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se67079\Downloads\"/>
    </mc:Choice>
  </mc:AlternateContent>
  <xr:revisionPtr revIDLastSave="0" documentId="13_ncr:1_{1DD4ABBE-80FB-4E2A-8320-F5C509146A35}" xr6:coauthVersionLast="47" xr6:coauthVersionMax="47" xr10:uidLastSave="{00000000-0000-0000-0000-000000000000}"/>
  <bookViews>
    <workbookView xWindow="-108" yWindow="-108" windowWidth="23256" windowHeight="12456" firstSheet="2" xr2:uid="{00000000-000D-0000-FFFF-FFFF00000000}"/>
  </bookViews>
  <sheets>
    <sheet name="Top Coat" sheetId="1" r:id="rId1"/>
    <sheet name="Temperatura Forno Top Coat" sheetId="2" r:id="rId2"/>
    <sheet name="Espessura Bicolor" sheetId="4" r:id="rId3"/>
    <sheet name="Abatimento" sheetId="3" state="hidden" r:id="rId4"/>
    <sheet name="Plano de ação" sheetId="7" state="hidden" r:id="rId5"/>
    <sheet name="Controles para add na planilha" sheetId="8" r:id="rId6"/>
  </sheets>
  <definedNames>
    <definedName name="_xlnm._FilterDatabase" localSheetId="3" hidden="1">Abatimento!$A$1:$NN$43</definedName>
    <definedName name="_xlnm._FilterDatabase" localSheetId="5" hidden="1">'Controles para add na planilha'!$A$1:$H$86</definedName>
    <definedName name="_xlnm._FilterDatabase" localSheetId="2" hidden="1">'Espessura Bicolor'!$A$1:$AH$1604</definedName>
    <definedName name="_xlnm._FilterDatabase" localSheetId="0" hidden="1">'Top Coat'!$1:$102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K101" i="1" l="1"/>
  <c r="NL101" i="1"/>
  <c r="NM101" i="1"/>
  <c r="NN101" i="1"/>
  <c r="NO101" i="1"/>
  <c r="NP101" i="1"/>
  <c r="NQ101" i="1"/>
  <c r="NR101" i="1"/>
  <c r="NS101" i="1"/>
  <c r="NT101" i="1"/>
  <c r="NU101" i="1"/>
  <c r="NV101" i="1"/>
  <c r="NW101" i="1"/>
  <c r="NX101" i="1"/>
  <c r="NY101" i="1"/>
  <c r="NZ101" i="1"/>
  <c r="OA101" i="1"/>
  <c r="OB101" i="1"/>
  <c r="OC101" i="1"/>
  <c r="OD101" i="1"/>
  <c r="OE101" i="1"/>
  <c r="OF101" i="1"/>
  <c r="OG101" i="1"/>
  <c r="OH101" i="1"/>
  <c r="OI101" i="1"/>
  <c r="OJ101" i="1"/>
  <c r="OK101" i="1"/>
  <c r="OL101" i="1"/>
  <c r="OM101" i="1"/>
  <c r="ON101" i="1"/>
  <c r="OO101" i="1"/>
  <c r="OP101" i="1"/>
  <c r="OQ101" i="1"/>
  <c r="OR101" i="1"/>
  <c r="OS101" i="1"/>
  <c r="OT101" i="1"/>
  <c r="OU101" i="1"/>
  <c r="OV101" i="1"/>
  <c r="OW101" i="1"/>
  <c r="OX101" i="1"/>
  <c r="OY101" i="1"/>
  <c r="OZ101" i="1"/>
  <c r="PA101" i="1"/>
  <c r="PB101" i="1"/>
  <c r="PC101" i="1"/>
  <c r="PD101" i="1"/>
  <c r="PE101" i="1"/>
  <c r="PF101" i="1"/>
  <c r="PG101" i="1"/>
  <c r="PH101" i="1"/>
  <c r="PI101" i="1"/>
  <c r="PJ101" i="1"/>
  <c r="PK101" i="1"/>
  <c r="PL101" i="1"/>
  <c r="PM101" i="1"/>
  <c r="PN101" i="1"/>
  <c r="PO101" i="1"/>
  <c r="PP101" i="1"/>
  <c r="PQ101" i="1"/>
  <c r="PR101" i="1"/>
  <c r="PS101" i="1"/>
  <c r="PT101" i="1"/>
  <c r="PU101" i="1"/>
  <c r="PV101" i="1"/>
  <c r="PW101" i="1"/>
  <c r="PX101" i="1"/>
  <c r="PY101" i="1"/>
  <c r="PZ101" i="1"/>
  <c r="QA101" i="1"/>
  <c r="QB101" i="1"/>
  <c r="QC101" i="1"/>
  <c r="QD101" i="1"/>
  <c r="QE101" i="1"/>
  <c r="QF101" i="1"/>
  <c r="QG101" i="1"/>
  <c r="QH101" i="1"/>
  <c r="QI101" i="1"/>
  <c r="QJ101" i="1"/>
  <c r="QK101" i="1"/>
  <c r="QL101" i="1"/>
  <c r="QM101" i="1"/>
  <c r="QN101" i="1"/>
  <c r="QO101" i="1"/>
  <c r="QP101" i="1"/>
  <c r="QQ101" i="1"/>
  <c r="QR101" i="1"/>
  <c r="QS101" i="1"/>
  <c r="QT101" i="1"/>
  <c r="QU101" i="1"/>
  <c r="QV101" i="1"/>
  <c r="QW101" i="1"/>
  <c r="QX101" i="1"/>
  <c r="QY101" i="1"/>
  <c r="QZ101" i="1"/>
  <c r="RA101" i="1"/>
  <c r="RB101" i="1"/>
  <c r="RC101" i="1"/>
  <c r="RD101" i="1"/>
  <c r="RE101" i="1"/>
  <c r="RF101" i="1"/>
  <c r="RG101" i="1"/>
  <c r="RH101" i="1"/>
  <c r="RI101" i="1"/>
  <c r="RJ101" i="1"/>
  <c r="RK101" i="1"/>
  <c r="RL101" i="1"/>
  <c r="RM101" i="1"/>
  <c r="RN101" i="1"/>
  <c r="RO101" i="1"/>
  <c r="RP101" i="1"/>
  <c r="RQ101" i="1"/>
  <c r="RR101" i="1"/>
  <c r="RS101" i="1"/>
  <c r="RT101" i="1"/>
  <c r="RU101" i="1"/>
  <c r="RV101" i="1"/>
  <c r="RW101" i="1"/>
  <c r="RX101" i="1"/>
  <c r="RY101" i="1"/>
  <c r="RZ101" i="1"/>
  <c r="SA101" i="1"/>
  <c r="SB101" i="1"/>
  <c r="SC101" i="1"/>
  <c r="SD101" i="1"/>
  <c r="SE101" i="1"/>
  <c r="SF101" i="1"/>
  <c r="SG101" i="1"/>
  <c r="SH101" i="1"/>
  <c r="SI101" i="1"/>
  <c r="SJ101" i="1"/>
  <c r="SK101" i="1"/>
  <c r="SL101" i="1"/>
  <c r="SM101" i="1"/>
  <c r="SN101" i="1"/>
  <c r="SO101" i="1"/>
  <c r="SP101" i="1"/>
  <c r="SQ101" i="1"/>
  <c r="SR101" i="1"/>
  <c r="SS101" i="1"/>
  <c r="ST101" i="1"/>
  <c r="SU101" i="1"/>
  <c r="SV101" i="1"/>
  <c r="SW101" i="1"/>
  <c r="SX101" i="1"/>
  <c r="SY101" i="1"/>
  <c r="SZ101" i="1"/>
  <c r="TA101" i="1"/>
  <c r="TB101" i="1"/>
  <c r="TC101" i="1"/>
  <c r="TD101" i="1"/>
  <c r="TE101" i="1"/>
  <c r="TF101" i="1"/>
  <c r="TG101" i="1"/>
  <c r="TH101" i="1"/>
  <c r="TI101" i="1"/>
  <c r="TJ101" i="1"/>
  <c r="TK101" i="1"/>
  <c r="TL101" i="1"/>
  <c r="TM101" i="1"/>
  <c r="TN101" i="1"/>
  <c r="TO101" i="1"/>
  <c r="TP101" i="1"/>
  <c r="TQ101" i="1"/>
  <c r="TR101" i="1"/>
  <c r="TS101" i="1"/>
  <c r="TT101" i="1"/>
  <c r="TU101" i="1"/>
  <c r="TV101" i="1"/>
  <c r="TW101" i="1"/>
  <c r="TX101" i="1"/>
  <c r="TY101" i="1"/>
  <c r="TZ101" i="1"/>
  <c r="UA101" i="1"/>
  <c r="UB101" i="1"/>
  <c r="UC101" i="1"/>
  <c r="UD101" i="1"/>
  <c r="UE101" i="1"/>
  <c r="UF101" i="1"/>
  <c r="UG101" i="1"/>
  <c r="UH101" i="1"/>
  <c r="UI101" i="1"/>
  <c r="UJ101" i="1"/>
  <c r="UK101" i="1"/>
  <c r="UL101" i="1"/>
  <c r="UM101" i="1"/>
  <c r="UN101" i="1"/>
  <c r="UO101" i="1"/>
  <c r="UP101" i="1"/>
  <c r="UQ101" i="1"/>
  <c r="UR101" i="1"/>
  <c r="US101" i="1"/>
  <c r="UT101" i="1"/>
  <c r="UU101" i="1"/>
  <c r="UV101" i="1"/>
  <c r="UW101" i="1"/>
  <c r="UX101" i="1"/>
  <c r="UY101" i="1"/>
  <c r="UZ101" i="1"/>
  <c r="VA101" i="1"/>
  <c r="VB101" i="1"/>
  <c r="VC101" i="1"/>
  <c r="VD101" i="1"/>
  <c r="VE101" i="1"/>
  <c r="VF101" i="1"/>
  <c r="VG101" i="1"/>
  <c r="VH101" i="1"/>
  <c r="VI101" i="1"/>
  <c r="VJ101" i="1"/>
  <c r="VK101" i="1"/>
  <c r="VL101" i="1"/>
  <c r="VM101" i="1"/>
  <c r="VN101" i="1"/>
  <c r="VO101" i="1"/>
  <c r="VP101" i="1"/>
  <c r="VQ101" i="1"/>
  <c r="VR101" i="1"/>
  <c r="VS101" i="1"/>
  <c r="VT101" i="1"/>
  <c r="VU101" i="1"/>
  <c r="VV101" i="1"/>
  <c r="VW101" i="1"/>
  <c r="VX101" i="1"/>
  <c r="VY101" i="1"/>
  <c r="VZ101" i="1"/>
  <c r="WA101" i="1"/>
  <c r="WB101" i="1"/>
  <c r="WC101" i="1"/>
  <c r="WD101" i="1"/>
  <c r="WE101" i="1"/>
  <c r="WF101" i="1"/>
  <c r="WG101" i="1"/>
  <c r="WH101" i="1"/>
  <c r="WI101" i="1"/>
  <c r="WJ101" i="1"/>
  <c r="WK101" i="1"/>
  <c r="WL101" i="1"/>
  <c r="WM101" i="1"/>
  <c r="WN101" i="1"/>
  <c r="WO101" i="1"/>
  <c r="WP101" i="1"/>
  <c r="WQ101" i="1"/>
  <c r="WR101" i="1"/>
  <c r="WS101" i="1"/>
  <c r="WT101" i="1"/>
  <c r="WU101" i="1"/>
  <c r="WV101" i="1"/>
  <c r="WW101" i="1"/>
  <c r="WX101" i="1"/>
  <c r="WY101" i="1"/>
  <c r="WZ101" i="1"/>
  <c r="XA101" i="1"/>
  <c r="XB101" i="1"/>
  <c r="XC101" i="1"/>
  <c r="XD101" i="1"/>
  <c r="XE101" i="1"/>
  <c r="XF101" i="1"/>
  <c r="XG101" i="1"/>
  <c r="XH101" i="1"/>
  <c r="XI101" i="1"/>
  <c r="XJ101" i="1"/>
  <c r="XK101" i="1"/>
  <c r="XL101" i="1"/>
  <c r="XM101" i="1"/>
  <c r="XN101" i="1"/>
  <c r="XO101" i="1"/>
  <c r="XP101" i="1"/>
  <c r="XQ101" i="1"/>
  <c r="XR101" i="1"/>
  <c r="XS101" i="1"/>
  <c r="XT101" i="1"/>
  <c r="XU101" i="1"/>
  <c r="XV101" i="1"/>
  <c r="XW101" i="1"/>
  <c r="XX101" i="1"/>
  <c r="XY101" i="1"/>
  <c r="XZ101" i="1"/>
  <c r="YA101" i="1"/>
  <c r="YB101" i="1"/>
  <c r="YC101" i="1"/>
  <c r="YD101" i="1"/>
  <c r="YE101" i="1"/>
  <c r="YF101" i="1"/>
  <c r="YG101" i="1"/>
  <c r="YH101" i="1"/>
  <c r="YI101" i="1"/>
  <c r="YJ101" i="1"/>
  <c r="YK101" i="1"/>
  <c r="YL101" i="1"/>
  <c r="YM101" i="1"/>
  <c r="YN101" i="1"/>
  <c r="YO101" i="1"/>
  <c r="YP101" i="1"/>
  <c r="YQ101" i="1"/>
  <c r="YR101" i="1"/>
  <c r="YS101" i="1"/>
  <c r="YT101" i="1"/>
  <c r="YU101" i="1"/>
  <c r="YV101" i="1"/>
  <c r="YW101" i="1"/>
  <c r="YX101" i="1"/>
  <c r="YY101" i="1"/>
  <c r="YZ101" i="1"/>
  <c r="ZA101" i="1"/>
  <c r="ZB101" i="1"/>
  <c r="ZC101" i="1"/>
  <c r="ZD101" i="1"/>
  <c r="ZE101" i="1"/>
  <c r="ZF101" i="1"/>
  <c r="ZG101" i="1"/>
  <c r="ZH101" i="1"/>
  <c r="ZI101" i="1"/>
  <c r="ZJ101" i="1"/>
  <c r="ZK101" i="1"/>
  <c r="ZL101" i="1"/>
  <c r="ZM101" i="1"/>
  <c r="ZN101" i="1"/>
  <c r="ZO101" i="1"/>
  <c r="ZP101" i="1"/>
  <c r="ZQ101" i="1"/>
  <c r="ZR101" i="1"/>
  <c r="ZS101" i="1"/>
  <c r="ZT101" i="1"/>
  <c r="ZU101" i="1"/>
  <c r="ZV101" i="1"/>
  <c r="ZW101" i="1"/>
  <c r="ZX101" i="1"/>
  <c r="ZY101" i="1"/>
  <c r="ZZ101" i="1"/>
  <c r="AAA101" i="1"/>
  <c r="AAB101" i="1"/>
  <c r="AAC101" i="1"/>
  <c r="AAD101" i="1"/>
  <c r="AAE101" i="1"/>
  <c r="AAF101" i="1"/>
  <c r="AAG101" i="1"/>
  <c r="AAH101" i="1"/>
  <c r="AAI101" i="1"/>
  <c r="AAJ101" i="1"/>
  <c r="AAK101" i="1"/>
  <c r="AAL101" i="1"/>
  <c r="AAM101" i="1"/>
  <c r="AAN101" i="1"/>
  <c r="AAO101" i="1"/>
  <c r="AAP101" i="1"/>
  <c r="AAQ101" i="1"/>
  <c r="AAR101" i="1"/>
  <c r="AAS101" i="1"/>
  <c r="AAT101" i="1"/>
  <c r="AAU101" i="1"/>
  <c r="AAV101" i="1"/>
  <c r="AAW101" i="1"/>
  <c r="AAX101" i="1"/>
  <c r="AAY101" i="1"/>
  <c r="AAZ101" i="1"/>
  <c r="ABA101" i="1"/>
  <c r="ABB101" i="1"/>
  <c r="ABC101" i="1"/>
  <c r="ABD101" i="1"/>
  <c r="ABE101" i="1"/>
  <c r="ABF101" i="1"/>
  <c r="ABG101" i="1"/>
  <c r="ABH101" i="1"/>
  <c r="ABI101" i="1"/>
  <c r="ABJ101" i="1"/>
  <c r="ABK101" i="1"/>
  <c r="ABL101" i="1"/>
  <c r="ABM101" i="1"/>
  <c r="ABN101" i="1"/>
  <c r="ABO101" i="1"/>
  <c r="ABP101" i="1"/>
  <c r="ABQ101" i="1"/>
  <c r="ABR101" i="1"/>
  <c r="ABS101" i="1"/>
  <c r="ABT101" i="1"/>
  <c r="ABU101" i="1"/>
  <c r="ABV101" i="1"/>
  <c r="ABW101" i="1"/>
  <c r="ABX101" i="1"/>
  <c r="ABY101" i="1"/>
  <c r="ABZ101" i="1"/>
  <c r="ACA101" i="1"/>
  <c r="ACB101" i="1"/>
  <c r="ACC101" i="1"/>
  <c r="ACD101" i="1"/>
  <c r="ACE101" i="1"/>
  <c r="ACF101" i="1"/>
  <c r="ACG101" i="1"/>
  <c r="ACH101" i="1"/>
  <c r="ACI101" i="1"/>
  <c r="ACJ101" i="1"/>
  <c r="ACK101" i="1"/>
  <c r="ACL101" i="1"/>
  <c r="ACM101" i="1"/>
  <c r="ACN101" i="1"/>
  <c r="ACO101" i="1"/>
  <c r="ACP101" i="1"/>
  <c r="ACQ101" i="1"/>
  <c r="ACR101" i="1"/>
  <c r="ACS101" i="1"/>
  <c r="ACT101" i="1"/>
  <c r="ACU101" i="1"/>
  <c r="ACV101" i="1"/>
  <c r="ACW101" i="1"/>
  <c r="ACX101" i="1"/>
  <c r="ACY101" i="1"/>
  <c r="ACZ101" i="1"/>
  <c r="ADA101" i="1"/>
  <c r="ADB101" i="1"/>
  <c r="ADC101" i="1"/>
  <c r="ADD101" i="1"/>
  <c r="ADE101" i="1"/>
  <c r="ADF101" i="1"/>
  <c r="ADG101" i="1"/>
  <c r="ADH101" i="1"/>
  <c r="ADI101" i="1"/>
  <c r="ADJ101" i="1"/>
  <c r="ADK101" i="1"/>
  <c r="ADL101" i="1"/>
  <c r="ADM101" i="1"/>
  <c r="ADN101" i="1"/>
  <c r="ADO101" i="1"/>
  <c r="ADP101" i="1"/>
  <c r="ADQ101" i="1"/>
  <c r="ADR101" i="1"/>
  <c r="ADS101" i="1"/>
  <c r="ADT101" i="1"/>
  <c r="ADU101" i="1"/>
  <c r="ADV101" i="1"/>
  <c r="ADW101" i="1"/>
  <c r="ADX101" i="1"/>
  <c r="ADY101" i="1"/>
  <c r="ADZ101" i="1"/>
  <c r="AEA101" i="1"/>
  <c r="AEB101" i="1"/>
  <c r="AEC101" i="1"/>
  <c r="AED101" i="1"/>
  <c r="AEE101" i="1"/>
  <c r="AEF101" i="1"/>
  <c r="AEG101" i="1"/>
  <c r="AEH101" i="1"/>
  <c r="AEI101" i="1"/>
  <c r="AEJ101" i="1"/>
  <c r="AEK101" i="1"/>
  <c r="AEL101" i="1"/>
  <c r="AEM101" i="1"/>
  <c r="AEN101" i="1"/>
  <c r="AEO101" i="1"/>
  <c r="AEP101" i="1"/>
  <c r="AEQ101" i="1"/>
  <c r="AER101" i="1"/>
  <c r="AES101" i="1"/>
  <c r="AET101" i="1"/>
  <c r="AEU101" i="1"/>
  <c r="AEV101" i="1"/>
  <c r="AEW101" i="1"/>
  <c r="AEX101" i="1"/>
  <c r="AEY101" i="1"/>
  <c r="AEZ101" i="1"/>
  <c r="AFA101" i="1"/>
  <c r="AFB101" i="1"/>
  <c r="AFC101" i="1"/>
  <c r="AFD101" i="1"/>
  <c r="AFE101" i="1"/>
  <c r="AFF101" i="1"/>
  <c r="AFG101" i="1"/>
  <c r="AFH101" i="1"/>
  <c r="AFI101" i="1"/>
  <c r="AFJ101" i="1"/>
  <c r="AFK101" i="1"/>
  <c r="AFL101" i="1"/>
  <c r="AFM101" i="1"/>
  <c r="AFN101" i="1"/>
  <c r="AFO101" i="1"/>
  <c r="AFP101" i="1"/>
  <c r="AFQ101" i="1"/>
  <c r="AFR101" i="1"/>
  <c r="AFS101" i="1"/>
  <c r="AFT101" i="1"/>
  <c r="AFU101" i="1"/>
  <c r="AFV101" i="1"/>
  <c r="AFW101" i="1"/>
  <c r="AFX101" i="1"/>
  <c r="AFY101" i="1"/>
  <c r="AFZ101" i="1"/>
  <c r="AGA101" i="1"/>
  <c r="AGB101" i="1"/>
  <c r="AGC101" i="1"/>
  <c r="AGD101" i="1"/>
  <c r="AGE101" i="1"/>
  <c r="AGF101" i="1"/>
  <c r="AGG101" i="1"/>
  <c r="AGH101" i="1"/>
  <c r="AGI101" i="1"/>
  <c r="AGJ101" i="1"/>
  <c r="AGK101" i="1"/>
  <c r="AGL101" i="1"/>
  <c r="AGM101" i="1"/>
  <c r="AGN101" i="1"/>
  <c r="AGO101" i="1"/>
  <c r="AGP101" i="1"/>
  <c r="AGQ101" i="1"/>
  <c r="AGR101" i="1"/>
  <c r="AGS101" i="1"/>
  <c r="AGT101" i="1"/>
  <c r="AGU101" i="1"/>
  <c r="AGV101" i="1"/>
  <c r="AGW101" i="1"/>
  <c r="AGX101" i="1"/>
  <c r="AGY101" i="1"/>
  <c r="AGZ101" i="1"/>
  <c r="AHA101" i="1"/>
  <c r="AHB101" i="1"/>
  <c r="AHC101" i="1"/>
  <c r="AHD101" i="1"/>
  <c r="AHE101" i="1"/>
  <c r="AHF101" i="1"/>
  <c r="AHG101" i="1"/>
  <c r="AHH101" i="1"/>
  <c r="AHI101" i="1"/>
  <c r="AHJ101" i="1"/>
  <c r="AHK101" i="1"/>
  <c r="AHL101" i="1"/>
  <c r="AHM101" i="1"/>
  <c r="AHN101" i="1"/>
  <c r="AHO101" i="1"/>
  <c r="AHP101" i="1"/>
  <c r="AHQ101" i="1"/>
  <c r="AHR101" i="1"/>
  <c r="AHS101" i="1"/>
  <c r="AHT101" i="1"/>
  <c r="AHU101" i="1"/>
  <c r="AHV101" i="1"/>
  <c r="AHW101" i="1"/>
  <c r="AHX101" i="1"/>
  <c r="AHY101" i="1"/>
  <c r="AHZ101" i="1"/>
  <c r="AIA101" i="1"/>
  <c r="AIB101" i="1"/>
  <c r="AIC101" i="1"/>
  <c r="AID101" i="1"/>
  <c r="AIE101" i="1"/>
  <c r="AIF101" i="1"/>
  <c r="AIG101" i="1"/>
  <c r="AIH101" i="1"/>
  <c r="AII101" i="1"/>
  <c r="AIJ101" i="1"/>
  <c r="AIK101" i="1"/>
  <c r="AIL101" i="1"/>
  <c r="AIM101" i="1"/>
  <c r="AIN101" i="1"/>
  <c r="AIO101" i="1"/>
  <c r="AIP101" i="1"/>
  <c r="AIQ101" i="1"/>
  <c r="AIR101" i="1"/>
  <c r="AIS101" i="1"/>
  <c r="AIT101" i="1"/>
  <c r="AIU101" i="1"/>
  <c r="AIV101" i="1"/>
  <c r="AIW101" i="1"/>
  <c r="AIX101" i="1"/>
  <c r="AIY101" i="1"/>
  <c r="AIZ101" i="1"/>
  <c r="AJA101" i="1"/>
  <c r="AJB101" i="1"/>
  <c r="AJC101" i="1"/>
  <c r="AJD101" i="1"/>
  <c r="AJE101" i="1"/>
  <c r="AJF101" i="1"/>
  <c r="AJG101" i="1"/>
  <c r="AJH101" i="1"/>
  <c r="AJI101" i="1"/>
  <c r="AJJ101" i="1"/>
  <c r="AJK101" i="1"/>
  <c r="AJL101" i="1"/>
  <c r="AJM101" i="1"/>
  <c r="AJN101" i="1"/>
  <c r="AJO101" i="1"/>
  <c r="AJP101" i="1"/>
  <c r="AJQ101" i="1"/>
  <c r="AJR101" i="1"/>
  <c r="AJS101" i="1"/>
  <c r="AJT101" i="1"/>
  <c r="AJU101" i="1"/>
  <c r="AJV101" i="1"/>
  <c r="AJW101" i="1"/>
  <c r="AJX101" i="1"/>
  <c r="AJY101" i="1"/>
  <c r="AJZ101" i="1"/>
  <c r="AKA101" i="1"/>
  <c r="AKB101" i="1"/>
  <c r="AKC101" i="1"/>
  <c r="AKD101" i="1"/>
  <c r="AKE101" i="1"/>
  <c r="AKF101" i="1"/>
  <c r="AKG101" i="1"/>
  <c r="AKH101" i="1"/>
  <c r="AKI101" i="1"/>
  <c r="AKJ101" i="1"/>
  <c r="AKK101" i="1"/>
  <c r="AKL101" i="1"/>
  <c r="AKM101" i="1"/>
  <c r="AKN101" i="1"/>
  <c r="AKO101" i="1"/>
  <c r="AKP101" i="1"/>
  <c r="AKQ101" i="1"/>
  <c r="AKR101" i="1"/>
  <c r="AKS101" i="1"/>
  <c r="AKT101" i="1"/>
  <c r="AKU101" i="1"/>
  <c r="AKV101" i="1"/>
  <c r="AKW101" i="1"/>
  <c r="AKX101" i="1"/>
  <c r="AKY101" i="1"/>
  <c r="AKZ101" i="1"/>
  <c r="ALA101" i="1"/>
  <c r="ALB101" i="1"/>
  <c r="ALC101" i="1"/>
  <c r="ALD101" i="1"/>
  <c r="ALE101" i="1"/>
  <c r="ALF101" i="1"/>
  <c r="ALG101" i="1"/>
  <c r="ALH101" i="1"/>
  <c r="ALI101" i="1"/>
  <c r="ALJ101" i="1"/>
  <c r="ALK101" i="1"/>
  <c r="ALL101" i="1"/>
  <c r="ALM101" i="1"/>
  <c r="ALN101" i="1"/>
  <c r="ALO101" i="1"/>
  <c r="ALP101" i="1"/>
  <c r="ALQ101" i="1"/>
  <c r="ALR101" i="1"/>
  <c r="ALS101" i="1"/>
  <c r="ALT101" i="1"/>
  <c r="ALU101" i="1"/>
  <c r="ALV101" i="1"/>
  <c r="ALW101" i="1"/>
  <c r="ALX101" i="1"/>
  <c r="ALY101" i="1"/>
  <c r="ALZ101" i="1"/>
  <c r="AMA101" i="1"/>
  <c r="AMB101" i="1"/>
  <c r="AMC101" i="1"/>
  <c r="AMD101" i="1"/>
  <c r="AME101" i="1"/>
  <c r="AMF101" i="1"/>
  <c r="AMG101" i="1"/>
  <c r="AMH101" i="1"/>
  <c r="AMI101" i="1"/>
  <c r="AMJ101" i="1"/>
  <c r="AMK101" i="1"/>
  <c r="AML101" i="1"/>
  <c r="AMM101" i="1"/>
  <c r="AMN101" i="1"/>
  <c r="AMO101" i="1"/>
  <c r="AMP101" i="1"/>
  <c r="AMQ101" i="1"/>
  <c r="AMR101" i="1"/>
  <c r="AMS101" i="1"/>
  <c r="AMT101" i="1"/>
  <c r="AMU101" i="1"/>
  <c r="AMV101" i="1"/>
  <c r="AMW101" i="1"/>
  <c r="AMX101" i="1"/>
  <c r="AMY101" i="1"/>
  <c r="AMZ101" i="1"/>
  <c r="ANA101" i="1"/>
  <c r="ANB101" i="1"/>
  <c r="ANC101" i="1"/>
  <c r="AND101" i="1"/>
  <c r="ANE101" i="1"/>
  <c r="ANF101" i="1"/>
  <c r="ANG101" i="1"/>
  <c r="ANH101" i="1"/>
  <c r="ANI101" i="1"/>
  <c r="ANJ101" i="1"/>
  <c r="ANK101" i="1"/>
  <c r="ANL101" i="1"/>
  <c r="ANM101" i="1"/>
  <c r="ANN101" i="1"/>
  <c r="ANO101" i="1"/>
  <c r="ANP101" i="1"/>
  <c r="ANQ101" i="1"/>
  <c r="ANR101" i="1"/>
  <c r="ANS101" i="1"/>
  <c r="ANT101" i="1"/>
  <c r="ANU101" i="1"/>
  <c r="ANV101" i="1"/>
  <c r="ANW101" i="1"/>
  <c r="ANX101" i="1"/>
  <c r="ANY101" i="1"/>
  <c r="ANZ101" i="1"/>
  <c r="AOA101" i="1"/>
  <c r="AOB101" i="1"/>
  <c r="AOC101" i="1"/>
  <c r="AOD101" i="1"/>
  <c r="AOE101" i="1"/>
  <c r="AOF101" i="1"/>
  <c r="AOG101" i="1"/>
  <c r="AOH101" i="1"/>
  <c r="AOI101" i="1"/>
  <c r="AOJ101" i="1"/>
  <c r="AOK101" i="1"/>
  <c r="AOL101" i="1"/>
  <c r="AOM101" i="1"/>
  <c r="AON101" i="1"/>
  <c r="AOO101" i="1"/>
  <c r="AOP101" i="1"/>
  <c r="AOQ101" i="1"/>
  <c r="AOR101" i="1"/>
  <c r="AOS101" i="1"/>
  <c r="AOT101" i="1"/>
  <c r="AOU101" i="1"/>
  <c r="AOV101" i="1"/>
  <c r="AOW101" i="1"/>
  <c r="AOX101" i="1"/>
  <c r="AOY101" i="1"/>
  <c r="AOZ101" i="1"/>
  <c r="APA101" i="1"/>
  <c r="APB101" i="1"/>
  <c r="APC101" i="1"/>
  <c r="APD101" i="1"/>
  <c r="APE101" i="1"/>
  <c r="APF101" i="1"/>
  <c r="APG101" i="1"/>
  <c r="APH101" i="1"/>
  <c r="API101" i="1"/>
  <c r="APJ101" i="1"/>
  <c r="APK101" i="1"/>
  <c r="APL101" i="1"/>
  <c r="APM101" i="1"/>
  <c r="APN101" i="1"/>
  <c r="APO101" i="1"/>
  <c r="APP101" i="1"/>
  <c r="APQ101" i="1"/>
  <c r="APR101" i="1"/>
  <c r="APS101" i="1"/>
  <c r="APT101" i="1"/>
  <c r="APU101" i="1"/>
  <c r="APV101" i="1"/>
  <c r="APW101" i="1"/>
  <c r="APX101" i="1"/>
  <c r="APY101" i="1"/>
  <c r="APZ101" i="1"/>
  <c r="AQA101" i="1"/>
  <c r="AQB101" i="1"/>
  <c r="AQC101" i="1"/>
  <c r="AQD101" i="1"/>
  <c r="AQE101" i="1"/>
  <c r="AQF101" i="1"/>
  <c r="AQG101" i="1"/>
  <c r="AQH101" i="1"/>
  <c r="AQI101" i="1"/>
  <c r="AQJ101" i="1"/>
  <c r="AQK101" i="1"/>
  <c r="AQL101" i="1"/>
  <c r="AQM101" i="1"/>
  <c r="AQN101" i="1"/>
  <c r="AQO101" i="1"/>
  <c r="AQP101" i="1"/>
  <c r="AQQ101" i="1"/>
  <c r="AQR101" i="1"/>
  <c r="AQS101" i="1"/>
  <c r="AQT101" i="1"/>
  <c r="AQU101" i="1"/>
  <c r="AQV101" i="1"/>
  <c r="AQW101" i="1"/>
  <c r="AQX101" i="1"/>
  <c r="AQY101" i="1"/>
  <c r="AQZ101" i="1"/>
  <c r="ARA101" i="1"/>
  <c r="ARB101" i="1"/>
  <c r="ARC101" i="1"/>
  <c r="ARD101" i="1"/>
  <c r="ARE101" i="1"/>
  <c r="ARF101" i="1"/>
  <c r="ARG101" i="1"/>
  <c r="ARH101" i="1"/>
  <c r="ARI101" i="1"/>
  <c r="ARJ101" i="1"/>
  <c r="ARK101" i="1"/>
  <c r="ARL101" i="1"/>
  <c r="ARM101" i="1"/>
  <c r="ARN101" i="1"/>
  <c r="ARO101" i="1"/>
  <c r="ARP101" i="1"/>
  <c r="ARQ101" i="1"/>
  <c r="ARR101" i="1"/>
  <c r="ARS101" i="1"/>
  <c r="ART101" i="1"/>
  <c r="ARU101" i="1"/>
  <c r="ARV101" i="1"/>
  <c r="ARW101" i="1"/>
  <c r="ARX101" i="1"/>
  <c r="ARY101" i="1"/>
  <c r="ARZ101" i="1"/>
  <c r="ASA101" i="1"/>
  <c r="ASB101" i="1"/>
  <c r="ASC101" i="1"/>
  <c r="ASD101" i="1"/>
  <c r="ASE101" i="1"/>
  <c r="ASF101" i="1"/>
  <c r="ASG101" i="1"/>
  <c r="ASH101" i="1"/>
  <c r="ASI101" i="1"/>
  <c r="ASJ101" i="1"/>
  <c r="ASK101" i="1"/>
  <c r="ASL101" i="1"/>
  <c r="ASM101" i="1"/>
  <c r="ASN101" i="1"/>
  <c r="ASO101" i="1"/>
  <c r="ASP101" i="1"/>
  <c r="ASQ101" i="1"/>
  <c r="ASR101" i="1"/>
  <c r="ASS101" i="1"/>
  <c r="AST101" i="1"/>
  <c r="ASU101" i="1"/>
  <c r="ASV101" i="1"/>
  <c r="ASW101" i="1"/>
  <c r="ASX101" i="1"/>
  <c r="ASY101" i="1"/>
  <c r="ASZ101" i="1"/>
  <c r="ATA101" i="1"/>
  <c r="ATB101" i="1"/>
  <c r="ATC101" i="1"/>
  <c r="ATD101" i="1"/>
  <c r="ATE101" i="1"/>
  <c r="ATF101" i="1"/>
  <c r="ATG101" i="1"/>
  <c r="ATH101" i="1"/>
  <c r="ATI101" i="1"/>
  <c r="ATJ101" i="1"/>
  <c r="ATK101" i="1"/>
  <c r="ATL101" i="1"/>
  <c r="ATM101" i="1"/>
  <c r="ATN101" i="1"/>
  <c r="ATO101" i="1"/>
  <c r="ATP101" i="1"/>
  <c r="ATQ101" i="1"/>
  <c r="ATR101" i="1"/>
  <c r="ATS101" i="1"/>
  <c r="ATT101" i="1"/>
  <c r="ATU101" i="1"/>
  <c r="ATV101" i="1"/>
  <c r="ATW101" i="1"/>
  <c r="ATX101" i="1"/>
  <c r="ATY101" i="1"/>
  <c r="ATZ101" i="1"/>
  <c r="AUA101" i="1"/>
  <c r="AUB101" i="1"/>
  <c r="AUC101" i="1"/>
  <c r="AUD101" i="1"/>
  <c r="AUE101" i="1"/>
  <c r="AUF101" i="1"/>
  <c r="AUG101" i="1"/>
  <c r="AUH101" i="1"/>
  <c r="AUI101" i="1"/>
  <c r="AUJ101" i="1"/>
  <c r="AUK101" i="1"/>
  <c r="AUL101" i="1"/>
  <c r="AUM101" i="1"/>
  <c r="AUN101" i="1"/>
  <c r="AUO101" i="1"/>
  <c r="AUP101" i="1"/>
  <c r="AUQ101" i="1"/>
  <c r="AUR101" i="1"/>
  <c r="AUS101" i="1"/>
  <c r="AUT101" i="1"/>
  <c r="AUU101" i="1"/>
  <c r="AUV101" i="1"/>
  <c r="AUW101" i="1"/>
  <c r="AUX101" i="1"/>
  <c r="AUY101" i="1"/>
  <c r="AUZ101" i="1"/>
  <c r="AVA101" i="1"/>
  <c r="AVB101" i="1"/>
  <c r="AVC101" i="1"/>
  <c r="AVD101" i="1"/>
  <c r="AVE101" i="1"/>
  <c r="AVF101" i="1"/>
  <c r="AVG101" i="1"/>
  <c r="AVH101" i="1"/>
  <c r="AVI101" i="1"/>
  <c r="AVJ101" i="1"/>
  <c r="AVK101" i="1"/>
  <c r="AVL101" i="1"/>
  <c r="AVM101" i="1"/>
  <c r="AVN101" i="1"/>
  <c r="AVO101" i="1"/>
  <c r="AVP101" i="1"/>
  <c r="AVQ101" i="1"/>
  <c r="AVR101" i="1"/>
  <c r="AVS101" i="1"/>
  <c r="AVT101" i="1"/>
  <c r="AVU101" i="1"/>
  <c r="AVV101" i="1"/>
  <c r="AVW101" i="1"/>
  <c r="AVX101" i="1"/>
  <c r="AVY101" i="1"/>
  <c r="AVZ101" i="1"/>
  <c r="AWA101" i="1"/>
  <c r="AWB101" i="1"/>
  <c r="AWC101" i="1"/>
  <c r="AWD101" i="1"/>
  <c r="AWE101" i="1"/>
  <c r="AWF101" i="1"/>
  <c r="AWG101" i="1"/>
  <c r="AWH101" i="1"/>
  <c r="AWI101" i="1"/>
  <c r="AWJ101" i="1"/>
  <c r="AWK101" i="1"/>
  <c r="AWL101" i="1"/>
  <c r="AWM101" i="1"/>
  <c r="AWN101" i="1"/>
  <c r="AWO101" i="1"/>
  <c r="AWP101" i="1"/>
  <c r="AWQ101" i="1"/>
  <c r="AWR101" i="1"/>
  <c r="AWS101" i="1"/>
  <c r="AWT101" i="1"/>
  <c r="AWU101" i="1"/>
  <c r="AWV101" i="1"/>
  <c r="AWW101" i="1"/>
  <c r="AWX101" i="1"/>
  <c r="AWY101" i="1"/>
  <c r="AWZ101" i="1"/>
  <c r="AXA101" i="1"/>
  <c r="AXB101" i="1"/>
  <c r="AXC101" i="1"/>
  <c r="AXD101" i="1"/>
  <c r="AXE101" i="1"/>
  <c r="AXF101" i="1"/>
  <c r="AXG101" i="1"/>
  <c r="AXH101" i="1"/>
  <c r="AXI101" i="1"/>
  <c r="AXJ101" i="1"/>
  <c r="AXK101" i="1"/>
  <c r="AXL101" i="1"/>
  <c r="AXM101" i="1"/>
  <c r="AXN101" i="1"/>
  <c r="AXO101" i="1"/>
  <c r="AXP101" i="1"/>
  <c r="AXQ101" i="1"/>
  <c r="AXR101" i="1"/>
  <c r="AXS101" i="1"/>
  <c r="AXT101" i="1"/>
  <c r="AXU101" i="1"/>
  <c r="AXV101" i="1"/>
  <c r="AXW101" i="1"/>
  <c r="AXX101" i="1"/>
  <c r="AXY101" i="1"/>
  <c r="AXZ101" i="1"/>
  <c r="AYA101" i="1"/>
  <c r="AYB101" i="1"/>
  <c r="AYC101" i="1"/>
  <c r="AYD101" i="1"/>
  <c r="AYE101" i="1"/>
  <c r="AYF101" i="1"/>
  <c r="AYG101" i="1"/>
  <c r="AYH101" i="1"/>
  <c r="AYI101" i="1"/>
  <c r="AYJ101" i="1"/>
  <c r="AYK101" i="1"/>
  <c r="AYL101" i="1"/>
  <c r="AYM101" i="1"/>
  <c r="AYN101" i="1"/>
  <c r="AYO101" i="1"/>
  <c r="AYP101" i="1"/>
  <c r="AYQ101" i="1"/>
  <c r="AYR101" i="1"/>
  <c r="AYS101" i="1"/>
  <c r="AYT101" i="1"/>
  <c r="AYU101" i="1"/>
  <c r="AYV101" i="1"/>
  <c r="AYW101" i="1"/>
  <c r="AYX101" i="1"/>
  <c r="AYY101" i="1"/>
  <c r="AYZ101" i="1"/>
  <c r="AZA101" i="1"/>
  <c r="AZB101" i="1"/>
  <c r="AZC101" i="1"/>
  <c r="AZD101" i="1"/>
  <c r="AZE101" i="1"/>
  <c r="AZF101" i="1"/>
  <c r="AZG101" i="1"/>
  <c r="AZH101" i="1"/>
  <c r="AZI101" i="1"/>
  <c r="AZJ101" i="1"/>
  <c r="AZK101" i="1"/>
  <c r="AZL101" i="1"/>
  <c r="AZM101" i="1"/>
  <c r="AZN101" i="1"/>
  <c r="AZO101" i="1"/>
  <c r="AZP101" i="1"/>
  <c r="AZQ101" i="1"/>
  <c r="AZR101" i="1"/>
  <c r="AZS101" i="1"/>
  <c r="AZT101" i="1"/>
  <c r="AZU101" i="1"/>
  <c r="AZV101" i="1"/>
  <c r="AZW101" i="1"/>
  <c r="AZX101" i="1"/>
  <c r="AZY101" i="1"/>
  <c r="AZZ101" i="1"/>
  <c r="BAA101" i="1"/>
  <c r="BAB101" i="1"/>
  <c r="BAC101" i="1"/>
  <c r="BAD101" i="1"/>
  <c r="BAE101" i="1"/>
  <c r="BAF101" i="1"/>
  <c r="BAG101" i="1"/>
  <c r="BAH101" i="1"/>
  <c r="BAI101" i="1"/>
  <c r="BAJ101" i="1"/>
  <c r="BAK101" i="1"/>
  <c r="BAL101" i="1"/>
  <c r="BAM101" i="1"/>
  <c r="BAN101" i="1"/>
  <c r="BAO101" i="1"/>
  <c r="BAP101" i="1"/>
  <c r="BAQ101" i="1"/>
  <c r="BAR101" i="1"/>
  <c r="BAS101" i="1"/>
  <c r="BAT101" i="1"/>
  <c r="BAU101" i="1"/>
  <c r="BAV101" i="1"/>
  <c r="BAW101" i="1"/>
  <c r="BAX101" i="1"/>
  <c r="BAY101" i="1"/>
  <c r="BAZ101" i="1"/>
  <c r="BBA101" i="1"/>
  <c r="BBB101" i="1"/>
  <c r="BBC101" i="1"/>
  <c r="BBD101" i="1"/>
  <c r="BBE101" i="1"/>
  <c r="BBF101" i="1"/>
  <c r="BBG101" i="1"/>
  <c r="BBH101" i="1"/>
  <c r="BBI101" i="1"/>
  <c r="BBJ101" i="1"/>
  <c r="BBK101" i="1"/>
  <c r="BBL101" i="1"/>
  <c r="BBM101" i="1"/>
  <c r="BBN101" i="1"/>
  <c r="BBO101" i="1"/>
  <c r="BBP101" i="1"/>
  <c r="BBQ101" i="1"/>
  <c r="BBR101" i="1"/>
  <c r="BBS101" i="1"/>
  <c r="BBT101" i="1"/>
  <c r="BBU101" i="1"/>
  <c r="BBV101" i="1"/>
  <c r="BBW101" i="1"/>
  <c r="BBX101" i="1"/>
  <c r="BBY101" i="1"/>
  <c r="BBZ101" i="1"/>
  <c r="BCA101" i="1"/>
  <c r="BCB101" i="1"/>
  <c r="BCC101" i="1"/>
  <c r="BCD101" i="1"/>
  <c r="BCE101" i="1"/>
  <c r="BCF101" i="1"/>
  <c r="BCG101" i="1"/>
  <c r="BCH101" i="1"/>
  <c r="BCI101" i="1"/>
  <c r="BCJ101" i="1"/>
  <c r="BCK101" i="1"/>
  <c r="BCL101" i="1"/>
  <c r="BCM101" i="1"/>
  <c r="BCN101" i="1"/>
  <c r="BCO101" i="1"/>
  <c r="BCP101" i="1"/>
  <c r="BCQ101" i="1"/>
  <c r="BCR101" i="1"/>
  <c r="BCS101" i="1"/>
  <c r="BCT101" i="1"/>
  <c r="BCU101" i="1"/>
  <c r="BCV101" i="1"/>
  <c r="BCW101" i="1"/>
  <c r="BCX101" i="1"/>
  <c r="BCY101" i="1"/>
  <c r="BCZ101" i="1"/>
  <c r="BDA101" i="1"/>
  <c r="BDB101" i="1"/>
  <c r="BDC101" i="1"/>
  <c r="BDD101" i="1"/>
  <c r="BDE101" i="1"/>
  <c r="BDF101" i="1"/>
  <c r="BDG101" i="1"/>
  <c r="BDH101" i="1"/>
  <c r="BDI101" i="1"/>
  <c r="BDJ101" i="1"/>
  <c r="BDK101" i="1"/>
  <c r="BDL101" i="1"/>
  <c r="BDM101" i="1"/>
  <c r="BDN101" i="1"/>
  <c r="BDO101" i="1"/>
  <c r="BDP101" i="1"/>
  <c r="BDQ101" i="1"/>
  <c r="BDR101" i="1"/>
  <c r="BDS101" i="1"/>
  <c r="BDT101" i="1"/>
  <c r="BDU101" i="1"/>
  <c r="BDV101" i="1"/>
  <c r="BDW101" i="1"/>
  <c r="BDX101" i="1"/>
  <c r="BDY101" i="1"/>
  <c r="BDZ101" i="1"/>
  <c r="BEA101" i="1"/>
  <c r="BEB101" i="1"/>
  <c r="BEC101" i="1"/>
  <c r="BED101" i="1"/>
  <c r="BEE101" i="1"/>
  <c r="BEF101" i="1"/>
  <c r="BEG101" i="1"/>
  <c r="BEH101" i="1"/>
  <c r="BEI101" i="1"/>
  <c r="BEJ101" i="1"/>
  <c r="BEK101" i="1"/>
  <c r="BEL101" i="1"/>
  <c r="BEM101" i="1"/>
  <c r="BEN101" i="1"/>
  <c r="BEO101" i="1"/>
  <c r="BEP101" i="1"/>
  <c r="BEQ101" i="1"/>
  <c r="BER101" i="1"/>
  <c r="BES101" i="1"/>
  <c r="BET101" i="1"/>
  <c r="BEU101" i="1"/>
  <c r="BEV101" i="1"/>
  <c r="BEW101" i="1"/>
  <c r="BEX101" i="1"/>
  <c r="BEY101" i="1"/>
  <c r="BEZ101" i="1"/>
  <c r="BFA101" i="1"/>
  <c r="BFB101" i="1"/>
  <c r="BFC101" i="1"/>
  <c r="BFD101" i="1"/>
  <c r="BFE101" i="1"/>
  <c r="BFF101" i="1"/>
  <c r="BFG101" i="1"/>
  <c r="BFH101" i="1"/>
  <c r="BFI101" i="1"/>
  <c r="BFJ101" i="1"/>
  <c r="BFK101" i="1"/>
  <c r="BFL101" i="1"/>
  <c r="BFM101" i="1"/>
  <c r="BFN101" i="1"/>
  <c r="BFO101" i="1"/>
  <c r="BFP101" i="1"/>
  <c r="BFQ101" i="1"/>
  <c r="BFR101" i="1"/>
  <c r="BFS101" i="1"/>
  <c r="BFT101" i="1"/>
  <c r="BFU101" i="1"/>
  <c r="BFV101" i="1"/>
  <c r="BFW101" i="1"/>
  <c r="BFX101" i="1"/>
  <c r="BFY101" i="1"/>
  <c r="BFZ101" i="1"/>
  <c r="BGA101" i="1"/>
  <c r="BGB101" i="1"/>
  <c r="BGC101" i="1"/>
  <c r="BGD101" i="1"/>
  <c r="BGE101" i="1"/>
  <c r="BGF101" i="1"/>
  <c r="BGG101" i="1"/>
  <c r="BGH101" i="1"/>
  <c r="BGI101" i="1"/>
  <c r="BGJ101" i="1"/>
  <c r="BGK101" i="1"/>
  <c r="BGL101" i="1"/>
  <c r="BGM101" i="1"/>
  <c r="BGN101" i="1"/>
  <c r="BGO101" i="1"/>
  <c r="BGP101" i="1"/>
  <c r="BGQ101" i="1"/>
  <c r="BGR101" i="1"/>
  <c r="BGS101" i="1"/>
  <c r="BGT101" i="1"/>
  <c r="BGU101" i="1"/>
  <c r="BGV101" i="1"/>
  <c r="BGW101" i="1"/>
  <c r="BGX101" i="1"/>
  <c r="BGY101" i="1"/>
  <c r="BGZ101" i="1"/>
  <c r="BHA101" i="1"/>
  <c r="BHB101" i="1"/>
  <c r="BHC101" i="1"/>
  <c r="BHD101" i="1"/>
  <c r="BHE101" i="1"/>
  <c r="BHF101" i="1"/>
  <c r="BHG101" i="1"/>
  <c r="BHH101" i="1"/>
  <c r="BHI101" i="1"/>
  <c r="BHJ101" i="1"/>
  <c r="BHK101" i="1"/>
  <c r="BHL101" i="1"/>
  <c r="BHM101" i="1"/>
  <c r="BHN101" i="1"/>
  <c r="BHO101" i="1"/>
  <c r="BHP101" i="1"/>
  <c r="BHQ101" i="1"/>
  <c r="BHR101" i="1"/>
  <c r="BHS101" i="1"/>
  <c r="BHT101" i="1"/>
  <c r="BHU101" i="1"/>
  <c r="BHV101" i="1"/>
  <c r="BHW101" i="1"/>
  <c r="BHX101" i="1"/>
  <c r="BHY101" i="1"/>
  <c r="BHZ101" i="1"/>
  <c r="BIA101" i="1"/>
  <c r="BIB101" i="1"/>
  <c r="BIC101" i="1"/>
  <c r="BID101" i="1"/>
  <c r="BIE101" i="1"/>
  <c r="BIF101" i="1"/>
  <c r="BIG101" i="1"/>
  <c r="BIH101" i="1"/>
  <c r="BII101" i="1"/>
  <c r="BIJ101" i="1"/>
  <c r="BIK101" i="1"/>
  <c r="BIL101" i="1"/>
  <c r="BIM101" i="1"/>
  <c r="BIN101" i="1"/>
  <c r="BIO101" i="1"/>
  <c r="BIP101" i="1"/>
  <c r="BIQ101" i="1"/>
  <c r="BIR101" i="1"/>
  <c r="BIS101" i="1"/>
  <c r="BIT101" i="1"/>
  <c r="BIU101" i="1"/>
  <c r="BIV101" i="1"/>
  <c r="BIW101" i="1"/>
  <c r="BIX101" i="1"/>
  <c r="BIY101" i="1"/>
  <c r="BIZ101" i="1"/>
  <c r="BJA101" i="1"/>
  <c r="BJB101" i="1"/>
  <c r="BJC101" i="1"/>
  <c r="BJD101" i="1"/>
  <c r="BJE101" i="1"/>
  <c r="BJF101" i="1"/>
  <c r="BJG101" i="1"/>
  <c r="BJH101" i="1"/>
  <c r="BJI101" i="1"/>
  <c r="BJJ101" i="1"/>
  <c r="BJK101" i="1"/>
  <c r="BJL101" i="1"/>
  <c r="BJM101" i="1"/>
  <c r="BJN101" i="1"/>
  <c r="BJO101" i="1"/>
  <c r="BJP101" i="1"/>
  <c r="BJQ101" i="1"/>
  <c r="BJR101" i="1"/>
  <c r="BJS101" i="1"/>
  <c r="BJT101" i="1"/>
  <c r="BJU101" i="1"/>
  <c r="BJV101" i="1"/>
  <c r="BJW101" i="1"/>
  <c r="BJX101" i="1"/>
  <c r="BJY101" i="1"/>
  <c r="BJZ101" i="1"/>
  <c r="BKA101" i="1"/>
  <c r="BKB101" i="1"/>
  <c r="BKC101" i="1"/>
  <c r="BKD101" i="1"/>
  <c r="BKE101" i="1"/>
  <c r="BKF101" i="1"/>
  <c r="BKG101" i="1"/>
  <c r="BKH101" i="1"/>
  <c r="BKI101" i="1"/>
  <c r="BKJ101" i="1"/>
  <c r="BKK101" i="1"/>
  <c r="BKL101" i="1"/>
  <c r="BKM101" i="1"/>
  <c r="BKN101" i="1"/>
  <c r="BKO101" i="1"/>
  <c r="BKP101" i="1"/>
  <c r="BKQ101" i="1"/>
  <c r="BKR101" i="1"/>
  <c r="BKS101" i="1"/>
  <c r="BKT101" i="1"/>
  <c r="BKU101" i="1"/>
  <c r="BKV101" i="1"/>
  <c r="BKW101" i="1"/>
  <c r="BKX101" i="1"/>
  <c r="BKY101" i="1"/>
  <c r="BKZ101" i="1"/>
  <c r="BLA101" i="1"/>
  <c r="BLB101" i="1"/>
  <c r="BLC101" i="1"/>
  <c r="BLD101" i="1"/>
  <c r="BLE101" i="1"/>
  <c r="BLF101" i="1"/>
  <c r="BLG101" i="1"/>
  <c r="BLH101" i="1"/>
  <c r="BLI101" i="1"/>
  <c r="BLJ101" i="1"/>
  <c r="BLK101" i="1"/>
  <c r="BLL101" i="1"/>
  <c r="BLM101" i="1"/>
  <c r="BLN101" i="1"/>
  <c r="BLO101" i="1"/>
  <c r="BLP101" i="1"/>
  <c r="BLQ101" i="1"/>
  <c r="BLR101" i="1"/>
  <c r="BLS101" i="1"/>
  <c r="BLT101" i="1"/>
  <c r="BLU101" i="1"/>
  <c r="BLV101" i="1"/>
  <c r="BLW101" i="1"/>
  <c r="BLX101" i="1"/>
  <c r="BLY101" i="1"/>
  <c r="BLZ101" i="1"/>
  <c r="BMA101" i="1"/>
  <c r="BMB101" i="1"/>
  <c r="BMC101" i="1"/>
  <c r="BMD101" i="1"/>
  <c r="BME101" i="1"/>
  <c r="BMF101" i="1"/>
  <c r="BMG101" i="1"/>
  <c r="BMH101" i="1"/>
  <c r="BMI101" i="1"/>
  <c r="BMJ101" i="1"/>
  <c r="BMK101" i="1"/>
  <c r="BML101" i="1"/>
  <c r="BMM101" i="1"/>
  <c r="BMN101" i="1"/>
  <c r="BMO101" i="1"/>
  <c r="BMP101" i="1"/>
  <c r="BMQ101" i="1"/>
  <c r="BMR101" i="1"/>
  <c r="BMS101" i="1"/>
  <c r="BMT101" i="1"/>
  <c r="BMU101" i="1"/>
  <c r="BMV101" i="1"/>
  <c r="BMW101" i="1"/>
  <c r="BMX101" i="1"/>
  <c r="BMY101" i="1"/>
  <c r="BMZ101" i="1"/>
  <c r="BNA101" i="1"/>
  <c r="BNB101" i="1"/>
  <c r="BNC101" i="1"/>
  <c r="BND101" i="1"/>
  <c r="BNE101" i="1"/>
  <c r="BNF101" i="1"/>
  <c r="BNG101" i="1"/>
  <c r="BNH101" i="1"/>
  <c r="BNI101" i="1"/>
  <c r="BNJ101" i="1"/>
  <c r="BNK101" i="1"/>
  <c r="BNL101" i="1"/>
  <c r="BNM101" i="1"/>
  <c r="BNN101" i="1"/>
  <c r="BNO101" i="1"/>
  <c r="BNP101" i="1"/>
  <c r="BNQ101" i="1"/>
  <c r="BNR101" i="1"/>
  <c r="BNS101" i="1"/>
  <c r="BNT101" i="1"/>
  <c r="BNU101" i="1"/>
  <c r="BNV101" i="1"/>
  <c r="BNW101" i="1"/>
  <c r="BNX101" i="1"/>
  <c r="BNY101" i="1"/>
  <c r="BNZ101" i="1"/>
  <c r="BOA101" i="1"/>
  <c r="BOB101" i="1"/>
  <c r="BOC101" i="1"/>
  <c r="BOD101" i="1"/>
  <c r="BOE101" i="1"/>
  <c r="BOF101" i="1"/>
  <c r="BOG101" i="1"/>
  <c r="BOH101" i="1"/>
  <c r="BOI101" i="1"/>
  <c r="BOJ101" i="1"/>
  <c r="BOK101" i="1"/>
  <c r="BOL101" i="1"/>
  <c r="BOM101" i="1"/>
  <c r="BON101" i="1"/>
  <c r="BOO101" i="1"/>
  <c r="BOP101" i="1"/>
  <c r="BOQ101" i="1"/>
  <c r="BOR101" i="1"/>
  <c r="BOS101" i="1"/>
  <c r="BOT101" i="1"/>
  <c r="BOU101" i="1"/>
  <c r="BOV101" i="1"/>
  <c r="BOW101" i="1"/>
  <c r="BOX101" i="1"/>
  <c r="BOY101" i="1"/>
  <c r="BOZ101" i="1"/>
  <c r="BPA101" i="1"/>
  <c r="BPB101" i="1"/>
  <c r="BPC101" i="1"/>
  <c r="BPD101" i="1"/>
  <c r="BPE101" i="1"/>
  <c r="BPF101" i="1"/>
  <c r="BPG101" i="1"/>
  <c r="BPH101" i="1"/>
  <c r="BPI101" i="1"/>
  <c r="BPJ101" i="1"/>
  <c r="BPK101" i="1"/>
  <c r="BPL101" i="1"/>
  <c r="BPM101" i="1"/>
  <c r="BPN101" i="1"/>
  <c r="BPO101" i="1"/>
  <c r="BPP101" i="1"/>
  <c r="BPQ101" i="1"/>
  <c r="BPR101" i="1"/>
  <c r="BPS101" i="1"/>
  <c r="BPT101" i="1"/>
  <c r="BPU101" i="1"/>
  <c r="BPV101" i="1"/>
  <c r="BPW101" i="1"/>
  <c r="BPX101" i="1"/>
  <c r="BPY101" i="1"/>
  <c r="BPZ101" i="1"/>
  <c r="BQA101" i="1"/>
  <c r="BQB101" i="1"/>
  <c r="BQC101" i="1"/>
  <c r="BQD101" i="1"/>
  <c r="BQE101" i="1"/>
  <c r="BQF101" i="1"/>
  <c r="BQG101" i="1"/>
  <c r="BQH101" i="1"/>
  <c r="BQI101" i="1"/>
  <c r="BQJ101" i="1"/>
  <c r="BQK101" i="1"/>
  <c r="BQL101" i="1"/>
  <c r="BQM101" i="1"/>
  <c r="BQN101" i="1"/>
  <c r="BQO101" i="1"/>
  <c r="BQP101" i="1"/>
  <c r="BQQ101" i="1"/>
  <c r="BQR101" i="1"/>
  <c r="BQS101" i="1"/>
  <c r="BQT101" i="1"/>
  <c r="BQU101" i="1"/>
  <c r="BQV101" i="1"/>
  <c r="BQW101" i="1"/>
  <c r="BQX101" i="1"/>
  <c r="BQY101" i="1"/>
  <c r="BQZ101" i="1"/>
  <c r="BRA101" i="1"/>
  <c r="BRB101" i="1"/>
  <c r="BRC101" i="1"/>
  <c r="BRD101" i="1"/>
  <c r="BRE101" i="1"/>
  <c r="BRF101" i="1"/>
  <c r="BRG101" i="1"/>
  <c r="BRH101" i="1"/>
  <c r="BRI101" i="1"/>
  <c r="BRJ101" i="1"/>
  <c r="BRK101" i="1"/>
  <c r="BRL101" i="1"/>
  <c r="BRM101" i="1"/>
  <c r="BRN101" i="1"/>
  <c r="BRO101" i="1"/>
  <c r="BRP101" i="1"/>
  <c r="BRQ101" i="1"/>
  <c r="BRR101" i="1"/>
  <c r="BRS101" i="1"/>
  <c r="BRT101" i="1"/>
  <c r="BRU101" i="1"/>
  <c r="BRV101" i="1"/>
  <c r="BRW101" i="1"/>
  <c r="BRX101" i="1"/>
  <c r="BRY101" i="1"/>
  <c r="BRZ101" i="1"/>
  <c r="BSA101" i="1"/>
  <c r="BSB101" i="1"/>
  <c r="BSC101" i="1"/>
  <c r="BSD101" i="1"/>
  <c r="BSE101" i="1"/>
  <c r="BSF101" i="1"/>
  <c r="BSG101" i="1"/>
  <c r="BSH101" i="1"/>
  <c r="BSI101" i="1"/>
  <c r="BSJ101" i="1"/>
  <c r="BSK101" i="1"/>
  <c r="BSL101" i="1"/>
  <c r="BSM101" i="1"/>
  <c r="BSN101" i="1"/>
  <c r="BSO101" i="1"/>
  <c r="BSP101" i="1"/>
  <c r="BSQ101" i="1"/>
  <c r="BSR101" i="1"/>
  <c r="BSS101" i="1"/>
  <c r="BST101" i="1"/>
  <c r="BSU101" i="1"/>
  <c r="BSV101" i="1"/>
  <c r="BSW101" i="1"/>
  <c r="BSX101" i="1"/>
  <c r="BSY101" i="1"/>
  <c r="BSZ101" i="1"/>
  <c r="BTA101" i="1"/>
  <c r="BTB101" i="1"/>
  <c r="BTC101" i="1"/>
  <c r="BTD101" i="1"/>
  <c r="BTE101" i="1"/>
  <c r="BTF101" i="1"/>
  <c r="BTG101" i="1"/>
  <c r="BTH101" i="1"/>
  <c r="BTI101" i="1"/>
  <c r="BTJ101" i="1"/>
  <c r="BTK101" i="1"/>
  <c r="BTL101" i="1"/>
  <c r="BTM101" i="1"/>
  <c r="BTN101" i="1"/>
  <c r="BTO101" i="1"/>
  <c r="BTP101" i="1"/>
  <c r="BTQ101" i="1"/>
  <c r="BTR101" i="1"/>
  <c r="BTS101" i="1"/>
  <c r="BTT101" i="1"/>
  <c r="BTU101" i="1"/>
  <c r="BTV101" i="1"/>
  <c r="BTW101" i="1"/>
  <c r="BTX101" i="1"/>
  <c r="BTY101" i="1"/>
  <c r="BTZ101" i="1"/>
  <c r="BUA101" i="1"/>
  <c r="BUB101" i="1"/>
  <c r="BUC101" i="1"/>
  <c r="BUD101" i="1"/>
  <c r="BUE101" i="1"/>
  <c r="BUF101" i="1"/>
  <c r="BUG101" i="1"/>
  <c r="BUH101" i="1"/>
  <c r="BUI101" i="1"/>
  <c r="BUJ101" i="1"/>
  <c r="BUK101" i="1"/>
  <c r="BUL101" i="1"/>
  <c r="BUM101" i="1"/>
  <c r="BUN101" i="1"/>
  <c r="BUO101" i="1"/>
  <c r="BUP101" i="1"/>
  <c r="BUQ101" i="1"/>
  <c r="BUR101" i="1"/>
  <c r="BUS101" i="1"/>
  <c r="BUT101" i="1"/>
  <c r="BUU101" i="1"/>
  <c r="BUV101" i="1"/>
  <c r="BUW101" i="1"/>
  <c r="BUX101" i="1"/>
  <c r="BUY101" i="1"/>
  <c r="BUZ101" i="1"/>
  <c r="BVA101" i="1"/>
  <c r="BVB101" i="1"/>
  <c r="BVC101" i="1"/>
  <c r="BVD101" i="1"/>
  <c r="BVE101" i="1"/>
  <c r="BVF101" i="1"/>
  <c r="BVG101" i="1"/>
  <c r="BVH101" i="1"/>
  <c r="BVI101" i="1"/>
  <c r="BVJ101" i="1"/>
  <c r="BVK101" i="1"/>
  <c r="BVL101" i="1"/>
  <c r="BVM101" i="1"/>
  <c r="BVN101" i="1"/>
  <c r="BVO101" i="1"/>
  <c r="BVP101" i="1"/>
  <c r="BVQ101" i="1"/>
  <c r="BVR101" i="1"/>
  <c r="BVS101" i="1"/>
  <c r="BVT101" i="1"/>
  <c r="BVU101" i="1"/>
  <c r="BVV101" i="1"/>
  <c r="BVW101" i="1"/>
  <c r="BVX101" i="1"/>
  <c r="BVY101" i="1"/>
  <c r="BVZ101" i="1"/>
  <c r="BWA101" i="1"/>
  <c r="BWB101" i="1"/>
  <c r="BWC101" i="1"/>
  <c r="BWD101" i="1"/>
  <c r="BWE101" i="1"/>
  <c r="BWF101" i="1"/>
  <c r="BWG101" i="1"/>
  <c r="BWH101" i="1"/>
  <c r="BWI101" i="1"/>
  <c r="BWJ101" i="1"/>
  <c r="BWK101" i="1"/>
  <c r="BWL101" i="1"/>
  <c r="BWM101" i="1"/>
  <c r="BWN101" i="1"/>
  <c r="BWO101" i="1"/>
  <c r="BWP101" i="1"/>
  <c r="BWQ101" i="1"/>
  <c r="BWR101" i="1"/>
  <c r="BWS101" i="1"/>
  <c r="BWT101" i="1"/>
  <c r="BWU101" i="1"/>
  <c r="BWV101" i="1"/>
  <c r="BWW101" i="1"/>
  <c r="BWX101" i="1"/>
  <c r="BWY101" i="1"/>
  <c r="BWZ101" i="1"/>
  <c r="BXA101" i="1"/>
  <c r="BXB101" i="1"/>
  <c r="BXC101" i="1"/>
  <c r="BXD101" i="1"/>
  <c r="BXE101" i="1"/>
  <c r="BXF101" i="1"/>
  <c r="BXG101" i="1"/>
  <c r="BXH101" i="1"/>
  <c r="BXI101" i="1"/>
  <c r="BXJ101" i="1"/>
  <c r="BXK101" i="1"/>
  <c r="BXL101" i="1"/>
  <c r="BXM101" i="1"/>
  <c r="BXN101" i="1"/>
  <c r="BXO101" i="1"/>
  <c r="BXP101" i="1"/>
  <c r="BXQ101" i="1"/>
  <c r="BXR101" i="1"/>
  <c r="BXS101" i="1"/>
  <c r="BXT101" i="1"/>
  <c r="BXU101" i="1"/>
  <c r="BXV101" i="1"/>
  <c r="BXW101" i="1"/>
  <c r="BXX101" i="1"/>
  <c r="BXY101" i="1"/>
  <c r="BXZ101" i="1"/>
  <c r="BYA101" i="1"/>
  <c r="BYB101" i="1"/>
  <c r="BYC101" i="1"/>
  <c r="BYD101" i="1"/>
  <c r="BYE101" i="1"/>
  <c r="BYF101" i="1"/>
  <c r="BYG101" i="1"/>
  <c r="BYH101" i="1"/>
  <c r="BYI101" i="1"/>
  <c r="BYJ101" i="1"/>
  <c r="BYK101" i="1"/>
  <c r="BYL101" i="1"/>
  <c r="BYM101" i="1"/>
  <c r="BYN101" i="1"/>
  <c r="BYO101" i="1"/>
  <c r="BYP101" i="1"/>
  <c r="BYQ101" i="1"/>
  <c r="BYR101" i="1"/>
  <c r="BYS101" i="1"/>
  <c r="BYT101" i="1"/>
  <c r="BYU101" i="1"/>
  <c r="BYV101" i="1"/>
  <c r="BYW101" i="1"/>
  <c r="BYX101" i="1"/>
  <c r="BYY101" i="1"/>
  <c r="BYZ101" i="1"/>
  <c r="BZA101" i="1"/>
  <c r="BZB101" i="1"/>
  <c r="BZC101" i="1"/>
  <c r="BZD101" i="1"/>
  <c r="BZE101" i="1"/>
  <c r="BZF101" i="1"/>
  <c r="BZG101" i="1"/>
  <c r="BZH101" i="1"/>
  <c r="BZI101" i="1"/>
  <c r="BZJ101" i="1"/>
  <c r="BZK101" i="1"/>
  <c r="BZL101" i="1"/>
  <c r="BZM101" i="1"/>
  <c r="BZN101" i="1"/>
  <c r="BZO101" i="1"/>
  <c r="BZP101" i="1"/>
  <c r="BZQ101" i="1"/>
  <c r="BZR101" i="1"/>
  <c r="BZS101" i="1"/>
  <c r="BZT101" i="1"/>
  <c r="BZU101" i="1"/>
  <c r="BZV101" i="1"/>
  <c r="BZW101" i="1"/>
  <c r="BZX101" i="1"/>
  <c r="BZY101" i="1"/>
  <c r="BZZ101" i="1"/>
  <c r="CAA101" i="1"/>
  <c r="CAB101" i="1"/>
  <c r="CAC101" i="1"/>
  <c r="CAD101" i="1"/>
  <c r="CAE101" i="1"/>
  <c r="CAF101" i="1"/>
  <c r="CAG101" i="1"/>
  <c r="CAH101" i="1"/>
  <c r="CAI101" i="1"/>
  <c r="CAJ101" i="1"/>
  <c r="CAK101" i="1"/>
  <c r="CAL101" i="1"/>
  <c r="CAM101" i="1"/>
  <c r="CAN101" i="1"/>
  <c r="CAO101" i="1"/>
  <c r="CAP101" i="1"/>
  <c r="CAQ101" i="1"/>
  <c r="CAR101" i="1"/>
  <c r="CAS101" i="1"/>
  <c r="CAT101" i="1"/>
  <c r="CAU101" i="1"/>
  <c r="CAV101" i="1"/>
  <c r="CAW101" i="1"/>
  <c r="CAX101" i="1"/>
  <c r="CAY101" i="1"/>
  <c r="CAZ101" i="1"/>
  <c r="CBA101" i="1"/>
  <c r="CBB101" i="1"/>
  <c r="CBC101" i="1"/>
  <c r="CBD101" i="1"/>
  <c r="CBE101" i="1"/>
  <c r="CBF101" i="1"/>
  <c r="CBG101" i="1"/>
  <c r="CBH101" i="1"/>
  <c r="CBI101" i="1"/>
  <c r="CBJ101" i="1"/>
  <c r="CBK101" i="1"/>
  <c r="CBL101" i="1"/>
  <c r="CBM101" i="1"/>
  <c r="CBN101" i="1"/>
  <c r="CBO101" i="1"/>
  <c r="CBP101" i="1"/>
  <c r="CBQ101" i="1"/>
  <c r="CBR101" i="1"/>
  <c r="CBS101" i="1"/>
  <c r="CBT101" i="1"/>
  <c r="CBU101" i="1"/>
  <c r="CBV101" i="1"/>
  <c r="CBW101" i="1"/>
  <c r="CBX101" i="1"/>
  <c r="CBY101" i="1"/>
  <c r="CBZ101" i="1"/>
  <c r="CCA101" i="1"/>
  <c r="CCB101" i="1"/>
  <c r="CCC101" i="1"/>
  <c r="CCD101" i="1"/>
  <c r="CCE101" i="1"/>
  <c r="CCF101" i="1"/>
  <c r="CCG101" i="1"/>
  <c r="CCH101" i="1"/>
  <c r="CCI101" i="1"/>
  <c r="CCJ101" i="1"/>
  <c r="CCK101" i="1"/>
  <c r="CCL101" i="1"/>
  <c r="CCM101" i="1"/>
  <c r="CCN101" i="1"/>
  <c r="CCO101" i="1"/>
  <c r="CCP101" i="1"/>
  <c r="CCQ101" i="1"/>
  <c r="CCR101" i="1"/>
  <c r="CCS101" i="1"/>
  <c r="CCT101" i="1"/>
  <c r="CCU101" i="1"/>
  <c r="CCV101" i="1"/>
  <c r="CCW101" i="1"/>
  <c r="CCX101" i="1"/>
  <c r="CCY101" i="1"/>
  <c r="CCZ101" i="1"/>
  <c r="CDA101" i="1"/>
  <c r="CDB101" i="1"/>
  <c r="CDC101" i="1"/>
  <c r="CDD101" i="1"/>
  <c r="CDE101" i="1"/>
  <c r="CDF101" i="1"/>
  <c r="CDG101" i="1"/>
  <c r="CDH101" i="1"/>
  <c r="CDI101" i="1"/>
  <c r="CDJ101" i="1"/>
  <c r="CDK101" i="1"/>
  <c r="CDL101" i="1"/>
  <c r="CDM101" i="1"/>
  <c r="CDN101" i="1"/>
  <c r="CDO101" i="1"/>
  <c r="CDP101" i="1"/>
  <c r="CDQ101" i="1"/>
  <c r="CDR101" i="1"/>
  <c r="CDS101" i="1"/>
  <c r="CDT101" i="1"/>
  <c r="CDU101" i="1"/>
  <c r="CDV101" i="1"/>
  <c r="CDW101" i="1"/>
  <c r="CDX101" i="1"/>
  <c r="CDY101" i="1"/>
  <c r="CDZ101" i="1"/>
  <c r="CEA101" i="1"/>
  <c r="CEB101" i="1"/>
  <c r="CEC101" i="1"/>
  <c r="CED101" i="1"/>
  <c r="CEE101" i="1"/>
  <c r="CEF101" i="1"/>
  <c r="CEG101" i="1"/>
  <c r="CEH101" i="1"/>
  <c r="CEI101" i="1"/>
  <c r="CEJ101" i="1"/>
  <c r="CEK101" i="1"/>
  <c r="CEL101" i="1"/>
  <c r="CEM101" i="1"/>
  <c r="CEN101" i="1"/>
  <c r="CEO101" i="1"/>
  <c r="CEP101" i="1"/>
  <c r="CEQ101" i="1"/>
  <c r="CER101" i="1"/>
  <c r="CES101" i="1"/>
  <c r="CET101" i="1"/>
  <c r="CEU101" i="1"/>
  <c r="CEV101" i="1"/>
  <c r="CEW101" i="1"/>
  <c r="CEX101" i="1"/>
  <c r="CEY101" i="1"/>
  <c r="CEZ101" i="1"/>
  <c r="CFA101" i="1"/>
  <c r="CFB101" i="1"/>
  <c r="CFC101" i="1"/>
  <c r="CFD101" i="1"/>
  <c r="CFE101" i="1"/>
  <c r="CFF101" i="1"/>
  <c r="CFG101" i="1"/>
  <c r="CFH101" i="1"/>
  <c r="CFI101" i="1"/>
  <c r="CFJ101" i="1"/>
  <c r="CFK101" i="1"/>
  <c r="CFL101" i="1"/>
  <c r="CFM101" i="1"/>
  <c r="CFN101" i="1"/>
  <c r="CFO101" i="1"/>
  <c r="CFP101" i="1"/>
  <c r="CFQ101" i="1"/>
  <c r="CFR101" i="1"/>
  <c r="CFS101" i="1"/>
  <c r="CFT101" i="1"/>
  <c r="CFU101" i="1"/>
  <c r="CFV101" i="1"/>
  <c r="CFW101" i="1"/>
  <c r="CFX101" i="1"/>
  <c r="CFY101" i="1"/>
  <c r="CFZ101" i="1"/>
  <c r="CGA101" i="1"/>
  <c r="CGB101" i="1"/>
  <c r="CGC101" i="1"/>
  <c r="CGD101" i="1"/>
  <c r="CGE101" i="1"/>
  <c r="CGF101" i="1"/>
  <c r="CGG101" i="1"/>
  <c r="CGH101" i="1"/>
  <c r="CGI101" i="1"/>
  <c r="CGJ101" i="1"/>
  <c r="CGK101" i="1"/>
  <c r="CGL101" i="1"/>
  <c r="CGM101" i="1"/>
  <c r="CGN101" i="1"/>
  <c r="CGO101" i="1"/>
  <c r="CGP101" i="1"/>
  <c r="CGQ101" i="1"/>
  <c r="CGR101" i="1"/>
  <c r="CGS101" i="1"/>
  <c r="CGT101" i="1"/>
  <c r="CGU101" i="1"/>
  <c r="CGV101" i="1"/>
  <c r="CGW101" i="1"/>
  <c r="CGX101" i="1"/>
  <c r="CGY101" i="1"/>
  <c r="CGZ101" i="1"/>
  <c r="CHA101" i="1"/>
  <c r="CHB101" i="1"/>
  <c r="CHC101" i="1"/>
  <c r="CHD101" i="1"/>
  <c r="CHE101" i="1"/>
  <c r="CHF101" i="1"/>
  <c r="CHG101" i="1"/>
  <c r="CHH101" i="1"/>
  <c r="CHI101" i="1"/>
  <c r="CHJ101" i="1"/>
  <c r="CHK101" i="1"/>
  <c r="CHL101" i="1"/>
  <c r="CHM101" i="1"/>
  <c r="CHN101" i="1"/>
  <c r="CHO101" i="1"/>
  <c r="CHP101" i="1"/>
  <c r="CHQ101" i="1"/>
  <c r="CHR101" i="1"/>
  <c r="CHS101" i="1"/>
  <c r="CHT101" i="1"/>
  <c r="CHU101" i="1"/>
  <c r="CHV101" i="1"/>
  <c r="CHW101" i="1"/>
  <c r="CHX101" i="1"/>
  <c r="CHY101" i="1"/>
  <c r="CHZ101" i="1"/>
  <c r="CIA101" i="1"/>
  <c r="CIB101" i="1"/>
  <c r="CIC101" i="1"/>
  <c r="CID101" i="1"/>
  <c r="CIE101" i="1"/>
  <c r="CIF101" i="1"/>
  <c r="CIG101" i="1"/>
  <c r="CIH101" i="1"/>
  <c r="CII101" i="1"/>
  <c r="CIJ101" i="1"/>
  <c r="CIK101" i="1"/>
  <c r="CIL101" i="1"/>
  <c r="CIM101" i="1"/>
  <c r="CIN101" i="1"/>
  <c r="CIO101" i="1"/>
  <c r="CIP101" i="1"/>
  <c r="CIQ101" i="1"/>
  <c r="CIR101" i="1"/>
  <c r="CIS101" i="1"/>
  <c r="CIT101" i="1"/>
  <c r="CIU101" i="1"/>
  <c r="CIV101" i="1"/>
  <c r="CIW101" i="1"/>
  <c r="CIX101" i="1"/>
  <c r="CIY101" i="1"/>
  <c r="CIZ101" i="1"/>
  <c r="CJA101" i="1"/>
  <c r="CJB101" i="1"/>
  <c r="CJC101" i="1"/>
  <c r="CJD101" i="1"/>
  <c r="CJE101" i="1"/>
  <c r="CJF101" i="1"/>
  <c r="CJG101" i="1"/>
  <c r="CJH101" i="1"/>
  <c r="CJI101" i="1"/>
  <c r="CJJ101" i="1"/>
  <c r="CJK101" i="1"/>
  <c r="CJL101" i="1"/>
  <c r="CJM101" i="1"/>
  <c r="CJN101" i="1"/>
  <c r="CJO101" i="1"/>
  <c r="CJP101" i="1"/>
  <c r="CJQ101" i="1"/>
  <c r="CJR101" i="1"/>
  <c r="CJS101" i="1"/>
  <c r="CJT101" i="1"/>
  <c r="CJU101" i="1"/>
  <c r="CJV101" i="1"/>
  <c r="CJW101" i="1"/>
  <c r="CJX101" i="1"/>
  <c r="CJY101" i="1"/>
  <c r="CJZ101" i="1"/>
  <c r="CKA101" i="1"/>
  <c r="CKB101" i="1"/>
  <c r="CKC101" i="1"/>
  <c r="CKD101" i="1"/>
  <c r="CKE101" i="1"/>
  <c r="CKF101" i="1"/>
  <c r="CKG101" i="1"/>
  <c r="CKH101" i="1"/>
  <c r="CKI101" i="1"/>
  <c r="CKJ101" i="1"/>
  <c r="CKK101" i="1"/>
  <c r="CKL101" i="1"/>
  <c r="CKM101" i="1"/>
  <c r="CKN101" i="1"/>
  <c r="CKO101" i="1"/>
  <c r="CKP101" i="1"/>
  <c r="CKQ101" i="1"/>
  <c r="CKR101" i="1"/>
  <c r="CKS101" i="1"/>
  <c r="CKT101" i="1"/>
  <c r="CKU101" i="1"/>
  <c r="CKV101" i="1"/>
  <c r="CKW101" i="1"/>
  <c r="CKX101" i="1"/>
  <c r="CKY101" i="1"/>
  <c r="CKZ101" i="1"/>
  <c r="CLA101" i="1"/>
  <c r="CLB101" i="1"/>
  <c r="CLC101" i="1"/>
  <c r="CLD101" i="1"/>
  <c r="CLE101" i="1"/>
  <c r="CLF101" i="1"/>
  <c r="CLG101" i="1"/>
  <c r="CLH101" i="1"/>
  <c r="CLI101" i="1"/>
  <c r="CLJ101" i="1"/>
  <c r="CLK101" i="1"/>
  <c r="CLL101" i="1"/>
  <c r="CLM101" i="1"/>
  <c r="CLN101" i="1"/>
  <c r="CLO101" i="1"/>
  <c r="CLP101" i="1"/>
  <c r="CLQ101" i="1"/>
  <c r="CLR101" i="1"/>
  <c r="CLS101" i="1"/>
  <c r="CLT101" i="1"/>
  <c r="CLU101" i="1"/>
  <c r="CLV101" i="1"/>
  <c r="CLW101" i="1"/>
  <c r="CLX101" i="1"/>
  <c r="CLY101" i="1"/>
  <c r="CLZ101" i="1"/>
  <c r="CMA101" i="1"/>
  <c r="CMB101" i="1"/>
  <c r="CMC101" i="1"/>
  <c r="CMD101" i="1"/>
  <c r="CME101" i="1"/>
  <c r="CMF101" i="1"/>
  <c r="CMG101" i="1"/>
  <c r="CMH101" i="1"/>
  <c r="CMI101" i="1"/>
  <c r="CMJ101" i="1"/>
  <c r="CMK101" i="1"/>
  <c r="CML101" i="1"/>
  <c r="CMM101" i="1"/>
  <c r="CMN101" i="1"/>
  <c r="CMO101" i="1"/>
  <c r="CMP101" i="1"/>
  <c r="CMQ101" i="1"/>
  <c r="CMR101" i="1"/>
  <c r="CMS101" i="1"/>
  <c r="CMT101" i="1"/>
  <c r="CMU101" i="1"/>
  <c r="CMV101" i="1"/>
  <c r="CMW101" i="1"/>
  <c r="CMX101" i="1"/>
  <c r="CMY101" i="1"/>
  <c r="CMZ101" i="1"/>
  <c r="CNA101" i="1"/>
  <c r="CNB101" i="1"/>
  <c r="CNC101" i="1"/>
  <c r="CND101" i="1"/>
  <c r="CNE101" i="1"/>
  <c r="CNF101" i="1"/>
  <c r="CNG101" i="1"/>
  <c r="CNH101" i="1"/>
  <c r="CNI101" i="1"/>
  <c r="CNJ101" i="1"/>
  <c r="CNK101" i="1"/>
  <c r="CNL101" i="1"/>
  <c r="CNM101" i="1"/>
  <c r="CNN101" i="1"/>
  <c r="CNO101" i="1"/>
  <c r="CNP101" i="1"/>
  <c r="CNQ101" i="1"/>
  <c r="CNR101" i="1"/>
  <c r="CNS101" i="1"/>
  <c r="CNT101" i="1"/>
  <c r="CNU101" i="1"/>
  <c r="CNV101" i="1"/>
  <c r="CNW101" i="1"/>
  <c r="CNX101" i="1"/>
  <c r="CNY101" i="1"/>
  <c r="CNZ101" i="1"/>
  <c r="COA101" i="1"/>
  <c r="COB101" i="1"/>
  <c r="COC101" i="1"/>
  <c r="COD101" i="1"/>
  <c r="COE101" i="1"/>
  <c r="COF101" i="1"/>
  <c r="COG101" i="1"/>
  <c r="COH101" i="1"/>
  <c r="COI101" i="1"/>
  <c r="COJ101" i="1"/>
  <c r="COK101" i="1"/>
  <c r="COL101" i="1"/>
  <c r="COM101" i="1"/>
  <c r="CON101" i="1"/>
  <c r="COO101" i="1"/>
  <c r="COP101" i="1"/>
  <c r="COQ101" i="1"/>
  <c r="COR101" i="1"/>
  <c r="COS101" i="1"/>
  <c r="COT101" i="1"/>
  <c r="COU101" i="1"/>
  <c r="COV101" i="1"/>
  <c r="COW101" i="1"/>
  <c r="COX101" i="1"/>
  <c r="COY101" i="1"/>
  <c r="COZ101" i="1"/>
  <c r="CPA101" i="1"/>
  <c r="CPB101" i="1"/>
  <c r="CPC101" i="1"/>
  <c r="CPD101" i="1"/>
  <c r="CPE101" i="1"/>
  <c r="CPF101" i="1"/>
  <c r="CPG101" i="1"/>
  <c r="CPH101" i="1"/>
  <c r="CPI101" i="1"/>
  <c r="CPJ101" i="1"/>
  <c r="CPK101" i="1"/>
  <c r="CPL101" i="1"/>
  <c r="CPM101" i="1"/>
  <c r="CPN101" i="1"/>
  <c r="CPO101" i="1"/>
  <c r="CPP101" i="1"/>
  <c r="CPQ101" i="1"/>
  <c r="CPR101" i="1"/>
  <c r="CPS101" i="1"/>
  <c r="CPT101" i="1"/>
  <c r="CPU101" i="1"/>
  <c r="CPV101" i="1"/>
  <c r="CPW101" i="1"/>
  <c r="CPX101" i="1"/>
  <c r="CPY101" i="1"/>
  <c r="CPZ101" i="1"/>
  <c r="CQA101" i="1"/>
  <c r="CQB101" i="1"/>
  <c r="CQC101" i="1"/>
  <c r="CQD101" i="1"/>
  <c r="CQE101" i="1"/>
  <c r="CQF101" i="1"/>
  <c r="CQG101" i="1"/>
  <c r="CQH101" i="1"/>
  <c r="CQI101" i="1"/>
  <c r="CQJ101" i="1"/>
  <c r="CQK101" i="1"/>
  <c r="CQL101" i="1"/>
  <c r="CQM101" i="1"/>
  <c r="CQN101" i="1"/>
  <c r="CQO101" i="1"/>
  <c r="CQP101" i="1"/>
  <c r="CQQ101" i="1"/>
  <c r="CQR101" i="1"/>
  <c r="CQS101" i="1"/>
  <c r="CQT101" i="1"/>
  <c r="CQU101" i="1"/>
  <c r="CQV101" i="1"/>
  <c r="CQW101" i="1"/>
  <c r="CQX101" i="1"/>
  <c r="CQY101" i="1"/>
  <c r="CQZ101" i="1"/>
  <c r="CRA101" i="1"/>
  <c r="CRB101" i="1"/>
  <c r="CRC101" i="1"/>
  <c r="CRD101" i="1"/>
  <c r="CRE101" i="1"/>
  <c r="CRF101" i="1"/>
  <c r="CRG101" i="1"/>
  <c r="CRH101" i="1"/>
  <c r="CRI101" i="1"/>
  <c r="CRJ101" i="1"/>
  <c r="CRK101" i="1"/>
  <c r="CRL101" i="1"/>
  <c r="CRM101" i="1"/>
  <c r="CRN101" i="1"/>
  <c r="CRO101" i="1"/>
  <c r="CRP101" i="1"/>
  <c r="CRQ101" i="1"/>
  <c r="CRR101" i="1"/>
  <c r="CRS101" i="1"/>
  <c r="CRT101" i="1"/>
  <c r="CRU101" i="1"/>
  <c r="CRV101" i="1"/>
  <c r="CRW101" i="1"/>
  <c r="CRX101" i="1"/>
  <c r="CRY101" i="1"/>
  <c r="CRZ101" i="1"/>
  <c r="CSA101" i="1"/>
  <c r="CSB101" i="1"/>
  <c r="CSC101" i="1"/>
  <c r="CSD101" i="1"/>
  <c r="CSE101" i="1"/>
  <c r="CSF101" i="1"/>
  <c r="CSG101" i="1"/>
  <c r="CSH101" i="1"/>
  <c r="CSI101" i="1"/>
  <c r="CSJ101" i="1"/>
  <c r="CSK101" i="1"/>
  <c r="CSL101" i="1"/>
  <c r="CSM101" i="1"/>
  <c r="CSN101" i="1"/>
  <c r="CSO101" i="1"/>
  <c r="CSP101" i="1"/>
  <c r="CSQ101" i="1"/>
  <c r="CSR101" i="1"/>
  <c r="CSS101" i="1"/>
  <c r="CST101" i="1"/>
  <c r="CSU101" i="1"/>
  <c r="CSV101" i="1"/>
  <c r="CSW101" i="1"/>
  <c r="CSX101" i="1"/>
  <c r="CSY101" i="1"/>
  <c r="CSZ101" i="1"/>
  <c r="CTA101" i="1"/>
  <c r="CTB101" i="1"/>
  <c r="CTC101" i="1"/>
  <c r="CTD101" i="1"/>
  <c r="CTE101" i="1"/>
  <c r="CTF101" i="1"/>
  <c r="CTG101" i="1"/>
  <c r="CTH101" i="1"/>
  <c r="CTI101" i="1"/>
  <c r="CTJ101" i="1"/>
  <c r="CTK101" i="1"/>
  <c r="CTL101" i="1"/>
  <c r="CTM101" i="1"/>
  <c r="CTN101" i="1"/>
  <c r="CTO101" i="1"/>
  <c r="CTP101" i="1"/>
  <c r="CTQ101" i="1"/>
  <c r="CTR101" i="1"/>
  <c r="CTS101" i="1"/>
  <c r="CTT101" i="1"/>
  <c r="CTU101" i="1"/>
  <c r="CTV101" i="1"/>
  <c r="CTW101" i="1"/>
  <c r="CTX101" i="1"/>
  <c r="CTY101" i="1"/>
  <c r="CTZ101" i="1"/>
  <c r="CUA101" i="1"/>
  <c r="CUB101" i="1"/>
  <c r="CUC101" i="1"/>
  <c r="CUD101" i="1"/>
  <c r="CUE101" i="1"/>
  <c r="CUF101" i="1"/>
  <c r="CUG101" i="1"/>
  <c r="CUH101" i="1"/>
  <c r="CUI101" i="1"/>
  <c r="CUJ101" i="1"/>
  <c r="CUK101" i="1"/>
  <c r="CUL101" i="1"/>
  <c r="CUM101" i="1"/>
  <c r="CUN101" i="1"/>
  <c r="CUO101" i="1"/>
  <c r="CUP101" i="1"/>
  <c r="CUQ101" i="1"/>
  <c r="CUR101" i="1"/>
  <c r="CUS101" i="1"/>
  <c r="CUT101" i="1"/>
  <c r="CUU101" i="1"/>
  <c r="CUV101" i="1"/>
  <c r="CUW101" i="1"/>
  <c r="CUX101" i="1"/>
  <c r="CUY101" i="1"/>
  <c r="CUZ101" i="1"/>
  <c r="CVA101" i="1"/>
  <c r="CVB101" i="1"/>
  <c r="CVC101" i="1"/>
  <c r="CVD101" i="1"/>
  <c r="CVE101" i="1"/>
  <c r="CVF101" i="1"/>
  <c r="CVG101" i="1"/>
  <c r="CVH101" i="1"/>
  <c r="CVI101" i="1"/>
  <c r="CVJ101" i="1"/>
  <c r="CVK101" i="1"/>
  <c r="CVL101" i="1"/>
  <c r="CVM101" i="1"/>
  <c r="CVN101" i="1"/>
  <c r="CVO101" i="1"/>
  <c r="CVP101" i="1"/>
  <c r="CVQ101" i="1"/>
  <c r="CVR101" i="1"/>
  <c r="CVS101" i="1"/>
  <c r="CVT101" i="1"/>
  <c r="CVU101" i="1"/>
  <c r="CVV101" i="1"/>
  <c r="CVW101" i="1"/>
  <c r="CVX101" i="1"/>
  <c r="CVY101" i="1"/>
  <c r="CVZ101" i="1"/>
  <c r="CWA101" i="1"/>
  <c r="CWB101" i="1"/>
  <c r="CWC101" i="1"/>
  <c r="CWD101" i="1"/>
  <c r="CWE101" i="1"/>
  <c r="CWF101" i="1"/>
  <c r="CWG101" i="1"/>
  <c r="CWH101" i="1"/>
  <c r="CWI101" i="1"/>
  <c r="CWJ101" i="1"/>
  <c r="CWK101" i="1"/>
  <c r="CWL101" i="1"/>
  <c r="CWM101" i="1"/>
  <c r="CWN101" i="1"/>
  <c r="CWO101" i="1"/>
  <c r="CWP101" i="1"/>
  <c r="CWQ101" i="1"/>
  <c r="CWR101" i="1"/>
  <c r="CWS101" i="1"/>
  <c r="CWT101" i="1"/>
  <c r="CWU101" i="1"/>
  <c r="CWV101" i="1"/>
  <c r="CWW101" i="1"/>
  <c r="CWX101" i="1"/>
  <c r="CWY101" i="1"/>
  <c r="CWZ101" i="1"/>
  <c r="CXA101" i="1"/>
  <c r="CXB101" i="1"/>
  <c r="CXC101" i="1"/>
  <c r="CXD101" i="1"/>
  <c r="CXE101" i="1"/>
  <c r="CXF101" i="1"/>
  <c r="CXG101" i="1"/>
  <c r="CXH101" i="1"/>
  <c r="CXI101" i="1"/>
  <c r="CXJ101" i="1"/>
  <c r="CXK101" i="1"/>
  <c r="CXL101" i="1"/>
  <c r="CXM101" i="1"/>
  <c r="CXN101" i="1"/>
  <c r="CXO101" i="1"/>
  <c r="CXP101" i="1"/>
  <c r="CXQ101" i="1"/>
  <c r="CXR101" i="1"/>
  <c r="CXS101" i="1"/>
  <c r="CXT101" i="1"/>
  <c r="CXU101" i="1"/>
  <c r="CXV101" i="1"/>
  <c r="CXW101" i="1"/>
  <c r="CXX101" i="1"/>
  <c r="CXY101" i="1"/>
  <c r="CXZ101" i="1"/>
  <c r="CYA101" i="1"/>
  <c r="CYB101" i="1"/>
  <c r="CYC101" i="1"/>
  <c r="CYD101" i="1"/>
  <c r="CYE101" i="1"/>
  <c r="CYF101" i="1"/>
  <c r="CYG101" i="1"/>
  <c r="CYH101" i="1"/>
  <c r="CYI101" i="1"/>
  <c r="CYJ101" i="1"/>
  <c r="CYK101" i="1"/>
  <c r="CYL101" i="1"/>
  <c r="CYM101" i="1"/>
  <c r="CYN101" i="1"/>
  <c r="CYO101" i="1"/>
  <c r="CYP101" i="1"/>
  <c r="CYQ101" i="1"/>
  <c r="CYR101" i="1"/>
  <c r="CYS101" i="1"/>
  <c r="CYT101" i="1"/>
  <c r="CYU101" i="1"/>
  <c r="CYV101" i="1"/>
  <c r="CYW101" i="1"/>
  <c r="CYX101" i="1"/>
  <c r="CYY101" i="1"/>
  <c r="CYZ101" i="1"/>
  <c r="CZA101" i="1"/>
  <c r="CZB101" i="1"/>
  <c r="CZC101" i="1"/>
  <c r="CZD101" i="1"/>
  <c r="CZE101" i="1"/>
  <c r="CZF101" i="1"/>
  <c r="CZG101" i="1"/>
  <c r="CZH101" i="1"/>
  <c r="CZI101" i="1"/>
  <c r="CZJ101" i="1"/>
  <c r="CZK101" i="1"/>
  <c r="CZL101" i="1"/>
  <c r="CZM101" i="1"/>
  <c r="CZN101" i="1"/>
  <c r="CZO101" i="1"/>
  <c r="CZP101" i="1"/>
  <c r="CZQ101" i="1"/>
  <c r="CZR101" i="1"/>
  <c r="CZS101" i="1"/>
  <c r="CZT101" i="1"/>
  <c r="CZU101" i="1"/>
  <c r="CZV101" i="1"/>
  <c r="CZW101" i="1"/>
  <c r="CZX101" i="1"/>
  <c r="CZY101" i="1"/>
  <c r="CZZ101" i="1"/>
  <c r="DAA101" i="1"/>
  <c r="DAB101" i="1"/>
  <c r="DAC101" i="1"/>
  <c r="DAD101" i="1"/>
  <c r="DAE101" i="1"/>
  <c r="DAF101" i="1"/>
  <c r="DAG101" i="1"/>
  <c r="DAH101" i="1"/>
  <c r="DAI101" i="1"/>
  <c r="DAJ101" i="1"/>
  <c r="DAK101" i="1"/>
  <c r="DAL101" i="1"/>
  <c r="DAM101" i="1"/>
  <c r="DAN101" i="1"/>
  <c r="DAO101" i="1"/>
  <c r="DAP101" i="1"/>
  <c r="DAQ101" i="1"/>
  <c r="DAR101" i="1"/>
  <c r="DAS101" i="1"/>
  <c r="DAT101" i="1"/>
  <c r="DAU101" i="1"/>
  <c r="DAV101" i="1"/>
  <c r="DAW101" i="1"/>
  <c r="DAX101" i="1"/>
  <c r="DAY101" i="1"/>
  <c r="DAZ101" i="1"/>
  <c r="DBA101" i="1"/>
  <c r="DBB101" i="1"/>
  <c r="DBC101" i="1"/>
  <c r="DBD101" i="1"/>
  <c r="DBE101" i="1"/>
  <c r="DBF101" i="1"/>
  <c r="DBG101" i="1"/>
  <c r="DBH101" i="1"/>
  <c r="DBI101" i="1"/>
  <c r="DBJ101" i="1"/>
  <c r="DBK101" i="1"/>
  <c r="DBL101" i="1"/>
  <c r="DBM101" i="1"/>
  <c r="DBN101" i="1"/>
  <c r="DBO101" i="1"/>
  <c r="DBP101" i="1"/>
  <c r="DBQ101" i="1"/>
  <c r="DBR101" i="1"/>
  <c r="DBS101" i="1"/>
  <c r="DBT101" i="1"/>
  <c r="DBU101" i="1"/>
  <c r="DBV101" i="1"/>
  <c r="DBW101" i="1"/>
  <c r="DBX101" i="1"/>
  <c r="DBY101" i="1"/>
  <c r="DBZ101" i="1"/>
  <c r="DCA101" i="1"/>
  <c r="DCB101" i="1"/>
  <c r="DCC101" i="1"/>
  <c r="DCD101" i="1"/>
  <c r="DCE101" i="1"/>
  <c r="DCF101" i="1"/>
  <c r="DCG101" i="1"/>
  <c r="DCH101" i="1"/>
  <c r="DCI101" i="1"/>
  <c r="DCJ101" i="1"/>
  <c r="DCK101" i="1"/>
  <c r="DCL101" i="1"/>
  <c r="DCM101" i="1"/>
  <c r="DCN101" i="1"/>
  <c r="DCO101" i="1"/>
  <c r="DCP101" i="1"/>
  <c r="DCQ101" i="1"/>
  <c r="DCR101" i="1"/>
  <c r="DCS101" i="1"/>
  <c r="DCT101" i="1"/>
  <c r="DCU101" i="1"/>
  <c r="DCV101" i="1"/>
  <c r="DCW101" i="1"/>
  <c r="DCX101" i="1"/>
  <c r="DCY101" i="1"/>
  <c r="DCZ101" i="1"/>
  <c r="DDA101" i="1"/>
  <c r="DDB101" i="1"/>
  <c r="DDC101" i="1"/>
  <c r="DDD101" i="1"/>
  <c r="DDE101" i="1"/>
  <c r="DDF101" i="1"/>
  <c r="DDG101" i="1"/>
  <c r="DDH101" i="1"/>
  <c r="DDI101" i="1"/>
  <c r="DDJ101" i="1"/>
  <c r="DDK101" i="1"/>
  <c r="DDL101" i="1"/>
  <c r="DDM101" i="1"/>
  <c r="DDN101" i="1"/>
  <c r="DDO101" i="1"/>
  <c r="DDP101" i="1"/>
  <c r="DDQ101" i="1"/>
  <c r="DDR101" i="1"/>
  <c r="DDS101" i="1"/>
  <c r="DDT101" i="1"/>
  <c r="DDU101" i="1"/>
  <c r="DDV101" i="1"/>
  <c r="DDW101" i="1"/>
  <c r="DDX101" i="1"/>
  <c r="DDY101" i="1"/>
  <c r="DDZ101" i="1"/>
  <c r="DEA101" i="1"/>
  <c r="DEB101" i="1"/>
  <c r="DEC101" i="1"/>
  <c r="DED101" i="1"/>
  <c r="DEE101" i="1"/>
  <c r="DEF101" i="1"/>
  <c r="DEG101" i="1"/>
  <c r="DEH101" i="1"/>
  <c r="DEI101" i="1"/>
  <c r="DEJ101" i="1"/>
  <c r="DEK101" i="1"/>
  <c r="DEL101" i="1"/>
  <c r="DEM101" i="1"/>
  <c r="DEN101" i="1"/>
  <c r="DEO101" i="1"/>
  <c r="DEP101" i="1"/>
  <c r="DEQ101" i="1"/>
  <c r="DER101" i="1"/>
  <c r="DES101" i="1"/>
  <c r="DET101" i="1"/>
  <c r="DEU101" i="1"/>
  <c r="DEV101" i="1"/>
  <c r="DEW101" i="1"/>
  <c r="DEX101" i="1"/>
  <c r="DEY101" i="1"/>
  <c r="DEZ101" i="1"/>
  <c r="DFA101" i="1"/>
  <c r="DFB101" i="1"/>
  <c r="DFC101" i="1"/>
  <c r="DFD101" i="1"/>
  <c r="DFE101" i="1"/>
  <c r="DFF101" i="1"/>
  <c r="DFG101" i="1"/>
  <c r="DFH101" i="1"/>
  <c r="DFI101" i="1"/>
  <c r="DFJ101" i="1"/>
  <c r="DFK101" i="1"/>
  <c r="DFL101" i="1"/>
  <c r="DFM101" i="1"/>
  <c r="DFN101" i="1"/>
  <c r="DFO101" i="1"/>
  <c r="DFP101" i="1"/>
  <c r="DFQ101" i="1"/>
  <c r="DFR101" i="1"/>
  <c r="DFS101" i="1"/>
  <c r="DFT101" i="1"/>
  <c r="DFU101" i="1"/>
  <c r="DFV101" i="1"/>
  <c r="DFW101" i="1"/>
  <c r="DFX101" i="1"/>
  <c r="DFY101" i="1"/>
  <c r="DFZ101" i="1"/>
  <c r="DGA101" i="1"/>
  <c r="DGB101" i="1"/>
  <c r="DGC101" i="1"/>
  <c r="DGD101" i="1"/>
  <c r="DGE101" i="1"/>
  <c r="DGF101" i="1"/>
  <c r="DGG101" i="1"/>
  <c r="DGH101" i="1"/>
  <c r="DGI101" i="1"/>
  <c r="DGJ101" i="1"/>
  <c r="DGK101" i="1"/>
  <c r="DGL101" i="1"/>
  <c r="DGM101" i="1"/>
  <c r="DGN101" i="1"/>
  <c r="DGO101" i="1"/>
  <c r="DGP101" i="1"/>
  <c r="DGQ101" i="1"/>
  <c r="DGR101" i="1"/>
  <c r="DGS101" i="1"/>
  <c r="DGT101" i="1"/>
  <c r="DGU101" i="1"/>
  <c r="DGV101" i="1"/>
  <c r="DGW101" i="1"/>
  <c r="DGX101" i="1"/>
  <c r="DGY101" i="1"/>
  <c r="DGZ101" i="1"/>
  <c r="DHA101" i="1"/>
  <c r="DHB101" i="1"/>
  <c r="DHC101" i="1"/>
  <c r="DHD101" i="1"/>
  <c r="DHE101" i="1"/>
  <c r="DHF101" i="1"/>
  <c r="DHG101" i="1"/>
  <c r="DHH101" i="1"/>
  <c r="DHI101" i="1"/>
  <c r="DHJ101" i="1"/>
  <c r="DHK101" i="1"/>
  <c r="DHL101" i="1"/>
  <c r="DHM101" i="1"/>
  <c r="DHN101" i="1"/>
  <c r="DHO101" i="1"/>
  <c r="DHP101" i="1"/>
  <c r="DHQ101" i="1"/>
  <c r="DHR101" i="1"/>
  <c r="DHS101" i="1"/>
  <c r="DHT101" i="1"/>
  <c r="DHU101" i="1"/>
  <c r="DHV101" i="1"/>
  <c r="DHW101" i="1"/>
  <c r="DHX101" i="1"/>
  <c r="DHY101" i="1"/>
  <c r="DHZ101" i="1"/>
  <c r="DIA101" i="1"/>
  <c r="DIB101" i="1"/>
  <c r="DIC101" i="1"/>
  <c r="DID101" i="1"/>
  <c r="DIE101" i="1"/>
  <c r="DIF101" i="1"/>
  <c r="DIG101" i="1"/>
  <c r="DIH101" i="1"/>
  <c r="DII101" i="1"/>
  <c r="DIJ101" i="1"/>
  <c r="DIK101" i="1"/>
  <c r="DIL101" i="1"/>
  <c r="DIM101" i="1"/>
  <c r="DIN101" i="1"/>
  <c r="DIO101" i="1"/>
  <c r="DIP101" i="1"/>
  <c r="DIQ101" i="1"/>
  <c r="DIR101" i="1"/>
  <c r="DIS101" i="1"/>
  <c r="DIT101" i="1"/>
  <c r="DIU101" i="1"/>
  <c r="DIV101" i="1"/>
  <c r="DIW101" i="1"/>
  <c r="DIX101" i="1"/>
  <c r="DIY101" i="1"/>
  <c r="DIZ101" i="1"/>
  <c r="DJA101" i="1"/>
  <c r="DJB101" i="1"/>
  <c r="DJC101" i="1"/>
  <c r="DJD101" i="1"/>
  <c r="DJE101" i="1"/>
  <c r="DJF101" i="1"/>
  <c r="DJG101" i="1"/>
  <c r="DJH101" i="1"/>
  <c r="DJI101" i="1"/>
  <c r="DJJ101" i="1"/>
  <c r="DJK101" i="1"/>
  <c r="DJL101" i="1"/>
  <c r="DJM101" i="1"/>
  <c r="DJN101" i="1"/>
  <c r="DJO101" i="1"/>
  <c r="DJP101" i="1"/>
  <c r="DJQ101" i="1"/>
  <c r="DJR101" i="1"/>
  <c r="DJS101" i="1"/>
  <c r="DJT101" i="1"/>
  <c r="DJU101" i="1"/>
  <c r="DJV101" i="1"/>
  <c r="DJW101" i="1"/>
  <c r="DJX101" i="1"/>
  <c r="DJY101" i="1"/>
  <c r="DJZ101" i="1"/>
  <c r="DKA101" i="1"/>
  <c r="DKB101" i="1"/>
  <c r="DKC101" i="1"/>
  <c r="DKD101" i="1"/>
  <c r="DKE101" i="1"/>
  <c r="DKF101" i="1"/>
  <c r="DKG101" i="1"/>
  <c r="DKH101" i="1"/>
  <c r="DKI101" i="1"/>
  <c r="DKJ101" i="1"/>
  <c r="DKK101" i="1"/>
  <c r="DKL101" i="1"/>
  <c r="DKM101" i="1"/>
  <c r="DKN101" i="1"/>
  <c r="DKO101" i="1"/>
  <c r="DKP101" i="1"/>
  <c r="DKQ101" i="1"/>
  <c r="DKR101" i="1"/>
  <c r="DKS101" i="1"/>
  <c r="DKT101" i="1"/>
  <c r="DKU101" i="1"/>
  <c r="DKV101" i="1"/>
  <c r="DKW101" i="1"/>
  <c r="DKX101" i="1"/>
  <c r="DKY101" i="1"/>
  <c r="DKZ101" i="1"/>
  <c r="DLA101" i="1"/>
  <c r="DLB101" i="1"/>
  <c r="DLC101" i="1"/>
  <c r="DLD101" i="1"/>
  <c r="DLE101" i="1"/>
  <c r="DLF101" i="1"/>
  <c r="DLG101" i="1"/>
  <c r="DLH101" i="1"/>
  <c r="DLI101" i="1"/>
  <c r="DLJ101" i="1"/>
  <c r="DLK101" i="1"/>
  <c r="DLL101" i="1"/>
  <c r="DLM101" i="1"/>
  <c r="DLN101" i="1"/>
  <c r="DLO101" i="1"/>
  <c r="DLP101" i="1"/>
  <c r="DLQ101" i="1"/>
  <c r="DLR101" i="1"/>
  <c r="DLS101" i="1"/>
  <c r="DLT101" i="1"/>
  <c r="DLU101" i="1"/>
  <c r="DLV101" i="1"/>
  <c r="DLW101" i="1"/>
  <c r="DLX101" i="1"/>
  <c r="DLY101" i="1"/>
  <c r="DLZ101" i="1"/>
  <c r="DMA101" i="1"/>
  <c r="DMB101" i="1"/>
  <c r="DMC101" i="1"/>
  <c r="DMD101" i="1"/>
  <c r="DME101" i="1"/>
  <c r="DMF101" i="1"/>
  <c r="DMG101" i="1"/>
  <c r="DMH101" i="1"/>
  <c r="DMI101" i="1"/>
  <c r="DMJ101" i="1"/>
  <c r="DMK101" i="1"/>
  <c r="DML101" i="1"/>
  <c r="DMM101" i="1"/>
  <c r="DMN101" i="1"/>
  <c r="DMO101" i="1"/>
  <c r="DMP101" i="1"/>
  <c r="DMQ101" i="1"/>
  <c r="DMR101" i="1"/>
  <c r="DMS101" i="1"/>
  <c r="DMT101" i="1"/>
  <c r="DMU101" i="1"/>
  <c r="DMV101" i="1"/>
  <c r="DMW101" i="1"/>
  <c r="DMX101" i="1"/>
  <c r="DMY101" i="1"/>
  <c r="DMZ101" i="1"/>
  <c r="DNA101" i="1"/>
  <c r="DNB101" i="1"/>
  <c r="DNC101" i="1"/>
  <c r="DND101" i="1"/>
  <c r="DNE101" i="1"/>
  <c r="DNF101" i="1"/>
  <c r="DNG101" i="1"/>
  <c r="DNH101" i="1"/>
  <c r="DNI101" i="1"/>
  <c r="DNJ101" i="1"/>
  <c r="DNK101" i="1"/>
  <c r="DNL101" i="1"/>
  <c r="DNM101" i="1"/>
  <c r="DNN101" i="1"/>
  <c r="DNO101" i="1"/>
  <c r="DNP101" i="1"/>
  <c r="DNQ101" i="1"/>
  <c r="DNR101" i="1"/>
  <c r="DNS101" i="1"/>
  <c r="DNT101" i="1"/>
  <c r="DNU101" i="1"/>
  <c r="DNV101" i="1"/>
  <c r="DNW101" i="1"/>
  <c r="DNX101" i="1"/>
  <c r="DNY101" i="1"/>
  <c r="DNZ101" i="1"/>
  <c r="DOA101" i="1"/>
  <c r="DOB101" i="1"/>
  <c r="DOC101" i="1"/>
  <c r="DOD101" i="1"/>
  <c r="DOE101" i="1"/>
  <c r="DOF101" i="1"/>
  <c r="DOG101" i="1"/>
  <c r="DOH101" i="1"/>
  <c r="DOI101" i="1"/>
  <c r="DOJ101" i="1"/>
  <c r="DOK101" i="1"/>
  <c r="DOL101" i="1"/>
  <c r="DOM101" i="1"/>
  <c r="DON101" i="1"/>
  <c r="DOO101" i="1"/>
  <c r="DOP101" i="1"/>
  <c r="DOQ101" i="1"/>
  <c r="DOR101" i="1"/>
  <c r="DOS101" i="1"/>
  <c r="DOT101" i="1"/>
  <c r="DOU101" i="1"/>
  <c r="DOV101" i="1"/>
  <c r="DOW101" i="1"/>
  <c r="DOX101" i="1"/>
  <c r="DOY101" i="1"/>
  <c r="DOZ101" i="1"/>
  <c r="DPA101" i="1"/>
  <c r="DPB101" i="1"/>
  <c r="DPC101" i="1"/>
  <c r="DPD101" i="1"/>
  <c r="DPE101" i="1"/>
  <c r="DPF101" i="1"/>
  <c r="DPG101" i="1"/>
  <c r="DPH101" i="1"/>
  <c r="DPI101" i="1"/>
  <c r="DPJ101" i="1"/>
  <c r="DPK101" i="1"/>
  <c r="DPL101" i="1"/>
  <c r="DPM101" i="1"/>
  <c r="DPN101" i="1"/>
  <c r="DPO101" i="1"/>
  <c r="DPP101" i="1"/>
  <c r="DPQ101" i="1"/>
  <c r="DPR101" i="1"/>
  <c r="DPS101" i="1"/>
  <c r="DPT101" i="1"/>
  <c r="DPU101" i="1"/>
  <c r="DPV101" i="1"/>
  <c r="DPW101" i="1"/>
  <c r="DPX101" i="1"/>
  <c r="DPY101" i="1"/>
  <c r="DPZ101" i="1"/>
  <c r="DQA101" i="1"/>
  <c r="DQB101" i="1"/>
  <c r="DQC101" i="1"/>
  <c r="DQD101" i="1"/>
  <c r="DQE101" i="1"/>
  <c r="DQF101" i="1"/>
  <c r="DQG101" i="1"/>
  <c r="DQH101" i="1"/>
  <c r="DQI101" i="1"/>
  <c r="DQJ101" i="1"/>
  <c r="DQK101" i="1"/>
  <c r="DQL101" i="1"/>
  <c r="DQM101" i="1"/>
  <c r="DQN101" i="1"/>
  <c r="DQO101" i="1"/>
  <c r="DQP101" i="1"/>
  <c r="DQQ101" i="1"/>
  <c r="DQR101" i="1"/>
  <c r="DQS101" i="1"/>
  <c r="DQT101" i="1"/>
  <c r="DQU101" i="1"/>
  <c r="DQV101" i="1"/>
  <c r="DQW101" i="1"/>
  <c r="DQX101" i="1"/>
  <c r="DQY101" i="1"/>
  <c r="DQZ101" i="1"/>
  <c r="DRA101" i="1"/>
  <c r="DRB101" i="1"/>
  <c r="DRC101" i="1"/>
  <c r="DRD101" i="1"/>
  <c r="DRE101" i="1"/>
  <c r="DRF101" i="1"/>
  <c r="DRG101" i="1"/>
  <c r="DRH101" i="1"/>
  <c r="DRI101" i="1"/>
  <c r="DRJ101" i="1"/>
  <c r="DRK101" i="1"/>
  <c r="DRL101" i="1"/>
  <c r="DRM101" i="1"/>
  <c r="DRN101" i="1"/>
  <c r="DRO101" i="1"/>
  <c r="DRP101" i="1"/>
  <c r="DRQ101" i="1"/>
  <c r="DRR101" i="1"/>
  <c r="DRS101" i="1"/>
  <c r="DRT101" i="1"/>
  <c r="DRU101" i="1"/>
  <c r="DRV101" i="1"/>
  <c r="DRW101" i="1"/>
  <c r="DRX101" i="1"/>
  <c r="DRY101" i="1"/>
  <c r="DRZ101" i="1"/>
  <c r="DSA101" i="1"/>
  <c r="DSB101" i="1"/>
  <c r="DSC101" i="1"/>
  <c r="DSD101" i="1"/>
  <c r="DSE101" i="1"/>
  <c r="DSF101" i="1"/>
  <c r="DSG101" i="1"/>
  <c r="DSH101" i="1"/>
  <c r="DSI101" i="1"/>
  <c r="DSJ101" i="1"/>
  <c r="DSK101" i="1"/>
  <c r="DSL101" i="1"/>
  <c r="DSM101" i="1"/>
  <c r="DSN101" i="1"/>
  <c r="DSO101" i="1"/>
  <c r="DSP101" i="1"/>
  <c r="DSQ101" i="1"/>
  <c r="DSR101" i="1"/>
  <c r="DSS101" i="1"/>
  <c r="DST101" i="1"/>
  <c r="DSU101" i="1"/>
  <c r="DSV101" i="1"/>
  <c r="DSW101" i="1"/>
  <c r="DSX101" i="1"/>
  <c r="DSY101" i="1"/>
  <c r="DSZ101" i="1"/>
  <c r="DTA101" i="1"/>
  <c r="DTB101" i="1"/>
  <c r="DTC101" i="1"/>
  <c r="DTD101" i="1"/>
  <c r="DTE101" i="1"/>
  <c r="DTF101" i="1"/>
  <c r="DTG101" i="1"/>
  <c r="DTH101" i="1"/>
  <c r="DTI101" i="1"/>
  <c r="DTJ101" i="1"/>
  <c r="DTK101" i="1"/>
  <c r="DTL101" i="1"/>
  <c r="DTM101" i="1"/>
  <c r="DTN101" i="1"/>
  <c r="DTO101" i="1"/>
  <c r="DTP101" i="1"/>
  <c r="DTQ101" i="1"/>
  <c r="DTR101" i="1"/>
  <c r="DTS101" i="1"/>
  <c r="DTT101" i="1"/>
  <c r="DTU101" i="1"/>
  <c r="DTV101" i="1"/>
  <c r="DTW101" i="1"/>
  <c r="DTX101" i="1"/>
  <c r="DTY101" i="1"/>
  <c r="DTZ101" i="1"/>
  <c r="DUA101" i="1"/>
  <c r="DUB101" i="1"/>
  <c r="DUC101" i="1"/>
  <c r="DUD101" i="1"/>
  <c r="DUE101" i="1"/>
  <c r="DUF101" i="1"/>
  <c r="DUG101" i="1"/>
  <c r="DUH101" i="1"/>
  <c r="DUI101" i="1"/>
  <c r="DUJ101" i="1"/>
  <c r="DUK101" i="1"/>
  <c r="DUL101" i="1"/>
  <c r="DUM101" i="1"/>
  <c r="DUN101" i="1"/>
  <c r="DUO101" i="1"/>
  <c r="DUP101" i="1"/>
  <c r="DUQ101" i="1"/>
  <c r="DUR101" i="1"/>
  <c r="DUS101" i="1"/>
  <c r="DUT101" i="1"/>
  <c r="DUU101" i="1"/>
  <c r="DUV101" i="1"/>
  <c r="DUW101" i="1"/>
  <c r="DUX101" i="1"/>
  <c r="DUY101" i="1"/>
  <c r="DUZ101" i="1"/>
  <c r="DVA101" i="1"/>
  <c r="DVB101" i="1"/>
  <c r="DVC101" i="1"/>
  <c r="DVD101" i="1"/>
  <c r="DVE101" i="1"/>
  <c r="DVF101" i="1"/>
  <c r="DVG101" i="1"/>
  <c r="DVH101" i="1"/>
  <c r="DVI101" i="1"/>
  <c r="DVJ101" i="1"/>
  <c r="DVK101" i="1"/>
  <c r="DVL101" i="1"/>
  <c r="DVM101" i="1"/>
  <c r="DVN101" i="1"/>
  <c r="DVO101" i="1"/>
  <c r="DVP101" i="1"/>
  <c r="DVQ101" i="1"/>
  <c r="DVR101" i="1"/>
  <c r="DVS101" i="1"/>
  <c r="DVT101" i="1"/>
  <c r="DVU101" i="1"/>
  <c r="DVV101" i="1"/>
  <c r="DVW101" i="1"/>
  <c r="DVX101" i="1"/>
  <c r="DVY101" i="1"/>
  <c r="DVZ101" i="1"/>
  <c r="DWA101" i="1"/>
  <c r="DWB101" i="1"/>
  <c r="DWC101" i="1"/>
  <c r="DWD101" i="1"/>
  <c r="DWE101" i="1"/>
  <c r="DWF101" i="1"/>
  <c r="DWG101" i="1"/>
  <c r="DWH101" i="1"/>
  <c r="DWI101" i="1"/>
  <c r="DWJ101" i="1"/>
  <c r="DWK101" i="1"/>
  <c r="DWL101" i="1"/>
  <c r="DWM101" i="1"/>
  <c r="DWN101" i="1"/>
  <c r="DWO101" i="1"/>
  <c r="DWP101" i="1"/>
  <c r="DWQ101" i="1"/>
  <c r="DWR101" i="1"/>
  <c r="DWS101" i="1"/>
  <c r="DWT101" i="1"/>
  <c r="DWU101" i="1"/>
  <c r="DWV101" i="1"/>
  <c r="DWW101" i="1"/>
  <c r="DWX101" i="1"/>
  <c r="DWY101" i="1"/>
  <c r="DWZ101" i="1"/>
  <c r="DXA101" i="1"/>
  <c r="DXB101" i="1"/>
  <c r="DXC101" i="1"/>
  <c r="DXD101" i="1"/>
  <c r="DXE101" i="1"/>
  <c r="DXF101" i="1"/>
  <c r="DXG101" i="1"/>
  <c r="DXH101" i="1"/>
  <c r="DXI101" i="1"/>
  <c r="DXJ101" i="1"/>
  <c r="DXK101" i="1"/>
  <c r="DXL101" i="1"/>
  <c r="DXM101" i="1"/>
  <c r="DXN101" i="1"/>
  <c r="DXO101" i="1"/>
  <c r="DXP101" i="1"/>
  <c r="DXQ101" i="1"/>
  <c r="DXR101" i="1"/>
  <c r="DXS101" i="1"/>
  <c r="DXT101" i="1"/>
  <c r="DXU101" i="1"/>
  <c r="DXV101" i="1"/>
  <c r="DXW101" i="1"/>
  <c r="DXX101" i="1"/>
  <c r="DXY101" i="1"/>
  <c r="DXZ101" i="1"/>
  <c r="DYA101" i="1"/>
  <c r="DYB101" i="1"/>
  <c r="DYC101" i="1"/>
  <c r="DYD101" i="1"/>
  <c r="DYE101" i="1"/>
  <c r="DYF101" i="1"/>
  <c r="DYG101" i="1"/>
  <c r="DYH101" i="1"/>
  <c r="DYI101" i="1"/>
  <c r="DYJ101" i="1"/>
  <c r="DYK101" i="1"/>
  <c r="DYL101" i="1"/>
  <c r="DYM101" i="1"/>
  <c r="DYN101" i="1"/>
  <c r="DYO101" i="1"/>
  <c r="DYP101" i="1"/>
  <c r="DYQ101" i="1"/>
  <c r="DYR101" i="1"/>
  <c r="DYS101" i="1"/>
  <c r="DYT101" i="1"/>
  <c r="DYU101" i="1"/>
  <c r="DYV101" i="1"/>
  <c r="DYW101" i="1"/>
  <c r="DYX101" i="1"/>
  <c r="DYY101" i="1"/>
  <c r="DYZ101" i="1"/>
  <c r="DZA101" i="1"/>
  <c r="DZB101" i="1"/>
  <c r="DZC101" i="1"/>
  <c r="DZD101" i="1"/>
  <c r="DZE101" i="1"/>
  <c r="DZF101" i="1"/>
  <c r="DZG101" i="1"/>
  <c r="DZH101" i="1"/>
  <c r="DZI101" i="1"/>
  <c r="DZJ101" i="1"/>
  <c r="DZK101" i="1"/>
  <c r="DZL101" i="1"/>
  <c r="DZM101" i="1"/>
  <c r="DZN101" i="1"/>
  <c r="DZO101" i="1"/>
  <c r="DZP101" i="1"/>
  <c r="DZQ101" i="1"/>
  <c r="DZR101" i="1"/>
  <c r="DZS101" i="1"/>
  <c r="DZT101" i="1"/>
  <c r="DZU101" i="1"/>
  <c r="DZV101" i="1"/>
  <c r="DZW101" i="1"/>
  <c r="DZX101" i="1"/>
  <c r="DZY101" i="1"/>
  <c r="DZZ101" i="1"/>
  <c r="EAA101" i="1"/>
  <c r="EAB101" i="1"/>
  <c r="EAC101" i="1"/>
  <c r="EAD101" i="1"/>
  <c r="EAE101" i="1"/>
  <c r="EAF101" i="1"/>
  <c r="EAG101" i="1"/>
  <c r="EAH101" i="1"/>
  <c r="EAI101" i="1"/>
  <c r="EAJ101" i="1"/>
  <c r="EAK101" i="1"/>
  <c r="EAL101" i="1"/>
  <c r="EAM101" i="1"/>
  <c r="EAN101" i="1"/>
  <c r="EAO101" i="1"/>
  <c r="EAP101" i="1"/>
  <c r="EAQ101" i="1"/>
  <c r="EAR101" i="1"/>
  <c r="EAS101" i="1"/>
  <c r="EAT101" i="1"/>
  <c r="EAU101" i="1"/>
  <c r="EAV101" i="1"/>
  <c r="EAW101" i="1"/>
  <c r="EAX101" i="1"/>
  <c r="EAY101" i="1"/>
  <c r="EAZ101" i="1"/>
  <c r="EBA101" i="1"/>
  <c r="EBB101" i="1"/>
  <c r="EBC101" i="1"/>
  <c r="EBD101" i="1"/>
  <c r="EBE101" i="1"/>
  <c r="EBF101" i="1"/>
  <c r="EBG101" i="1"/>
  <c r="EBH101" i="1"/>
  <c r="EBI101" i="1"/>
  <c r="EBJ101" i="1"/>
  <c r="EBK101" i="1"/>
  <c r="EBL101" i="1"/>
  <c r="EBM101" i="1"/>
  <c r="EBN101" i="1"/>
  <c r="EBO101" i="1"/>
  <c r="EBP101" i="1"/>
  <c r="EBQ101" i="1"/>
  <c r="EBR101" i="1"/>
  <c r="EBS101" i="1"/>
  <c r="EBT101" i="1"/>
  <c r="EBU101" i="1"/>
  <c r="EBV101" i="1"/>
  <c r="EBW101" i="1"/>
  <c r="EBX101" i="1"/>
  <c r="EBY101" i="1"/>
  <c r="EBZ101" i="1"/>
  <c r="ECA101" i="1"/>
  <c r="ECB101" i="1"/>
  <c r="ECC101" i="1"/>
  <c r="ECD101" i="1"/>
  <c r="ECE101" i="1"/>
  <c r="ECF101" i="1"/>
  <c r="ECG101" i="1"/>
  <c r="ECH101" i="1"/>
  <c r="ECI101" i="1"/>
  <c r="ECJ101" i="1"/>
  <c r="ECK101" i="1"/>
  <c r="ECL101" i="1"/>
  <c r="ECM101" i="1"/>
  <c r="ECN101" i="1"/>
  <c r="ECO101" i="1"/>
  <c r="ECP101" i="1"/>
  <c r="ECQ101" i="1"/>
  <c r="ECR101" i="1"/>
  <c r="ECS101" i="1"/>
  <c r="ECT101" i="1"/>
  <c r="ECU101" i="1"/>
  <c r="ECV101" i="1"/>
  <c r="ECW101" i="1"/>
  <c r="ECX101" i="1"/>
  <c r="ECY101" i="1"/>
  <c r="ECZ101" i="1"/>
  <c r="EDA101" i="1"/>
  <c r="EDB101" i="1"/>
  <c r="EDC101" i="1"/>
  <c r="EDD101" i="1"/>
  <c r="EDE101" i="1"/>
  <c r="EDF101" i="1"/>
  <c r="EDG101" i="1"/>
  <c r="EDH101" i="1"/>
  <c r="EDI101" i="1"/>
  <c r="EDJ101" i="1"/>
  <c r="EDK101" i="1"/>
  <c r="EDL101" i="1"/>
  <c r="EDM101" i="1"/>
  <c r="EDN101" i="1"/>
  <c r="EDO101" i="1"/>
  <c r="EDP101" i="1"/>
  <c r="EDQ101" i="1"/>
  <c r="EDR101" i="1"/>
  <c r="EDS101" i="1"/>
  <c r="EDT101" i="1"/>
  <c r="EDU101" i="1"/>
  <c r="EDV101" i="1"/>
  <c r="EDW101" i="1"/>
  <c r="EDX101" i="1"/>
  <c r="EDY101" i="1"/>
  <c r="EDZ101" i="1"/>
  <c r="EEA101" i="1"/>
  <c r="EEB101" i="1"/>
  <c r="EEC101" i="1"/>
  <c r="EED101" i="1"/>
  <c r="EEE101" i="1"/>
  <c r="EEF101" i="1"/>
  <c r="EEG101" i="1"/>
  <c r="EEH101" i="1"/>
  <c r="EEI101" i="1"/>
  <c r="EEJ101" i="1"/>
  <c r="EEK101" i="1"/>
  <c r="EEL101" i="1"/>
  <c r="EEM101" i="1"/>
  <c r="EEN101" i="1"/>
  <c r="EEO101" i="1"/>
  <c r="EEP101" i="1"/>
  <c r="EEQ101" i="1"/>
  <c r="EER101" i="1"/>
  <c r="EES101" i="1"/>
  <c r="EET101" i="1"/>
  <c r="EEU101" i="1"/>
  <c r="EEV101" i="1"/>
  <c r="EEW101" i="1"/>
  <c r="EEX101" i="1"/>
  <c r="EEY101" i="1"/>
  <c r="EEZ101" i="1"/>
  <c r="EFA101" i="1"/>
  <c r="EFB101" i="1"/>
  <c r="EFC101" i="1"/>
  <c r="EFD101" i="1"/>
  <c r="EFE101" i="1"/>
  <c r="EFF101" i="1"/>
  <c r="EFG101" i="1"/>
  <c r="EFH101" i="1"/>
  <c r="EFI101" i="1"/>
  <c r="EFJ101" i="1"/>
  <c r="EFK101" i="1"/>
  <c r="EFL101" i="1"/>
  <c r="EFM101" i="1"/>
  <c r="EFN101" i="1"/>
  <c r="EFO101" i="1"/>
  <c r="EFP101" i="1"/>
  <c r="EFQ101" i="1"/>
  <c r="EFR101" i="1"/>
  <c r="EFS101" i="1"/>
  <c r="EFT101" i="1"/>
  <c r="EFU101" i="1"/>
  <c r="EFV101" i="1"/>
  <c r="EFW101" i="1"/>
  <c r="EFX101" i="1"/>
  <c r="EFY101" i="1"/>
  <c r="EFZ101" i="1"/>
  <c r="EGA101" i="1"/>
  <c r="EGB101" i="1"/>
  <c r="EGC101" i="1"/>
  <c r="EGD101" i="1"/>
  <c r="EGE101" i="1"/>
  <c r="EGF101" i="1"/>
  <c r="EGG101" i="1"/>
  <c r="EGH101" i="1"/>
  <c r="EGI101" i="1"/>
  <c r="EGJ101" i="1"/>
  <c r="EGK101" i="1"/>
  <c r="EGL101" i="1"/>
  <c r="EGM101" i="1"/>
  <c r="EGN101" i="1"/>
  <c r="EGO101" i="1"/>
  <c r="EGP101" i="1"/>
  <c r="EGQ101" i="1"/>
  <c r="EGR101" i="1"/>
  <c r="EGS101" i="1"/>
  <c r="EGT101" i="1"/>
  <c r="EGU101" i="1"/>
  <c r="EGV101" i="1"/>
  <c r="EGW101" i="1"/>
  <c r="EGX101" i="1"/>
  <c r="EGY101" i="1"/>
  <c r="EGZ101" i="1"/>
  <c r="EHA101" i="1"/>
  <c r="EHB101" i="1"/>
  <c r="EHC101" i="1"/>
  <c r="EHD101" i="1"/>
  <c r="EHE101" i="1"/>
  <c r="EHF101" i="1"/>
  <c r="EHG101" i="1"/>
  <c r="EHH101" i="1"/>
  <c r="EHI101" i="1"/>
  <c r="EHJ101" i="1"/>
  <c r="EHK101" i="1"/>
  <c r="EHL101" i="1"/>
  <c r="EHM101" i="1"/>
  <c r="EHN101" i="1"/>
  <c r="EHO101" i="1"/>
  <c r="EHP101" i="1"/>
  <c r="EHQ101" i="1"/>
  <c r="EHR101" i="1"/>
  <c r="EHS101" i="1"/>
  <c r="EHT101" i="1"/>
  <c r="EHU101" i="1"/>
  <c r="EHV101" i="1"/>
  <c r="EHW101" i="1"/>
  <c r="EHX101" i="1"/>
  <c r="EHY101" i="1"/>
  <c r="EHZ101" i="1"/>
  <c r="EIA101" i="1"/>
  <c r="EIB101" i="1"/>
  <c r="EIC101" i="1"/>
  <c r="EID101" i="1"/>
  <c r="EIE101" i="1"/>
  <c r="EIF101" i="1"/>
  <c r="EIG101" i="1"/>
  <c r="EIH101" i="1"/>
  <c r="EII101" i="1"/>
  <c r="EIJ101" i="1"/>
  <c r="EIK101" i="1"/>
  <c r="EIL101" i="1"/>
  <c r="EIM101" i="1"/>
  <c r="EIN101" i="1"/>
  <c r="EIO101" i="1"/>
  <c r="EIP101" i="1"/>
  <c r="EIQ101" i="1"/>
  <c r="EIR101" i="1"/>
  <c r="EIS101" i="1"/>
  <c r="EIT101" i="1"/>
  <c r="EIU101" i="1"/>
  <c r="EIV101" i="1"/>
  <c r="EIW101" i="1"/>
  <c r="EIX101" i="1"/>
  <c r="EIY101" i="1"/>
  <c r="EIZ101" i="1"/>
  <c r="EJA101" i="1"/>
  <c r="EJB101" i="1"/>
  <c r="EJC101" i="1"/>
  <c r="EJD101" i="1"/>
  <c r="EJE101" i="1"/>
  <c r="EJF101" i="1"/>
  <c r="EJG101" i="1"/>
  <c r="EJH101" i="1"/>
  <c r="EJI101" i="1"/>
  <c r="EJJ101" i="1"/>
  <c r="EJK101" i="1"/>
  <c r="EJL101" i="1"/>
  <c r="EJM101" i="1"/>
  <c r="EJN101" i="1"/>
  <c r="EJO101" i="1"/>
  <c r="EJP101" i="1"/>
  <c r="EJQ101" i="1"/>
  <c r="EJR101" i="1"/>
  <c r="EJS101" i="1"/>
  <c r="EJT101" i="1"/>
  <c r="EJU101" i="1"/>
  <c r="EJV101" i="1"/>
  <c r="EJW101" i="1"/>
  <c r="EJX101" i="1"/>
  <c r="EJY101" i="1"/>
  <c r="EJZ101" i="1"/>
  <c r="EKA101" i="1"/>
  <c r="EKB101" i="1"/>
  <c r="EKC101" i="1"/>
  <c r="EKD101" i="1"/>
  <c r="EKE101" i="1"/>
  <c r="EKF101" i="1"/>
  <c r="EKG101" i="1"/>
  <c r="EKH101" i="1"/>
  <c r="EKI101" i="1"/>
  <c r="EKJ101" i="1"/>
  <c r="EKK101" i="1"/>
  <c r="EKL101" i="1"/>
  <c r="EKM101" i="1"/>
  <c r="EKN101" i="1"/>
  <c r="EKO101" i="1"/>
  <c r="EKP101" i="1"/>
  <c r="EKQ101" i="1"/>
  <c r="EKR101" i="1"/>
  <c r="EKS101" i="1"/>
  <c r="EKT101" i="1"/>
  <c r="EKU101" i="1"/>
  <c r="EKV101" i="1"/>
  <c r="EKW101" i="1"/>
  <c r="EKX101" i="1"/>
  <c r="EKY101" i="1"/>
  <c r="EKZ101" i="1"/>
  <c r="ELA101" i="1"/>
  <c r="ELB101" i="1"/>
  <c r="ELC101" i="1"/>
  <c r="ELD101" i="1"/>
  <c r="ELE101" i="1"/>
  <c r="ELF101" i="1"/>
  <c r="ELG101" i="1"/>
  <c r="ELH101" i="1"/>
  <c r="ELI101" i="1"/>
  <c r="ELJ101" i="1"/>
  <c r="ELK101" i="1"/>
  <c r="ELL101" i="1"/>
  <c r="ELM101" i="1"/>
  <c r="ELN101" i="1"/>
  <c r="ELO101" i="1"/>
  <c r="ELP101" i="1"/>
  <c r="ELQ101" i="1"/>
  <c r="ELR101" i="1"/>
  <c r="ELS101" i="1"/>
  <c r="ELT101" i="1"/>
  <c r="ELU101" i="1"/>
  <c r="ELV101" i="1"/>
  <c r="ELW101" i="1"/>
  <c r="ELX101" i="1"/>
  <c r="ELY101" i="1"/>
  <c r="ELZ101" i="1"/>
  <c r="EMA101" i="1"/>
  <c r="EMB101" i="1"/>
  <c r="EMC101" i="1"/>
  <c r="EMD101" i="1"/>
  <c r="EME101" i="1"/>
  <c r="EMF101" i="1"/>
  <c r="EMG101" i="1"/>
  <c r="EMH101" i="1"/>
  <c r="EMI101" i="1"/>
  <c r="EMJ101" i="1"/>
  <c r="EMK101" i="1"/>
  <c r="EML101" i="1"/>
  <c r="EMM101" i="1"/>
  <c r="EMN101" i="1"/>
  <c r="EMO101" i="1"/>
  <c r="EMP101" i="1"/>
  <c r="EMQ101" i="1"/>
  <c r="EMR101" i="1"/>
  <c r="EMS101" i="1"/>
  <c r="EMT101" i="1"/>
  <c r="EMU101" i="1"/>
  <c r="EMV101" i="1"/>
  <c r="EMW101" i="1"/>
  <c r="EMX101" i="1"/>
  <c r="EMY101" i="1"/>
  <c r="EMZ101" i="1"/>
  <c r="ENA101" i="1"/>
  <c r="ENB101" i="1"/>
  <c r="ENC101" i="1"/>
  <c r="END101" i="1"/>
  <c r="ENE101" i="1"/>
  <c r="ENF101" i="1"/>
  <c r="ENG101" i="1"/>
  <c r="ENH101" i="1"/>
  <c r="ENI101" i="1"/>
  <c r="ENJ101" i="1"/>
  <c r="ENK101" i="1"/>
  <c r="ENL101" i="1"/>
  <c r="ENM101" i="1"/>
  <c r="ENN101" i="1"/>
  <c r="ENO101" i="1"/>
  <c r="ENP101" i="1"/>
  <c r="ENQ101" i="1"/>
  <c r="ENR101" i="1"/>
  <c r="ENS101" i="1"/>
  <c r="ENT101" i="1"/>
  <c r="ENU101" i="1"/>
  <c r="ENV101" i="1"/>
  <c r="ENW101" i="1"/>
  <c r="ENX101" i="1"/>
  <c r="ENY101" i="1"/>
  <c r="ENZ101" i="1"/>
  <c r="EOA101" i="1"/>
  <c r="EOB101" i="1"/>
  <c r="EOC101" i="1"/>
  <c r="EOD101" i="1"/>
  <c r="EOE101" i="1"/>
  <c r="EOF101" i="1"/>
  <c r="EOG101" i="1"/>
  <c r="EOH101" i="1"/>
  <c r="EOI101" i="1"/>
  <c r="EOJ101" i="1"/>
  <c r="EOK101" i="1"/>
  <c r="EOL101" i="1"/>
  <c r="EOM101" i="1"/>
  <c r="EON101" i="1"/>
  <c r="EOO101" i="1"/>
  <c r="EOP101" i="1"/>
  <c r="EOQ101" i="1"/>
  <c r="EOR101" i="1"/>
  <c r="EOS101" i="1"/>
  <c r="EOT101" i="1"/>
  <c r="EOU101" i="1"/>
  <c r="EOV101" i="1"/>
  <c r="EOW101" i="1"/>
  <c r="EOX101" i="1"/>
  <c r="EOY101" i="1"/>
  <c r="EOZ101" i="1"/>
  <c r="EPA101" i="1"/>
  <c r="EPB101" i="1"/>
  <c r="EPC101" i="1"/>
  <c r="EPD101" i="1"/>
  <c r="EPE101" i="1"/>
  <c r="EPF101" i="1"/>
  <c r="EPG101" i="1"/>
  <c r="EPH101" i="1"/>
  <c r="EPI101" i="1"/>
  <c r="EPJ101" i="1"/>
  <c r="EPK101" i="1"/>
  <c r="EPL101" i="1"/>
  <c r="EPM101" i="1"/>
  <c r="EPN101" i="1"/>
  <c r="EPO101" i="1"/>
  <c r="EPP101" i="1"/>
  <c r="EPQ101" i="1"/>
  <c r="EPR101" i="1"/>
  <c r="EPS101" i="1"/>
  <c r="EPT101" i="1"/>
  <c r="EPU101" i="1"/>
  <c r="EPV101" i="1"/>
  <c r="EPW101" i="1"/>
  <c r="EPX101" i="1"/>
  <c r="EPY101" i="1"/>
  <c r="EPZ101" i="1"/>
  <c r="EQA101" i="1"/>
  <c r="EQB101" i="1"/>
  <c r="EQC101" i="1"/>
  <c r="EQD101" i="1"/>
  <c r="EQE101" i="1"/>
  <c r="EQF101" i="1"/>
  <c r="EQG101" i="1"/>
  <c r="EQH101" i="1"/>
  <c r="EQI101" i="1"/>
  <c r="EQJ101" i="1"/>
  <c r="EQK101" i="1"/>
  <c r="EQL101" i="1"/>
  <c r="EQM101" i="1"/>
  <c r="EQN101" i="1"/>
  <c r="EQO101" i="1"/>
  <c r="EQP101" i="1"/>
  <c r="EQQ101" i="1"/>
  <c r="EQR101" i="1"/>
  <c r="EQS101" i="1"/>
  <c r="EQT101" i="1"/>
  <c r="EQU101" i="1"/>
  <c r="EQV101" i="1"/>
  <c r="EQW101" i="1"/>
  <c r="EQX101" i="1"/>
  <c r="EQY101" i="1"/>
  <c r="EQZ101" i="1"/>
  <c r="ERA101" i="1"/>
  <c r="ERB101" i="1"/>
  <c r="ERC101" i="1"/>
  <c r="ERD101" i="1"/>
  <c r="ERE101" i="1"/>
  <c r="ERF101" i="1"/>
  <c r="ERG101" i="1"/>
  <c r="ERH101" i="1"/>
  <c r="ERI101" i="1"/>
  <c r="ERJ101" i="1"/>
  <c r="ERK101" i="1"/>
  <c r="ERL101" i="1"/>
  <c r="ERM101" i="1"/>
  <c r="ERN101" i="1"/>
  <c r="ERO101" i="1"/>
  <c r="ERP101" i="1"/>
  <c r="ERQ101" i="1"/>
  <c r="ERR101" i="1"/>
  <c r="ERS101" i="1"/>
  <c r="ERT101" i="1"/>
  <c r="ERU101" i="1"/>
  <c r="ERV101" i="1"/>
  <c r="ERW101" i="1"/>
  <c r="ERX101" i="1"/>
  <c r="ERY101" i="1"/>
  <c r="ERZ101" i="1"/>
  <c r="ESA101" i="1"/>
  <c r="ESB101" i="1"/>
  <c r="ESC101" i="1"/>
  <c r="ESD101" i="1"/>
  <c r="ESE101" i="1"/>
  <c r="ESF101" i="1"/>
  <c r="ESG101" i="1"/>
  <c r="ESH101" i="1"/>
  <c r="ESI101" i="1"/>
  <c r="ESJ101" i="1"/>
  <c r="ESK101" i="1"/>
  <c r="ESL101" i="1"/>
  <c r="ESM101" i="1"/>
  <c r="ESN101" i="1"/>
  <c r="ESO101" i="1"/>
  <c r="ESP101" i="1"/>
  <c r="ESQ101" i="1"/>
  <c r="ESR101" i="1"/>
  <c r="ESS101" i="1"/>
  <c r="EST101" i="1"/>
  <c r="ESU101" i="1"/>
  <c r="ESV101" i="1"/>
  <c r="ESW101" i="1"/>
  <c r="ESX101" i="1"/>
  <c r="ESY101" i="1"/>
  <c r="ESZ101" i="1"/>
  <c r="ETA101" i="1"/>
  <c r="ETB101" i="1"/>
  <c r="ETC101" i="1"/>
  <c r="ETD101" i="1"/>
  <c r="ETE101" i="1"/>
  <c r="ETF101" i="1"/>
  <c r="ETG101" i="1"/>
  <c r="ETH101" i="1"/>
  <c r="ETI101" i="1"/>
  <c r="ETJ101" i="1"/>
  <c r="ETK101" i="1"/>
  <c r="ETL101" i="1"/>
  <c r="ETM101" i="1"/>
  <c r="ETN101" i="1"/>
  <c r="ETO101" i="1"/>
  <c r="ETP101" i="1"/>
  <c r="ETQ101" i="1"/>
  <c r="ETR101" i="1"/>
  <c r="ETS101" i="1"/>
  <c r="ETT101" i="1"/>
  <c r="ETU101" i="1"/>
  <c r="ETV101" i="1"/>
  <c r="ETW101" i="1"/>
  <c r="ETX101" i="1"/>
  <c r="ETY101" i="1"/>
  <c r="ETZ101" i="1"/>
  <c r="EUA101" i="1"/>
  <c r="EUB101" i="1"/>
  <c r="EUC101" i="1"/>
  <c r="EUD101" i="1"/>
  <c r="EUE101" i="1"/>
  <c r="EUF101" i="1"/>
  <c r="EUG101" i="1"/>
  <c r="EUH101" i="1"/>
  <c r="EUI101" i="1"/>
  <c r="EUJ101" i="1"/>
  <c r="EUK101" i="1"/>
  <c r="EUL101" i="1"/>
  <c r="EUM101" i="1"/>
  <c r="EUN101" i="1"/>
  <c r="EUO101" i="1"/>
  <c r="EUP101" i="1"/>
  <c r="EUQ101" i="1"/>
  <c r="EUR101" i="1"/>
  <c r="EUS101" i="1"/>
  <c r="EUT101" i="1"/>
  <c r="EUU101" i="1"/>
  <c r="EUV101" i="1"/>
  <c r="EUW101" i="1"/>
  <c r="EUX101" i="1"/>
  <c r="EUY101" i="1"/>
  <c r="EUZ101" i="1"/>
  <c r="EVA101" i="1"/>
  <c r="EVB101" i="1"/>
  <c r="EVC101" i="1"/>
  <c r="EVD101" i="1"/>
  <c r="EVE101" i="1"/>
  <c r="EVF101" i="1"/>
  <c r="EVG101" i="1"/>
  <c r="EVH101" i="1"/>
  <c r="EVI101" i="1"/>
  <c r="EVJ101" i="1"/>
  <c r="EVK101" i="1"/>
  <c r="EVL101" i="1"/>
  <c r="EVM101" i="1"/>
  <c r="EVN101" i="1"/>
  <c r="EVO101" i="1"/>
  <c r="EVP101" i="1"/>
  <c r="EVQ101" i="1"/>
  <c r="EVR101" i="1"/>
  <c r="EVS101" i="1"/>
  <c r="EVT101" i="1"/>
  <c r="EVU101" i="1"/>
  <c r="EVV101" i="1"/>
  <c r="EVW101" i="1"/>
  <c r="EVX101" i="1"/>
  <c r="EVY101" i="1"/>
  <c r="EVZ101" i="1"/>
  <c r="EWA101" i="1"/>
  <c r="EWB101" i="1"/>
  <c r="EWC101" i="1"/>
  <c r="EWD101" i="1"/>
  <c r="EWE101" i="1"/>
  <c r="EWF101" i="1"/>
  <c r="EWG101" i="1"/>
  <c r="EWH101" i="1"/>
  <c r="EWI101" i="1"/>
  <c r="EWJ101" i="1"/>
  <c r="EWK101" i="1"/>
  <c r="EWL101" i="1"/>
  <c r="EWM101" i="1"/>
  <c r="EWN101" i="1"/>
  <c r="EWO101" i="1"/>
  <c r="EWP101" i="1"/>
  <c r="EWQ101" i="1"/>
  <c r="EWR101" i="1"/>
  <c r="EWS101" i="1"/>
  <c r="EWT101" i="1"/>
  <c r="EWU101" i="1"/>
  <c r="EWV101" i="1"/>
  <c r="EWW101" i="1"/>
  <c r="EWX101" i="1"/>
  <c r="EWY101" i="1"/>
  <c r="EWZ101" i="1"/>
  <c r="EXA101" i="1"/>
  <c r="EXB101" i="1"/>
  <c r="EXC101" i="1"/>
  <c r="EXD101" i="1"/>
  <c r="EXE101" i="1"/>
  <c r="EXF101" i="1"/>
  <c r="EXG101" i="1"/>
  <c r="EXH101" i="1"/>
  <c r="EXI101" i="1"/>
  <c r="EXJ101" i="1"/>
  <c r="EXK101" i="1"/>
  <c r="EXL101" i="1"/>
  <c r="EXM101" i="1"/>
  <c r="EXN101" i="1"/>
  <c r="EXO101" i="1"/>
  <c r="EXP101" i="1"/>
  <c r="EXQ101" i="1"/>
  <c r="EXR101" i="1"/>
  <c r="EXS101" i="1"/>
  <c r="EXT101" i="1"/>
  <c r="EXU101" i="1"/>
  <c r="EXV101" i="1"/>
  <c r="EXW101" i="1"/>
  <c r="EXX101" i="1"/>
  <c r="EXY101" i="1"/>
  <c r="EXZ101" i="1"/>
  <c r="EYA101" i="1"/>
  <c r="EYB101" i="1"/>
  <c r="EYC101" i="1"/>
  <c r="EYD101" i="1"/>
  <c r="EYE101" i="1"/>
  <c r="EYF101" i="1"/>
  <c r="EYG101" i="1"/>
  <c r="EYH101" i="1"/>
  <c r="EYI101" i="1"/>
  <c r="EYJ101" i="1"/>
  <c r="EYK101" i="1"/>
  <c r="EYL101" i="1"/>
  <c r="EYM101" i="1"/>
  <c r="EYN101" i="1"/>
  <c r="EYO101" i="1"/>
  <c r="EYP101" i="1"/>
  <c r="EYQ101" i="1"/>
  <c r="EYR101" i="1"/>
  <c r="EYS101" i="1"/>
  <c r="EYT101" i="1"/>
  <c r="EYU101" i="1"/>
  <c r="EYV101" i="1"/>
  <c r="EYW101" i="1"/>
  <c r="EYX101" i="1"/>
  <c r="EYY101" i="1"/>
  <c r="EYZ101" i="1"/>
  <c r="EZA101" i="1"/>
  <c r="EZB101" i="1"/>
  <c r="EZC101" i="1"/>
  <c r="EZD101" i="1"/>
  <c r="EZE101" i="1"/>
  <c r="EZF101" i="1"/>
  <c r="EZG101" i="1"/>
  <c r="EZH101" i="1"/>
  <c r="EZI101" i="1"/>
  <c r="EZJ101" i="1"/>
  <c r="EZK101" i="1"/>
  <c r="EZL101" i="1"/>
  <c r="EZM101" i="1"/>
  <c r="EZN101" i="1"/>
  <c r="EZO101" i="1"/>
  <c r="EZP101" i="1"/>
  <c r="EZQ101" i="1"/>
  <c r="EZR101" i="1"/>
  <c r="EZS101" i="1"/>
  <c r="EZT101" i="1"/>
  <c r="EZU101" i="1"/>
  <c r="EZV101" i="1"/>
  <c r="EZW101" i="1"/>
  <c r="EZX101" i="1"/>
  <c r="EZY101" i="1"/>
  <c r="EZZ101" i="1"/>
  <c r="FAA101" i="1"/>
  <c r="FAB101" i="1"/>
  <c r="FAC101" i="1"/>
  <c r="FAD101" i="1"/>
  <c r="FAE101" i="1"/>
  <c r="FAF101" i="1"/>
  <c r="FAG101" i="1"/>
  <c r="FAH101" i="1"/>
  <c r="FAI101" i="1"/>
  <c r="FAJ101" i="1"/>
  <c r="FAK101" i="1"/>
  <c r="FAL101" i="1"/>
  <c r="FAM101" i="1"/>
  <c r="FAN101" i="1"/>
  <c r="FAO101" i="1"/>
  <c r="FAP101" i="1"/>
  <c r="FAQ101" i="1"/>
  <c r="FAR101" i="1"/>
  <c r="FAS101" i="1"/>
  <c r="FAT101" i="1"/>
  <c r="FAU101" i="1"/>
  <c r="FAV101" i="1"/>
  <c r="FAW101" i="1"/>
  <c r="FAX101" i="1"/>
  <c r="FAY101" i="1"/>
  <c r="FAZ101" i="1"/>
  <c r="FBA101" i="1"/>
  <c r="FBB101" i="1"/>
  <c r="FBC101" i="1"/>
  <c r="FBD101" i="1"/>
  <c r="FBE101" i="1"/>
  <c r="FBF101" i="1"/>
  <c r="FBG101" i="1"/>
  <c r="FBH101" i="1"/>
  <c r="FBI101" i="1"/>
  <c r="FBJ101" i="1"/>
  <c r="FBK101" i="1"/>
  <c r="FBL101" i="1"/>
  <c r="FBM101" i="1"/>
  <c r="FBN101" i="1"/>
  <c r="FBO101" i="1"/>
  <c r="FBP101" i="1"/>
  <c r="FBQ101" i="1"/>
  <c r="FBR101" i="1"/>
  <c r="FBS101" i="1"/>
  <c r="FBT101" i="1"/>
  <c r="FBU101" i="1"/>
  <c r="FBV101" i="1"/>
  <c r="FBW101" i="1"/>
  <c r="FBX101" i="1"/>
  <c r="FBY101" i="1"/>
  <c r="FBZ101" i="1"/>
  <c r="FCA101" i="1"/>
  <c r="FCB101" i="1"/>
  <c r="FCC101" i="1"/>
  <c r="FCD101" i="1"/>
  <c r="FCE101" i="1"/>
  <c r="FCF101" i="1"/>
  <c r="FCG101" i="1"/>
  <c r="FCH101" i="1"/>
  <c r="FCI101" i="1"/>
  <c r="FCJ101" i="1"/>
  <c r="FCK101" i="1"/>
  <c r="FCL101" i="1"/>
  <c r="FCM101" i="1"/>
  <c r="FCN101" i="1"/>
  <c r="FCO101" i="1"/>
  <c r="FCP101" i="1"/>
  <c r="FCQ101" i="1"/>
  <c r="FCR101" i="1"/>
  <c r="FCS101" i="1"/>
  <c r="FCT101" i="1"/>
  <c r="FCU101" i="1"/>
  <c r="FCV101" i="1"/>
  <c r="FCW101" i="1"/>
  <c r="FCX101" i="1"/>
  <c r="FCY101" i="1"/>
  <c r="FCZ101" i="1"/>
  <c r="FDA101" i="1"/>
  <c r="FDB101" i="1"/>
  <c r="FDC101" i="1"/>
  <c r="FDD101" i="1"/>
  <c r="FDE101" i="1"/>
  <c r="FDF101" i="1"/>
  <c r="FDG101" i="1"/>
  <c r="FDH101" i="1"/>
  <c r="FDI101" i="1"/>
  <c r="FDJ101" i="1"/>
  <c r="FDK101" i="1"/>
  <c r="FDL101" i="1"/>
  <c r="FDM101" i="1"/>
  <c r="FDN101" i="1"/>
  <c r="FDO101" i="1"/>
  <c r="FDP101" i="1"/>
  <c r="FDQ101" i="1"/>
  <c r="FDR101" i="1"/>
  <c r="FDS101" i="1"/>
  <c r="FDT101" i="1"/>
  <c r="FDU101" i="1"/>
  <c r="FDV101" i="1"/>
  <c r="FDW101" i="1"/>
  <c r="FDX101" i="1"/>
  <c r="FDY101" i="1"/>
  <c r="FDZ101" i="1"/>
  <c r="FEA101" i="1"/>
  <c r="FEB101" i="1"/>
  <c r="FEC101" i="1"/>
  <c r="FED101" i="1"/>
  <c r="FEE101" i="1"/>
  <c r="FEF101" i="1"/>
  <c r="FEG101" i="1"/>
  <c r="FEH101" i="1"/>
  <c r="FEI101" i="1"/>
  <c r="FEJ101" i="1"/>
  <c r="FEK101" i="1"/>
  <c r="FEL101" i="1"/>
  <c r="FEM101" i="1"/>
  <c r="FEN101" i="1"/>
  <c r="FEO101" i="1"/>
  <c r="FEP101" i="1"/>
  <c r="FEQ101" i="1"/>
  <c r="FER101" i="1"/>
  <c r="FES101" i="1"/>
  <c r="FET101" i="1"/>
  <c r="FEU101" i="1"/>
  <c r="FEV101" i="1"/>
  <c r="FEW101" i="1"/>
  <c r="FEX101" i="1"/>
  <c r="FEY101" i="1"/>
  <c r="FEZ101" i="1"/>
  <c r="FFA101" i="1"/>
  <c r="FFB101" i="1"/>
  <c r="FFC101" i="1"/>
  <c r="FFD101" i="1"/>
  <c r="FFE101" i="1"/>
  <c r="FFF101" i="1"/>
  <c r="FFG101" i="1"/>
  <c r="FFH101" i="1"/>
  <c r="FFI101" i="1"/>
  <c r="FFJ101" i="1"/>
  <c r="FFK101" i="1"/>
  <c r="FFL101" i="1"/>
  <c r="FFM101" i="1"/>
  <c r="FFN101" i="1"/>
  <c r="FFO101" i="1"/>
  <c r="FFP101" i="1"/>
  <c r="FFQ101" i="1"/>
  <c r="FFR101" i="1"/>
  <c r="FFS101" i="1"/>
  <c r="FFT101" i="1"/>
  <c r="FFU101" i="1"/>
  <c r="FFV101" i="1"/>
  <c r="FFW101" i="1"/>
  <c r="FFX101" i="1"/>
  <c r="FFY101" i="1"/>
  <c r="FFZ101" i="1"/>
  <c r="FGA101" i="1"/>
  <c r="FGB101" i="1"/>
  <c r="FGC101" i="1"/>
  <c r="FGD101" i="1"/>
  <c r="FGE101" i="1"/>
  <c r="FGF101" i="1"/>
  <c r="FGG101" i="1"/>
  <c r="FGH101" i="1"/>
  <c r="FGI101" i="1"/>
  <c r="FGJ101" i="1"/>
  <c r="FGK101" i="1"/>
  <c r="FGL101" i="1"/>
  <c r="FGM101" i="1"/>
  <c r="FGN101" i="1"/>
  <c r="FGO101" i="1"/>
  <c r="FGP101" i="1"/>
  <c r="FGQ101" i="1"/>
  <c r="FGR101" i="1"/>
  <c r="FGS101" i="1"/>
  <c r="FGT101" i="1"/>
  <c r="FGU101" i="1"/>
  <c r="FGV101" i="1"/>
  <c r="FGW101" i="1"/>
  <c r="FGX101" i="1"/>
  <c r="FGY101" i="1"/>
  <c r="FGZ101" i="1"/>
  <c r="FHA101" i="1"/>
  <c r="FHB101" i="1"/>
  <c r="FHC101" i="1"/>
  <c r="FHD101" i="1"/>
  <c r="FHE101" i="1"/>
  <c r="FHF101" i="1"/>
  <c r="FHG101" i="1"/>
  <c r="FHH101" i="1"/>
  <c r="FHI101" i="1"/>
  <c r="FHJ101" i="1"/>
  <c r="FHK101" i="1"/>
  <c r="FHL101" i="1"/>
  <c r="FHM101" i="1"/>
  <c r="FHN101" i="1"/>
  <c r="FHO101" i="1"/>
  <c r="FHP101" i="1"/>
  <c r="FHQ101" i="1"/>
  <c r="FHR101" i="1"/>
  <c r="FHS101" i="1"/>
  <c r="FHT101" i="1"/>
  <c r="FHU101" i="1"/>
  <c r="FHV101" i="1"/>
  <c r="FHW101" i="1"/>
  <c r="FHX101" i="1"/>
  <c r="FHY101" i="1"/>
  <c r="FHZ101" i="1"/>
  <c r="FIA101" i="1"/>
  <c r="FIB101" i="1"/>
  <c r="FIC101" i="1"/>
  <c r="FID101" i="1"/>
  <c r="FIE101" i="1"/>
  <c r="FIF101" i="1"/>
  <c r="FIG101" i="1"/>
  <c r="FIH101" i="1"/>
  <c r="FII101" i="1"/>
  <c r="FIJ101" i="1"/>
  <c r="FIK101" i="1"/>
  <c r="FIL101" i="1"/>
  <c r="FIM101" i="1"/>
  <c r="FIN101" i="1"/>
  <c r="FIO101" i="1"/>
  <c r="FIP101" i="1"/>
  <c r="FIQ101" i="1"/>
  <c r="FIR101" i="1"/>
  <c r="FIS101" i="1"/>
  <c r="FIT101" i="1"/>
  <c r="FIU101" i="1"/>
  <c r="FIV101" i="1"/>
  <c r="FIW101" i="1"/>
  <c r="FIX101" i="1"/>
  <c r="FIY101" i="1"/>
  <c r="FIZ101" i="1"/>
  <c r="FJA101" i="1"/>
  <c r="FJB101" i="1"/>
  <c r="FJC101" i="1"/>
  <c r="FJD101" i="1"/>
  <c r="FJE101" i="1"/>
  <c r="FJF101" i="1"/>
  <c r="FJG101" i="1"/>
  <c r="FJH101" i="1"/>
  <c r="FJI101" i="1"/>
  <c r="FJJ101" i="1"/>
  <c r="FJK101" i="1"/>
  <c r="FJL101" i="1"/>
  <c r="FJM101" i="1"/>
  <c r="FJN101" i="1"/>
  <c r="FJO101" i="1"/>
  <c r="FJP101" i="1"/>
  <c r="FJQ101" i="1"/>
  <c r="FJR101" i="1"/>
  <c r="FJS101" i="1"/>
  <c r="FJT101" i="1"/>
  <c r="FJU101" i="1"/>
  <c r="FJV101" i="1"/>
  <c r="FJW101" i="1"/>
  <c r="FJX101" i="1"/>
  <c r="FJY101" i="1"/>
  <c r="FJZ101" i="1"/>
  <c r="FKA101" i="1"/>
  <c r="FKB101" i="1"/>
  <c r="FKC101" i="1"/>
  <c r="FKD101" i="1"/>
  <c r="FKE101" i="1"/>
  <c r="FKF101" i="1"/>
  <c r="FKG101" i="1"/>
  <c r="FKH101" i="1"/>
  <c r="FKI101" i="1"/>
  <c r="FKJ101" i="1"/>
  <c r="FKK101" i="1"/>
  <c r="FKL101" i="1"/>
  <c r="FKM101" i="1"/>
  <c r="FKN101" i="1"/>
  <c r="FKO101" i="1"/>
  <c r="FKP101" i="1"/>
  <c r="FKQ101" i="1"/>
  <c r="FKR101" i="1"/>
  <c r="FKS101" i="1"/>
  <c r="FKT101" i="1"/>
  <c r="FKU101" i="1"/>
  <c r="FKV101" i="1"/>
  <c r="FKW101" i="1"/>
  <c r="FKX101" i="1"/>
  <c r="FKY101" i="1"/>
  <c r="FKZ101" i="1"/>
  <c r="FLA101" i="1"/>
  <c r="FLB101" i="1"/>
  <c r="FLC101" i="1"/>
  <c r="FLD101" i="1"/>
  <c r="FLE101" i="1"/>
  <c r="FLF101" i="1"/>
  <c r="FLG101" i="1"/>
  <c r="FLH101" i="1"/>
  <c r="FLI101" i="1"/>
  <c r="FLJ101" i="1"/>
  <c r="FLK101" i="1"/>
  <c r="FLL101" i="1"/>
  <c r="FLM101" i="1"/>
  <c r="FLN101" i="1"/>
  <c r="FLO101" i="1"/>
  <c r="FLP101" i="1"/>
  <c r="FLQ101" i="1"/>
  <c r="FLR101" i="1"/>
  <c r="FLS101" i="1"/>
  <c r="FLT101" i="1"/>
  <c r="FLU101" i="1"/>
  <c r="FLV101" i="1"/>
  <c r="FLW101" i="1"/>
  <c r="FLX101" i="1"/>
  <c r="FLY101" i="1"/>
  <c r="FLZ101" i="1"/>
  <c r="FMA101" i="1"/>
  <c r="FMB101" i="1"/>
  <c r="FMC101" i="1"/>
  <c r="FMD101" i="1"/>
  <c r="FME101" i="1"/>
  <c r="FMF101" i="1"/>
  <c r="FMG101" i="1"/>
  <c r="FMH101" i="1"/>
  <c r="FMI101" i="1"/>
  <c r="FMJ101" i="1"/>
  <c r="FMK101" i="1"/>
  <c r="FML101" i="1"/>
  <c r="FMM101" i="1"/>
  <c r="FMN101" i="1"/>
  <c r="FMO101" i="1"/>
  <c r="FMP101" i="1"/>
  <c r="FMQ101" i="1"/>
  <c r="FMR101" i="1"/>
  <c r="FMS101" i="1"/>
  <c r="FMT101" i="1"/>
  <c r="FMU101" i="1"/>
  <c r="FMV101" i="1"/>
  <c r="FMW101" i="1"/>
  <c r="FMX101" i="1"/>
  <c r="FMY101" i="1"/>
  <c r="FMZ101" i="1"/>
  <c r="FNA101" i="1"/>
  <c r="FNB101" i="1"/>
  <c r="FNC101" i="1"/>
  <c r="FND101" i="1"/>
  <c r="FNE101" i="1"/>
  <c r="FNF101" i="1"/>
  <c r="FNG101" i="1"/>
  <c r="FNH101" i="1"/>
  <c r="FNI101" i="1"/>
  <c r="FNJ101" i="1"/>
  <c r="FNK101" i="1"/>
  <c r="FNL101" i="1"/>
  <c r="FNM101" i="1"/>
  <c r="FNN101" i="1"/>
  <c r="FNO101" i="1"/>
  <c r="FNP101" i="1"/>
  <c r="FNQ101" i="1"/>
  <c r="FNR101" i="1"/>
  <c r="FNS101" i="1"/>
  <c r="FNT101" i="1"/>
  <c r="FNU101" i="1"/>
  <c r="FNV101" i="1"/>
  <c r="FNW101" i="1"/>
  <c r="FNX101" i="1"/>
  <c r="FNY101" i="1"/>
  <c r="FNZ101" i="1"/>
  <c r="FOA101" i="1"/>
  <c r="FOB101" i="1"/>
  <c r="FOC101" i="1"/>
  <c r="FOD101" i="1"/>
  <c r="FOE101" i="1"/>
  <c r="FOF101" i="1"/>
  <c r="FOG101" i="1"/>
  <c r="FOH101" i="1"/>
  <c r="FOI101" i="1"/>
  <c r="FOJ101" i="1"/>
  <c r="FOK101" i="1"/>
  <c r="FOL101" i="1"/>
  <c r="FOM101" i="1"/>
  <c r="FON101" i="1"/>
  <c r="FOO101" i="1"/>
  <c r="FOP101" i="1"/>
  <c r="FOQ101" i="1"/>
  <c r="FOR101" i="1"/>
  <c r="FOS101" i="1"/>
  <c r="FOT101" i="1"/>
  <c r="FOU101" i="1"/>
  <c r="FOV101" i="1"/>
  <c r="FOW101" i="1"/>
  <c r="FOX101" i="1"/>
  <c r="FOY101" i="1"/>
  <c r="FOZ101" i="1"/>
  <c r="FPA101" i="1"/>
  <c r="FPB101" i="1"/>
  <c r="FPC101" i="1"/>
  <c r="FPD101" i="1"/>
  <c r="FPE101" i="1"/>
  <c r="FPF101" i="1"/>
  <c r="FPG101" i="1"/>
  <c r="FPH101" i="1"/>
  <c r="FPI101" i="1"/>
  <c r="FPJ101" i="1"/>
  <c r="FPK101" i="1"/>
  <c r="FPL101" i="1"/>
  <c r="FPM101" i="1"/>
  <c r="FPN101" i="1"/>
  <c r="FPO101" i="1"/>
  <c r="FPP101" i="1"/>
  <c r="FPQ101" i="1"/>
  <c r="FPR101" i="1"/>
  <c r="FPS101" i="1"/>
  <c r="FPT101" i="1"/>
  <c r="FPU101" i="1"/>
  <c r="FPV101" i="1"/>
  <c r="FPW101" i="1"/>
  <c r="FPX101" i="1"/>
  <c r="FPY101" i="1"/>
  <c r="FPZ101" i="1"/>
  <c r="FQA101" i="1"/>
  <c r="FQB101" i="1"/>
  <c r="FQC101" i="1"/>
  <c r="FQD101" i="1"/>
  <c r="FQE101" i="1"/>
  <c r="FQF101" i="1"/>
  <c r="FQG101" i="1"/>
  <c r="FQH101" i="1"/>
  <c r="FQI101" i="1"/>
  <c r="FQJ101" i="1"/>
  <c r="FQK101" i="1"/>
  <c r="FQL101" i="1"/>
  <c r="FQM101" i="1"/>
  <c r="FQN101" i="1"/>
  <c r="FQO101" i="1"/>
  <c r="FQP101" i="1"/>
  <c r="FQQ101" i="1"/>
  <c r="FQR101" i="1"/>
  <c r="FQS101" i="1"/>
  <c r="FQT101" i="1"/>
  <c r="FQU101" i="1"/>
  <c r="FQV101" i="1"/>
  <c r="FQW101" i="1"/>
  <c r="FQX101" i="1"/>
  <c r="FQY101" i="1"/>
  <c r="FQZ101" i="1"/>
  <c r="FRA101" i="1"/>
  <c r="FRB101" i="1"/>
  <c r="FRC101" i="1"/>
  <c r="FRD101" i="1"/>
  <c r="FRE101" i="1"/>
  <c r="FRF101" i="1"/>
  <c r="FRG101" i="1"/>
  <c r="FRH101" i="1"/>
  <c r="FRI101" i="1"/>
  <c r="FRJ101" i="1"/>
  <c r="FRK101" i="1"/>
  <c r="FRL101" i="1"/>
  <c r="FRM101" i="1"/>
  <c r="FRN101" i="1"/>
  <c r="FRO101" i="1"/>
  <c r="FRP101" i="1"/>
  <c r="FRQ101" i="1"/>
  <c r="FRR101" i="1"/>
  <c r="FRS101" i="1"/>
  <c r="FRT101" i="1"/>
  <c r="FRU101" i="1"/>
  <c r="FRV101" i="1"/>
  <c r="FRW101" i="1"/>
  <c r="FRX101" i="1"/>
  <c r="FRY101" i="1"/>
  <c r="FRZ101" i="1"/>
  <c r="FSA101" i="1"/>
  <c r="FSB101" i="1"/>
  <c r="FSC101" i="1"/>
  <c r="FSD101" i="1"/>
  <c r="FSE101" i="1"/>
  <c r="FSF101" i="1"/>
  <c r="FSG101" i="1"/>
  <c r="FSH101" i="1"/>
  <c r="FSI101" i="1"/>
  <c r="FSJ101" i="1"/>
  <c r="FSK101" i="1"/>
  <c r="FSL101" i="1"/>
  <c r="FSM101" i="1"/>
  <c r="FSN101" i="1"/>
  <c r="FSO101" i="1"/>
  <c r="FSP101" i="1"/>
  <c r="FSQ101" i="1"/>
  <c r="FSR101" i="1"/>
  <c r="FSS101" i="1"/>
  <c r="FST101" i="1"/>
  <c r="FSU101" i="1"/>
  <c r="FSV101" i="1"/>
  <c r="FSW101" i="1"/>
  <c r="FSX101" i="1"/>
  <c r="FSY101" i="1"/>
  <c r="FSZ101" i="1"/>
  <c r="FTA101" i="1"/>
  <c r="FTB101" i="1"/>
  <c r="FTC101" i="1"/>
  <c r="FTD101" i="1"/>
  <c r="FTE101" i="1"/>
  <c r="FTF101" i="1"/>
  <c r="FTG101" i="1"/>
  <c r="FTH101" i="1"/>
  <c r="FTI101" i="1"/>
  <c r="FTJ101" i="1"/>
  <c r="FTK101" i="1"/>
  <c r="FTL101" i="1"/>
  <c r="FTM101" i="1"/>
  <c r="FTN101" i="1"/>
  <c r="FTO101" i="1"/>
  <c r="FTP101" i="1"/>
  <c r="FTQ101" i="1"/>
  <c r="FTR101" i="1"/>
  <c r="FTS101" i="1"/>
  <c r="FTT101" i="1"/>
  <c r="FTU101" i="1"/>
  <c r="FTV101" i="1"/>
  <c r="FTW101" i="1"/>
  <c r="FTX101" i="1"/>
  <c r="FTY101" i="1"/>
  <c r="FTZ101" i="1"/>
  <c r="FUA101" i="1"/>
  <c r="FUB101" i="1"/>
  <c r="FUC101" i="1"/>
  <c r="FUD101" i="1"/>
  <c r="FUE101" i="1"/>
  <c r="FUF101" i="1"/>
  <c r="FUG101" i="1"/>
  <c r="FUH101" i="1"/>
  <c r="FUI101" i="1"/>
  <c r="FUJ101" i="1"/>
  <c r="FUK101" i="1"/>
  <c r="FUL101" i="1"/>
  <c r="FUM101" i="1"/>
  <c r="FUN101" i="1"/>
  <c r="FUO101" i="1"/>
  <c r="FUP101" i="1"/>
  <c r="FUQ101" i="1"/>
  <c r="FUR101" i="1"/>
  <c r="FUS101" i="1"/>
  <c r="FUT101" i="1"/>
  <c r="FUU101" i="1"/>
  <c r="FUV101" i="1"/>
  <c r="FUW101" i="1"/>
  <c r="FUX101" i="1"/>
  <c r="FUY101" i="1"/>
  <c r="FUZ101" i="1"/>
  <c r="FVA101" i="1"/>
  <c r="FVB101" i="1"/>
  <c r="FVC101" i="1"/>
  <c r="FVD101" i="1"/>
  <c r="FVE101" i="1"/>
  <c r="FVF101" i="1"/>
  <c r="FVG101" i="1"/>
  <c r="FVH101" i="1"/>
  <c r="FVI101" i="1"/>
  <c r="FVJ101" i="1"/>
  <c r="FVK101" i="1"/>
  <c r="FVL101" i="1"/>
  <c r="FVM101" i="1"/>
  <c r="FVN101" i="1"/>
  <c r="FVO101" i="1"/>
  <c r="FVP101" i="1"/>
  <c r="FVQ101" i="1"/>
  <c r="FVR101" i="1"/>
  <c r="FVS101" i="1"/>
  <c r="FVT101" i="1"/>
  <c r="FVU101" i="1"/>
  <c r="FVV101" i="1"/>
  <c r="FVW101" i="1"/>
  <c r="FVX101" i="1"/>
  <c r="FVY101" i="1"/>
  <c r="FVZ101" i="1"/>
  <c r="FWA101" i="1"/>
  <c r="FWB101" i="1"/>
  <c r="FWC101" i="1"/>
  <c r="FWD101" i="1"/>
  <c r="FWE101" i="1"/>
  <c r="FWF101" i="1"/>
  <c r="FWG101" i="1"/>
  <c r="FWH101" i="1"/>
  <c r="FWI101" i="1"/>
  <c r="FWJ101" i="1"/>
  <c r="FWK101" i="1"/>
  <c r="FWL101" i="1"/>
  <c r="FWM101" i="1"/>
  <c r="FWN101" i="1"/>
  <c r="FWO101" i="1"/>
  <c r="FWP101" i="1"/>
  <c r="FWQ101" i="1"/>
  <c r="FWR101" i="1"/>
  <c r="FWS101" i="1"/>
  <c r="FWT101" i="1"/>
  <c r="FWU101" i="1"/>
  <c r="FWV101" i="1"/>
  <c r="FWW101" i="1"/>
  <c r="FWX101" i="1"/>
  <c r="FWY101" i="1"/>
  <c r="FWZ101" i="1"/>
  <c r="FXA101" i="1"/>
  <c r="FXB101" i="1"/>
  <c r="FXC101" i="1"/>
  <c r="FXD101" i="1"/>
  <c r="FXE101" i="1"/>
  <c r="FXF101" i="1"/>
  <c r="FXG101" i="1"/>
  <c r="FXH101" i="1"/>
  <c r="FXI101" i="1"/>
  <c r="FXJ101" i="1"/>
  <c r="FXK101" i="1"/>
  <c r="FXL101" i="1"/>
  <c r="FXM101" i="1"/>
  <c r="FXN101" i="1"/>
  <c r="FXO101" i="1"/>
  <c r="FXP101" i="1"/>
  <c r="FXQ101" i="1"/>
  <c r="FXR101" i="1"/>
  <c r="FXS101" i="1"/>
  <c r="FXT101" i="1"/>
  <c r="FXU101" i="1"/>
  <c r="FXV101" i="1"/>
  <c r="FXW101" i="1"/>
  <c r="FXX101" i="1"/>
  <c r="FXY101" i="1"/>
  <c r="FXZ101" i="1"/>
  <c r="FYA101" i="1"/>
  <c r="FYB101" i="1"/>
  <c r="FYC101" i="1"/>
  <c r="FYD101" i="1"/>
  <c r="FYE101" i="1"/>
  <c r="FYF101" i="1"/>
  <c r="FYG101" i="1"/>
  <c r="FYH101" i="1"/>
  <c r="FYI101" i="1"/>
  <c r="FYJ101" i="1"/>
  <c r="FYK101" i="1"/>
  <c r="FYL101" i="1"/>
  <c r="FYM101" i="1"/>
  <c r="FYN101" i="1"/>
  <c r="FYO101" i="1"/>
  <c r="FYP101" i="1"/>
  <c r="FYQ101" i="1"/>
  <c r="FYR101" i="1"/>
  <c r="FYS101" i="1"/>
  <c r="FYT101" i="1"/>
  <c r="FYU101" i="1"/>
  <c r="FYV101" i="1"/>
  <c r="FYW101" i="1"/>
  <c r="FYX101" i="1"/>
  <c r="FYY101" i="1"/>
  <c r="FYZ101" i="1"/>
  <c r="FZA101" i="1"/>
  <c r="FZB101" i="1"/>
  <c r="FZC101" i="1"/>
  <c r="FZD101" i="1"/>
  <c r="FZE101" i="1"/>
  <c r="FZF101" i="1"/>
  <c r="FZG101" i="1"/>
  <c r="FZH101" i="1"/>
  <c r="FZI101" i="1"/>
  <c r="FZJ101" i="1"/>
  <c r="FZK101" i="1"/>
  <c r="FZL101" i="1"/>
  <c r="FZM101" i="1"/>
  <c r="FZN101" i="1"/>
  <c r="FZO101" i="1"/>
  <c r="FZP101" i="1"/>
  <c r="FZQ101" i="1"/>
  <c r="FZR101" i="1"/>
  <c r="FZS101" i="1"/>
  <c r="FZT101" i="1"/>
  <c r="FZU101" i="1"/>
  <c r="FZV101" i="1"/>
  <c r="FZW101" i="1"/>
  <c r="FZX101" i="1"/>
  <c r="FZY101" i="1"/>
  <c r="FZZ101" i="1"/>
  <c r="GAA101" i="1"/>
  <c r="GAB101" i="1"/>
  <c r="GAC101" i="1"/>
  <c r="GAD101" i="1"/>
  <c r="GAE101" i="1"/>
  <c r="GAF101" i="1"/>
  <c r="GAG101" i="1"/>
  <c r="GAH101" i="1"/>
  <c r="GAI101" i="1"/>
  <c r="GAJ101" i="1"/>
  <c r="GAK101" i="1"/>
  <c r="GAL101" i="1"/>
  <c r="GAM101" i="1"/>
  <c r="GAN101" i="1"/>
  <c r="GAO101" i="1"/>
  <c r="GAP101" i="1"/>
  <c r="GAQ101" i="1"/>
  <c r="GAR101" i="1"/>
  <c r="GAS101" i="1"/>
  <c r="GAT101" i="1"/>
  <c r="GAU101" i="1"/>
  <c r="GAV101" i="1"/>
  <c r="GAW101" i="1"/>
  <c r="GAX101" i="1"/>
  <c r="GAY101" i="1"/>
  <c r="GAZ101" i="1"/>
  <c r="GBA101" i="1"/>
  <c r="GBB101" i="1"/>
  <c r="GBC101" i="1"/>
  <c r="GBD101" i="1"/>
  <c r="GBE101" i="1"/>
  <c r="GBF101" i="1"/>
  <c r="GBG101" i="1"/>
  <c r="GBH101" i="1"/>
  <c r="GBI101" i="1"/>
  <c r="GBJ101" i="1"/>
  <c r="GBK101" i="1"/>
  <c r="GBL101" i="1"/>
  <c r="GBM101" i="1"/>
  <c r="GBN101" i="1"/>
  <c r="GBO101" i="1"/>
  <c r="GBP101" i="1"/>
  <c r="GBQ101" i="1"/>
  <c r="GBR101" i="1"/>
  <c r="GBS101" i="1"/>
  <c r="GBT101" i="1"/>
  <c r="GBU101" i="1"/>
  <c r="GBV101" i="1"/>
  <c r="GBW101" i="1"/>
  <c r="GBX101" i="1"/>
  <c r="GBY101" i="1"/>
  <c r="GBZ101" i="1"/>
  <c r="GCA101" i="1"/>
  <c r="GCB101" i="1"/>
  <c r="GCC101" i="1"/>
  <c r="GCD101" i="1"/>
  <c r="GCE101" i="1"/>
  <c r="GCF101" i="1"/>
  <c r="GCG101" i="1"/>
  <c r="GCH101" i="1"/>
  <c r="GCI101" i="1"/>
  <c r="GCJ101" i="1"/>
  <c r="GCK101" i="1"/>
  <c r="GCL101" i="1"/>
  <c r="GCM101" i="1"/>
  <c r="GCN101" i="1"/>
  <c r="GCO101" i="1"/>
  <c r="GCP101" i="1"/>
  <c r="GCQ101" i="1"/>
  <c r="GCR101" i="1"/>
  <c r="GCS101" i="1"/>
  <c r="GCT101" i="1"/>
  <c r="GCU101" i="1"/>
  <c r="GCV101" i="1"/>
  <c r="GCW101" i="1"/>
  <c r="GCX101" i="1"/>
  <c r="GCY101" i="1"/>
  <c r="GCZ101" i="1"/>
  <c r="GDA101" i="1"/>
  <c r="GDB101" i="1"/>
  <c r="GDC101" i="1"/>
  <c r="GDD101" i="1"/>
  <c r="GDE101" i="1"/>
  <c r="GDF101" i="1"/>
  <c r="GDG101" i="1"/>
  <c r="GDH101" i="1"/>
  <c r="GDI101" i="1"/>
  <c r="GDJ101" i="1"/>
  <c r="GDK101" i="1"/>
  <c r="GDL101" i="1"/>
  <c r="GDM101" i="1"/>
  <c r="GDN101" i="1"/>
  <c r="GDO101" i="1"/>
  <c r="GDP101" i="1"/>
  <c r="GDQ101" i="1"/>
  <c r="GDR101" i="1"/>
  <c r="GDS101" i="1"/>
  <c r="GDT101" i="1"/>
  <c r="GDU101" i="1"/>
  <c r="GDV101" i="1"/>
  <c r="GDW101" i="1"/>
  <c r="GDX101" i="1"/>
  <c r="GDY101" i="1"/>
  <c r="GDZ101" i="1"/>
  <c r="GEA101" i="1"/>
  <c r="GEB101" i="1"/>
  <c r="GEC101" i="1"/>
  <c r="GED101" i="1"/>
  <c r="GEE101" i="1"/>
  <c r="GEF101" i="1"/>
  <c r="GEG101" i="1"/>
  <c r="GEH101" i="1"/>
  <c r="GEI101" i="1"/>
  <c r="GEJ101" i="1"/>
  <c r="GEK101" i="1"/>
  <c r="GEL101" i="1"/>
  <c r="GEM101" i="1"/>
  <c r="GEN101" i="1"/>
  <c r="GEO101" i="1"/>
  <c r="GEP101" i="1"/>
  <c r="GEQ101" i="1"/>
  <c r="GER101" i="1"/>
  <c r="GES101" i="1"/>
  <c r="GET101" i="1"/>
  <c r="GEU101" i="1"/>
  <c r="GEV101" i="1"/>
  <c r="GEW101" i="1"/>
  <c r="GEX101" i="1"/>
  <c r="GEY101" i="1"/>
  <c r="GEZ101" i="1"/>
  <c r="GFA101" i="1"/>
  <c r="GFB101" i="1"/>
  <c r="GFC101" i="1"/>
  <c r="GFD101" i="1"/>
  <c r="GFE101" i="1"/>
  <c r="GFF101" i="1"/>
  <c r="GFG101" i="1"/>
  <c r="GFH101" i="1"/>
  <c r="GFI101" i="1"/>
  <c r="GFJ101" i="1"/>
  <c r="GFK101" i="1"/>
  <c r="GFL101" i="1"/>
  <c r="GFM101" i="1"/>
  <c r="GFN101" i="1"/>
  <c r="GFO101" i="1"/>
  <c r="GFP101" i="1"/>
  <c r="GFQ101" i="1"/>
  <c r="GFR101" i="1"/>
  <c r="GFS101" i="1"/>
  <c r="GFT101" i="1"/>
  <c r="GFU101" i="1"/>
  <c r="GFV101" i="1"/>
  <c r="GFW101" i="1"/>
  <c r="GFX101" i="1"/>
  <c r="GFY101" i="1"/>
  <c r="GFZ101" i="1"/>
  <c r="GGA101" i="1"/>
  <c r="GGB101" i="1"/>
  <c r="GGC101" i="1"/>
  <c r="GGD101" i="1"/>
  <c r="GGE101" i="1"/>
  <c r="GGF101" i="1"/>
  <c r="GGG101" i="1"/>
  <c r="GGH101" i="1"/>
  <c r="GGI101" i="1"/>
  <c r="GGJ101" i="1"/>
  <c r="GGK101" i="1"/>
  <c r="GGL101" i="1"/>
  <c r="GGM101" i="1"/>
  <c r="GGN101" i="1"/>
  <c r="GGO101" i="1"/>
  <c r="GGP101" i="1"/>
  <c r="GGQ101" i="1"/>
  <c r="GGR101" i="1"/>
  <c r="GGS101" i="1"/>
  <c r="GGT101" i="1"/>
  <c r="GGU101" i="1"/>
  <c r="GGV101" i="1"/>
  <c r="GGW101" i="1"/>
  <c r="GGX101" i="1"/>
  <c r="GGY101" i="1"/>
  <c r="GGZ101" i="1"/>
  <c r="GHA101" i="1"/>
  <c r="GHB101" i="1"/>
  <c r="GHC101" i="1"/>
  <c r="GHD101" i="1"/>
  <c r="GHE101" i="1"/>
  <c r="GHF101" i="1"/>
  <c r="GHG101" i="1"/>
  <c r="GHH101" i="1"/>
  <c r="GHI101" i="1"/>
  <c r="GHJ101" i="1"/>
  <c r="GHK101" i="1"/>
  <c r="GHL101" i="1"/>
  <c r="GHM101" i="1"/>
  <c r="GHN101" i="1"/>
  <c r="GHO101" i="1"/>
  <c r="GHP101" i="1"/>
  <c r="GHQ101" i="1"/>
  <c r="GHR101" i="1"/>
  <c r="GHS101" i="1"/>
  <c r="GHT101" i="1"/>
  <c r="GHU101" i="1"/>
  <c r="GHV101" i="1"/>
  <c r="GHW101" i="1"/>
  <c r="GHX101" i="1"/>
  <c r="GHY101" i="1"/>
  <c r="GHZ101" i="1"/>
  <c r="GIA101" i="1"/>
  <c r="GIB101" i="1"/>
  <c r="GIC101" i="1"/>
  <c r="GID101" i="1"/>
  <c r="GIE101" i="1"/>
  <c r="GIF101" i="1"/>
  <c r="GIG101" i="1"/>
  <c r="GIH101" i="1"/>
  <c r="GII101" i="1"/>
  <c r="GIJ101" i="1"/>
  <c r="GIK101" i="1"/>
  <c r="GIL101" i="1"/>
  <c r="GIM101" i="1"/>
  <c r="GIN101" i="1"/>
  <c r="GIO101" i="1"/>
  <c r="GIP101" i="1"/>
  <c r="GIQ101" i="1"/>
  <c r="GIR101" i="1"/>
  <c r="GIS101" i="1"/>
  <c r="GIT101" i="1"/>
  <c r="GIU101" i="1"/>
  <c r="GIV101" i="1"/>
  <c r="GIW101" i="1"/>
  <c r="GIX101" i="1"/>
  <c r="GIY101" i="1"/>
  <c r="GIZ101" i="1"/>
  <c r="GJA101" i="1"/>
  <c r="GJB101" i="1"/>
  <c r="GJC101" i="1"/>
  <c r="GJD101" i="1"/>
  <c r="GJE101" i="1"/>
  <c r="GJF101" i="1"/>
  <c r="GJG101" i="1"/>
  <c r="GJH101" i="1"/>
  <c r="GJI101" i="1"/>
  <c r="GJJ101" i="1"/>
  <c r="GJK101" i="1"/>
  <c r="GJL101" i="1"/>
  <c r="GJM101" i="1"/>
  <c r="GJN101" i="1"/>
  <c r="GJO101" i="1"/>
  <c r="GJP101" i="1"/>
  <c r="GJQ101" i="1"/>
  <c r="GJR101" i="1"/>
  <c r="GJS101" i="1"/>
  <c r="GJT101" i="1"/>
  <c r="GJU101" i="1"/>
  <c r="GJV101" i="1"/>
  <c r="GJW101" i="1"/>
  <c r="GJX101" i="1"/>
  <c r="GJY101" i="1"/>
  <c r="GJZ101" i="1"/>
  <c r="GKA101" i="1"/>
  <c r="GKB101" i="1"/>
  <c r="GKC101" i="1"/>
  <c r="GKD101" i="1"/>
  <c r="GKE101" i="1"/>
  <c r="GKF101" i="1"/>
  <c r="GKG101" i="1"/>
  <c r="GKH101" i="1"/>
  <c r="GKI101" i="1"/>
  <c r="GKJ101" i="1"/>
  <c r="GKK101" i="1"/>
  <c r="GKL101" i="1"/>
  <c r="GKM101" i="1"/>
  <c r="GKN101" i="1"/>
  <c r="GKO101" i="1"/>
  <c r="GKP101" i="1"/>
  <c r="GKQ101" i="1"/>
  <c r="GKR101" i="1"/>
  <c r="GKS101" i="1"/>
  <c r="GKT101" i="1"/>
  <c r="GKU101" i="1"/>
  <c r="GKV101" i="1"/>
  <c r="GKW101" i="1"/>
  <c r="GKX101" i="1"/>
  <c r="GKY101" i="1"/>
  <c r="GKZ101" i="1"/>
  <c r="GLA101" i="1"/>
  <c r="GLB101" i="1"/>
  <c r="GLC101" i="1"/>
  <c r="GLD101" i="1"/>
  <c r="GLE101" i="1"/>
  <c r="GLF101" i="1"/>
  <c r="GLG101" i="1"/>
  <c r="GLH101" i="1"/>
  <c r="GLI101" i="1"/>
  <c r="GLJ101" i="1"/>
  <c r="GLK101" i="1"/>
  <c r="GLL101" i="1"/>
  <c r="GLM101" i="1"/>
  <c r="GLN101" i="1"/>
  <c r="GLO101" i="1"/>
  <c r="GLP101" i="1"/>
  <c r="GLQ101" i="1"/>
  <c r="GLR101" i="1"/>
  <c r="GLS101" i="1"/>
  <c r="GLT101" i="1"/>
  <c r="GLU101" i="1"/>
  <c r="GLV101" i="1"/>
  <c r="GLW101" i="1"/>
  <c r="GLX101" i="1"/>
  <c r="GLY101" i="1"/>
  <c r="GLZ101" i="1"/>
  <c r="GMA101" i="1"/>
  <c r="GMB101" i="1"/>
  <c r="GMC101" i="1"/>
  <c r="GMD101" i="1"/>
  <c r="GME101" i="1"/>
  <c r="GMF101" i="1"/>
  <c r="GMG101" i="1"/>
  <c r="GMH101" i="1"/>
  <c r="GMI101" i="1"/>
  <c r="GMJ101" i="1"/>
  <c r="GMK101" i="1"/>
  <c r="GML101" i="1"/>
  <c r="GMM101" i="1"/>
  <c r="GMN101" i="1"/>
  <c r="GMO101" i="1"/>
  <c r="GMP101" i="1"/>
  <c r="GMQ101" i="1"/>
  <c r="GMR101" i="1"/>
  <c r="GMS101" i="1"/>
  <c r="GMT101" i="1"/>
  <c r="GMU101" i="1"/>
  <c r="GMV101" i="1"/>
  <c r="GMW101" i="1"/>
  <c r="GMX101" i="1"/>
  <c r="GMY101" i="1"/>
  <c r="GMZ101" i="1"/>
  <c r="GNA101" i="1"/>
  <c r="GNB101" i="1"/>
  <c r="GNC101" i="1"/>
  <c r="GND101" i="1"/>
  <c r="GNE101" i="1"/>
  <c r="GNF101" i="1"/>
  <c r="GNG101" i="1"/>
  <c r="GNH101" i="1"/>
  <c r="GNI101" i="1"/>
  <c r="GNJ101" i="1"/>
  <c r="GNK101" i="1"/>
  <c r="GNL101" i="1"/>
  <c r="GNM101" i="1"/>
  <c r="GNN101" i="1"/>
  <c r="GNO101" i="1"/>
  <c r="GNP101" i="1"/>
  <c r="GNQ101" i="1"/>
  <c r="GNR101" i="1"/>
  <c r="GNS101" i="1"/>
  <c r="GNT101" i="1"/>
  <c r="GNU101" i="1"/>
  <c r="GNV101" i="1"/>
  <c r="GNW101" i="1"/>
  <c r="GNX101" i="1"/>
  <c r="GNY101" i="1"/>
  <c r="GNZ101" i="1"/>
  <c r="GOA101" i="1"/>
  <c r="GOB101" i="1"/>
  <c r="GOC101" i="1"/>
  <c r="GOD101" i="1"/>
  <c r="GOE101" i="1"/>
  <c r="GOF101" i="1"/>
  <c r="GOG101" i="1"/>
  <c r="GOH101" i="1"/>
  <c r="GOI101" i="1"/>
  <c r="GOJ101" i="1"/>
  <c r="GOK101" i="1"/>
  <c r="GOL101" i="1"/>
  <c r="GOM101" i="1"/>
  <c r="GON101" i="1"/>
  <c r="GOO101" i="1"/>
  <c r="GOP101" i="1"/>
  <c r="GOQ101" i="1"/>
  <c r="GOR101" i="1"/>
  <c r="GOS101" i="1"/>
  <c r="GOT101" i="1"/>
  <c r="GOU101" i="1"/>
  <c r="GOV101" i="1"/>
  <c r="GOW101" i="1"/>
  <c r="GOX101" i="1"/>
  <c r="GOY101" i="1"/>
  <c r="GOZ101" i="1"/>
  <c r="GPA101" i="1"/>
  <c r="GPB101" i="1"/>
  <c r="GPC101" i="1"/>
  <c r="GPD101" i="1"/>
  <c r="GPE101" i="1"/>
  <c r="GPF101" i="1"/>
  <c r="GPG101" i="1"/>
  <c r="GPH101" i="1"/>
  <c r="GPI101" i="1"/>
  <c r="GPJ101" i="1"/>
  <c r="GPK101" i="1"/>
  <c r="GPL101" i="1"/>
  <c r="GPM101" i="1"/>
  <c r="GPN101" i="1"/>
  <c r="GPO101" i="1"/>
  <c r="GPP101" i="1"/>
  <c r="GPQ101" i="1"/>
  <c r="GPR101" i="1"/>
  <c r="GPS101" i="1"/>
  <c r="GPT101" i="1"/>
  <c r="GPU101" i="1"/>
  <c r="GPV101" i="1"/>
  <c r="GPW101" i="1"/>
  <c r="GPX101" i="1"/>
  <c r="GPY101" i="1"/>
  <c r="GPZ101" i="1"/>
  <c r="GQA101" i="1"/>
  <c r="GQB101" i="1"/>
  <c r="GQC101" i="1"/>
  <c r="GQD101" i="1"/>
  <c r="GQE101" i="1"/>
  <c r="GQF101" i="1"/>
  <c r="GQG101" i="1"/>
  <c r="GQH101" i="1"/>
  <c r="GQI101" i="1"/>
  <c r="GQJ101" i="1"/>
  <c r="GQK101" i="1"/>
  <c r="GQL101" i="1"/>
  <c r="GQM101" i="1"/>
  <c r="GQN101" i="1"/>
  <c r="GQO101" i="1"/>
  <c r="GQP101" i="1"/>
  <c r="GQQ101" i="1"/>
  <c r="GQR101" i="1"/>
  <c r="GQS101" i="1"/>
  <c r="GQT101" i="1"/>
  <c r="GQU101" i="1"/>
  <c r="GQV101" i="1"/>
  <c r="GQW101" i="1"/>
  <c r="GQX101" i="1"/>
  <c r="GQY101" i="1"/>
  <c r="GQZ101" i="1"/>
  <c r="GRA101" i="1"/>
  <c r="GRB101" i="1"/>
  <c r="GRC101" i="1"/>
  <c r="GRD101" i="1"/>
  <c r="GRE101" i="1"/>
  <c r="GRF101" i="1"/>
  <c r="GRG101" i="1"/>
  <c r="GRH101" i="1"/>
  <c r="GRI101" i="1"/>
  <c r="GRJ101" i="1"/>
  <c r="GRK101" i="1"/>
  <c r="GRL101" i="1"/>
  <c r="GRM101" i="1"/>
  <c r="GRN101" i="1"/>
  <c r="GRO101" i="1"/>
  <c r="GRP101" i="1"/>
  <c r="GRQ101" i="1"/>
  <c r="GRR101" i="1"/>
  <c r="GRS101" i="1"/>
  <c r="GRT101" i="1"/>
  <c r="GRU101" i="1"/>
  <c r="GRV101" i="1"/>
  <c r="GRW101" i="1"/>
  <c r="GRX101" i="1"/>
  <c r="GRY101" i="1"/>
  <c r="GRZ101" i="1"/>
  <c r="GSA101" i="1"/>
  <c r="GSB101" i="1"/>
  <c r="GSC101" i="1"/>
  <c r="GSD101" i="1"/>
  <c r="GSE101" i="1"/>
  <c r="GSF101" i="1"/>
  <c r="GSG101" i="1"/>
  <c r="GSH101" i="1"/>
  <c r="GSI101" i="1"/>
  <c r="GSJ101" i="1"/>
  <c r="GSK101" i="1"/>
  <c r="GSL101" i="1"/>
  <c r="GSM101" i="1"/>
  <c r="GSN101" i="1"/>
  <c r="GSO101" i="1"/>
  <c r="GSP101" i="1"/>
  <c r="GSQ101" i="1"/>
  <c r="GSR101" i="1"/>
  <c r="GSS101" i="1"/>
  <c r="GST101" i="1"/>
  <c r="GSU101" i="1"/>
  <c r="GSV101" i="1"/>
  <c r="GSW101" i="1"/>
  <c r="GSX101" i="1"/>
  <c r="GSY101" i="1"/>
  <c r="GSZ101" i="1"/>
  <c r="GTA101" i="1"/>
  <c r="GTB101" i="1"/>
  <c r="GTC101" i="1"/>
  <c r="GTD101" i="1"/>
  <c r="GTE101" i="1"/>
  <c r="GTF101" i="1"/>
  <c r="GTG101" i="1"/>
  <c r="GTH101" i="1"/>
  <c r="GTI101" i="1"/>
  <c r="GTJ101" i="1"/>
  <c r="GTK101" i="1"/>
  <c r="GTL101" i="1"/>
  <c r="GTM101" i="1"/>
  <c r="GTN101" i="1"/>
  <c r="GTO101" i="1"/>
  <c r="GTP101" i="1"/>
  <c r="GTQ101" i="1"/>
  <c r="GTR101" i="1"/>
  <c r="GTS101" i="1"/>
  <c r="GTT101" i="1"/>
  <c r="GTU101" i="1"/>
  <c r="GTV101" i="1"/>
  <c r="GTW101" i="1"/>
  <c r="GTX101" i="1"/>
  <c r="GTY101" i="1"/>
  <c r="GTZ101" i="1"/>
  <c r="GUA101" i="1"/>
  <c r="GUB101" i="1"/>
  <c r="GUC101" i="1"/>
  <c r="GUD101" i="1"/>
  <c r="GUE101" i="1"/>
  <c r="GUF101" i="1"/>
  <c r="GUG101" i="1"/>
  <c r="GUH101" i="1"/>
  <c r="GUI101" i="1"/>
  <c r="GUJ101" i="1"/>
  <c r="GUK101" i="1"/>
  <c r="GUL101" i="1"/>
  <c r="GUM101" i="1"/>
  <c r="GUN101" i="1"/>
  <c r="GUO101" i="1"/>
  <c r="GUP101" i="1"/>
  <c r="GUQ101" i="1"/>
  <c r="GUR101" i="1"/>
  <c r="GUS101" i="1"/>
  <c r="GUT101" i="1"/>
  <c r="GUU101" i="1"/>
  <c r="GUV101" i="1"/>
  <c r="GUW101" i="1"/>
  <c r="GUX101" i="1"/>
  <c r="GUY101" i="1"/>
  <c r="GUZ101" i="1"/>
  <c r="GVA101" i="1"/>
  <c r="GVB101" i="1"/>
  <c r="GVC101" i="1"/>
  <c r="GVD101" i="1"/>
  <c r="GVE101" i="1"/>
  <c r="GVF101" i="1"/>
  <c r="GVG101" i="1"/>
  <c r="GVH101" i="1"/>
  <c r="GVI101" i="1"/>
  <c r="GVJ101" i="1"/>
  <c r="GVK101" i="1"/>
  <c r="GVL101" i="1"/>
  <c r="GVM101" i="1"/>
  <c r="GVN101" i="1"/>
  <c r="GVO101" i="1"/>
  <c r="GVP101" i="1"/>
  <c r="GVQ101" i="1"/>
  <c r="GVR101" i="1"/>
  <c r="GVS101" i="1"/>
  <c r="GVT101" i="1"/>
  <c r="GVU101" i="1"/>
  <c r="GVV101" i="1"/>
  <c r="GVW101" i="1"/>
  <c r="GVX101" i="1"/>
  <c r="GVY101" i="1"/>
  <c r="GVZ101" i="1"/>
  <c r="GWA101" i="1"/>
  <c r="GWB101" i="1"/>
  <c r="GWC101" i="1"/>
  <c r="GWD101" i="1"/>
  <c r="GWE101" i="1"/>
  <c r="GWF101" i="1"/>
  <c r="GWG101" i="1"/>
  <c r="GWH101" i="1"/>
  <c r="GWI101" i="1"/>
  <c r="GWJ101" i="1"/>
  <c r="GWK101" i="1"/>
  <c r="GWL101" i="1"/>
  <c r="GWM101" i="1"/>
  <c r="GWN101" i="1"/>
  <c r="GWO101" i="1"/>
  <c r="GWP101" i="1"/>
  <c r="GWQ101" i="1"/>
  <c r="GWR101" i="1"/>
  <c r="GWS101" i="1"/>
  <c r="GWT101" i="1"/>
  <c r="GWU101" i="1"/>
  <c r="GWV101" i="1"/>
  <c r="GWW101" i="1"/>
  <c r="GWX101" i="1"/>
  <c r="GWY101" i="1"/>
  <c r="GWZ101" i="1"/>
  <c r="GXA101" i="1"/>
  <c r="GXB101" i="1"/>
  <c r="GXC101" i="1"/>
  <c r="GXD101" i="1"/>
  <c r="GXE101" i="1"/>
  <c r="GXF101" i="1"/>
  <c r="GXG101" i="1"/>
  <c r="GXH101" i="1"/>
  <c r="GXI101" i="1"/>
  <c r="GXJ101" i="1"/>
  <c r="GXK101" i="1"/>
  <c r="GXL101" i="1"/>
  <c r="GXM101" i="1"/>
  <c r="GXN101" i="1"/>
  <c r="GXO101" i="1"/>
  <c r="GXP101" i="1"/>
  <c r="GXQ101" i="1"/>
  <c r="GXR101" i="1"/>
  <c r="GXS101" i="1"/>
  <c r="GXT101" i="1"/>
  <c r="GXU101" i="1"/>
  <c r="GXV101" i="1"/>
  <c r="GXW101" i="1"/>
  <c r="GXX101" i="1"/>
  <c r="GXY101" i="1"/>
  <c r="GXZ101" i="1"/>
  <c r="GYA101" i="1"/>
  <c r="GYB101" i="1"/>
  <c r="GYC101" i="1"/>
  <c r="GYD101" i="1"/>
  <c r="GYE101" i="1"/>
  <c r="GYF101" i="1"/>
  <c r="GYG101" i="1"/>
  <c r="GYH101" i="1"/>
  <c r="GYI101" i="1"/>
  <c r="GYJ101" i="1"/>
  <c r="GYK101" i="1"/>
  <c r="GYL101" i="1"/>
  <c r="GYM101" i="1"/>
  <c r="GYN101" i="1"/>
  <c r="GYO101" i="1"/>
  <c r="GYP101" i="1"/>
  <c r="GYQ101" i="1"/>
  <c r="GYR101" i="1"/>
  <c r="GYS101" i="1"/>
  <c r="GYT101" i="1"/>
  <c r="GYU101" i="1"/>
  <c r="GYV101" i="1"/>
  <c r="GYW101" i="1"/>
  <c r="GYX101" i="1"/>
  <c r="GYY101" i="1"/>
  <c r="GYZ101" i="1"/>
  <c r="GZA101" i="1"/>
  <c r="GZB101" i="1"/>
  <c r="GZC101" i="1"/>
  <c r="GZD101" i="1"/>
  <c r="GZE101" i="1"/>
  <c r="GZF101" i="1"/>
  <c r="GZG101" i="1"/>
  <c r="GZH101" i="1"/>
  <c r="GZI101" i="1"/>
  <c r="GZJ101" i="1"/>
  <c r="GZK101" i="1"/>
  <c r="GZL101" i="1"/>
  <c r="GZM101" i="1"/>
  <c r="GZN101" i="1"/>
  <c r="GZO101" i="1"/>
  <c r="GZP101" i="1"/>
  <c r="GZQ101" i="1"/>
  <c r="GZR101" i="1"/>
  <c r="GZS101" i="1"/>
  <c r="GZT101" i="1"/>
  <c r="GZU101" i="1"/>
  <c r="GZV101" i="1"/>
  <c r="GZW101" i="1"/>
  <c r="GZX101" i="1"/>
  <c r="GZY101" i="1"/>
  <c r="GZZ101" i="1"/>
  <c r="HAA101" i="1"/>
  <c r="HAB101" i="1"/>
  <c r="HAC101" i="1"/>
  <c r="HAD101" i="1"/>
  <c r="HAE101" i="1"/>
  <c r="HAF101" i="1"/>
  <c r="HAG101" i="1"/>
  <c r="HAH101" i="1"/>
  <c r="HAI101" i="1"/>
  <c r="HAJ101" i="1"/>
  <c r="HAK101" i="1"/>
  <c r="HAL101" i="1"/>
  <c r="HAM101" i="1"/>
  <c r="HAN101" i="1"/>
  <c r="HAO101" i="1"/>
  <c r="HAP101" i="1"/>
  <c r="HAQ101" i="1"/>
  <c r="HAR101" i="1"/>
  <c r="HAS101" i="1"/>
  <c r="HAT101" i="1"/>
  <c r="HAU101" i="1"/>
  <c r="HAV101" i="1"/>
  <c r="HAW101" i="1"/>
  <c r="HAX101" i="1"/>
  <c r="HAY101" i="1"/>
  <c r="HAZ101" i="1"/>
  <c r="HBA101" i="1"/>
  <c r="HBB101" i="1"/>
  <c r="HBC101" i="1"/>
  <c r="HBD101" i="1"/>
  <c r="HBE101" i="1"/>
  <c r="HBF101" i="1"/>
  <c r="HBG101" i="1"/>
  <c r="HBH101" i="1"/>
  <c r="HBI101" i="1"/>
  <c r="HBJ101" i="1"/>
  <c r="HBK101" i="1"/>
  <c r="HBL101" i="1"/>
  <c r="HBM101" i="1"/>
  <c r="HBN101" i="1"/>
  <c r="HBO101" i="1"/>
  <c r="HBP101" i="1"/>
  <c r="HBQ101" i="1"/>
  <c r="HBR101" i="1"/>
  <c r="HBS101" i="1"/>
  <c r="HBT101" i="1"/>
  <c r="HBU101" i="1"/>
  <c r="HBV101" i="1"/>
  <c r="HBW101" i="1"/>
  <c r="HBX101" i="1"/>
  <c r="HBY101" i="1"/>
  <c r="HBZ101" i="1"/>
  <c r="HCA101" i="1"/>
  <c r="HCB101" i="1"/>
  <c r="HCC101" i="1"/>
  <c r="HCD101" i="1"/>
  <c r="HCE101" i="1"/>
  <c r="HCF101" i="1"/>
  <c r="HCG101" i="1"/>
  <c r="HCH101" i="1"/>
  <c r="HCI101" i="1"/>
  <c r="HCJ101" i="1"/>
  <c r="HCK101" i="1"/>
  <c r="HCL101" i="1"/>
  <c r="HCM101" i="1"/>
  <c r="HCN101" i="1"/>
  <c r="HCO101" i="1"/>
  <c r="HCP101" i="1"/>
  <c r="HCQ101" i="1"/>
  <c r="HCR101" i="1"/>
  <c r="HCS101" i="1"/>
  <c r="HCT101" i="1"/>
  <c r="HCU101" i="1"/>
  <c r="HCV101" i="1"/>
  <c r="HCW101" i="1"/>
  <c r="HCX101" i="1"/>
  <c r="HCY101" i="1"/>
  <c r="HCZ101" i="1"/>
  <c r="HDA101" i="1"/>
  <c r="HDB101" i="1"/>
  <c r="HDC101" i="1"/>
  <c r="HDD101" i="1"/>
  <c r="HDE101" i="1"/>
  <c r="HDF101" i="1"/>
  <c r="HDG101" i="1"/>
  <c r="HDH101" i="1"/>
  <c r="HDI101" i="1"/>
  <c r="HDJ101" i="1"/>
  <c r="HDK101" i="1"/>
  <c r="HDL101" i="1"/>
  <c r="HDM101" i="1"/>
  <c r="HDN101" i="1"/>
  <c r="HDO101" i="1"/>
  <c r="HDP101" i="1"/>
  <c r="HDQ101" i="1"/>
  <c r="HDR101" i="1"/>
  <c r="HDS101" i="1"/>
  <c r="HDT101" i="1"/>
  <c r="HDU101" i="1"/>
  <c r="HDV101" i="1"/>
  <c r="HDW101" i="1"/>
  <c r="HDX101" i="1"/>
  <c r="HDY101" i="1"/>
  <c r="HDZ101" i="1"/>
  <c r="HEA101" i="1"/>
  <c r="HEB101" i="1"/>
  <c r="HEC101" i="1"/>
  <c r="HED101" i="1"/>
  <c r="HEE101" i="1"/>
  <c r="HEF101" i="1"/>
  <c r="HEG101" i="1"/>
  <c r="HEH101" i="1"/>
  <c r="HEI101" i="1"/>
  <c r="HEJ101" i="1"/>
  <c r="HEK101" i="1"/>
  <c r="HEL101" i="1"/>
  <c r="HEM101" i="1"/>
  <c r="HEN101" i="1"/>
  <c r="HEO101" i="1"/>
  <c r="HEP101" i="1"/>
  <c r="HEQ101" i="1"/>
  <c r="HER101" i="1"/>
  <c r="HES101" i="1"/>
  <c r="HET101" i="1"/>
  <c r="HEU101" i="1"/>
  <c r="HEV101" i="1"/>
  <c r="HEW101" i="1"/>
  <c r="HEX101" i="1"/>
  <c r="HEY101" i="1"/>
  <c r="HEZ101" i="1"/>
  <c r="HFA101" i="1"/>
  <c r="HFB101" i="1"/>
  <c r="HFC101" i="1"/>
  <c r="HFD101" i="1"/>
  <c r="HFE101" i="1"/>
  <c r="HFF101" i="1"/>
  <c r="HFG101" i="1"/>
  <c r="HFH101" i="1"/>
  <c r="HFI101" i="1"/>
  <c r="HFJ101" i="1"/>
  <c r="HFK101" i="1"/>
  <c r="HFL101" i="1"/>
  <c r="HFM101" i="1"/>
  <c r="HFN101" i="1"/>
  <c r="HFO101" i="1"/>
  <c r="HFP101" i="1"/>
  <c r="HFQ101" i="1"/>
  <c r="HFR101" i="1"/>
  <c r="HFS101" i="1"/>
  <c r="HFT101" i="1"/>
  <c r="HFU101" i="1"/>
  <c r="HFV101" i="1"/>
  <c r="HFW101" i="1"/>
  <c r="HFX101" i="1"/>
  <c r="HFY101" i="1"/>
  <c r="HFZ101" i="1"/>
  <c r="HGA101" i="1"/>
  <c r="HGB101" i="1"/>
  <c r="HGC101" i="1"/>
  <c r="HGD101" i="1"/>
  <c r="HGE101" i="1"/>
  <c r="HGF101" i="1"/>
  <c r="HGG101" i="1"/>
  <c r="HGH101" i="1"/>
  <c r="HGI101" i="1"/>
  <c r="HGJ101" i="1"/>
  <c r="HGK101" i="1"/>
  <c r="HGL101" i="1"/>
  <c r="HGM101" i="1"/>
  <c r="HGN101" i="1"/>
  <c r="HGO101" i="1"/>
  <c r="HGP101" i="1"/>
  <c r="HGQ101" i="1"/>
  <c r="HGR101" i="1"/>
  <c r="HGS101" i="1"/>
  <c r="HGT101" i="1"/>
  <c r="HGU101" i="1"/>
  <c r="HGV101" i="1"/>
  <c r="HGW101" i="1"/>
  <c r="HGX101" i="1"/>
  <c r="HGY101" i="1"/>
  <c r="HGZ101" i="1"/>
  <c r="HHA101" i="1"/>
  <c r="HHB101" i="1"/>
  <c r="HHC101" i="1"/>
  <c r="HHD101" i="1"/>
  <c r="HHE101" i="1"/>
  <c r="HHF101" i="1"/>
  <c r="HHG101" i="1"/>
  <c r="HHH101" i="1"/>
  <c r="HHI101" i="1"/>
  <c r="HHJ101" i="1"/>
  <c r="HHK101" i="1"/>
  <c r="HHL101" i="1"/>
  <c r="HHM101" i="1"/>
  <c r="HHN101" i="1"/>
  <c r="HHO101" i="1"/>
  <c r="HHP101" i="1"/>
  <c r="HHQ101" i="1"/>
  <c r="HHR101" i="1"/>
  <c r="HHS101" i="1"/>
  <c r="HHT101" i="1"/>
  <c r="HHU101" i="1"/>
  <c r="HHV101" i="1"/>
  <c r="HHW101" i="1"/>
  <c r="HHX101" i="1"/>
  <c r="HHY101" i="1"/>
  <c r="HHZ101" i="1"/>
  <c r="HIA101" i="1"/>
  <c r="HIB101" i="1"/>
  <c r="HIC101" i="1"/>
  <c r="HID101" i="1"/>
  <c r="HIE101" i="1"/>
  <c r="HIF101" i="1"/>
  <c r="HIG101" i="1"/>
  <c r="HIH101" i="1"/>
  <c r="HII101" i="1"/>
  <c r="HIJ101" i="1"/>
  <c r="HIK101" i="1"/>
  <c r="HIL101" i="1"/>
  <c r="HIM101" i="1"/>
  <c r="HIN101" i="1"/>
  <c r="HIO101" i="1"/>
  <c r="HIP101" i="1"/>
  <c r="HIQ101" i="1"/>
  <c r="HIR101" i="1"/>
  <c r="HIS101" i="1"/>
  <c r="HIT101" i="1"/>
  <c r="HIU101" i="1"/>
  <c r="HIV101" i="1"/>
  <c r="HIW101" i="1"/>
  <c r="HIX101" i="1"/>
  <c r="HIY101" i="1"/>
  <c r="HIZ101" i="1"/>
  <c r="HJA101" i="1"/>
  <c r="HJB101" i="1"/>
  <c r="HJC101" i="1"/>
  <c r="HJD101" i="1"/>
  <c r="HJE101" i="1"/>
  <c r="HJF101" i="1"/>
  <c r="HJG101" i="1"/>
  <c r="HJH101" i="1"/>
  <c r="HJI101" i="1"/>
  <c r="HJJ101" i="1"/>
  <c r="HJK101" i="1"/>
  <c r="HJL101" i="1"/>
  <c r="HJM101" i="1"/>
  <c r="HJN101" i="1"/>
  <c r="HJO101" i="1"/>
  <c r="HJP101" i="1"/>
  <c r="HJQ101" i="1"/>
  <c r="HJR101" i="1"/>
  <c r="HJS101" i="1"/>
  <c r="HJT101" i="1"/>
  <c r="HJU101" i="1"/>
  <c r="HJV101" i="1"/>
  <c r="HJW101" i="1"/>
  <c r="HJX101" i="1"/>
  <c r="HJY101" i="1"/>
  <c r="HJZ101" i="1"/>
  <c r="HKA101" i="1"/>
  <c r="HKB101" i="1"/>
  <c r="HKC101" i="1"/>
  <c r="HKD101" i="1"/>
  <c r="HKE101" i="1"/>
  <c r="HKF101" i="1"/>
  <c r="HKG101" i="1"/>
  <c r="HKH101" i="1"/>
  <c r="HKI101" i="1"/>
  <c r="HKJ101" i="1"/>
  <c r="HKK101" i="1"/>
  <c r="HKL101" i="1"/>
  <c r="HKM101" i="1"/>
  <c r="HKN101" i="1"/>
  <c r="HKO101" i="1"/>
  <c r="HKP101" i="1"/>
  <c r="HKQ101" i="1"/>
  <c r="HKR101" i="1"/>
  <c r="HKS101" i="1"/>
  <c r="HKT101" i="1"/>
  <c r="HKU101" i="1"/>
  <c r="HKV101" i="1"/>
  <c r="HKW101" i="1"/>
  <c r="HKX101" i="1"/>
  <c r="HKY101" i="1"/>
  <c r="HKZ101" i="1"/>
  <c r="HLA101" i="1"/>
  <c r="HLB101" i="1"/>
  <c r="HLC101" i="1"/>
  <c r="HLD101" i="1"/>
  <c r="HLE101" i="1"/>
  <c r="HLF101" i="1"/>
  <c r="HLG101" i="1"/>
  <c r="HLH101" i="1"/>
  <c r="HLI101" i="1"/>
  <c r="HLJ101" i="1"/>
  <c r="HLK101" i="1"/>
  <c r="HLL101" i="1"/>
  <c r="HLM101" i="1"/>
  <c r="HLN101" i="1"/>
  <c r="HLO101" i="1"/>
  <c r="HLP101" i="1"/>
  <c r="HLQ101" i="1"/>
  <c r="HLR101" i="1"/>
  <c r="HLS101" i="1"/>
  <c r="HLT101" i="1"/>
  <c r="HLU101" i="1"/>
  <c r="HLV101" i="1"/>
  <c r="HLW101" i="1"/>
  <c r="HLX101" i="1"/>
  <c r="HLY101" i="1"/>
  <c r="HLZ101" i="1"/>
  <c r="HMA101" i="1"/>
  <c r="HMB101" i="1"/>
  <c r="HMC101" i="1"/>
  <c r="HMD101" i="1"/>
  <c r="HME101" i="1"/>
  <c r="HMF101" i="1"/>
  <c r="HMG101" i="1"/>
  <c r="HMH101" i="1"/>
  <c r="HMI101" i="1"/>
  <c r="HMJ101" i="1"/>
  <c r="HMK101" i="1"/>
  <c r="HML101" i="1"/>
  <c r="HMM101" i="1"/>
  <c r="HMN101" i="1"/>
  <c r="HMO101" i="1"/>
  <c r="HMP101" i="1"/>
  <c r="HMQ101" i="1"/>
  <c r="HMR101" i="1"/>
  <c r="HMS101" i="1"/>
  <c r="HMT101" i="1"/>
  <c r="HMU101" i="1"/>
  <c r="HMV101" i="1"/>
  <c r="HMW101" i="1"/>
  <c r="HMX101" i="1"/>
  <c r="HMY101" i="1"/>
  <c r="HMZ101" i="1"/>
  <c r="HNA101" i="1"/>
  <c r="HNB101" i="1"/>
  <c r="HNC101" i="1"/>
  <c r="HND101" i="1"/>
  <c r="HNE101" i="1"/>
  <c r="HNF101" i="1"/>
  <c r="HNG101" i="1"/>
  <c r="HNH101" i="1"/>
  <c r="HNI101" i="1"/>
  <c r="HNJ101" i="1"/>
  <c r="HNK101" i="1"/>
  <c r="HNL101" i="1"/>
  <c r="HNM101" i="1"/>
  <c r="HNN101" i="1"/>
  <c r="HNO101" i="1"/>
  <c r="HNP101" i="1"/>
  <c r="HNQ101" i="1"/>
  <c r="HNR101" i="1"/>
  <c r="HNS101" i="1"/>
  <c r="HNT101" i="1"/>
  <c r="HNU101" i="1"/>
  <c r="HNV101" i="1"/>
  <c r="HNW101" i="1"/>
  <c r="HNX101" i="1"/>
  <c r="HNY101" i="1"/>
  <c r="HNZ101" i="1"/>
  <c r="HOA101" i="1"/>
  <c r="HOB101" i="1"/>
  <c r="HOC101" i="1"/>
  <c r="HOD101" i="1"/>
  <c r="HOE101" i="1"/>
  <c r="HOF101" i="1"/>
  <c r="HOG101" i="1"/>
  <c r="HOH101" i="1"/>
  <c r="HOI101" i="1"/>
  <c r="HOJ101" i="1"/>
  <c r="HOK101" i="1"/>
  <c r="HOL101" i="1"/>
  <c r="HOM101" i="1"/>
  <c r="HON101" i="1"/>
  <c r="HOO101" i="1"/>
  <c r="HOP101" i="1"/>
  <c r="HOQ101" i="1"/>
  <c r="HOR101" i="1"/>
  <c r="HOS101" i="1"/>
  <c r="HOT101" i="1"/>
  <c r="HOU101" i="1"/>
  <c r="HOV101" i="1"/>
  <c r="HOW101" i="1"/>
  <c r="HOX101" i="1"/>
  <c r="HOY101" i="1"/>
  <c r="HOZ101" i="1"/>
  <c r="HPA101" i="1"/>
  <c r="HPB101" i="1"/>
  <c r="HPC101" i="1"/>
  <c r="HPD101" i="1"/>
  <c r="HPE101" i="1"/>
  <c r="HPF101" i="1"/>
  <c r="HPG101" i="1"/>
  <c r="HPH101" i="1"/>
  <c r="HPI101" i="1"/>
  <c r="HPJ101" i="1"/>
  <c r="HPK101" i="1"/>
  <c r="HPL101" i="1"/>
  <c r="HPM101" i="1"/>
  <c r="HPN101" i="1"/>
  <c r="HPO101" i="1"/>
  <c r="HPP101" i="1"/>
  <c r="HPQ101" i="1"/>
  <c r="HPR101" i="1"/>
  <c r="HPS101" i="1"/>
  <c r="HPT101" i="1"/>
  <c r="HPU101" i="1"/>
  <c r="HPV101" i="1"/>
  <c r="HPW101" i="1"/>
  <c r="HPX101" i="1"/>
  <c r="HPY101" i="1"/>
  <c r="HPZ101" i="1"/>
  <c r="HQA101" i="1"/>
  <c r="HQB101" i="1"/>
  <c r="HQC101" i="1"/>
  <c r="HQD101" i="1"/>
  <c r="HQE101" i="1"/>
  <c r="HQF101" i="1"/>
  <c r="HQG101" i="1"/>
  <c r="HQH101" i="1"/>
  <c r="HQI101" i="1"/>
  <c r="HQJ101" i="1"/>
  <c r="HQK101" i="1"/>
  <c r="HQL101" i="1"/>
  <c r="HQM101" i="1"/>
  <c r="HQN101" i="1"/>
  <c r="HQO101" i="1"/>
  <c r="HQP101" i="1"/>
  <c r="HQQ101" i="1"/>
  <c r="HQR101" i="1"/>
  <c r="HQS101" i="1"/>
  <c r="HQT101" i="1"/>
  <c r="HQU101" i="1"/>
  <c r="HQV101" i="1"/>
  <c r="HQW101" i="1"/>
  <c r="HQX101" i="1"/>
  <c r="HQY101" i="1"/>
  <c r="HQZ101" i="1"/>
  <c r="HRA101" i="1"/>
  <c r="HRB101" i="1"/>
  <c r="HRC101" i="1"/>
  <c r="HRD101" i="1"/>
  <c r="HRE101" i="1"/>
  <c r="HRF101" i="1"/>
  <c r="HRG101" i="1"/>
  <c r="HRH101" i="1"/>
  <c r="HRI101" i="1"/>
  <c r="HRJ101" i="1"/>
  <c r="HRK101" i="1"/>
  <c r="HRL101" i="1"/>
  <c r="HRM101" i="1"/>
  <c r="HRN101" i="1"/>
  <c r="HRO101" i="1"/>
  <c r="HRP101" i="1"/>
  <c r="HRQ101" i="1"/>
  <c r="HRR101" i="1"/>
  <c r="HRS101" i="1"/>
  <c r="HRT101" i="1"/>
  <c r="HRU101" i="1"/>
  <c r="HRV101" i="1"/>
  <c r="HRW101" i="1"/>
  <c r="HRX101" i="1"/>
  <c r="HRY101" i="1"/>
  <c r="HRZ101" i="1"/>
  <c r="HSA101" i="1"/>
  <c r="HSB101" i="1"/>
  <c r="HSC101" i="1"/>
  <c r="HSD101" i="1"/>
  <c r="HSE101" i="1"/>
  <c r="HSF101" i="1"/>
  <c r="HSG101" i="1"/>
  <c r="HSH101" i="1"/>
  <c r="HSI101" i="1"/>
  <c r="HSJ101" i="1"/>
  <c r="HSK101" i="1"/>
  <c r="HSL101" i="1"/>
  <c r="HSM101" i="1"/>
  <c r="HSN101" i="1"/>
  <c r="HSO101" i="1"/>
  <c r="HSP101" i="1"/>
  <c r="HSQ101" i="1"/>
  <c r="HSR101" i="1"/>
  <c r="HSS101" i="1"/>
  <c r="HST101" i="1"/>
  <c r="HSU101" i="1"/>
  <c r="HSV101" i="1"/>
  <c r="HSW101" i="1"/>
  <c r="HSX101" i="1"/>
  <c r="HSY101" i="1"/>
  <c r="HSZ101" i="1"/>
  <c r="HTA101" i="1"/>
  <c r="HTB101" i="1"/>
  <c r="HTC101" i="1"/>
  <c r="HTD101" i="1"/>
  <c r="HTE101" i="1"/>
  <c r="HTF101" i="1"/>
  <c r="HTG101" i="1"/>
  <c r="HTH101" i="1"/>
  <c r="HTI101" i="1"/>
  <c r="HTJ101" i="1"/>
  <c r="HTK101" i="1"/>
  <c r="HTL101" i="1"/>
  <c r="HTM101" i="1"/>
  <c r="HTN101" i="1"/>
  <c r="HTO101" i="1"/>
  <c r="HTP101" i="1"/>
  <c r="HTQ101" i="1"/>
  <c r="HTR101" i="1"/>
  <c r="HTS101" i="1"/>
  <c r="HTT101" i="1"/>
  <c r="HTU101" i="1"/>
  <c r="HTV101" i="1"/>
  <c r="HTW101" i="1"/>
  <c r="HTX101" i="1"/>
  <c r="HTY101" i="1"/>
  <c r="HTZ101" i="1"/>
  <c r="HUA101" i="1"/>
  <c r="HUB101" i="1"/>
  <c r="HUC101" i="1"/>
  <c r="HUD101" i="1"/>
  <c r="HUE101" i="1"/>
  <c r="HUF101" i="1"/>
  <c r="HUG101" i="1"/>
  <c r="HUH101" i="1"/>
  <c r="HUI101" i="1"/>
  <c r="HUJ101" i="1"/>
  <c r="HUK101" i="1"/>
  <c r="HUL101" i="1"/>
  <c r="HUM101" i="1"/>
  <c r="HUN101" i="1"/>
  <c r="HUO101" i="1"/>
  <c r="HUP101" i="1"/>
  <c r="HUQ101" i="1"/>
  <c r="HUR101" i="1"/>
  <c r="HUS101" i="1"/>
  <c r="HUT101" i="1"/>
  <c r="HUU101" i="1"/>
  <c r="HUV101" i="1"/>
  <c r="HUW101" i="1"/>
  <c r="HUX101" i="1"/>
  <c r="HUY101" i="1"/>
  <c r="HUZ101" i="1"/>
  <c r="HVA101" i="1"/>
  <c r="HVB101" i="1"/>
  <c r="HVC101" i="1"/>
  <c r="HVD101" i="1"/>
  <c r="HVE101" i="1"/>
  <c r="HVF101" i="1"/>
  <c r="HVG101" i="1"/>
  <c r="HVH101" i="1"/>
  <c r="HVI101" i="1"/>
  <c r="HVJ101" i="1"/>
  <c r="HVK101" i="1"/>
  <c r="HVL101" i="1"/>
  <c r="HVM101" i="1"/>
  <c r="HVN101" i="1"/>
  <c r="HVO101" i="1"/>
  <c r="HVP101" i="1"/>
  <c r="HVQ101" i="1"/>
  <c r="HVR101" i="1"/>
  <c r="HVS101" i="1"/>
  <c r="HVT101" i="1"/>
  <c r="HVU101" i="1"/>
  <c r="HVV101" i="1"/>
  <c r="HVW101" i="1"/>
  <c r="HVX101" i="1"/>
  <c r="HVY101" i="1"/>
  <c r="HVZ101" i="1"/>
  <c r="HWA101" i="1"/>
  <c r="HWB101" i="1"/>
  <c r="HWC101" i="1"/>
  <c r="HWD101" i="1"/>
  <c r="HWE101" i="1"/>
  <c r="HWF101" i="1"/>
  <c r="HWG101" i="1"/>
  <c r="HWH101" i="1"/>
  <c r="HWI101" i="1"/>
  <c r="HWJ101" i="1"/>
  <c r="HWK101" i="1"/>
  <c r="HWL101" i="1"/>
  <c r="HWM101" i="1"/>
  <c r="HWN101" i="1"/>
  <c r="HWO101" i="1"/>
  <c r="HWP101" i="1"/>
  <c r="HWQ101" i="1"/>
  <c r="HWR101" i="1"/>
  <c r="HWS101" i="1"/>
  <c r="HWT101" i="1"/>
  <c r="HWU101" i="1"/>
  <c r="HWV101" i="1"/>
  <c r="HWW101" i="1"/>
  <c r="HWX101" i="1"/>
  <c r="HWY101" i="1"/>
  <c r="HWZ101" i="1"/>
  <c r="HXA101" i="1"/>
  <c r="HXB101" i="1"/>
  <c r="HXC101" i="1"/>
  <c r="HXD101" i="1"/>
  <c r="HXE101" i="1"/>
  <c r="HXF101" i="1"/>
  <c r="HXG101" i="1"/>
  <c r="HXH101" i="1"/>
  <c r="HXI101" i="1"/>
  <c r="HXJ101" i="1"/>
  <c r="HXK101" i="1"/>
  <c r="HXL101" i="1"/>
  <c r="HXM101" i="1"/>
  <c r="HXN101" i="1"/>
  <c r="HXO101" i="1"/>
  <c r="HXP101" i="1"/>
  <c r="HXQ101" i="1"/>
  <c r="HXR101" i="1"/>
  <c r="HXS101" i="1"/>
  <c r="HXT101" i="1"/>
  <c r="HXU101" i="1"/>
  <c r="HXV101" i="1"/>
  <c r="HXW101" i="1"/>
  <c r="HXX101" i="1"/>
  <c r="HXY101" i="1"/>
  <c r="HXZ101" i="1"/>
  <c r="HYA101" i="1"/>
  <c r="HYB101" i="1"/>
  <c r="HYC101" i="1"/>
  <c r="HYD101" i="1"/>
  <c r="HYE101" i="1"/>
  <c r="HYF101" i="1"/>
  <c r="HYG101" i="1"/>
  <c r="HYH101" i="1"/>
  <c r="HYI101" i="1"/>
  <c r="HYJ101" i="1"/>
  <c r="HYK101" i="1"/>
  <c r="HYL101" i="1"/>
  <c r="HYM101" i="1"/>
  <c r="HYN101" i="1"/>
  <c r="HYO101" i="1"/>
  <c r="HYP101" i="1"/>
  <c r="HYQ101" i="1"/>
  <c r="HYR101" i="1"/>
  <c r="HYS101" i="1"/>
  <c r="HYT101" i="1"/>
  <c r="HYU101" i="1"/>
  <c r="HYV101" i="1"/>
  <c r="HYW101" i="1"/>
  <c r="HYX101" i="1"/>
  <c r="HYY101" i="1"/>
  <c r="HYZ101" i="1"/>
  <c r="HZA101" i="1"/>
  <c r="HZB101" i="1"/>
  <c r="HZC101" i="1"/>
  <c r="HZD101" i="1"/>
  <c r="HZE101" i="1"/>
  <c r="HZF101" i="1"/>
  <c r="HZG101" i="1"/>
  <c r="HZH101" i="1"/>
  <c r="HZI101" i="1"/>
  <c r="HZJ101" i="1"/>
  <c r="HZK101" i="1"/>
  <c r="HZL101" i="1"/>
  <c r="HZM101" i="1"/>
  <c r="HZN101" i="1"/>
  <c r="HZO101" i="1"/>
  <c r="HZP101" i="1"/>
  <c r="HZQ101" i="1"/>
  <c r="HZR101" i="1"/>
  <c r="HZS101" i="1"/>
  <c r="HZT101" i="1"/>
  <c r="HZU101" i="1"/>
  <c r="HZV101" i="1"/>
  <c r="HZW101" i="1"/>
  <c r="HZX101" i="1"/>
  <c r="HZY101" i="1"/>
  <c r="HZZ101" i="1"/>
  <c r="IAA101" i="1"/>
  <c r="IAB101" i="1"/>
  <c r="IAC101" i="1"/>
  <c r="IAD101" i="1"/>
  <c r="IAE101" i="1"/>
  <c r="IAF101" i="1"/>
  <c r="IAG101" i="1"/>
  <c r="IAH101" i="1"/>
  <c r="IAI101" i="1"/>
  <c r="IAJ101" i="1"/>
  <c r="IAK101" i="1"/>
  <c r="IAL101" i="1"/>
  <c r="IAM101" i="1"/>
  <c r="IAN101" i="1"/>
  <c r="IAO101" i="1"/>
  <c r="IAP101" i="1"/>
  <c r="IAQ101" i="1"/>
  <c r="IAR101" i="1"/>
  <c r="IAS101" i="1"/>
  <c r="IAT101" i="1"/>
  <c r="IAU101" i="1"/>
  <c r="IAV101" i="1"/>
  <c r="IAW101" i="1"/>
  <c r="IAX101" i="1"/>
  <c r="IAY101" i="1"/>
  <c r="IAZ101" i="1"/>
  <c r="IBA101" i="1"/>
  <c r="IBB101" i="1"/>
  <c r="IBC101" i="1"/>
  <c r="IBD101" i="1"/>
  <c r="IBE101" i="1"/>
  <c r="IBF101" i="1"/>
  <c r="IBG101" i="1"/>
  <c r="IBH101" i="1"/>
  <c r="IBI101" i="1"/>
  <c r="IBJ101" i="1"/>
  <c r="IBK101" i="1"/>
  <c r="IBL101" i="1"/>
  <c r="IBM101" i="1"/>
  <c r="IBN101" i="1"/>
  <c r="IBO101" i="1"/>
  <c r="IBP101" i="1"/>
  <c r="IBQ101" i="1"/>
  <c r="IBR101" i="1"/>
  <c r="IBS101" i="1"/>
  <c r="IBT101" i="1"/>
  <c r="IBU101" i="1"/>
  <c r="IBV101" i="1"/>
  <c r="IBW101" i="1"/>
  <c r="IBX101" i="1"/>
  <c r="IBY101" i="1"/>
  <c r="IBZ101" i="1"/>
  <c r="ICA101" i="1"/>
  <c r="ICB101" i="1"/>
  <c r="ICC101" i="1"/>
  <c r="ICD101" i="1"/>
  <c r="ICE101" i="1"/>
  <c r="ICF101" i="1"/>
  <c r="ICG101" i="1"/>
  <c r="ICH101" i="1"/>
  <c r="ICI101" i="1"/>
  <c r="ICJ101" i="1"/>
  <c r="ICK101" i="1"/>
  <c r="ICL101" i="1"/>
  <c r="ICM101" i="1"/>
  <c r="ICN101" i="1"/>
  <c r="ICO101" i="1"/>
  <c r="ICP101" i="1"/>
  <c r="ICQ101" i="1"/>
  <c r="ICR101" i="1"/>
  <c r="ICS101" i="1"/>
  <c r="ICT101" i="1"/>
  <c r="ICU101" i="1"/>
  <c r="ICV101" i="1"/>
  <c r="ICW101" i="1"/>
  <c r="ICX101" i="1"/>
  <c r="ICY101" i="1"/>
  <c r="ICZ101" i="1"/>
  <c r="IDA101" i="1"/>
  <c r="IDB101" i="1"/>
  <c r="IDC101" i="1"/>
  <c r="IDD101" i="1"/>
  <c r="IDE101" i="1"/>
  <c r="IDF101" i="1"/>
  <c r="IDG101" i="1"/>
  <c r="IDH101" i="1"/>
  <c r="IDI101" i="1"/>
  <c r="IDJ101" i="1"/>
  <c r="IDK101" i="1"/>
  <c r="IDL101" i="1"/>
  <c r="IDM101" i="1"/>
  <c r="IDN101" i="1"/>
  <c r="IDO101" i="1"/>
  <c r="IDP101" i="1"/>
  <c r="IDQ101" i="1"/>
  <c r="IDR101" i="1"/>
  <c r="IDS101" i="1"/>
  <c r="IDT101" i="1"/>
  <c r="IDU101" i="1"/>
  <c r="IDV101" i="1"/>
  <c r="IDW101" i="1"/>
  <c r="IDX101" i="1"/>
  <c r="IDY101" i="1"/>
  <c r="IDZ101" i="1"/>
  <c r="IEA101" i="1"/>
  <c r="IEB101" i="1"/>
  <c r="IEC101" i="1"/>
  <c r="IED101" i="1"/>
  <c r="IEE101" i="1"/>
  <c r="IEF101" i="1"/>
  <c r="IEG101" i="1"/>
  <c r="IEH101" i="1"/>
  <c r="IEI101" i="1"/>
  <c r="IEJ101" i="1"/>
  <c r="IEK101" i="1"/>
  <c r="IEL101" i="1"/>
  <c r="IEM101" i="1"/>
  <c r="IEN101" i="1"/>
  <c r="IEO101" i="1"/>
  <c r="IEP101" i="1"/>
  <c r="IEQ101" i="1"/>
  <c r="IER101" i="1"/>
  <c r="IES101" i="1"/>
  <c r="IET101" i="1"/>
  <c r="IEU101" i="1"/>
  <c r="IEV101" i="1"/>
  <c r="IEW101" i="1"/>
  <c r="IEX101" i="1"/>
  <c r="IEY101" i="1"/>
  <c r="IEZ101" i="1"/>
  <c r="IFA101" i="1"/>
  <c r="IFB101" i="1"/>
  <c r="IFC101" i="1"/>
  <c r="IFD101" i="1"/>
  <c r="IFE101" i="1"/>
  <c r="IFF101" i="1"/>
  <c r="IFG101" i="1"/>
  <c r="IFH101" i="1"/>
  <c r="IFI101" i="1"/>
  <c r="IFJ101" i="1"/>
  <c r="IFK101" i="1"/>
  <c r="IFL101" i="1"/>
  <c r="IFM101" i="1"/>
  <c r="IFN101" i="1"/>
  <c r="IFO101" i="1"/>
  <c r="IFP101" i="1"/>
  <c r="IFQ101" i="1"/>
  <c r="IFR101" i="1"/>
  <c r="IFS101" i="1"/>
  <c r="IFT101" i="1"/>
  <c r="IFU101" i="1"/>
  <c r="IFV101" i="1"/>
  <c r="IFW101" i="1"/>
  <c r="IFX101" i="1"/>
  <c r="IFY101" i="1"/>
  <c r="IFZ101" i="1"/>
  <c r="IGA101" i="1"/>
  <c r="IGB101" i="1"/>
  <c r="IGC101" i="1"/>
  <c r="IGD101" i="1"/>
  <c r="IGE101" i="1"/>
  <c r="IGF101" i="1"/>
  <c r="IGG101" i="1"/>
  <c r="IGH101" i="1"/>
  <c r="IGI101" i="1"/>
  <c r="IGJ101" i="1"/>
  <c r="IGK101" i="1"/>
  <c r="IGL101" i="1"/>
  <c r="IGM101" i="1"/>
  <c r="IGN101" i="1"/>
  <c r="IGO101" i="1"/>
  <c r="IGP101" i="1"/>
  <c r="IGQ101" i="1"/>
  <c r="IGR101" i="1"/>
  <c r="IGS101" i="1"/>
  <c r="IGT101" i="1"/>
  <c r="IGU101" i="1"/>
  <c r="IGV101" i="1"/>
  <c r="IGW101" i="1"/>
  <c r="IGX101" i="1"/>
  <c r="IGY101" i="1"/>
  <c r="IGZ101" i="1"/>
  <c r="IHA101" i="1"/>
  <c r="IHB101" i="1"/>
  <c r="IHC101" i="1"/>
  <c r="IHD101" i="1"/>
  <c r="IHE101" i="1"/>
  <c r="IHF101" i="1"/>
  <c r="IHG101" i="1"/>
  <c r="IHH101" i="1"/>
  <c r="IHI101" i="1"/>
  <c r="IHJ101" i="1"/>
  <c r="IHK101" i="1"/>
  <c r="IHL101" i="1"/>
  <c r="IHM101" i="1"/>
  <c r="IHN101" i="1"/>
  <c r="IHO101" i="1"/>
  <c r="IHP101" i="1"/>
  <c r="IHQ101" i="1"/>
  <c r="IHR101" i="1"/>
  <c r="IHS101" i="1"/>
  <c r="IHT101" i="1"/>
  <c r="IHU101" i="1"/>
  <c r="IHV101" i="1"/>
  <c r="IHW101" i="1"/>
  <c r="IHX101" i="1"/>
  <c r="IHY101" i="1"/>
  <c r="IHZ101" i="1"/>
  <c r="IIA101" i="1"/>
  <c r="IIB101" i="1"/>
  <c r="IIC101" i="1"/>
  <c r="IID101" i="1"/>
  <c r="IIE101" i="1"/>
  <c r="IIF101" i="1"/>
  <c r="IIG101" i="1"/>
  <c r="IIH101" i="1"/>
  <c r="III101" i="1"/>
  <c r="IIJ101" i="1"/>
  <c r="IIK101" i="1"/>
  <c r="IIL101" i="1"/>
  <c r="IIM101" i="1"/>
  <c r="IIN101" i="1"/>
  <c r="IIO101" i="1"/>
  <c r="IIP101" i="1"/>
  <c r="IIQ101" i="1"/>
  <c r="IIR101" i="1"/>
  <c r="IIS101" i="1"/>
  <c r="IIT101" i="1"/>
  <c r="IIU101" i="1"/>
  <c r="IIV101" i="1"/>
  <c r="IIW101" i="1"/>
  <c r="IIX101" i="1"/>
  <c r="IIY101" i="1"/>
  <c r="IIZ101" i="1"/>
  <c r="IJA101" i="1"/>
  <c r="IJB101" i="1"/>
  <c r="IJC101" i="1"/>
  <c r="IJD101" i="1"/>
  <c r="IJE101" i="1"/>
  <c r="IJF101" i="1"/>
  <c r="IJG101" i="1"/>
  <c r="IJH101" i="1"/>
  <c r="IJI101" i="1"/>
  <c r="IJJ101" i="1"/>
  <c r="IJK101" i="1"/>
  <c r="IJL101" i="1"/>
  <c r="IJM101" i="1"/>
  <c r="IJN101" i="1"/>
  <c r="IJO101" i="1"/>
  <c r="IJP101" i="1"/>
  <c r="IJQ101" i="1"/>
  <c r="IJR101" i="1"/>
  <c r="IJS101" i="1"/>
  <c r="IJT101" i="1"/>
  <c r="IJU101" i="1"/>
  <c r="IJV101" i="1"/>
  <c r="IJW101" i="1"/>
  <c r="IJX101" i="1"/>
  <c r="IJY101" i="1"/>
  <c r="IJZ101" i="1"/>
  <c r="IKA101" i="1"/>
  <c r="IKB101" i="1"/>
  <c r="IKC101" i="1"/>
  <c r="IKD101" i="1"/>
  <c r="IKE101" i="1"/>
  <c r="IKF101" i="1"/>
  <c r="IKG101" i="1"/>
  <c r="IKH101" i="1"/>
  <c r="IKI101" i="1"/>
  <c r="IKJ101" i="1"/>
  <c r="IKK101" i="1"/>
  <c r="IKL101" i="1"/>
  <c r="IKM101" i="1"/>
  <c r="IKN101" i="1"/>
  <c r="IKO101" i="1"/>
  <c r="IKP101" i="1"/>
  <c r="IKQ101" i="1"/>
  <c r="IKR101" i="1"/>
  <c r="IKS101" i="1"/>
  <c r="IKT101" i="1"/>
  <c r="IKU101" i="1"/>
  <c r="IKV101" i="1"/>
  <c r="IKW101" i="1"/>
  <c r="IKX101" i="1"/>
  <c r="IKY101" i="1"/>
  <c r="IKZ101" i="1"/>
  <c r="ILA101" i="1"/>
  <c r="ILB101" i="1"/>
  <c r="ILC101" i="1"/>
  <c r="ILD101" i="1"/>
  <c r="ILE101" i="1"/>
  <c r="ILF101" i="1"/>
  <c r="ILG101" i="1"/>
  <c r="ILH101" i="1"/>
  <c r="ILI101" i="1"/>
  <c r="ILJ101" i="1"/>
  <c r="ILK101" i="1"/>
  <c r="ILL101" i="1"/>
  <c r="ILM101" i="1"/>
  <c r="ILN101" i="1"/>
  <c r="ILO101" i="1"/>
  <c r="ILP101" i="1"/>
  <c r="ILQ101" i="1"/>
  <c r="ILR101" i="1"/>
  <c r="ILS101" i="1"/>
  <c r="ILT101" i="1"/>
  <c r="ILU101" i="1"/>
  <c r="ILV101" i="1"/>
  <c r="ILW101" i="1"/>
  <c r="ILX101" i="1"/>
  <c r="ILY101" i="1"/>
  <c r="ILZ101" i="1"/>
  <c r="IMA101" i="1"/>
  <c r="IMB101" i="1"/>
  <c r="IMC101" i="1"/>
  <c r="IMD101" i="1"/>
  <c r="IME101" i="1"/>
  <c r="IMF101" i="1"/>
  <c r="IMG101" i="1"/>
  <c r="IMH101" i="1"/>
  <c r="IMI101" i="1"/>
  <c r="IMJ101" i="1"/>
  <c r="IMK101" i="1"/>
  <c r="IML101" i="1"/>
  <c r="IMM101" i="1"/>
  <c r="IMN101" i="1"/>
  <c r="IMO101" i="1"/>
  <c r="IMP101" i="1"/>
  <c r="IMQ101" i="1"/>
  <c r="IMR101" i="1"/>
  <c r="IMS101" i="1"/>
  <c r="IMT101" i="1"/>
  <c r="IMU101" i="1"/>
  <c r="IMV101" i="1"/>
  <c r="IMW101" i="1"/>
  <c r="IMX101" i="1"/>
  <c r="IMY101" i="1"/>
  <c r="IMZ101" i="1"/>
  <c r="INA101" i="1"/>
  <c r="INB101" i="1"/>
  <c r="INC101" i="1"/>
  <c r="IND101" i="1"/>
  <c r="INE101" i="1"/>
  <c r="INF101" i="1"/>
  <c r="ING101" i="1"/>
  <c r="INH101" i="1"/>
  <c r="INI101" i="1"/>
  <c r="INJ101" i="1"/>
  <c r="INK101" i="1"/>
  <c r="INL101" i="1"/>
  <c r="INM101" i="1"/>
  <c r="INN101" i="1"/>
  <c r="INO101" i="1"/>
  <c r="INP101" i="1"/>
  <c r="INQ101" i="1"/>
  <c r="INR101" i="1"/>
  <c r="INS101" i="1"/>
  <c r="INT101" i="1"/>
  <c r="INU101" i="1"/>
  <c r="INV101" i="1"/>
  <c r="INW101" i="1"/>
  <c r="INX101" i="1"/>
  <c r="INY101" i="1"/>
  <c r="INZ101" i="1"/>
  <c r="IOA101" i="1"/>
  <c r="IOB101" i="1"/>
  <c r="IOC101" i="1"/>
  <c r="IOD101" i="1"/>
  <c r="IOE101" i="1"/>
  <c r="IOF101" i="1"/>
  <c r="IOG101" i="1"/>
  <c r="IOH101" i="1"/>
  <c r="IOI101" i="1"/>
  <c r="IOJ101" i="1"/>
  <c r="IOK101" i="1"/>
  <c r="IOL101" i="1"/>
  <c r="IOM101" i="1"/>
  <c r="ION101" i="1"/>
  <c r="IOO101" i="1"/>
  <c r="IOP101" i="1"/>
  <c r="IOQ101" i="1"/>
  <c r="IOR101" i="1"/>
  <c r="IOS101" i="1"/>
  <c r="IOT101" i="1"/>
  <c r="IOU101" i="1"/>
  <c r="IOV101" i="1"/>
  <c r="IOW101" i="1"/>
  <c r="IOX101" i="1"/>
  <c r="IOY101" i="1"/>
  <c r="IOZ101" i="1"/>
  <c r="IPA101" i="1"/>
  <c r="IPB101" i="1"/>
  <c r="IPC101" i="1"/>
  <c r="IPD101" i="1"/>
  <c r="IPE101" i="1"/>
  <c r="IPF101" i="1"/>
  <c r="IPG101" i="1"/>
  <c r="IPH101" i="1"/>
  <c r="IPI101" i="1"/>
  <c r="IPJ101" i="1"/>
  <c r="IPK101" i="1"/>
  <c r="IPL101" i="1"/>
  <c r="IPM101" i="1"/>
  <c r="IPN101" i="1"/>
  <c r="IPO101" i="1"/>
  <c r="IPP101" i="1"/>
  <c r="IPQ101" i="1"/>
  <c r="IPR101" i="1"/>
  <c r="IPS101" i="1"/>
  <c r="IPT101" i="1"/>
  <c r="IPU101" i="1"/>
  <c r="IPV101" i="1"/>
  <c r="IPW101" i="1"/>
  <c r="IPX101" i="1"/>
  <c r="IPY101" i="1"/>
  <c r="IPZ101" i="1"/>
  <c r="IQA101" i="1"/>
  <c r="IQB101" i="1"/>
  <c r="IQC101" i="1"/>
  <c r="IQD101" i="1"/>
  <c r="IQE101" i="1"/>
  <c r="IQF101" i="1"/>
  <c r="IQG101" i="1"/>
  <c r="IQH101" i="1"/>
  <c r="IQI101" i="1"/>
  <c r="IQJ101" i="1"/>
  <c r="IQK101" i="1"/>
  <c r="IQL101" i="1"/>
  <c r="IQM101" i="1"/>
  <c r="IQN101" i="1"/>
  <c r="IQO101" i="1"/>
  <c r="IQP101" i="1"/>
  <c r="IQQ101" i="1"/>
  <c r="IQR101" i="1"/>
  <c r="IQS101" i="1"/>
  <c r="IQT101" i="1"/>
  <c r="IQU101" i="1"/>
  <c r="IQV101" i="1"/>
  <c r="IQW101" i="1"/>
  <c r="IQX101" i="1"/>
  <c r="IQY101" i="1"/>
  <c r="IQZ101" i="1"/>
  <c r="IRA101" i="1"/>
  <c r="IRB101" i="1"/>
  <c r="IRC101" i="1"/>
  <c r="IRD101" i="1"/>
  <c r="IRE101" i="1"/>
  <c r="IRF101" i="1"/>
  <c r="IRG101" i="1"/>
  <c r="IRH101" i="1"/>
  <c r="IRI101" i="1"/>
  <c r="IRJ101" i="1"/>
  <c r="IRK101" i="1"/>
  <c r="IRL101" i="1"/>
  <c r="IRM101" i="1"/>
  <c r="IRN101" i="1"/>
  <c r="IRO101" i="1"/>
  <c r="IRP101" i="1"/>
  <c r="IRQ101" i="1"/>
  <c r="IRR101" i="1"/>
  <c r="IRS101" i="1"/>
  <c r="IRT101" i="1"/>
  <c r="IRU101" i="1"/>
  <c r="IRV101" i="1"/>
  <c r="IRW101" i="1"/>
  <c r="IRX101" i="1"/>
  <c r="IRY101" i="1"/>
  <c r="IRZ101" i="1"/>
  <c r="ISA101" i="1"/>
  <c r="ISB101" i="1"/>
  <c r="ISC101" i="1"/>
  <c r="ISD101" i="1"/>
  <c r="ISE101" i="1"/>
  <c r="ISF101" i="1"/>
  <c r="ISG101" i="1"/>
  <c r="ISH101" i="1"/>
  <c r="ISI101" i="1"/>
  <c r="ISJ101" i="1"/>
  <c r="ISK101" i="1"/>
  <c r="ISL101" i="1"/>
  <c r="ISM101" i="1"/>
  <c r="ISN101" i="1"/>
  <c r="ISO101" i="1"/>
  <c r="ISP101" i="1"/>
  <c r="ISQ101" i="1"/>
  <c r="ISR101" i="1"/>
  <c r="ISS101" i="1"/>
  <c r="IST101" i="1"/>
  <c r="ISU101" i="1"/>
  <c r="ISV101" i="1"/>
  <c r="ISW101" i="1"/>
  <c r="ISX101" i="1"/>
  <c r="ISY101" i="1"/>
  <c r="ISZ101" i="1"/>
  <c r="ITA101" i="1"/>
  <c r="ITB101" i="1"/>
  <c r="ITC101" i="1"/>
  <c r="ITD101" i="1"/>
  <c r="ITE101" i="1"/>
  <c r="ITF101" i="1"/>
  <c r="ITG101" i="1"/>
  <c r="ITH101" i="1"/>
  <c r="ITI101" i="1"/>
  <c r="ITJ101" i="1"/>
  <c r="ITK101" i="1"/>
  <c r="ITL101" i="1"/>
  <c r="ITM101" i="1"/>
  <c r="ITN101" i="1"/>
  <c r="ITO101" i="1"/>
  <c r="ITP101" i="1"/>
  <c r="ITQ101" i="1"/>
  <c r="ITR101" i="1"/>
  <c r="ITS101" i="1"/>
  <c r="ITT101" i="1"/>
  <c r="ITU101" i="1"/>
  <c r="ITV101" i="1"/>
  <c r="ITW101" i="1"/>
  <c r="ITX101" i="1"/>
  <c r="ITY101" i="1"/>
  <c r="ITZ101" i="1"/>
  <c r="IUA101" i="1"/>
  <c r="IUB101" i="1"/>
  <c r="IUC101" i="1"/>
  <c r="IUD101" i="1"/>
  <c r="IUE101" i="1"/>
  <c r="IUF101" i="1"/>
  <c r="IUG101" i="1"/>
  <c r="IUH101" i="1"/>
  <c r="IUI101" i="1"/>
  <c r="IUJ101" i="1"/>
  <c r="IUK101" i="1"/>
  <c r="IUL101" i="1"/>
  <c r="IUM101" i="1"/>
  <c r="IUN101" i="1"/>
  <c r="IUO101" i="1"/>
  <c r="IUP101" i="1"/>
  <c r="IUQ101" i="1"/>
  <c r="IUR101" i="1"/>
  <c r="IUS101" i="1"/>
  <c r="IUT101" i="1"/>
  <c r="IUU101" i="1"/>
  <c r="IUV101" i="1"/>
  <c r="IUW101" i="1"/>
  <c r="IUX101" i="1"/>
  <c r="IUY101" i="1"/>
  <c r="IUZ101" i="1"/>
  <c r="IVA101" i="1"/>
  <c r="IVB101" i="1"/>
  <c r="IVC101" i="1"/>
  <c r="IVD101" i="1"/>
  <c r="IVE101" i="1"/>
  <c r="IVF101" i="1"/>
  <c r="IVG101" i="1"/>
  <c r="IVH101" i="1"/>
  <c r="IVI101" i="1"/>
  <c r="IVJ101" i="1"/>
  <c r="IVK101" i="1"/>
  <c r="IVL101" i="1"/>
  <c r="IVM101" i="1"/>
  <c r="IVN101" i="1"/>
  <c r="IVO101" i="1"/>
  <c r="IVP101" i="1"/>
  <c r="IVQ101" i="1"/>
  <c r="IVR101" i="1"/>
  <c r="IVS101" i="1"/>
  <c r="IVT101" i="1"/>
  <c r="IVU101" i="1"/>
  <c r="IVV101" i="1"/>
  <c r="IVW101" i="1"/>
  <c r="IVX101" i="1"/>
  <c r="IVY101" i="1"/>
  <c r="IVZ101" i="1"/>
  <c r="IWA101" i="1"/>
  <c r="IWB101" i="1"/>
  <c r="IWC101" i="1"/>
  <c r="IWD101" i="1"/>
  <c r="IWE101" i="1"/>
  <c r="IWF101" i="1"/>
  <c r="IWG101" i="1"/>
  <c r="IWH101" i="1"/>
  <c r="IWI101" i="1"/>
  <c r="IWJ101" i="1"/>
  <c r="IWK101" i="1"/>
  <c r="IWL101" i="1"/>
  <c r="IWM101" i="1"/>
  <c r="IWN101" i="1"/>
  <c r="IWO101" i="1"/>
  <c r="IWP101" i="1"/>
  <c r="IWQ101" i="1"/>
  <c r="IWR101" i="1"/>
  <c r="IWS101" i="1"/>
  <c r="IWT101" i="1"/>
  <c r="IWU101" i="1"/>
  <c r="IWV101" i="1"/>
  <c r="IWW101" i="1"/>
  <c r="IWX101" i="1"/>
  <c r="IWY101" i="1"/>
  <c r="IWZ101" i="1"/>
  <c r="IXA101" i="1"/>
  <c r="IXB101" i="1"/>
  <c r="IXC101" i="1"/>
  <c r="IXD101" i="1"/>
  <c r="IXE101" i="1"/>
  <c r="IXF101" i="1"/>
  <c r="IXG101" i="1"/>
  <c r="IXH101" i="1"/>
  <c r="IXI101" i="1"/>
  <c r="IXJ101" i="1"/>
  <c r="IXK101" i="1"/>
  <c r="IXL101" i="1"/>
  <c r="IXM101" i="1"/>
  <c r="IXN101" i="1"/>
  <c r="IXO101" i="1"/>
  <c r="IXP101" i="1"/>
  <c r="IXQ101" i="1"/>
  <c r="IXR101" i="1"/>
  <c r="IXS101" i="1"/>
  <c r="IXT101" i="1"/>
  <c r="IXU101" i="1"/>
  <c r="IXV101" i="1"/>
  <c r="IXW101" i="1"/>
  <c r="IXX101" i="1"/>
  <c r="IXY101" i="1"/>
  <c r="IXZ101" i="1"/>
  <c r="IYA101" i="1"/>
  <c r="IYB101" i="1"/>
  <c r="IYC101" i="1"/>
  <c r="IYD101" i="1"/>
  <c r="IYE101" i="1"/>
  <c r="IYF101" i="1"/>
  <c r="IYG101" i="1"/>
  <c r="IYH101" i="1"/>
  <c r="IYI101" i="1"/>
  <c r="IYJ101" i="1"/>
  <c r="IYK101" i="1"/>
  <c r="IYL101" i="1"/>
  <c r="IYM101" i="1"/>
  <c r="IYN101" i="1"/>
  <c r="IYO101" i="1"/>
  <c r="IYP101" i="1"/>
  <c r="IYQ101" i="1"/>
  <c r="IYR101" i="1"/>
  <c r="IYS101" i="1"/>
  <c r="IYT101" i="1"/>
  <c r="IYU101" i="1"/>
  <c r="IYV101" i="1"/>
  <c r="IYW101" i="1"/>
  <c r="IYX101" i="1"/>
  <c r="IYY101" i="1"/>
  <c r="IYZ101" i="1"/>
  <c r="IZA101" i="1"/>
  <c r="IZB101" i="1"/>
  <c r="IZC101" i="1"/>
  <c r="IZD101" i="1"/>
  <c r="IZE101" i="1"/>
  <c r="IZF101" i="1"/>
  <c r="IZG101" i="1"/>
  <c r="IZH101" i="1"/>
  <c r="IZI101" i="1"/>
  <c r="IZJ101" i="1"/>
  <c r="IZK101" i="1"/>
  <c r="IZL101" i="1"/>
  <c r="IZM101" i="1"/>
  <c r="IZN101" i="1"/>
  <c r="IZO101" i="1"/>
  <c r="IZP101" i="1"/>
  <c r="IZQ101" i="1"/>
  <c r="IZR101" i="1"/>
  <c r="IZS101" i="1"/>
  <c r="IZT101" i="1"/>
  <c r="IZU101" i="1"/>
  <c r="IZV101" i="1"/>
  <c r="IZW101" i="1"/>
  <c r="IZX101" i="1"/>
  <c r="IZY101" i="1"/>
  <c r="IZZ101" i="1"/>
  <c r="JAA101" i="1"/>
  <c r="JAB101" i="1"/>
  <c r="JAC101" i="1"/>
  <c r="JAD101" i="1"/>
  <c r="JAE101" i="1"/>
  <c r="JAF101" i="1"/>
  <c r="JAG101" i="1"/>
  <c r="JAH101" i="1"/>
  <c r="JAI101" i="1"/>
  <c r="JAJ101" i="1"/>
  <c r="JAK101" i="1"/>
  <c r="JAL101" i="1"/>
  <c r="JAM101" i="1"/>
  <c r="JAN101" i="1"/>
  <c r="JAO101" i="1"/>
  <c r="JAP101" i="1"/>
  <c r="JAQ101" i="1"/>
  <c r="JAR101" i="1"/>
  <c r="JAS101" i="1"/>
  <c r="JAT101" i="1"/>
  <c r="JAU101" i="1"/>
  <c r="JAV101" i="1"/>
  <c r="JAW101" i="1"/>
  <c r="JAX101" i="1"/>
  <c r="JAY101" i="1"/>
  <c r="JAZ101" i="1"/>
  <c r="JBA101" i="1"/>
  <c r="JBB101" i="1"/>
  <c r="JBC101" i="1"/>
  <c r="JBD101" i="1"/>
  <c r="JBE101" i="1"/>
  <c r="JBF101" i="1"/>
  <c r="JBG101" i="1"/>
  <c r="JBH101" i="1"/>
  <c r="JBI101" i="1"/>
  <c r="JBJ101" i="1"/>
  <c r="JBK101" i="1"/>
  <c r="JBL101" i="1"/>
  <c r="JBM101" i="1"/>
  <c r="JBN101" i="1"/>
  <c r="JBO101" i="1"/>
  <c r="JBP101" i="1"/>
  <c r="JBQ101" i="1"/>
  <c r="JBR101" i="1"/>
  <c r="JBS101" i="1"/>
  <c r="JBT101" i="1"/>
  <c r="JBU101" i="1"/>
  <c r="JBV101" i="1"/>
  <c r="JBW101" i="1"/>
  <c r="JBX101" i="1"/>
  <c r="JBY101" i="1"/>
  <c r="JBZ101" i="1"/>
  <c r="JCA101" i="1"/>
  <c r="JCB101" i="1"/>
  <c r="JCC101" i="1"/>
  <c r="JCD101" i="1"/>
  <c r="JCE101" i="1"/>
  <c r="JCF101" i="1"/>
  <c r="JCG101" i="1"/>
  <c r="JCH101" i="1"/>
  <c r="JCI101" i="1"/>
  <c r="JCJ101" i="1"/>
  <c r="JCK101" i="1"/>
  <c r="JCL101" i="1"/>
  <c r="JCM101" i="1"/>
  <c r="JCN101" i="1"/>
  <c r="JCO101" i="1"/>
  <c r="JCP101" i="1"/>
  <c r="JCQ101" i="1"/>
  <c r="JCR101" i="1"/>
  <c r="JCS101" i="1"/>
  <c r="JCT101" i="1"/>
  <c r="JCU101" i="1"/>
  <c r="JCV101" i="1"/>
  <c r="JCW101" i="1"/>
  <c r="JCX101" i="1"/>
  <c r="JCY101" i="1"/>
  <c r="JCZ101" i="1"/>
  <c r="JDA101" i="1"/>
  <c r="JDB101" i="1"/>
  <c r="JDC101" i="1"/>
  <c r="JDD101" i="1"/>
  <c r="JDE101" i="1"/>
  <c r="JDF101" i="1"/>
  <c r="JDG101" i="1"/>
  <c r="JDH101" i="1"/>
  <c r="JDI101" i="1"/>
  <c r="JDJ101" i="1"/>
  <c r="JDK101" i="1"/>
  <c r="JDL101" i="1"/>
  <c r="JDM101" i="1"/>
  <c r="JDN101" i="1"/>
  <c r="JDO101" i="1"/>
  <c r="JDP101" i="1"/>
  <c r="JDQ101" i="1"/>
  <c r="JDR101" i="1"/>
  <c r="JDS101" i="1"/>
  <c r="JDT101" i="1"/>
  <c r="JDU101" i="1"/>
  <c r="JDV101" i="1"/>
  <c r="JDW101" i="1"/>
  <c r="JDX101" i="1"/>
  <c r="JDY101" i="1"/>
  <c r="JDZ101" i="1"/>
  <c r="JEA101" i="1"/>
  <c r="JEB101" i="1"/>
  <c r="JEC101" i="1"/>
  <c r="JED101" i="1"/>
  <c r="JEE101" i="1"/>
  <c r="JEF101" i="1"/>
  <c r="JEG101" i="1"/>
  <c r="JEH101" i="1"/>
  <c r="JEI101" i="1"/>
  <c r="JEJ101" i="1"/>
  <c r="JEK101" i="1"/>
  <c r="JEL101" i="1"/>
  <c r="JEM101" i="1"/>
  <c r="JEN101" i="1"/>
  <c r="JEO101" i="1"/>
  <c r="JEP101" i="1"/>
  <c r="JEQ101" i="1"/>
  <c r="JER101" i="1"/>
  <c r="JES101" i="1"/>
  <c r="JET101" i="1"/>
  <c r="JEU101" i="1"/>
  <c r="JEV101" i="1"/>
  <c r="JEW101" i="1"/>
  <c r="JEX101" i="1"/>
  <c r="JEY101" i="1"/>
  <c r="JEZ101" i="1"/>
  <c r="JFA101" i="1"/>
  <c r="JFB101" i="1"/>
  <c r="JFC101" i="1"/>
  <c r="JFD101" i="1"/>
  <c r="JFE101" i="1"/>
  <c r="JFF101" i="1"/>
  <c r="JFG101" i="1"/>
  <c r="JFH101" i="1"/>
  <c r="JFI101" i="1"/>
  <c r="JFJ101" i="1"/>
  <c r="JFK101" i="1"/>
  <c r="JFL101" i="1"/>
  <c r="JFM101" i="1"/>
  <c r="JFN101" i="1"/>
  <c r="JFO101" i="1"/>
  <c r="JFP101" i="1"/>
  <c r="JFQ101" i="1"/>
  <c r="JFR101" i="1"/>
  <c r="JFS101" i="1"/>
  <c r="JFT101" i="1"/>
  <c r="JFU101" i="1"/>
  <c r="JFV101" i="1"/>
  <c r="JFW101" i="1"/>
  <c r="JFX101" i="1"/>
  <c r="JFY101" i="1"/>
  <c r="JFZ101" i="1"/>
  <c r="JGA101" i="1"/>
  <c r="JGB101" i="1"/>
  <c r="JGC101" i="1"/>
  <c r="JGD101" i="1"/>
  <c r="JGE101" i="1"/>
  <c r="JGF101" i="1"/>
  <c r="JGG101" i="1"/>
  <c r="JGH101" i="1"/>
  <c r="JGI101" i="1"/>
  <c r="JGJ101" i="1"/>
  <c r="JGK101" i="1"/>
  <c r="JGL101" i="1"/>
  <c r="JGM101" i="1"/>
  <c r="JGN101" i="1"/>
  <c r="JGO101" i="1"/>
  <c r="JGP101" i="1"/>
  <c r="JGQ101" i="1"/>
  <c r="JGR101" i="1"/>
  <c r="JGS101" i="1"/>
  <c r="JGT101" i="1"/>
  <c r="JGU101" i="1"/>
  <c r="JGV101" i="1"/>
  <c r="JGW101" i="1"/>
  <c r="JGX101" i="1"/>
  <c r="JGY101" i="1"/>
  <c r="JGZ101" i="1"/>
  <c r="JHA101" i="1"/>
  <c r="JHB101" i="1"/>
  <c r="JHC101" i="1"/>
  <c r="JHD101" i="1"/>
  <c r="JHE101" i="1"/>
  <c r="JHF101" i="1"/>
  <c r="JHG101" i="1"/>
  <c r="JHH101" i="1"/>
  <c r="JHI101" i="1"/>
  <c r="JHJ101" i="1"/>
  <c r="JHK101" i="1"/>
  <c r="JHL101" i="1"/>
  <c r="JHM101" i="1"/>
  <c r="JHN101" i="1"/>
  <c r="JHO101" i="1"/>
  <c r="JHP101" i="1"/>
  <c r="JHQ101" i="1"/>
  <c r="JHR101" i="1"/>
  <c r="JHS101" i="1"/>
  <c r="JHT101" i="1"/>
  <c r="JHU101" i="1"/>
  <c r="JHV101" i="1"/>
  <c r="JHW101" i="1"/>
  <c r="JHX101" i="1"/>
  <c r="JHY101" i="1"/>
  <c r="JHZ101" i="1"/>
  <c r="JIA101" i="1"/>
  <c r="JIB101" i="1"/>
  <c r="JIC101" i="1"/>
  <c r="JID101" i="1"/>
  <c r="JIE101" i="1"/>
  <c r="JIF101" i="1"/>
  <c r="JIG101" i="1"/>
  <c r="JIH101" i="1"/>
  <c r="JII101" i="1"/>
  <c r="JIJ101" i="1"/>
  <c r="JIK101" i="1"/>
  <c r="JIL101" i="1"/>
  <c r="JIM101" i="1"/>
  <c r="JIN101" i="1"/>
  <c r="JIO101" i="1"/>
  <c r="JIP101" i="1"/>
  <c r="JIQ101" i="1"/>
  <c r="JIR101" i="1"/>
  <c r="JIS101" i="1"/>
  <c r="JIT101" i="1"/>
  <c r="JIU101" i="1"/>
  <c r="JIV101" i="1"/>
  <c r="JIW101" i="1"/>
  <c r="JIX101" i="1"/>
  <c r="JIY101" i="1"/>
  <c r="JIZ101" i="1"/>
  <c r="JJA101" i="1"/>
  <c r="JJB101" i="1"/>
  <c r="JJC101" i="1"/>
  <c r="JJD101" i="1"/>
  <c r="JJE101" i="1"/>
  <c r="JJF101" i="1"/>
  <c r="JJG101" i="1"/>
  <c r="JJH101" i="1"/>
  <c r="JJI101" i="1"/>
  <c r="JJJ101" i="1"/>
  <c r="JJK101" i="1"/>
  <c r="JJL101" i="1"/>
  <c r="JJM101" i="1"/>
  <c r="JJN101" i="1"/>
  <c r="JJO101" i="1"/>
  <c r="JJP101" i="1"/>
  <c r="JJQ101" i="1"/>
  <c r="JJR101" i="1"/>
  <c r="JJS101" i="1"/>
  <c r="JJT101" i="1"/>
  <c r="JJU101" i="1"/>
  <c r="JJV101" i="1"/>
  <c r="JJW101" i="1"/>
  <c r="JJX101" i="1"/>
  <c r="JJY101" i="1"/>
  <c r="JJZ101" i="1"/>
  <c r="JKA101" i="1"/>
  <c r="JKB101" i="1"/>
  <c r="JKC101" i="1"/>
  <c r="JKD101" i="1"/>
  <c r="JKE101" i="1"/>
  <c r="JKF101" i="1"/>
  <c r="JKG101" i="1"/>
  <c r="JKH101" i="1"/>
  <c r="JKI101" i="1"/>
  <c r="JKJ101" i="1"/>
  <c r="JKK101" i="1"/>
  <c r="JKL101" i="1"/>
  <c r="JKM101" i="1"/>
  <c r="JKN101" i="1"/>
  <c r="JKO101" i="1"/>
  <c r="JKP101" i="1"/>
  <c r="JKQ101" i="1"/>
  <c r="JKR101" i="1"/>
  <c r="JKS101" i="1"/>
  <c r="JKT101" i="1"/>
  <c r="JKU101" i="1"/>
  <c r="JKV101" i="1"/>
  <c r="JKW101" i="1"/>
  <c r="JKX101" i="1"/>
  <c r="JKY101" i="1"/>
  <c r="JKZ101" i="1"/>
  <c r="JLA101" i="1"/>
  <c r="JLB101" i="1"/>
  <c r="JLC101" i="1"/>
  <c r="JLD101" i="1"/>
  <c r="JLE101" i="1"/>
  <c r="JLF101" i="1"/>
  <c r="JLG101" i="1"/>
  <c r="JLH101" i="1"/>
  <c r="JLI101" i="1"/>
  <c r="JLJ101" i="1"/>
  <c r="JLK101" i="1"/>
  <c r="JLL101" i="1"/>
  <c r="JLM101" i="1"/>
  <c r="JLN101" i="1"/>
  <c r="JLO101" i="1"/>
  <c r="JLP101" i="1"/>
  <c r="JLQ101" i="1"/>
  <c r="JLR101" i="1"/>
  <c r="JLS101" i="1"/>
  <c r="JLT101" i="1"/>
  <c r="JLU101" i="1"/>
  <c r="JLV101" i="1"/>
  <c r="JLW101" i="1"/>
  <c r="JLX101" i="1"/>
  <c r="JLY101" i="1"/>
  <c r="JLZ101" i="1"/>
  <c r="JMA101" i="1"/>
  <c r="JMB101" i="1"/>
  <c r="JMC101" i="1"/>
  <c r="JMD101" i="1"/>
  <c r="JME101" i="1"/>
  <c r="JMF101" i="1"/>
  <c r="JMG101" i="1"/>
  <c r="JMH101" i="1"/>
  <c r="JMI101" i="1"/>
  <c r="JMJ101" i="1"/>
  <c r="JMK101" i="1"/>
  <c r="JML101" i="1"/>
  <c r="JMM101" i="1"/>
  <c r="JMN101" i="1"/>
  <c r="JMO101" i="1"/>
  <c r="JMP101" i="1"/>
  <c r="JMQ101" i="1"/>
  <c r="JMR101" i="1"/>
  <c r="JMS101" i="1"/>
  <c r="JMT101" i="1"/>
  <c r="JMU101" i="1"/>
  <c r="JMV101" i="1"/>
  <c r="JMW101" i="1"/>
  <c r="JMX101" i="1"/>
  <c r="JMY101" i="1"/>
  <c r="JMZ101" i="1"/>
  <c r="JNA101" i="1"/>
  <c r="JNB101" i="1"/>
  <c r="JNC101" i="1"/>
  <c r="JND101" i="1"/>
  <c r="JNE101" i="1"/>
  <c r="JNF101" i="1"/>
  <c r="JNG101" i="1"/>
  <c r="JNH101" i="1"/>
  <c r="JNI101" i="1"/>
  <c r="JNJ101" i="1"/>
  <c r="JNK101" i="1"/>
  <c r="JNL101" i="1"/>
  <c r="JNM101" i="1"/>
  <c r="JNN101" i="1"/>
  <c r="JNO101" i="1"/>
  <c r="JNP101" i="1"/>
  <c r="JNQ101" i="1"/>
  <c r="JNR101" i="1"/>
  <c r="JNS101" i="1"/>
  <c r="JNT101" i="1"/>
  <c r="JNU101" i="1"/>
  <c r="JNV101" i="1"/>
  <c r="JNW101" i="1"/>
  <c r="JNX101" i="1"/>
  <c r="JNY101" i="1"/>
  <c r="JNZ101" i="1"/>
  <c r="JOA101" i="1"/>
  <c r="JOB101" i="1"/>
  <c r="JOC101" i="1"/>
  <c r="JOD101" i="1"/>
  <c r="JOE101" i="1"/>
  <c r="JOF101" i="1"/>
  <c r="JOG101" i="1"/>
  <c r="JOH101" i="1"/>
  <c r="JOI101" i="1"/>
  <c r="JOJ101" i="1"/>
  <c r="JOK101" i="1"/>
  <c r="JOL101" i="1"/>
  <c r="JOM101" i="1"/>
  <c r="JON101" i="1"/>
  <c r="JOO101" i="1"/>
  <c r="JOP101" i="1"/>
  <c r="JOQ101" i="1"/>
  <c r="JOR101" i="1"/>
  <c r="JOS101" i="1"/>
  <c r="JOT101" i="1"/>
  <c r="JOU101" i="1"/>
  <c r="JOV101" i="1"/>
  <c r="JOW101" i="1"/>
  <c r="JOX101" i="1"/>
  <c r="JOY101" i="1"/>
  <c r="JOZ101" i="1"/>
  <c r="JPA101" i="1"/>
  <c r="JPB101" i="1"/>
  <c r="JPC101" i="1"/>
  <c r="JPD101" i="1"/>
  <c r="JPE101" i="1"/>
  <c r="JPF101" i="1"/>
  <c r="JPG101" i="1"/>
  <c r="JPH101" i="1"/>
  <c r="JPI101" i="1"/>
  <c r="JPJ101" i="1"/>
  <c r="JPK101" i="1"/>
  <c r="JPL101" i="1"/>
  <c r="JPM101" i="1"/>
  <c r="JPN101" i="1"/>
  <c r="JPO101" i="1"/>
  <c r="JPP101" i="1"/>
  <c r="JPQ101" i="1"/>
  <c r="JPR101" i="1"/>
  <c r="JPS101" i="1"/>
  <c r="JPT101" i="1"/>
  <c r="JPU101" i="1"/>
  <c r="JPV101" i="1"/>
  <c r="JPW101" i="1"/>
  <c r="JPX101" i="1"/>
  <c r="JPY101" i="1"/>
  <c r="JPZ101" i="1"/>
  <c r="JQA101" i="1"/>
  <c r="JQB101" i="1"/>
  <c r="JQC101" i="1"/>
  <c r="JQD101" i="1"/>
  <c r="JQE101" i="1"/>
  <c r="JQF101" i="1"/>
  <c r="JQG101" i="1"/>
  <c r="JQH101" i="1"/>
  <c r="JQI101" i="1"/>
  <c r="JQJ101" i="1"/>
  <c r="JQK101" i="1"/>
  <c r="JQL101" i="1"/>
  <c r="JQM101" i="1"/>
  <c r="JQN101" i="1"/>
  <c r="JQO101" i="1"/>
  <c r="JQP101" i="1"/>
  <c r="JQQ101" i="1"/>
  <c r="JQR101" i="1"/>
  <c r="JQS101" i="1"/>
  <c r="JQT101" i="1"/>
  <c r="JQU101" i="1"/>
  <c r="JQV101" i="1"/>
  <c r="JQW101" i="1"/>
  <c r="JQX101" i="1"/>
  <c r="JQY101" i="1"/>
  <c r="JQZ101" i="1"/>
  <c r="JRA101" i="1"/>
  <c r="JRB101" i="1"/>
  <c r="JRC101" i="1"/>
  <c r="JRD101" i="1"/>
  <c r="JRE101" i="1"/>
  <c r="JRF101" i="1"/>
  <c r="JRG101" i="1"/>
  <c r="JRH101" i="1"/>
  <c r="JRI101" i="1"/>
  <c r="JRJ101" i="1"/>
  <c r="JRK101" i="1"/>
  <c r="JRL101" i="1"/>
  <c r="JRM101" i="1"/>
  <c r="JRN101" i="1"/>
  <c r="JRO101" i="1"/>
  <c r="JRP101" i="1"/>
  <c r="JRQ101" i="1"/>
  <c r="JRR101" i="1"/>
  <c r="JRS101" i="1"/>
  <c r="JRT101" i="1"/>
  <c r="JRU101" i="1"/>
  <c r="JRV101" i="1"/>
  <c r="JRW101" i="1"/>
  <c r="JRX101" i="1"/>
  <c r="JRY101" i="1"/>
  <c r="JRZ101" i="1"/>
  <c r="JSA101" i="1"/>
  <c r="JSB101" i="1"/>
  <c r="JSC101" i="1"/>
  <c r="JSD101" i="1"/>
  <c r="JSE101" i="1"/>
  <c r="JSF101" i="1"/>
  <c r="JSG101" i="1"/>
  <c r="JSH101" i="1"/>
  <c r="JSI101" i="1"/>
  <c r="JSJ101" i="1"/>
  <c r="JSK101" i="1"/>
  <c r="JSL101" i="1"/>
  <c r="JSM101" i="1"/>
  <c r="JSN101" i="1"/>
  <c r="JSO101" i="1"/>
  <c r="JSP101" i="1"/>
  <c r="JSQ101" i="1"/>
  <c r="JSR101" i="1"/>
  <c r="JSS101" i="1"/>
  <c r="JST101" i="1"/>
  <c r="JSU101" i="1"/>
  <c r="JSV101" i="1"/>
  <c r="JSW101" i="1"/>
  <c r="JSX101" i="1"/>
  <c r="JSY101" i="1"/>
  <c r="JSZ101" i="1"/>
  <c r="JTA101" i="1"/>
  <c r="JTB101" i="1"/>
  <c r="JTC101" i="1"/>
  <c r="JTD101" i="1"/>
  <c r="JTE101" i="1"/>
  <c r="JTF101" i="1"/>
  <c r="JTG101" i="1"/>
  <c r="JTH101" i="1"/>
  <c r="JTI101" i="1"/>
  <c r="JTJ101" i="1"/>
  <c r="JTK101" i="1"/>
  <c r="JTL101" i="1"/>
  <c r="JTM101" i="1"/>
  <c r="JTN101" i="1"/>
  <c r="JTO101" i="1"/>
  <c r="JTP101" i="1"/>
  <c r="JTQ101" i="1"/>
  <c r="JTR101" i="1"/>
  <c r="JTS101" i="1"/>
  <c r="JTT101" i="1"/>
  <c r="JTU101" i="1"/>
  <c r="JTV101" i="1"/>
  <c r="JTW101" i="1"/>
  <c r="JTX101" i="1"/>
  <c r="JTY101" i="1"/>
  <c r="JTZ101" i="1"/>
  <c r="JUA101" i="1"/>
  <c r="JUB101" i="1"/>
  <c r="JUC101" i="1"/>
  <c r="JUD101" i="1"/>
  <c r="JUE101" i="1"/>
  <c r="JUF101" i="1"/>
  <c r="JUG101" i="1"/>
  <c r="JUH101" i="1"/>
  <c r="JUI101" i="1"/>
  <c r="JUJ101" i="1"/>
  <c r="JUK101" i="1"/>
  <c r="JUL101" i="1"/>
  <c r="JUM101" i="1"/>
  <c r="JUN101" i="1"/>
  <c r="JUO101" i="1"/>
  <c r="JUP101" i="1"/>
  <c r="JUQ101" i="1"/>
  <c r="JUR101" i="1"/>
  <c r="JUS101" i="1"/>
  <c r="JUT101" i="1"/>
  <c r="JUU101" i="1"/>
  <c r="JUV101" i="1"/>
  <c r="JUW101" i="1"/>
  <c r="JUX101" i="1"/>
  <c r="JUY101" i="1"/>
  <c r="JUZ101" i="1"/>
  <c r="JVA101" i="1"/>
  <c r="JVB101" i="1"/>
  <c r="JVC101" i="1"/>
  <c r="JVD101" i="1"/>
  <c r="JVE101" i="1"/>
  <c r="JVF101" i="1"/>
  <c r="JVG101" i="1"/>
  <c r="JVH101" i="1"/>
  <c r="JVI101" i="1"/>
  <c r="JVJ101" i="1"/>
  <c r="JVK101" i="1"/>
  <c r="JVL101" i="1"/>
  <c r="JVM101" i="1"/>
  <c r="JVN101" i="1"/>
  <c r="JVO101" i="1"/>
  <c r="JVP101" i="1"/>
  <c r="JVQ101" i="1"/>
  <c r="JVR101" i="1"/>
  <c r="JVS101" i="1"/>
  <c r="JVT101" i="1"/>
  <c r="JVU101" i="1"/>
  <c r="JVV101" i="1"/>
  <c r="JVW101" i="1"/>
  <c r="JVX101" i="1"/>
  <c r="JVY101" i="1"/>
  <c r="JVZ101" i="1"/>
  <c r="JWA101" i="1"/>
  <c r="JWB101" i="1"/>
  <c r="JWC101" i="1"/>
  <c r="JWD101" i="1"/>
  <c r="JWE101" i="1"/>
  <c r="JWF101" i="1"/>
  <c r="JWG101" i="1"/>
  <c r="JWH101" i="1"/>
  <c r="JWI101" i="1"/>
  <c r="JWJ101" i="1"/>
  <c r="JWK101" i="1"/>
  <c r="JWL101" i="1"/>
  <c r="JWM101" i="1"/>
  <c r="JWN101" i="1"/>
  <c r="JWO101" i="1"/>
  <c r="JWP101" i="1"/>
  <c r="JWQ101" i="1"/>
  <c r="JWR101" i="1"/>
  <c r="JWS101" i="1"/>
  <c r="JWT101" i="1"/>
  <c r="JWU101" i="1"/>
  <c r="JWV101" i="1"/>
  <c r="JWW101" i="1"/>
  <c r="JWX101" i="1"/>
  <c r="JWY101" i="1"/>
  <c r="JWZ101" i="1"/>
  <c r="JXA101" i="1"/>
  <c r="JXB101" i="1"/>
  <c r="JXC101" i="1"/>
  <c r="JXD101" i="1"/>
  <c r="JXE101" i="1"/>
  <c r="JXF101" i="1"/>
  <c r="JXG101" i="1"/>
  <c r="JXH101" i="1"/>
  <c r="JXI101" i="1"/>
  <c r="JXJ101" i="1"/>
  <c r="JXK101" i="1"/>
  <c r="JXL101" i="1"/>
  <c r="JXM101" i="1"/>
  <c r="JXN101" i="1"/>
  <c r="JXO101" i="1"/>
  <c r="JXP101" i="1"/>
  <c r="JXQ101" i="1"/>
  <c r="JXR101" i="1"/>
  <c r="JXS101" i="1"/>
  <c r="JXT101" i="1"/>
  <c r="JXU101" i="1"/>
  <c r="JXV101" i="1"/>
  <c r="JXW101" i="1"/>
  <c r="JXX101" i="1"/>
  <c r="JXY101" i="1"/>
  <c r="JXZ101" i="1"/>
  <c r="JYA101" i="1"/>
  <c r="JYB101" i="1"/>
  <c r="JYC101" i="1"/>
  <c r="JYD101" i="1"/>
  <c r="JYE101" i="1"/>
  <c r="JYF101" i="1"/>
  <c r="JYG101" i="1"/>
  <c r="JYH101" i="1"/>
  <c r="JYI101" i="1"/>
  <c r="JYJ101" i="1"/>
  <c r="JYK101" i="1"/>
  <c r="JYL101" i="1"/>
  <c r="JYM101" i="1"/>
  <c r="JYN101" i="1"/>
  <c r="JYO101" i="1"/>
  <c r="JYP101" i="1"/>
  <c r="JYQ101" i="1"/>
  <c r="JYR101" i="1"/>
  <c r="JYS101" i="1"/>
  <c r="JYT101" i="1"/>
  <c r="JYU101" i="1"/>
  <c r="JYV101" i="1"/>
  <c r="JYW101" i="1"/>
  <c r="JYX101" i="1"/>
  <c r="JYY101" i="1"/>
  <c r="JYZ101" i="1"/>
  <c r="JZA101" i="1"/>
  <c r="JZB101" i="1"/>
  <c r="JZC101" i="1"/>
  <c r="JZD101" i="1"/>
  <c r="JZE101" i="1"/>
  <c r="JZF101" i="1"/>
  <c r="JZG101" i="1"/>
  <c r="JZH101" i="1"/>
  <c r="JZI101" i="1"/>
  <c r="JZJ101" i="1"/>
  <c r="JZK101" i="1"/>
  <c r="JZL101" i="1"/>
  <c r="JZM101" i="1"/>
  <c r="JZN101" i="1"/>
  <c r="JZO101" i="1"/>
  <c r="JZP101" i="1"/>
  <c r="JZQ101" i="1"/>
  <c r="JZR101" i="1"/>
  <c r="JZS101" i="1"/>
  <c r="JZT101" i="1"/>
  <c r="JZU101" i="1"/>
  <c r="JZV101" i="1"/>
  <c r="JZW101" i="1"/>
  <c r="JZX101" i="1"/>
  <c r="JZY101" i="1"/>
  <c r="JZZ101" i="1"/>
  <c r="KAA101" i="1"/>
  <c r="KAB101" i="1"/>
  <c r="KAC101" i="1"/>
  <c r="KAD101" i="1"/>
  <c r="KAE101" i="1"/>
  <c r="KAF101" i="1"/>
  <c r="KAG101" i="1"/>
  <c r="KAH101" i="1"/>
  <c r="KAI101" i="1"/>
  <c r="KAJ101" i="1"/>
  <c r="KAK101" i="1"/>
  <c r="KAL101" i="1"/>
  <c r="KAM101" i="1"/>
  <c r="KAN101" i="1"/>
  <c r="KAO101" i="1"/>
  <c r="KAP101" i="1"/>
  <c r="KAQ101" i="1"/>
  <c r="KAR101" i="1"/>
  <c r="KAS101" i="1"/>
  <c r="KAT101" i="1"/>
  <c r="KAU101" i="1"/>
  <c r="KAV101" i="1"/>
  <c r="KAW101" i="1"/>
  <c r="KAX101" i="1"/>
  <c r="KAY101" i="1"/>
  <c r="KAZ101" i="1"/>
  <c r="KBA101" i="1"/>
  <c r="KBB101" i="1"/>
  <c r="KBC101" i="1"/>
  <c r="KBD101" i="1"/>
  <c r="KBE101" i="1"/>
  <c r="KBF101" i="1"/>
  <c r="KBG101" i="1"/>
  <c r="KBH101" i="1"/>
  <c r="KBI101" i="1"/>
  <c r="KBJ101" i="1"/>
  <c r="KBK101" i="1"/>
  <c r="KBL101" i="1"/>
  <c r="KBM101" i="1"/>
  <c r="KBN101" i="1"/>
  <c r="KBO101" i="1"/>
  <c r="KBP101" i="1"/>
  <c r="KBQ101" i="1"/>
  <c r="KBR101" i="1"/>
  <c r="KBS101" i="1"/>
  <c r="KBT101" i="1"/>
  <c r="KBU101" i="1"/>
  <c r="KBV101" i="1"/>
  <c r="KBW101" i="1"/>
  <c r="KBX101" i="1"/>
  <c r="KBY101" i="1"/>
  <c r="KBZ101" i="1"/>
  <c r="KCA101" i="1"/>
  <c r="KCB101" i="1"/>
  <c r="KCC101" i="1"/>
  <c r="KCD101" i="1"/>
  <c r="KCE101" i="1"/>
  <c r="KCF101" i="1"/>
  <c r="KCG101" i="1"/>
  <c r="KCH101" i="1"/>
  <c r="KCI101" i="1"/>
  <c r="KCJ101" i="1"/>
  <c r="KCK101" i="1"/>
  <c r="KCL101" i="1"/>
  <c r="KCM101" i="1"/>
  <c r="KCN101" i="1"/>
  <c r="KCO101" i="1"/>
  <c r="KCP101" i="1"/>
  <c r="KCQ101" i="1"/>
  <c r="KCR101" i="1"/>
  <c r="KCS101" i="1"/>
  <c r="KCT101" i="1"/>
  <c r="KCU101" i="1"/>
  <c r="KCV101" i="1"/>
  <c r="KCW101" i="1"/>
  <c r="KCX101" i="1"/>
  <c r="KCY101" i="1"/>
  <c r="KCZ101" i="1"/>
  <c r="KDA101" i="1"/>
  <c r="KDB101" i="1"/>
  <c r="KDC101" i="1"/>
  <c r="KDD101" i="1"/>
  <c r="KDE101" i="1"/>
  <c r="KDF101" i="1"/>
  <c r="KDG101" i="1"/>
  <c r="KDH101" i="1"/>
  <c r="KDI101" i="1"/>
  <c r="KDJ101" i="1"/>
  <c r="KDK101" i="1"/>
  <c r="KDL101" i="1"/>
  <c r="KDM101" i="1"/>
  <c r="KDN101" i="1"/>
  <c r="KDO101" i="1"/>
  <c r="KDP101" i="1"/>
  <c r="KDQ101" i="1"/>
  <c r="KDR101" i="1"/>
  <c r="KDS101" i="1"/>
  <c r="KDT101" i="1"/>
  <c r="KDU101" i="1"/>
  <c r="KDV101" i="1"/>
  <c r="KDW101" i="1"/>
  <c r="KDX101" i="1"/>
  <c r="KDY101" i="1"/>
  <c r="KDZ101" i="1"/>
  <c r="KEA101" i="1"/>
  <c r="KEB101" i="1"/>
  <c r="KEC101" i="1"/>
  <c r="KED101" i="1"/>
  <c r="KEE101" i="1"/>
  <c r="KEF101" i="1"/>
  <c r="KEG101" i="1"/>
  <c r="KEH101" i="1"/>
  <c r="KEI101" i="1"/>
  <c r="KEJ101" i="1"/>
  <c r="KEK101" i="1"/>
  <c r="KEL101" i="1"/>
  <c r="KEM101" i="1"/>
  <c r="KEN101" i="1"/>
  <c r="KEO101" i="1"/>
  <c r="KEP101" i="1"/>
  <c r="KEQ101" i="1"/>
  <c r="KER101" i="1"/>
  <c r="KES101" i="1"/>
  <c r="KET101" i="1"/>
  <c r="KEU101" i="1"/>
  <c r="KEV101" i="1"/>
  <c r="KEW101" i="1"/>
  <c r="KEX101" i="1"/>
  <c r="KEY101" i="1"/>
  <c r="KEZ101" i="1"/>
  <c r="KFA101" i="1"/>
  <c r="KFB101" i="1"/>
  <c r="KFC101" i="1"/>
  <c r="KFD101" i="1"/>
  <c r="KFE101" i="1"/>
  <c r="KFF101" i="1"/>
  <c r="KFG101" i="1"/>
  <c r="KFH101" i="1"/>
  <c r="KFI101" i="1"/>
  <c r="KFJ101" i="1"/>
  <c r="KFK101" i="1"/>
  <c r="KFL101" i="1"/>
  <c r="KFM101" i="1"/>
  <c r="KFN101" i="1"/>
  <c r="KFO101" i="1"/>
  <c r="KFP101" i="1"/>
  <c r="KFQ101" i="1"/>
  <c r="KFR101" i="1"/>
  <c r="KFS101" i="1"/>
  <c r="KFT101" i="1"/>
  <c r="KFU101" i="1"/>
  <c r="KFV101" i="1"/>
  <c r="KFW101" i="1"/>
  <c r="KFX101" i="1"/>
  <c r="KFY101" i="1"/>
  <c r="KFZ101" i="1"/>
  <c r="KGA101" i="1"/>
  <c r="KGB101" i="1"/>
  <c r="KGC101" i="1"/>
  <c r="KGD101" i="1"/>
  <c r="KGE101" i="1"/>
  <c r="KGF101" i="1"/>
  <c r="KGG101" i="1"/>
  <c r="KGH101" i="1"/>
  <c r="KGI101" i="1"/>
  <c r="KGJ101" i="1"/>
  <c r="KGK101" i="1"/>
  <c r="KGL101" i="1"/>
  <c r="KGM101" i="1"/>
  <c r="KGN101" i="1"/>
  <c r="KGO101" i="1"/>
  <c r="KGP101" i="1"/>
  <c r="KGQ101" i="1"/>
  <c r="KGR101" i="1"/>
  <c r="KGS101" i="1"/>
  <c r="KGT101" i="1"/>
  <c r="KGU101" i="1"/>
  <c r="KGV101" i="1"/>
  <c r="KGW101" i="1"/>
  <c r="KGX101" i="1"/>
  <c r="KGY101" i="1"/>
  <c r="KGZ101" i="1"/>
  <c r="KHA101" i="1"/>
  <c r="KHB101" i="1"/>
  <c r="KHC101" i="1"/>
  <c r="KHD101" i="1"/>
  <c r="KHE101" i="1"/>
  <c r="KHF101" i="1"/>
  <c r="KHG101" i="1"/>
  <c r="KHH101" i="1"/>
  <c r="KHI101" i="1"/>
  <c r="KHJ101" i="1"/>
  <c r="KHK101" i="1"/>
  <c r="KHL101" i="1"/>
  <c r="KHM101" i="1"/>
  <c r="KHN101" i="1"/>
  <c r="KHO101" i="1"/>
  <c r="KHP101" i="1"/>
  <c r="KHQ101" i="1"/>
  <c r="KHR101" i="1"/>
  <c r="KHS101" i="1"/>
  <c r="KHT101" i="1"/>
  <c r="KHU101" i="1"/>
  <c r="KHV101" i="1"/>
  <c r="KHW101" i="1"/>
  <c r="KHX101" i="1"/>
  <c r="KHY101" i="1"/>
  <c r="KHZ101" i="1"/>
  <c r="KIA101" i="1"/>
  <c r="KIB101" i="1"/>
  <c r="KIC101" i="1"/>
  <c r="KID101" i="1"/>
  <c r="KIE101" i="1"/>
  <c r="KIF101" i="1"/>
  <c r="KIG101" i="1"/>
  <c r="KIH101" i="1"/>
  <c r="KII101" i="1"/>
  <c r="KIJ101" i="1"/>
  <c r="KIK101" i="1"/>
  <c r="KIL101" i="1"/>
  <c r="KIM101" i="1"/>
  <c r="KIN101" i="1"/>
  <c r="KIO101" i="1"/>
  <c r="KIP101" i="1"/>
  <c r="KIQ101" i="1"/>
  <c r="KIR101" i="1"/>
  <c r="KIS101" i="1"/>
  <c r="KIT101" i="1"/>
  <c r="KIU101" i="1"/>
  <c r="KIV101" i="1"/>
  <c r="KIW101" i="1"/>
  <c r="KIX101" i="1"/>
  <c r="KIY101" i="1"/>
  <c r="KIZ101" i="1"/>
  <c r="KJA101" i="1"/>
  <c r="KJB101" i="1"/>
  <c r="KJC101" i="1"/>
  <c r="KJD101" i="1"/>
  <c r="KJE101" i="1"/>
  <c r="KJF101" i="1"/>
  <c r="KJG101" i="1"/>
  <c r="KJH101" i="1"/>
  <c r="KJI101" i="1"/>
  <c r="KJJ101" i="1"/>
  <c r="KJK101" i="1"/>
  <c r="KJL101" i="1"/>
  <c r="KJM101" i="1"/>
  <c r="KJN101" i="1"/>
  <c r="KJO101" i="1"/>
  <c r="KJP101" i="1"/>
  <c r="KJQ101" i="1"/>
  <c r="KJR101" i="1"/>
  <c r="KJS101" i="1"/>
  <c r="KJT101" i="1"/>
  <c r="KJU101" i="1"/>
  <c r="KJV101" i="1"/>
  <c r="KJW101" i="1"/>
  <c r="KJX101" i="1"/>
  <c r="KJY101" i="1"/>
  <c r="KJZ101" i="1"/>
  <c r="KKA101" i="1"/>
  <c r="KKB101" i="1"/>
  <c r="KKC101" i="1"/>
  <c r="KKD101" i="1"/>
  <c r="KKE101" i="1"/>
  <c r="KKF101" i="1"/>
  <c r="KKG101" i="1"/>
  <c r="KKH101" i="1"/>
  <c r="KKI101" i="1"/>
  <c r="KKJ101" i="1"/>
  <c r="KKK101" i="1"/>
  <c r="KKL101" i="1"/>
  <c r="KKM101" i="1"/>
  <c r="KKN101" i="1"/>
  <c r="KKO101" i="1"/>
  <c r="KKP101" i="1"/>
  <c r="KKQ101" i="1"/>
  <c r="KKR101" i="1"/>
  <c r="KKS101" i="1"/>
  <c r="KKT101" i="1"/>
  <c r="KKU101" i="1"/>
  <c r="KKV101" i="1"/>
  <c r="KKW101" i="1"/>
  <c r="KKX101" i="1"/>
  <c r="KKY101" i="1"/>
  <c r="KKZ101" i="1"/>
  <c r="KLA101" i="1"/>
  <c r="KLB101" i="1"/>
  <c r="KLC101" i="1"/>
  <c r="KLD101" i="1"/>
  <c r="KLE101" i="1"/>
  <c r="KLF101" i="1"/>
  <c r="KLG101" i="1"/>
  <c r="KLH101" i="1"/>
  <c r="KLI101" i="1"/>
  <c r="KLJ101" i="1"/>
  <c r="KLK101" i="1"/>
  <c r="KLL101" i="1"/>
  <c r="KLM101" i="1"/>
  <c r="KLN101" i="1"/>
  <c r="KLO101" i="1"/>
  <c r="KLP101" i="1"/>
  <c r="KLQ101" i="1"/>
  <c r="KLR101" i="1"/>
  <c r="KLS101" i="1"/>
  <c r="KLT101" i="1"/>
  <c r="KLU101" i="1"/>
  <c r="KLV101" i="1"/>
  <c r="KLW101" i="1"/>
  <c r="KLX101" i="1"/>
  <c r="KLY101" i="1"/>
  <c r="KLZ101" i="1"/>
  <c r="KMA101" i="1"/>
  <c r="KMB101" i="1"/>
  <c r="KMC101" i="1"/>
  <c r="KMD101" i="1"/>
  <c r="KME101" i="1"/>
  <c r="KMF101" i="1"/>
  <c r="KMG101" i="1"/>
  <c r="KMH101" i="1"/>
  <c r="KMI101" i="1"/>
  <c r="KMJ101" i="1"/>
  <c r="KMK101" i="1"/>
  <c r="KML101" i="1"/>
  <c r="KMM101" i="1"/>
  <c r="KMN101" i="1"/>
  <c r="KMO101" i="1"/>
  <c r="KMP101" i="1"/>
  <c r="KMQ101" i="1"/>
  <c r="KMR101" i="1"/>
  <c r="KMS101" i="1"/>
  <c r="KMT101" i="1"/>
  <c r="KMU101" i="1"/>
  <c r="KMV101" i="1"/>
  <c r="KMW101" i="1"/>
  <c r="KMX101" i="1"/>
  <c r="KMY101" i="1"/>
  <c r="KMZ101" i="1"/>
  <c r="KNA101" i="1"/>
  <c r="KNB101" i="1"/>
  <c r="KNC101" i="1"/>
  <c r="KND101" i="1"/>
  <c r="KNE101" i="1"/>
  <c r="KNF101" i="1"/>
  <c r="KNG101" i="1"/>
  <c r="KNH101" i="1"/>
  <c r="KNI101" i="1"/>
  <c r="KNJ101" i="1"/>
  <c r="KNK101" i="1"/>
  <c r="KNL101" i="1"/>
  <c r="KNM101" i="1"/>
  <c r="KNN101" i="1"/>
  <c r="KNO101" i="1"/>
  <c r="KNP101" i="1"/>
  <c r="KNQ101" i="1"/>
  <c r="KNR101" i="1"/>
  <c r="KNS101" i="1"/>
  <c r="KNT101" i="1"/>
  <c r="KNU101" i="1"/>
  <c r="KNV101" i="1"/>
  <c r="KNW101" i="1"/>
  <c r="KNX101" i="1"/>
  <c r="KNY101" i="1"/>
  <c r="KNZ101" i="1"/>
  <c r="KOA101" i="1"/>
  <c r="KOB101" i="1"/>
  <c r="KOC101" i="1"/>
  <c r="KOD101" i="1"/>
  <c r="KOE101" i="1"/>
  <c r="KOF101" i="1"/>
  <c r="KOG101" i="1"/>
  <c r="KOH101" i="1"/>
  <c r="KOI101" i="1"/>
  <c r="KOJ101" i="1"/>
  <c r="KOK101" i="1"/>
  <c r="KOL101" i="1"/>
  <c r="KOM101" i="1"/>
  <c r="KON101" i="1"/>
  <c r="KOO101" i="1"/>
  <c r="KOP101" i="1"/>
  <c r="KOQ101" i="1"/>
  <c r="KOR101" i="1"/>
  <c r="KOS101" i="1"/>
  <c r="KOT101" i="1"/>
  <c r="KOU101" i="1"/>
  <c r="KOV101" i="1"/>
  <c r="KOW101" i="1"/>
  <c r="KOX101" i="1"/>
  <c r="KOY101" i="1"/>
  <c r="KOZ101" i="1"/>
  <c r="KPA101" i="1"/>
  <c r="KPB101" i="1"/>
  <c r="KPC101" i="1"/>
  <c r="KPD101" i="1"/>
  <c r="KPE101" i="1"/>
  <c r="KPF101" i="1"/>
  <c r="KPG101" i="1"/>
  <c r="KPH101" i="1"/>
  <c r="KPI101" i="1"/>
  <c r="KPJ101" i="1"/>
  <c r="KPK101" i="1"/>
  <c r="KPL101" i="1"/>
  <c r="KPM101" i="1"/>
  <c r="KPN101" i="1"/>
  <c r="KPO101" i="1"/>
  <c r="KPP101" i="1"/>
  <c r="KPQ101" i="1"/>
  <c r="KPR101" i="1"/>
  <c r="KPS101" i="1"/>
  <c r="KPT101" i="1"/>
  <c r="KPU101" i="1"/>
  <c r="KPV101" i="1"/>
  <c r="KPW101" i="1"/>
  <c r="KPX101" i="1"/>
  <c r="KPY101" i="1"/>
  <c r="KPZ101" i="1"/>
  <c r="KQA101" i="1"/>
  <c r="KQB101" i="1"/>
  <c r="KQC101" i="1"/>
  <c r="KQD101" i="1"/>
  <c r="KQE101" i="1"/>
  <c r="KQF101" i="1"/>
  <c r="KQG101" i="1"/>
  <c r="KQH101" i="1"/>
  <c r="KQI101" i="1"/>
  <c r="KQJ101" i="1"/>
  <c r="KQK101" i="1"/>
  <c r="KQL101" i="1"/>
  <c r="KQM101" i="1"/>
  <c r="KQN101" i="1"/>
  <c r="KQO101" i="1"/>
  <c r="KQP101" i="1"/>
  <c r="KQQ101" i="1"/>
  <c r="KQR101" i="1"/>
  <c r="KQS101" i="1"/>
  <c r="KQT101" i="1"/>
  <c r="KQU101" i="1"/>
  <c r="KQV101" i="1"/>
  <c r="KQW101" i="1"/>
  <c r="KQX101" i="1"/>
  <c r="KQY101" i="1"/>
  <c r="KQZ101" i="1"/>
  <c r="KRA101" i="1"/>
  <c r="KRB101" i="1"/>
  <c r="KRC101" i="1"/>
  <c r="KRD101" i="1"/>
  <c r="KRE101" i="1"/>
  <c r="KRF101" i="1"/>
  <c r="KRG101" i="1"/>
  <c r="KRH101" i="1"/>
  <c r="KRI101" i="1"/>
  <c r="KRJ101" i="1"/>
  <c r="KRK101" i="1"/>
  <c r="KRL101" i="1"/>
  <c r="KRM101" i="1"/>
  <c r="KRN101" i="1"/>
  <c r="KRO101" i="1"/>
  <c r="KRP101" i="1"/>
  <c r="KRQ101" i="1"/>
  <c r="KRR101" i="1"/>
  <c r="KRS101" i="1"/>
  <c r="KRT101" i="1"/>
  <c r="KRU101" i="1"/>
  <c r="KRV101" i="1"/>
  <c r="KRW101" i="1"/>
  <c r="KRX101" i="1"/>
  <c r="KRY101" i="1"/>
  <c r="KRZ101" i="1"/>
  <c r="KSA101" i="1"/>
  <c r="KSB101" i="1"/>
  <c r="KSC101" i="1"/>
  <c r="KSD101" i="1"/>
  <c r="KSE101" i="1"/>
  <c r="KSF101" i="1"/>
  <c r="KSG101" i="1"/>
  <c r="KSH101" i="1"/>
  <c r="KSI101" i="1"/>
  <c r="KSJ101" i="1"/>
  <c r="KSK101" i="1"/>
  <c r="KSL101" i="1"/>
  <c r="KSM101" i="1"/>
  <c r="KSN101" i="1"/>
  <c r="KSO101" i="1"/>
  <c r="KSP101" i="1"/>
  <c r="KSQ101" i="1"/>
  <c r="KSR101" i="1"/>
  <c r="KSS101" i="1"/>
  <c r="KST101" i="1"/>
  <c r="KSU101" i="1"/>
  <c r="KSV101" i="1"/>
  <c r="KSW101" i="1"/>
  <c r="KSX101" i="1"/>
  <c r="KSY101" i="1"/>
  <c r="KSZ101" i="1"/>
  <c r="KTA101" i="1"/>
  <c r="KTB101" i="1"/>
  <c r="KTC101" i="1"/>
  <c r="KTD101" i="1"/>
  <c r="KTE101" i="1"/>
  <c r="KTF101" i="1"/>
  <c r="KTG101" i="1"/>
  <c r="KTH101" i="1"/>
  <c r="KTI101" i="1"/>
  <c r="KTJ101" i="1"/>
  <c r="KTK101" i="1"/>
  <c r="KTL101" i="1"/>
  <c r="KTM101" i="1"/>
  <c r="KTN101" i="1"/>
  <c r="KTO101" i="1"/>
  <c r="KTP101" i="1"/>
  <c r="KTQ101" i="1"/>
  <c r="KTR101" i="1"/>
  <c r="KTS101" i="1"/>
  <c r="KTT101" i="1"/>
  <c r="KTU101" i="1"/>
  <c r="KTV101" i="1"/>
  <c r="KTW101" i="1"/>
  <c r="KTX101" i="1"/>
  <c r="KTY101" i="1"/>
  <c r="KTZ101" i="1"/>
  <c r="KUA101" i="1"/>
  <c r="KUB101" i="1"/>
  <c r="KUC101" i="1"/>
  <c r="KUD101" i="1"/>
  <c r="KUE101" i="1"/>
  <c r="KUF101" i="1"/>
  <c r="KUG101" i="1"/>
  <c r="KUH101" i="1"/>
  <c r="KUI101" i="1"/>
  <c r="KUJ101" i="1"/>
  <c r="KUK101" i="1"/>
  <c r="KUL101" i="1"/>
  <c r="KUM101" i="1"/>
  <c r="KUN101" i="1"/>
  <c r="KUO101" i="1"/>
  <c r="KUP101" i="1"/>
  <c r="KUQ101" i="1"/>
  <c r="KUR101" i="1"/>
  <c r="KUS101" i="1"/>
  <c r="KUT101" i="1"/>
  <c r="KUU101" i="1"/>
  <c r="KUV101" i="1"/>
  <c r="KUW101" i="1"/>
  <c r="KUX101" i="1"/>
  <c r="KUY101" i="1"/>
  <c r="KUZ101" i="1"/>
  <c r="KVA101" i="1"/>
  <c r="KVB101" i="1"/>
  <c r="KVC101" i="1"/>
  <c r="KVD101" i="1"/>
  <c r="KVE101" i="1"/>
  <c r="KVF101" i="1"/>
  <c r="KVG101" i="1"/>
  <c r="KVH101" i="1"/>
  <c r="KVI101" i="1"/>
  <c r="KVJ101" i="1"/>
  <c r="KVK101" i="1"/>
  <c r="KVL101" i="1"/>
  <c r="KVM101" i="1"/>
  <c r="KVN101" i="1"/>
  <c r="KVO101" i="1"/>
  <c r="KVP101" i="1"/>
  <c r="KVQ101" i="1"/>
  <c r="KVR101" i="1"/>
  <c r="KVS101" i="1"/>
  <c r="KVT101" i="1"/>
  <c r="KVU101" i="1"/>
  <c r="KVV101" i="1"/>
  <c r="KVW101" i="1"/>
  <c r="KVX101" i="1"/>
  <c r="KVY101" i="1"/>
  <c r="KVZ101" i="1"/>
  <c r="KWA101" i="1"/>
  <c r="KWB101" i="1"/>
  <c r="KWC101" i="1"/>
  <c r="KWD101" i="1"/>
  <c r="KWE101" i="1"/>
  <c r="KWF101" i="1"/>
  <c r="KWG101" i="1"/>
  <c r="KWH101" i="1"/>
  <c r="KWI101" i="1"/>
  <c r="KWJ101" i="1"/>
  <c r="KWK101" i="1"/>
  <c r="KWL101" i="1"/>
  <c r="KWM101" i="1"/>
  <c r="KWN101" i="1"/>
  <c r="KWO101" i="1"/>
  <c r="KWP101" i="1"/>
  <c r="KWQ101" i="1"/>
  <c r="KWR101" i="1"/>
  <c r="KWS101" i="1"/>
  <c r="KWT101" i="1"/>
  <c r="KWU101" i="1"/>
  <c r="KWV101" i="1"/>
  <c r="KWW101" i="1"/>
  <c r="KWX101" i="1"/>
  <c r="KWY101" i="1"/>
  <c r="KWZ101" i="1"/>
  <c r="KXA101" i="1"/>
  <c r="KXB101" i="1"/>
  <c r="KXC101" i="1"/>
  <c r="KXD101" i="1"/>
  <c r="KXE101" i="1"/>
  <c r="KXF101" i="1"/>
  <c r="KXG101" i="1"/>
  <c r="KXH101" i="1"/>
  <c r="KXI101" i="1"/>
  <c r="KXJ101" i="1"/>
  <c r="KXK101" i="1"/>
  <c r="KXL101" i="1"/>
  <c r="KXM101" i="1"/>
  <c r="KXN101" i="1"/>
  <c r="KXO101" i="1"/>
  <c r="KXP101" i="1"/>
  <c r="KXQ101" i="1"/>
  <c r="KXR101" i="1"/>
  <c r="KXS101" i="1"/>
  <c r="KXT101" i="1"/>
  <c r="KXU101" i="1"/>
  <c r="KXV101" i="1"/>
  <c r="KXW101" i="1"/>
  <c r="KXX101" i="1"/>
  <c r="KXY101" i="1"/>
  <c r="KXZ101" i="1"/>
  <c r="KYA101" i="1"/>
  <c r="KYB101" i="1"/>
  <c r="KYC101" i="1"/>
  <c r="KYD101" i="1"/>
  <c r="KYE101" i="1"/>
  <c r="KYF101" i="1"/>
  <c r="KYG101" i="1"/>
  <c r="KYH101" i="1"/>
  <c r="KYI101" i="1"/>
  <c r="KYJ101" i="1"/>
  <c r="KYK101" i="1"/>
  <c r="KYL101" i="1"/>
  <c r="KYM101" i="1"/>
  <c r="KYN101" i="1"/>
  <c r="KYO101" i="1"/>
  <c r="KYP101" i="1"/>
  <c r="KYQ101" i="1"/>
  <c r="KYR101" i="1"/>
  <c r="KYS101" i="1"/>
  <c r="KYT101" i="1"/>
  <c r="KYU101" i="1"/>
  <c r="KYV101" i="1"/>
  <c r="KYW101" i="1"/>
  <c r="KYX101" i="1"/>
  <c r="KYY101" i="1"/>
  <c r="KYZ101" i="1"/>
  <c r="KZA101" i="1"/>
  <c r="KZB101" i="1"/>
  <c r="KZC101" i="1"/>
  <c r="KZD101" i="1"/>
  <c r="KZE101" i="1"/>
  <c r="KZF101" i="1"/>
  <c r="KZG101" i="1"/>
  <c r="KZH101" i="1"/>
  <c r="KZI101" i="1"/>
  <c r="KZJ101" i="1"/>
  <c r="KZK101" i="1"/>
  <c r="KZL101" i="1"/>
  <c r="KZM101" i="1"/>
  <c r="KZN101" i="1"/>
  <c r="KZO101" i="1"/>
  <c r="KZP101" i="1"/>
  <c r="KZQ101" i="1"/>
  <c r="KZR101" i="1"/>
  <c r="KZS101" i="1"/>
  <c r="KZT101" i="1"/>
  <c r="KZU101" i="1"/>
  <c r="KZV101" i="1"/>
  <c r="KZW101" i="1"/>
  <c r="KZX101" i="1"/>
  <c r="KZY101" i="1"/>
  <c r="KZZ101" i="1"/>
  <c r="LAA101" i="1"/>
  <c r="LAB101" i="1"/>
  <c r="LAC101" i="1"/>
  <c r="LAD101" i="1"/>
  <c r="LAE101" i="1"/>
  <c r="LAF101" i="1"/>
  <c r="LAG101" i="1"/>
  <c r="LAH101" i="1"/>
  <c r="LAI101" i="1"/>
  <c r="LAJ101" i="1"/>
  <c r="LAK101" i="1"/>
  <c r="LAL101" i="1"/>
  <c r="LAM101" i="1"/>
  <c r="LAN101" i="1"/>
  <c r="LAO101" i="1"/>
  <c r="LAP101" i="1"/>
  <c r="LAQ101" i="1"/>
  <c r="LAR101" i="1"/>
  <c r="LAS101" i="1"/>
  <c r="LAT101" i="1"/>
  <c r="LAU101" i="1"/>
  <c r="LAV101" i="1"/>
  <c r="LAW101" i="1"/>
  <c r="LAX101" i="1"/>
  <c r="LAY101" i="1"/>
  <c r="LAZ101" i="1"/>
  <c r="LBA101" i="1"/>
  <c r="LBB101" i="1"/>
  <c r="LBC101" i="1"/>
  <c r="LBD101" i="1"/>
  <c r="LBE101" i="1"/>
  <c r="LBF101" i="1"/>
  <c r="LBG101" i="1"/>
  <c r="LBH101" i="1"/>
  <c r="LBI101" i="1"/>
  <c r="LBJ101" i="1"/>
  <c r="LBK101" i="1"/>
  <c r="LBL101" i="1"/>
  <c r="LBM101" i="1"/>
  <c r="LBN101" i="1"/>
  <c r="LBO101" i="1"/>
  <c r="LBP101" i="1"/>
  <c r="LBQ101" i="1"/>
  <c r="LBR101" i="1"/>
  <c r="LBS101" i="1"/>
  <c r="LBT101" i="1"/>
  <c r="LBU101" i="1"/>
  <c r="LBV101" i="1"/>
  <c r="LBW101" i="1"/>
  <c r="LBX101" i="1"/>
  <c r="LBY101" i="1"/>
  <c r="LBZ101" i="1"/>
  <c r="LCA101" i="1"/>
  <c r="LCB101" i="1"/>
  <c r="LCC101" i="1"/>
  <c r="LCD101" i="1"/>
  <c r="LCE101" i="1"/>
  <c r="LCF101" i="1"/>
  <c r="LCG101" i="1"/>
  <c r="LCH101" i="1"/>
  <c r="LCI101" i="1"/>
  <c r="LCJ101" i="1"/>
  <c r="LCK101" i="1"/>
  <c r="LCL101" i="1"/>
  <c r="LCM101" i="1"/>
  <c r="LCN101" i="1"/>
  <c r="LCO101" i="1"/>
  <c r="LCP101" i="1"/>
  <c r="LCQ101" i="1"/>
  <c r="LCR101" i="1"/>
  <c r="LCS101" i="1"/>
  <c r="LCT101" i="1"/>
  <c r="LCU101" i="1"/>
  <c r="LCV101" i="1"/>
  <c r="LCW101" i="1"/>
  <c r="LCX101" i="1"/>
  <c r="LCY101" i="1"/>
  <c r="LCZ101" i="1"/>
  <c r="LDA101" i="1"/>
  <c r="LDB101" i="1"/>
  <c r="LDC101" i="1"/>
  <c r="LDD101" i="1"/>
  <c r="LDE101" i="1"/>
  <c r="LDF101" i="1"/>
  <c r="LDG101" i="1"/>
  <c r="LDH101" i="1"/>
  <c r="LDI101" i="1"/>
  <c r="LDJ101" i="1"/>
  <c r="LDK101" i="1"/>
  <c r="LDL101" i="1"/>
  <c r="LDM101" i="1"/>
  <c r="LDN101" i="1"/>
  <c r="LDO101" i="1"/>
  <c r="LDP101" i="1"/>
  <c r="LDQ101" i="1"/>
  <c r="LDR101" i="1"/>
  <c r="LDS101" i="1"/>
  <c r="LDT101" i="1"/>
  <c r="LDU101" i="1"/>
  <c r="LDV101" i="1"/>
  <c r="LDW101" i="1"/>
  <c r="LDX101" i="1"/>
  <c r="LDY101" i="1"/>
  <c r="LDZ101" i="1"/>
  <c r="LEA101" i="1"/>
  <c r="LEB101" i="1"/>
  <c r="LEC101" i="1"/>
  <c r="LED101" i="1"/>
  <c r="LEE101" i="1"/>
  <c r="LEF101" i="1"/>
  <c r="LEG101" i="1"/>
  <c r="LEH101" i="1"/>
  <c r="LEI101" i="1"/>
  <c r="LEJ101" i="1"/>
  <c r="LEK101" i="1"/>
  <c r="LEL101" i="1"/>
  <c r="LEM101" i="1"/>
  <c r="LEN101" i="1"/>
  <c r="LEO101" i="1"/>
  <c r="LEP101" i="1"/>
  <c r="LEQ101" i="1"/>
  <c r="LER101" i="1"/>
  <c r="LES101" i="1"/>
  <c r="LET101" i="1"/>
  <c r="LEU101" i="1"/>
  <c r="LEV101" i="1"/>
  <c r="LEW101" i="1"/>
  <c r="LEX101" i="1"/>
  <c r="LEY101" i="1"/>
  <c r="LEZ101" i="1"/>
  <c r="LFA101" i="1"/>
  <c r="LFB101" i="1"/>
  <c r="LFC101" i="1"/>
  <c r="LFD101" i="1"/>
  <c r="LFE101" i="1"/>
  <c r="LFF101" i="1"/>
  <c r="LFG101" i="1"/>
  <c r="LFH101" i="1"/>
  <c r="LFI101" i="1"/>
  <c r="LFJ101" i="1"/>
  <c r="LFK101" i="1"/>
  <c r="LFL101" i="1"/>
  <c r="LFM101" i="1"/>
  <c r="LFN101" i="1"/>
  <c r="LFO101" i="1"/>
  <c r="LFP101" i="1"/>
  <c r="LFQ101" i="1"/>
  <c r="LFR101" i="1"/>
  <c r="LFS101" i="1"/>
  <c r="LFT101" i="1"/>
  <c r="LFU101" i="1"/>
  <c r="LFV101" i="1"/>
  <c r="LFW101" i="1"/>
  <c r="LFX101" i="1"/>
  <c r="LFY101" i="1"/>
  <c r="LFZ101" i="1"/>
  <c r="LGA101" i="1"/>
  <c r="LGB101" i="1"/>
  <c r="LGC101" i="1"/>
  <c r="LGD101" i="1"/>
  <c r="LGE101" i="1"/>
  <c r="LGF101" i="1"/>
  <c r="LGG101" i="1"/>
  <c r="LGH101" i="1"/>
  <c r="LGI101" i="1"/>
  <c r="LGJ101" i="1"/>
  <c r="LGK101" i="1"/>
  <c r="LGL101" i="1"/>
  <c r="LGM101" i="1"/>
  <c r="LGN101" i="1"/>
  <c r="LGO101" i="1"/>
  <c r="LGP101" i="1"/>
  <c r="LGQ101" i="1"/>
  <c r="LGR101" i="1"/>
  <c r="LGS101" i="1"/>
  <c r="LGT101" i="1"/>
  <c r="LGU101" i="1"/>
  <c r="LGV101" i="1"/>
  <c r="LGW101" i="1"/>
  <c r="LGX101" i="1"/>
  <c r="LGY101" i="1"/>
  <c r="LGZ101" i="1"/>
  <c r="LHA101" i="1"/>
  <c r="LHB101" i="1"/>
  <c r="LHC101" i="1"/>
  <c r="LHD101" i="1"/>
  <c r="LHE101" i="1"/>
  <c r="LHF101" i="1"/>
  <c r="LHG101" i="1"/>
  <c r="LHH101" i="1"/>
  <c r="LHI101" i="1"/>
  <c r="LHJ101" i="1"/>
  <c r="LHK101" i="1"/>
  <c r="LHL101" i="1"/>
  <c r="LHM101" i="1"/>
  <c r="LHN101" i="1"/>
  <c r="LHO101" i="1"/>
  <c r="LHP101" i="1"/>
  <c r="LHQ101" i="1"/>
  <c r="LHR101" i="1"/>
  <c r="LHS101" i="1"/>
  <c r="LHT101" i="1"/>
  <c r="LHU101" i="1"/>
  <c r="LHV101" i="1"/>
  <c r="LHW101" i="1"/>
  <c r="LHX101" i="1"/>
  <c r="LHY101" i="1"/>
  <c r="LHZ101" i="1"/>
  <c r="LIA101" i="1"/>
  <c r="LIB101" i="1"/>
  <c r="LIC101" i="1"/>
  <c r="LID101" i="1"/>
  <c r="LIE101" i="1"/>
  <c r="LIF101" i="1"/>
  <c r="LIG101" i="1"/>
  <c r="LIH101" i="1"/>
  <c r="LII101" i="1"/>
  <c r="LIJ101" i="1"/>
  <c r="LIK101" i="1"/>
  <c r="LIL101" i="1"/>
  <c r="LIM101" i="1"/>
  <c r="LIN101" i="1"/>
  <c r="LIO101" i="1"/>
  <c r="LIP101" i="1"/>
  <c r="LIQ101" i="1"/>
  <c r="LIR101" i="1"/>
  <c r="LIS101" i="1"/>
  <c r="LIT101" i="1"/>
  <c r="LIU101" i="1"/>
  <c r="LIV101" i="1"/>
  <c r="LIW101" i="1"/>
  <c r="LIX101" i="1"/>
  <c r="LIY101" i="1"/>
  <c r="LIZ101" i="1"/>
  <c r="LJA101" i="1"/>
  <c r="LJB101" i="1"/>
  <c r="LJC101" i="1"/>
  <c r="LJD101" i="1"/>
  <c r="LJE101" i="1"/>
  <c r="LJF101" i="1"/>
  <c r="LJG101" i="1"/>
  <c r="LJH101" i="1"/>
  <c r="LJI101" i="1"/>
  <c r="LJJ101" i="1"/>
  <c r="LJK101" i="1"/>
  <c r="LJL101" i="1"/>
  <c r="LJM101" i="1"/>
  <c r="LJN101" i="1"/>
  <c r="LJO101" i="1"/>
  <c r="LJP101" i="1"/>
  <c r="LJQ101" i="1"/>
  <c r="LJR101" i="1"/>
  <c r="LJS101" i="1"/>
  <c r="LJT101" i="1"/>
  <c r="LJU101" i="1"/>
  <c r="LJV101" i="1"/>
  <c r="LJW101" i="1"/>
  <c r="LJX101" i="1"/>
  <c r="LJY101" i="1"/>
  <c r="LJZ101" i="1"/>
  <c r="LKA101" i="1"/>
  <c r="LKB101" i="1"/>
  <c r="LKC101" i="1"/>
  <c r="LKD101" i="1"/>
  <c r="LKE101" i="1"/>
  <c r="LKF101" i="1"/>
  <c r="LKG101" i="1"/>
  <c r="LKH101" i="1"/>
  <c r="LKI101" i="1"/>
  <c r="LKJ101" i="1"/>
  <c r="LKK101" i="1"/>
  <c r="LKL101" i="1"/>
  <c r="LKM101" i="1"/>
  <c r="LKN101" i="1"/>
  <c r="LKO101" i="1"/>
  <c r="LKP101" i="1"/>
  <c r="LKQ101" i="1"/>
  <c r="LKR101" i="1"/>
  <c r="LKS101" i="1"/>
  <c r="LKT101" i="1"/>
  <c r="LKU101" i="1"/>
  <c r="LKV101" i="1"/>
  <c r="LKW101" i="1"/>
  <c r="LKX101" i="1"/>
  <c r="LKY101" i="1"/>
  <c r="LKZ101" i="1"/>
  <c r="LLA101" i="1"/>
  <c r="LLB101" i="1"/>
  <c r="LLC101" i="1"/>
  <c r="LLD101" i="1"/>
  <c r="LLE101" i="1"/>
  <c r="LLF101" i="1"/>
  <c r="LLG101" i="1"/>
  <c r="LLH101" i="1"/>
  <c r="LLI101" i="1"/>
  <c r="LLJ101" i="1"/>
  <c r="LLK101" i="1"/>
  <c r="LLL101" i="1"/>
  <c r="LLM101" i="1"/>
  <c r="LLN101" i="1"/>
  <c r="LLO101" i="1"/>
  <c r="LLP101" i="1"/>
  <c r="LLQ101" i="1"/>
  <c r="LLR101" i="1"/>
  <c r="LLS101" i="1"/>
  <c r="LLT101" i="1"/>
  <c r="LLU101" i="1"/>
  <c r="LLV101" i="1"/>
  <c r="LLW101" i="1"/>
  <c r="LLX101" i="1"/>
  <c r="LLY101" i="1"/>
  <c r="LLZ101" i="1"/>
  <c r="LMA101" i="1"/>
  <c r="LMB101" i="1"/>
  <c r="LMC101" i="1"/>
  <c r="LMD101" i="1"/>
  <c r="LME101" i="1"/>
  <c r="LMF101" i="1"/>
  <c r="LMG101" i="1"/>
  <c r="LMH101" i="1"/>
  <c r="LMI101" i="1"/>
  <c r="LMJ101" i="1"/>
  <c r="LMK101" i="1"/>
  <c r="LML101" i="1"/>
  <c r="LMM101" i="1"/>
  <c r="LMN101" i="1"/>
  <c r="LMO101" i="1"/>
  <c r="LMP101" i="1"/>
  <c r="LMQ101" i="1"/>
  <c r="LMR101" i="1"/>
  <c r="LMS101" i="1"/>
  <c r="LMT101" i="1"/>
  <c r="LMU101" i="1"/>
  <c r="LMV101" i="1"/>
  <c r="LMW101" i="1"/>
  <c r="LMX101" i="1"/>
  <c r="LMY101" i="1"/>
  <c r="LMZ101" i="1"/>
  <c r="LNA101" i="1"/>
  <c r="LNB101" i="1"/>
  <c r="LNC101" i="1"/>
  <c r="LND101" i="1"/>
  <c r="LNE101" i="1"/>
  <c r="LNF101" i="1"/>
  <c r="LNG101" i="1"/>
  <c r="LNH101" i="1"/>
  <c r="LNI101" i="1"/>
  <c r="LNJ101" i="1"/>
  <c r="LNK101" i="1"/>
  <c r="LNL101" i="1"/>
  <c r="LNM101" i="1"/>
  <c r="LNN101" i="1"/>
  <c r="LNO101" i="1"/>
  <c r="LNP101" i="1"/>
  <c r="LNQ101" i="1"/>
  <c r="LNR101" i="1"/>
  <c r="LNS101" i="1"/>
  <c r="LNT101" i="1"/>
  <c r="LNU101" i="1"/>
  <c r="LNV101" i="1"/>
  <c r="LNW101" i="1"/>
  <c r="LNX101" i="1"/>
  <c r="LNY101" i="1"/>
  <c r="LNZ101" i="1"/>
  <c r="LOA101" i="1"/>
  <c r="LOB101" i="1"/>
  <c r="LOC101" i="1"/>
  <c r="LOD101" i="1"/>
  <c r="LOE101" i="1"/>
  <c r="LOF101" i="1"/>
  <c r="LOG101" i="1"/>
  <c r="LOH101" i="1"/>
  <c r="LOI101" i="1"/>
  <c r="LOJ101" i="1"/>
  <c r="LOK101" i="1"/>
  <c r="LOL101" i="1"/>
  <c r="LOM101" i="1"/>
  <c r="LON101" i="1"/>
  <c r="LOO101" i="1"/>
  <c r="LOP101" i="1"/>
  <c r="LOQ101" i="1"/>
  <c r="LOR101" i="1"/>
  <c r="LOS101" i="1"/>
  <c r="LOT101" i="1"/>
  <c r="LOU101" i="1"/>
  <c r="LOV101" i="1"/>
  <c r="LOW101" i="1"/>
  <c r="LOX101" i="1"/>
  <c r="LOY101" i="1"/>
  <c r="LOZ101" i="1"/>
  <c r="LPA101" i="1"/>
  <c r="LPB101" i="1"/>
  <c r="LPC101" i="1"/>
  <c r="LPD101" i="1"/>
  <c r="LPE101" i="1"/>
  <c r="LPF101" i="1"/>
  <c r="LPG101" i="1"/>
  <c r="LPH101" i="1"/>
  <c r="LPI101" i="1"/>
  <c r="LPJ101" i="1"/>
  <c r="LPK101" i="1"/>
  <c r="LPL101" i="1"/>
  <c r="LPM101" i="1"/>
  <c r="LPN101" i="1"/>
  <c r="LPO101" i="1"/>
  <c r="LPP101" i="1"/>
  <c r="LPQ101" i="1"/>
  <c r="LPR101" i="1"/>
  <c r="LPS101" i="1"/>
  <c r="LPT101" i="1"/>
  <c r="LPU101" i="1"/>
  <c r="LPV101" i="1"/>
  <c r="LPW101" i="1"/>
  <c r="LPX101" i="1"/>
  <c r="LPY101" i="1"/>
  <c r="LPZ101" i="1"/>
  <c r="LQA101" i="1"/>
  <c r="LQB101" i="1"/>
  <c r="LQC101" i="1"/>
  <c r="LQD101" i="1"/>
  <c r="LQE101" i="1"/>
  <c r="LQF101" i="1"/>
  <c r="LQG101" i="1"/>
  <c r="LQH101" i="1"/>
  <c r="LQI101" i="1"/>
  <c r="LQJ101" i="1"/>
  <c r="LQK101" i="1"/>
  <c r="LQL101" i="1"/>
  <c r="LQM101" i="1"/>
  <c r="LQN101" i="1"/>
  <c r="LQO101" i="1"/>
  <c r="LQP101" i="1"/>
  <c r="LQQ101" i="1"/>
  <c r="LQR101" i="1"/>
  <c r="LQS101" i="1"/>
  <c r="LQT101" i="1"/>
  <c r="LQU101" i="1"/>
  <c r="LQV101" i="1"/>
  <c r="LQW101" i="1"/>
  <c r="LQX101" i="1"/>
  <c r="LQY101" i="1"/>
  <c r="LQZ101" i="1"/>
  <c r="LRA101" i="1"/>
  <c r="LRB101" i="1"/>
  <c r="LRC101" i="1"/>
  <c r="LRD101" i="1"/>
  <c r="LRE101" i="1"/>
  <c r="LRF101" i="1"/>
  <c r="LRG101" i="1"/>
  <c r="LRH101" i="1"/>
  <c r="LRI101" i="1"/>
  <c r="LRJ101" i="1"/>
  <c r="LRK101" i="1"/>
  <c r="LRL101" i="1"/>
  <c r="LRM101" i="1"/>
  <c r="LRN101" i="1"/>
  <c r="LRO101" i="1"/>
  <c r="LRP101" i="1"/>
  <c r="LRQ101" i="1"/>
  <c r="LRR101" i="1"/>
  <c r="LRS101" i="1"/>
  <c r="LRT101" i="1"/>
  <c r="LRU101" i="1"/>
  <c r="LRV101" i="1"/>
  <c r="LRW101" i="1"/>
  <c r="LRX101" i="1"/>
  <c r="LRY101" i="1"/>
  <c r="LRZ101" i="1"/>
  <c r="LSA101" i="1"/>
  <c r="LSB101" i="1"/>
  <c r="LSC101" i="1"/>
  <c r="LSD101" i="1"/>
  <c r="LSE101" i="1"/>
  <c r="LSF101" i="1"/>
  <c r="LSG101" i="1"/>
  <c r="LSH101" i="1"/>
  <c r="LSI101" i="1"/>
  <c r="LSJ101" i="1"/>
  <c r="LSK101" i="1"/>
  <c r="LSL101" i="1"/>
  <c r="LSM101" i="1"/>
  <c r="LSN101" i="1"/>
  <c r="LSO101" i="1"/>
  <c r="LSP101" i="1"/>
  <c r="LSQ101" i="1"/>
  <c r="LSR101" i="1"/>
  <c r="LSS101" i="1"/>
  <c r="LST101" i="1"/>
  <c r="LSU101" i="1"/>
  <c r="LSV101" i="1"/>
  <c r="LSW101" i="1"/>
  <c r="LSX101" i="1"/>
  <c r="LSY101" i="1"/>
  <c r="LSZ101" i="1"/>
  <c r="LTA101" i="1"/>
  <c r="LTB101" i="1"/>
  <c r="LTC101" i="1"/>
  <c r="LTD101" i="1"/>
  <c r="LTE101" i="1"/>
  <c r="LTF101" i="1"/>
  <c r="LTG101" i="1"/>
  <c r="LTH101" i="1"/>
  <c r="LTI101" i="1"/>
  <c r="LTJ101" i="1"/>
  <c r="LTK101" i="1"/>
  <c r="LTL101" i="1"/>
  <c r="LTM101" i="1"/>
  <c r="LTN101" i="1"/>
  <c r="LTO101" i="1"/>
  <c r="LTP101" i="1"/>
  <c r="LTQ101" i="1"/>
  <c r="LTR101" i="1"/>
  <c r="LTS101" i="1"/>
  <c r="LTT101" i="1"/>
  <c r="LTU101" i="1"/>
  <c r="LTV101" i="1"/>
  <c r="LTW101" i="1"/>
  <c r="LTX101" i="1"/>
  <c r="LTY101" i="1"/>
  <c r="LTZ101" i="1"/>
  <c r="LUA101" i="1"/>
  <c r="LUB101" i="1"/>
  <c r="LUC101" i="1"/>
  <c r="LUD101" i="1"/>
  <c r="LUE101" i="1"/>
  <c r="LUF101" i="1"/>
  <c r="LUG101" i="1"/>
  <c r="LUH101" i="1"/>
  <c r="LUI101" i="1"/>
  <c r="LUJ101" i="1"/>
  <c r="LUK101" i="1"/>
  <c r="LUL101" i="1"/>
  <c r="LUM101" i="1"/>
  <c r="LUN101" i="1"/>
  <c r="LUO101" i="1"/>
  <c r="LUP101" i="1"/>
  <c r="LUQ101" i="1"/>
  <c r="LUR101" i="1"/>
  <c r="LUS101" i="1"/>
  <c r="LUT101" i="1"/>
  <c r="LUU101" i="1"/>
  <c r="LUV101" i="1"/>
  <c r="LUW101" i="1"/>
  <c r="LUX101" i="1"/>
  <c r="LUY101" i="1"/>
  <c r="LUZ101" i="1"/>
  <c r="LVA101" i="1"/>
  <c r="LVB101" i="1"/>
  <c r="LVC101" i="1"/>
  <c r="LVD101" i="1"/>
  <c r="LVE101" i="1"/>
  <c r="LVF101" i="1"/>
  <c r="LVG101" i="1"/>
  <c r="LVH101" i="1"/>
  <c r="LVI101" i="1"/>
  <c r="LVJ101" i="1"/>
  <c r="LVK101" i="1"/>
  <c r="LVL101" i="1"/>
  <c r="LVM101" i="1"/>
  <c r="LVN101" i="1"/>
  <c r="LVO101" i="1"/>
  <c r="LVP101" i="1"/>
  <c r="LVQ101" i="1"/>
  <c r="LVR101" i="1"/>
  <c r="LVS101" i="1"/>
  <c r="LVT101" i="1"/>
  <c r="LVU101" i="1"/>
  <c r="LVV101" i="1"/>
  <c r="LVW101" i="1"/>
  <c r="LVX101" i="1"/>
  <c r="LVY101" i="1"/>
  <c r="LVZ101" i="1"/>
  <c r="LWA101" i="1"/>
  <c r="LWB101" i="1"/>
  <c r="LWC101" i="1"/>
  <c r="LWD101" i="1"/>
  <c r="LWE101" i="1"/>
  <c r="LWF101" i="1"/>
  <c r="LWG101" i="1"/>
  <c r="LWH101" i="1"/>
  <c r="LWI101" i="1"/>
  <c r="LWJ101" i="1"/>
  <c r="LWK101" i="1"/>
  <c r="LWL101" i="1"/>
  <c r="LWM101" i="1"/>
  <c r="LWN101" i="1"/>
  <c r="LWO101" i="1"/>
  <c r="LWP101" i="1"/>
  <c r="LWQ101" i="1"/>
  <c r="LWR101" i="1"/>
  <c r="LWS101" i="1"/>
  <c r="LWT101" i="1"/>
  <c r="LWU101" i="1"/>
  <c r="LWV101" i="1"/>
  <c r="LWW101" i="1"/>
  <c r="LWX101" i="1"/>
  <c r="LWY101" i="1"/>
  <c r="LWZ101" i="1"/>
  <c r="LXA101" i="1"/>
  <c r="LXB101" i="1"/>
  <c r="LXC101" i="1"/>
  <c r="LXD101" i="1"/>
  <c r="LXE101" i="1"/>
  <c r="LXF101" i="1"/>
  <c r="LXG101" i="1"/>
  <c r="LXH101" i="1"/>
  <c r="LXI101" i="1"/>
  <c r="LXJ101" i="1"/>
  <c r="LXK101" i="1"/>
  <c r="LXL101" i="1"/>
  <c r="LXM101" i="1"/>
  <c r="LXN101" i="1"/>
  <c r="LXO101" i="1"/>
  <c r="LXP101" i="1"/>
  <c r="LXQ101" i="1"/>
  <c r="LXR101" i="1"/>
  <c r="LXS101" i="1"/>
  <c r="LXT101" i="1"/>
  <c r="LXU101" i="1"/>
  <c r="LXV101" i="1"/>
  <c r="LXW101" i="1"/>
  <c r="LXX101" i="1"/>
  <c r="LXY101" i="1"/>
  <c r="LXZ101" i="1"/>
  <c r="LYA101" i="1"/>
  <c r="LYB101" i="1"/>
  <c r="LYC101" i="1"/>
  <c r="LYD101" i="1"/>
  <c r="LYE101" i="1"/>
  <c r="LYF101" i="1"/>
  <c r="LYG101" i="1"/>
  <c r="LYH101" i="1"/>
  <c r="LYI101" i="1"/>
  <c r="LYJ101" i="1"/>
  <c r="LYK101" i="1"/>
  <c r="LYL101" i="1"/>
  <c r="LYM101" i="1"/>
  <c r="LYN101" i="1"/>
  <c r="LYO101" i="1"/>
  <c r="LYP101" i="1"/>
  <c r="LYQ101" i="1"/>
  <c r="LYR101" i="1"/>
  <c r="LYS101" i="1"/>
  <c r="LYT101" i="1"/>
  <c r="LYU101" i="1"/>
  <c r="LYV101" i="1"/>
  <c r="LYW101" i="1"/>
  <c r="LYX101" i="1"/>
  <c r="LYY101" i="1"/>
  <c r="LYZ101" i="1"/>
  <c r="LZA101" i="1"/>
  <c r="LZB101" i="1"/>
  <c r="LZC101" i="1"/>
  <c r="LZD101" i="1"/>
  <c r="LZE101" i="1"/>
  <c r="LZF101" i="1"/>
  <c r="LZG101" i="1"/>
  <c r="LZH101" i="1"/>
  <c r="LZI101" i="1"/>
  <c r="LZJ101" i="1"/>
  <c r="LZK101" i="1"/>
  <c r="LZL101" i="1"/>
  <c r="LZM101" i="1"/>
  <c r="LZN101" i="1"/>
  <c r="LZO101" i="1"/>
  <c r="LZP101" i="1"/>
  <c r="LZQ101" i="1"/>
  <c r="LZR101" i="1"/>
  <c r="LZS101" i="1"/>
  <c r="LZT101" i="1"/>
  <c r="LZU101" i="1"/>
  <c r="LZV101" i="1"/>
  <c r="LZW101" i="1"/>
  <c r="LZX101" i="1"/>
  <c r="LZY101" i="1"/>
  <c r="LZZ101" i="1"/>
  <c r="MAA101" i="1"/>
  <c r="MAB101" i="1"/>
  <c r="MAC101" i="1"/>
  <c r="MAD101" i="1"/>
  <c r="MAE101" i="1"/>
  <c r="MAF101" i="1"/>
  <c r="MAG101" i="1"/>
  <c r="MAH101" i="1"/>
  <c r="MAI101" i="1"/>
  <c r="MAJ101" i="1"/>
  <c r="MAK101" i="1"/>
  <c r="MAL101" i="1"/>
  <c r="MAM101" i="1"/>
  <c r="MAN101" i="1"/>
  <c r="MAO101" i="1"/>
  <c r="MAP101" i="1"/>
  <c r="MAQ101" i="1"/>
  <c r="MAR101" i="1"/>
  <c r="MAS101" i="1"/>
  <c r="MAT101" i="1"/>
  <c r="MAU101" i="1"/>
  <c r="MAV101" i="1"/>
  <c r="MAW101" i="1"/>
  <c r="MAX101" i="1"/>
  <c r="MAY101" i="1"/>
  <c r="MAZ101" i="1"/>
  <c r="MBA101" i="1"/>
  <c r="MBB101" i="1"/>
  <c r="MBC101" i="1"/>
  <c r="MBD101" i="1"/>
  <c r="MBE101" i="1"/>
  <c r="MBF101" i="1"/>
  <c r="MBG101" i="1"/>
  <c r="MBH101" i="1"/>
  <c r="MBI101" i="1"/>
  <c r="MBJ101" i="1"/>
  <c r="MBK101" i="1"/>
  <c r="MBL101" i="1"/>
  <c r="MBM101" i="1"/>
  <c r="MBN101" i="1"/>
  <c r="MBO101" i="1"/>
  <c r="MBP101" i="1"/>
  <c r="MBQ101" i="1"/>
  <c r="MBR101" i="1"/>
  <c r="MBS101" i="1"/>
  <c r="MBT101" i="1"/>
  <c r="MBU101" i="1"/>
  <c r="MBV101" i="1"/>
  <c r="MBW101" i="1"/>
  <c r="MBX101" i="1"/>
  <c r="MBY101" i="1"/>
  <c r="MBZ101" i="1"/>
  <c r="MCA101" i="1"/>
  <c r="MCB101" i="1"/>
  <c r="MCC101" i="1"/>
  <c r="MCD101" i="1"/>
  <c r="MCE101" i="1"/>
  <c r="MCF101" i="1"/>
  <c r="MCG101" i="1"/>
  <c r="MCH101" i="1"/>
  <c r="MCI101" i="1"/>
  <c r="MCJ101" i="1"/>
  <c r="MCK101" i="1"/>
  <c r="MCL101" i="1"/>
  <c r="MCM101" i="1"/>
  <c r="MCN101" i="1"/>
  <c r="MCO101" i="1"/>
  <c r="MCP101" i="1"/>
  <c r="MCQ101" i="1"/>
  <c r="MCR101" i="1"/>
  <c r="MCS101" i="1"/>
  <c r="MCT101" i="1"/>
  <c r="MCU101" i="1"/>
  <c r="MCV101" i="1"/>
  <c r="MCW101" i="1"/>
  <c r="MCX101" i="1"/>
  <c r="MCY101" i="1"/>
  <c r="MCZ101" i="1"/>
  <c r="MDA101" i="1"/>
  <c r="MDB101" i="1"/>
  <c r="MDC101" i="1"/>
  <c r="MDD101" i="1"/>
  <c r="MDE101" i="1"/>
  <c r="MDF101" i="1"/>
  <c r="MDG101" i="1"/>
  <c r="MDH101" i="1"/>
  <c r="MDI101" i="1"/>
  <c r="MDJ101" i="1"/>
  <c r="MDK101" i="1"/>
  <c r="MDL101" i="1"/>
  <c r="MDM101" i="1"/>
  <c r="MDN101" i="1"/>
  <c r="MDO101" i="1"/>
  <c r="MDP101" i="1"/>
  <c r="MDQ101" i="1"/>
  <c r="MDR101" i="1"/>
  <c r="MDS101" i="1"/>
  <c r="MDT101" i="1"/>
  <c r="MDU101" i="1"/>
  <c r="MDV101" i="1"/>
  <c r="MDW101" i="1"/>
  <c r="MDX101" i="1"/>
  <c r="MDY101" i="1"/>
  <c r="MDZ101" i="1"/>
  <c r="MEA101" i="1"/>
  <c r="MEB101" i="1"/>
  <c r="MEC101" i="1"/>
  <c r="MED101" i="1"/>
  <c r="MEE101" i="1"/>
  <c r="MEF101" i="1"/>
  <c r="MEG101" i="1"/>
  <c r="MEH101" i="1"/>
  <c r="MEI101" i="1"/>
  <c r="MEJ101" i="1"/>
  <c r="MEK101" i="1"/>
  <c r="MEL101" i="1"/>
  <c r="MEM101" i="1"/>
  <c r="MEN101" i="1"/>
  <c r="MEO101" i="1"/>
  <c r="MEP101" i="1"/>
  <c r="MEQ101" i="1"/>
  <c r="MER101" i="1"/>
  <c r="MES101" i="1"/>
  <c r="MET101" i="1"/>
  <c r="MEU101" i="1"/>
  <c r="MEV101" i="1"/>
  <c r="MEW101" i="1"/>
  <c r="MEX101" i="1"/>
  <c r="MEY101" i="1"/>
  <c r="MEZ101" i="1"/>
  <c r="MFA101" i="1"/>
  <c r="MFB101" i="1"/>
  <c r="MFC101" i="1"/>
  <c r="MFD101" i="1"/>
  <c r="MFE101" i="1"/>
  <c r="MFF101" i="1"/>
  <c r="MFG101" i="1"/>
  <c r="MFH101" i="1"/>
  <c r="MFI101" i="1"/>
  <c r="MFJ101" i="1"/>
  <c r="MFK101" i="1"/>
  <c r="MFL101" i="1"/>
  <c r="MFM101" i="1"/>
  <c r="MFN101" i="1"/>
  <c r="MFO101" i="1"/>
  <c r="MFP101" i="1"/>
  <c r="MFQ101" i="1"/>
  <c r="MFR101" i="1"/>
  <c r="MFS101" i="1"/>
  <c r="MFT101" i="1"/>
  <c r="MFU101" i="1"/>
  <c r="MFV101" i="1"/>
  <c r="MFW101" i="1"/>
  <c r="MFX101" i="1"/>
  <c r="MFY101" i="1"/>
  <c r="MFZ101" i="1"/>
  <c r="MGA101" i="1"/>
  <c r="MGB101" i="1"/>
  <c r="MGC101" i="1"/>
  <c r="MGD101" i="1"/>
  <c r="MGE101" i="1"/>
  <c r="MGF101" i="1"/>
  <c r="MGG101" i="1"/>
  <c r="MGH101" i="1"/>
  <c r="MGI101" i="1"/>
  <c r="MGJ101" i="1"/>
  <c r="MGK101" i="1"/>
  <c r="MGL101" i="1"/>
  <c r="MGM101" i="1"/>
  <c r="MGN101" i="1"/>
  <c r="MGO101" i="1"/>
  <c r="MGP101" i="1"/>
  <c r="MGQ101" i="1"/>
  <c r="MGR101" i="1"/>
  <c r="MGS101" i="1"/>
  <c r="MGT101" i="1"/>
  <c r="MGU101" i="1"/>
  <c r="MGV101" i="1"/>
  <c r="MGW101" i="1"/>
  <c r="MGX101" i="1"/>
  <c r="MGY101" i="1"/>
  <c r="MGZ101" i="1"/>
  <c r="MHA101" i="1"/>
  <c r="MHB101" i="1"/>
  <c r="MHC101" i="1"/>
  <c r="MHD101" i="1"/>
  <c r="MHE101" i="1"/>
  <c r="MHF101" i="1"/>
  <c r="MHG101" i="1"/>
  <c r="MHH101" i="1"/>
  <c r="MHI101" i="1"/>
  <c r="MHJ101" i="1"/>
  <c r="MHK101" i="1"/>
  <c r="MHL101" i="1"/>
  <c r="MHM101" i="1"/>
  <c r="MHN101" i="1"/>
  <c r="MHO101" i="1"/>
  <c r="MHP101" i="1"/>
  <c r="MHQ101" i="1"/>
  <c r="MHR101" i="1"/>
  <c r="MHS101" i="1"/>
  <c r="MHT101" i="1"/>
  <c r="MHU101" i="1"/>
  <c r="MHV101" i="1"/>
  <c r="MHW101" i="1"/>
  <c r="MHX101" i="1"/>
  <c r="MHY101" i="1"/>
  <c r="MHZ101" i="1"/>
  <c r="MIA101" i="1"/>
  <c r="MIB101" i="1"/>
  <c r="MIC101" i="1"/>
  <c r="MID101" i="1"/>
  <c r="MIE101" i="1"/>
  <c r="MIF101" i="1"/>
  <c r="MIG101" i="1"/>
  <c r="MIH101" i="1"/>
  <c r="MII101" i="1"/>
  <c r="MIJ101" i="1"/>
  <c r="MIK101" i="1"/>
  <c r="MIL101" i="1"/>
  <c r="MIM101" i="1"/>
  <c r="MIN101" i="1"/>
  <c r="MIO101" i="1"/>
  <c r="MIP101" i="1"/>
  <c r="MIQ101" i="1"/>
  <c r="MIR101" i="1"/>
  <c r="MIS101" i="1"/>
  <c r="MIT101" i="1"/>
  <c r="MIU101" i="1"/>
  <c r="MIV101" i="1"/>
  <c r="MIW101" i="1"/>
  <c r="MIX101" i="1"/>
  <c r="MIY101" i="1"/>
  <c r="MIZ101" i="1"/>
  <c r="MJA101" i="1"/>
  <c r="MJB101" i="1"/>
  <c r="MJC101" i="1"/>
  <c r="MJD101" i="1"/>
  <c r="MJE101" i="1"/>
  <c r="MJF101" i="1"/>
  <c r="MJG101" i="1"/>
  <c r="MJH101" i="1"/>
  <c r="MJI101" i="1"/>
  <c r="MJJ101" i="1"/>
  <c r="MJK101" i="1"/>
  <c r="MJL101" i="1"/>
  <c r="MJM101" i="1"/>
  <c r="MJN101" i="1"/>
  <c r="MJO101" i="1"/>
  <c r="MJP101" i="1"/>
  <c r="MJQ101" i="1"/>
  <c r="MJR101" i="1"/>
  <c r="MJS101" i="1"/>
  <c r="MJT101" i="1"/>
  <c r="MJU101" i="1"/>
  <c r="MJV101" i="1"/>
  <c r="MJW101" i="1"/>
  <c r="MJX101" i="1"/>
  <c r="MJY101" i="1"/>
  <c r="MJZ101" i="1"/>
  <c r="MKA101" i="1"/>
  <c r="MKB101" i="1"/>
  <c r="MKC101" i="1"/>
  <c r="MKD101" i="1"/>
  <c r="MKE101" i="1"/>
  <c r="MKF101" i="1"/>
  <c r="MKG101" i="1"/>
  <c r="MKH101" i="1"/>
  <c r="MKI101" i="1"/>
  <c r="MKJ101" i="1"/>
  <c r="MKK101" i="1"/>
  <c r="MKL101" i="1"/>
  <c r="MKM101" i="1"/>
  <c r="MKN101" i="1"/>
  <c r="MKO101" i="1"/>
  <c r="MKP101" i="1"/>
  <c r="MKQ101" i="1"/>
  <c r="MKR101" i="1"/>
  <c r="MKS101" i="1"/>
  <c r="MKT101" i="1"/>
  <c r="MKU101" i="1"/>
  <c r="MKV101" i="1"/>
  <c r="MKW101" i="1"/>
  <c r="MKX101" i="1"/>
  <c r="MKY101" i="1"/>
  <c r="MKZ101" i="1"/>
  <c r="MLA101" i="1"/>
  <c r="MLB101" i="1"/>
  <c r="MLC101" i="1"/>
  <c r="MLD101" i="1"/>
  <c r="MLE101" i="1"/>
  <c r="MLF101" i="1"/>
  <c r="MLG101" i="1"/>
  <c r="MLH101" i="1"/>
  <c r="MLI101" i="1"/>
  <c r="MLJ101" i="1"/>
  <c r="MLK101" i="1"/>
  <c r="MLL101" i="1"/>
  <c r="MLM101" i="1"/>
  <c r="MLN101" i="1"/>
  <c r="MLO101" i="1"/>
  <c r="MLP101" i="1"/>
  <c r="MLQ101" i="1"/>
  <c r="MLR101" i="1"/>
  <c r="MLS101" i="1"/>
  <c r="MLT101" i="1"/>
  <c r="MLU101" i="1"/>
  <c r="MLV101" i="1"/>
  <c r="MLW101" i="1"/>
  <c r="MLX101" i="1"/>
  <c r="MLY101" i="1"/>
  <c r="MLZ101" i="1"/>
  <c r="MMA101" i="1"/>
  <c r="MMB101" i="1"/>
  <c r="MMC101" i="1"/>
  <c r="MMD101" i="1"/>
  <c r="MME101" i="1"/>
  <c r="MMF101" i="1"/>
  <c r="MMG101" i="1"/>
  <c r="MMH101" i="1"/>
  <c r="MMI101" i="1"/>
  <c r="MMJ101" i="1"/>
  <c r="MMK101" i="1"/>
  <c r="MML101" i="1"/>
  <c r="MMM101" i="1"/>
  <c r="MMN101" i="1"/>
  <c r="MMO101" i="1"/>
  <c r="MMP101" i="1"/>
  <c r="MMQ101" i="1"/>
  <c r="MMR101" i="1"/>
  <c r="MMS101" i="1"/>
  <c r="MMT101" i="1"/>
  <c r="MMU101" i="1"/>
  <c r="MMV101" i="1"/>
  <c r="MMW101" i="1"/>
  <c r="MMX101" i="1"/>
  <c r="MMY101" i="1"/>
  <c r="MMZ101" i="1"/>
  <c r="MNA101" i="1"/>
  <c r="MNB101" i="1"/>
  <c r="MNC101" i="1"/>
  <c r="MND101" i="1"/>
  <c r="MNE101" i="1"/>
  <c r="MNF101" i="1"/>
  <c r="MNG101" i="1"/>
  <c r="MNH101" i="1"/>
  <c r="MNI101" i="1"/>
  <c r="MNJ101" i="1"/>
  <c r="MNK101" i="1"/>
  <c r="MNL101" i="1"/>
  <c r="MNM101" i="1"/>
  <c r="MNN101" i="1"/>
  <c r="MNO101" i="1"/>
  <c r="MNP101" i="1"/>
  <c r="MNQ101" i="1"/>
  <c r="MNR101" i="1"/>
  <c r="MNS101" i="1"/>
  <c r="MNT101" i="1"/>
  <c r="MNU101" i="1"/>
  <c r="MNV101" i="1"/>
  <c r="MNW101" i="1"/>
  <c r="MNX101" i="1"/>
  <c r="MNY101" i="1"/>
  <c r="MNZ101" i="1"/>
  <c r="MOA101" i="1"/>
  <c r="MOB101" i="1"/>
  <c r="MOC101" i="1"/>
  <c r="MOD101" i="1"/>
  <c r="MOE101" i="1"/>
  <c r="MOF101" i="1"/>
  <c r="MOG101" i="1"/>
  <c r="MOH101" i="1"/>
  <c r="MOI101" i="1"/>
  <c r="MOJ101" i="1"/>
  <c r="MOK101" i="1"/>
  <c r="MOL101" i="1"/>
  <c r="MOM101" i="1"/>
  <c r="MON101" i="1"/>
  <c r="MOO101" i="1"/>
  <c r="MOP101" i="1"/>
  <c r="MOQ101" i="1"/>
  <c r="MOR101" i="1"/>
  <c r="MOS101" i="1"/>
  <c r="MOT101" i="1"/>
  <c r="MOU101" i="1"/>
  <c r="MOV101" i="1"/>
  <c r="MOW101" i="1"/>
  <c r="MOX101" i="1"/>
  <c r="MOY101" i="1"/>
  <c r="MOZ101" i="1"/>
  <c r="MPA101" i="1"/>
  <c r="MPB101" i="1"/>
  <c r="MPC101" i="1"/>
  <c r="MPD101" i="1"/>
  <c r="MPE101" i="1"/>
  <c r="MPF101" i="1"/>
  <c r="MPG101" i="1"/>
  <c r="MPH101" i="1"/>
  <c r="MPI101" i="1"/>
  <c r="MPJ101" i="1"/>
  <c r="MPK101" i="1"/>
  <c r="MPL101" i="1"/>
  <c r="MPM101" i="1"/>
  <c r="MPN101" i="1"/>
  <c r="MPO101" i="1"/>
  <c r="MPP101" i="1"/>
  <c r="MPQ101" i="1"/>
  <c r="MPR101" i="1"/>
  <c r="MPS101" i="1"/>
  <c r="MPT101" i="1"/>
  <c r="MPU101" i="1"/>
  <c r="MPV101" i="1"/>
  <c r="MPW101" i="1"/>
  <c r="MPX101" i="1"/>
  <c r="MPY101" i="1"/>
  <c r="MPZ101" i="1"/>
  <c r="MQA101" i="1"/>
  <c r="MQB101" i="1"/>
  <c r="MQC101" i="1"/>
  <c r="MQD101" i="1"/>
  <c r="MQE101" i="1"/>
  <c r="MQF101" i="1"/>
  <c r="MQG101" i="1"/>
  <c r="MQH101" i="1"/>
  <c r="MQI101" i="1"/>
  <c r="MQJ101" i="1"/>
  <c r="MQK101" i="1"/>
  <c r="MQL101" i="1"/>
  <c r="MQM101" i="1"/>
  <c r="MQN101" i="1"/>
  <c r="MQO101" i="1"/>
  <c r="MQP101" i="1"/>
  <c r="MQQ101" i="1"/>
  <c r="MQR101" i="1"/>
  <c r="MQS101" i="1"/>
  <c r="MQT101" i="1"/>
  <c r="MQU101" i="1"/>
  <c r="MQV101" i="1"/>
  <c r="MQW101" i="1"/>
  <c r="MQX101" i="1"/>
  <c r="MQY101" i="1"/>
  <c r="MQZ101" i="1"/>
  <c r="MRA101" i="1"/>
  <c r="MRB101" i="1"/>
  <c r="MRC101" i="1"/>
  <c r="MRD101" i="1"/>
  <c r="MRE101" i="1"/>
  <c r="MRF101" i="1"/>
  <c r="MRG101" i="1"/>
  <c r="MRH101" i="1"/>
  <c r="MRI101" i="1"/>
  <c r="MRJ101" i="1"/>
  <c r="MRK101" i="1"/>
  <c r="MRL101" i="1"/>
  <c r="MRM101" i="1"/>
  <c r="MRN101" i="1"/>
  <c r="MRO101" i="1"/>
  <c r="MRP101" i="1"/>
  <c r="MRQ101" i="1"/>
  <c r="MRR101" i="1"/>
  <c r="MRS101" i="1"/>
  <c r="MRT101" i="1"/>
  <c r="MRU101" i="1"/>
  <c r="MRV101" i="1"/>
  <c r="MRW101" i="1"/>
  <c r="MRX101" i="1"/>
  <c r="MRY101" i="1"/>
  <c r="MRZ101" i="1"/>
  <c r="MSA101" i="1"/>
  <c r="MSB101" i="1"/>
  <c r="MSC101" i="1"/>
  <c r="MSD101" i="1"/>
  <c r="MSE101" i="1"/>
  <c r="MSF101" i="1"/>
  <c r="MSG101" i="1"/>
  <c r="MSH101" i="1"/>
  <c r="MSI101" i="1"/>
  <c r="MSJ101" i="1"/>
  <c r="MSK101" i="1"/>
  <c r="MSL101" i="1"/>
  <c r="MSM101" i="1"/>
  <c r="MSN101" i="1"/>
  <c r="MSO101" i="1"/>
  <c r="MSP101" i="1"/>
  <c r="MSQ101" i="1"/>
  <c r="MSR101" i="1"/>
  <c r="MSS101" i="1"/>
  <c r="MST101" i="1"/>
  <c r="MSU101" i="1"/>
  <c r="MSV101" i="1"/>
  <c r="MSW101" i="1"/>
  <c r="MSX101" i="1"/>
  <c r="MSY101" i="1"/>
  <c r="MSZ101" i="1"/>
  <c r="MTA101" i="1"/>
  <c r="MTB101" i="1"/>
  <c r="MTC101" i="1"/>
  <c r="MTD101" i="1"/>
  <c r="MTE101" i="1"/>
  <c r="MTF101" i="1"/>
  <c r="MTG101" i="1"/>
  <c r="MTH101" i="1"/>
  <c r="MTI101" i="1"/>
  <c r="MTJ101" i="1"/>
  <c r="MTK101" i="1"/>
  <c r="MTL101" i="1"/>
  <c r="MTM101" i="1"/>
  <c r="MTN101" i="1"/>
  <c r="MTO101" i="1"/>
  <c r="MTP101" i="1"/>
  <c r="MTQ101" i="1"/>
  <c r="MTR101" i="1"/>
  <c r="MTS101" i="1"/>
  <c r="MTT101" i="1"/>
  <c r="MTU101" i="1"/>
  <c r="MTV101" i="1"/>
  <c r="MTW101" i="1"/>
  <c r="MTX101" i="1"/>
  <c r="MTY101" i="1"/>
  <c r="MTZ101" i="1"/>
  <c r="MUA101" i="1"/>
  <c r="MUB101" i="1"/>
  <c r="MUC101" i="1"/>
  <c r="MUD101" i="1"/>
  <c r="MUE101" i="1"/>
  <c r="MUF101" i="1"/>
  <c r="MUG101" i="1"/>
  <c r="MUH101" i="1"/>
  <c r="MUI101" i="1"/>
  <c r="MUJ101" i="1"/>
  <c r="MUK101" i="1"/>
  <c r="MUL101" i="1"/>
  <c r="MUM101" i="1"/>
  <c r="MUN101" i="1"/>
  <c r="MUO101" i="1"/>
  <c r="MUP101" i="1"/>
  <c r="MUQ101" i="1"/>
  <c r="MUR101" i="1"/>
  <c r="MUS101" i="1"/>
  <c r="MUT101" i="1"/>
  <c r="MUU101" i="1"/>
  <c r="MUV101" i="1"/>
  <c r="MUW101" i="1"/>
  <c r="MUX101" i="1"/>
  <c r="MUY101" i="1"/>
  <c r="MUZ101" i="1"/>
  <c r="MVA101" i="1"/>
  <c r="MVB101" i="1"/>
  <c r="MVC101" i="1"/>
  <c r="MVD101" i="1"/>
  <c r="MVE101" i="1"/>
  <c r="MVF101" i="1"/>
  <c r="MVG101" i="1"/>
  <c r="MVH101" i="1"/>
  <c r="MVI101" i="1"/>
  <c r="MVJ101" i="1"/>
  <c r="MVK101" i="1"/>
  <c r="MVL101" i="1"/>
  <c r="MVM101" i="1"/>
  <c r="MVN101" i="1"/>
  <c r="MVO101" i="1"/>
  <c r="MVP101" i="1"/>
  <c r="MVQ101" i="1"/>
  <c r="MVR101" i="1"/>
  <c r="MVS101" i="1"/>
  <c r="MVT101" i="1"/>
  <c r="MVU101" i="1"/>
  <c r="MVV101" i="1"/>
  <c r="MVW101" i="1"/>
  <c r="MVX101" i="1"/>
  <c r="MVY101" i="1"/>
  <c r="MVZ101" i="1"/>
  <c r="MWA101" i="1"/>
  <c r="MWB101" i="1"/>
  <c r="MWC101" i="1"/>
  <c r="MWD101" i="1"/>
  <c r="MWE101" i="1"/>
  <c r="MWF101" i="1"/>
  <c r="MWG101" i="1"/>
  <c r="MWH101" i="1"/>
  <c r="MWI101" i="1"/>
  <c r="MWJ101" i="1"/>
  <c r="MWK101" i="1"/>
  <c r="MWL101" i="1"/>
  <c r="MWM101" i="1"/>
  <c r="MWN101" i="1"/>
  <c r="MWO101" i="1"/>
  <c r="MWP101" i="1"/>
  <c r="MWQ101" i="1"/>
  <c r="MWR101" i="1"/>
  <c r="MWS101" i="1"/>
  <c r="MWT101" i="1"/>
  <c r="MWU101" i="1"/>
  <c r="MWV101" i="1"/>
  <c r="MWW101" i="1"/>
  <c r="MWX101" i="1"/>
  <c r="MWY101" i="1"/>
  <c r="MWZ101" i="1"/>
  <c r="MXA101" i="1"/>
  <c r="MXB101" i="1"/>
  <c r="MXC101" i="1"/>
  <c r="MXD101" i="1"/>
  <c r="MXE101" i="1"/>
  <c r="MXF101" i="1"/>
  <c r="MXG101" i="1"/>
  <c r="MXH101" i="1"/>
  <c r="MXI101" i="1"/>
  <c r="MXJ101" i="1"/>
  <c r="MXK101" i="1"/>
  <c r="MXL101" i="1"/>
  <c r="MXM101" i="1"/>
  <c r="MXN101" i="1"/>
  <c r="MXO101" i="1"/>
  <c r="MXP101" i="1"/>
  <c r="MXQ101" i="1"/>
  <c r="MXR101" i="1"/>
  <c r="MXS101" i="1"/>
  <c r="MXT101" i="1"/>
  <c r="MXU101" i="1"/>
  <c r="MXV101" i="1"/>
  <c r="MXW101" i="1"/>
  <c r="MXX101" i="1"/>
  <c r="MXY101" i="1"/>
  <c r="MXZ101" i="1"/>
  <c r="MYA101" i="1"/>
  <c r="MYB101" i="1"/>
  <c r="MYC101" i="1"/>
  <c r="MYD101" i="1"/>
  <c r="MYE101" i="1"/>
  <c r="MYF101" i="1"/>
  <c r="MYG101" i="1"/>
  <c r="MYH101" i="1"/>
  <c r="MYI101" i="1"/>
  <c r="MYJ101" i="1"/>
  <c r="MYK101" i="1"/>
  <c r="MYL101" i="1"/>
  <c r="MYM101" i="1"/>
  <c r="MYN101" i="1"/>
  <c r="MYO101" i="1"/>
  <c r="MYP101" i="1"/>
  <c r="MYQ101" i="1"/>
  <c r="MYR101" i="1"/>
  <c r="MYS101" i="1"/>
  <c r="MYT101" i="1"/>
  <c r="MYU101" i="1"/>
  <c r="MYV101" i="1"/>
  <c r="MYW101" i="1"/>
  <c r="MYX101" i="1"/>
  <c r="MYY101" i="1"/>
  <c r="MYZ101" i="1"/>
  <c r="MZA101" i="1"/>
  <c r="MZB101" i="1"/>
  <c r="MZC101" i="1"/>
  <c r="MZD101" i="1"/>
  <c r="MZE101" i="1"/>
  <c r="MZF101" i="1"/>
  <c r="MZG101" i="1"/>
  <c r="MZH101" i="1"/>
  <c r="MZI101" i="1"/>
  <c r="MZJ101" i="1"/>
  <c r="MZK101" i="1"/>
  <c r="MZL101" i="1"/>
  <c r="MZM101" i="1"/>
  <c r="MZN101" i="1"/>
  <c r="MZO101" i="1"/>
  <c r="MZP101" i="1"/>
  <c r="MZQ101" i="1"/>
  <c r="MZR101" i="1"/>
  <c r="MZS101" i="1"/>
  <c r="MZT101" i="1"/>
  <c r="MZU101" i="1"/>
  <c r="MZV101" i="1"/>
  <c r="MZW101" i="1"/>
  <c r="MZX101" i="1"/>
  <c r="MZY101" i="1"/>
  <c r="MZZ101" i="1"/>
  <c r="NAA101" i="1"/>
  <c r="NAB101" i="1"/>
  <c r="NAC101" i="1"/>
  <c r="NAD101" i="1"/>
  <c r="NAE101" i="1"/>
  <c r="NAF101" i="1"/>
  <c r="NAG101" i="1"/>
  <c r="NAH101" i="1"/>
  <c r="NAI101" i="1"/>
  <c r="NAJ101" i="1"/>
  <c r="NAK101" i="1"/>
  <c r="NAL101" i="1"/>
  <c r="NAM101" i="1"/>
  <c r="NAN101" i="1"/>
  <c r="NAO101" i="1"/>
  <c r="NAP101" i="1"/>
  <c r="NAQ101" i="1"/>
  <c r="NAR101" i="1"/>
  <c r="NAS101" i="1"/>
  <c r="NAT101" i="1"/>
  <c r="NAU101" i="1"/>
  <c r="NAV101" i="1"/>
  <c r="NAW101" i="1"/>
  <c r="NAX101" i="1"/>
  <c r="NAY101" i="1"/>
  <c r="NAZ101" i="1"/>
  <c r="NBA101" i="1"/>
  <c r="NBB101" i="1"/>
  <c r="NBC101" i="1"/>
  <c r="NBD101" i="1"/>
  <c r="NBE101" i="1"/>
  <c r="NBF101" i="1"/>
  <c r="NBG101" i="1"/>
  <c r="NBH101" i="1"/>
  <c r="NBI101" i="1"/>
  <c r="NBJ101" i="1"/>
  <c r="NBK101" i="1"/>
  <c r="NBL101" i="1"/>
  <c r="NBM101" i="1"/>
  <c r="NBN101" i="1"/>
  <c r="NBO101" i="1"/>
  <c r="NBP101" i="1"/>
  <c r="NBQ101" i="1"/>
  <c r="NBR101" i="1"/>
  <c r="NBS101" i="1"/>
  <c r="NBT101" i="1"/>
  <c r="NBU101" i="1"/>
  <c r="NBV101" i="1"/>
  <c r="NBW101" i="1"/>
  <c r="NBX101" i="1"/>
  <c r="NBY101" i="1"/>
  <c r="NBZ101" i="1"/>
  <c r="NCA101" i="1"/>
  <c r="NCB101" i="1"/>
  <c r="NCC101" i="1"/>
  <c r="NCD101" i="1"/>
  <c r="NCE101" i="1"/>
  <c r="NCF101" i="1"/>
  <c r="NCG101" i="1"/>
  <c r="NCH101" i="1"/>
  <c r="NCI101" i="1"/>
  <c r="NCJ101" i="1"/>
  <c r="NCK101" i="1"/>
  <c r="NCL101" i="1"/>
  <c r="NCM101" i="1"/>
  <c r="NCN101" i="1"/>
  <c r="NCO101" i="1"/>
  <c r="NCP101" i="1"/>
  <c r="NCQ101" i="1"/>
  <c r="NCR101" i="1"/>
  <c r="NCS101" i="1"/>
  <c r="NCT101" i="1"/>
  <c r="NCU101" i="1"/>
  <c r="NCV101" i="1"/>
  <c r="NCW101" i="1"/>
  <c r="NCX101" i="1"/>
  <c r="NCY101" i="1"/>
  <c r="NCZ101" i="1"/>
  <c r="NDA101" i="1"/>
  <c r="NDB101" i="1"/>
  <c r="NDC101" i="1"/>
  <c r="NDD101" i="1"/>
  <c r="NDE101" i="1"/>
  <c r="NDF101" i="1"/>
  <c r="NDG101" i="1"/>
  <c r="NDH101" i="1"/>
  <c r="NDI101" i="1"/>
  <c r="NDJ101" i="1"/>
  <c r="NDK101" i="1"/>
  <c r="NDL101" i="1"/>
  <c r="NDM101" i="1"/>
  <c r="NDN101" i="1"/>
  <c r="NDO101" i="1"/>
  <c r="NDP101" i="1"/>
  <c r="NDQ101" i="1"/>
  <c r="NDR101" i="1"/>
  <c r="NDS101" i="1"/>
  <c r="NDT101" i="1"/>
  <c r="NDU101" i="1"/>
  <c r="NDV101" i="1"/>
  <c r="NDW101" i="1"/>
  <c r="NDX101" i="1"/>
  <c r="NDY101" i="1"/>
  <c r="NDZ101" i="1"/>
  <c r="NEA101" i="1"/>
  <c r="NEB101" i="1"/>
  <c r="NEC101" i="1"/>
  <c r="NED101" i="1"/>
  <c r="NEE101" i="1"/>
  <c r="NEF101" i="1"/>
  <c r="NEG101" i="1"/>
  <c r="NEH101" i="1"/>
  <c r="NEI101" i="1"/>
  <c r="NEJ101" i="1"/>
  <c r="NEK101" i="1"/>
  <c r="NEL101" i="1"/>
  <c r="NEM101" i="1"/>
  <c r="NEN101" i="1"/>
  <c r="NEO101" i="1"/>
  <c r="NEP101" i="1"/>
  <c r="NEQ101" i="1"/>
  <c r="NER101" i="1"/>
  <c r="NES101" i="1"/>
  <c r="NET101" i="1"/>
  <c r="NEU101" i="1"/>
  <c r="NEV101" i="1"/>
  <c r="NEW101" i="1"/>
  <c r="NEX101" i="1"/>
  <c r="NEY101" i="1"/>
  <c r="NEZ101" i="1"/>
  <c r="NFA101" i="1"/>
  <c r="NFB101" i="1"/>
  <c r="NFC101" i="1"/>
  <c r="NFD101" i="1"/>
  <c r="NFE101" i="1"/>
  <c r="NFF101" i="1"/>
  <c r="NFG101" i="1"/>
  <c r="NFH101" i="1"/>
  <c r="NFI101" i="1"/>
  <c r="NFJ101" i="1"/>
  <c r="NFK101" i="1"/>
  <c r="NFL101" i="1"/>
  <c r="NFM101" i="1"/>
  <c r="NFN101" i="1"/>
  <c r="NFO101" i="1"/>
  <c r="NFP101" i="1"/>
  <c r="NFQ101" i="1"/>
  <c r="NFR101" i="1"/>
  <c r="NFS101" i="1"/>
  <c r="NFT101" i="1"/>
  <c r="NFU101" i="1"/>
  <c r="NFV101" i="1"/>
  <c r="NFW101" i="1"/>
  <c r="NFX101" i="1"/>
  <c r="NFY101" i="1"/>
  <c r="NFZ101" i="1"/>
  <c r="NGA101" i="1"/>
  <c r="NGB101" i="1"/>
  <c r="NGC101" i="1"/>
  <c r="NGD101" i="1"/>
  <c r="NGE101" i="1"/>
  <c r="NGF101" i="1"/>
  <c r="NGG101" i="1"/>
  <c r="NGH101" i="1"/>
  <c r="NGI101" i="1"/>
  <c r="NGJ101" i="1"/>
  <c r="NGK101" i="1"/>
  <c r="NGL101" i="1"/>
  <c r="NGM101" i="1"/>
  <c r="NGN101" i="1"/>
  <c r="NGO101" i="1"/>
  <c r="NGP101" i="1"/>
  <c r="NGQ101" i="1"/>
  <c r="NGR101" i="1"/>
  <c r="NGS101" i="1"/>
  <c r="NGT101" i="1"/>
  <c r="NGU101" i="1"/>
  <c r="NGV101" i="1"/>
  <c r="NGW101" i="1"/>
  <c r="NGX101" i="1"/>
  <c r="NGY101" i="1"/>
  <c r="NGZ101" i="1"/>
  <c r="NHA101" i="1"/>
  <c r="NHB101" i="1"/>
  <c r="NHC101" i="1"/>
  <c r="NHD101" i="1"/>
  <c r="NHE101" i="1"/>
  <c r="NHF101" i="1"/>
  <c r="NHG101" i="1"/>
  <c r="NHH101" i="1"/>
  <c r="NHI101" i="1"/>
  <c r="NHJ101" i="1"/>
  <c r="NHK101" i="1"/>
  <c r="NHL101" i="1"/>
  <c r="NHM101" i="1"/>
  <c r="NHN101" i="1"/>
  <c r="NHO101" i="1"/>
  <c r="NHP101" i="1"/>
  <c r="NHQ101" i="1"/>
  <c r="NHR101" i="1"/>
  <c r="NHS101" i="1"/>
  <c r="NHT101" i="1"/>
  <c r="NHU101" i="1"/>
  <c r="NHV101" i="1"/>
  <c r="NHW101" i="1"/>
  <c r="NHX101" i="1"/>
  <c r="NHY101" i="1"/>
  <c r="NHZ101" i="1"/>
  <c r="NIA101" i="1"/>
  <c r="NIB101" i="1"/>
  <c r="NIC101" i="1"/>
  <c r="NID101" i="1"/>
  <c r="NIE101" i="1"/>
  <c r="NIF101" i="1"/>
  <c r="NIG101" i="1"/>
  <c r="NIH101" i="1"/>
  <c r="NII101" i="1"/>
  <c r="NIJ101" i="1"/>
  <c r="NIK101" i="1"/>
  <c r="NIL101" i="1"/>
  <c r="NIM101" i="1"/>
  <c r="NIN101" i="1"/>
  <c r="NIO101" i="1"/>
  <c r="NIP101" i="1"/>
  <c r="NIQ101" i="1"/>
  <c r="NIR101" i="1"/>
  <c r="NIS101" i="1"/>
  <c r="NIT101" i="1"/>
  <c r="NIU101" i="1"/>
  <c r="NIV101" i="1"/>
  <c r="NIW101" i="1"/>
  <c r="NIX101" i="1"/>
  <c r="NIY101" i="1"/>
  <c r="NIZ101" i="1"/>
  <c r="NJA101" i="1"/>
  <c r="NJB101" i="1"/>
  <c r="NJC101" i="1"/>
  <c r="NJD101" i="1"/>
  <c r="NJE101" i="1"/>
  <c r="NJF101" i="1"/>
  <c r="NJG101" i="1"/>
  <c r="NJH101" i="1"/>
  <c r="NJI101" i="1"/>
  <c r="NJJ101" i="1"/>
  <c r="NJK101" i="1"/>
  <c r="NJL101" i="1"/>
  <c r="NJM101" i="1"/>
  <c r="NJN101" i="1"/>
  <c r="NJO101" i="1"/>
  <c r="NJP101" i="1"/>
  <c r="NJQ101" i="1"/>
  <c r="NJR101" i="1"/>
  <c r="NJS101" i="1"/>
  <c r="NJT101" i="1"/>
  <c r="NJU101" i="1"/>
  <c r="NJV101" i="1"/>
  <c r="NJW101" i="1"/>
  <c r="NJX101" i="1"/>
  <c r="NJY101" i="1"/>
  <c r="NJZ101" i="1"/>
  <c r="NKA101" i="1"/>
  <c r="NKB101" i="1"/>
  <c r="NKC101" i="1"/>
  <c r="NKD101" i="1"/>
  <c r="NKE101" i="1"/>
  <c r="NKF101" i="1"/>
  <c r="NKG101" i="1"/>
  <c r="NKH101" i="1"/>
  <c r="NKI101" i="1"/>
  <c r="NKJ101" i="1"/>
  <c r="NKK101" i="1"/>
  <c r="NKL101" i="1"/>
  <c r="NKM101" i="1"/>
  <c r="NKN101" i="1"/>
  <c r="NKO101" i="1"/>
  <c r="NKP101" i="1"/>
  <c r="NKQ101" i="1"/>
  <c r="NKR101" i="1"/>
  <c r="NKS101" i="1"/>
  <c r="NKT101" i="1"/>
  <c r="NKU101" i="1"/>
  <c r="NKV101" i="1"/>
  <c r="NKW101" i="1"/>
  <c r="NKX101" i="1"/>
  <c r="NKY101" i="1"/>
  <c r="NKZ101" i="1"/>
  <c r="NLA101" i="1"/>
  <c r="NLB101" i="1"/>
  <c r="NLC101" i="1"/>
  <c r="NLD101" i="1"/>
  <c r="NLE101" i="1"/>
  <c r="NLF101" i="1"/>
  <c r="NLG101" i="1"/>
  <c r="NLH101" i="1"/>
  <c r="NLI101" i="1"/>
  <c r="NLJ101" i="1"/>
  <c r="NLK101" i="1"/>
  <c r="NLL101" i="1"/>
  <c r="NLM101" i="1"/>
  <c r="NLN101" i="1"/>
  <c r="NLO101" i="1"/>
  <c r="NLP101" i="1"/>
  <c r="NLQ101" i="1"/>
  <c r="NLR101" i="1"/>
  <c r="NLS101" i="1"/>
  <c r="NLT101" i="1"/>
  <c r="NLU101" i="1"/>
  <c r="NLV101" i="1"/>
  <c r="NLW101" i="1"/>
  <c r="NLX101" i="1"/>
  <c r="NLY101" i="1"/>
  <c r="NLZ101" i="1"/>
  <c r="NMA101" i="1"/>
  <c r="NMB101" i="1"/>
  <c r="NMC101" i="1"/>
  <c r="NMD101" i="1"/>
  <c r="NME101" i="1"/>
  <c r="NMF101" i="1"/>
  <c r="NMG101" i="1"/>
  <c r="NMH101" i="1"/>
  <c r="NMI101" i="1"/>
  <c r="NMJ101" i="1"/>
  <c r="NMK101" i="1"/>
  <c r="NML101" i="1"/>
  <c r="NMM101" i="1"/>
  <c r="NMN101" i="1"/>
  <c r="NMO101" i="1"/>
  <c r="NMP101" i="1"/>
  <c r="NMQ101" i="1"/>
  <c r="NMR101" i="1"/>
  <c r="NMS101" i="1"/>
  <c r="NMT101" i="1"/>
  <c r="NMU101" i="1"/>
  <c r="NMV101" i="1"/>
  <c r="NMW101" i="1"/>
  <c r="NMX101" i="1"/>
  <c r="NMY101" i="1"/>
  <c r="NMZ101" i="1"/>
  <c r="NNA101" i="1"/>
  <c r="NNB101" i="1"/>
  <c r="NNC101" i="1"/>
  <c r="NND101" i="1"/>
  <c r="NNE101" i="1"/>
  <c r="NNF101" i="1"/>
  <c r="NNG101" i="1"/>
  <c r="NNH101" i="1"/>
  <c r="NNI101" i="1"/>
  <c r="NNJ101" i="1"/>
  <c r="NNK101" i="1"/>
  <c r="NNL101" i="1"/>
  <c r="NNM101" i="1"/>
  <c r="NNN101" i="1"/>
  <c r="NNO101" i="1"/>
  <c r="NNP101" i="1"/>
  <c r="NNQ101" i="1"/>
  <c r="NNR101" i="1"/>
  <c r="NNS101" i="1"/>
  <c r="NNT101" i="1"/>
  <c r="NNU101" i="1"/>
  <c r="NNV101" i="1"/>
  <c r="NNW101" i="1"/>
  <c r="NNX101" i="1"/>
  <c r="NNY101" i="1"/>
  <c r="NNZ101" i="1"/>
  <c r="NOA101" i="1"/>
  <c r="NOB101" i="1"/>
  <c r="NOC101" i="1"/>
  <c r="NOD101" i="1"/>
  <c r="NOE101" i="1"/>
  <c r="NOF101" i="1"/>
  <c r="NOG101" i="1"/>
  <c r="NOH101" i="1"/>
  <c r="NOI101" i="1"/>
  <c r="NOJ101" i="1"/>
  <c r="NOK101" i="1"/>
  <c r="NOL101" i="1"/>
  <c r="NOM101" i="1"/>
  <c r="NON101" i="1"/>
  <c r="NOO101" i="1"/>
  <c r="NOP101" i="1"/>
  <c r="NOQ101" i="1"/>
  <c r="NOR101" i="1"/>
  <c r="NOS101" i="1"/>
  <c r="NOT101" i="1"/>
  <c r="NOU101" i="1"/>
  <c r="NOV101" i="1"/>
  <c r="NOW101" i="1"/>
  <c r="NOX101" i="1"/>
  <c r="NOY101" i="1"/>
  <c r="NOZ101" i="1"/>
  <c r="NPA101" i="1"/>
  <c r="NPB101" i="1"/>
  <c r="NPC101" i="1"/>
  <c r="NPD101" i="1"/>
  <c r="NPE101" i="1"/>
  <c r="NPF101" i="1"/>
  <c r="NPG101" i="1"/>
  <c r="NPH101" i="1"/>
  <c r="NPI101" i="1"/>
  <c r="NPJ101" i="1"/>
  <c r="NPK101" i="1"/>
  <c r="NPL101" i="1"/>
  <c r="NPM101" i="1"/>
  <c r="NPN101" i="1"/>
  <c r="NPO101" i="1"/>
  <c r="NPP101" i="1"/>
  <c r="NPQ101" i="1"/>
  <c r="NPR101" i="1"/>
  <c r="NPS101" i="1"/>
  <c r="NPT101" i="1"/>
  <c r="NPU101" i="1"/>
  <c r="NPV101" i="1"/>
  <c r="NPW101" i="1"/>
  <c r="NPX101" i="1"/>
  <c r="NPY101" i="1"/>
  <c r="NPZ101" i="1"/>
  <c r="NQA101" i="1"/>
  <c r="NQB101" i="1"/>
  <c r="NQC101" i="1"/>
  <c r="NQD101" i="1"/>
  <c r="NQE101" i="1"/>
  <c r="NQF101" i="1"/>
  <c r="NQG101" i="1"/>
  <c r="NQH101" i="1"/>
  <c r="NQI101" i="1"/>
  <c r="NQJ101" i="1"/>
  <c r="NQK101" i="1"/>
  <c r="NQL101" i="1"/>
  <c r="NQM101" i="1"/>
  <c r="NQN101" i="1"/>
  <c r="NQO101" i="1"/>
  <c r="NQP101" i="1"/>
  <c r="NQQ101" i="1"/>
  <c r="NQR101" i="1"/>
  <c r="NQS101" i="1"/>
  <c r="NQT101" i="1"/>
  <c r="NQU101" i="1"/>
  <c r="NQV101" i="1"/>
  <c r="NQW101" i="1"/>
  <c r="NQX101" i="1"/>
  <c r="NQY101" i="1"/>
  <c r="NQZ101" i="1"/>
  <c r="NRA101" i="1"/>
  <c r="NRB101" i="1"/>
  <c r="NRC101" i="1"/>
  <c r="NRD101" i="1"/>
  <c r="NRE101" i="1"/>
  <c r="NRF101" i="1"/>
  <c r="NRG101" i="1"/>
  <c r="NRH101" i="1"/>
  <c r="NRI101" i="1"/>
  <c r="NRJ101" i="1"/>
  <c r="NRK101" i="1"/>
  <c r="NRL101" i="1"/>
  <c r="NRM101" i="1"/>
  <c r="NRN101" i="1"/>
  <c r="NRO101" i="1"/>
  <c r="NRP101" i="1"/>
  <c r="NRQ101" i="1"/>
  <c r="NRR101" i="1"/>
  <c r="NRS101" i="1"/>
  <c r="NRT101" i="1"/>
  <c r="NRU101" i="1"/>
  <c r="NRV101" i="1"/>
  <c r="NRW101" i="1"/>
  <c r="NRX101" i="1"/>
  <c r="NRY101" i="1"/>
  <c r="NRZ101" i="1"/>
  <c r="NSA101" i="1"/>
  <c r="NSB101" i="1"/>
  <c r="NSC101" i="1"/>
  <c r="NSD101" i="1"/>
  <c r="NSE101" i="1"/>
  <c r="NSF101" i="1"/>
  <c r="NSG101" i="1"/>
  <c r="NSH101" i="1"/>
  <c r="NSI101" i="1"/>
  <c r="NSJ101" i="1"/>
  <c r="NSK101" i="1"/>
  <c r="NSL101" i="1"/>
  <c r="NSM101" i="1"/>
  <c r="NSN101" i="1"/>
  <c r="NSO101" i="1"/>
  <c r="NSP101" i="1"/>
  <c r="NSQ101" i="1"/>
  <c r="NSR101" i="1"/>
  <c r="NSS101" i="1"/>
  <c r="NST101" i="1"/>
  <c r="NSU101" i="1"/>
  <c r="NSV101" i="1"/>
  <c r="NSW101" i="1"/>
  <c r="NSX101" i="1"/>
  <c r="NSY101" i="1"/>
  <c r="NSZ101" i="1"/>
  <c r="NTA101" i="1"/>
  <c r="NTB101" i="1"/>
  <c r="NTC101" i="1"/>
  <c r="NTD101" i="1"/>
  <c r="NTE101" i="1"/>
  <c r="NTF101" i="1"/>
  <c r="NTG101" i="1"/>
  <c r="NTH101" i="1"/>
  <c r="NTI101" i="1"/>
  <c r="NTJ101" i="1"/>
  <c r="NTK101" i="1"/>
  <c r="NTL101" i="1"/>
  <c r="NTM101" i="1"/>
  <c r="NTN101" i="1"/>
  <c r="NTO101" i="1"/>
  <c r="NTP101" i="1"/>
  <c r="NTQ101" i="1"/>
  <c r="NTR101" i="1"/>
  <c r="NTS101" i="1"/>
  <c r="NTT101" i="1"/>
  <c r="NTU101" i="1"/>
  <c r="NTV101" i="1"/>
  <c r="NTW101" i="1"/>
  <c r="NTX101" i="1"/>
  <c r="NTY101" i="1"/>
  <c r="NTZ101" i="1"/>
  <c r="NUA101" i="1"/>
  <c r="NUB101" i="1"/>
  <c r="NUC101" i="1"/>
  <c r="NUD101" i="1"/>
  <c r="NUE101" i="1"/>
  <c r="NUF101" i="1"/>
  <c r="NUG101" i="1"/>
  <c r="NUH101" i="1"/>
  <c r="NUI101" i="1"/>
  <c r="NUJ101" i="1"/>
  <c r="NUK101" i="1"/>
  <c r="NUL101" i="1"/>
  <c r="NUM101" i="1"/>
  <c r="NUN101" i="1"/>
  <c r="NUO101" i="1"/>
  <c r="NUP101" i="1"/>
  <c r="NUQ101" i="1"/>
  <c r="NUR101" i="1"/>
  <c r="NUS101" i="1"/>
  <c r="NUT101" i="1"/>
  <c r="NUU101" i="1"/>
  <c r="NUV101" i="1"/>
  <c r="NUW101" i="1"/>
  <c r="NUX101" i="1"/>
  <c r="NUY101" i="1"/>
  <c r="NUZ101" i="1"/>
  <c r="NVA101" i="1"/>
  <c r="NVB101" i="1"/>
  <c r="NVC101" i="1"/>
  <c r="NVD101" i="1"/>
  <c r="NVE101" i="1"/>
  <c r="NVF101" i="1"/>
  <c r="NVG101" i="1"/>
  <c r="NVH101" i="1"/>
  <c r="NVI101" i="1"/>
  <c r="NVJ101" i="1"/>
  <c r="NVK101" i="1"/>
  <c r="NVL101" i="1"/>
  <c r="NVM101" i="1"/>
  <c r="NVN101" i="1"/>
  <c r="NVO101" i="1"/>
  <c r="NVP101" i="1"/>
  <c r="NVQ101" i="1"/>
  <c r="NVR101" i="1"/>
  <c r="NVS101" i="1"/>
  <c r="NVT101" i="1"/>
  <c r="NVU101" i="1"/>
  <c r="NVV101" i="1"/>
  <c r="NVW101" i="1"/>
  <c r="NVX101" i="1"/>
  <c r="NVY101" i="1"/>
  <c r="NVZ101" i="1"/>
  <c r="NWA101" i="1"/>
  <c r="NWB101" i="1"/>
  <c r="NWC101" i="1"/>
  <c r="NWD101" i="1"/>
  <c r="NWE101" i="1"/>
  <c r="NWF101" i="1"/>
  <c r="NWG101" i="1"/>
  <c r="NWH101" i="1"/>
  <c r="NWI101" i="1"/>
  <c r="NWJ101" i="1"/>
  <c r="NWK101" i="1"/>
  <c r="NWL101" i="1"/>
  <c r="NWM101" i="1"/>
  <c r="NWN101" i="1"/>
  <c r="NWO101" i="1"/>
  <c r="NWP101" i="1"/>
  <c r="NWQ101" i="1"/>
  <c r="NWR101" i="1"/>
  <c r="NWS101" i="1"/>
  <c r="NWT101" i="1"/>
  <c r="NWU101" i="1"/>
  <c r="NWV101" i="1"/>
  <c r="NWW101" i="1"/>
  <c r="NWX101" i="1"/>
  <c r="NWY101" i="1"/>
  <c r="NWZ101" i="1"/>
  <c r="NXA101" i="1"/>
  <c r="NXB101" i="1"/>
  <c r="NXC101" i="1"/>
  <c r="NXD101" i="1"/>
  <c r="NXE101" i="1"/>
  <c r="NXF101" i="1"/>
  <c r="NXG101" i="1"/>
  <c r="NXH101" i="1"/>
  <c r="NXI101" i="1"/>
  <c r="NXJ101" i="1"/>
  <c r="NXK101" i="1"/>
  <c r="NXL101" i="1"/>
  <c r="NXM101" i="1"/>
  <c r="NXN101" i="1"/>
  <c r="NXO101" i="1"/>
  <c r="NXP101" i="1"/>
  <c r="NXQ101" i="1"/>
  <c r="NXR101" i="1"/>
  <c r="NXS101" i="1"/>
  <c r="NXT101" i="1"/>
  <c r="NXU101" i="1"/>
  <c r="NXV101" i="1"/>
  <c r="NXW101" i="1"/>
  <c r="NXX101" i="1"/>
  <c r="NXY101" i="1"/>
  <c r="NXZ101" i="1"/>
  <c r="NYA101" i="1"/>
  <c r="NYB101" i="1"/>
  <c r="NYC101" i="1"/>
  <c r="NYD101" i="1"/>
  <c r="NYE101" i="1"/>
  <c r="NYF101" i="1"/>
  <c r="NYG101" i="1"/>
  <c r="NYH101" i="1"/>
  <c r="NYI101" i="1"/>
  <c r="NYJ101" i="1"/>
  <c r="NYK101" i="1"/>
  <c r="NYL101" i="1"/>
  <c r="NYM101" i="1"/>
  <c r="NYN101" i="1"/>
  <c r="NYO101" i="1"/>
  <c r="NYP101" i="1"/>
  <c r="NYQ101" i="1"/>
  <c r="NYR101" i="1"/>
  <c r="NYS101" i="1"/>
  <c r="NYT101" i="1"/>
  <c r="NYU101" i="1"/>
  <c r="NYV101" i="1"/>
  <c r="NYW101" i="1"/>
  <c r="NYX101" i="1"/>
  <c r="NYY101" i="1"/>
  <c r="NYZ101" i="1"/>
  <c r="NZA101" i="1"/>
  <c r="NZB101" i="1"/>
  <c r="NZC101" i="1"/>
  <c r="NZD101" i="1"/>
  <c r="NZE101" i="1"/>
  <c r="NZF101" i="1"/>
  <c r="NZG101" i="1"/>
  <c r="NZH101" i="1"/>
  <c r="NZI101" i="1"/>
  <c r="NZJ101" i="1"/>
  <c r="NZK101" i="1"/>
  <c r="NZL101" i="1"/>
  <c r="NZM101" i="1"/>
  <c r="NZN101" i="1"/>
  <c r="NZO101" i="1"/>
  <c r="NZP101" i="1"/>
  <c r="NZQ101" i="1"/>
  <c r="NZR101" i="1"/>
  <c r="NZS101" i="1"/>
  <c r="NZT101" i="1"/>
  <c r="NZU101" i="1"/>
  <c r="NZV101" i="1"/>
  <c r="NZW101" i="1"/>
  <c r="NZX101" i="1"/>
  <c r="NZY101" i="1"/>
  <c r="NZZ101" i="1"/>
  <c r="OAA101" i="1"/>
  <c r="OAB101" i="1"/>
  <c r="OAC101" i="1"/>
  <c r="OAD101" i="1"/>
  <c r="OAE101" i="1"/>
  <c r="OAF101" i="1"/>
  <c r="OAG101" i="1"/>
  <c r="OAH101" i="1"/>
  <c r="OAI101" i="1"/>
  <c r="OAJ101" i="1"/>
  <c r="OAK101" i="1"/>
  <c r="OAL101" i="1"/>
  <c r="OAM101" i="1"/>
  <c r="OAN101" i="1"/>
  <c r="OAO101" i="1"/>
  <c r="OAP101" i="1"/>
  <c r="OAQ101" i="1"/>
  <c r="OAR101" i="1"/>
  <c r="OAS101" i="1"/>
  <c r="OAT101" i="1"/>
  <c r="OAU101" i="1"/>
  <c r="OAV101" i="1"/>
  <c r="OAW101" i="1"/>
  <c r="OAX101" i="1"/>
  <c r="OAY101" i="1"/>
  <c r="OAZ101" i="1"/>
  <c r="OBA101" i="1"/>
  <c r="OBB101" i="1"/>
  <c r="OBC101" i="1"/>
  <c r="OBD101" i="1"/>
  <c r="OBE101" i="1"/>
  <c r="OBF101" i="1"/>
  <c r="OBG101" i="1"/>
  <c r="OBH101" i="1"/>
  <c r="OBI101" i="1"/>
  <c r="OBJ101" i="1"/>
  <c r="OBK101" i="1"/>
  <c r="OBL101" i="1"/>
  <c r="OBM101" i="1"/>
  <c r="OBN101" i="1"/>
  <c r="OBO101" i="1"/>
  <c r="OBP101" i="1"/>
  <c r="OBQ101" i="1"/>
  <c r="OBR101" i="1"/>
  <c r="OBS101" i="1"/>
  <c r="OBT101" i="1"/>
  <c r="OBU101" i="1"/>
  <c r="OBV101" i="1"/>
  <c r="OBW101" i="1"/>
  <c r="OBX101" i="1"/>
  <c r="OBY101" i="1"/>
  <c r="OBZ101" i="1"/>
  <c r="OCA101" i="1"/>
  <c r="OCB101" i="1"/>
  <c r="OCC101" i="1"/>
  <c r="OCD101" i="1"/>
  <c r="OCE101" i="1"/>
  <c r="OCF101" i="1"/>
  <c r="OCG101" i="1"/>
  <c r="OCH101" i="1"/>
  <c r="OCI101" i="1"/>
  <c r="OCJ101" i="1"/>
  <c r="OCK101" i="1"/>
  <c r="OCL101" i="1"/>
  <c r="OCM101" i="1"/>
  <c r="OCN101" i="1"/>
  <c r="OCO101" i="1"/>
  <c r="OCP101" i="1"/>
  <c r="OCQ101" i="1"/>
  <c r="OCR101" i="1"/>
  <c r="OCS101" i="1"/>
  <c r="OCT101" i="1"/>
  <c r="OCU101" i="1"/>
  <c r="OCV101" i="1"/>
  <c r="OCW101" i="1"/>
  <c r="OCX101" i="1"/>
  <c r="OCY101" i="1"/>
  <c r="OCZ101" i="1"/>
  <c r="ODA101" i="1"/>
  <c r="ODB101" i="1"/>
  <c r="ODC101" i="1"/>
  <c r="ODD101" i="1"/>
  <c r="ODE101" i="1"/>
  <c r="ODF101" i="1"/>
  <c r="ODG101" i="1"/>
  <c r="ODH101" i="1"/>
  <c r="ODI101" i="1"/>
  <c r="ODJ101" i="1"/>
  <c r="ODK101" i="1"/>
  <c r="ODL101" i="1"/>
  <c r="ODM101" i="1"/>
  <c r="ODN101" i="1"/>
  <c r="ODO101" i="1"/>
  <c r="ODP101" i="1"/>
  <c r="ODQ101" i="1"/>
  <c r="ODR101" i="1"/>
  <c r="ODS101" i="1"/>
  <c r="ODT101" i="1"/>
  <c r="ODU101" i="1"/>
  <c r="ODV101" i="1"/>
  <c r="ODW101" i="1"/>
  <c r="ODX101" i="1"/>
  <c r="ODY101" i="1"/>
  <c r="ODZ101" i="1"/>
  <c r="OEA101" i="1"/>
  <c r="OEB101" i="1"/>
  <c r="OEC101" i="1"/>
  <c r="OED101" i="1"/>
  <c r="OEE101" i="1"/>
  <c r="OEF101" i="1"/>
  <c r="OEG101" i="1"/>
  <c r="OEH101" i="1"/>
  <c r="OEI101" i="1"/>
  <c r="OEJ101" i="1"/>
  <c r="OEK101" i="1"/>
  <c r="OEL101" i="1"/>
  <c r="OEM101" i="1"/>
  <c r="OEN101" i="1"/>
  <c r="OEO101" i="1"/>
  <c r="OEP101" i="1"/>
  <c r="OEQ101" i="1"/>
  <c r="OER101" i="1"/>
  <c r="OES101" i="1"/>
  <c r="OET101" i="1"/>
  <c r="OEU101" i="1"/>
  <c r="OEV101" i="1"/>
  <c r="OEW101" i="1"/>
  <c r="OEX101" i="1"/>
  <c r="OEY101" i="1"/>
  <c r="OEZ101" i="1"/>
  <c r="OFA101" i="1"/>
  <c r="OFB101" i="1"/>
  <c r="OFC101" i="1"/>
  <c r="OFD101" i="1"/>
  <c r="OFE101" i="1"/>
  <c r="OFF101" i="1"/>
  <c r="OFG101" i="1"/>
  <c r="OFH101" i="1"/>
  <c r="OFI101" i="1"/>
  <c r="OFJ101" i="1"/>
  <c r="OFK101" i="1"/>
  <c r="OFL101" i="1"/>
  <c r="OFM101" i="1"/>
  <c r="OFN101" i="1"/>
  <c r="OFO101" i="1"/>
  <c r="OFP101" i="1"/>
  <c r="OFQ101" i="1"/>
  <c r="OFR101" i="1"/>
  <c r="OFS101" i="1"/>
  <c r="OFT101" i="1"/>
  <c r="OFU101" i="1"/>
  <c r="OFV101" i="1"/>
  <c r="OFW101" i="1"/>
  <c r="OFX101" i="1"/>
  <c r="OFY101" i="1"/>
  <c r="OFZ101" i="1"/>
  <c r="OGA101" i="1"/>
  <c r="OGB101" i="1"/>
  <c r="OGC101" i="1"/>
  <c r="OGD101" i="1"/>
  <c r="OGE101" i="1"/>
  <c r="OGF101" i="1"/>
  <c r="OGG101" i="1"/>
  <c r="OGH101" i="1"/>
  <c r="OGI101" i="1"/>
  <c r="OGJ101" i="1"/>
  <c r="OGK101" i="1"/>
  <c r="OGL101" i="1"/>
  <c r="OGM101" i="1"/>
  <c r="OGN101" i="1"/>
  <c r="OGO101" i="1"/>
  <c r="OGP101" i="1"/>
  <c r="OGQ101" i="1"/>
  <c r="OGR101" i="1"/>
  <c r="OGS101" i="1"/>
  <c r="OGT101" i="1"/>
  <c r="OGU101" i="1"/>
  <c r="OGV101" i="1"/>
  <c r="OGW101" i="1"/>
  <c r="OGX101" i="1"/>
  <c r="OGY101" i="1"/>
  <c r="OGZ101" i="1"/>
  <c r="OHA101" i="1"/>
  <c r="OHB101" i="1"/>
  <c r="OHC101" i="1"/>
  <c r="OHD101" i="1"/>
  <c r="OHE101" i="1"/>
  <c r="OHF101" i="1"/>
  <c r="OHG101" i="1"/>
  <c r="OHH101" i="1"/>
  <c r="OHI101" i="1"/>
  <c r="OHJ101" i="1"/>
  <c r="OHK101" i="1"/>
  <c r="OHL101" i="1"/>
  <c r="OHM101" i="1"/>
  <c r="OHN101" i="1"/>
  <c r="OHO101" i="1"/>
  <c r="OHP101" i="1"/>
  <c r="OHQ101" i="1"/>
  <c r="OHR101" i="1"/>
  <c r="OHS101" i="1"/>
  <c r="OHT101" i="1"/>
  <c r="OHU101" i="1"/>
  <c r="OHV101" i="1"/>
  <c r="OHW101" i="1"/>
  <c r="OHX101" i="1"/>
  <c r="OHY101" i="1"/>
  <c r="OHZ101" i="1"/>
  <c r="OIA101" i="1"/>
  <c r="OIB101" i="1"/>
  <c r="OIC101" i="1"/>
  <c r="OID101" i="1"/>
  <c r="OIE101" i="1"/>
  <c r="OIF101" i="1"/>
  <c r="OIG101" i="1"/>
  <c r="OIH101" i="1"/>
  <c r="OII101" i="1"/>
  <c r="OIJ101" i="1"/>
  <c r="OIK101" i="1"/>
  <c r="OIL101" i="1"/>
  <c r="OIM101" i="1"/>
  <c r="OIN101" i="1"/>
  <c r="OIO101" i="1"/>
  <c r="OIP101" i="1"/>
  <c r="OIQ101" i="1"/>
  <c r="OIR101" i="1"/>
  <c r="OIS101" i="1"/>
  <c r="OIT101" i="1"/>
  <c r="OIU101" i="1"/>
  <c r="OIV101" i="1"/>
  <c r="OIW101" i="1"/>
  <c r="OIX101" i="1"/>
  <c r="OIY101" i="1"/>
  <c r="OIZ101" i="1"/>
  <c r="OJA101" i="1"/>
  <c r="OJB101" i="1"/>
  <c r="OJC101" i="1"/>
  <c r="OJD101" i="1"/>
  <c r="OJE101" i="1"/>
  <c r="OJF101" i="1"/>
  <c r="OJG101" i="1"/>
  <c r="OJH101" i="1"/>
  <c r="OJI101" i="1"/>
  <c r="OJJ101" i="1"/>
  <c r="OJK101" i="1"/>
  <c r="OJL101" i="1"/>
  <c r="OJM101" i="1"/>
  <c r="OJN101" i="1"/>
  <c r="OJO101" i="1"/>
  <c r="OJP101" i="1"/>
  <c r="OJQ101" i="1"/>
  <c r="OJR101" i="1"/>
  <c r="OJS101" i="1"/>
  <c r="OJT101" i="1"/>
  <c r="OJU101" i="1"/>
  <c r="OJV101" i="1"/>
  <c r="OJW101" i="1"/>
  <c r="OJX101" i="1"/>
  <c r="OJY101" i="1"/>
  <c r="OJZ101" i="1"/>
  <c r="OKA101" i="1"/>
  <c r="OKB101" i="1"/>
  <c r="OKC101" i="1"/>
  <c r="OKD101" i="1"/>
  <c r="OKE101" i="1"/>
  <c r="OKF101" i="1"/>
  <c r="OKG101" i="1"/>
  <c r="OKH101" i="1"/>
  <c r="OKI101" i="1"/>
  <c r="OKJ101" i="1"/>
  <c r="OKK101" i="1"/>
  <c r="OKL101" i="1"/>
  <c r="OKM101" i="1"/>
  <c r="OKN101" i="1"/>
  <c r="OKO101" i="1"/>
  <c r="OKP101" i="1"/>
  <c r="OKQ101" i="1"/>
  <c r="OKR101" i="1"/>
  <c r="OKS101" i="1"/>
  <c r="OKT101" i="1"/>
  <c r="OKU101" i="1"/>
  <c r="OKV101" i="1"/>
  <c r="OKW101" i="1"/>
  <c r="OKX101" i="1"/>
  <c r="OKY101" i="1"/>
  <c r="OKZ101" i="1"/>
  <c r="OLA101" i="1"/>
  <c r="OLB101" i="1"/>
  <c r="OLC101" i="1"/>
  <c r="OLD101" i="1"/>
  <c r="OLE101" i="1"/>
  <c r="OLF101" i="1"/>
  <c r="OLG101" i="1"/>
  <c r="OLH101" i="1"/>
  <c r="OLI101" i="1"/>
  <c r="OLJ101" i="1"/>
  <c r="OLK101" i="1"/>
  <c r="OLL101" i="1"/>
  <c r="OLM101" i="1"/>
  <c r="OLN101" i="1"/>
  <c r="OLO101" i="1"/>
  <c r="OLP101" i="1"/>
  <c r="OLQ101" i="1"/>
  <c r="OLR101" i="1"/>
  <c r="OLS101" i="1"/>
  <c r="OLT101" i="1"/>
  <c r="OLU101" i="1"/>
  <c r="OLV101" i="1"/>
  <c r="OLW101" i="1"/>
  <c r="OLX101" i="1"/>
  <c r="OLY101" i="1"/>
  <c r="OLZ101" i="1"/>
  <c r="OMA101" i="1"/>
  <c r="OMB101" i="1"/>
  <c r="OMC101" i="1"/>
  <c r="OMD101" i="1"/>
  <c r="OME101" i="1"/>
  <c r="OMF101" i="1"/>
  <c r="OMG101" i="1"/>
  <c r="OMH101" i="1"/>
  <c r="OMI101" i="1"/>
  <c r="OMJ101" i="1"/>
  <c r="OMK101" i="1"/>
  <c r="OML101" i="1"/>
  <c r="OMM101" i="1"/>
  <c r="OMN101" i="1"/>
  <c r="OMO101" i="1"/>
  <c r="OMP101" i="1"/>
  <c r="OMQ101" i="1"/>
  <c r="OMR101" i="1"/>
  <c r="OMS101" i="1"/>
  <c r="OMT101" i="1"/>
  <c r="OMU101" i="1"/>
  <c r="OMV101" i="1"/>
  <c r="OMW101" i="1"/>
  <c r="OMX101" i="1"/>
  <c r="OMY101" i="1"/>
  <c r="OMZ101" i="1"/>
  <c r="ONA101" i="1"/>
  <c r="ONB101" i="1"/>
  <c r="ONC101" i="1"/>
  <c r="OND101" i="1"/>
  <c r="ONE101" i="1"/>
  <c r="ONF101" i="1"/>
  <c r="ONG101" i="1"/>
  <c r="ONH101" i="1"/>
  <c r="ONI101" i="1"/>
  <c r="ONJ101" i="1"/>
  <c r="ONK101" i="1"/>
  <c r="ONL101" i="1"/>
  <c r="ONM101" i="1"/>
  <c r="ONN101" i="1"/>
  <c r="ONO101" i="1"/>
  <c r="ONP101" i="1"/>
  <c r="ONQ101" i="1"/>
  <c r="ONR101" i="1"/>
  <c r="ONS101" i="1"/>
  <c r="ONT101" i="1"/>
  <c r="ONU101" i="1"/>
  <c r="ONV101" i="1"/>
  <c r="ONW101" i="1"/>
  <c r="ONX101" i="1"/>
  <c r="ONY101" i="1"/>
  <c r="ONZ101" i="1"/>
  <c r="OOA101" i="1"/>
  <c r="OOB101" i="1"/>
  <c r="OOC101" i="1"/>
  <c r="OOD101" i="1"/>
  <c r="OOE101" i="1"/>
  <c r="OOF101" i="1"/>
  <c r="OOG101" i="1"/>
  <c r="OOH101" i="1"/>
  <c r="OOI101" i="1"/>
  <c r="OOJ101" i="1"/>
  <c r="OOK101" i="1"/>
  <c r="OOL101" i="1"/>
  <c r="OOM101" i="1"/>
  <c r="OON101" i="1"/>
  <c r="OOO101" i="1"/>
  <c r="OOP101" i="1"/>
  <c r="OOQ101" i="1"/>
  <c r="OOR101" i="1"/>
  <c r="OOS101" i="1"/>
  <c r="OOT101" i="1"/>
  <c r="OOU101" i="1"/>
  <c r="OOV101" i="1"/>
  <c r="OOW101" i="1"/>
  <c r="OOX101" i="1"/>
  <c r="OOY101" i="1"/>
  <c r="OOZ101" i="1"/>
  <c r="OPA101" i="1"/>
  <c r="OPB101" i="1"/>
  <c r="OPC101" i="1"/>
  <c r="OPD101" i="1"/>
  <c r="OPE101" i="1"/>
  <c r="OPF101" i="1"/>
  <c r="OPG101" i="1"/>
  <c r="OPH101" i="1"/>
  <c r="OPI101" i="1"/>
  <c r="OPJ101" i="1"/>
  <c r="OPK101" i="1"/>
  <c r="OPL101" i="1"/>
  <c r="OPM101" i="1"/>
  <c r="OPN101" i="1"/>
  <c r="OPO101" i="1"/>
  <c r="OPP101" i="1"/>
  <c r="OPQ101" i="1"/>
  <c r="OPR101" i="1"/>
  <c r="OPS101" i="1"/>
  <c r="OPT101" i="1"/>
  <c r="OPU101" i="1"/>
  <c r="OPV101" i="1"/>
  <c r="OPW101" i="1"/>
  <c r="OPX101" i="1"/>
  <c r="OPY101" i="1"/>
  <c r="OPZ101" i="1"/>
  <c r="OQA101" i="1"/>
  <c r="OQB101" i="1"/>
  <c r="OQC101" i="1"/>
  <c r="OQD101" i="1"/>
  <c r="OQE101" i="1"/>
  <c r="OQF101" i="1"/>
  <c r="OQG101" i="1"/>
  <c r="OQH101" i="1"/>
  <c r="OQI101" i="1"/>
  <c r="OQJ101" i="1"/>
  <c r="OQK101" i="1"/>
  <c r="OQL101" i="1"/>
  <c r="OQM101" i="1"/>
  <c r="OQN101" i="1"/>
  <c r="OQO101" i="1"/>
  <c r="OQP101" i="1"/>
  <c r="OQQ101" i="1"/>
  <c r="OQR101" i="1"/>
  <c r="OQS101" i="1"/>
  <c r="OQT101" i="1"/>
  <c r="OQU101" i="1"/>
  <c r="OQV101" i="1"/>
  <c r="OQW101" i="1"/>
  <c r="OQX101" i="1"/>
  <c r="OQY101" i="1"/>
  <c r="OQZ101" i="1"/>
  <c r="ORA101" i="1"/>
  <c r="ORB101" i="1"/>
  <c r="ORC101" i="1"/>
  <c r="ORD101" i="1"/>
  <c r="ORE101" i="1"/>
  <c r="ORF101" i="1"/>
  <c r="ORG101" i="1"/>
  <c r="ORH101" i="1"/>
  <c r="ORI101" i="1"/>
  <c r="ORJ101" i="1"/>
  <c r="ORK101" i="1"/>
  <c r="ORL101" i="1"/>
  <c r="ORM101" i="1"/>
  <c r="ORN101" i="1"/>
  <c r="ORO101" i="1"/>
  <c r="ORP101" i="1"/>
  <c r="ORQ101" i="1"/>
  <c r="ORR101" i="1"/>
  <c r="ORS101" i="1"/>
  <c r="ORT101" i="1"/>
  <c r="ORU101" i="1"/>
  <c r="ORV101" i="1"/>
  <c r="ORW101" i="1"/>
  <c r="ORX101" i="1"/>
  <c r="ORY101" i="1"/>
  <c r="ORZ101" i="1"/>
  <c r="OSA101" i="1"/>
  <c r="OSB101" i="1"/>
  <c r="OSC101" i="1"/>
  <c r="OSD101" i="1"/>
  <c r="OSE101" i="1"/>
  <c r="OSF101" i="1"/>
  <c r="OSG101" i="1"/>
  <c r="OSH101" i="1"/>
  <c r="OSI101" i="1"/>
  <c r="OSJ101" i="1"/>
  <c r="OSK101" i="1"/>
  <c r="OSL101" i="1"/>
  <c r="OSM101" i="1"/>
  <c r="OSN101" i="1"/>
  <c r="OSO101" i="1"/>
  <c r="OSP101" i="1"/>
  <c r="OSQ101" i="1"/>
  <c r="OSR101" i="1"/>
  <c r="OSS101" i="1"/>
  <c r="OST101" i="1"/>
  <c r="OSU101" i="1"/>
  <c r="OSV101" i="1"/>
  <c r="OSW101" i="1"/>
  <c r="OSX101" i="1"/>
  <c r="OSY101" i="1"/>
  <c r="OSZ101" i="1"/>
  <c r="OTA101" i="1"/>
  <c r="OTB101" i="1"/>
  <c r="OTC101" i="1"/>
  <c r="OTD101" i="1"/>
  <c r="OTE101" i="1"/>
  <c r="OTF101" i="1"/>
  <c r="OTG101" i="1"/>
  <c r="OTH101" i="1"/>
  <c r="OTI101" i="1"/>
  <c r="OTJ101" i="1"/>
  <c r="OTK101" i="1"/>
  <c r="OTL101" i="1"/>
  <c r="OTM101" i="1"/>
  <c r="OTN101" i="1"/>
  <c r="OTO101" i="1"/>
  <c r="OTP101" i="1"/>
  <c r="OTQ101" i="1"/>
  <c r="OTR101" i="1"/>
  <c r="OTS101" i="1"/>
  <c r="OTT101" i="1"/>
  <c r="OTU101" i="1"/>
  <c r="OTV101" i="1"/>
  <c r="OTW101" i="1"/>
  <c r="OTX101" i="1"/>
  <c r="OTY101" i="1"/>
  <c r="OTZ101" i="1"/>
  <c r="OUA101" i="1"/>
  <c r="OUB101" i="1"/>
  <c r="OUC101" i="1"/>
  <c r="OUD101" i="1"/>
  <c r="OUE101" i="1"/>
  <c r="OUF101" i="1"/>
  <c r="OUG101" i="1"/>
  <c r="OUH101" i="1"/>
  <c r="OUI101" i="1"/>
  <c r="OUJ101" i="1"/>
  <c r="OUK101" i="1"/>
  <c r="OUL101" i="1"/>
  <c r="OUM101" i="1"/>
  <c r="OUN101" i="1"/>
  <c r="OUO101" i="1"/>
  <c r="OUP101" i="1"/>
  <c r="OUQ101" i="1"/>
  <c r="OUR101" i="1"/>
  <c r="OUS101" i="1"/>
  <c r="OUT101" i="1"/>
  <c r="OUU101" i="1"/>
  <c r="OUV101" i="1"/>
  <c r="OUW101" i="1"/>
  <c r="OUX101" i="1"/>
  <c r="OUY101" i="1"/>
  <c r="OUZ101" i="1"/>
  <c r="OVA101" i="1"/>
  <c r="OVB101" i="1"/>
  <c r="OVC101" i="1"/>
  <c r="OVD101" i="1"/>
  <c r="OVE101" i="1"/>
  <c r="OVF101" i="1"/>
  <c r="OVG101" i="1"/>
  <c r="OVH101" i="1"/>
  <c r="OVI101" i="1"/>
  <c r="OVJ101" i="1"/>
  <c r="OVK101" i="1"/>
  <c r="OVL101" i="1"/>
  <c r="OVM101" i="1"/>
  <c r="OVN101" i="1"/>
  <c r="OVO101" i="1"/>
  <c r="OVP101" i="1"/>
  <c r="OVQ101" i="1"/>
  <c r="OVR101" i="1"/>
  <c r="OVS101" i="1"/>
  <c r="OVT101" i="1"/>
  <c r="OVU101" i="1"/>
  <c r="OVV101" i="1"/>
  <c r="OVW101" i="1"/>
  <c r="OVX101" i="1"/>
  <c r="OVY101" i="1"/>
  <c r="OVZ101" i="1"/>
  <c r="OWA101" i="1"/>
  <c r="OWB101" i="1"/>
  <c r="OWC101" i="1"/>
  <c r="OWD101" i="1"/>
  <c r="OWE101" i="1"/>
  <c r="OWF101" i="1"/>
  <c r="OWG101" i="1"/>
  <c r="OWH101" i="1"/>
  <c r="OWI101" i="1"/>
  <c r="OWJ101" i="1"/>
  <c r="OWK101" i="1"/>
  <c r="OWL101" i="1"/>
  <c r="OWM101" i="1"/>
  <c r="OWN101" i="1"/>
  <c r="OWO101" i="1"/>
  <c r="OWP101" i="1"/>
  <c r="OWQ101" i="1"/>
  <c r="OWR101" i="1"/>
  <c r="OWS101" i="1"/>
  <c r="OWT101" i="1"/>
  <c r="OWU101" i="1"/>
  <c r="OWV101" i="1"/>
  <c r="OWW101" i="1"/>
  <c r="OWX101" i="1"/>
  <c r="OWY101" i="1"/>
  <c r="OWZ101" i="1"/>
  <c r="OXA101" i="1"/>
  <c r="OXB101" i="1"/>
  <c r="OXC101" i="1"/>
  <c r="OXD101" i="1"/>
  <c r="OXE101" i="1"/>
  <c r="OXF101" i="1"/>
  <c r="OXG101" i="1"/>
  <c r="OXH101" i="1"/>
  <c r="OXI101" i="1"/>
  <c r="OXJ101" i="1"/>
  <c r="OXK101" i="1"/>
  <c r="OXL101" i="1"/>
  <c r="OXM101" i="1"/>
  <c r="OXN101" i="1"/>
  <c r="OXO101" i="1"/>
  <c r="OXP101" i="1"/>
  <c r="OXQ101" i="1"/>
  <c r="OXR101" i="1"/>
  <c r="OXS101" i="1"/>
  <c r="OXT101" i="1"/>
  <c r="OXU101" i="1"/>
  <c r="OXV101" i="1"/>
  <c r="OXW101" i="1"/>
  <c r="OXX101" i="1"/>
  <c r="OXY101" i="1"/>
  <c r="OXZ101" i="1"/>
  <c r="OYA101" i="1"/>
  <c r="OYB101" i="1"/>
  <c r="OYC101" i="1"/>
  <c r="OYD101" i="1"/>
  <c r="OYE101" i="1"/>
  <c r="OYF101" i="1"/>
  <c r="OYG101" i="1"/>
  <c r="OYH101" i="1"/>
  <c r="OYI101" i="1"/>
  <c r="OYJ101" i="1"/>
  <c r="OYK101" i="1"/>
  <c r="OYL101" i="1"/>
  <c r="OYM101" i="1"/>
  <c r="OYN101" i="1"/>
  <c r="OYO101" i="1"/>
  <c r="OYP101" i="1"/>
  <c r="OYQ101" i="1"/>
  <c r="OYR101" i="1"/>
  <c r="OYS101" i="1"/>
  <c r="OYT101" i="1"/>
  <c r="OYU101" i="1"/>
  <c r="OYV101" i="1"/>
  <c r="OYW101" i="1"/>
  <c r="OYX101" i="1"/>
  <c r="OYY101" i="1"/>
  <c r="OYZ101" i="1"/>
  <c r="OZA101" i="1"/>
  <c r="OZB101" i="1"/>
  <c r="OZC101" i="1"/>
  <c r="OZD101" i="1"/>
  <c r="OZE101" i="1"/>
  <c r="OZF101" i="1"/>
  <c r="OZG101" i="1"/>
  <c r="OZH101" i="1"/>
  <c r="OZI101" i="1"/>
  <c r="OZJ101" i="1"/>
  <c r="OZK101" i="1"/>
  <c r="OZL101" i="1"/>
  <c r="OZM101" i="1"/>
  <c r="OZN101" i="1"/>
  <c r="OZO101" i="1"/>
  <c r="OZP101" i="1"/>
  <c r="OZQ101" i="1"/>
  <c r="OZR101" i="1"/>
  <c r="OZS101" i="1"/>
  <c r="OZT101" i="1"/>
  <c r="OZU101" i="1"/>
  <c r="OZV101" i="1"/>
  <c r="OZW101" i="1"/>
  <c r="OZX101" i="1"/>
  <c r="OZY101" i="1"/>
  <c r="OZZ101" i="1"/>
  <c r="PAA101" i="1"/>
  <c r="PAB101" i="1"/>
  <c r="PAC101" i="1"/>
  <c r="PAD101" i="1"/>
  <c r="PAE101" i="1"/>
  <c r="PAF101" i="1"/>
  <c r="PAG101" i="1"/>
  <c r="PAH101" i="1"/>
  <c r="PAI101" i="1"/>
  <c r="PAJ101" i="1"/>
  <c r="PAK101" i="1"/>
  <c r="PAL101" i="1"/>
  <c r="PAM101" i="1"/>
  <c r="PAN101" i="1"/>
  <c r="PAO101" i="1"/>
  <c r="PAP101" i="1"/>
  <c r="PAQ101" i="1"/>
  <c r="PAR101" i="1"/>
  <c r="PAS101" i="1"/>
  <c r="PAT101" i="1"/>
  <c r="PAU101" i="1"/>
  <c r="PAV101" i="1"/>
  <c r="PAW101" i="1"/>
  <c r="PAX101" i="1"/>
  <c r="PAY101" i="1"/>
  <c r="PAZ101" i="1"/>
  <c r="PBA101" i="1"/>
  <c r="PBB101" i="1"/>
  <c r="PBC101" i="1"/>
  <c r="PBD101" i="1"/>
  <c r="PBE101" i="1"/>
  <c r="PBF101" i="1"/>
  <c r="PBG101" i="1"/>
  <c r="PBH101" i="1"/>
  <c r="PBI101" i="1"/>
  <c r="PBJ101" i="1"/>
  <c r="PBK101" i="1"/>
  <c r="PBL101" i="1"/>
  <c r="PBM101" i="1"/>
  <c r="PBN101" i="1"/>
  <c r="PBO101" i="1"/>
  <c r="PBP101" i="1"/>
  <c r="PBQ101" i="1"/>
  <c r="PBR101" i="1"/>
  <c r="PBS101" i="1"/>
  <c r="PBT101" i="1"/>
  <c r="PBU101" i="1"/>
  <c r="PBV101" i="1"/>
  <c r="PBW101" i="1"/>
  <c r="PBX101" i="1"/>
  <c r="PBY101" i="1"/>
  <c r="PBZ101" i="1"/>
  <c r="PCA101" i="1"/>
  <c r="PCB101" i="1"/>
  <c r="PCC101" i="1"/>
  <c r="PCD101" i="1"/>
  <c r="PCE101" i="1"/>
  <c r="PCF101" i="1"/>
  <c r="PCG101" i="1"/>
  <c r="PCH101" i="1"/>
  <c r="PCI101" i="1"/>
  <c r="PCJ101" i="1"/>
  <c r="PCK101" i="1"/>
  <c r="PCL101" i="1"/>
  <c r="PCM101" i="1"/>
  <c r="PCN101" i="1"/>
  <c r="PCO101" i="1"/>
  <c r="PCP101" i="1"/>
  <c r="PCQ101" i="1"/>
  <c r="PCR101" i="1"/>
  <c r="PCS101" i="1"/>
  <c r="PCT101" i="1"/>
  <c r="PCU101" i="1"/>
  <c r="PCV101" i="1"/>
  <c r="PCW101" i="1"/>
  <c r="PCX101" i="1"/>
  <c r="PCY101" i="1"/>
  <c r="PCZ101" i="1"/>
  <c r="PDA101" i="1"/>
  <c r="PDB101" i="1"/>
  <c r="PDC101" i="1"/>
  <c r="PDD101" i="1"/>
  <c r="PDE101" i="1"/>
  <c r="PDF101" i="1"/>
  <c r="PDG101" i="1"/>
  <c r="PDH101" i="1"/>
  <c r="PDI101" i="1"/>
  <c r="PDJ101" i="1"/>
  <c r="PDK101" i="1"/>
  <c r="PDL101" i="1"/>
  <c r="PDM101" i="1"/>
  <c r="PDN101" i="1"/>
  <c r="PDO101" i="1"/>
  <c r="PDP101" i="1"/>
  <c r="PDQ101" i="1"/>
  <c r="PDR101" i="1"/>
  <c r="PDS101" i="1"/>
  <c r="PDT101" i="1"/>
  <c r="PDU101" i="1"/>
  <c r="PDV101" i="1"/>
  <c r="PDW101" i="1"/>
  <c r="PDX101" i="1"/>
  <c r="PDY101" i="1"/>
  <c r="PDZ101" i="1"/>
  <c r="PEA101" i="1"/>
  <c r="PEB101" i="1"/>
  <c r="PEC101" i="1"/>
  <c r="PED101" i="1"/>
  <c r="PEE101" i="1"/>
  <c r="PEF101" i="1"/>
  <c r="PEG101" i="1"/>
  <c r="PEH101" i="1"/>
  <c r="PEI101" i="1"/>
  <c r="PEJ101" i="1"/>
  <c r="PEK101" i="1"/>
  <c r="PEL101" i="1"/>
  <c r="PEM101" i="1"/>
  <c r="PEN101" i="1"/>
  <c r="PEO101" i="1"/>
  <c r="PEP101" i="1"/>
  <c r="PEQ101" i="1"/>
  <c r="PER101" i="1"/>
  <c r="PES101" i="1"/>
  <c r="PET101" i="1"/>
  <c r="PEU101" i="1"/>
  <c r="PEV101" i="1"/>
  <c r="PEW101" i="1"/>
  <c r="PEX101" i="1"/>
  <c r="PEY101" i="1"/>
  <c r="PEZ101" i="1"/>
  <c r="PFA101" i="1"/>
  <c r="PFB101" i="1"/>
  <c r="PFC101" i="1"/>
  <c r="PFD101" i="1"/>
  <c r="PFE101" i="1"/>
  <c r="PFF101" i="1"/>
  <c r="PFG101" i="1"/>
  <c r="PFH101" i="1"/>
  <c r="PFI101" i="1"/>
  <c r="PFJ101" i="1"/>
  <c r="PFK101" i="1"/>
  <c r="PFL101" i="1"/>
  <c r="PFM101" i="1"/>
  <c r="PFN101" i="1"/>
  <c r="PFO101" i="1"/>
  <c r="PFP101" i="1"/>
  <c r="PFQ101" i="1"/>
  <c r="PFR101" i="1"/>
  <c r="PFS101" i="1"/>
  <c r="PFT101" i="1"/>
  <c r="PFU101" i="1"/>
  <c r="PFV101" i="1"/>
  <c r="PFW101" i="1"/>
  <c r="PFX101" i="1"/>
  <c r="PFY101" i="1"/>
  <c r="PFZ101" i="1"/>
  <c r="PGA101" i="1"/>
  <c r="PGB101" i="1"/>
  <c r="PGC101" i="1"/>
  <c r="PGD101" i="1"/>
  <c r="PGE101" i="1"/>
  <c r="PGF101" i="1"/>
  <c r="PGG101" i="1"/>
  <c r="PGH101" i="1"/>
  <c r="PGI101" i="1"/>
  <c r="PGJ101" i="1"/>
  <c r="PGK101" i="1"/>
  <c r="PGL101" i="1"/>
  <c r="PGM101" i="1"/>
  <c r="PGN101" i="1"/>
  <c r="PGO101" i="1"/>
  <c r="PGP101" i="1"/>
  <c r="PGQ101" i="1"/>
  <c r="PGR101" i="1"/>
  <c r="PGS101" i="1"/>
  <c r="PGT101" i="1"/>
  <c r="PGU101" i="1"/>
  <c r="PGV101" i="1"/>
  <c r="PGW101" i="1"/>
  <c r="PGX101" i="1"/>
  <c r="PGY101" i="1"/>
  <c r="PGZ101" i="1"/>
  <c r="PHA101" i="1"/>
  <c r="PHB101" i="1"/>
  <c r="PHC101" i="1"/>
  <c r="PHD101" i="1"/>
  <c r="PHE101" i="1"/>
  <c r="PHF101" i="1"/>
  <c r="PHG101" i="1"/>
  <c r="PHH101" i="1"/>
  <c r="PHI101" i="1"/>
  <c r="PHJ101" i="1"/>
  <c r="PHK101" i="1"/>
  <c r="PHL101" i="1"/>
  <c r="PHM101" i="1"/>
  <c r="PHN101" i="1"/>
  <c r="PHO101" i="1"/>
  <c r="PHP101" i="1"/>
  <c r="PHQ101" i="1"/>
  <c r="PHR101" i="1"/>
  <c r="PHS101" i="1"/>
  <c r="PHT101" i="1"/>
  <c r="PHU101" i="1"/>
  <c r="PHV101" i="1"/>
  <c r="PHW101" i="1"/>
  <c r="PHX101" i="1"/>
  <c r="PHY101" i="1"/>
  <c r="PHZ101" i="1"/>
  <c r="PIA101" i="1"/>
  <c r="PIB101" i="1"/>
  <c r="PIC101" i="1"/>
  <c r="PID101" i="1"/>
  <c r="PIE101" i="1"/>
  <c r="PIF101" i="1"/>
  <c r="PIG101" i="1"/>
  <c r="PIH101" i="1"/>
  <c r="PII101" i="1"/>
  <c r="PIJ101" i="1"/>
  <c r="PIK101" i="1"/>
  <c r="PIL101" i="1"/>
  <c r="PIM101" i="1"/>
  <c r="PIN101" i="1"/>
  <c r="PIO101" i="1"/>
  <c r="PIP101" i="1"/>
  <c r="PIQ101" i="1"/>
  <c r="PIR101" i="1"/>
  <c r="PIS101" i="1"/>
  <c r="PIT101" i="1"/>
  <c r="PIU101" i="1"/>
  <c r="PIV101" i="1"/>
  <c r="PIW101" i="1"/>
  <c r="PIX101" i="1"/>
  <c r="PIY101" i="1"/>
  <c r="PIZ101" i="1"/>
  <c r="PJA101" i="1"/>
  <c r="PJB101" i="1"/>
  <c r="PJC101" i="1"/>
  <c r="PJD101" i="1"/>
  <c r="PJE101" i="1"/>
  <c r="PJF101" i="1"/>
  <c r="PJG101" i="1"/>
  <c r="PJH101" i="1"/>
  <c r="PJI101" i="1"/>
  <c r="PJJ101" i="1"/>
  <c r="PJK101" i="1"/>
  <c r="PJL101" i="1"/>
  <c r="PJM101" i="1"/>
  <c r="PJN101" i="1"/>
  <c r="PJO101" i="1"/>
  <c r="PJP101" i="1"/>
  <c r="PJQ101" i="1"/>
  <c r="PJR101" i="1"/>
  <c r="PJS101" i="1"/>
  <c r="PJT101" i="1"/>
  <c r="PJU101" i="1"/>
  <c r="PJV101" i="1"/>
  <c r="PJW101" i="1"/>
  <c r="PJX101" i="1"/>
  <c r="PJY101" i="1"/>
  <c r="PJZ101" i="1"/>
  <c r="PKA101" i="1"/>
  <c r="PKB101" i="1"/>
  <c r="PKC101" i="1"/>
  <c r="PKD101" i="1"/>
  <c r="PKE101" i="1"/>
  <c r="PKF101" i="1"/>
  <c r="PKG101" i="1"/>
  <c r="PKH101" i="1"/>
  <c r="PKI101" i="1"/>
  <c r="PKJ101" i="1"/>
  <c r="PKK101" i="1"/>
  <c r="PKL101" i="1"/>
  <c r="PKM101" i="1"/>
  <c r="PKN101" i="1"/>
  <c r="PKO101" i="1"/>
  <c r="PKP101" i="1"/>
  <c r="PKQ101" i="1"/>
  <c r="PKR101" i="1"/>
  <c r="PKS101" i="1"/>
  <c r="PKT101" i="1"/>
  <c r="PKU101" i="1"/>
  <c r="PKV101" i="1"/>
  <c r="PKW101" i="1"/>
  <c r="PKX101" i="1"/>
  <c r="PKY101" i="1"/>
  <c r="PKZ101" i="1"/>
  <c r="PLA101" i="1"/>
  <c r="PLB101" i="1"/>
  <c r="PLC101" i="1"/>
  <c r="PLD101" i="1"/>
  <c r="PLE101" i="1"/>
  <c r="PLF101" i="1"/>
  <c r="PLG101" i="1"/>
  <c r="PLH101" i="1"/>
  <c r="PLI101" i="1"/>
  <c r="PLJ101" i="1"/>
  <c r="PLK101" i="1"/>
  <c r="PLL101" i="1"/>
  <c r="PLM101" i="1"/>
  <c r="PLN101" i="1"/>
  <c r="PLO101" i="1"/>
  <c r="PLP101" i="1"/>
  <c r="PLQ101" i="1"/>
  <c r="PLR101" i="1"/>
  <c r="PLS101" i="1"/>
  <c r="PLT101" i="1"/>
  <c r="PLU101" i="1"/>
  <c r="PLV101" i="1"/>
  <c r="PLW101" i="1"/>
  <c r="PLX101" i="1"/>
  <c r="PLY101" i="1"/>
  <c r="PLZ101" i="1"/>
  <c r="PMA101" i="1"/>
  <c r="PMB101" i="1"/>
  <c r="PMC101" i="1"/>
  <c r="PMD101" i="1"/>
  <c r="PME101" i="1"/>
  <c r="PMF101" i="1"/>
  <c r="PMG101" i="1"/>
  <c r="PMH101" i="1"/>
  <c r="PMI101" i="1"/>
  <c r="PMJ101" i="1"/>
  <c r="PMK101" i="1"/>
  <c r="PML101" i="1"/>
  <c r="PMM101" i="1"/>
  <c r="PMN101" i="1"/>
  <c r="PMO101" i="1"/>
  <c r="PMP101" i="1"/>
  <c r="PMQ101" i="1"/>
  <c r="PMR101" i="1"/>
  <c r="PMS101" i="1"/>
  <c r="PMT101" i="1"/>
  <c r="PMU101" i="1"/>
  <c r="PMV101" i="1"/>
  <c r="PMW101" i="1"/>
  <c r="PMX101" i="1"/>
  <c r="PMY101" i="1"/>
  <c r="PMZ101" i="1"/>
  <c r="PNA101" i="1"/>
  <c r="PNB101" i="1"/>
  <c r="PNC101" i="1"/>
  <c r="PND101" i="1"/>
  <c r="PNE101" i="1"/>
  <c r="PNF101" i="1"/>
  <c r="PNG101" i="1"/>
  <c r="PNH101" i="1"/>
  <c r="PNI101" i="1"/>
  <c r="PNJ101" i="1"/>
  <c r="PNK101" i="1"/>
  <c r="PNL101" i="1"/>
  <c r="PNM101" i="1"/>
  <c r="PNN101" i="1"/>
  <c r="PNO101" i="1"/>
  <c r="PNP101" i="1"/>
  <c r="PNQ101" i="1"/>
  <c r="PNR101" i="1"/>
  <c r="PNS101" i="1"/>
  <c r="PNT101" i="1"/>
  <c r="PNU101" i="1"/>
  <c r="PNV101" i="1"/>
  <c r="PNW101" i="1"/>
  <c r="PNX101" i="1"/>
  <c r="PNY101" i="1"/>
  <c r="PNZ101" i="1"/>
  <c r="POA101" i="1"/>
  <c r="POB101" i="1"/>
  <c r="POC101" i="1"/>
  <c r="POD101" i="1"/>
  <c r="POE101" i="1"/>
  <c r="POF101" i="1"/>
  <c r="POG101" i="1"/>
  <c r="POH101" i="1"/>
  <c r="POI101" i="1"/>
  <c r="POJ101" i="1"/>
  <c r="POK101" i="1"/>
  <c r="POL101" i="1"/>
  <c r="POM101" i="1"/>
  <c r="PON101" i="1"/>
  <c r="POO101" i="1"/>
  <c r="POP101" i="1"/>
  <c r="POQ101" i="1"/>
  <c r="POR101" i="1"/>
  <c r="POS101" i="1"/>
  <c r="POT101" i="1"/>
  <c r="POU101" i="1"/>
  <c r="POV101" i="1"/>
  <c r="POW101" i="1"/>
  <c r="POX101" i="1"/>
  <c r="POY101" i="1"/>
  <c r="POZ101" i="1"/>
  <c r="PPA101" i="1"/>
  <c r="PPB101" i="1"/>
  <c r="PPC101" i="1"/>
  <c r="PPD101" i="1"/>
  <c r="PPE101" i="1"/>
  <c r="PPF101" i="1"/>
  <c r="PPG101" i="1"/>
  <c r="PPH101" i="1"/>
  <c r="PPI101" i="1"/>
  <c r="PPJ101" i="1"/>
  <c r="PPK101" i="1"/>
  <c r="PPL101" i="1"/>
  <c r="PPM101" i="1"/>
  <c r="PPN101" i="1"/>
  <c r="PPO101" i="1"/>
  <c r="PPP101" i="1"/>
  <c r="PPQ101" i="1"/>
  <c r="PPR101" i="1"/>
  <c r="PPS101" i="1"/>
  <c r="PPT101" i="1"/>
  <c r="PPU101" i="1"/>
  <c r="PPV101" i="1"/>
  <c r="PPW101" i="1"/>
  <c r="PPX101" i="1"/>
  <c r="PPY101" i="1"/>
  <c r="PPZ101" i="1"/>
  <c r="PQA101" i="1"/>
  <c r="PQB101" i="1"/>
  <c r="PQC101" i="1"/>
  <c r="PQD101" i="1"/>
  <c r="PQE101" i="1"/>
  <c r="PQF101" i="1"/>
  <c r="PQG101" i="1"/>
  <c r="PQH101" i="1"/>
  <c r="PQI101" i="1"/>
  <c r="PQJ101" i="1"/>
  <c r="PQK101" i="1"/>
  <c r="PQL101" i="1"/>
  <c r="PQM101" i="1"/>
  <c r="PQN101" i="1"/>
  <c r="PQO101" i="1"/>
  <c r="PQP101" i="1"/>
  <c r="PQQ101" i="1"/>
  <c r="PQR101" i="1"/>
  <c r="PQS101" i="1"/>
  <c r="PQT101" i="1"/>
  <c r="PQU101" i="1"/>
  <c r="PQV101" i="1"/>
  <c r="PQW101" i="1"/>
  <c r="PQX101" i="1"/>
  <c r="PQY101" i="1"/>
  <c r="PQZ101" i="1"/>
  <c r="PRA101" i="1"/>
  <c r="PRB101" i="1"/>
  <c r="PRC101" i="1"/>
  <c r="PRD101" i="1"/>
  <c r="PRE101" i="1"/>
  <c r="PRF101" i="1"/>
  <c r="PRG101" i="1"/>
  <c r="PRH101" i="1"/>
  <c r="PRI101" i="1"/>
  <c r="PRJ101" i="1"/>
  <c r="PRK101" i="1"/>
  <c r="PRL101" i="1"/>
  <c r="PRM101" i="1"/>
  <c r="PRN101" i="1"/>
  <c r="PRO101" i="1"/>
  <c r="PRP101" i="1"/>
  <c r="PRQ101" i="1"/>
  <c r="PRR101" i="1"/>
  <c r="PRS101" i="1"/>
  <c r="PRT101" i="1"/>
  <c r="PRU101" i="1"/>
  <c r="PRV101" i="1"/>
  <c r="PRW101" i="1"/>
  <c r="PRX101" i="1"/>
  <c r="PRY101" i="1"/>
  <c r="PRZ101" i="1"/>
  <c r="PSA101" i="1"/>
  <c r="PSB101" i="1"/>
  <c r="PSC101" i="1"/>
  <c r="PSD101" i="1"/>
  <c r="PSE101" i="1"/>
  <c r="PSF101" i="1"/>
  <c r="PSG101" i="1"/>
  <c r="PSH101" i="1"/>
  <c r="PSI101" i="1"/>
  <c r="PSJ101" i="1"/>
  <c r="PSK101" i="1"/>
  <c r="PSL101" i="1"/>
  <c r="PSM101" i="1"/>
  <c r="PSN101" i="1"/>
  <c r="PSO101" i="1"/>
  <c r="PSP101" i="1"/>
  <c r="PSQ101" i="1"/>
  <c r="PSR101" i="1"/>
  <c r="PSS101" i="1"/>
  <c r="PST101" i="1"/>
  <c r="PSU101" i="1"/>
  <c r="PSV101" i="1"/>
  <c r="PSW101" i="1"/>
  <c r="PSX101" i="1"/>
  <c r="PSY101" i="1"/>
  <c r="PSZ101" i="1"/>
  <c r="PTA101" i="1"/>
  <c r="PTB101" i="1"/>
  <c r="PTC101" i="1"/>
  <c r="PTD101" i="1"/>
  <c r="PTE101" i="1"/>
  <c r="PTF101" i="1"/>
  <c r="PTG101" i="1"/>
  <c r="PTH101" i="1"/>
  <c r="PTI101" i="1"/>
  <c r="PTJ101" i="1"/>
  <c r="PTK101" i="1"/>
  <c r="PTL101" i="1"/>
  <c r="PTM101" i="1"/>
  <c r="PTN101" i="1"/>
  <c r="PTO101" i="1"/>
  <c r="PTP101" i="1"/>
  <c r="PTQ101" i="1"/>
  <c r="PTR101" i="1"/>
  <c r="PTS101" i="1"/>
  <c r="PTT101" i="1"/>
  <c r="PTU101" i="1"/>
  <c r="PTV101" i="1"/>
  <c r="PTW101" i="1"/>
  <c r="PTX101" i="1"/>
  <c r="PTY101" i="1"/>
  <c r="PTZ101" i="1"/>
  <c r="PUA101" i="1"/>
  <c r="PUB101" i="1"/>
  <c r="PUC101" i="1"/>
  <c r="PUD101" i="1"/>
  <c r="PUE101" i="1"/>
  <c r="PUF101" i="1"/>
  <c r="PUG101" i="1"/>
  <c r="PUH101" i="1"/>
  <c r="PUI101" i="1"/>
  <c r="PUJ101" i="1"/>
  <c r="PUK101" i="1"/>
  <c r="PUL101" i="1"/>
  <c r="PUM101" i="1"/>
  <c r="PUN101" i="1"/>
  <c r="PUO101" i="1"/>
  <c r="PUP101" i="1"/>
  <c r="PUQ101" i="1"/>
  <c r="PUR101" i="1"/>
  <c r="PUS101" i="1"/>
  <c r="PUT101" i="1"/>
  <c r="PUU101" i="1"/>
  <c r="PUV101" i="1"/>
  <c r="PUW101" i="1"/>
  <c r="PUX101" i="1"/>
  <c r="PUY101" i="1"/>
  <c r="PUZ101" i="1"/>
  <c r="PVA101" i="1"/>
  <c r="PVB101" i="1"/>
  <c r="PVC101" i="1"/>
  <c r="PVD101" i="1"/>
  <c r="PVE101" i="1"/>
  <c r="PVF101" i="1"/>
  <c r="PVG101" i="1"/>
  <c r="PVH101" i="1"/>
  <c r="PVI101" i="1"/>
  <c r="PVJ101" i="1"/>
  <c r="PVK101" i="1"/>
  <c r="PVL101" i="1"/>
  <c r="PVM101" i="1"/>
  <c r="PVN101" i="1"/>
  <c r="PVO101" i="1"/>
  <c r="PVP101" i="1"/>
  <c r="PVQ101" i="1"/>
  <c r="PVR101" i="1"/>
  <c r="PVS101" i="1"/>
  <c r="PVT101" i="1"/>
  <c r="PVU101" i="1"/>
  <c r="PVV101" i="1"/>
  <c r="PVW101" i="1"/>
  <c r="PVX101" i="1"/>
  <c r="PVY101" i="1"/>
  <c r="PVZ101" i="1"/>
  <c r="PWA101" i="1"/>
  <c r="PWB101" i="1"/>
  <c r="PWC101" i="1"/>
  <c r="PWD101" i="1"/>
  <c r="PWE101" i="1"/>
  <c r="PWF101" i="1"/>
  <c r="PWG101" i="1"/>
  <c r="PWH101" i="1"/>
  <c r="PWI101" i="1"/>
  <c r="PWJ101" i="1"/>
  <c r="PWK101" i="1"/>
  <c r="PWL101" i="1"/>
  <c r="PWM101" i="1"/>
  <c r="PWN101" i="1"/>
  <c r="PWO101" i="1"/>
  <c r="PWP101" i="1"/>
  <c r="PWQ101" i="1"/>
  <c r="PWR101" i="1"/>
  <c r="PWS101" i="1"/>
  <c r="PWT101" i="1"/>
  <c r="PWU101" i="1"/>
  <c r="PWV101" i="1"/>
  <c r="PWW101" i="1"/>
  <c r="PWX101" i="1"/>
  <c r="PWY101" i="1"/>
  <c r="PWZ101" i="1"/>
  <c r="PXA101" i="1"/>
  <c r="PXB101" i="1"/>
  <c r="PXC101" i="1"/>
  <c r="PXD101" i="1"/>
  <c r="PXE101" i="1"/>
  <c r="PXF101" i="1"/>
  <c r="PXG101" i="1"/>
  <c r="PXH101" i="1"/>
  <c r="PXI101" i="1"/>
  <c r="PXJ101" i="1"/>
  <c r="PXK101" i="1"/>
  <c r="PXL101" i="1"/>
  <c r="PXM101" i="1"/>
  <c r="PXN101" i="1"/>
  <c r="PXO101" i="1"/>
  <c r="PXP101" i="1"/>
  <c r="PXQ101" i="1"/>
  <c r="PXR101" i="1"/>
  <c r="PXS101" i="1"/>
  <c r="PXT101" i="1"/>
  <c r="PXU101" i="1"/>
  <c r="PXV101" i="1"/>
  <c r="PXW101" i="1"/>
  <c r="PXX101" i="1"/>
  <c r="PXY101" i="1"/>
  <c r="PXZ101" i="1"/>
  <c r="PYA101" i="1"/>
  <c r="PYB101" i="1"/>
  <c r="PYC101" i="1"/>
  <c r="PYD101" i="1"/>
  <c r="PYE101" i="1"/>
  <c r="PYF101" i="1"/>
  <c r="PYG101" i="1"/>
  <c r="PYH101" i="1"/>
  <c r="PYI101" i="1"/>
  <c r="PYJ101" i="1"/>
  <c r="PYK101" i="1"/>
  <c r="PYL101" i="1"/>
  <c r="PYM101" i="1"/>
  <c r="PYN101" i="1"/>
  <c r="PYO101" i="1"/>
  <c r="PYP101" i="1"/>
  <c r="PYQ101" i="1"/>
  <c r="PYR101" i="1"/>
  <c r="PYS101" i="1"/>
  <c r="PYT101" i="1"/>
  <c r="PYU101" i="1"/>
  <c r="PYV101" i="1"/>
  <c r="PYW101" i="1"/>
  <c r="PYX101" i="1"/>
  <c r="PYY101" i="1"/>
  <c r="PYZ101" i="1"/>
  <c r="PZA101" i="1"/>
  <c r="PZB101" i="1"/>
  <c r="PZC101" i="1"/>
  <c r="PZD101" i="1"/>
  <c r="PZE101" i="1"/>
  <c r="PZF101" i="1"/>
  <c r="PZG101" i="1"/>
  <c r="PZH101" i="1"/>
  <c r="PZI101" i="1"/>
  <c r="PZJ101" i="1"/>
  <c r="PZK101" i="1"/>
  <c r="PZL101" i="1"/>
  <c r="PZM101" i="1"/>
  <c r="PZN101" i="1"/>
  <c r="PZO101" i="1"/>
  <c r="PZP101" i="1"/>
  <c r="PZQ101" i="1"/>
  <c r="PZR101" i="1"/>
  <c r="PZS101" i="1"/>
  <c r="PZT101" i="1"/>
  <c r="PZU101" i="1"/>
  <c r="PZV101" i="1"/>
  <c r="PZW101" i="1"/>
  <c r="PZX101" i="1"/>
  <c r="PZY101" i="1"/>
  <c r="PZZ101" i="1"/>
  <c r="QAA101" i="1"/>
  <c r="QAB101" i="1"/>
  <c r="QAC101" i="1"/>
  <c r="QAD101" i="1"/>
  <c r="QAE101" i="1"/>
  <c r="QAF101" i="1"/>
  <c r="QAG101" i="1"/>
  <c r="QAH101" i="1"/>
  <c r="QAI101" i="1"/>
  <c r="QAJ101" i="1"/>
  <c r="QAK101" i="1"/>
  <c r="QAL101" i="1"/>
  <c r="QAM101" i="1"/>
  <c r="QAN101" i="1"/>
  <c r="QAO101" i="1"/>
  <c r="QAP101" i="1"/>
  <c r="QAQ101" i="1"/>
  <c r="QAR101" i="1"/>
  <c r="QAS101" i="1"/>
  <c r="QAT101" i="1"/>
  <c r="QAU101" i="1"/>
  <c r="QAV101" i="1"/>
  <c r="QAW101" i="1"/>
  <c r="QAX101" i="1"/>
  <c r="QAY101" i="1"/>
  <c r="QAZ101" i="1"/>
  <c r="QBA101" i="1"/>
  <c r="QBB101" i="1"/>
  <c r="QBC101" i="1"/>
  <c r="QBD101" i="1"/>
  <c r="QBE101" i="1"/>
  <c r="QBF101" i="1"/>
  <c r="QBG101" i="1"/>
  <c r="QBH101" i="1"/>
  <c r="QBI101" i="1"/>
  <c r="QBJ101" i="1"/>
  <c r="QBK101" i="1"/>
  <c r="QBL101" i="1"/>
  <c r="QBM101" i="1"/>
  <c r="QBN101" i="1"/>
  <c r="QBO101" i="1"/>
  <c r="QBP101" i="1"/>
  <c r="QBQ101" i="1"/>
  <c r="QBR101" i="1"/>
  <c r="QBS101" i="1"/>
  <c r="QBT101" i="1"/>
  <c r="QBU101" i="1"/>
  <c r="QBV101" i="1"/>
  <c r="QBW101" i="1"/>
  <c r="QBX101" i="1"/>
  <c r="QBY101" i="1"/>
  <c r="QBZ101" i="1"/>
  <c r="QCA101" i="1"/>
  <c r="QCB101" i="1"/>
  <c r="QCC101" i="1"/>
  <c r="QCD101" i="1"/>
  <c r="QCE101" i="1"/>
  <c r="QCF101" i="1"/>
  <c r="QCG101" i="1"/>
  <c r="QCH101" i="1"/>
  <c r="QCI101" i="1"/>
  <c r="QCJ101" i="1"/>
  <c r="QCK101" i="1"/>
  <c r="QCL101" i="1"/>
  <c r="QCM101" i="1"/>
  <c r="QCN101" i="1"/>
  <c r="QCO101" i="1"/>
  <c r="QCP101" i="1"/>
  <c r="QCQ101" i="1"/>
  <c r="QCR101" i="1"/>
  <c r="QCS101" i="1"/>
  <c r="QCT101" i="1"/>
  <c r="QCU101" i="1"/>
  <c r="QCV101" i="1"/>
  <c r="QCW101" i="1"/>
  <c r="QCX101" i="1"/>
  <c r="QCY101" i="1"/>
  <c r="QCZ101" i="1"/>
  <c r="QDA101" i="1"/>
  <c r="QDB101" i="1"/>
  <c r="QDC101" i="1"/>
  <c r="QDD101" i="1"/>
  <c r="QDE101" i="1"/>
  <c r="QDF101" i="1"/>
  <c r="QDG101" i="1"/>
  <c r="QDH101" i="1"/>
  <c r="QDI101" i="1"/>
  <c r="QDJ101" i="1"/>
  <c r="QDK101" i="1"/>
  <c r="QDL101" i="1"/>
  <c r="QDM101" i="1"/>
  <c r="QDN101" i="1"/>
  <c r="QDO101" i="1"/>
  <c r="QDP101" i="1"/>
  <c r="QDQ101" i="1"/>
  <c r="QDR101" i="1"/>
  <c r="QDS101" i="1"/>
  <c r="QDT101" i="1"/>
  <c r="QDU101" i="1"/>
  <c r="QDV101" i="1"/>
  <c r="QDW101" i="1"/>
  <c r="QDX101" i="1"/>
  <c r="QDY101" i="1"/>
  <c r="QDZ101" i="1"/>
  <c r="QEA101" i="1"/>
  <c r="QEB101" i="1"/>
  <c r="QEC101" i="1"/>
  <c r="QED101" i="1"/>
  <c r="QEE101" i="1"/>
  <c r="QEF101" i="1"/>
  <c r="QEG101" i="1"/>
  <c r="QEH101" i="1"/>
  <c r="QEI101" i="1"/>
  <c r="QEJ101" i="1"/>
  <c r="QEK101" i="1"/>
  <c r="QEL101" i="1"/>
  <c r="QEM101" i="1"/>
  <c r="QEN101" i="1"/>
  <c r="QEO101" i="1"/>
  <c r="QEP101" i="1"/>
  <c r="QEQ101" i="1"/>
  <c r="QER101" i="1"/>
  <c r="QES101" i="1"/>
  <c r="QET101" i="1"/>
  <c r="QEU101" i="1"/>
  <c r="QEV101" i="1"/>
  <c r="QEW101" i="1"/>
  <c r="QEX101" i="1"/>
  <c r="QEY101" i="1"/>
  <c r="QEZ101" i="1"/>
  <c r="QFA101" i="1"/>
  <c r="QFB101" i="1"/>
  <c r="QFC101" i="1"/>
  <c r="QFD101" i="1"/>
  <c r="QFE101" i="1"/>
  <c r="QFF101" i="1"/>
  <c r="QFG101" i="1"/>
  <c r="QFH101" i="1"/>
  <c r="QFI101" i="1"/>
  <c r="QFJ101" i="1"/>
  <c r="QFK101" i="1"/>
  <c r="QFL101" i="1"/>
  <c r="QFM101" i="1"/>
  <c r="QFN101" i="1"/>
  <c r="QFO101" i="1"/>
  <c r="QFP101" i="1"/>
  <c r="QFQ101" i="1"/>
  <c r="QFR101" i="1"/>
  <c r="QFS101" i="1"/>
  <c r="QFT101" i="1"/>
  <c r="QFU101" i="1"/>
  <c r="QFV101" i="1"/>
  <c r="QFW101" i="1"/>
  <c r="QFX101" i="1"/>
  <c r="QFY101" i="1"/>
  <c r="QFZ101" i="1"/>
  <c r="QGA101" i="1"/>
  <c r="QGB101" i="1"/>
  <c r="QGC101" i="1"/>
  <c r="QGD101" i="1"/>
  <c r="QGE101" i="1"/>
  <c r="QGF101" i="1"/>
  <c r="QGG101" i="1"/>
  <c r="QGH101" i="1"/>
  <c r="QGI101" i="1"/>
  <c r="QGJ101" i="1"/>
  <c r="QGK101" i="1"/>
  <c r="QGL101" i="1"/>
  <c r="QGM101" i="1"/>
  <c r="QGN101" i="1"/>
  <c r="QGO101" i="1"/>
  <c r="QGP101" i="1"/>
  <c r="QGQ101" i="1"/>
  <c r="QGR101" i="1"/>
  <c r="QGS101" i="1"/>
  <c r="QGT101" i="1"/>
  <c r="QGU101" i="1"/>
  <c r="QGV101" i="1"/>
  <c r="QGW101" i="1"/>
  <c r="QGX101" i="1"/>
  <c r="QGY101" i="1"/>
  <c r="QGZ101" i="1"/>
  <c r="QHA101" i="1"/>
  <c r="QHB101" i="1"/>
  <c r="QHC101" i="1"/>
  <c r="QHD101" i="1"/>
  <c r="QHE101" i="1"/>
  <c r="QHF101" i="1"/>
  <c r="QHG101" i="1"/>
  <c r="QHH101" i="1"/>
  <c r="QHI101" i="1"/>
  <c r="QHJ101" i="1"/>
  <c r="QHK101" i="1"/>
  <c r="QHL101" i="1"/>
  <c r="QHM101" i="1"/>
  <c r="QHN101" i="1"/>
  <c r="QHO101" i="1"/>
  <c r="QHP101" i="1"/>
  <c r="QHQ101" i="1"/>
  <c r="QHR101" i="1"/>
  <c r="QHS101" i="1"/>
  <c r="QHT101" i="1"/>
  <c r="QHU101" i="1"/>
  <c r="QHV101" i="1"/>
  <c r="QHW101" i="1"/>
  <c r="QHX101" i="1"/>
  <c r="QHY101" i="1"/>
  <c r="QHZ101" i="1"/>
  <c r="QIA101" i="1"/>
  <c r="QIB101" i="1"/>
  <c r="QIC101" i="1"/>
  <c r="QID101" i="1"/>
  <c r="QIE101" i="1"/>
  <c r="QIF101" i="1"/>
  <c r="QIG101" i="1"/>
  <c r="QIH101" i="1"/>
  <c r="QII101" i="1"/>
  <c r="QIJ101" i="1"/>
  <c r="QIK101" i="1"/>
  <c r="QIL101" i="1"/>
  <c r="QIM101" i="1"/>
  <c r="QIN101" i="1"/>
  <c r="QIO101" i="1"/>
  <c r="QIP101" i="1"/>
  <c r="QIQ101" i="1"/>
  <c r="QIR101" i="1"/>
  <c r="QIS101" i="1"/>
  <c r="QIT101" i="1"/>
  <c r="QIU101" i="1"/>
  <c r="QIV101" i="1"/>
  <c r="QIW101" i="1"/>
  <c r="QIX101" i="1"/>
  <c r="QIY101" i="1"/>
  <c r="QIZ101" i="1"/>
  <c r="QJA101" i="1"/>
  <c r="QJB101" i="1"/>
  <c r="QJC101" i="1"/>
  <c r="QJD101" i="1"/>
  <c r="QJE101" i="1"/>
  <c r="QJF101" i="1"/>
  <c r="QJG101" i="1"/>
  <c r="QJH101" i="1"/>
  <c r="QJI101" i="1"/>
  <c r="QJJ101" i="1"/>
  <c r="QJK101" i="1"/>
  <c r="QJL101" i="1"/>
  <c r="QJM101" i="1"/>
  <c r="QJN101" i="1"/>
  <c r="QJO101" i="1"/>
  <c r="QJP101" i="1"/>
  <c r="QJQ101" i="1"/>
  <c r="QJR101" i="1"/>
  <c r="QJS101" i="1"/>
  <c r="QJT101" i="1"/>
  <c r="QJU101" i="1"/>
  <c r="QJV101" i="1"/>
  <c r="QJW101" i="1"/>
  <c r="QJX101" i="1"/>
  <c r="QJY101" i="1"/>
  <c r="QJZ101" i="1"/>
  <c r="QKA101" i="1"/>
  <c r="QKB101" i="1"/>
  <c r="QKC101" i="1"/>
  <c r="QKD101" i="1"/>
  <c r="QKE101" i="1"/>
  <c r="QKF101" i="1"/>
  <c r="QKG101" i="1"/>
  <c r="QKH101" i="1"/>
  <c r="QKI101" i="1"/>
  <c r="QKJ101" i="1"/>
  <c r="QKK101" i="1"/>
  <c r="QKL101" i="1"/>
  <c r="QKM101" i="1"/>
  <c r="QKN101" i="1"/>
  <c r="QKO101" i="1"/>
  <c r="QKP101" i="1"/>
  <c r="QKQ101" i="1"/>
  <c r="QKR101" i="1"/>
  <c r="QKS101" i="1"/>
  <c r="QKT101" i="1"/>
  <c r="QKU101" i="1"/>
  <c r="QKV101" i="1"/>
  <c r="QKW101" i="1"/>
  <c r="QKX101" i="1"/>
  <c r="QKY101" i="1"/>
  <c r="QKZ101" i="1"/>
  <c r="QLA101" i="1"/>
  <c r="QLB101" i="1"/>
  <c r="QLC101" i="1"/>
  <c r="QLD101" i="1"/>
  <c r="QLE101" i="1"/>
  <c r="QLF101" i="1"/>
  <c r="QLG101" i="1"/>
  <c r="QLH101" i="1"/>
  <c r="QLI101" i="1"/>
  <c r="QLJ101" i="1"/>
  <c r="QLK101" i="1"/>
  <c r="QLL101" i="1"/>
  <c r="QLM101" i="1"/>
  <c r="QLN101" i="1"/>
  <c r="QLO101" i="1"/>
  <c r="QLP101" i="1"/>
  <c r="QLQ101" i="1"/>
  <c r="QLR101" i="1"/>
  <c r="QLS101" i="1"/>
  <c r="QLT101" i="1"/>
  <c r="QLU101" i="1"/>
  <c r="QLV101" i="1"/>
  <c r="QLW101" i="1"/>
  <c r="QLX101" i="1"/>
  <c r="QLY101" i="1"/>
  <c r="QLZ101" i="1"/>
  <c r="QMA101" i="1"/>
  <c r="QMB101" i="1"/>
  <c r="QMC101" i="1"/>
  <c r="QMD101" i="1"/>
  <c r="QME101" i="1"/>
  <c r="QMF101" i="1"/>
  <c r="QMG101" i="1"/>
  <c r="QMH101" i="1"/>
  <c r="QMI101" i="1"/>
  <c r="QMJ101" i="1"/>
  <c r="QMK101" i="1"/>
  <c r="QML101" i="1"/>
  <c r="QMM101" i="1"/>
  <c r="QMN101" i="1"/>
  <c r="QMO101" i="1"/>
  <c r="QMP101" i="1"/>
  <c r="QMQ101" i="1"/>
  <c r="QMR101" i="1"/>
  <c r="QMS101" i="1"/>
  <c r="QMT101" i="1"/>
  <c r="QMU101" i="1"/>
  <c r="QMV101" i="1"/>
  <c r="QMW101" i="1"/>
  <c r="QMX101" i="1"/>
  <c r="QMY101" i="1"/>
  <c r="QMZ101" i="1"/>
  <c r="QNA101" i="1"/>
  <c r="QNB101" i="1"/>
  <c r="QNC101" i="1"/>
  <c r="QND101" i="1"/>
  <c r="QNE101" i="1"/>
  <c r="QNF101" i="1"/>
  <c r="QNG101" i="1"/>
  <c r="QNH101" i="1"/>
  <c r="QNI101" i="1"/>
  <c r="QNJ101" i="1"/>
  <c r="QNK101" i="1"/>
  <c r="QNL101" i="1"/>
  <c r="QNM101" i="1"/>
  <c r="QNN101" i="1"/>
  <c r="QNO101" i="1"/>
  <c r="QNP101" i="1"/>
  <c r="QNQ101" i="1"/>
  <c r="QNR101" i="1"/>
  <c r="QNS101" i="1"/>
  <c r="QNT101" i="1"/>
  <c r="QNU101" i="1"/>
  <c r="QNV101" i="1"/>
  <c r="QNW101" i="1"/>
  <c r="QNX101" i="1"/>
  <c r="QNY101" i="1"/>
  <c r="QNZ101" i="1"/>
  <c r="QOA101" i="1"/>
  <c r="QOB101" i="1"/>
  <c r="QOC101" i="1"/>
  <c r="QOD101" i="1"/>
  <c r="QOE101" i="1"/>
  <c r="QOF101" i="1"/>
  <c r="QOG101" i="1"/>
  <c r="QOH101" i="1"/>
  <c r="QOI101" i="1"/>
  <c r="QOJ101" i="1"/>
  <c r="QOK101" i="1"/>
  <c r="QOL101" i="1"/>
  <c r="QOM101" i="1"/>
  <c r="QON101" i="1"/>
  <c r="QOO101" i="1"/>
  <c r="QOP101" i="1"/>
  <c r="QOQ101" i="1"/>
  <c r="QOR101" i="1"/>
  <c r="QOS101" i="1"/>
  <c r="QOT101" i="1"/>
  <c r="QOU101" i="1"/>
  <c r="QOV101" i="1"/>
  <c r="QOW101" i="1"/>
  <c r="QOX101" i="1"/>
  <c r="QOY101" i="1"/>
  <c r="QOZ101" i="1"/>
  <c r="QPA101" i="1"/>
  <c r="QPB101" i="1"/>
  <c r="QPC101" i="1"/>
  <c r="QPD101" i="1"/>
  <c r="QPE101" i="1"/>
  <c r="QPF101" i="1"/>
  <c r="QPG101" i="1"/>
  <c r="QPH101" i="1"/>
  <c r="QPI101" i="1"/>
  <c r="QPJ101" i="1"/>
  <c r="QPK101" i="1"/>
  <c r="QPL101" i="1"/>
  <c r="QPM101" i="1"/>
  <c r="QPN101" i="1"/>
  <c r="QPO101" i="1"/>
  <c r="QPP101" i="1"/>
  <c r="QPQ101" i="1"/>
  <c r="QPR101" i="1"/>
  <c r="QPS101" i="1"/>
  <c r="QPT101" i="1"/>
  <c r="QPU101" i="1"/>
  <c r="QPV101" i="1"/>
  <c r="QPW101" i="1"/>
  <c r="QPX101" i="1"/>
  <c r="QPY101" i="1"/>
  <c r="QPZ101" i="1"/>
  <c r="QQA101" i="1"/>
  <c r="QQB101" i="1"/>
  <c r="QQC101" i="1"/>
  <c r="QQD101" i="1"/>
  <c r="QQE101" i="1"/>
  <c r="QQF101" i="1"/>
  <c r="QQG101" i="1"/>
  <c r="QQH101" i="1"/>
  <c r="QQI101" i="1"/>
  <c r="QQJ101" i="1"/>
  <c r="QQK101" i="1"/>
  <c r="QQL101" i="1"/>
  <c r="QQM101" i="1"/>
  <c r="QQN101" i="1"/>
  <c r="QQO101" i="1"/>
  <c r="QQP101" i="1"/>
  <c r="QQQ101" i="1"/>
  <c r="QQR101" i="1"/>
  <c r="QQS101" i="1"/>
  <c r="QQT101" i="1"/>
  <c r="QQU101" i="1"/>
  <c r="QQV101" i="1"/>
  <c r="QQW101" i="1"/>
  <c r="QQX101" i="1"/>
  <c r="QQY101" i="1"/>
  <c r="QQZ101" i="1"/>
  <c r="QRA101" i="1"/>
  <c r="QRB101" i="1"/>
  <c r="QRC101" i="1"/>
  <c r="QRD101" i="1"/>
  <c r="QRE101" i="1"/>
  <c r="QRF101" i="1"/>
  <c r="QRG101" i="1"/>
  <c r="QRH101" i="1"/>
  <c r="QRI101" i="1"/>
  <c r="QRJ101" i="1"/>
  <c r="QRK101" i="1"/>
  <c r="QRL101" i="1"/>
  <c r="QRM101" i="1"/>
  <c r="QRN101" i="1"/>
  <c r="QRO101" i="1"/>
  <c r="QRP101" i="1"/>
  <c r="QRQ101" i="1"/>
  <c r="QRR101" i="1"/>
  <c r="QRS101" i="1"/>
  <c r="QRT101" i="1"/>
  <c r="QRU101" i="1"/>
  <c r="QRV101" i="1"/>
  <c r="QRW101" i="1"/>
  <c r="QRX101" i="1"/>
  <c r="QRY101" i="1"/>
  <c r="QRZ101" i="1"/>
  <c r="QSA101" i="1"/>
  <c r="QSB101" i="1"/>
  <c r="QSC101" i="1"/>
  <c r="QSD101" i="1"/>
  <c r="QSE101" i="1"/>
  <c r="QSF101" i="1"/>
  <c r="QSG101" i="1"/>
  <c r="QSH101" i="1"/>
  <c r="QSI101" i="1"/>
  <c r="QSJ101" i="1"/>
  <c r="QSK101" i="1"/>
  <c r="QSL101" i="1"/>
  <c r="QSM101" i="1"/>
  <c r="QSN101" i="1"/>
  <c r="QSO101" i="1"/>
  <c r="QSP101" i="1"/>
  <c r="QSQ101" i="1"/>
  <c r="QSR101" i="1"/>
  <c r="QSS101" i="1"/>
  <c r="QST101" i="1"/>
  <c r="QSU101" i="1"/>
  <c r="QSV101" i="1"/>
  <c r="QSW101" i="1"/>
  <c r="QSX101" i="1"/>
  <c r="QSY101" i="1"/>
  <c r="QSZ101" i="1"/>
  <c r="QTA101" i="1"/>
  <c r="QTB101" i="1"/>
  <c r="QTC101" i="1"/>
  <c r="QTD101" i="1"/>
  <c r="QTE101" i="1"/>
  <c r="QTF101" i="1"/>
  <c r="QTG101" i="1"/>
  <c r="QTH101" i="1"/>
  <c r="QTI101" i="1"/>
  <c r="QTJ101" i="1"/>
  <c r="QTK101" i="1"/>
  <c r="QTL101" i="1"/>
  <c r="QTM101" i="1"/>
  <c r="QTN101" i="1"/>
  <c r="QTO101" i="1"/>
  <c r="QTP101" i="1"/>
  <c r="QTQ101" i="1"/>
  <c r="QTR101" i="1"/>
  <c r="QTS101" i="1"/>
  <c r="QTT101" i="1"/>
  <c r="QTU101" i="1"/>
  <c r="QTV101" i="1"/>
  <c r="QTW101" i="1"/>
  <c r="QTX101" i="1"/>
  <c r="QTY101" i="1"/>
  <c r="QTZ101" i="1"/>
  <c r="QUA101" i="1"/>
  <c r="QUB101" i="1"/>
  <c r="QUC101" i="1"/>
  <c r="QUD101" i="1"/>
  <c r="QUE101" i="1"/>
  <c r="QUF101" i="1"/>
  <c r="QUG101" i="1"/>
  <c r="QUH101" i="1"/>
  <c r="QUI101" i="1"/>
  <c r="QUJ101" i="1"/>
  <c r="QUK101" i="1"/>
  <c r="QUL101" i="1"/>
  <c r="QUM101" i="1"/>
  <c r="QUN101" i="1"/>
  <c r="QUO101" i="1"/>
  <c r="QUP101" i="1"/>
  <c r="QUQ101" i="1"/>
  <c r="QUR101" i="1"/>
  <c r="QUS101" i="1"/>
  <c r="QUT101" i="1"/>
  <c r="QUU101" i="1"/>
  <c r="QUV101" i="1"/>
  <c r="QUW101" i="1"/>
  <c r="QUX101" i="1"/>
  <c r="QUY101" i="1"/>
  <c r="QUZ101" i="1"/>
  <c r="QVA101" i="1"/>
  <c r="QVB101" i="1"/>
  <c r="QVC101" i="1"/>
  <c r="QVD101" i="1"/>
  <c r="QVE101" i="1"/>
  <c r="QVF101" i="1"/>
  <c r="QVG101" i="1"/>
  <c r="QVH101" i="1"/>
  <c r="QVI101" i="1"/>
  <c r="QVJ101" i="1"/>
  <c r="QVK101" i="1"/>
  <c r="QVL101" i="1"/>
  <c r="QVM101" i="1"/>
  <c r="QVN101" i="1"/>
  <c r="QVO101" i="1"/>
  <c r="QVP101" i="1"/>
  <c r="QVQ101" i="1"/>
  <c r="QVR101" i="1"/>
  <c r="QVS101" i="1"/>
  <c r="QVT101" i="1"/>
  <c r="QVU101" i="1"/>
  <c r="QVV101" i="1"/>
  <c r="QVW101" i="1"/>
  <c r="QVX101" i="1"/>
  <c r="QVY101" i="1"/>
  <c r="QVZ101" i="1"/>
  <c r="QWA101" i="1"/>
  <c r="QWB101" i="1"/>
  <c r="QWC101" i="1"/>
  <c r="QWD101" i="1"/>
  <c r="QWE101" i="1"/>
  <c r="QWF101" i="1"/>
  <c r="QWG101" i="1"/>
  <c r="QWH101" i="1"/>
  <c r="QWI101" i="1"/>
  <c r="QWJ101" i="1"/>
  <c r="QWK101" i="1"/>
  <c r="QWL101" i="1"/>
  <c r="QWM101" i="1"/>
  <c r="QWN101" i="1"/>
  <c r="QWO101" i="1"/>
  <c r="QWP101" i="1"/>
  <c r="QWQ101" i="1"/>
  <c r="QWR101" i="1"/>
  <c r="QWS101" i="1"/>
  <c r="QWT101" i="1"/>
  <c r="QWU101" i="1"/>
  <c r="QWV101" i="1"/>
  <c r="QWW101" i="1"/>
  <c r="QWX101" i="1"/>
  <c r="QWY101" i="1"/>
  <c r="QWZ101" i="1"/>
  <c r="QXA101" i="1"/>
  <c r="QXB101" i="1"/>
  <c r="QXC101" i="1"/>
  <c r="QXD101" i="1"/>
  <c r="QXE101" i="1"/>
  <c r="QXF101" i="1"/>
  <c r="QXG101" i="1"/>
  <c r="QXH101" i="1"/>
  <c r="QXI101" i="1"/>
  <c r="QXJ101" i="1"/>
  <c r="QXK101" i="1"/>
  <c r="QXL101" i="1"/>
  <c r="QXM101" i="1"/>
  <c r="QXN101" i="1"/>
  <c r="QXO101" i="1"/>
  <c r="QXP101" i="1"/>
  <c r="QXQ101" i="1"/>
  <c r="QXR101" i="1"/>
  <c r="QXS101" i="1"/>
  <c r="QXT101" i="1"/>
  <c r="QXU101" i="1"/>
  <c r="QXV101" i="1"/>
  <c r="QXW101" i="1"/>
  <c r="QXX101" i="1"/>
  <c r="QXY101" i="1"/>
  <c r="QXZ101" i="1"/>
  <c r="QYA101" i="1"/>
  <c r="QYB101" i="1"/>
  <c r="QYC101" i="1"/>
  <c r="QYD101" i="1"/>
  <c r="QYE101" i="1"/>
  <c r="QYF101" i="1"/>
  <c r="QYG101" i="1"/>
  <c r="QYH101" i="1"/>
  <c r="QYI101" i="1"/>
  <c r="QYJ101" i="1"/>
  <c r="QYK101" i="1"/>
  <c r="QYL101" i="1"/>
  <c r="QYM101" i="1"/>
  <c r="QYN101" i="1"/>
  <c r="QYO101" i="1"/>
  <c r="QYP101" i="1"/>
  <c r="QYQ101" i="1"/>
  <c r="QYR101" i="1"/>
  <c r="QYS101" i="1"/>
  <c r="QYT101" i="1"/>
  <c r="QYU101" i="1"/>
  <c r="QYV101" i="1"/>
  <c r="QYW101" i="1"/>
  <c r="QYX101" i="1"/>
  <c r="QYY101" i="1"/>
  <c r="QYZ101" i="1"/>
  <c r="QZA101" i="1"/>
  <c r="QZB101" i="1"/>
  <c r="QZC101" i="1"/>
  <c r="QZD101" i="1"/>
  <c r="QZE101" i="1"/>
  <c r="QZF101" i="1"/>
  <c r="QZG101" i="1"/>
  <c r="QZH101" i="1"/>
  <c r="QZI101" i="1"/>
  <c r="QZJ101" i="1"/>
  <c r="QZK101" i="1"/>
  <c r="QZL101" i="1"/>
  <c r="QZM101" i="1"/>
  <c r="QZN101" i="1"/>
  <c r="QZO101" i="1"/>
  <c r="QZP101" i="1"/>
  <c r="QZQ101" i="1"/>
  <c r="QZR101" i="1"/>
  <c r="QZS101" i="1"/>
  <c r="QZT101" i="1"/>
  <c r="QZU101" i="1"/>
  <c r="QZV101" i="1"/>
  <c r="QZW101" i="1"/>
  <c r="QZX101" i="1"/>
  <c r="QZY101" i="1"/>
  <c r="QZZ101" i="1"/>
  <c r="RAA101" i="1"/>
  <c r="RAB101" i="1"/>
  <c r="RAC101" i="1"/>
  <c r="RAD101" i="1"/>
  <c r="RAE101" i="1"/>
  <c r="RAF101" i="1"/>
  <c r="RAG101" i="1"/>
  <c r="RAH101" i="1"/>
  <c r="RAI101" i="1"/>
  <c r="RAJ101" i="1"/>
  <c r="RAK101" i="1"/>
  <c r="RAL101" i="1"/>
  <c r="RAM101" i="1"/>
  <c r="RAN101" i="1"/>
  <c r="RAO101" i="1"/>
  <c r="RAP101" i="1"/>
  <c r="RAQ101" i="1"/>
  <c r="RAR101" i="1"/>
  <c r="RAS101" i="1"/>
  <c r="RAT101" i="1"/>
  <c r="RAU101" i="1"/>
  <c r="RAV101" i="1"/>
  <c r="RAW101" i="1"/>
  <c r="RAX101" i="1"/>
  <c r="RAY101" i="1"/>
  <c r="RAZ101" i="1"/>
  <c r="RBA101" i="1"/>
  <c r="RBB101" i="1"/>
  <c r="RBC101" i="1"/>
  <c r="RBD101" i="1"/>
  <c r="RBE101" i="1"/>
  <c r="RBF101" i="1"/>
  <c r="RBG101" i="1"/>
  <c r="RBH101" i="1"/>
  <c r="RBI101" i="1"/>
  <c r="RBJ101" i="1"/>
  <c r="RBK101" i="1"/>
  <c r="RBL101" i="1"/>
  <c r="RBM101" i="1"/>
  <c r="RBN101" i="1"/>
  <c r="RBO101" i="1"/>
  <c r="RBP101" i="1"/>
  <c r="RBQ101" i="1"/>
  <c r="RBR101" i="1"/>
  <c r="RBS101" i="1"/>
  <c r="RBT101" i="1"/>
  <c r="RBU101" i="1"/>
  <c r="RBV101" i="1"/>
  <c r="RBW101" i="1"/>
  <c r="RBX101" i="1"/>
  <c r="RBY101" i="1"/>
  <c r="RBZ101" i="1"/>
  <c r="RCA101" i="1"/>
  <c r="RCB101" i="1"/>
  <c r="RCC101" i="1"/>
  <c r="RCD101" i="1"/>
  <c r="RCE101" i="1"/>
  <c r="RCF101" i="1"/>
  <c r="RCG101" i="1"/>
  <c r="RCH101" i="1"/>
  <c r="RCI101" i="1"/>
  <c r="RCJ101" i="1"/>
  <c r="RCK101" i="1"/>
  <c r="RCL101" i="1"/>
  <c r="RCM101" i="1"/>
  <c r="RCN101" i="1"/>
  <c r="RCO101" i="1"/>
  <c r="RCP101" i="1"/>
  <c r="RCQ101" i="1"/>
  <c r="RCR101" i="1"/>
  <c r="RCS101" i="1"/>
  <c r="RCT101" i="1"/>
  <c r="RCU101" i="1"/>
  <c r="RCV101" i="1"/>
  <c r="RCW101" i="1"/>
  <c r="RCX101" i="1"/>
  <c r="RCY101" i="1"/>
  <c r="RCZ101" i="1"/>
  <c r="RDA101" i="1"/>
  <c r="RDB101" i="1"/>
  <c r="RDC101" i="1"/>
  <c r="RDD101" i="1"/>
  <c r="RDE101" i="1"/>
  <c r="RDF101" i="1"/>
  <c r="RDG101" i="1"/>
  <c r="RDH101" i="1"/>
  <c r="RDI101" i="1"/>
  <c r="RDJ101" i="1"/>
  <c r="RDK101" i="1"/>
  <c r="RDL101" i="1"/>
  <c r="RDM101" i="1"/>
  <c r="RDN101" i="1"/>
  <c r="RDO101" i="1"/>
  <c r="RDP101" i="1"/>
  <c r="RDQ101" i="1"/>
  <c r="RDR101" i="1"/>
  <c r="RDS101" i="1"/>
  <c r="RDT101" i="1"/>
  <c r="RDU101" i="1"/>
  <c r="RDV101" i="1"/>
  <c r="RDW101" i="1"/>
  <c r="RDX101" i="1"/>
  <c r="RDY101" i="1"/>
  <c r="RDZ101" i="1"/>
  <c r="REA101" i="1"/>
  <c r="REB101" i="1"/>
  <c r="REC101" i="1"/>
  <c r="RED101" i="1"/>
  <c r="REE101" i="1"/>
  <c r="REF101" i="1"/>
  <c r="REG101" i="1"/>
  <c r="REH101" i="1"/>
  <c r="REI101" i="1"/>
  <c r="REJ101" i="1"/>
  <c r="REK101" i="1"/>
  <c r="REL101" i="1"/>
  <c r="REM101" i="1"/>
  <c r="REN101" i="1"/>
  <c r="REO101" i="1"/>
  <c r="REP101" i="1"/>
  <c r="REQ101" i="1"/>
  <c r="RER101" i="1"/>
  <c r="RES101" i="1"/>
  <c r="RET101" i="1"/>
  <c r="REU101" i="1"/>
  <c r="REV101" i="1"/>
  <c r="REW101" i="1"/>
  <c r="REX101" i="1"/>
  <c r="REY101" i="1"/>
  <c r="REZ101" i="1"/>
  <c r="RFA101" i="1"/>
  <c r="RFB101" i="1"/>
  <c r="RFC101" i="1"/>
  <c r="RFD101" i="1"/>
  <c r="RFE101" i="1"/>
  <c r="RFF101" i="1"/>
  <c r="RFG101" i="1"/>
  <c r="RFH101" i="1"/>
  <c r="RFI101" i="1"/>
  <c r="RFJ101" i="1"/>
  <c r="RFK101" i="1"/>
  <c r="RFL101" i="1"/>
  <c r="RFM101" i="1"/>
  <c r="RFN101" i="1"/>
  <c r="RFO101" i="1"/>
  <c r="RFP101" i="1"/>
  <c r="RFQ101" i="1"/>
  <c r="RFR101" i="1"/>
  <c r="RFS101" i="1"/>
  <c r="RFT101" i="1"/>
  <c r="RFU101" i="1"/>
  <c r="RFV101" i="1"/>
  <c r="RFW101" i="1"/>
  <c r="RFX101" i="1"/>
  <c r="RFY101" i="1"/>
  <c r="RFZ101" i="1"/>
  <c r="RGA101" i="1"/>
  <c r="RGB101" i="1"/>
  <c r="RGC101" i="1"/>
  <c r="RGD101" i="1"/>
  <c r="RGE101" i="1"/>
  <c r="RGF101" i="1"/>
  <c r="RGG101" i="1"/>
  <c r="RGH101" i="1"/>
  <c r="RGI101" i="1"/>
  <c r="RGJ101" i="1"/>
  <c r="RGK101" i="1"/>
  <c r="RGL101" i="1"/>
  <c r="RGM101" i="1"/>
  <c r="RGN101" i="1"/>
  <c r="RGO101" i="1"/>
  <c r="RGP101" i="1"/>
  <c r="RGQ101" i="1"/>
  <c r="RGR101" i="1"/>
  <c r="RGS101" i="1"/>
  <c r="RGT101" i="1"/>
  <c r="RGU101" i="1"/>
  <c r="RGV101" i="1"/>
  <c r="RGW101" i="1"/>
  <c r="RGX101" i="1"/>
  <c r="RGY101" i="1"/>
  <c r="RGZ101" i="1"/>
  <c r="RHA101" i="1"/>
  <c r="RHB101" i="1"/>
  <c r="RHC101" i="1"/>
  <c r="RHD101" i="1"/>
  <c r="RHE101" i="1"/>
  <c r="RHF101" i="1"/>
  <c r="RHG101" i="1"/>
  <c r="RHH101" i="1"/>
  <c r="RHI101" i="1"/>
  <c r="RHJ101" i="1"/>
  <c r="RHK101" i="1"/>
  <c r="RHL101" i="1"/>
  <c r="RHM101" i="1"/>
  <c r="RHN101" i="1"/>
  <c r="RHO101" i="1"/>
  <c r="RHP101" i="1"/>
  <c r="RHQ101" i="1"/>
  <c r="RHR101" i="1"/>
  <c r="RHS101" i="1"/>
  <c r="RHT101" i="1"/>
  <c r="RHU101" i="1"/>
  <c r="RHV101" i="1"/>
  <c r="RHW101" i="1"/>
  <c r="RHX101" i="1"/>
  <c r="RHY101" i="1"/>
  <c r="RHZ101" i="1"/>
  <c r="RIA101" i="1"/>
  <c r="RIB101" i="1"/>
  <c r="RIC101" i="1"/>
  <c r="RID101" i="1"/>
  <c r="RIE101" i="1"/>
  <c r="RIF101" i="1"/>
  <c r="RIG101" i="1"/>
  <c r="RIH101" i="1"/>
  <c r="RII101" i="1"/>
  <c r="RIJ101" i="1"/>
  <c r="RIK101" i="1"/>
  <c r="RIL101" i="1"/>
  <c r="RIM101" i="1"/>
  <c r="RIN101" i="1"/>
  <c r="RIO101" i="1"/>
  <c r="RIP101" i="1"/>
  <c r="RIQ101" i="1"/>
  <c r="RIR101" i="1"/>
  <c r="RIS101" i="1"/>
  <c r="RIT101" i="1"/>
  <c r="RIU101" i="1"/>
  <c r="RIV101" i="1"/>
  <c r="RIW101" i="1"/>
  <c r="RIX101" i="1"/>
  <c r="RIY101" i="1"/>
  <c r="RIZ101" i="1"/>
  <c r="RJA101" i="1"/>
  <c r="RJB101" i="1"/>
  <c r="RJC101" i="1"/>
  <c r="RJD101" i="1"/>
  <c r="RJE101" i="1"/>
  <c r="RJF101" i="1"/>
  <c r="RJG101" i="1"/>
  <c r="RJH101" i="1"/>
  <c r="RJI101" i="1"/>
  <c r="RJJ101" i="1"/>
  <c r="RJK101" i="1"/>
  <c r="RJL101" i="1"/>
  <c r="RJM101" i="1"/>
  <c r="RJN101" i="1"/>
  <c r="RJO101" i="1"/>
  <c r="RJP101" i="1"/>
  <c r="RJQ101" i="1"/>
  <c r="RJR101" i="1"/>
  <c r="RJS101" i="1"/>
  <c r="RJT101" i="1"/>
  <c r="RJU101" i="1"/>
  <c r="RJV101" i="1"/>
  <c r="RJW101" i="1"/>
  <c r="RJX101" i="1"/>
  <c r="RJY101" i="1"/>
  <c r="RJZ101" i="1"/>
  <c r="RKA101" i="1"/>
  <c r="RKB101" i="1"/>
  <c r="RKC101" i="1"/>
  <c r="RKD101" i="1"/>
  <c r="RKE101" i="1"/>
  <c r="RKF101" i="1"/>
  <c r="RKG101" i="1"/>
  <c r="RKH101" i="1"/>
  <c r="RKI101" i="1"/>
  <c r="RKJ101" i="1"/>
  <c r="RKK101" i="1"/>
  <c r="RKL101" i="1"/>
  <c r="RKM101" i="1"/>
  <c r="RKN101" i="1"/>
  <c r="RKO101" i="1"/>
  <c r="RKP101" i="1"/>
  <c r="RKQ101" i="1"/>
  <c r="RKR101" i="1"/>
  <c r="RKS101" i="1"/>
  <c r="RKT101" i="1"/>
  <c r="RKU101" i="1"/>
  <c r="RKV101" i="1"/>
  <c r="RKW101" i="1"/>
  <c r="RKX101" i="1"/>
  <c r="RKY101" i="1"/>
  <c r="RKZ101" i="1"/>
  <c r="RLA101" i="1"/>
  <c r="RLB101" i="1"/>
  <c r="RLC101" i="1"/>
  <c r="RLD101" i="1"/>
  <c r="RLE101" i="1"/>
  <c r="RLF101" i="1"/>
  <c r="RLG101" i="1"/>
  <c r="RLH101" i="1"/>
  <c r="RLI101" i="1"/>
  <c r="RLJ101" i="1"/>
  <c r="RLK101" i="1"/>
  <c r="RLL101" i="1"/>
  <c r="RLM101" i="1"/>
  <c r="RLN101" i="1"/>
  <c r="RLO101" i="1"/>
  <c r="RLP101" i="1"/>
  <c r="RLQ101" i="1"/>
  <c r="RLR101" i="1"/>
  <c r="RLS101" i="1"/>
  <c r="RLT101" i="1"/>
  <c r="RLU101" i="1"/>
  <c r="RLV101" i="1"/>
  <c r="RLW101" i="1"/>
  <c r="RLX101" i="1"/>
  <c r="RLY101" i="1"/>
  <c r="RLZ101" i="1"/>
  <c r="RMA101" i="1"/>
  <c r="RMB101" i="1"/>
  <c r="RMC101" i="1"/>
  <c r="RMD101" i="1"/>
  <c r="RME101" i="1"/>
  <c r="RMF101" i="1"/>
  <c r="RMG101" i="1"/>
  <c r="RMH101" i="1"/>
  <c r="RMI101" i="1"/>
  <c r="RMJ101" i="1"/>
  <c r="RMK101" i="1"/>
  <c r="RML101" i="1"/>
  <c r="RMM101" i="1"/>
  <c r="RMN101" i="1"/>
  <c r="RMO101" i="1"/>
  <c r="RMP101" i="1"/>
  <c r="RMQ101" i="1"/>
  <c r="RMR101" i="1"/>
  <c r="RMS101" i="1"/>
  <c r="RMT101" i="1"/>
  <c r="RMU101" i="1"/>
  <c r="RMV101" i="1"/>
  <c r="RMW101" i="1"/>
  <c r="RMX101" i="1"/>
  <c r="RMY101" i="1"/>
  <c r="RMZ101" i="1"/>
  <c r="RNA101" i="1"/>
  <c r="RNB101" i="1"/>
  <c r="RNC101" i="1"/>
  <c r="RND101" i="1"/>
  <c r="RNE101" i="1"/>
  <c r="RNF101" i="1"/>
  <c r="RNG101" i="1"/>
  <c r="RNH101" i="1"/>
  <c r="RNI101" i="1"/>
  <c r="RNJ101" i="1"/>
  <c r="RNK101" i="1"/>
  <c r="RNL101" i="1"/>
  <c r="RNM101" i="1"/>
  <c r="RNN101" i="1"/>
  <c r="RNO101" i="1"/>
  <c r="RNP101" i="1"/>
  <c r="RNQ101" i="1"/>
  <c r="RNR101" i="1"/>
  <c r="RNS101" i="1"/>
  <c r="RNT101" i="1"/>
  <c r="RNU101" i="1"/>
  <c r="RNV101" i="1"/>
  <c r="RNW101" i="1"/>
  <c r="RNX101" i="1"/>
  <c r="RNY101" i="1"/>
  <c r="RNZ101" i="1"/>
  <c r="ROA101" i="1"/>
  <c r="ROB101" i="1"/>
  <c r="ROC101" i="1"/>
  <c r="ROD101" i="1"/>
  <c r="ROE101" i="1"/>
  <c r="ROF101" i="1"/>
  <c r="ROG101" i="1"/>
  <c r="ROH101" i="1"/>
  <c r="ROI101" i="1"/>
  <c r="ROJ101" i="1"/>
  <c r="ROK101" i="1"/>
  <c r="ROL101" i="1"/>
  <c r="ROM101" i="1"/>
  <c r="RON101" i="1"/>
  <c r="ROO101" i="1"/>
  <c r="ROP101" i="1"/>
  <c r="ROQ101" i="1"/>
  <c r="ROR101" i="1"/>
  <c r="ROS101" i="1"/>
  <c r="ROT101" i="1"/>
  <c r="ROU101" i="1"/>
  <c r="ROV101" i="1"/>
  <c r="ROW101" i="1"/>
  <c r="ROX101" i="1"/>
  <c r="ROY101" i="1"/>
  <c r="ROZ101" i="1"/>
  <c r="RPA101" i="1"/>
  <c r="RPB101" i="1"/>
  <c r="RPC101" i="1"/>
  <c r="RPD101" i="1"/>
  <c r="RPE101" i="1"/>
  <c r="RPF101" i="1"/>
  <c r="RPG101" i="1"/>
  <c r="RPH101" i="1"/>
  <c r="RPI101" i="1"/>
  <c r="RPJ101" i="1"/>
  <c r="RPK101" i="1"/>
  <c r="RPL101" i="1"/>
  <c r="RPM101" i="1"/>
  <c r="RPN101" i="1"/>
  <c r="RPO101" i="1"/>
  <c r="RPP101" i="1"/>
  <c r="RPQ101" i="1"/>
  <c r="RPR101" i="1"/>
  <c r="RPS101" i="1"/>
  <c r="RPT101" i="1"/>
  <c r="RPU101" i="1"/>
  <c r="RPV101" i="1"/>
  <c r="RPW101" i="1"/>
  <c r="RPX101" i="1"/>
  <c r="RPY101" i="1"/>
  <c r="RPZ101" i="1"/>
  <c r="RQA101" i="1"/>
  <c r="RQB101" i="1"/>
  <c r="RQC101" i="1"/>
  <c r="RQD101" i="1"/>
  <c r="RQE101" i="1"/>
  <c r="RQF101" i="1"/>
  <c r="RQG101" i="1"/>
  <c r="RQH101" i="1"/>
  <c r="RQI101" i="1"/>
  <c r="RQJ101" i="1"/>
  <c r="RQK101" i="1"/>
  <c r="RQL101" i="1"/>
  <c r="RQM101" i="1"/>
  <c r="RQN101" i="1"/>
  <c r="RQO101" i="1"/>
  <c r="RQP101" i="1"/>
  <c r="RQQ101" i="1"/>
  <c r="RQR101" i="1"/>
  <c r="RQS101" i="1"/>
  <c r="RQT101" i="1"/>
  <c r="RQU101" i="1"/>
  <c r="RQV101" i="1"/>
  <c r="RQW101" i="1"/>
  <c r="RQX101" i="1"/>
  <c r="RQY101" i="1"/>
  <c r="RQZ101" i="1"/>
  <c r="RRA101" i="1"/>
  <c r="RRB101" i="1"/>
  <c r="RRC101" i="1"/>
  <c r="RRD101" i="1"/>
  <c r="RRE101" i="1"/>
  <c r="RRF101" i="1"/>
  <c r="RRG101" i="1"/>
  <c r="RRH101" i="1"/>
  <c r="RRI101" i="1"/>
  <c r="RRJ101" i="1"/>
  <c r="RRK101" i="1"/>
  <c r="RRL101" i="1"/>
  <c r="RRM101" i="1"/>
  <c r="RRN101" i="1"/>
  <c r="RRO101" i="1"/>
  <c r="RRP101" i="1"/>
  <c r="RRQ101" i="1"/>
  <c r="RRR101" i="1"/>
  <c r="RRS101" i="1"/>
  <c r="RRT101" i="1"/>
  <c r="RRU101" i="1"/>
  <c r="RRV101" i="1"/>
  <c r="RRW101" i="1"/>
  <c r="RRX101" i="1"/>
  <c r="RRY101" i="1"/>
  <c r="RRZ101" i="1"/>
  <c r="RSA101" i="1"/>
  <c r="RSB101" i="1"/>
  <c r="RSC101" i="1"/>
  <c r="RSD101" i="1"/>
  <c r="RSE101" i="1"/>
  <c r="RSF101" i="1"/>
  <c r="RSG101" i="1"/>
  <c r="RSH101" i="1"/>
  <c r="RSI101" i="1"/>
  <c r="RSJ101" i="1"/>
  <c r="RSK101" i="1"/>
  <c r="RSL101" i="1"/>
  <c r="RSM101" i="1"/>
  <c r="RSN101" i="1"/>
  <c r="RSO101" i="1"/>
  <c r="RSP101" i="1"/>
  <c r="RSQ101" i="1"/>
  <c r="RSR101" i="1"/>
  <c r="RSS101" i="1"/>
  <c r="RST101" i="1"/>
  <c r="RSU101" i="1"/>
  <c r="RSV101" i="1"/>
  <c r="RSW101" i="1"/>
  <c r="RSX101" i="1"/>
  <c r="RSY101" i="1"/>
  <c r="RSZ101" i="1"/>
  <c r="RTA101" i="1"/>
  <c r="RTB101" i="1"/>
  <c r="RTC101" i="1"/>
  <c r="RTD101" i="1"/>
  <c r="RTE101" i="1"/>
  <c r="RTF101" i="1"/>
  <c r="RTG101" i="1"/>
  <c r="RTH101" i="1"/>
  <c r="RTI101" i="1"/>
  <c r="RTJ101" i="1"/>
  <c r="RTK101" i="1"/>
  <c r="RTL101" i="1"/>
  <c r="RTM101" i="1"/>
  <c r="RTN101" i="1"/>
  <c r="RTO101" i="1"/>
  <c r="RTP101" i="1"/>
  <c r="RTQ101" i="1"/>
  <c r="RTR101" i="1"/>
  <c r="RTS101" i="1"/>
  <c r="RTT101" i="1"/>
  <c r="RTU101" i="1"/>
  <c r="RTV101" i="1"/>
  <c r="RTW101" i="1"/>
  <c r="RTX101" i="1"/>
  <c r="RTY101" i="1"/>
  <c r="RTZ101" i="1"/>
  <c r="RUA101" i="1"/>
  <c r="RUB101" i="1"/>
  <c r="RUC101" i="1"/>
  <c r="RUD101" i="1"/>
  <c r="RUE101" i="1"/>
  <c r="RUF101" i="1"/>
  <c r="RUG101" i="1"/>
  <c r="RUH101" i="1"/>
  <c r="RUI101" i="1"/>
  <c r="RUJ101" i="1"/>
  <c r="RUK101" i="1"/>
  <c r="RUL101" i="1"/>
  <c r="RUM101" i="1"/>
  <c r="RUN101" i="1"/>
  <c r="RUO101" i="1"/>
  <c r="RUP101" i="1"/>
  <c r="RUQ101" i="1"/>
  <c r="RUR101" i="1"/>
  <c r="RUS101" i="1"/>
  <c r="RUT101" i="1"/>
  <c r="RUU101" i="1"/>
  <c r="RUV101" i="1"/>
  <c r="RUW101" i="1"/>
  <c r="RUX101" i="1"/>
  <c r="RUY101" i="1"/>
  <c r="RUZ101" i="1"/>
  <c r="RVA101" i="1"/>
  <c r="RVB101" i="1"/>
  <c r="RVC101" i="1"/>
  <c r="RVD101" i="1"/>
  <c r="RVE101" i="1"/>
  <c r="RVF101" i="1"/>
  <c r="RVG101" i="1"/>
  <c r="RVH101" i="1"/>
  <c r="RVI101" i="1"/>
  <c r="RVJ101" i="1"/>
  <c r="RVK101" i="1"/>
  <c r="RVL101" i="1"/>
  <c r="RVM101" i="1"/>
  <c r="RVN101" i="1"/>
  <c r="RVO101" i="1"/>
  <c r="RVP101" i="1"/>
  <c r="RVQ101" i="1"/>
  <c r="RVR101" i="1"/>
  <c r="RVS101" i="1"/>
  <c r="RVT101" i="1"/>
  <c r="RVU101" i="1"/>
  <c r="RVV101" i="1"/>
  <c r="RVW101" i="1"/>
  <c r="RVX101" i="1"/>
  <c r="RVY101" i="1"/>
  <c r="RVZ101" i="1"/>
  <c r="RWA101" i="1"/>
  <c r="RWB101" i="1"/>
  <c r="RWC101" i="1"/>
  <c r="RWD101" i="1"/>
  <c r="RWE101" i="1"/>
  <c r="RWF101" i="1"/>
  <c r="RWG101" i="1"/>
  <c r="RWH101" i="1"/>
  <c r="RWI101" i="1"/>
  <c r="RWJ101" i="1"/>
  <c r="RWK101" i="1"/>
  <c r="RWL101" i="1"/>
  <c r="RWM101" i="1"/>
  <c r="RWN101" i="1"/>
  <c r="RWO101" i="1"/>
  <c r="RWP101" i="1"/>
  <c r="RWQ101" i="1"/>
  <c r="RWR101" i="1"/>
  <c r="RWS101" i="1"/>
  <c r="RWT101" i="1"/>
  <c r="RWU101" i="1"/>
  <c r="RWV101" i="1"/>
  <c r="RWW101" i="1"/>
  <c r="RWX101" i="1"/>
  <c r="RWY101" i="1"/>
  <c r="RWZ101" i="1"/>
  <c r="RXA101" i="1"/>
  <c r="RXB101" i="1"/>
  <c r="RXC101" i="1"/>
  <c r="RXD101" i="1"/>
  <c r="RXE101" i="1"/>
  <c r="RXF101" i="1"/>
  <c r="RXG101" i="1"/>
  <c r="RXH101" i="1"/>
  <c r="RXI101" i="1"/>
  <c r="RXJ101" i="1"/>
  <c r="RXK101" i="1"/>
  <c r="RXL101" i="1"/>
  <c r="RXM101" i="1"/>
  <c r="RXN101" i="1"/>
  <c r="RXO101" i="1"/>
  <c r="RXP101" i="1"/>
  <c r="RXQ101" i="1"/>
  <c r="RXR101" i="1"/>
  <c r="RXS101" i="1"/>
  <c r="RXT101" i="1"/>
  <c r="RXU101" i="1"/>
  <c r="RXV101" i="1"/>
  <c r="RXW101" i="1"/>
  <c r="RXX101" i="1"/>
  <c r="RXY101" i="1"/>
  <c r="RXZ101" i="1"/>
  <c r="RYA101" i="1"/>
  <c r="RYB101" i="1"/>
  <c r="RYC101" i="1"/>
  <c r="RYD101" i="1"/>
  <c r="RYE101" i="1"/>
  <c r="RYF101" i="1"/>
  <c r="RYG101" i="1"/>
  <c r="RYH101" i="1"/>
  <c r="RYI101" i="1"/>
  <c r="RYJ101" i="1"/>
  <c r="RYK101" i="1"/>
  <c r="RYL101" i="1"/>
  <c r="RYM101" i="1"/>
  <c r="RYN101" i="1"/>
  <c r="RYO101" i="1"/>
  <c r="RYP101" i="1"/>
  <c r="RYQ101" i="1"/>
  <c r="RYR101" i="1"/>
  <c r="RYS101" i="1"/>
  <c r="RYT101" i="1"/>
  <c r="RYU101" i="1"/>
  <c r="RYV101" i="1"/>
  <c r="RYW101" i="1"/>
  <c r="RYX101" i="1"/>
  <c r="RYY101" i="1"/>
  <c r="RYZ101" i="1"/>
  <c r="RZA101" i="1"/>
  <c r="RZB101" i="1"/>
  <c r="RZC101" i="1"/>
  <c r="RZD101" i="1"/>
  <c r="RZE101" i="1"/>
  <c r="RZF101" i="1"/>
  <c r="RZG101" i="1"/>
  <c r="RZH101" i="1"/>
  <c r="RZI101" i="1"/>
  <c r="RZJ101" i="1"/>
  <c r="RZK101" i="1"/>
  <c r="RZL101" i="1"/>
  <c r="RZM101" i="1"/>
  <c r="RZN101" i="1"/>
  <c r="RZO101" i="1"/>
  <c r="RZP101" i="1"/>
  <c r="RZQ101" i="1"/>
  <c r="RZR101" i="1"/>
  <c r="RZS101" i="1"/>
  <c r="RZT101" i="1"/>
  <c r="RZU101" i="1"/>
  <c r="RZV101" i="1"/>
  <c r="RZW101" i="1"/>
  <c r="RZX101" i="1"/>
  <c r="RZY101" i="1"/>
  <c r="RZZ101" i="1"/>
  <c r="SAA101" i="1"/>
  <c r="SAB101" i="1"/>
  <c r="SAC101" i="1"/>
  <c r="SAD101" i="1"/>
  <c r="SAE101" i="1"/>
  <c r="SAF101" i="1"/>
  <c r="SAG101" i="1"/>
  <c r="SAH101" i="1"/>
  <c r="SAI101" i="1"/>
  <c r="SAJ101" i="1"/>
  <c r="SAK101" i="1"/>
  <c r="SAL101" i="1"/>
  <c r="SAM101" i="1"/>
  <c r="SAN101" i="1"/>
  <c r="SAO101" i="1"/>
  <c r="SAP101" i="1"/>
  <c r="SAQ101" i="1"/>
  <c r="SAR101" i="1"/>
  <c r="SAS101" i="1"/>
  <c r="SAT101" i="1"/>
  <c r="SAU101" i="1"/>
  <c r="SAV101" i="1"/>
  <c r="SAW101" i="1"/>
  <c r="SAX101" i="1"/>
  <c r="SAY101" i="1"/>
  <c r="SAZ101" i="1"/>
  <c r="SBA101" i="1"/>
  <c r="SBB101" i="1"/>
  <c r="SBC101" i="1"/>
  <c r="SBD101" i="1"/>
  <c r="SBE101" i="1"/>
  <c r="SBF101" i="1"/>
  <c r="SBG101" i="1"/>
  <c r="SBH101" i="1"/>
  <c r="SBI101" i="1"/>
  <c r="SBJ101" i="1"/>
  <c r="SBK101" i="1"/>
  <c r="SBL101" i="1"/>
  <c r="SBM101" i="1"/>
  <c r="SBN101" i="1"/>
  <c r="SBO101" i="1"/>
  <c r="SBP101" i="1"/>
  <c r="SBQ101" i="1"/>
  <c r="SBR101" i="1"/>
  <c r="SBS101" i="1"/>
  <c r="SBT101" i="1"/>
  <c r="SBU101" i="1"/>
  <c r="SBV101" i="1"/>
  <c r="SBW101" i="1"/>
  <c r="SBX101" i="1"/>
  <c r="SBY101" i="1"/>
  <c r="SBZ101" i="1"/>
  <c r="SCA101" i="1"/>
  <c r="SCB101" i="1"/>
  <c r="SCC101" i="1"/>
  <c r="SCD101" i="1"/>
  <c r="SCE101" i="1"/>
  <c r="SCF101" i="1"/>
  <c r="SCG101" i="1"/>
  <c r="SCH101" i="1"/>
  <c r="SCI101" i="1"/>
  <c r="SCJ101" i="1"/>
  <c r="SCK101" i="1"/>
  <c r="SCL101" i="1"/>
  <c r="SCM101" i="1"/>
  <c r="SCN101" i="1"/>
  <c r="SCO101" i="1"/>
  <c r="SCP101" i="1"/>
  <c r="SCQ101" i="1"/>
  <c r="SCR101" i="1"/>
  <c r="SCS101" i="1"/>
  <c r="SCT101" i="1"/>
  <c r="SCU101" i="1"/>
  <c r="SCV101" i="1"/>
  <c r="SCW101" i="1"/>
  <c r="SCX101" i="1"/>
  <c r="SCY101" i="1"/>
  <c r="SCZ101" i="1"/>
  <c r="SDA101" i="1"/>
  <c r="SDB101" i="1"/>
  <c r="SDC101" i="1"/>
  <c r="SDD101" i="1"/>
  <c r="SDE101" i="1"/>
  <c r="SDF101" i="1"/>
  <c r="SDG101" i="1"/>
  <c r="SDH101" i="1"/>
  <c r="SDI101" i="1"/>
  <c r="SDJ101" i="1"/>
  <c r="SDK101" i="1"/>
  <c r="SDL101" i="1"/>
  <c r="SDM101" i="1"/>
  <c r="SDN101" i="1"/>
  <c r="SDO101" i="1"/>
  <c r="SDP101" i="1"/>
  <c r="SDQ101" i="1"/>
  <c r="SDR101" i="1"/>
  <c r="SDS101" i="1"/>
  <c r="SDT101" i="1"/>
  <c r="SDU101" i="1"/>
  <c r="SDV101" i="1"/>
  <c r="SDW101" i="1"/>
  <c r="SDX101" i="1"/>
  <c r="SDY101" i="1"/>
  <c r="SDZ101" i="1"/>
  <c r="SEA101" i="1"/>
  <c r="SEB101" i="1"/>
  <c r="SEC101" i="1"/>
  <c r="SED101" i="1"/>
  <c r="SEE101" i="1"/>
  <c r="SEF101" i="1"/>
  <c r="SEG101" i="1"/>
  <c r="SEH101" i="1"/>
  <c r="SEI101" i="1"/>
  <c r="SEJ101" i="1"/>
  <c r="SEK101" i="1"/>
  <c r="SEL101" i="1"/>
  <c r="SEM101" i="1"/>
  <c r="SEN101" i="1"/>
  <c r="SEO101" i="1"/>
  <c r="SEP101" i="1"/>
  <c r="SEQ101" i="1"/>
  <c r="SER101" i="1"/>
  <c r="SES101" i="1"/>
  <c r="SET101" i="1"/>
  <c r="SEU101" i="1"/>
  <c r="SEV101" i="1"/>
  <c r="SEW101" i="1"/>
  <c r="SEX101" i="1"/>
  <c r="SEY101" i="1"/>
  <c r="SEZ101" i="1"/>
  <c r="SFA101" i="1"/>
  <c r="SFB101" i="1"/>
  <c r="SFC101" i="1"/>
  <c r="SFD101" i="1"/>
  <c r="SFE101" i="1"/>
  <c r="SFF101" i="1"/>
  <c r="SFG101" i="1"/>
  <c r="SFH101" i="1"/>
  <c r="SFI101" i="1"/>
  <c r="SFJ101" i="1"/>
  <c r="SFK101" i="1"/>
  <c r="SFL101" i="1"/>
  <c r="SFM101" i="1"/>
  <c r="SFN101" i="1"/>
  <c r="SFO101" i="1"/>
  <c r="SFP101" i="1"/>
  <c r="SFQ101" i="1"/>
  <c r="SFR101" i="1"/>
  <c r="SFS101" i="1"/>
  <c r="SFT101" i="1"/>
  <c r="SFU101" i="1"/>
  <c r="SFV101" i="1"/>
  <c r="SFW101" i="1"/>
  <c r="SFX101" i="1"/>
  <c r="SFY101" i="1"/>
  <c r="SFZ101" i="1"/>
  <c r="SGA101" i="1"/>
  <c r="SGB101" i="1"/>
  <c r="SGC101" i="1"/>
  <c r="SGD101" i="1"/>
  <c r="SGE101" i="1"/>
  <c r="SGF101" i="1"/>
  <c r="SGG101" i="1"/>
  <c r="SGH101" i="1"/>
  <c r="SGI101" i="1"/>
  <c r="SGJ101" i="1"/>
  <c r="SGK101" i="1"/>
  <c r="SGL101" i="1"/>
  <c r="SGM101" i="1"/>
  <c r="SGN101" i="1"/>
  <c r="SGO101" i="1"/>
  <c r="SGP101" i="1"/>
  <c r="SGQ101" i="1"/>
  <c r="SGR101" i="1"/>
  <c r="SGS101" i="1"/>
  <c r="SGT101" i="1"/>
  <c r="SGU101" i="1"/>
  <c r="SGV101" i="1"/>
  <c r="SGW101" i="1"/>
  <c r="SGX101" i="1"/>
  <c r="SGY101" i="1"/>
  <c r="SGZ101" i="1"/>
  <c r="SHA101" i="1"/>
  <c r="SHB101" i="1"/>
  <c r="SHC101" i="1"/>
  <c r="SHD101" i="1"/>
  <c r="SHE101" i="1"/>
  <c r="SHF101" i="1"/>
  <c r="SHG101" i="1"/>
  <c r="SHH101" i="1"/>
  <c r="SHI101" i="1"/>
  <c r="SHJ101" i="1"/>
  <c r="SHK101" i="1"/>
  <c r="SHL101" i="1"/>
  <c r="SHM101" i="1"/>
  <c r="SHN101" i="1"/>
  <c r="SHO101" i="1"/>
  <c r="SHP101" i="1"/>
  <c r="SHQ101" i="1"/>
  <c r="SHR101" i="1"/>
  <c r="SHS101" i="1"/>
  <c r="SHT101" i="1"/>
  <c r="SHU101" i="1"/>
  <c r="SHV101" i="1"/>
  <c r="SHW101" i="1"/>
  <c r="SHX101" i="1"/>
  <c r="SHY101" i="1"/>
  <c r="SHZ101" i="1"/>
  <c r="SIA101" i="1"/>
  <c r="SIB101" i="1"/>
  <c r="SIC101" i="1"/>
  <c r="SID101" i="1"/>
  <c r="SIE101" i="1"/>
  <c r="SIF101" i="1"/>
  <c r="SIG101" i="1"/>
  <c r="SIH101" i="1"/>
  <c r="SII101" i="1"/>
  <c r="SIJ101" i="1"/>
  <c r="SIK101" i="1"/>
  <c r="SIL101" i="1"/>
  <c r="SIM101" i="1"/>
  <c r="SIN101" i="1"/>
  <c r="SIO101" i="1"/>
  <c r="SIP101" i="1"/>
  <c r="SIQ101" i="1"/>
  <c r="SIR101" i="1"/>
  <c r="SIS101" i="1"/>
  <c r="SIT101" i="1"/>
  <c r="SIU101" i="1"/>
  <c r="SIV101" i="1"/>
  <c r="SIW101" i="1"/>
  <c r="SIX101" i="1"/>
  <c r="SIY101" i="1"/>
  <c r="SIZ101" i="1"/>
  <c r="SJA101" i="1"/>
  <c r="SJB101" i="1"/>
  <c r="SJC101" i="1"/>
  <c r="SJD101" i="1"/>
  <c r="SJE101" i="1"/>
  <c r="SJF101" i="1"/>
  <c r="SJG101" i="1"/>
  <c r="SJH101" i="1"/>
  <c r="SJI101" i="1"/>
  <c r="SJJ101" i="1"/>
  <c r="SJK101" i="1"/>
  <c r="SJL101" i="1"/>
  <c r="SJM101" i="1"/>
  <c r="SJN101" i="1"/>
  <c r="SJO101" i="1"/>
  <c r="SJP101" i="1"/>
  <c r="SJQ101" i="1"/>
  <c r="SJR101" i="1"/>
  <c r="SJS101" i="1"/>
  <c r="SJT101" i="1"/>
  <c r="SJU101" i="1"/>
  <c r="SJV101" i="1"/>
  <c r="SJW101" i="1"/>
  <c r="SJX101" i="1"/>
  <c r="SJY101" i="1"/>
  <c r="SJZ101" i="1"/>
  <c r="SKA101" i="1"/>
  <c r="SKB101" i="1"/>
  <c r="SKC101" i="1"/>
  <c r="SKD101" i="1"/>
  <c r="SKE101" i="1"/>
  <c r="SKF101" i="1"/>
  <c r="SKG101" i="1"/>
  <c r="SKH101" i="1"/>
  <c r="SKI101" i="1"/>
  <c r="SKJ101" i="1"/>
  <c r="SKK101" i="1"/>
  <c r="SKL101" i="1"/>
  <c r="SKM101" i="1"/>
  <c r="SKN101" i="1"/>
  <c r="SKO101" i="1"/>
  <c r="SKP101" i="1"/>
  <c r="SKQ101" i="1"/>
  <c r="SKR101" i="1"/>
  <c r="SKS101" i="1"/>
  <c r="SKT101" i="1"/>
  <c r="SKU101" i="1"/>
  <c r="SKV101" i="1"/>
  <c r="SKW101" i="1"/>
  <c r="SKX101" i="1"/>
  <c r="SKY101" i="1"/>
  <c r="SKZ101" i="1"/>
  <c r="SLA101" i="1"/>
  <c r="SLB101" i="1"/>
  <c r="SLC101" i="1"/>
  <c r="SLD101" i="1"/>
  <c r="SLE101" i="1"/>
  <c r="SLF101" i="1"/>
  <c r="SLG101" i="1"/>
  <c r="SLH101" i="1"/>
  <c r="SLI101" i="1"/>
  <c r="SLJ101" i="1"/>
  <c r="SLK101" i="1"/>
  <c r="SLL101" i="1"/>
  <c r="SLM101" i="1"/>
  <c r="SLN101" i="1"/>
  <c r="SLO101" i="1"/>
  <c r="SLP101" i="1"/>
  <c r="SLQ101" i="1"/>
  <c r="SLR101" i="1"/>
  <c r="SLS101" i="1"/>
  <c r="SLT101" i="1"/>
  <c r="SLU101" i="1"/>
  <c r="SLV101" i="1"/>
  <c r="SLW101" i="1"/>
  <c r="SLX101" i="1"/>
  <c r="SLY101" i="1"/>
  <c r="SLZ101" i="1"/>
  <c r="SMA101" i="1"/>
  <c r="SMB101" i="1"/>
  <c r="SMC101" i="1"/>
  <c r="SMD101" i="1"/>
  <c r="SME101" i="1"/>
  <c r="SMF101" i="1"/>
  <c r="SMG101" i="1"/>
  <c r="SMH101" i="1"/>
  <c r="SMI101" i="1"/>
  <c r="SMJ101" i="1"/>
  <c r="SMK101" i="1"/>
  <c r="SML101" i="1"/>
  <c r="SMM101" i="1"/>
  <c r="SMN101" i="1"/>
  <c r="SMO101" i="1"/>
  <c r="SMP101" i="1"/>
  <c r="SMQ101" i="1"/>
  <c r="SMR101" i="1"/>
  <c r="SMS101" i="1"/>
  <c r="SMT101" i="1"/>
  <c r="SMU101" i="1"/>
  <c r="SMV101" i="1"/>
  <c r="SMW101" i="1"/>
  <c r="SMX101" i="1"/>
  <c r="SMY101" i="1"/>
  <c r="SMZ101" i="1"/>
  <c r="SNA101" i="1"/>
  <c r="SNB101" i="1"/>
  <c r="SNC101" i="1"/>
  <c r="SND101" i="1"/>
  <c r="SNE101" i="1"/>
  <c r="SNF101" i="1"/>
  <c r="SNG101" i="1"/>
  <c r="SNH101" i="1"/>
  <c r="SNI101" i="1"/>
  <c r="SNJ101" i="1"/>
  <c r="SNK101" i="1"/>
  <c r="SNL101" i="1"/>
  <c r="SNM101" i="1"/>
  <c r="SNN101" i="1"/>
  <c r="SNO101" i="1"/>
  <c r="SNP101" i="1"/>
  <c r="SNQ101" i="1"/>
  <c r="SNR101" i="1"/>
  <c r="SNS101" i="1"/>
  <c r="SNT101" i="1"/>
  <c r="SNU101" i="1"/>
  <c r="SNV101" i="1"/>
  <c r="SNW101" i="1"/>
  <c r="SNX101" i="1"/>
  <c r="SNY101" i="1"/>
  <c r="SNZ101" i="1"/>
  <c r="SOA101" i="1"/>
  <c r="SOB101" i="1"/>
  <c r="SOC101" i="1"/>
  <c r="SOD101" i="1"/>
  <c r="SOE101" i="1"/>
  <c r="SOF101" i="1"/>
  <c r="SOG101" i="1"/>
  <c r="SOH101" i="1"/>
  <c r="SOI101" i="1"/>
  <c r="SOJ101" i="1"/>
  <c r="SOK101" i="1"/>
  <c r="SOL101" i="1"/>
  <c r="SOM101" i="1"/>
  <c r="SON101" i="1"/>
  <c r="SOO101" i="1"/>
  <c r="SOP101" i="1"/>
  <c r="SOQ101" i="1"/>
  <c r="SOR101" i="1"/>
  <c r="SOS101" i="1"/>
  <c r="SOT101" i="1"/>
  <c r="SOU101" i="1"/>
  <c r="SOV101" i="1"/>
  <c r="SOW101" i="1"/>
  <c r="SOX101" i="1"/>
  <c r="SOY101" i="1"/>
  <c r="SOZ101" i="1"/>
  <c r="SPA101" i="1"/>
  <c r="SPB101" i="1"/>
  <c r="SPC101" i="1"/>
  <c r="SPD101" i="1"/>
  <c r="SPE101" i="1"/>
  <c r="SPF101" i="1"/>
  <c r="SPG101" i="1"/>
  <c r="SPH101" i="1"/>
  <c r="SPI101" i="1"/>
  <c r="SPJ101" i="1"/>
  <c r="SPK101" i="1"/>
  <c r="SPL101" i="1"/>
  <c r="SPM101" i="1"/>
  <c r="SPN101" i="1"/>
  <c r="SPO101" i="1"/>
  <c r="SPP101" i="1"/>
  <c r="SPQ101" i="1"/>
  <c r="SPR101" i="1"/>
  <c r="SPS101" i="1"/>
  <c r="SPT101" i="1"/>
  <c r="SPU101" i="1"/>
  <c r="SPV101" i="1"/>
  <c r="SPW101" i="1"/>
  <c r="SPX101" i="1"/>
  <c r="SPY101" i="1"/>
  <c r="SPZ101" i="1"/>
  <c r="SQA101" i="1"/>
  <c r="SQB101" i="1"/>
  <c r="SQC101" i="1"/>
  <c r="SQD101" i="1"/>
  <c r="SQE101" i="1"/>
  <c r="SQF101" i="1"/>
  <c r="SQG101" i="1"/>
  <c r="SQH101" i="1"/>
  <c r="SQI101" i="1"/>
  <c r="SQJ101" i="1"/>
  <c r="SQK101" i="1"/>
  <c r="SQL101" i="1"/>
  <c r="SQM101" i="1"/>
  <c r="SQN101" i="1"/>
  <c r="SQO101" i="1"/>
  <c r="SQP101" i="1"/>
  <c r="SQQ101" i="1"/>
  <c r="SQR101" i="1"/>
  <c r="SQS101" i="1"/>
  <c r="SQT101" i="1"/>
  <c r="SQU101" i="1"/>
  <c r="SQV101" i="1"/>
  <c r="SQW101" i="1"/>
  <c r="SQX101" i="1"/>
  <c r="SQY101" i="1"/>
  <c r="SQZ101" i="1"/>
  <c r="SRA101" i="1"/>
  <c r="SRB101" i="1"/>
  <c r="SRC101" i="1"/>
  <c r="SRD101" i="1"/>
  <c r="SRE101" i="1"/>
  <c r="SRF101" i="1"/>
  <c r="SRG101" i="1"/>
  <c r="SRH101" i="1"/>
  <c r="SRI101" i="1"/>
  <c r="SRJ101" i="1"/>
  <c r="SRK101" i="1"/>
  <c r="SRL101" i="1"/>
  <c r="SRM101" i="1"/>
  <c r="SRN101" i="1"/>
  <c r="SRO101" i="1"/>
  <c r="SRP101" i="1"/>
  <c r="SRQ101" i="1"/>
  <c r="SRR101" i="1"/>
  <c r="SRS101" i="1"/>
  <c r="SRT101" i="1"/>
  <c r="SRU101" i="1"/>
  <c r="SRV101" i="1"/>
  <c r="SRW101" i="1"/>
  <c r="SRX101" i="1"/>
  <c r="SRY101" i="1"/>
  <c r="SRZ101" i="1"/>
  <c r="SSA101" i="1"/>
  <c r="SSB101" i="1"/>
  <c r="SSC101" i="1"/>
  <c r="SSD101" i="1"/>
  <c r="SSE101" i="1"/>
  <c r="SSF101" i="1"/>
  <c r="SSG101" i="1"/>
  <c r="SSH101" i="1"/>
  <c r="SSI101" i="1"/>
  <c r="SSJ101" i="1"/>
  <c r="SSK101" i="1"/>
  <c r="SSL101" i="1"/>
  <c r="SSM101" i="1"/>
  <c r="SSN101" i="1"/>
  <c r="SSO101" i="1"/>
  <c r="SSP101" i="1"/>
  <c r="SSQ101" i="1"/>
  <c r="SSR101" i="1"/>
  <c r="SSS101" i="1"/>
  <c r="SST101" i="1"/>
  <c r="SSU101" i="1"/>
  <c r="SSV101" i="1"/>
  <c r="SSW101" i="1"/>
  <c r="SSX101" i="1"/>
  <c r="SSY101" i="1"/>
  <c r="SSZ101" i="1"/>
  <c r="STA101" i="1"/>
  <c r="STB101" i="1"/>
  <c r="STC101" i="1"/>
  <c r="STD101" i="1"/>
  <c r="STE101" i="1"/>
  <c r="STF101" i="1"/>
  <c r="STG101" i="1"/>
  <c r="STH101" i="1"/>
  <c r="STI101" i="1"/>
  <c r="STJ101" i="1"/>
  <c r="STK101" i="1"/>
  <c r="STL101" i="1"/>
  <c r="STM101" i="1"/>
  <c r="STN101" i="1"/>
  <c r="STO101" i="1"/>
  <c r="STP101" i="1"/>
  <c r="STQ101" i="1"/>
  <c r="STR101" i="1"/>
  <c r="STS101" i="1"/>
  <c r="STT101" i="1"/>
  <c r="STU101" i="1"/>
  <c r="STV101" i="1"/>
  <c r="STW101" i="1"/>
  <c r="STX101" i="1"/>
  <c r="STY101" i="1"/>
  <c r="STZ101" i="1"/>
  <c r="SUA101" i="1"/>
  <c r="SUB101" i="1"/>
  <c r="SUC101" i="1"/>
  <c r="SUD101" i="1"/>
  <c r="SUE101" i="1"/>
  <c r="SUF101" i="1"/>
  <c r="SUG101" i="1"/>
  <c r="SUH101" i="1"/>
  <c r="SUI101" i="1"/>
  <c r="SUJ101" i="1"/>
  <c r="SUK101" i="1"/>
  <c r="SUL101" i="1"/>
  <c r="SUM101" i="1"/>
  <c r="SUN101" i="1"/>
  <c r="SUO101" i="1"/>
  <c r="SUP101" i="1"/>
  <c r="SUQ101" i="1"/>
  <c r="SUR101" i="1"/>
  <c r="SUS101" i="1"/>
  <c r="SUT101" i="1"/>
  <c r="SUU101" i="1"/>
  <c r="SUV101" i="1"/>
  <c r="SUW101" i="1"/>
  <c r="SUX101" i="1"/>
  <c r="SUY101" i="1"/>
  <c r="SUZ101" i="1"/>
  <c r="SVA101" i="1"/>
  <c r="SVB101" i="1"/>
  <c r="SVC101" i="1"/>
  <c r="SVD101" i="1"/>
  <c r="SVE101" i="1"/>
  <c r="SVF101" i="1"/>
  <c r="SVG101" i="1"/>
  <c r="SVH101" i="1"/>
  <c r="SVI101" i="1"/>
  <c r="SVJ101" i="1"/>
  <c r="SVK101" i="1"/>
  <c r="SVL101" i="1"/>
  <c r="SVM101" i="1"/>
  <c r="SVN101" i="1"/>
  <c r="SVO101" i="1"/>
  <c r="SVP101" i="1"/>
  <c r="SVQ101" i="1"/>
  <c r="SVR101" i="1"/>
  <c r="SVS101" i="1"/>
  <c r="SVT101" i="1"/>
  <c r="SVU101" i="1"/>
  <c r="SVV101" i="1"/>
  <c r="SVW101" i="1"/>
  <c r="SVX101" i="1"/>
  <c r="SVY101" i="1"/>
  <c r="SVZ101" i="1"/>
  <c r="SWA101" i="1"/>
  <c r="SWB101" i="1"/>
  <c r="SWC101" i="1"/>
  <c r="SWD101" i="1"/>
  <c r="SWE101" i="1"/>
  <c r="SWF101" i="1"/>
  <c r="SWG101" i="1"/>
  <c r="SWH101" i="1"/>
  <c r="SWI101" i="1"/>
  <c r="SWJ101" i="1"/>
  <c r="SWK101" i="1"/>
  <c r="SWL101" i="1"/>
  <c r="SWM101" i="1"/>
  <c r="SWN101" i="1"/>
  <c r="SWO101" i="1"/>
  <c r="SWP101" i="1"/>
  <c r="SWQ101" i="1"/>
  <c r="SWR101" i="1"/>
  <c r="SWS101" i="1"/>
  <c r="SWT101" i="1"/>
  <c r="SWU101" i="1"/>
  <c r="SWV101" i="1"/>
  <c r="SWW101" i="1"/>
  <c r="SWX101" i="1"/>
  <c r="SWY101" i="1"/>
  <c r="SWZ101" i="1"/>
  <c r="SXA101" i="1"/>
  <c r="SXB101" i="1"/>
  <c r="SXC101" i="1"/>
  <c r="SXD101" i="1"/>
  <c r="SXE101" i="1"/>
  <c r="SXF101" i="1"/>
  <c r="SXG101" i="1"/>
  <c r="SXH101" i="1"/>
  <c r="SXI101" i="1"/>
  <c r="SXJ101" i="1"/>
  <c r="SXK101" i="1"/>
  <c r="SXL101" i="1"/>
  <c r="SXM101" i="1"/>
  <c r="SXN101" i="1"/>
  <c r="SXO101" i="1"/>
  <c r="SXP101" i="1"/>
  <c r="SXQ101" i="1"/>
  <c r="SXR101" i="1"/>
  <c r="SXS101" i="1"/>
  <c r="SXT101" i="1"/>
  <c r="SXU101" i="1"/>
  <c r="SXV101" i="1"/>
  <c r="SXW101" i="1"/>
  <c r="SXX101" i="1"/>
  <c r="SXY101" i="1"/>
  <c r="SXZ101" i="1"/>
  <c r="SYA101" i="1"/>
  <c r="SYB101" i="1"/>
  <c r="SYC101" i="1"/>
  <c r="SYD101" i="1"/>
  <c r="SYE101" i="1"/>
  <c r="SYF101" i="1"/>
  <c r="SYG101" i="1"/>
  <c r="SYH101" i="1"/>
  <c r="SYI101" i="1"/>
  <c r="SYJ101" i="1"/>
  <c r="SYK101" i="1"/>
  <c r="SYL101" i="1"/>
  <c r="SYM101" i="1"/>
  <c r="SYN101" i="1"/>
  <c r="SYO101" i="1"/>
  <c r="SYP101" i="1"/>
  <c r="SYQ101" i="1"/>
  <c r="SYR101" i="1"/>
  <c r="SYS101" i="1"/>
  <c r="SYT101" i="1"/>
  <c r="SYU101" i="1"/>
  <c r="SYV101" i="1"/>
  <c r="SYW101" i="1"/>
  <c r="SYX101" i="1"/>
  <c r="SYY101" i="1"/>
  <c r="SYZ101" i="1"/>
  <c r="SZA101" i="1"/>
  <c r="SZB101" i="1"/>
  <c r="SZC101" i="1"/>
  <c r="SZD101" i="1"/>
  <c r="SZE101" i="1"/>
  <c r="SZF101" i="1"/>
  <c r="SZG101" i="1"/>
  <c r="SZH101" i="1"/>
  <c r="SZI101" i="1"/>
  <c r="SZJ101" i="1"/>
  <c r="SZK101" i="1"/>
  <c r="SZL101" i="1"/>
  <c r="SZM101" i="1"/>
  <c r="SZN101" i="1"/>
  <c r="SZO101" i="1"/>
  <c r="SZP101" i="1"/>
  <c r="SZQ101" i="1"/>
  <c r="SZR101" i="1"/>
  <c r="SZS101" i="1"/>
  <c r="SZT101" i="1"/>
  <c r="SZU101" i="1"/>
  <c r="SZV101" i="1"/>
  <c r="SZW101" i="1"/>
  <c r="SZX101" i="1"/>
  <c r="SZY101" i="1"/>
  <c r="SZZ101" i="1"/>
  <c r="TAA101" i="1"/>
  <c r="TAB101" i="1"/>
  <c r="TAC101" i="1"/>
  <c r="TAD101" i="1"/>
  <c r="TAE101" i="1"/>
  <c r="TAF101" i="1"/>
  <c r="TAG101" i="1"/>
  <c r="TAH101" i="1"/>
  <c r="TAI101" i="1"/>
  <c r="TAJ101" i="1"/>
  <c r="TAK101" i="1"/>
  <c r="TAL101" i="1"/>
  <c r="TAM101" i="1"/>
  <c r="TAN101" i="1"/>
  <c r="TAO101" i="1"/>
  <c r="TAP101" i="1"/>
  <c r="TAQ101" i="1"/>
  <c r="TAR101" i="1"/>
  <c r="TAS101" i="1"/>
  <c r="TAT101" i="1"/>
  <c r="TAU101" i="1"/>
  <c r="TAV101" i="1"/>
  <c r="TAW101" i="1"/>
  <c r="TAX101" i="1"/>
  <c r="TAY101" i="1"/>
  <c r="TAZ101" i="1"/>
  <c r="TBA101" i="1"/>
  <c r="TBB101" i="1"/>
  <c r="TBC101" i="1"/>
  <c r="TBD101" i="1"/>
  <c r="TBE101" i="1"/>
  <c r="TBF101" i="1"/>
  <c r="TBG101" i="1"/>
  <c r="TBH101" i="1"/>
  <c r="TBI101" i="1"/>
  <c r="TBJ101" i="1"/>
  <c r="TBK101" i="1"/>
  <c r="TBL101" i="1"/>
  <c r="TBM101" i="1"/>
  <c r="TBN101" i="1"/>
  <c r="TBO101" i="1"/>
  <c r="TBP101" i="1"/>
  <c r="TBQ101" i="1"/>
  <c r="TBR101" i="1"/>
  <c r="TBS101" i="1"/>
  <c r="TBT101" i="1"/>
  <c r="TBU101" i="1"/>
  <c r="TBV101" i="1"/>
  <c r="TBW101" i="1"/>
  <c r="TBX101" i="1"/>
  <c r="TBY101" i="1"/>
  <c r="TBZ101" i="1"/>
  <c r="TCA101" i="1"/>
  <c r="TCB101" i="1"/>
  <c r="TCC101" i="1"/>
  <c r="TCD101" i="1"/>
  <c r="TCE101" i="1"/>
  <c r="TCF101" i="1"/>
  <c r="TCG101" i="1"/>
  <c r="TCH101" i="1"/>
  <c r="TCI101" i="1"/>
  <c r="TCJ101" i="1"/>
  <c r="TCK101" i="1"/>
  <c r="TCL101" i="1"/>
  <c r="TCM101" i="1"/>
  <c r="TCN101" i="1"/>
  <c r="TCO101" i="1"/>
  <c r="TCP101" i="1"/>
  <c r="TCQ101" i="1"/>
  <c r="TCR101" i="1"/>
  <c r="TCS101" i="1"/>
  <c r="TCT101" i="1"/>
  <c r="TCU101" i="1"/>
  <c r="TCV101" i="1"/>
  <c r="TCW101" i="1"/>
  <c r="TCX101" i="1"/>
  <c r="TCY101" i="1"/>
  <c r="TCZ101" i="1"/>
  <c r="TDA101" i="1"/>
  <c r="TDB101" i="1"/>
  <c r="TDC101" i="1"/>
  <c r="TDD101" i="1"/>
  <c r="TDE101" i="1"/>
  <c r="TDF101" i="1"/>
  <c r="TDG101" i="1"/>
  <c r="TDH101" i="1"/>
  <c r="TDI101" i="1"/>
  <c r="TDJ101" i="1"/>
  <c r="TDK101" i="1"/>
  <c r="TDL101" i="1"/>
  <c r="TDM101" i="1"/>
  <c r="TDN101" i="1"/>
  <c r="TDO101" i="1"/>
  <c r="TDP101" i="1"/>
  <c r="TDQ101" i="1"/>
  <c r="TDR101" i="1"/>
  <c r="TDS101" i="1"/>
  <c r="TDT101" i="1"/>
  <c r="TDU101" i="1"/>
  <c r="TDV101" i="1"/>
  <c r="TDW101" i="1"/>
  <c r="TDX101" i="1"/>
  <c r="TDY101" i="1"/>
  <c r="TDZ101" i="1"/>
  <c r="TEA101" i="1"/>
  <c r="TEB101" i="1"/>
  <c r="TEC101" i="1"/>
  <c r="TED101" i="1"/>
  <c r="TEE101" i="1"/>
  <c r="TEF101" i="1"/>
  <c r="TEG101" i="1"/>
  <c r="TEH101" i="1"/>
  <c r="TEI101" i="1"/>
  <c r="TEJ101" i="1"/>
  <c r="TEK101" i="1"/>
  <c r="TEL101" i="1"/>
  <c r="TEM101" i="1"/>
  <c r="TEN101" i="1"/>
  <c r="TEO101" i="1"/>
  <c r="TEP101" i="1"/>
  <c r="TEQ101" i="1"/>
  <c r="TER101" i="1"/>
  <c r="TES101" i="1"/>
  <c r="TET101" i="1"/>
  <c r="TEU101" i="1"/>
  <c r="TEV101" i="1"/>
  <c r="TEW101" i="1"/>
  <c r="TEX101" i="1"/>
  <c r="TEY101" i="1"/>
  <c r="TEZ101" i="1"/>
  <c r="TFA101" i="1"/>
  <c r="TFB101" i="1"/>
  <c r="TFC101" i="1"/>
  <c r="TFD101" i="1"/>
  <c r="TFE101" i="1"/>
  <c r="TFF101" i="1"/>
  <c r="TFG101" i="1"/>
  <c r="TFH101" i="1"/>
  <c r="TFI101" i="1"/>
  <c r="TFJ101" i="1"/>
  <c r="TFK101" i="1"/>
  <c r="TFL101" i="1"/>
  <c r="TFM101" i="1"/>
  <c r="TFN101" i="1"/>
  <c r="TFO101" i="1"/>
  <c r="TFP101" i="1"/>
  <c r="TFQ101" i="1"/>
  <c r="TFR101" i="1"/>
  <c r="TFS101" i="1"/>
  <c r="TFT101" i="1"/>
  <c r="TFU101" i="1"/>
  <c r="TFV101" i="1"/>
  <c r="TFW101" i="1"/>
  <c r="TFX101" i="1"/>
  <c r="TFY101" i="1"/>
  <c r="TFZ101" i="1"/>
  <c r="TGA101" i="1"/>
  <c r="TGB101" i="1"/>
  <c r="TGC101" i="1"/>
  <c r="TGD101" i="1"/>
  <c r="TGE101" i="1"/>
  <c r="TGF101" i="1"/>
  <c r="TGG101" i="1"/>
  <c r="TGH101" i="1"/>
  <c r="TGI101" i="1"/>
  <c r="TGJ101" i="1"/>
  <c r="TGK101" i="1"/>
  <c r="TGL101" i="1"/>
  <c r="TGM101" i="1"/>
  <c r="TGN101" i="1"/>
  <c r="TGO101" i="1"/>
  <c r="TGP101" i="1"/>
  <c r="TGQ101" i="1"/>
  <c r="TGR101" i="1"/>
  <c r="TGS101" i="1"/>
  <c r="TGT101" i="1"/>
  <c r="TGU101" i="1"/>
  <c r="TGV101" i="1"/>
  <c r="TGW101" i="1"/>
  <c r="TGX101" i="1"/>
  <c r="TGY101" i="1"/>
  <c r="TGZ101" i="1"/>
  <c r="THA101" i="1"/>
  <c r="THB101" i="1"/>
  <c r="THC101" i="1"/>
  <c r="THD101" i="1"/>
  <c r="THE101" i="1"/>
  <c r="THF101" i="1"/>
  <c r="THG101" i="1"/>
  <c r="THH101" i="1"/>
  <c r="THI101" i="1"/>
  <c r="THJ101" i="1"/>
  <c r="THK101" i="1"/>
  <c r="THL101" i="1"/>
  <c r="THM101" i="1"/>
  <c r="THN101" i="1"/>
  <c r="THO101" i="1"/>
  <c r="THP101" i="1"/>
  <c r="THQ101" i="1"/>
  <c r="THR101" i="1"/>
  <c r="THS101" i="1"/>
  <c r="THT101" i="1"/>
  <c r="THU101" i="1"/>
  <c r="THV101" i="1"/>
  <c r="THW101" i="1"/>
  <c r="THX101" i="1"/>
  <c r="THY101" i="1"/>
  <c r="THZ101" i="1"/>
  <c r="TIA101" i="1"/>
  <c r="TIB101" i="1"/>
  <c r="TIC101" i="1"/>
  <c r="TID101" i="1"/>
  <c r="TIE101" i="1"/>
  <c r="TIF101" i="1"/>
  <c r="TIG101" i="1"/>
  <c r="TIH101" i="1"/>
  <c r="TII101" i="1"/>
  <c r="TIJ101" i="1"/>
  <c r="TIK101" i="1"/>
  <c r="TIL101" i="1"/>
  <c r="TIM101" i="1"/>
  <c r="TIN101" i="1"/>
  <c r="TIO101" i="1"/>
  <c r="TIP101" i="1"/>
  <c r="TIQ101" i="1"/>
  <c r="TIR101" i="1"/>
  <c r="TIS101" i="1"/>
  <c r="TIT101" i="1"/>
  <c r="TIU101" i="1"/>
  <c r="TIV101" i="1"/>
  <c r="TIW101" i="1"/>
  <c r="TIX101" i="1"/>
  <c r="TIY101" i="1"/>
  <c r="TIZ101" i="1"/>
  <c r="TJA101" i="1"/>
  <c r="TJB101" i="1"/>
  <c r="TJC101" i="1"/>
  <c r="TJD101" i="1"/>
  <c r="TJE101" i="1"/>
  <c r="TJF101" i="1"/>
  <c r="TJG101" i="1"/>
  <c r="TJH101" i="1"/>
  <c r="TJI101" i="1"/>
  <c r="TJJ101" i="1"/>
  <c r="TJK101" i="1"/>
  <c r="TJL101" i="1"/>
  <c r="TJM101" i="1"/>
  <c r="TJN101" i="1"/>
  <c r="TJO101" i="1"/>
  <c r="TJP101" i="1"/>
  <c r="TJQ101" i="1"/>
  <c r="TJR101" i="1"/>
  <c r="TJS101" i="1"/>
  <c r="TJT101" i="1"/>
  <c r="TJU101" i="1"/>
  <c r="TJV101" i="1"/>
  <c r="TJW101" i="1"/>
  <c r="TJX101" i="1"/>
  <c r="TJY101" i="1"/>
  <c r="TJZ101" i="1"/>
  <c r="TKA101" i="1"/>
  <c r="TKB101" i="1"/>
  <c r="TKC101" i="1"/>
  <c r="TKD101" i="1"/>
  <c r="TKE101" i="1"/>
  <c r="TKF101" i="1"/>
  <c r="TKG101" i="1"/>
  <c r="TKH101" i="1"/>
  <c r="TKI101" i="1"/>
  <c r="TKJ101" i="1"/>
  <c r="TKK101" i="1"/>
  <c r="TKL101" i="1"/>
  <c r="TKM101" i="1"/>
  <c r="TKN101" i="1"/>
  <c r="TKO101" i="1"/>
  <c r="TKP101" i="1"/>
  <c r="TKQ101" i="1"/>
  <c r="TKR101" i="1"/>
  <c r="TKS101" i="1"/>
  <c r="TKT101" i="1"/>
  <c r="TKU101" i="1"/>
  <c r="TKV101" i="1"/>
  <c r="TKW101" i="1"/>
  <c r="TKX101" i="1"/>
  <c r="TKY101" i="1"/>
  <c r="TKZ101" i="1"/>
  <c r="TLA101" i="1"/>
  <c r="TLB101" i="1"/>
  <c r="TLC101" i="1"/>
  <c r="TLD101" i="1"/>
  <c r="TLE101" i="1"/>
  <c r="TLF101" i="1"/>
  <c r="TLG101" i="1"/>
  <c r="TLH101" i="1"/>
  <c r="TLI101" i="1"/>
  <c r="TLJ101" i="1"/>
  <c r="TLK101" i="1"/>
  <c r="TLL101" i="1"/>
  <c r="TLM101" i="1"/>
  <c r="TLN101" i="1"/>
  <c r="TLO101" i="1"/>
  <c r="TLP101" i="1"/>
  <c r="TLQ101" i="1"/>
  <c r="TLR101" i="1"/>
  <c r="TLS101" i="1"/>
  <c r="TLT101" i="1"/>
  <c r="TLU101" i="1"/>
  <c r="TLV101" i="1"/>
  <c r="TLW101" i="1"/>
  <c r="TLX101" i="1"/>
  <c r="TLY101" i="1"/>
  <c r="TLZ101" i="1"/>
  <c r="TMA101" i="1"/>
  <c r="TMB101" i="1"/>
  <c r="TMC101" i="1"/>
  <c r="TMD101" i="1"/>
  <c r="TME101" i="1"/>
  <c r="TMF101" i="1"/>
  <c r="TMG101" i="1"/>
  <c r="TMH101" i="1"/>
  <c r="TMI101" i="1"/>
  <c r="TMJ101" i="1"/>
  <c r="TMK101" i="1"/>
  <c r="TML101" i="1"/>
  <c r="TMM101" i="1"/>
  <c r="TMN101" i="1"/>
  <c r="TMO101" i="1"/>
  <c r="TMP101" i="1"/>
  <c r="TMQ101" i="1"/>
  <c r="TMR101" i="1"/>
  <c r="TMS101" i="1"/>
  <c r="TMT101" i="1"/>
  <c r="TMU101" i="1"/>
  <c r="TMV101" i="1"/>
  <c r="TMW101" i="1"/>
  <c r="TMX101" i="1"/>
  <c r="TMY101" i="1"/>
  <c r="TMZ101" i="1"/>
  <c r="TNA101" i="1"/>
  <c r="TNB101" i="1"/>
  <c r="TNC101" i="1"/>
  <c r="TND101" i="1"/>
  <c r="TNE101" i="1"/>
  <c r="TNF101" i="1"/>
  <c r="TNG101" i="1"/>
  <c r="TNH101" i="1"/>
  <c r="TNI101" i="1"/>
  <c r="TNJ101" i="1"/>
  <c r="TNK101" i="1"/>
  <c r="TNL101" i="1"/>
  <c r="TNM101" i="1"/>
  <c r="TNN101" i="1"/>
  <c r="TNO101" i="1"/>
  <c r="TNP101" i="1"/>
  <c r="TNQ101" i="1"/>
  <c r="TNR101" i="1"/>
  <c r="TNS101" i="1"/>
  <c r="TNT101" i="1"/>
  <c r="TNU101" i="1"/>
  <c r="TNV101" i="1"/>
  <c r="TNW101" i="1"/>
  <c r="TNX101" i="1"/>
  <c r="TNY101" i="1"/>
  <c r="TNZ101" i="1"/>
  <c r="TOA101" i="1"/>
  <c r="TOB101" i="1"/>
  <c r="TOC101" i="1"/>
  <c r="TOD101" i="1"/>
  <c r="TOE101" i="1"/>
  <c r="TOF101" i="1"/>
  <c r="TOG101" i="1"/>
  <c r="TOH101" i="1"/>
  <c r="TOI101" i="1"/>
  <c r="TOJ101" i="1"/>
  <c r="TOK101" i="1"/>
  <c r="TOL101" i="1"/>
  <c r="TOM101" i="1"/>
  <c r="TON101" i="1"/>
  <c r="TOO101" i="1"/>
  <c r="TOP101" i="1"/>
  <c r="TOQ101" i="1"/>
  <c r="TOR101" i="1"/>
  <c r="TOS101" i="1"/>
  <c r="TOT101" i="1"/>
  <c r="TOU101" i="1"/>
  <c r="TOV101" i="1"/>
  <c r="TOW101" i="1"/>
  <c r="TOX101" i="1"/>
  <c r="TOY101" i="1"/>
  <c r="TOZ101" i="1"/>
  <c r="TPA101" i="1"/>
  <c r="TPB101" i="1"/>
  <c r="TPC101" i="1"/>
  <c r="TPD101" i="1"/>
  <c r="TPE101" i="1"/>
  <c r="TPF101" i="1"/>
  <c r="TPG101" i="1"/>
  <c r="TPH101" i="1"/>
  <c r="TPI101" i="1"/>
  <c r="TPJ101" i="1"/>
  <c r="TPK101" i="1"/>
  <c r="TPL101" i="1"/>
  <c r="TPM101" i="1"/>
  <c r="TPN101" i="1"/>
  <c r="TPO101" i="1"/>
  <c r="TPP101" i="1"/>
  <c r="TPQ101" i="1"/>
  <c r="TPR101" i="1"/>
  <c r="TPS101" i="1"/>
  <c r="TPT101" i="1"/>
  <c r="TPU101" i="1"/>
  <c r="TPV101" i="1"/>
  <c r="TPW101" i="1"/>
  <c r="TPX101" i="1"/>
  <c r="TPY101" i="1"/>
  <c r="TPZ101" i="1"/>
  <c r="TQA101" i="1"/>
  <c r="TQB101" i="1"/>
  <c r="TQC101" i="1"/>
  <c r="TQD101" i="1"/>
  <c r="TQE101" i="1"/>
  <c r="TQF101" i="1"/>
  <c r="TQG101" i="1"/>
  <c r="TQH101" i="1"/>
  <c r="TQI101" i="1"/>
  <c r="TQJ101" i="1"/>
  <c r="TQK101" i="1"/>
  <c r="TQL101" i="1"/>
  <c r="TQM101" i="1"/>
  <c r="TQN101" i="1"/>
  <c r="TQO101" i="1"/>
  <c r="TQP101" i="1"/>
  <c r="TQQ101" i="1"/>
  <c r="TQR101" i="1"/>
  <c r="TQS101" i="1"/>
  <c r="TQT101" i="1"/>
  <c r="TQU101" i="1"/>
  <c r="TQV101" i="1"/>
  <c r="TQW101" i="1"/>
  <c r="TQX101" i="1"/>
  <c r="TQY101" i="1"/>
  <c r="TQZ101" i="1"/>
  <c r="TRA101" i="1"/>
  <c r="TRB101" i="1"/>
  <c r="TRC101" i="1"/>
  <c r="TRD101" i="1"/>
  <c r="TRE101" i="1"/>
  <c r="TRF101" i="1"/>
  <c r="TRG101" i="1"/>
  <c r="TRH101" i="1"/>
  <c r="TRI101" i="1"/>
  <c r="TRJ101" i="1"/>
  <c r="TRK101" i="1"/>
  <c r="TRL101" i="1"/>
  <c r="TRM101" i="1"/>
  <c r="TRN101" i="1"/>
  <c r="TRO101" i="1"/>
  <c r="TRP101" i="1"/>
  <c r="TRQ101" i="1"/>
  <c r="TRR101" i="1"/>
  <c r="TRS101" i="1"/>
  <c r="TRT101" i="1"/>
  <c r="TRU101" i="1"/>
  <c r="TRV101" i="1"/>
  <c r="TRW101" i="1"/>
  <c r="TRX101" i="1"/>
  <c r="TRY101" i="1"/>
  <c r="TRZ101" i="1"/>
  <c r="TSA101" i="1"/>
  <c r="TSB101" i="1"/>
  <c r="TSC101" i="1"/>
  <c r="TSD101" i="1"/>
  <c r="TSE101" i="1"/>
  <c r="TSF101" i="1"/>
  <c r="TSG101" i="1"/>
  <c r="TSH101" i="1"/>
  <c r="TSI101" i="1"/>
  <c r="TSJ101" i="1"/>
  <c r="TSK101" i="1"/>
  <c r="TSL101" i="1"/>
  <c r="TSM101" i="1"/>
  <c r="TSN101" i="1"/>
  <c r="TSO101" i="1"/>
  <c r="TSP101" i="1"/>
  <c r="TSQ101" i="1"/>
  <c r="TSR101" i="1"/>
  <c r="TSS101" i="1"/>
  <c r="TST101" i="1"/>
  <c r="TSU101" i="1"/>
  <c r="TSV101" i="1"/>
  <c r="TSW101" i="1"/>
  <c r="TSX101" i="1"/>
  <c r="TSY101" i="1"/>
  <c r="TSZ101" i="1"/>
  <c r="TTA101" i="1"/>
  <c r="TTB101" i="1"/>
  <c r="TTC101" i="1"/>
  <c r="TTD101" i="1"/>
  <c r="TTE101" i="1"/>
  <c r="TTF101" i="1"/>
  <c r="TTG101" i="1"/>
  <c r="TTH101" i="1"/>
  <c r="TTI101" i="1"/>
  <c r="TTJ101" i="1"/>
  <c r="TTK101" i="1"/>
  <c r="TTL101" i="1"/>
  <c r="TTM101" i="1"/>
  <c r="TTN101" i="1"/>
  <c r="TTO101" i="1"/>
  <c r="TTP101" i="1"/>
  <c r="TTQ101" i="1"/>
  <c r="TTR101" i="1"/>
  <c r="TTS101" i="1"/>
  <c r="TTT101" i="1"/>
  <c r="TTU101" i="1"/>
  <c r="TTV101" i="1"/>
  <c r="TTW101" i="1"/>
  <c r="TTX101" i="1"/>
  <c r="TTY101" i="1"/>
  <c r="TTZ101" i="1"/>
  <c r="TUA101" i="1"/>
  <c r="TUB101" i="1"/>
  <c r="TUC101" i="1"/>
  <c r="TUD101" i="1"/>
  <c r="TUE101" i="1"/>
  <c r="TUF101" i="1"/>
  <c r="TUG101" i="1"/>
  <c r="TUH101" i="1"/>
  <c r="TUI101" i="1"/>
  <c r="TUJ101" i="1"/>
  <c r="TUK101" i="1"/>
  <c r="TUL101" i="1"/>
  <c r="TUM101" i="1"/>
  <c r="TUN101" i="1"/>
  <c r="TUO101" i="1"/>
  <c r="TUP101" i="1"/>
  <c r="TUQ101" i="1"/>
  <c r="TUR101" i="1"/>
  <c r="TUS101" i="1"/>
  <c r="TUT101" i="1"/>
  <c r="TUU101" i="1"/>
  <c r="TUV101" i="1"/>
  <c r="TUW101" i="1"/>
  <c r="TUX101" i="1"/>
  <c r="TUY101" i="1"/>
  <c r="TUZ101" i="1"/>
  <c r="TVA101" i="1"/>
  <c r="TVB101" i="1"/>
  <c r="TVC101" i="1"/>
  <c r="TVD101" i="1"/>
  <c r="TVE101" i="1"/>
  <c r="TVF101" i="1"/>
  <c r="TVG101" i="1"/>
  <c r="TVH101" i="1"/>
  <c r="TVI101" i="1"/>
  <c r="TVJ101" i="1"/>
  <c r="TVK101" i="1"/>
  <c r="TVL101" i="1"/>
  <c r="TVM101" i="1"/>
  <c r="TVN101" i="1"/>
  <c r="TVO101" i="1"/>
  <c r="TVP101" i="1"/>
  <c r="TVQ101" i="1"/>
  <c r="TVR101" i="1"/>
  <c r="TVS101" i="1"/>
  <c r="TVT101" i="1"/>
  <c r="TVU101" i="1"/>
  <c r="TVV101" i="1"/>
  <c r="TVW101" i="1"/>
  <c r="TVX101" i="1"/>
  <c r="TVY101" i="1"/>
  <c r="TVZ101" i="1"/>
  <c r="TWA101" i="1"/>
  <c r="TWB101" i="1"/>
  <c r="TWC101" i="1"/>
  <c r="TWD101" i="1"/>
  <c r="TWE101" i="1"/>
  <c r="TWF101" i="1"/>
  <c r="TWG101" i="1"/>
  <c r="TWH101" i="1"/>
  <c r="TWI101" i="1"/>
  <c r="TWJ101" i="1"/>
  <c r="TWK101" i="1"/>
  <c r="TWL101" i="1"/>
  <c r="TWM101" i="1"/>
  <c r="TWN101" i="1"/>
  <c r="TWO101" i="1"/>
  <c r="TWP101" i="1"/>
  <c r="TWQ101" i="1"/>
  <c r="TWR101" i="1"/>
  <c r="TWS101" i="1"/>
  <c r="TWT101" i="1"/>
  <c r="TWU101" i="1"/>
  <c r="TWV101" i="1"/>
  <c r="TWW101" i="1"/>
  <c r="TWX101" i="1"/>
  <c r="TWY101" i="1"/>
  <c r="TWZ101" i="1"/>
  <c r="TXA101" i="1"/>
  <c r="TXB101" i="1"/>
  <c r="TXC101" i="1"/>
  <c r="TXD101" i="1"/>
  <c r="TXE101" i="1"/>
  <c r="TXF101" i="1"/>
  <c r="TXG101" i="1"/>
  <c r="TXH101" i="1"/>
  <c r="TXI101" i="1"/>
  <c r="TXJ101" i="1"/>
  <c r="TXK101" i="1"/>
  <c r="TXL101" i="1"/>
  <c r="TXM101" i="1"/>
  <c r="TXN101" i="1"/>
  <c r="TXO101" i="1"/>
  <c r="TXP101" i="1"/>
  <c r="TXQ101" i="1"/>
  <c r="TXR101" i="1"/>
  <c r="TXS101" i="1"/>
  <c r="TXT101" i="1"/>
  <c r="TXU101" i="1"/>
  <c r="TXV101" i="1"/>
  <c r="TXW101" i="1"/>
  <c r="TXX101" i="1"/>
  <c r="TXY101" i="1"/>
  <c r="TXZ101" i="1"/>
  <c r="TYA101" i="1"/>
  <c r="TYB101" i="1"/>
  <c r="TYC101" i="1"/>
  <c r="TYD101" i="1"/>
  <c r="TYE101" i="1"/>
  <c r="TYF101" i="1"/>
  <c r="TYG101" i="1"/>
  <c r="TYH101" i="1"/>
  <c r="TYI101" i="1"/>
  <c r="TYJ101" i="1"/>
  <c r="TYK101" i="1"/>
  <c r="TYL101" i="1"/>
  <c r="TYM101" i="1"/>
  <c r="TYN101" i="1"/>
  <c r="TYO101" i="1"/>
  <c r="TYP101" i="1"/>
  <c r="TYQ101" i="1"/>
  <c r="TYR101" i="1"/>
  <c r="TYS101" i="1"/>
  <c r="TYT101" i="1"/>
  <c r="TYU101" i="1"/>
  <c r="TYV101" i="1"/>
  <c r="TYW101" i="1"/>
  <c r="TYX101" i="1"/>
  <c r="TYY101" i="1"/>
  <c r="TYZ101" i="1"/>
  <c r="TZA101" i="1"/>
  <c r="TZB101" i="1"/>
  <c r="TZC101" i="1"/>
  <c r="TZD101" i="1"/>
  <c r="TZE101" i="1"/>
  <c r="TZF101" i="1"/>
  <c r="TZG101" i="1"/>
  <c r="TZH101" i="1"/>
  <c r="TZI101" i="1"/>
  <c r="TZJ101" i="1"/>
  <c r="TZK101" i="1"/>
  <c r="TZL101" i="1"/>
  <c r="TZM101" i="1"/>
  <c r="TZN101" i="1"/>
  <c r="TZO101" i="1"/>
  <c r="TZP101" i="1"/>
  <c r="TZQ101" i="1"/>
  <c r="TZR101" i="1"/>
  <c r="TZS101" i="1"/>
  <c r="TZT101" i="1"/>
  <c r="TZU101" i="1"/>
  <c r="TZV101" i="1"/>
  <c r="TZW101" i="1"/>
  <c r="TZX101" i="1"/>
  <c r="TZY101" i="1"/>
  <c r="TZZ101" i="1"/>
  <c r="UAA101" i="1"/>
  <c r="UAB101" i="1"/>
  <c r="UAC101" i="1"/>
  <c r="UAD101" i="1"/>
  <c r="UAE101" i="1"/>
  <c r="UAF101" i="1"/>
  <c r="UAG101" i="1"/>
  <c r="UAH101" i="1"/>
  <c r="UAI101" i="1"/>
  <c r="UAJ101" i="1"/>
  <c r="UAK101" i="1"/>
  <c r="UAL101" i="1"/>
  <c r="UAM101" i="1"/>
  <c r="UAN101" i="1"/>
  <c r="UAO101" i="1"/>
  <c r="UAP101" i="1"/>
  <c r="UAQ101" i="1"/>
  <c r="UAR101" i="1"/>
  <c r="UAS101" i="1"/>
  <c r="UAT101" i="1"/>
  <c r="UAU101" i="1"/>
  <c r="UAV101" i="1"/>
  <c r="UAW101" i="1"/>
  <c r="UAX101" i="1"/>
  <c r="UAY101" i="1"/>
  <c r="UAZ101" i="1"/>
  <c r="UBA101" i="1"/>
  <c r="UBB101" i="1"/>
  <c r="UBC101" i="1"/>
  <c r="UBD101" i="1"/>
  <c r="UBE101" i="1"/>
  <c r="UBF101" i="1"/>
  <c r="UBG101" i="1"/>
  <c r="UBH101" i="1"/>
  <c r="UBI101" i="1"/>
  <c r="UBJ101" i="1"/>
  <c r="UBK101" i="1"/>
  <c r="UBL101" i="1"/>
  <c r="UBM101" i="1"/>
  <c r="UBN101" i="1"/>
  <c r="UBO101" i="1"/>
  <c r="UBP101" i="1"/>
  <c r="UBQ101" i="1"/>
  <c r="UBR101" i="1"/>
  <c r="UBS101" i="1"/>
  <c r="UBT101" i="1"/>
  <c r="UBU101" i="1"/>
  <c r="UBV101" i="1"/>
  <c r="UBW101" i="1"/>
  <c r="UBX101" i="1"/>
  <c r="UBY101" i="1"/>
  <c r="UBZ101" i="1"/>
  <c r="UCA101" i="1"/>
  <c r="UCB101" i="1"/>
  <c r="UCC101" i="1"/>
  <c r="UCD101" i="1"/>
  <c r="UCE101" i="1"/>
  <c r="UCF101" i="1"/>
  <c r="UCG101" i="1"/>
  <c r="UCH101" i="1"/>
  <c r="UCI101" i="1"/>
  <c r="UCJ101" i="1"/>
  <c r="UCK101" i="1"/>
  <c r="UCL101" i="1"/>
  <c r="UCM101" i="1"/>
  <c r="UCN101" i="1"/>
  <c r="UCO101" i="1"/>
  <c r="UCP101" i="1"/>
  <c r="UCQ101" i="1"/>
  <c r="UCR101" i="1"/>
  <c r="UCS101" i="1"/>
  <c r="UCT101" i="1"/>
  <c r="UCU101" i="1"/>
  <c r="UCV101" i="1"/>
  <c r="UCW101" i="1"/>
  <c r="UCX101" i="1"/>
  <c r="UCY101" i="1"/>
  <c r="UCZ101" i="1"/>
  <c r="UDA101" i="1"/>
  <c r="UDB101" i="1"/>
  <c r="UDC101" i="1"/>
  <c r="UDD101" i="1"/>
  <c r="UDE101" i="1"/>
  <c r="UDF101" i="1"/>
  <c r="UDG101" i="1"/>
  <c r="UDH101" i="1"/>
  <c r="UDI101" i="1"/>
  <c r="UDJ101" i="1"/>
  <c r="UDK101" i="1"/>
  <c r="UDL101" i="1"/>
  <c r="UDM101" i="1"/>
  <c r="UDN101" i="1"/>
  <c r="UDO101" i="1"/>
  <c r="UDP101" i="1"/>
  <c r="UDQ101" i="1"/>
  <c r="UDR101" i="1"/>
  <c r="UDS101" i="1"/>
  <c r="UDT101" i="1"/>
  <c r="UDU101" i="1"/>
  <c r="UDV101" i="1"/>
  <c r="UDW101" i="1"/>
  <c r="UDX101" i="1"/>
  <c r="UDY101" i="1"/>
  <c r="UDZ101" i="1"/>
  <c r="UEA101" i="1"/>
  <c r="UEB101" i="1"/>
  <c r="UEC101" i="1"/>
  <c r="UED101" i="1"/>
  <c r="UEE101" i="1"/>
  <c r="UEF101" i="1"/>
  <c r="UEG101" i="1"/>
  <c r="UEH101" i="1"/>
  <c r="UEI101" i="1"/>
  <c r="UEJ101" i="1"/>
  <c r="UEK101" i="1"/>
  <c r="UEL101" i="1"/>
  <c r="UEM101" i="1"/>
  <c r="UEN101" i="1"/>
  <c r="UEO101" i="1"/>
  <c r="UEP101" i="1"/>
  <c r="UEQ101" i="1"/>
  <c r="UER101" i="1"/>
  <c r="UES101" i="1"/>
  <c r="UET101" i="1"/>
  <c r="UEU101" i="1"/>
  <c r="UEV101" i="1"/>
  <c r="UEW101" i="1"/>
  <c r="UEX101" i="1"/>
  <c r="UEY101" i="1"/>
  <c r="UEZ101" i="1"/>
  <c r="UFA101" i="1"/>
  <c r="UFB101" i="1"/>
  <c r="UFC101" i="1"/>
  <c r="UFD101" i="1"/>
  <c r="UFE101" i="1"/>
  <c r="UFF101" i="1"/>
  <c r="UFG101" i="1"/>
  <c r="UFH101" i="1"/>
  <c r="UFI101" i="1"/>
  <c r="UFJ101" i="1"/>
  <c r="UFK101" i="1"/>
  <c r="UFL101" i="1"/>
  <c r="UFM101" i="1"/>
  <c r="UFN101" i="1"/>
  <c r="UFO101" i="1"/>
  <c r="UFP101" i="1"/>
  <c r="UFQ101" i="1"/>
  <c r="UFR101" i="1"/>
  <c r="UFS101" i="1"/>
  <c r="UFT101" i="1"/>
  <c r="UFU101" i="1"/>
  <c r="UFV101" i="1"/>
  <c r="UFW101" i="1"/>
  <c r="UFX101" i="1"/>
  <c r="UFY101" i="1"/>
  <c r="UFZ101" i="1"/>
  <c r="UGA101" i="1"/>
  <c r="UGB101" i="1"/>
  <c r="UGC101" i="1"/>
  <c r="UGD101" i="1"/>
  <c r="UGE101" i="1"/>
  <c r="UGF101" i="1"/>
  <c r="UGG101" i="1"/>
  <c r="UGH101" i="1"/>
  <c r="UGI101" i="1"/>
  <c r="UGJ101" i="1"/>
  <c r="UGK101" i="1"/>
  <c r="UGL101" i="1"/>
  <c r="UGM101" i="1"/>
  <c r="UGN101" i="1"/>
  <c r="UGO101" i="1"/>
  <c r="UGP101" i="1"/>
  <c r="UGQ101" i="1"/>
  <c r="UGR101" i="1"/>
  <c r="UGS101" i="1"/>
  <c r="UGT101" i="1"/>
  <c r="UGU101" i="1"/>
  <c r="UGV101" i="1"/>
  <c r="UGW101" i="1"/>
  <c r="UGX101" i="1"/>
  <c r="UGY101" i="1"/>
  <c r="UGZ101" i="1"/>
  <c r="UHA101" i="1"/>
  <c r="UHB101" i="1"/>
  <c r="UHC101" i="1"/>
  <c r="UHD101" i="1"/>
  <c r="UHE101" i="1"/>
  <c r="UHF101" i="1"/>
  <c r="UHG101" i="1"/>
  <c r="UHH101" i="1"/>
  <c r="UHI101" i="1"/>
  <c r="UHJ101" i="1"/>
  <c r="UHK101" i="1"/>
  <c r="UHL101" i="1"/>
  <c r="UHM101" i="1"/>
  <c r="UHN101" i="1"/>
  <c r="UHO101" i="1"/>
  <c r="UHP101" i="1"/>
  <c r="UHQ101" i="1"/>
  <c r="UHR101" i="1"/>
  <c r="UHS101" i="1"/>
  <c r="UHT101" i="1"/>
  <c r="UHU101" i="1"/>
  <c r="UHV101" i="1"/>
  <c r="UHW101" i="1"/>
  <c r="UHX101" i="1"/>
  <c r="UHY101" i="1"/>
  <c r="UHZ101" i="1"/>
  <c r="UIA101" i="1"/>
  <c r="UIB101" i="1"/>
  <c r="UIC101" i="1"/>
  <c r="UID101" i="1"/>
  <c r="UIE101" i="1"/>
  <c r="UIF101" i="1"/>
  <c r="UIG101" i="1"/>
  <c r="UIH101" i="1"/>
  <c r="UII101" i="1"/>
  <c r="UIJ101" i="1"/>
  <c r="UIK101" i="1"/>
  <c r="UIL101" i="1"/>
  <c r="UIM101" i="1"/>
  <c r="UIN101" i="1"/>
  <c r="UIO101" i="1"/>
  <c r="UIP101" i="1"/>
  <c r="UIQ101" i="1"/>
  <c r="UIR101" i="1"/>
  <c r="UIS101" i="1"/>
  <c r="UIT101" i="1"/>
  <c r="UIU101" i="1"/>
  <c r="UIV101" i="1"/>
  <c r="UIW101" i="1"/>
  <c r="UIX101" i="1"/>
  <c r="UIY101" i="1"/>
  <c r="UIZ101" i="1"/>
  <c r="UJA101" i="1"/>
  <c r="UJB101" i="1"/>
  <c r="UJC101" i="1"/>
  <c r="UJD101" i="1"/>
  <c r="UJE101" i="1"/>
  <c r="UJF101" i="1"/>
  <c r="UJG101" i="1"/>
  <c r="UJH101" i="1"/>
  <c r="UJI101" i="1"/>
  <c r="UJJ101" i="1"/>
  <c r="UJK101" i="1"/>
  <c r="UJL101" i="1"/>
  <c r="UJM101" i="1"/>
  <c r="UJN101" i="1"/>
  <c r="UJO101" i="1"/>
  <c r="UJP101" i="1"/>
  <c r="UJQ101" i="1"/>
  <c r="UJR101" i="1"/>
  <c r="UJS101" i="1"/>
  <c r="UJT101" i="1"/>
  <c r="UJU101" i="1"/>
  <c r="UJV101" i="1"/>
  <c r="UJW101" i="1"/>
  <c r="UJX101" i="1"/>
  <c r="UJY101" i="1"/>
  <c r="UJZ101" i="1"/>
  <c r="UKA101" i="1"/>
  <c r="UKB101" i="1"/>
  <c r="UKC101" i="1"/>
  <c r="UKD101" i="1"/>
  <c r="UKE101" i="1"/>
  <c r="UKF101" i="1"/>
  <c r="UKG101" i="1"/>
  <c r="UKH101" i="1"/>
  <c r="UKI101" i="1"/>
  <c r="UKJ101" i="1"/>
  <c r="UKK101" i="1"/>
  <c r="UKL101" i="1"/>
  <c r="UKM101" i="1"/>
  <c r="UKN101" i="1"/>
  <c r="UKO101" i="1"/>
  <c r="UKP101" i="1"/>
  <c r="UKQ101" i="1"/>
  <c r="UKR101" i="1"/>
  <c r="UKS101" i="1"/>
  <c r="UKT101" i="1"/>
  <c r="UKU101" i="1"/>
  <c r="UKV101" i="1"/>
  <c r="UKW101" i="1"/>
  <c r="UKX101" i="1"/>
  <c r="UKY101" i="1"/>
  <c r="UKZ101" i="1"/>
  <c r="ULA101" i="1"/>
  <c r="ULB101" i="1"/>
  <c r="ULC101" i="1"/>
  <c r="ULD101" i="1"/>
  <c r="ULE101" i="1"/>
  <c r="ULF101" i="1"/>
  <c r="ULG101" i="1"/>
  <c r="ULH101" i="1"/>
  <c r="ULI101" i="1"/>
  <c r="ULJ101" i="1"/>
  <c r="ULK101" i="1"/>
  <c r="ULL101" i="1"/>
  <c r="ULM101" i="1"/>
  <c r="ULN101" i="1"/>
  <c r="ULO101" i="1"/>
  <c r="ULP101" i="1"/>
  <c r="ULQ101" i="1"/>
  <c r="ULR101" i="1"/>
  <c r="ULS101" i="1"/>
  <c r="ULT101" i="1"/>
  <c r="ULU101" i="1"/>
  <c r="ULV101" i="1"/>
  <c r="ULW101" i="1"/>
  <c r="ULX101" i="1"/>
  <c r="ULY101" i="1"/>
  <c r="ULZ101" i="1"/>
  <c r="UMA101" i="1"/>
  <c r="UMB101" i="1"/>
  <c r="UMC101" i="1"/>
  <c r="UMD101" i="1"/>
  <c r="UME101" i="1"/>
  <c r="UMF101" i="1"/>
  <c r="UMG101" i="1"/>
  <c r="UMH101" i="1"/>
  <c r="UMI101" i="1"/>
  <c r="UMJ101" i="1"/>
  <c r="UMK101" i="1"/>
  <c r="UML101" i="1"/>
  <c r="UMM101" i="1"/>
  <c r="UMN101" i="1"/>
  <c r="UMO101" i="1"/>
  <c r="UMP101" i="1"/>
  <c r="UMQ101" i="1"/>
  <c r="UMR101" i="1"/>
  <c r="UMS101" i="1"/>
  <c r="UMT101" i="1"/>
  <c r="UMU101" i="1"/>
  <c r="UMV101" i="1"/>
  <c r="UMW101" i="1"/>
  <c r="UMX101" i="1"/>
  <c r="UMY101" i="1"/>
  <c r="UMZ101" i="1"/>
  <c r="UNA101" i="1"/>
  <c r="UNB101" i="1"/>
  <c r="UNC101" i="1"/>
  <c r="UND101" i="1"/>
  <c r="UNE101" i="1"/>
  <c r="UNF101" i="1"/>
  <c r="UNG101" i="1"/>
  <c r="UNH101" i="1"/>
  <c r="UNI101" i="1"/>
  <c r="UNJ101" i="1"/>
  <c r="UNK101" i="1"/>
  <c r="UNL101" i="1"/>
  <c r="UNM101" i="1"/>
  <c r="UNN101" i="1"/>
  <c r="UNO101" i="1"/>
  <c r="UNP101" i="1"/>
  <c r="UNQ101" i="1"/>
  <c r="UNR101" i="1"/>
  <c r="UNS101" i="1"/>
  <c r="UNT101" i="1"/>
  <c r="UNU101" i="1"/>
  <c r="UNV101" i="1"/>
  <c r="UNW101" i="1"/>
  <c r="UNX101" i="1"/>
  <c r="UNY101" i="1"/>
  <c r="UNZ101" i="1"/>
  <c r="UOA101" i="1"/>
  <c r="UOB101" i="1"/>
  <c r="UOC101" i="1"/>
  <c r="UOD101" i="1"/>
  <c r="UOE101" i="1"/>
  <c r="UOF101" i="1"/>
  <c r="UOG101" i="1"/>
  <c r="UOH101" i="1"/>
  <c r="UOI101" i="1"/>
  <c r="UOJ101" i="1"/>
  <c r="UOK101" i="1"/>
  <c r="UOL101" i="1"/>
  <c r="UOM101" i="1"/>
  <c r="UON101" i="1"/>
  <c r="UOO101" i="1"/>
  <c r="UOP101" i="1"/>
  <c r="UOQ101" i="1"/>
  <c r="UOR101" i="1"/>
  <c r="UOS101" i="1"/>
  <c r="UOT101" i="1"/>
  <c r="UOU101" i="1"/>
  <c r="UOV101" i="1"/>
  <c r="UOW101" i="1"/>
  <c r="UOX101" i="1"/>
  <c r="UOY101" i="1"/>
  <c r="UOZ101" i="1"/>
  <c r="UPA101" i="1"/>
  <c r="UPB101" i="1"/>
  <c r="UPC101" i="1"/>
  <c r="UPD101" i="1"/>
  <c r="UPE101" i="1"/>
  <c r="UPF101" i="1"/>
  <c r="UPG101" i="1"/>
  <c r="UPH101" i="1"/>
  <c r="UPI101" i="1"/>
  <c r="UPJ101" i="1"/>
  <c r="UPK101" i="1"/>
  <c r="UPL101" i="1"/>
  <c r="UPM101" i="1"/>
  <c r="UPN101" i="1"/>
  <c r="UPO101" i="1"/>
  <c r="UPP101" i="1"/>
  <c r="UPQ101" i="1"/>
  <c r="UPR101" i="1"/>
  <c r="UPS101" i="1"/>
  <c r="UPT101" i="1"/>
  <c r="UPU101" i="1"/>
  <c r="UPV101" i="1"/>
  <c r="UPW101" i="1"/>
  <c r="UPX101" i="1"/>
  <c r="UPY101" i="1"/>
  <c r="UPZ101" i="1"/>
  <c r="UQA101" i="1"/>
  <c r="UQB101" i="1"/>
  <c r="UQC101" i="1"/>
  <c r="UQD101" i="1"/>
  <c r="UQE101" i="1"/>
  <c r="UQF101" i="1"/>
  <c r="UQG101" i="1"/>
  <c r="UQH101" i="1"/>
  <c r="UQI101" i="1"/>
  <c r="UQJ101" i="1"/>
  <c r="UQK101" i="1"/>
  <c r="UQL101" i="1"/>
  <c r="UQM101" i="1"/>
  <c r="UQN101" i="1"/>
  <c r="UQO101" i="1"/>
  <c r="UQP101" i="1"/>
  <c r="UQQ101" i="1"/>
  <c r="UQR101" i="1"/>
  <c r="UQS101" i="1"/>
  <c r="UQT101" i="1"/>
  <c r="UQU101" i="1"/>
  <c r="UQV101" i="1"/>
  <c r="UQW101" i="1"/>
  <c r="UQX101" i="1"/>
  <c r="UQY101" i="1"/>
  <c r="UQZ101" i="1"/>
  <c r="URA101" i="1"/>
  <c r="URB101" i="1"/>
  <c r="URC101" i="1"/>
  <c r="URD101" i="1"/>
  <c r="URE101" i="1"/>
  <c r="URF101" i="1"/>
  <c r="URG101" i="1"/>
  <c r="URH101" i="1"/>
  <c r="URI101" i="1"/>
  <c r="URJ101" i="1"/>
  <c r="URK101" i="1"/>
  <c r="URL101" i="1"/>
  <c r="URM101" i="1"/>
  <c r="URN101" i="1"/>
  <c r="URO101" i="1"/>
  <c r="URP101" i="1"/>
  <c r="URQ101" i="1"/>
  <c r="URR101" i="1"/>
  <c r="URS101" i="1"/>
  <c r="URT101" i="1"/>
  <c r="URU101" i="1"/>
  <c r="URV101" i="1"/>
  <c r="URW101" i="1"/>
  <c r="URX101" i="1"/>
  <c r="URY101" i="1"/>
  <c r="URZ101" i="1"/>
  <c r="USA101" i="1"/>
  <c r="USB101" i="1"/>
  <c r="USC101" i="1"/>
  <c r="USD101" i="1"/>
  <c r="USE101" i="1"/>
  <c r="USF101" i="1"/>
  <c r="USG101" i="1"/>
  <c r="USH101" i="1"/>
  <c r="USI101" i="1"/>
  <c r="USJ101" i="1"/>
  <c r="USK101" i="1"/>
  <c r="USL101" i="1"/>
  <c r="USM101" i="1"/>
  <c r="USN101" i="1"/>
  <c r="USO101" i="1"/>
  <c r="USP101" i="1"/>
  <c r="USQ101" i="1"/>
  <c r="USR101" i="1"/>
  <c r="USS101" i="1"/>
  <c r="UST101" i="1"/>
  <c r="USU101" i="1"/>
  <c r="USV101" i="1"/>
  <c r="USW101" i="1"/>
  <c r="USX101" i="1"/>
  <c r="USY101" i="1"/>
  <c r="USZ101" i="1"/>
  <c r="UTA101" i="1"/>
  <c r="UTB101" i="1"/>
  <c r="UTC101" i="1"/>
  <c r="UTD101" i="1"/>
  <c r="UTE101" i="1"/>
  <c r="UTF101" i="1"/>
  <c r="UTG101" i="1"/>
  <c r="UTH101" i="1"/>
  <c r="UTI101" i="1"/>
  <c r="UTJ101" i="1"/>
  <c r="UTK101" i="1"/>
  <c r="UTL101" i="1"/>
  <c r="UTM101" i="1"/>
  <c r="UTN101" i="1"/>
  <c r="UTO101" i="1"/>
  <c r="UTP101" i="1"/>
  <c r="UTQ101" i="1"/>
  <c r="UTR101" i="1"/>
  <c r="UTS101" i="1"/>
  <c r="UTT101" i="1"/>
  <c r="UTU101" i="1"/>
  <c r="UTV101" i="1"/>
  <c r="UTW101" i="1"/>
  <c r="UTX101" i="1"/>
  <c r="UTY101" i="1"/>
  <c r="UTZ101" i="1"/>
  <c r="UUA101" i="1"/>
  <c r="UUB101" i="1"/>
  <c r="UUC101" i="1"/>
  <c r="UUD101" i="1"/>
  <c r="UUE101" i="1"/>
  <c r="UUF101" i="1"/>
  <c r="UUG101" i="1"/>
  <c r="UUH101" i="1"/>
  <c r="UUI101" i="1"/>
  <c r="UUJ101" i="1"/>
  <c r="UUK101" i="1"/>
  <c r="UUL101" i="1"/>
  <c r="UUM101" i="1"/>
  <c r="UUN101" i="1"/>
  <c r="UUO101" i="1"/>
  <c r="UUP101" i="1"/>
  <c r="UUQ101" i="1"/>
  <c r="UUR101" i="1"/>
  <c r="UUS101" i="1"/>
  <c r="UUT101" i="1"/>
  <c r="UUU101" i="1"/>
  <c r="UUV101" i="1"/>
  <c r="UUW101" i="1"/>
  <c r="UUX101" i="1"/>
  <c r="UUY101" i="1"/>
  <c r="UUZ101" i="1"/>
  <c r="UVA101" i="1"/>
  <c r="UVB101" i="1"/>
  <c r="UVC101" i="1"/>
  <c r="UVD101" i="1"/>
  <c r="UVE101" i="1"/>
  <c r="UVF101" i="1"/>
  <c r="UVG101" i="1"/>
  <c r="UVH101" i="1"/>
  <c r="UVI101" i="1"/>
  <c r="UVJ101" i="1"/>
  <c r="UVK101" i="1"/>
  <c r="UVL101" i="1"/>
  <c r="UVM101" i="1"/>
  <c r="UVN101" i="1"/>
  <c r="UVO101" i="1"/>
  <c r="UVP101" i="1"/>
  <c r="UVQ101" i="1"/>
  <c r="UVR101" i="1"/>
  <c r="UVS101" i="1"/>
  <c r="UVT101" i="1"/>
  <c r="UVU101" i="1"/>
  <c r="UVV101" i="1"/>
  <c r="UVW101" i="1"/>
  <c r="UVX101" i="1"/>
  <c r="UVY101" i="1"/>
  <c r="UVZ101" i="1"/>
  <c r="UWA101" i="1"/>
  <c r="UWB101" i="1"/>
  <c r="UWC101" i="1"/>
  <c r="UWD101" i="1"/>
  <c r="UWE101" i="1"/>
  <c r="UWF101" i="1"/>
  <c r="UWG101" i="1"/>
  <c r="UWH101" i="1"/>
  <c r="UWI101" i="1"/>
  <c r="UWJ101" i="1"/>
  <c r="UWK101" i="1"/>
  <c r="UWL101" i="1"/>
  <c r="UWM101" i="1"/>
  <c r="UWN101" i="1"/>
  <c r="UWO101" i="1"/>
  <c r="UWP101" i="1"/>
  <c r="UWQ101" i="1"/>
  <c r="UWR101" i="1"/>
  <c r="UWS101" i="1"/>
  <c r="UWT101" i="1"/>
  <c r="UWU101" i="1"/>
  <c r="UWV101" i="1"/>
  <c r="UWW101" i="1"/>
  <c r="UWX101" i="1"/>
  <c r="UWY101" i="1"/>
  <c r="UWZ101" i="1"/>
  <c r="UXA101" i="1"/>
  <c r="UXB101" i="1"/>
  <c r="UXC101" i="1"/>
  <c r="UXD101" i="1"/>
  <c r="UXE101" i="1"/>
  <c r="UXF101" i="1"/>
  <c r="UXG101" i="1"/>
  <c r="UXH101" i="1"/>
  <c r="UXI101" i="1"/>
  <c r="UXJ101" i="1"/>
  <c r="UXK101" i="1"/>
  <c r="UXL101" i="1"/>
  <c r="UXM101" i="1"/>
  <c r="UXN101" i="1"/>
  <c r="UXO101" i="1"/>
  <c r="UXP101" i="1"/>
  <c r="UXQ101" i="1"/>
  <c r="UXR101" i="1"/>
  <c r="UXS101" i="1"/>
  <c r="UXT101" i="1"/>
  <c r="UXU101" i="1"/>
  <c r="UXV101" i="1"/>
  <c r="UXW101" i="1"/>
  <c r="UXX101" i="1"/>
  <c r="UXY101" i="1"/>
  <c r="UXZ101" i="1"/>
  <c r="UYA101" i="1"/>
  <c r="UYB101" i="1"/>
  <c r="UYC101" i="1"/>
  <c r="UYD101" i="1"/>
  <c r="UYE101" i="1"/>
  <c r="UYF101" i="1"/>
  <c r="UYG101" i="1"/>
  <c r="UYH101" i="1"/>
  <c r="UYI101" i="1"/>
  <c r="UYJ101" i="1"/>
  <c r="UYK101" i="1"/>
  <c r="UYL101" i="1"/>
  <c r="UYM101" i="1"/>
  <c r="UYN101" i="1"/>
  <c r="UYO101" i="1"/>
  <c r="UYP101" i="1"/>
  <c r="UYQ101" i="1"/>
  <c r="UYR101" i="1"/>
  <c r="UYS101" i="1"/>
  <c r="UYT101" i="1"/>
  <c r="UYU101" i="1"/>
  <c r="UYV101" i="1"/>
  <c r="UYW101" i="1"/>
  <c r="UYX101" i="1"/>
  <c r="UYY101" i="1"/>
  <c r="UYZ101" i="1"/>
  <c r="UZA101" i="1"/>
  <c r="UZB101" i="1"/>
  <c r="UZC101" i="1"/>
  <c r="UZD101" i="1"/>
  <c r="UZE101" i="1"/>
  <c r="UZF101" i="1"/>
  <c r="UZG101" i="1"/>
  <c r="UZH101" i="1"/>
  <c r="UZI101" i="1"/>
  <c r="UZJ101" i="1"/>
  <c r="UZK101" i="1"/>
  <c r="UZL101" i="1"/>
  <c r="UZM101" i="1"/>
  <c r="UZN101" i="1"/>
  <c r="UZO101" i="1"/>
  <c r="UZP101" i="1"/>
  <c r="UZQ101" i="1"/>
  <c r="UZR101" i="1"/>
  <c r="UZS101" i="1"/>
  <c r="UZT101" i="1"/>
  <c r="UZU101" i="1"/>
  <c r="UZV101" i="1"/>
  <c r="UZW101" i="1"/>
  <c r="UZX101" i="1"/>
  <c r="UZY101" i="1"/>
  <c r="UZZ101" i="1"/>
  <c r="VAA101" i="1"/>
  <c r="VAB101" i="1"/>
  <c r="VAC101" i="1"/>
  <c r="VAD101" i="1"/>
  <c r="VAE101" i="1"/>
  <c r="VAF101" i="1"/>
  <c r="VAG101" i="1"/>
  <c r="VAH101" i="1"/>
  <c r="VAI101" i="1"/>
  <c r="VAJ101" i="1"/>
  <c r="VAK101" i="1"/>
  <c r="VAL101" i="1"/>
  <c r="VAM101" i="1"/>
  <c r="VAN101" i="1"/>
  <c r="VAO101" i="1"/>
  <c r="VAP101" i="1"/>
  <c r="VAQ101" i="1"/>
  <c r="VAR101" i="1"/>
  <c r="VAS101" i="1"/>
  <c r="VAT101" i="1"/>
  <c r="VAU101" i="1"/>
  <c r="VAV101" i="1"/>
  <c r="VAW101" i="1"/>
  <c r="VAX101" i="1"/>
  <c r="VAY101" i="1"/>
  <c r="VAZ101" i="1"/>
  <c r="VBA101" i="1"/>
  <c r="VBB101" i="1"/>
  <c r="VBC101" i="1"/>
  <c r="VBD101" i="1"/>
  <c r="VBE101" i="1"/>
  <c r="VBF101" i="1"/>
  <c r="VBG101" i="1"/>
  <c r="VBH101" i="1"/>
  <c r="VBI101" i="1"/>
  <c r="VBJ101" i="1"/>
  <c r="VBK101" i="1"/>
  <c r="VBL101" i="1"/>
  <c r="VBM101" i="1"/>
  <c r="VBN101" i="1"/>
  <c r="VBO101" i="1"/>
  <c r="VBP101" i="1"/>
  <c r="VBQ101" i="1"/>
  <c r="VBR101" i="1"/>
  <c r="VBS101" i="1"/>
  <c r="VBT101" i="1"/>
  <c r="VBU101" i="1"/>
  <c r="VBV101" i="1"/>
  <c r="VBW101" i="1"/>
  <c r="VBX101" i="1"/>
  <c r="VBY101" i="1"/>
  <c r="VBZ101" i="1"/>
  <c r="VCA101" i="1"/>
  <c r="VCB101" i="1"/>
  <c r="VCC101" i="1"/>
  <c r="VCD101" i="1"/>
  <c r="VCE101" i="1"/>
  <c r="VCF101" i="1"/>
  <c r="VCG101" i="1"/>
  <c r="VCH101" i="1"/>
  <c r="VCI101" i="1"/>
  <c r="VCJ101" i="1"/>
  <c r="VCK101" i="1"/>
  <c r="VCL101" i="1"/>
  <c r="VCM101" i="1"/>
  <c r="VCN101" i="1"/>
  <c r="VCO101" i="1"/>
  <c r="VCP101" i="1"/>
  <c r="VCQ101" i="1"/>
  <c r="VCR101" i="1"/>
  <c r="VCS101" i="1"/>
  <c r="VCT101" i="1"/>
  <c r="VCU101" i="1"/>
  <c r="VCV101" i="1"/>
  <c r="VCW101" i="1"/>
  <c r="VCX101" i="1"/>
  <c r="VCY101" i="1"/>
  <c r="VCZ101" i="1"/>
  <c r="VDA101" i="1"/>
  <c r="VDB101" i="1"/>
  <c r="VDC101" i="1"/>
  <c r="VDD101" i="1"/>
  <c r="VDE101" i="1"/>
  <c r="VDF101" i="1"/>
  <c r="VDG101" i="1"/>
  <c r="VDH101" i="1"/>
  <c r="VDI101" i="1"/>
  <c r="VDJ101" i="1"/>
  <c r="VDK101" i="1"/>
  <c r="VDL101" i="1"/>
  <c r="VDM101" i="1"/>
  <c r="VDN101" i="1"/>
  <c r="VDO101" i="1"/>
  <c r="VDP101" i="1"/>
  <c r="VDQ101" i="1"/>
  <c r="VDR101" i="1"/>
  <c r="VDS101" i="1"/>
  <c r="VDT101" i="1"/>
  <c r="VDU101" i="1"/>
  <c r="VDV101" i="1"/>
  <c r="VDW101" i="1"/>
  <c r="VDX101" i="1"/>
  <c r="VDY101" i="1"/>
  <c r="VDZ101" i="1"/>
  <c r="VEA101" i="1"/>
  <c r="VEB101" i="1"/>
  <c r="VEC101" i="1"/>
  <c r="VED101" i="1"/>
  <c r="VEE101" i="1"/>
  <c r="VEF101" i="1"/>
  <c r="VEG101" i="1"/>
  <c r="VEH101" i="1"/>
  <c r="VEI101" i="1"/>
  <c r="VEJ101" i="1"/>
  <c r="VEK101" i="1"/>
  <c r="VEL101" i="1"/>
  <c r="VEM101" i="1"/>
  <c r="VEN101" i="1"/>
  <c r="VEO101" i="1"/>
  <c r="VEP101" i="1"/>
  <c r="VEQ101" i="1"/>
  <c r="VER101" i="1"/>
  <c r="VES101" i="1"/>
  <c r="VET101" i="1"/>
  <c r="VEU101" i="1"/>
  <c r="VEV101" i="1"/>
  <c r="VEW101" i="1"/>
  <c r="VEX101" i="1"/>
  <c r="VEY101" i="1"/>
  <c r="VEZ101" i="1"/>
  <c r="VFA101" i="1"/>
  <c r="VFB101" i="1"/>
  <c r="VFC101" i="1"/>
  <c r="VFD101" i="1"/>
  <c r="VFE101" i="1"/>
  <c r="VFF101" i="1"/>
  <c r="VFG101" i="1"/>
  <c r="VFH101" i="1"/>
  <c r="VFI101" i="1"/>
  <c r="VFJ101" i="1"/>
  <c r="VFK101" i="1"/>
  <c r="VFL101" i="1"/>
  <c r="VFM101" i="1"/>
  <c r="VFN101" i="1"/>
  <c r="VFO101" i="1"/>
  <c r="VFP101" i="1"/>
  <c r="VFQ101" i="1"/>
  <c r="VFR101" i="1"/>
  <c r="VFS101" i="1"/>
  <c r="VFT101" i="1"/>
  <c r="VFU101" i="1"/>
  <c r="VFV101" i="1"/>
  <c r="VFW101" i="1"/>
  <c r="VFX101" i="1"/>
  <c r="VFY101" i="1"/>
  <c r="VFZ101" i="1"/>
  <c r="VGA101" i="1"/>
  <c r="VGB101" i="1"/>
  <c r="VGC101" i="1"/>
  <c r="VGD101" i="1"/>
  <c r="VGE101" i="1"/>
  <c r="VGF101" i="1"/>
  <c r="VGG101" i="1"/>
  <c r="VGH101" i="1"/>
  <c r="VGI101" i="1"/>
  <c r="VGJ101" i="1"/>
  <c r="VGK101" i="1"/>
  <c r="VGL101" i="1"/>
  <c r="VGM101" i="1"/>
  <c r="VGN101" i="1"/>
  <c r="VGO101" i="1"/>
  <c r="VGP101" i="1"/>
  <c r="VGQ101" i="1"/>
  <c r="VGR101" i="1"/>
  <c r="VGS101" i="1"/>
  <c r="VGT101" i="1"/>
  <c r="VGU101" i="1"/>
  <c r="VGV101" i="1"/>
  <c r="VGW101" i="1"/>
  <c r="VGX101" i="1"/>
  <c r="VGY101" i="1"/>
  <c r="VGZ101" i="1"/>
  <c r="VHA101" i="1"/>
  <c r="VHB101" i="1"/>
  <c r="VHC101" i="1"/>
  <c r="VHD101" i="1"/>
  <c r="VHE101" i="1"/>
  <c r="VHF101" i="1"/>
  <c r="VHG101" i="1"/>
  <c r="VHH101" i="1"/>
  <c r="VHI101" i="1"/>
  <c r="VHJ101" i="1"/>
  <c r="VHK101" i="1"/>
  <c r="VHL101" i="1"/>
  <c r="VHM101" i="1"/>
  <c r="VHN101" i="1"/>
  <c r="VHO101" i="1"/>
  <c r="VHP101" i="1"/>
  <c r="VHQ101" i="1"/>
  <c r="VHR101" i="1"/>
  <c r="VHS101" i="1"/>
  <c r="VHT101" i="1"/>
  <c r="VHU101" i="1"/>
  <c r="VHV101" i="1"/>
  <c r="VHW101" i="1"/>
  <c r="VHX101" i="1"/>
  <c r="VHY101" i="1"/>
  <c r="VHZ101" i="1"/>
  <c r="VIA101" i="1"/>
  <c r="VIB101" i="1"/>
  <c r="VIC101" i="1"/>
  <c r="VID101" i="1"/>
  <c r="VIE101" i="1"/>
  <c r="VIF101" i="1"/>
  <c r="VIG101" i="1"/>
  <c r="VIH101" i="1"/>
  <c r="VII101" i="1"/>
  <c r="VIJ101" i="1"/>
  <c r="VIK101" i="1"/>
  <c r="VIL101" i="1"/>
  <c r="VIM101" i="1"/>
  <c r="VIN101" i="1"/>
  <c r="VIO101" i="1"/>
  <c r="VIP101" i="1"/>
  <c r="VIQ101" i="1"/>
  <c r="VIR101" i="1"/>
  <c r="VIS101" i="1"/>
  <c r="VIT101" i="1"/>
  <c r="VIU101" i="1"/>
  <c r="VIV101" i="1"/>
  <c r="VIW101" i="1"/>
  <c r="VIX101" i="1"/>
  <c r="VIY101" i="1"/>
  <c r="VIZ101" i="1"/>
  <c r="VJA101" i="1"/>
  <c r="VJB101" i="1"/>
  <c r="VJC101" i="1"/>
  <c r="VJD101" i="1"/>
  <c r="VJE101" i="1"/>
  <c r="VJF101" i="1"/>
  <c r="VJG101" i="1"/>
  <c r="VJH101" i="1"/>
  <c r="VJI101" i="1"/>
  <c r="VJJ101" i="1"/>
  <c r="VJK101" i="1"/>
  <c r="VJL101" i="1"/>
  <c r="VJM101" i="1"/>
  <c r="VJN101" i="1"/>
  <c r="VJO101" i="1"/>
  <c r="VJP101" i="1"/>
  <c r="VJQ101" i="1"/>
  <c r="VJR101" i="1"/>
  <c r="VJS101" i="1"/>
  <c r="VJT101" i="1"/>
  <c r="VJU101" i="1"/>
  <c r="VJV101" i="1"/>
  <c r="VJW101" i="1"/>
  <c r="VJX101" i="1"/>
  <c r="VJY101" i="1"/>
  <c r="VJZ101" i="1"/>
  <c r="VKA101" i="1"/>
  <c r="VKB101" i="1"/>
  <c r="VKC101" i="1"/>
  <c r="VKD101" i="1"/>
  <c r="VKE101" i="1"/>
  <c r="VKF101" i="1"/>
  <c r="VKG101" i="1"/>
  <c r="VKH101" i="1"/>
  <c r="VKI101" i="1"/>
  <c r="VKJ101" i="1"/>
  <c r="VKK101" i="1"/>
  <c r="VKL101" i="1"/>
  <c r="VKM101" i="1"/>
  <c r="VKN101" i="1"/>
  <c r="VKO101" i="1"/>
  <c r="VKP101" i="1"/>
  <c r="VKQ101" i="1"/>
  <c r="VKR101" i="1"/>
  <c r="VKS101" i="1"/>
  <c r="VKT101" i="1"/>
  <c r="VKU101" i="1"/>
  <c r="VKV101" i="1"/>
  <c r="VKW101" i="1"/>
  <c r="VKX101" i="1"/>
  <c r="VKY101" i="1"/>
  <c r="VKZ101" i="1"/>
  <c r="VLA101" i="1"/>
  <c r="VLB101" i="1"/>
  <c r="VLC101" i="1"/>
  <c r="VLD101" i="1"/>
  <c r="VLE101" i="1"/>
  <c r="VLF101" i="1"/>
  <c r="VLG101" i="1"/>
  <c r="VLH101" i="1"/>
  <c r="VLI101" i="1"/>
  <c r="VLJ101" i="1"/>
  <c r="VLK101" i="1"/>
  <c r="VLL101" i="1"/>
  <c r="VLM101" i="1"/>
  <c r="VLN101" i="1"/>
  <c r="VLO101" i="1"/>
  <c r="VLP101" i="1"/>
  <c r="VLQ101" i="1"/>
  <c r="VLR101" i="1"/>
  <c r="VLS101" i="1"/>
  <c r="VLT101" i="1"/>
  <c r="VLU101" i="1"/>
  <c r="VLV101" i="1"/>
  <c r="VLW101" i="1"/>
  <c r="VLX101" i="1"/>
  <c r="VLY101" i="1"/>
  <c r="VLZ101" i="1"/>
  <c r="VMA101" i="1"/>
  <c r="VMB101" i="1"/>
  <c r="VMC101" i="1"/>
  <c r="VMD101" i="1"/>
  <c r="VME101" i="1"/>
  <c r="VMF101" i="1"/>
  <c r="VMG101" i="1"/>
  <c r="VMH101" i="1"/>
  <c r="VMI101" i="1"/>
  <c r="VMJ101" i="1"/>
  <c r="VMK101" i="1"/>
  <c r="VML101" i="1"/>
  <c r="VMM101" i="1"/>
  <c r="VMN101" i="1"/>
  <c r="VMO101" i="1"/>
  <c r="VMP101" i="1"/>
  <c r="VMQ101" i="1"/>
  <c r="VMR101" i="1"/>
  <c r="VMS101" i="1"/>
  <c r="VMT101" i="1"/>
  <c r="VMU101" i="1"/>
  <c r="VMV101" i="1"/>
  <c r="VMW101" i="1"/>
  <c r="VMX101" i="1"/>
  <c r="VMY101" i="1"/>
  <c r="VMZ101" i="1"/>
  <c r="VNA101" i="1"/>
  <c r="VNB101" i="1"/>
  <c r="VNC101" i="1"/>
  <c r="VND101" i="1"/>
  <c r="VNE101" i="1"/>
  <c r="VNF101" i="1"/>
  <c r="VNG101" i="1"/>
  <c r="VNH101" i="1"/>
  <c r="VNI101" i="1"/>
  <c r="VNJ101" i="1"/>
  <c r="VNK101" i="1"/>
  <c r="VNL101" i="1"/>
  <c r="VNM101" i="1"/>
  <c r="VNN101" i="1"/>
  <c r="VNO101" i="1"/>
  <c r="VNP101" i="1"/>
  <c r="VNQ101" i="1"/>
  <c r="VNR101" i="1"/>
  <c r="VNS101" i="1"/>
  <c r="VNT101" i="1"/>
  <c r="VNU101" i="1"/>
  <c r="VNV101" i="1"/>
  <c r="VNW101" i="1"/>
  <c r="VNX101" i="1"/>
  <c r="VNY101" i="1"/>
  <c r="VNZ101" i="1"/>
  <c r="VOA101" i="1"/>
  <c r="VOB101" i="1"/>
  <c r="VOC101" i="1"/>
  <c r="VOD101" i="1"/>
  <c r="VOE101" i="1"/>
  <c r="VOF101" i="1"/>
  <c r="VOG101" i="1"/>
  <c r="VOH101" i="1"/>
  <c r="VOI101" i="1"/>
  <c r="VOJ101" i="1"/>
  <c r="VOK101" i="1"/>
  <c r="VOL101" i="1"/>
  <c r="VOM101" i="1"/>
  <c r="VON101" i="1"/>
  <c r="VOO101" i="1"/>
  <c r="VOP101" i="1"/>
  <c r="VOQ101" i="1"/>
  <c r="VOR101" i="1"/>
  <c r="VOS101" i="1"/>
  <c r="VOT101" i="1"/>
  <c r="VOU101" i="1"/>
  <c r="VOV101" i="1"/>
  <c r="VOW101" i="1"/>
  <c r="VOX101" i="1"/>
  <c r="VOY101" i="1"/>
  <c r="VOZ101" i="1"/>
  <c r="VPA101" i="1"/>
  <c r="VPB101" i="1"/>
  <c r="VPC101" i="1"/>
  <c r="VPD101" i="1"/>
  <c r="VPE101" i="1"/>
  <c r="VPF101" i="1"/>
  <c r="VPG101" i="1"/>
  <c r="VPH101" i="1"/>
  <c r="VPI101" i="1"/>
  <c r="VPJ101" i="1"/>
  <c r="VPK101" i="1"/>
  <c r="VPL101" i="1"/>
  <c r="VPM101" i="1"/>
  <c r="VPN101" i="1"/>
  <c r="VPO101" i="1"/>
  <c r="VPP101" i="1"/>
  <c r="VPQ101" i="1"/>
  <c r="VPR101" i="1"/>
  <c r="VPS101" i="1"/>
  <c r="VPT101" i="1"/>
  <c r="VPU101" i="1"/>
  <c r="VPV101" i="1"/>
  <c r="VPW101" i="1"/>
  <c r="VPX101" i="1"/>
  <c r="VPY101" i="1"/>
  <c r="VPZ101" i="1"/>
  <c r="VQA101" i="1"/>
  <c r="VQB101" i="1"/>
  <c r="VQC101" i="1"/>
  <c r="VQD101" i="1"/>
  <c r="VQE101" i="1"/>
  <c r="VQF101" i="1"/>
  <c r="VQG101" i="1"/>
  <c r="VQH101" i="1"/>
  <c r="VQI101" i="1"/>
  <c r="VQJ101" i="1"/>
  <c r="VQK101" i="1"/>
  <c r="VQL101" i="1"/>
  <c r="VQM101" i="1"/>
  <c r="VQN101" i="1"/>
  <c r="VQO101" i="1"/>
  <c r="VQP101" i="1"/>
  <c r="VQQ101" i="1"/>
  <c r="VQR101" i="1"/>
  <c r="VQS101" i="1"/>
  <c r="VQT101" i="1"/>
  <c r="VQU101" i="1"/>
  <c r="VQV101" i="1"/>
  <c r="VQW101" i="1"/>
  <c r="VQX101" i="1"/>
  <c r="VQY101" i="1"/>
  <c r="VQZ101" i="1"/>
  <c r="VRA101" i="1"/>
  <c r="VRB101" i="1"/>
  <c r="VRC101" i="1"/>
  <c r="VRD101" i="1"/>
  <c r="VRE101" i="1"/>
  <c r="VRF101" i="1"/>
  <c r="VRG101" i="1"/>
  <c r="VRH101" i="1"/>
  <c r="VRI101" i="1"/>
  <c r="VRJ101" i="1"/>
  <c r="VRK101" i="1"/>
  <c r="VRL101" i="1"/>
  <c r="VRM101" i="1"/>
  <c r="VRN101" i="1"/>
  <c r="VRO101" i="1"/>
  <c r="VRP101" i="1"/>
  <c r="VRQ101" i="1"/>
  <c r="VRR101" i="1"/>
  <c r="VRS101" i="1"/>
  <c r="VRT101" i="1"/>
  <c r="VRU101" i="1"/>
  <c r="VRV101" i="1"/>
  <c r="VRW101" i="1"/>
  <c r="VRX101" i="1"/>
  <c r="VRY101" i="1"/>
  <c r="VRZ101" i="1"/>
  <c r="VSA101" i="1"/>
  <c r="VSB101" i="1"/>
  <c r="VSC101" i="1"/>
  <c r="VSD101" i="1"/>
  <c r="VSE101" i="1"/>
  <c r="VSF101" i="1"/>
  <c r="VSG101" i="1"/>
  <c r="VSH101" i="1"/>
  <c r="VSI101" i="1"/>
  <c r="VSJ101" i="1"/>
  <c r="VSK101" i="1"/>
  <c r="VSL101" i="1"/>
  <c r="VSM101" i="1"/>
  <c r="VSN101" i="1"/>
  <c r="VSO101" i="1"/>
  <c r="VSP101" i="1"/>
  <c r="VSQ101" i="1"/>
  <c r="VSR101" i="1"/>
  <c r="VSS101" i="1"/>
  <c r="VST101" i="1"/>
  <c r="VSU101" i="1"/>
  <c r="VSV101" i="1"/>
  <c r="VSW101" i="1"/>
  <c r="VSX101" i="1"/>
  <c r="VSY101" i="1"/>
  <c r="VSZ101" i="1"/>
  <c r="VTA101" i="1"/>
  <c r="VTB101" i="1"/>
  <c r="VTC101" i="1"/>
  <c r="VTD101" i="1"/>
  <c r="VTE101" i="1"/>
  <c r="VTF101" i="1"/>
  <c r="VTG101" i="1"/>
  <c r="VTH101" i="1"/>
  <c r="VTI101" i="1"/>
  <c r="VTJ101" i="1"/>
  <c r="VTK101" i="1"/>
  <c r="VTL101" i="1"/>
  <c r="VTM101" i="1"/>
  <c r="VTN101" i="1"/>
  <c r="VTO101" i="1"/>
  <c r="VTP101" i="1"/>
  <c r="VTQ101" i="1"/>
  <c r="VTR101" i="1"/>
  <c r="VTS101" i="1"/>
  <c r="VTT101" i="1"/>
  <c r="VTU101" i="1"/>
  <c r="VTV101" i="1"/>
  <c r="VTW101" i="1"/>
  <c r="VTX101" i="1"/>
  <c r="VTY101" i="1"/>
  <c r="VTZ101" i="1"/>
  <c r="VUA101" i="1"/>
  <c r="VUB101" i="1"/>
  <c r="VUC101" i="1"/>
  <c r="VUD101" i="1"/>
  <c r="VUE101" i="1"/>
  <c r="VUF101" i="1"/>
  <c r="VUG101" i="1"/>
  <c r="VUH101" i="1"/>
  <c r="VUI101" i="1"/>
  <c r="VUJ101" i="1"/>
  <c r="VUK101" i="1"/>
  <c r="VUL101" i="1"/>
  <c r="VUM101" i="1"/>
  <c r="VUN101" i="1"/>
  <c r="VUO101" i="1"/>
  <c r="VUP101" i="1"/>
  <c r="VUQ101" i="1"/>
  <c r="VUR101" i="1"/>
  <c r="VUS101" i="1"/>
  <c r="VUT101" i="1"/>
  <c r="VUU101" i="1"/>
  <c r="VUV101" i="1"/>
  <c r="VUW101" i="1"/>
  <c r="VUX101" i="1"/>
  <c r="VUY101" i="1"/>
  <c r="VUZ101" i="1"/>
  <c r="VVA101" i="1"/>
  <c r="VVB101" i="1"/>
  <c r="VVC101" i="1"/>
  <c r="VVD101" i="1"/>
  <c r="VVE101" i="1"/>
  <c r="VVF101" i="1"/>
  <c r="VVG101" i="1"/>
  <c r="VVH101" i="1"/>
  <c r="VVI101" i="1"/>
  <c r="VVJ101" i="1"/>
  <c r="VVK101" i="1"/>
  <c r="VVL101" i="1"/>
  <c r="VVM101" i="1"/>
  <c r="VVN101" i="1"/>
  <c r="VVO101" i="1"/>
  <c r="VVP101" i="1"/>
  <c r="VVQ101" i="1"/>
  <c r="VVR101" i="1"/>
  <c r="VVS101" i="1"/>
  <c r="VVT101" i="1"/>
  <c r="VVU101" i="1"/>
  <c r="VVV101" i="1"/>
  <c r="VVW101" i="1"/>
  <c r="VVX101" i="1"/>
  <c r="VVY101" i="1"/>
  <c r="VVZ101" i="1"/>
  <c r="VWA101" i="1"/>
  <c r="VWB101" i="1"/>
  <c r="VWC101" i="1"/>
  <c r="VWD101" i="1"/>
  <c r="VWE101" i="1"/>
  <c r="VWF101" i="1"/>
  <c r="VWG101" i="1"/>
  <c r="VWH101" i="1"/>
  <c r="VWI101" i="1"/>
  <c r="VWJ101" i="1"/>
  <c r="VWK101" i="1"/>
  <c r="VWL101" i="1"/>
  <c r="VWM101" i="1"/>
  <c r="VWN101" i="1"/>
  <c r="VWO101" i="1"/>
  <c r="VWP101" i="1"/>
  <c r="VWQ101" i="1"/>
  <c r="VWR101" i="1"/>
  <c r="VWS101" i="1"/>
  <c r="VWT101" i="1"/>
  <c r="VWU101" i="1"/>
  <c r="VWV101" i="1"/>
  <c r="VWW101" i="1"/>
  <c r="VWX101" i="1"/>
  <c r="VWY101" i="1"/>
  <c r="VWZ101" i="1"/>
  <c r="VXA101" i="1"/>
  <c r="VXB101" i="1"/>
  <c r="VXC101" i="1"/>
  <c r="VXD101" i="1"/>
  <c r="VXE101" i="1"/>
  <c r="VXF101" i="1"/>
  <c r="VXG101" i="1"/>
  <c r="VXH101" i="1"/>
  <c r="VXI101" i="1"/>
  <c r="VXJ101" i="1"/>
  <c r="VXK101" i="1"/>
  <c r="VXL101" i="1"/>
  <c r="VXM101" i="1"/>
  <c r="VXN101" i="1"/>
  <c r="VXO101" i="1"/>
  <c r="VXP101" i="1"/>
  <c r="VXQ101" i="1"/>
  <c r="VXR101" i="1"/>
  <c r="VXS101" i="1"/>
  <c r="VXT101" i="1"/>
  <c r="VXU101" i="1"/>
  <c r="VXV101" i="1"/>
  <c r="VXW101" i="1"/>
  <c r="VXX101" i="1"/>
  <c r="VXY101" i="1"/>
  <c r="VXZ101" i="1"/>
  <c r="VYA101" i="1"/>
  <c r="VYB101" i="1"/>
  <c r="VYC101" i="1"/>
  <c r="VYD101" i="1"/>
  <c r="VYE101" i="1"/>
  <c r="VYF101" i="1"/>
  <c r="VYG101" i="1"/>
  <c r="VYH101" i="1"/>
  <c r="VYI101" i="1"/>
  <c r="VYJ101" i="1"/>
  <c r="VYK101" i="1"/>
  <c r="VYL101" i="1"/>
  <c r="VYM101" i="1"/>
  <c r="VYN101" i="1"/>
  <c r="VYO101" i="1"/>
  <c r="VYP101" i="1"/>
  <c r="VYQ101" i="1"/>
  <c r="VYR101" i="1"/>
  <c r="VYS101" i="1"/>
  <c r="VYT101" i="1"/>
  <c r="VYU101" i="1"/>
  <c r="VYV101" i="1"/>
  <c r="VYW101" i="1"/>
  <c r="VYX101" i="1"/>
  <c r="VYY101" i="1"/>
  <c r="VYZ101" i="1"/>
  <c r="VZA101" i="1"/>
  <c r="VZB101" i="1"/>
  <c r="VZC101" i="1"/>
  <c r="VZD101" i="1"/>
  <c r="VZE101" i="1"/>
  <c r="VZF101" i="1"/>
  <c r="VZG101" i="1"/>
  <c r="VZH101" i="1"/>
  <c r="VZI101" i="1"/>
  <c r="VZJ101" i="1"/>
  <c r="VZK101" i="1"/>
  <c r="VZL101" i="1"/>
  <c r="VZM101" i="1"/>
  <c r="VZN101" i="1"/>
  <c r="VZO101" i="1"/>
  <c r="VZP101" i="1"/>
  <c r="VZQ101" i="1"/>
  <c r="VZR101" i="1"/>
  <c r="VZS101" i="1"/>
  <c r="VZT101" i="1"/>
  <c r="VZU101" i="1"/>
  <c r="VZV101" i="1"/>
  <c r="VZW101" i="1"/>
  <c r="VZX101" i="1"/>
  <c r="VZY101" i="1"/>
  <c r="VZZ101" i="1"/>
  <c r="WAA101" i="1"/>
  <c r="WAB101" i="1"/>
  <c r="WAC101" i="1"/>
  <c r="WAD101" i="1"/>
  <c r="WAE101" i="1"/>
  <c r="WAF101" i="1"/>
  <c r="WAG101" i="1"/>
  <c r="WAH101" i="1"/>
  <c r="WAI101" i="1"/>
  <c r="WAJ101" i="1"/>
  <c r="WAK101" i="1"/>
  <c r="WAL101" i="1"/>
  <c r="WAM101" i="1"/>
  <c r="WAN101" i="1"/>
  <c r="WAO101" i="1"/>
  <c r="WAP101" i="1"/>
  <c r="WAQ101" i="1"/>
  <c r="WAR101" i="1"/>
  <c r="WAS101" i="1"/>
  <c r="WAT101" i="1"/>
  <c r="WAU101" i="1"/>
  <c r="WAV101" i="1"/>
  <c r="WAW101" i="1"/>
  <c r="WAX101" i="1"/>
  <c r="WAY101" i="1"/>
  <c r="WAZ101" i="1"/>
  <c r="WBA101" i="1"/>
  <c r="WBB101" i="1"/>
  <c r="WBC101" i="1"/>
  <c r="WBD101" i="1"/>
  <c r="WBE101" i="1"/>
  <c r="WBF101" i="1"/>
  <c r="WBG101" i="1"/>
  <c r="WBH101" i="1"/>
  <c r="WBI101" i="1"/>
  <c r="WBJ101" i="1"/>
  <c r="WBK101" i="1"/>
  <c r="WBL101" i="1"/>
  <c r="WBM101" i="1"/>
  <c r="WBN101" i="1"/>
  <c r="WBO101" i="1"/>
  <c r="WBP101" i="1"/>
  <c r="WBQ101" i="1"/>
  <c r="WBR101" i="1"/>
  <c r="WBS101" i="1"/>
  <c r="WBT101" i="1"/>
  <c r="WBU101" i="1"/>
  <c r="WBV101" i="1"/>
  <c r="WBW101" i="1"/>
  <c r="WBX101" i="1"/>
  <c r="WBY101" i="1"/>
  <c r="WBZ101" i="1"/>
  <c r="WCA101" i="1"/>
  <c r="WCB101" i="1"/>
  <c r="WCC101" i="1"/>
  <c r="WCD101" i="1"/>
  <c r="WCE101" i="1"/>
  <c r="WCF101" i="1"/>
  <c r="WCG101" i="1"/>
  <c r="WCH101" i="1"/>
  <c r="WCI101" i="1"/>
  <c r="WCJ101" i="1"/>
  <c r="WCK101" i="1"/>
  <c r="WCL101" i="1"/>
  <c r="WCM101" i="1"/>
  <c r="WCN101" i="1"/>
  <c r="WCO101" i="1"/>
  <c r="WCP101" i="1"/>
  <c r="WCQ101" i="1"/>
  <c r="WCR101" i="1"/>
  <c r="WCS101" i="1"/>
  <c r="WCT101" i="1"/>
  <c r="WCU101" i="1"/>
  <c r="WCV101" i="1"/>
  <c r="WCW101" i="1"/>
  <c r="WCX101" i="1"/>
  <c r="WCY101" i="1"/>
  <c r="WCZ101" i="1"/>
  <c r="WDA101" i="1"/>
  <c r="WDB101" i="1"/>
  <c r="WDC101" i="1"/>
  <c r="WDD101" i="1"/>
  <c r="WDE101" i="1"/>
  <c r="WDF101" i="1"/>
  <c r="WDG101" i="1"/>
  <c r="WDH101" i="1"/>
  <c r="WDI101" i="1"/>
  <c r="WDJ101" i="1"/>
  <c r="WDK101" i="1"/>
  <c r="WDL101" i="1"/>
  <c r="WDM101" i="1"/>
  <c r="WDN101" i="1"/>
  <c r="WDO101" i="1"/>
  <c r="WDP101" i="1"/>
  <c r="WDQ101" i="1"/>
  <c r="WDR101" i="1"/>
  <c r="WDS101" i="1"/>
  <c r="WDT101" i="1"/>
  <c r="WDU101" i="1"/>
  <c r="WDV101" i="1"/>
  <c r="WDW101" i="1"/>
  <c r="WDX101" i="1"/>
  <c r="WDY101" i="1"/>
  <c r="WDZ101" i="1"/>
  <c r="WEA101" i="1"/>
  <c r="WEB101" i="1"/>
  <c r="WEC101" i="1"/>
  <c r="WED101" i="1"/>
  <c r="WEE101" i="1"/>
  <c r="WEF101" i="1"/>
  <c r="WEG101" i="1"/>
  <c r="WEH101" i="1"/>
  <c r="WEI101" i="1"/>
  <c r="WEJ101" i="1"/>
  <c r="WEK101" i="1"/>
  <c r="WEL101" i="1"/>
  <c r="WEM101" i="1"/>
  <c r="WEN101" i="1"/>
  <c r="WEO101" i="1"/>
  <c r="WEP101" i="1"/>
  <c r="WEQ101" i="1"/>
  <c r="WER101" i="1"/>
  <c r="WES101" i="1"/>
  <c r="WET101" i="1"/>
  <c r="WEU101" i="1"/>
  <c r="WEV101" i="1"/>
  <c r="WEW101" i="1"/>
  <c r="WEX101" i="1"/>
  <c r="WEY101" i="1"/>
  <c r="WEZ101" i="1"/>
  <c r="WFA101" i="1"/>
  <c r="WFB101" i="1"/>
  <c r="WFC101" i="1"/>
  <c r="WFD101" i="1"/>
  <c r="WFE101" i="1"/>
  <c r="WFF101" i="1"/>
  <c r="WFG101" i="1"/>
  <c r="WFH101" i="1"/>
  <c r="WFI101" i="1"/>
  <c r="WFJ101" i="1"/>
  <c r="WFK101" i="1"/>
  <c r="WFL101" i="1"/>
  <c r="WFM101" i="1"/>
  <c r="WFN101" i="1"/>
  <c r="WFO101" i="1"/>
  <c r="WFP101" i="1"/>
  <c r="WFQ101" i="1"/>
  <c r="WFR101" i="1"/>
  <c r="WFS101" i="1"/>
  <c r="WFT101" i="1"/>
  <c r="WFU101" i="1"/>
  <c r="WFV101" i="1"/>
  <c r="WFW101" i="1"/>
  <c r="WFX101" i="1"/>
  <c r="WFY101" i="1"/>
  <c r="WFZ101" i="1"/>
  <c r="WGA101" i="1"/>
  <c r="WGB101" i="1"/>
  <c r="WGC101" i="1"/>
  <c r="WGD101" i="1"/>
  <c r="WGE101" i="1"/>
  <c r="WGF101" i="1"/>
  <c r="WGG101" i="1"/>
  <c r="WGH101" i="1"/>
  <c r="WGI101" i="1"/>
  <c r="WGJ101" i="1"/>
  <c r="WGK101" i="1"/>
  <c r="WGL101" i="1"/>
  <c r="WGM101" i="1"/>
  <c r="WGN101" i="1"/>
  <c r="WGO101" i="1"/>
  <c r="WGP101" i="1"/>
  <c r="WGQ101" i="1"/>
  <c r="WGR101" i="1"/>
  <c r="WGS101" i="1"/>
  <c r="WGT101" i="1"/>
  <c r="WGU101" i="1"/>
  <c r="WGV101" i="1"/>
  <c r="WGW101" i="1"/>
  <c r="WGX101" i="1"/>
  <c r="WGY101" i="1"/>
  <c r="WGZ101" i="1"/>
  <c r="WHA101" i="1"/>
  <c r="WHB101" i="1"/>
  <c r="WHC101" i="1"/>
  <c r="WHD101" i="1"/>
  <c r="WHE101" i="1"/>
  <c r="WHF101" i="1"/>
  <c r="WHG101" i="1"/>
  <c r="WHH101" i="1"/>
  <c r="WHI101" i="1"/>
  <c r="WHJ101" i="1"/>
  <c r="WHK101" i="1"/>
  <c r="WHL101" i="1"/>
  <c r="WHM101" i="1"/>
  <c r="WHN101" i="1"/>
  <c r="WHO101" i="1"/>
  <c r="WHP101" i="1"/>
  <c r="WHQ101" i="1"/>
  <c r="WHR101" i="1"/>
  <c r="WHS101" i="1"/>
  <c r="WHT101" i="1"/>
  <c r="WHU101" i="1"/>
  <c r="WHV101" i="1"/>
  <c r="WHW101" i="1"/>
  <c r="WHX101" i="1"/>
  <c r="WHY101" i="1"/>
  <c r="WHZ101" i="1"/>
  <c r="WIA101" i="1"/>
  <c r="WIB101" i="1"/>
  <c r="WIC101" i="1"/>
  <c r="WID101" i="1"/>
  <c r="WIE101" i="1"/>
  <c r="WIF101" i="1"/>
  <c r="WIG101" i="1"/>
  <c r="WIH101" i="1"/>
  <c r="WII101" i="1"/>
  <c r="WIJ101" i="1"/>
  <c r="WIK101" i="1"/>
  <c r="WIL101" i="1"/>
  <c r="WIM101" i="1"/>
  <c r="WIN101" i="1"/>
  <c r="WIO101" i="1"/>
  <c r="WIP101" i="1"/>
  <c r="WIQ101" i="1"/>
  <c r="WIR101" i="1"/>
  <c r="WIS101" i="1"/>
  <c r="WIT101" i="1"/>
  <c r="WIU101" i="1"/>
  <c r="WIV101" i="1"/>
  <c r="WIW101" i="1"/>
  <c r="WIX101" i="1"/>
  <c r="WIY101" i="1"/>
  <c r="WIZ101" i="1"/>
  <c r="WJA101" i="1"/>
  <c r="WJB101" i="1"/>
  <c r="WJC101" i="1"/>
  <c r="WJD101" i="1"/>
  <c r="WJE101" i="1"/>
  <c r="WJF101" i="1"/>
  <c r="WJG101" i="1"/>
  <c r="WJH101" i="1"/>
  <c r="WJI101" i="1"/>
  <c r="WJJ101" i="1"/>
  <c r="WJK101" i="1"/>
  <c r="WJL101" i="1"/>
  <c r="WJM101" i="1"/>
  <c r="WJN101" i="1"/>
  <c r="WJO101" i="1"/>
  <c r="WJP101" i="1"/>
  <c r="WJQ101" i="1"/>
  <c r="WJR101" i="1"/>
  <c r="WJS101" i="1"/>
  <c r="WJT101" i="1"/>
  <c r="WJU101" i="1"/>
  <c r="WJV101" i="1"/>
  <c r="WJW101" i="1"/>
  <c r="WJX101" i="1"/>
  <c r="WJY101" i="1"/>
  <c r="WJZ101" i="1"/>
  <c r="WKA101" i="1"/>
  <c r="WKB101" i="1"/>
  <c r="WKC101" i="1"/>
  <c r="WKD101" i="1"/>
  <c r="WKE101" i="1"/>
  <c r="WKF101" i="1"/>
  <c r="WKG101" i="1"/>
  <c r="WKH101" i="1"/>
  <c r="WKI101" i="1"/>
  <c r="WKJ101" i="1"/>
  <c r="WKK101" i="1"/>
  <c r="WKL101" i="1"/>
  <c r="WKM101" i="1"/>
  <c r="WKN101" i="1"/>
  <c r="WKO101" i="1"/>
  <c r="WKP101" i="1"/>
  <c r="WKQ101" i="1"/>
  <c r="WKR101" i="1"/>
  <c r="WKS101" i="1"/>
  <c r="WKT101" i="1"/>
  <c r="WKU101" i="1"/>
  <c r="WKV101" i="1"/>
  <c r="WKW101" i="1"/>
  <c r="WKX101" i="1"/>
  <c r="WKY101" i="1"/>
  <c r="WKZ101" i="1"/>
  <c r="WLA101" i="1"/>
  <c r="WLB101" i="1"/>
  <c r="WLC101" i="1"/>
  <c r="WLD101" i="1"/>
  <c r="WLE101" i="1"/>
  <c r="WLF101" i="1"/>
  <c r="WLG101" i="1"/>
  <c r="WLH101" i="1"/>
  <c r="WLI101" i="1"/>
  <c r="WLJ101" i="1"/>
  <c r="WLK101" i="1"/>
  <c r="WLL101" i="1"/>
  <c r="WLM101" i="1"/>
  <c r="WLN101" i="1"/>
  <c r="WLO101" i="1"/>
  <c r="WLP101" i="1"/>
  <c r="WLQ101" i="1"/>
  <c r="WLR101" i="1"/>
  <c r="WLS101" i="1"/>
  <c r="WLT101" i="1"/>
  <c r="WLU101" i="1"/>
  <c r="WLV101" i="1"/>
  <c r="WLW101" i="1"/>
  <c r="WLX101" i="1"/>
  <c r="WLY101" i="1"/>
  <c r="WLZ101" i="1"/>
  <c r="WMA101" i="1"/>
  <c r="WMB101" i="1"/>
  <c r="WMC101" i="1"/>
  <c r="WMD101" i="1"/>
  <c r="WME101" i="1"/>
  <c r="WMF101" i="1"/>
  <c r="WMG101" i="1"/>
  <c r="WMH101" i="1"/>
  <c r="WMI101" i="1"/>
  <c r="WMJ101" i="1"/>
  <c r="WMK101" i="1"/>
  <c r="WML101" i="1"/>
  <c r="WMM101" i="1"/>
  <c r="WMN101" i="1"/>
  <c r="WMO101" i="1"/>
  <c r="WMP101" i="1"/>
  <c r="WMQ101" i="1"/>
  <c r="WMR101" i="1"/>
  <c r="WMS101" i="1"/>
  <c r="WMT101" i="1"/>
  <c r="WMU101" i="1"/>
  <c r="WMV101" i="1"/>
  <c r="WMW101" i="1"/>
  <c r="WMX101" i="1"/>
  <c r="WMY101" i="1"/>
  <c r="WMZ101" i="1"/>
  <c r="WNA101" i="1"/>
  <c r="WNB101" i="1"/>
  <c r="WNC101" i="1"/>
  <c r="WND101" i="1"/>
  <c r="WNE101" i="1"/>
  <c r="WNF101" i="1"/>
  <c r="WNG101" i="1"/>
  <c r="WNH101" i="1"/>
  <c r="WNI101" i="1"/>
  <c r="WNJ101" i="1"/>
  <c r="WNK101" i="1"/>
  <c r="WNL101" i="1"/>
  <c r="WNM101" i="1"/>
  <c r="WNN101" i="1"/>
  <c r="WNO101" i="1"/>
  <c r="WNP101" i="1"/>
  <c r="WNQ101" i="1"/>
  <c r="WNR101" i="1"/>
  <c r="WNS101" i="1"/>
  <c r="WNT101" i="1"/>
  <c r="WNU101" i="1"/>
  <c r="WNV101" i="1"/>
  <c r="WNW101" i="1"/>
  <c r="WNX101" i="1"/>
  <c r="WNY101" i="1"/>
  <c r="WNZ101" i="1"/>
  <c r="WOA101" i="1"/>
  <c r="WOB101" i="1"/>
  <c r="WOC101" i="1"/>
  <c r="WOD101" i="1"/>
  <c r="WOE101" i="1"/>
  <c r="WOF101" i="1"/>
  <c r="WOG101" i="1"/>
  <c r="WOH101" i="1"/>
  <c r="WOI101" i="1"/>
  <c r="WOJ101" i="1"/>
  <c r="WOK101" i="1"/>
  <c r="WOL101" i="1"/>
  <c r="WOM101" i="1"/>
  <c r="WON101" i="1"/>
  <c r="WOO101" i="1"/>
  <c r="WOP101" i="1"/>
  <c r="WOQ101" i="1"/>
  <c r="WOR101" i="1"/>
  <c r="WOS101" i="1"/>
  <c r="WOT101" i="1"/>
  <c r="WOU101" i="1"/>
  <c r="WOV101" i="1"/>
  <c r="WOW101" i="1"/>
  <c r="WOX101" i="1"/>
  <c r="WOY101" i="1"/>
  <c r="WOZ101" i="1"/>
  <c r="WPA101" i="1"/>
  <c r="WPB101" i="1"/>
  <c r="WPC101" i="1"/>
  <c r="WPD101" i="1"/>
  <c r="WPE101" i="1"/>
  <c r="WPF101" i="1"/>
  <c r="WPG101" i="1"/>
  <c r="WPH101" i="1"/>
  <c r="WPI101" i="1"/>
  <c r="WPJ101" i="1"/>
  <c r="WPK101" i="1"/>
  <c r="WPL101" i="1"/>
  <c r="WPM101" i="1"/>
  <c r="WPN101" i="1"/>
  <c r="WPO101" i="1"/>
  <c r="WPP101" i="1"/>
  <c r="WPQ101" i="1"/>
  <c r="WPR101" i="1"/>
  <c r="WPS101" i="1"/>
  <c r="WPT101" i="1"/>
  <c r="WPU101" i="1"/>
  <c r="WPV101" i="1"/>
  <c r="WPW101" i="1"/>
  <c r="WPX101" i="1"/>
  <c r="WPY101" i="1"/>
  <c r="WPZ101" i="1"/>
  <c r="WQA101" i="1"/>
  <c r="WQB101" i="1"/>
  <c r="WQC101" i="1"/>
  <c r="WQD101" i="1"/>
  <c r="WQE101" i="1"/>
  <c r="WQF101" i="1"/>
  <c r="WQG101" i="1"/>
  <c r="WQH101" i="1"/>
  <c r="WQI101" i="1"/>
  <c r="WQJ101" i="1"/>
  <c r="WQK101" i="1"/>
  <c r="WQL101" i="1"/>
  <c r="WQM101" i="1"/>
  <c r="WQN101" i="1"/>
  <c r="WQO101" i="1"/>
  <c r="WQP101" i="1"/>
  <c r="WQQ101" i="1"/>
  <c r="WQR101" i="1"/>
  <c r="WQS101" i="1"/>
  <c r="WQT101" i="1"/>
  <c r="WQU101" i="1"/>
  <c r="WQV101" i="1"/>
  <c r="WQW101" i="1"/>
  <c r="WQX101" i="1"/>
  <c r="WQY101" i="1"/>
  <c r="WQZ101" i="1"/>
  <c r="WRA101" i="1"/>
  <c r="WRB101" i="1"/>
  <c r="WRC101" i="1"/>
  <c r="WRD101" i="1"/>
  <c r="WRE101" i="1"/>
  <c r="WRF101" i="1"/>
  <c r="WRG101" i="1"/>
  <c r="WRH101" i="1"/>
  <c r="WRI101" i="1"/>
  <c r="WRJ101" i="1"/>
  <c r="WRK101" i="1"/>
  <c r="WRL101" i="1"/>
  <c r="WRM101" i="1"/>
  <c r="WRN101" i="1"/>
  <c r="WRO101" i="1"/>
  <c r="WRP101" i="1"/>
  <c r="WRQ101" i="1"/>
  <c r="WRR101" i="1"/>
  <c r="WRS101" i="1"/>
  <c r="WRT101" i="1"/>
  <c r="WRU101" i="1"/>
  <c r="WRV101" i="1"/>
  <c r="WRW101" i="1"/>
  <c r="WRX101" i="1"/>
  <c r="WRY101" i="1"/>
  <c r="WRZ101" i="1"/>
  <c r="WSA101" i="1"/>
  <c r="WSB101" i="1"/>
  <c r="WSC101" i="1"/>
  <c r="WSD101" i="1"/>
  <c r="WSE101" i="1"/>
  <c r="WSF101" i="1"/>
  <c r="WSG101" i="1"/>
  <c r="WSH101" i="1"/>
  <c r="WSI101" i="1"/>
  <c r="WSJ101" i="1"/>
  <c r="WSK101" i="1"/>
  <c r="WSL101" i="1"/>
  <c r="WSM101" i="1"/>
  <c r="WSN101" i="1"/>
  <c r="WSO101" i="1"/>
  <c r="WSP101" i="1"/>
  <c r="WSQ101" i="1"/>
  <c r="WSR101" i="1"/>
  <c r="WSS101" i="1"/>
  <c r="WST101" i="1"/>
  <c r="WSU101" i="1"/>
  <c r="WSV101" i="1"/>
  <c r="WSW101" i="1"/>
  <c r="WSX101" i="1"/>
  <c r="WSY101" i="1"/>
  <c r="WSZ101" i="1"/>
  <c r="WTA101" i="1"/>
  <c r="WTB101" i="1"/>
  <c r="WTC101" i="1"/>
  <c r="WTD101" i="1"/>
  <c r="WTE101" i="1"/>
  <c r="WTF101" i="1"/>
  <c r="WTG101" i="1"/>
  <c r="WTH101" i="1"/>
  <c r="WTI101" i="1"/>
  <c r="WTJ101" i="1"/>
  <c r="WTK101" i="1"/>
  <c r="WTL101" i="1"/>
  <c r="WTM101" i="1"/>
  <c r="WTN101" i="1"/>
  <c r="WTO101" i="1"/>
  <c r="WTP101" i="1"/>
  <c r="WTQ101" i="1"/>
  <c r="WTR101" i="1"/>
  <c r="WTS101" i="1"/>
  <c r="WTT101" i="1"/>
  <c r="WTU101" i="1"/>
  <c r="WTV101" i="1"/>
  <c r="WTW101" i="1"/>
  <c r="WTX101" i="1"/>
  <c r="WTY101" i="1"/>
  <c r="WTZ101" i="1"/>
  <c r="WUA101" i="1"/>
  <c r="WUB101" i="1"/>
  <c r="WUC101" i="1"/>
  <c r="WUD101" i="1"/>
  <c r="WUE101" i="1"/>
  <c r="WUF101" i="1"/>
  <c r="WUG101" i="1"/>
  <c r="WUH101" i="1"/>
  <c r="WUI101" i="1"/>
  <c r="WUJ101" i="1"/>
  <c r="WUK101" i="1"/>
  <c r="WUL101" i="1"/>
  <c r="WUM101" i="1"/>
  <c r="WUN101" i="1"/>
  <c r="WUO101" i="1"/>
  <c r="WUP101" i="1"/>
  <c r="WUQ101" i="1"/>
  <c r="WUR101" i="1"/>
  <c r="WUS101" i="1"/>
  <c r="WUT101" i="1"/>
  <c r="WUU101" i="1"/>
  <c r="WUV101" i="1"/>
  <c r="WUW101" i="1"/>
  <c r="WUX101" i="1"/>
  <c r="WUY101" i="1"/>
  <c r="WUZ101" i="1"/>
  <c r="WVA101" i="1"/>
  <c r="WVB101" i="1"/>
  <c r="WVC101" i="1"/>
  <c r="WVD101" i="1"/>
  <c r="WVE101" i="1"/>
  <c r="WVF101" i="1"/>
  <c r="WVG101" i="1"/>
  <c r="WVH101" i="1"/>
  <c r="WVI101" i="1"/>
  <c r="WVJ101" i="1"/>
  <c r="WVK101" i="1"/>
  <c r="WVL101" i="1"/>
  <c r="WVM101" i="1"/>
  <c r="WVN101" i="1"/>
  <c r="WVO101" i="1"/>
  <c r="WVP101" i="1"/>
  <c r="WVQ101" i="1"/>
  <c r="WVR101" i="1"/>
  <c r="WVS101" i="1"/>
  <c r="WVT101" i="1"/>
  <c r="WVU101" i="1"/>
  <c r="WVV101" i="1"/>
  <c r="WVW101" i="1"/>
  <c r="WVX101" i="1"/>
  <c r="WVY101" i="1"/>
  <c r="WVZ101" i="1"/>
  <c r="WWA101" i="1"/>
  <c r="WWB101" i="1"/>
  <c r="WWC101" i="1"/>
  <c r="WWD101" i="1"/>
  <c r="WWE101" i="1"/>
  <c r="WWF101" i="1"/>
  <c r="WWG101" i="1"/>
  <c r="WWH101" i="1"/>
  <c r="WWI101" i="1"/>
  <c r="WWJ101" i="1"/>
  <c r="WWK101" i="1"/>
  <c r="WWL101" i="1"/>
  <c r="WWM101" i="1"/>
  <c r="WWN101" i="1"/>
  <c r="WWO101" i="1"/>
  <c r="WWP101" i="1"/>
  <c r="WWQ101" i="1"/>
  <c r="WWR101" i="1"/>
  <c r="WWS101" i="1"/>
  <c r="WWT101" i="1"/>
  <c r="WWU101" i="1"/>
  <c r="WWV101" i="1"/>
  <c r="WWW101" i="1"/>
  <c r="WWX101" i="1"/>
  <c r="WWY101" i="1"/>
  <c r="WWZ101" i="1"/>
  <c r="WXA101" i="1"/>
  <c r="WXB101" i="1"/>
  <c r="WXC101" i="1"/>
  <c r="WXD101" i="1"/>
  <c r="WXE101" i="1"/>
  <c r="WXF101" i="1"/>
  <c r="WXG101" i="1"/>
  <c r="WXH101" i="1"/>
  <c r="WXI101" i="1"/>
  <c r="WXJ101" i="1"/>
  <c r="WXK101" i="1"/>
  <c r="WXL101" i="1"/>
  <c r="WXM101" i="1"/>
  <c r="WXN101" i="1"/>
  <c r="WXO101" i="1"/>
  <c r="WXP101" i="1"/>
  <c r="WXQ101" i="1"/>
  <c r="WXR101" i="1"/>
  <c r="WXS101" i="1"/>
  <c r="WXT101" i="1"/>
  <c r="WXU101" i="1"/>
  <c r="WXV101" i="1"/>
  <c r="WXW101" i="1"/>
  <c r="WXX101" i="1"/>
  <c r="WXY101" i="1"/>
  <c r="WXZ101" i="1"/>
  <c r="WYA101" i="1"/>
  <c r="WYB101" i="1"/>
  <c r="WYC101" i="1"/>
  <c r="WYD101" i="1"/>
  <c r="WYE101" i="1"/>
  <c r="WYF101" i="1"/>
  <c r="WYG101" i="1"/>
  <c r="WYH101" i="1"/>
  <c r="WYI101" i="1"/>
  <c r="WYJ101" i="1"/>
  <c r="WYK101" i="1"/>
  <c r="WYL101" i="1"/>
  <c r="WYM101" i="1"/>
  <c r="WYN101" i="1"/>
  <c r="WYO101" i="1"/>
  <c r="WYP101" i="1"/>
  <c r="WYQ101" i="1"/>
  <c r="WYR101" i="1"/>
  <c r="WYS101" i="1"/>
  <c r="WYT101" i="1"/>
  <c r="WYU101" i="1"/>
  <c r="WYV101" i="1"/>
  <c r="WYW101" i="1"/>
  <c r="WYX101" i="1"/>
  <c r="WYY101" i="1"/>
  <c r="WYZ101" i="1"/>
  <c r="WZA101" i="1"/>
  <c r="WZB101" i="1"/>
  <c r="WZC101" i="1"/>
  <c r="WZD101" i="1"/>
  <c r="WZE101" i="1"/>
  <c r="WZF101" i="1"/>
  <c r="WZG101" i="1"/>
  <c r="WZH101" i="1"/>
  <c r="WZI101" i="1"/>
  <c r="WZJ101" i="1"/>
  <c r="WZK101" i="1"/>
  <c r="WZL101" i="1"/>
  <c r="WZM101" i="1"/>
  <c r="WZN101" i="1"/>
  <c r="WZO101" i="1"/>
  <c r="WZP101" i="1"/>
  <c r="WZQ101" i="1"/>
  <c r="WZR101" i="1"/>
  <c r="WZS101" i="1"/>
  <c r="WZT101" i="1"/>
  <c r="WZU101" i="1"/>
  <c r="WZV101" i="1"/>
  <c r="WZW101" i="1"/>
  <c r="WZX101" i="1"/>
  <c r="WZY101" i="1"/>
  <c r="WZZ101" i="1"/>
  <c r="XAA101" i="1"/>
  <c r="XAB101" i="1"/>
  <c r="XAC101" i="1"/>
  <c r="XAD101" i="1"/>
  <c r="XAE101" i="1"/>
  <c r="XAF101" i="1"/>
  <c r="XAG101" i="1"/>
  <c r="XAH101" i="1"/>
  <c r="XAI101" i="1"/>
  <c r="XAJ101" i="1"/>
  <c r="XAK101" i="1"/>
  <c r="XAL101" i="1"/>
  <c r="XAM101" i="1"/>
  <c r="XAN101" i="1"/>
  <c r="XAO101" i="1"/>
  <c r="XAP101" i="1"/>
  <c r="XAQ101" i="1"/>
  <c r="XAR101" i="1"/>
  <c r="XAS101" i="1"/>
  <c r="XAT101" i="1"/>
  <c r="XAU101" i="1"/>
  <c r="XAV101" i="1"/>
  <c r="XAW101" i="1"/>
  <c r="XAX101" i="1"/>
  <c r="XAY101" i="1"/>
  <c r="XAZ101" i="1"/>
  <c r="XBA101" i="1"/>
  <c r="XBB101" i="1"/>
  <c r="XBC101" i="1"/>
  <c r="XBD101" i="1"/>
  <c r="XBE101" i="1"/>
  <c r="XBF101" i="1"/>
  <c r="XBG101" i="1"/>
  <c r="XBH101" i="1"/>
  <c r="XBI101" i="1"/>
  <c r="XBJ101" i="1"/>
  <c r="XBK101" i="1"/>
  <c r="XBL101" i="1"/>
  <c r="XBM101" i="1"/>
  <c r="XBN101" i="1"/>
  <c r="XBO101" i="1"/>
  <c r="XBP101" i="1"/>
  <c r="XBQ101" i="1"/>
  <c r="XBR101" i="1"/>
  <c r="XBS101" i="1"/>
  <c r="XBT101" i="1"/>
  <c r="XBU101" i="1"/>
  <c r="XBV101" i="1"/>
  <c r="XBW101" i="1"/>
  <c r="XBX101" i="1"/>
  <c r="XBY101" i="1"/>
  <c r="XBZ101" i="1"/>
  <c r="XCA101" i="1"/>
  <c r="XCB101" i="1"/>
  <c r="XCC101" i="1"/>
  <c r="XCD101" i="1"/>
  <c r="XCE101" i="1"/>
  <c r="XCF101" i="1"/>
  <c r="XCG101" i="1"/>
  <c r="XCH101" i="1"/>
  <c r="XCI101" i="1"/>
  <c r="XCJ101" i="1"/>
  <c r="XCK101" i="1"/>
  <c r="XCL101" i="1"/>
  <c r="XCM101" i="1"/>
  <c r="XCN101" i="1"/>
  <c r="XCO101" i="1"/>
  <c r="XCP101" i="1"/>
  <c r="XCQ101" i="1"/>
  <c r="XCR101" i="1"/>
  <c r="XCS101" i="1"/>
  <c r="XCT101" i="1"/>
  <c r="XCU101" i="1"/>
  <c r="XCV101" i="1"/>
  <c r="XCW101" i="1"/>
  <c r="XCX101" i="1"/>
  <c r="XCY101" i="1"/>
  <c r="XCZ101" i="1"/>
  <c r="XDA101" i="1"/>
  <c r="XDB101" i="1"/>
  <c r="XDC101" i="1"/>
  <c r="XDD101" i="1"/>
  <c r="XDE101" i="1"/>
  <c r="XDF101" i="1"/>
  <c r="XDG101" i="1"/>
  <c r="XDH101" i="1"/>
  <c r="XDI101" i="1"/>
  <c r="XDJ101" i="1"/>
  <c r="XDK101" i="1"/>
  <c r="XDL101" i="1"/>
  <c r="XDM101" i="1"/>
  <c r="XDN101" i="1"/>
  <c r="XDO101" i="1"/>
  <c r="XDP101" i="1"/>
  <c r="XDQ101" i="1"/>
  <c r="XDR101" i="1"/>
  <c r="XDS101" i="1"/>
  <c r="XDT101" i="1"/>
  <c r="XDU101" i="1"/>
  <c r="XDV101" i="1"/>
  <c r="XDW101" i="1"/>
  <c r="XDX101" i="1"/>
  <c r="XDY101" i="1"/>
  <c r="XDZ101" i="1"/>
  <c r="XEA101" i="1"/>
  <c r="XEB101" i="1"/>
  <c r="XEC101" i="1"/>
  <c r="XED101" i="1"/>
  <c r="XEE101" i="1"/>
  <c r="XEF101" i="1"/>
  <c r="XEG101" i="1"/>
  <c r="XEH101" i="1"/>
  <c r="XEI101" i="1"/>
  <c r="XEJ101" i="1"/>
  <c r="XEK101" i="1"/>
  <c r="XEL101" i="1"/>
  <c r="XEM101" i="1"/>
  <c r="XEN101" i="1"/>
  <c r="XEO101" i="1"/>
  <c r="XEP101" i="1"/>
  <c r="XEQ101" i="1"/>
  <c r="XER101" i="1"/>
  <c r="XES101" i="1"/>
  <c r="XET101" i="1"/>
  <c r="XEU101" i="1"/>
  <c r="XEV101" i="1"/>
  <c r="XEW101" i="1"/>
  <c r="XEX101" i="1"/>
  <c r="XEY101" i="1"/>
  <c r="XEZ101" i="1"/>
  <c r="XFA101" i="1"/>
  <c r="NA101" i="1"/>
  <c r="NJ101" i="1"/>
  <c r="NI101" i="1"/>
  <c r="NH101" i="1"/>
  <c r="NG101" i="1"/>
  <c r="NF101" i="1"/>
  <c r="NE101" i="1"/>
  <c r="ND101" i="1"/>
  <c r="NC101" i="1"/>
  <c r="NB101" i="1"/>
  <c r="MZ101" i="1"/>
  <c r="MY101" i="1"/>
  <c r="MX101" i="1"/>
  <c r="MW101" i="1"/>
  <c r="MV101" i="1"/>
  <c r="MU101" i="1"/>
  <c r="MT101" i="1"/>
  <c r="MS101" i="1"/>
  <c r="MR101" i="1"/>
  <c r="MQ101" i="1"/>
  <c r="MP101" i="1"/>
  <c r="MO101" i="1"/>
  <c r="MN101" i="1"/>
  <c r="MM101" i="1"/>
  <c r="ML101" i="1"/>
  <c r="MK101" i="1"/>
  <c r="MJ101" i="1"/>
  <c r="MI101" i="1"/>
  <c r="MH101" i="1"/>
  <c r="MG101" i="1"/>
  <c r="MF101" i="1"/>
  <c r="ME101" i="1"/>
  <c r="MD101" i="1"/>
  <c r="MC101" i="1"/>
  <c r="MB101" i="1"/>
  <c r="MA101" i="1"/>
  <c r="LZ101" i="1"/>
  <c r="LY101" i="1"/>
  <c r="LX101" i="1"/>
  <c r="LW101" i="1"/>
  <c r="LV101" i="1"/>
  <c r="LU101" i="1"/>
  <c r="LT101" i="1"/>
  <c r="LS101" i="1"/>
  <c r="LR101" i="1"/>
  <c r="LQ101" i="1"/>
  <c r="LP101" i="1"/>
  <c r="LO101" i="1"/>
  <c r="LN101" i="1"/>
  <c r="LM101" i="1"/>
  <c r="LL101" i="1"/>
  <c r="LK101" i="1"/>
  <c r="LJ101" i="1"/>
  <c r="LI101" i="1"/>
  <c r="LH101" i="1"/>
  <c r="LG101" i="1"/>
  <c r="LF101" i="1"/>
  <c r="LE101" i="1"/>
  <c r="LD101" i="1"/>
  <c r="LC101" i="1"/>
  <c r="LB101" i="1"/>
  <c r="LA101" i="1"/>
  <c r="KZ101" i="1"/>
  <c r="KY101" i="1"/>
  <c r="KX101" i="1"/>
  <c r="KW101" i="1"/>
  <c r="KV101" i="1"/>
  <c r="KU101" i="1"/>
  <c r="KT101" i="1"/>
  <c r="KS101" i="1"/>
  <c r="KR101" i="1"/>
  <c r="KQ101" i="1"/>
  <c r="KP101" i="1"/>
  <c r="KO101" i="1"/>
  <c r="KN101" i="1"/>
  <c r="KM101" i="1"/>
  <c r="KL101" i="1"/>
  <c r="KK101" i="1"/>
  <c r="KJ101" i="1"/>
  <c r="KI101" i="1"/>
  <c r="KH101" i="1"/>
  <c r="KG101" i="1"/>
  <c r="KF101" i="1"/>
  <c r="KE101" i="1"/>
  <c r="KD101" i="1"/>
  <c r="KC101" i="1"/>
  <c r="KB101" i="1"/>
  <c r="KA101" i="1"/>
  <c r="JZ101" i="1"/>
  <c r="JY101" i="1"/>
  <c r="JX101" i="1"/>
  <c r="JW101" i="1"/>
  <c r="JV101" i="1"/>
  <c r="JU101" i="1"/>
  <c r="JT101" i="1"/>
  <c r="JS101" i="1"/>
  <c r="JR101" i="1"/>
  <c r="JQ101" i="1"/>
  <c r="JP101" i="1"/>
  <c r="JO101" i="1"/>
  <c r="JN101" i="1"/>
  <c r="JM101" i="1"/>
  <c r="JL101" i="1"/>
  <c r="JK101" i="1"/>
  <c r="JJ101" i="1"/>
  <c r="JI101" i="1"/>
  <c r="JH101" i="1"/>
  <c r="JG101" i="1"/>
  <c r="JF101" i="1"/>
  <c r="JE101" i="1"/>
  <c r="JD101" i="1"/>
  <c r="JC101" i="1"/>
  <c r="JB101" i="1"/>
  <c r="JA101" i="1"/>
  <c r="IZ101" i="1"/>
  <c r="IY101" i="1"/>
  <c r="IX101" i="1"/>
  <c r="IW101" i="1"/>
  <c r="IV101" i="1"/>
  <c r="IU101" i="1"/>
  <c r="IT101" i="1"/>
  <c r="IS101" i="1"/>
  <c r="IR101" i="1"/>
  <c r="IQ101" i="1"/>
  <c r="IP101" i="1"/>
  <c r="IO101" i="1"/>
  <c r="IN101" i="1"/>
  <c r="IM101" i="1"/>
  <c r="IL101" i="1"/>
  <c r="IK101" i="1"/>
  <c r="IJ101" i="1"/>
  <c r="II101" i="1"/>
  <c r="IH101" i="1"/>
  <c r="IG101" i="1"/>
  <c r="IF101" i="1"/>
  <c r="IE101" i="1"/>
  <c r="ID101" i="1"/>
  <c r="IC101" i="1"/>
  <c r="IB101" i="1"/>
  <c r="IA101" i="1"/>
  <c r="HZ101" i="1"/>
  <c r="HY101" i="1"/>
  <c r="HX101" i="1"/>
  <c r="HW101" i="1"/>
  <c r="HV101" i="1"/>
  <c r="HU101" i="1"/>
  <c r="HT101" i="1"/>
  <c r="HS101" i="1"/>
  <c r="HR101" i="1"/>
  <c r="HQ101" i="1"/>
  <c r="HP101" i="1"/>
  <c r="HO101" i="1"/>
  <c r="HN101" i="1"/>
  <c r="HM101" i="1"/>
  <c r="HL101" i="1"/>
  <c r="HK101" i="1"/>
  <c r="HJ101" i="1"/>
  <c r="HI101" i="1"/>
  <c r="HH101" i="1"/>
  <c r="HG101" i="1"/>
  <c r="HF101" i="1"/>
  <c r="HE101" i="1"/>
  <c r="HD101" i="1"/>
  <c r="HC101" i="1"/>
  <c r="HB101" i="1"/>
  <c r="HA101" i="1"/>
  <c r="GZ101" i="1"/>
  <c r="GY101" i="1"/>
  <c r="GX101" i="1"/>
  <c r="GW101" i="1"/>
  <c r="GV101" i="1"/>
  <c r="GU101" i="1"/>
  <c r="GT101" i="1"/>
  <c r="GS101" i="1"/>
  <c r="GR101" i="1"/>
  <c r="GQ101" i="1"/>
  <c r="GP101" i="1"/>
  <c r="GO101" i="1"/>
  <c r="GN101" i="1"/>
  <c r="GM101" i="1"/>
  <c r="GL101" i="1"/>
  <c r="GK101" i="1"/>
  <c r="GJ101" i="1"/>
  <c r="GI101" i="1"/>
  <c r="GH101" i="1"/>
  <c r="GG101" i="1"/>
  <c r="GF101" i="1"/>
  <c r="GE101" i="1"/>
  <c r="GD101" i="1"/>
  <c r="GC101" i="1"/>
  <c r="GB101" i="1"/>
  <c r="GA101" i="1"/>
  <c r="FZ101" i="1"/>
  <c r="FY101" i="1"/>
  <c r="FX101" i="1"/>
  <c r="FW101" i="1"/>
  <c r="FV101" i="1"/>
  <c r="FU101" i="1"/>
  <c r="FT101" i="1"/>
  <c r="FS101" i="1"/>
  <c r="FR101" i="1"/>
  <c r="FQ101" i="1"/>
  <c r="FP101" i="1"/>
  <c r="FO101" i="1"/>
  <c r="FN101" i="1"/>
  <c r="FM101" i="1"/>
  <c r="FL101" i="1"/>
  <c r="FK101" i="1"/>
  <c r="FJ101" i="1"/>
  <c r="FI101" i="1"/>
  <c r="FH101" i="1"/>
  <c r="FG101" i="1"/>
  <c r="FF101" i="1"/>
  <c r="FE101" i="1"/>
  <c r="FD101" i="1"/>
  <c r="FC101" i="1"/>
  <c r="FB101" i="1"/>
  <c r="FA101" i="1"/>
  <c r="EZ101" i="1"/>
  <c r="EY101" i="1"/>
  <c r="EX101" i="1"/>
  <c r="EW101" i="1"/>
  <c r="EV101" i="1"/>
  <c r="EU101" i="1"/>
  <c r="ET101" i="1"/>
  <c r="ES101" i="1"/>
  <c r="ER101" i="1"/>
  <c r="EQ101" i="1"/>
  <c r="EP101" i="1"/>
  <c r="EO101" i="1"/>
  <c r="EN101" i="1"/>
  <c r="EM101" i="1"/>
  <c r="EL101" i="1"/>
  <c r="EK101" i="1"/>
  <c r="EJ101" i="1"/>
  <c r="EI101" i="1"/>
  <c r="EH101" i="1"/>
  <c r="EG101" i="1"/>
  <c r="EF101" i="1"/>
  <c r="EE101" i="1"/>
  <c r="ED101" i="1"/>
  <c r="EC101" i="1"/>
  <c r="EB101" i="1"/>
  <c r="EA101" i="1"/>
  <c r="DZ101" i="1"/>
  <c r="DY101" i="1"/>
  <c r="DX101" i="1"/>
  <c r="DW101" i="1"/>
  <c r="DV101" i="1"/>
  <c r="DU101" i="1"/>
  <c r="DT101" i="1"/>
  <c r="DS101" i="1"/>
  <c r="DR101" i="1"/>
  <c r="DQ101" i="1"/>
  <c r="DP101" i="1"/>
  <c r="DO101" i="1"/>
  <c r="DN101" i="1"/>
  <c r="DM101" i="1"/>
  <c r="DL101" i="1"/>
  <c r="DK101" i="1"/>
  <c r="DJ101" i="1"/>
  <c r="DI101" i="1"/>
  <c r="DH101" i="1"/>
  <c r="DG101" i="1"/>
  <c r="DF101" i="1"/>
  <c r="DE101" i="1"/>
  <c r="DD101" i="1"/>
  <c r="DC101" i="1"/>
  <c r="DB101" i="1"/>
  <c r="DA101" i="1"/>
  <c r="CZ101" i="1"/>
  <c r="CY101" i="1"/>
  <c r="CX101" i="1"/>
  <c r="CW101" i="1"/>
  <c r="CV101" i="1"/>
  <c r="CU101" i="1"/>
  <c r="CT101" i="1"/>
  <c r="CS101" i="1"/>
  <c r="CR101" i="1"/>
  <c r="CQ101" i="1"/>
  <c r="CP101" i="1"/>
  <c r="CO101" i="1"/>
  <c r="CN101" i="1"/>
  <c r="CM101" i="1"/>
  <c r="CL101" i="1"/>
  <c r="CK101" i="1"/>
  <c r="CJ101" i="1"/>
  <c r="CI101" i="1"/>
  <c r="CH101" i="1"/>
  <c r="CG101" i="1"/>
  <c r="CF101" i="1"/>
  <c r="CE101" i="1"/>
  <c r="CD101" i="1"/>
  <c r="CC101" i="1"/>
  <c r="CB101" i="1"/>
  <c r="CA101" i="1"/>
  <c r="BZ101" i="1"/>
  <c r="BY101" i="1"/>
  <c r="BX101" i="1"/>
  <c r="BW101" i="1"/>
  <c r="BV101" i="1"/>
  <c r="BU101" i="1"/>
  <c r="BT101" i="1"/>
  <c r="BS101" i="1"/>
  <c r="BR101" i="1"/>
  <c r="BQ101" i="1"/>
  <c r="BP101" i="1"/>
  <c r="BO101" i="1"/>
  <c r="BN101" i="1"/>
  <c r="BM101" i="1"/>
  <c r="BL101" i="1"/>
  <c r="BK101" i="1"/>
  <c r="BJ101" i="1"/>
  <c r="BI101" i="1"/>
  <c r="BH101" i="1"/>
  <c r="BG101" i="1"/>
  <c r="BF101" i="1"/>
  <c r="BE101" i="1"/>
  <c r="BD101" i="1"/>
  <c r="BC101" i="1"/>
  <c r="BB101" i="1"/>
  <c r="BA101" i="1"/>
  <c r="AZ101" i="1"/>
  <c r="AY101" i="1"/>
  <c r="AX101" i="1"/>
  <c r="AW101" i="1"/>
  <c r="AV101" i="1"/>
  <c r="AU101" i="1"/>
  <c r="AT101" i="1"/>
  <c r="AS101" i="1"/>
  <c r="AR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NJ95" i="1" l="1"/>
  <c r="NJ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GESIANE MONTEIRO GUEDES</author>
  </authors>
  <commentList>
    <comment ref="RI24" authorId="0" shapeId="0" xr:uid="{1A384B75-A602-477B-8F80-C64BB3E24213}">
      <text>
        <r>
          <rPr>
            <sz val="11"/>
            <color theme="1"/>
            <rFont val="Calibri"/>
            <family val="2"/>
            <scheme val="minor"/>
          </rPr>
          <t>GESIANE MONTEIRO GUEDES:
Treinamento dos condutores de novo local para verificação de temperatura</t>
        </r>
      </text>
    </comment>
    <comment ref="RI25" authorId="0" shapeId="0" xr:uid="{C2685BCB-4127-42A7-973F-8A98F56F6A23}">
      <text>
        <r>
          <rPr>
            <sz val="11"/>
            <color theme="1"/>
            <rFont val="Calibri"/>
            <family val="2"/>
            <scheme val="minor"/>
          </rPr>
          <t>GESIANE MONTEIRO GUEDES:
Treinamento dos condutores para novo local de verificação de temperatura</t>
        </r>
      </text>
    </comment>
    <comment ref="RJ25" authorId="0" shapeId="0" xr:uid="{A2E6CC06-0A65-45F1-A27E-5981A0875C2F}">
      <text>
        <r>
          <rPr>
            <sz val="11"/>
            <color theme="1"/>
            <rFont val="Calibri"/>
            <family val="2"/>
            <scheme val="minor"/>
          </rPr>
          <t>GESIANE MONTEIRO GUEDES:
Treinamento dos condutores para novo local de verificação de temperatura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tc={DE9B4CE8-F00D-4244-9463-877FEA61EFFE}</author>
    <author>tc={123725DA-8A11-4715-85B7-77E618DFA8B1}</author>
    <author>tc={0E694A32-619C-40FE-9191-91B9B00B29B1}</author>
    <author>tc={AB8D2DE1-D77C-4E30-9992-4087E3183808}</author>
    <author>tc={5D4066E9-69B5-4B5D-B03C-875163A42B7F}</author>
    <author>tc={3395D3C2-99C8-4E2D-BFF4-34E868A79C21}</author>
    <author>tc={C4E6CD9F-2175-48D7-981F-C3A11138296D}</author>
    <author>tc={83FBFC7B-20F6-4C0A-ABA5-6EA203DD1652}</author>
  </authors>
  <commentList>
    <comment ref="I74" authorId="0" shapeId="0" xr:uid="{DE9B4CE8-F00D-4244-9463-877FEA61EFFE}">
      <text>
        <t>[Comentário encadeado]
Sua versão do Excel permite que você leia este comentário encadeado, no entanto, as edições serão removidas se o arquivo for aberto em uma versão mais recente do Excel. Saiba mais: https://go.microsoft.com/fwlink/?linkid=870924
Comentário:
    ROLAMENTO E1 ESTOURADO</t>
      </text>
    </comment>
    <comment ref="J74" authorId="1" shapeId="0" xr:uid="{123725DA-8A11-4715-85B7-77E618DFA8B1}">
      <text>
        <t>[Comentário encadeado]
Sua versão do Excel permite que você leia este comentário encadeado, no entanto, as edições serão removidas se o arquivo for aberto em uma versão mais recente do Excel. Saiba mais: https://go.microsoft.com/fwlink/?linkid=870924
Comentário:
    ROLAMENTO DO E1 ESTOURADO</t>
      </text>
    </comment>
    <comment ref="K74" authorId="2" shapeId="0" xr:uid="{0E694A32-619C-40FE-9191-91B9B00B29B1}">
      <text>
        <t>[Comentário encadeado]
Sua versão do Excel permite que você leia este comentário encadeado, no entanto, as edições serão removidas se o arquivo for aberto em uma versão mais recente do Excel. Saiba mais: https://go.microsoft.com/fwlink/?linkid=870924
Comentário:
    ROLAMENTO DO E1 ESTOURADO</t>
      </text>
    </comment>
    <comment ref="L74" authorId="3" shapeId="0" xr:uid="{AB8D2DE1-D77C-4E30-9992-4087E3183808}">
      <text>
        <t>[Comentário encadeado]
Sua versão do Excel permite que você leia este comentário encadeado, no entanto, as edições serão removidas se o arquivo for aberto em uma versão mais recente do Excel. Saiba mais: https://go.microsoft.com/fwlink/?linkid=870924
Comentário:
    ROLAMENTO DO E1 ESTOURADO</t>
      </text>
    </comment>
    <comment ref="M74" authorId="4" shapeId="0" xr:uid="{5D4066E9-69B5-4B5D-B03C-875163A42B7F}">
      <text>
        <t>[Comentário encadeado]
Sua versão do Excel permite que você leia este comentário encadeado, no entanto, as edições serão removidas se o arquivo for aberto em uma versão mais recente do Excel. Saiba mais: https://go.microsoft.com/fwlink/?linkid=870924
Comentário:
    ROLAMENTO DO E1 ESTOURADO</t>
      </text>
    </comment>
    <comment ref="O74" authorId="5" shapeId="0" xr:uid="{3395D3C2-99C8-4E2D-BFF4-34E868A79C21}">
      <text>
        <t>[Comentário encadeado]
Sua versão do Excel permite que você leia este comentário encadeado, no entanto, as edições serão removidas se o arquivo for aberto em uma versão mais recente do Excel. Saiba mais: https://go.microsoft.com/fwlink/?linkid=870924
Comentário:
    ROLAMENTO DO E1 ESTOURADO</t>
      </text>
    </comment>
    <comment ref="N132" authorId="6" shapeId="0" xr:uid="{C4E6CD9F-2175-48D7-981F-C3A11138296D}">
      <text>
        <t>[Comentário encadeado]
Sua versão do Excel permite que você leia este comentário encadeado, no entanto, as edições serão removidas se o arquivo for aberto em uma versão mais recente do Excel. Saiba mais: https://go.microsoft.com/fwlink/?linkid=870924
Comentário:
    alterado o SP para 70</t>
      </text>
    </comment>
    <comment ref="O132" authorId="7" shapeId="0" xr:uid="{83FBFC7B-20F6-4C0A-ABA5-6EA203DD1652}">
      <text>
        <t>[Comentário encadeado]
Sua versão do Excel permite que você leia este comentário encadeado, no entanto, as edições serão removidas se o arquivo for aberto em uma versão mais recente do Excel. Saiba mais: https://go.microsoft.com/fwlink/?linkid=870924
Comentário:
    Alterado set point para 90</t>
      </text>
    </comment>
  </commentList>
</comments>
</file>

<file path=xl/sharedStrings.xml><?xml version="1.0" encoding="utf-8"?>
<sst xmlns="http://schemas.openxmlformats.org/spreadsheetml/2006/main" count="49271" uniqueCount="1013">
  <si>
    <t>Operação / Equipamento</t>
  </si>
  <si>
    <t>Descrição do controle</t>
  </si>
  <si>
    <t>Norma</t>
  </si>
  <si>
    <t>Parâmetro</t>
  </si>
  <si>
    <t>Frequencia</t>
  </si>
  <si>
    <t>TURNO</t>
  </si>
  <si>
    <t>Ferramenta</t>
  </si>
  <si>
    <t>Responsável</t>
  </si>
  <si>
    <t xml:space="preserve">           </t>
  </si>
  <si>
    <t>APLICAÇÃO TINTA</t>
  </si>
  <si>
    <t>BALANCEAMENTO DA CABINE</t>
  </si>
  <si>
    <t>CICLO AM I023</t>
  </si>
  <si>
    <t>&lt;0,3m/s</t>
  </si>
  <si>
    <t>1XTURNO</t>
  </si>
  <si>
    <t>FITA TEFLON/PLÁSTICO</t>
  </si>
  <si>
    <t>CONDUTOR CABINE</t>
  </si>
  <si>
    <t>FERIADO</t>
  </si>
  <si>
    <t>KO</t>
  </si>
  <si>
    <t>DOMINGO</t>
  </si>
  <si>
    <t>OK</t>
  </si>
  <si>
    <t xml:space="preserve">DOMINGO </t>
  </si>
  <si>
    <t>PARADA TECNICA</t>
  </si>
  <si>
    <t xml:space="preserve">FERIADO </t>
  </si>
  <si>
    <t>SEM PRODUÇÃO</t>
  </si>
  <si>
    <t>SABADO</t>
  </si>
  <si>
    <t>ok</t>
  </si>
  <si>
    <t>SÁBADO</t>
  </si>
  <si>
    <t>ko</t>
  </si>
  <si>
    <t xml:space="preserve">KO </t>
  </si>
  <si>
    <t xml:space="preserve">KO   </t>
  </si>
  <si>
    <t>QUEBRA</t>
  </si>
  <si>
    <t>APLICAÇÃO VERNIZ 2K</t>
  </si>
  <si>
    <t xml:space="preserve">OK
</t>
  </si>
  <si>
    <t>ko24</t>
  </si>
  <si>
    <t>VELOCIDADE ABATIMENTO DO AR</t>
  </si>
  <si>
    <t>CICLO AM I112</t>
  </si>
  <si>
    <t>Interno 0,4 a 0,65m/s - externo 0,2 a 0,45m/s</t>
  </si>
  <si>
    <t>1XDIA</t>
  </si>
  <si>
    <t>ANEMÔMETRO</t>
  </si>
  <si>
    <t>KO[</t>
  </si>
  <si>
    <t>1X2SEMANAS</t>
  </si>
  <si>
    <t>ESPESSURA TINTA</t>
  </si>
  <si>
    <t>TEMPERATURA CABINE BC01</t>
  </si>
  <si>
    <t>CICLO AM I085</t>
  </si>
  <si>
    <t>20 a 28ºC</t>
  </si>
  <si>
    <t>AUTOMÁTICO</t>
  </si>
  <si>
    <t>TEMPERATURA CABINE BC02</t>
  </si>
  <si>
    <t>DOMIGO</t>
  </si>
  <si>
    <t>UMIDADE CABINE
 BC01</t>
  </si>
  <si>
    <t>50 a 70%</t>
  </si>
  <si>
    <t>UMIDADE CABINE
 BC02</t>
  </si>
  <si>
    <t>UMIDADE CABINE                  BC01</t>
  </si>
  <si>
    <t>UMIDADE CABINE 
BC02</t>
  </si>
  <si>
    <t>50 a 75%</t>
  </si>
  <si>
    <t>UMIDADE CABINE 
BC03</t>
  </si>
  <si>
    <t>APASSIVAMENTO FLASH OFF</t>
  </si>
  <si>
    <t>TEMPERATURA ZONA DE CONVECÇÃO</t>
  </si>
  <si>
    <t>CICLO I090</t>
  </si>
  <si>
    <t>32 a 42ºC</t>
  </si>
  <si>
    <t>TERMOMETRO</t>
  </si>
  <si>
    <t xml:space="preserve"> KO</t>
  </si>
  <si>
    <t>PESO FILME DE TINTA</t>
  </si>
  <si>
    <t>1XSEMANA</t>
  </si>
  <si>
    <t>RELAÇÃO DE CATALIZADOR</t>
  </si>
  <si>
    <t>Automático</t>
  </si>
  <si>
    <t>OK/KO</t>
  </si>
  <si>
    <t>ALARME</t>
  </si>
  <si>
    <t xml:space="preserve">OK </t>
  </si>
  <si>
    <t>CICLO AM I100</t>
  </si>
  <si>
    <t>1XMES</t>
  </si>
  <si>
    <t>ESPESSURA VERNIZ</t>
  </si>
  <si>
    <t>&gt;=35um</t>
  </si>
  <si>
    <t>TEMPERATURA CABINE CC03</t>
  </si>
  <si>
    <t xml:space="preserve">
24</t>
  </si>
  <si>
    <t>TEMPERATURA CABINE CC04</t>
  </si>
  <si>
    <t>UMIDADE CABINE 
CC03</t>
  </si>
  <si>
    <t>50 a 80%</t>
  </si>
  <si>
    <t>UMIDADE CABINE 
CC04</t>
  </si>
  <si>
    <t>FLASH OFF</t>
  </si>
  <si>
    <t>FREQUÊNCIA 
QUEIMADOR G1</t>
  </si>
  <si>
    <t>50  a 53 Hz</t>
  </si>
  <si>
    <t>PLC</t>
  </si>
  <si>
    <t>N/A</t>
  </si>
  <si>
    <t>FREQUÊNCIA
QUEIMADOR G2</t>
  </si>
  <si>
    <t>FRQUÊNCIA 
EXAUTOR E1S8</t>
  </si>
  <si>
    <t>52 a 55Hz</t>
  </si>
  <si>
    <t>50 a 53 Hz</t>
  </si>
  <si>
    <t>FRQUÊNCIA 
EXAUSTOR E1S8</t>
  </si>
  <si>
    <t>BC1</t>
  </si>
  <si>
    <t>INEFICIENCIA ALTA 
TENSÃO</t>
  </si>
  <si>
    <t xml:space="preserve">ECO SCREEN </t>
  </si>
  <si>
    <t>BC2 EXTERNO</t>
  </si>
  <si>
    <t>INEFICIENCIA ALTA TENSÃO</t>
  </si>
  <si>
    <t>FORNO</t>
  </si>
  <si>
    <t>SET-POINT DE TEMPERATURA ITO A</t>
  </si>
  <si>
    <t>615°C</t>
  </si>
  <si>
    <t>SET-POINT DE TEMPERATURA ITO B</t>
  </si>
  <si>
    <t>BC/CC</t>
  </si>
  <si>
    <t>LIMPEZA DAS BARREIRAS</t>
  </si>
  <si>
    <t>10h00</t>
  </si>
  <si>
    <t>DE 05h/05h</t>
  </si>
  <si>
    <t>2XTURNO</t>
  </si>
  <si>
    <t>MALHA UNIDA</t>
  </si>
  <si>
    <t>15h00</t>
  </si>
  <si>
    <t>20h00</t>
  </si>
  <si>
    <t>00h00</t>
  </si>
  <si>
    <t>05h00</t>
  </si>
  <si>
    <t>DE 05h00</t>
  </si>
  <si>
    <t>PLC-CABINE</t>
  </si>
  <si>
    <t>TEMPERATURA DO COOLER PÓS FLASH OFF</t>
  </si>
  <si>
    <t>&gt;23°C</t>
  </si>
  <si>
    <t>VISUAL-PLC</t>
  </si>
  <si>
    <t>25,8</t>
  </si>
  <si>
    <t>.</t>
  </si>
  <si>
    <t>PLC-PMR</t>
  </si>
  <si>
    <t>PRESSÃO DO CO-SOLVENTE</t>
  </si>
  <si>
    <t>&gt;4 BAR</t>
  </si>
  <si>
    <t>6.2</t>
  </si>
  <si>
    <t>6.1</t>
  </si>
  <si>
    <t>6.3</t>
  </si>
  <si>
    <t>6.7</t>
  </si>
  <si>
    <t>5.9</t>
  </si>
  <si>
    <t>5.8</t>
  </si>
  <si>
    <t>6.4</t>
  </si>
  <si>
    <t>6.5</t>
  </si>
  <si>
    <t>6.0</t>
  </si>
  <si>
    <t>6.6</t>
  </si>
  <si>
    <t>6,3</t>
  </si>
  <si>
    <t>7,5</t>
  </si>
  <si>
    <t>6,8</t>
  </si>
  <si>
    <t>CABINE BC1</t>
  </si>
  <si>
    <t>VERIFICAR LENÇOL DE ÁGUA</t>
  </si>
  <si>
    <t>VISUAL</t>
  </si>
  <si>
    <t>CABINE BC2 
INTERNO</t>
  </si>
  <si>
    <t>CABINE BC2 
EXTERNO</t>
  </si>
  <si>
    <t>CABINE CC
INTERNO</t>
  </si>
  <si>
    <t>CABINE CC
EXTERNO</t>
  </si>
  <si>
    <t>BASE/CC</t>
  </si>
  <si>
    <t>VERIFICAR BATEDORES DAS ESTAÇÕES</t>
  </si>
  <si>
    <t>VERIFICAR BATEDORES DAS ESTÇÕES</t>
  </si>
  <si>
    <t>SISTEMA SECADOR DE AR</t>
  </si>
  <si>
    <t>LIGADO</t>
  </si>
  <si>
    <t>INSPEÇÃO PLC</t>
  </si>
  <si>
    <t>FORNO TCA</t>
  </si>
  <si>
    <t>TEMPERATURA INTERNA</t>
  </si>
  <si>
    <t>&lt;200ºC</t>
  </si>
  <si>
    <t>2XSEMANA</t>
  </si>
  <si>
    <t>ADM</t>
  </si>
  <si>
    <t>CURVA DE COZIMENTO</t>
  </si>
  <si>
    <t>SGU JPM22</t>
  </si>
  <si>
    <t>&gt;20min a 140ºC</t>
  </si>
  <si>
    <t>DATAPAQ</t>
  </si>
  <si>
    <t>FORNO TCB</t>
  </si>
  <si>
    <t>CARACTERISTICA FILME DE TINTA E VERNIZ COMPLETO</t>
  </si>
  <si>
    <t>SCAB IN DOOR</t>
  </si>
  <si>
    <t>ENVIO DE 4 CAPÔS (FOSFATO, CATAFORESE, TINTA SOLIDA, TINTA METÁLICA)</t>
  </si>
  <si>
    <t>TMD 5.0493/04</t>
  </si>
  <si>
    <t>1X4MESES</t>
  </si>
  <si>
    <t>STONE CHIPPING A NUOVO E DOPO CELLA UMIDOSTATICA</t>
  </si>
  <si>
    <t xml:space="preserve"> </t>
  </si>
  <si>
    <t xml:space="preserve">      </t>
  </si>
  <si>
    <t xml:space="preserve">  </t>
  </si>
  <si>
    <t>ADESÃO</t>
  </si>
  <si>
    <t>,</t>
  </si>
  <si>
    <t xml:space="preserve">                                                                                                                </t>
  </si>
  <si>
    <t>IMBUTITURA E STIRAMENTO</t>
  </si>
  <si>
    <t xml:space="preserve">   </t>
  </si>
  <si>
    <t xml:space="preserve">                               </t>
  </si>
  <si>
    <t xml:space="preserve"> X</t>
  </si>
  <si>
    <t>BLISTERING</t>
  </si>
  <si>
    <t>COFANO E PADIGLIONE</t>
  </si>
  <si>
    <t>1X3MESES</t>
  </si>
  <si>
    <t/>
  </si>
  <si>
    <t xml:space="preserve">                                                                                                                                                                                                                                                                                                                                                                                                                                             </t>
  </si>
  <si>
    <t>E7 KO</t>
  </si>
  <si>
    <t>Responsável pelos dados do 1ºTurno</t>
  </si>
  <si>
    <t>PAULO CESAR</t>
  </si>
  <si>
    <t>MELISSA</t>
  </si>
  <si>
    <t>PAULO.C</t>
  </si>
  <si>
    <t>ADIEL</t>
  </si>
  <si>
    <t>PAULO</t>
  </si>
  <si>
    <t>PAULO CÉSAR</t>
  </si>
  <si>
    <t>PAULO HENRIQUE</t>
  </si>
  <si>
    <t xml:space="preserve">PAULO FERREIRA </t>
  </si>
  <si>
    <t>PAULO C</t>
  </si>
  <si>
    <t>PAULO C.</t>
  </si>
  <si>
    <t>PAULO H.</t>
  </si>
  <si>
    <t>GIRLENE</t>
  </si>
  <si>
    <t xml:space="preserve">GIRLENE </t>
  </si>
  <si>
    <t>LENILSON</t>
  </si>
  <si>
    <t>CASSIO</t>
  </si>
  <si>
    <t>LENILSON / CASSIO</t>
  </si>
  <si>
    <t>GIRLENE/CASSIO</t>
  </si>
  <si>
    <t>PAULO H</t>
  </si>
  <si>
    <t>LENILSON/ CASSIO</t>
  </si>
  <si>
    <t>LENILSON / CASsIO</t>
  </si>
  <si>
    <t>LENILSON /CASSIO</t>
  </si>
  <si>
    <t>LENILSON/CASSIO</t>
  </si>
  <si>
    <t>WILLA</t>
  </si>
  <si>
    <t>Cassio</t>
  </si>
  <si>
    <t xml:space="preserve"> GIRLENE</t>
  </si>
  <si>
    <t>THALYSON</t>
  </si>
  <si>
    <t>ARTHUR</t>
  </si>
  <si>
    <t xml:space="preserve">ADIEL </t>
  </si>
  <si>
    <t xml:space="preserve">ARTHUR </t>
  </si>
  <si>
    <t>WALTER</t>
  </si>
  <si>
    <t>MICHEL</t>
  </si>
  <si>
    <t>Responsável pelos dados do 2ºTurno</t>
  </si>
  <si>
    <t>SHIRLENO VIEIRA</t>
  </si>
  <si>
    <t>valber rodrigues</t>
  </si>
  <si>
    <t>Valber rodrigues</t>
  </si>
  <si>
    <t>valber rpdrigurd</t>
  </si>
  <si>
    <t xml:space="preserve">paulo ferreira </t>
  </si>
  <si>
    <t xml:space="preserve">SHIRLENO VIEIRA </t>
  </si>
  <si>
    <t>Paulo ferreira</t>
  </si>
  <si>
    <t>valber rodrigue</t>
  </si>
  <si>
    <t>PAULO FERREIRA</t>
  </si>
  <si>
    <t>SHIRLRNO VIEIRA</t>
  </si>
  <si>
    <t>SHIRLENO Vieira</t>
  </si>
  <si>
    <t>Valber Rodrigues</t>
  </si>
  <si>
    <t>VALBER RODRIGUES</t>
  </si>
  <si>
    <t>SHIRLENO VIERA</t>
  </si>
  <si>
    <t>ARTHUR MELO</t>
  </si>
  <si>
    <t>EDSON HENRIQUE</t>
  </si>
  <si>
    <t>PAULO FERREAIRA</t>
  </si>
  <si>
    <t>EDSON</t>
  </si>
  <si>
    <t xml:space="preserve">Paulo ferreira </t>
  </si>
  <si>
    <t>SHILENO VIEIRA</t>
  </si>
  <si>
    <t>PAULO CESAR0</t>
  </si>
  <si>
    <t xml:space="preserve">SHILENO </t>
  </si>
  <si>
    <t xml:space="preserve">PAULO CESAR </t>
  </si>
  <si>
    <t>PAULO CERSAR</t>
  </si>
  <si>
    <t xml:space="preserve">PAULO FERREIRO </t>
  </si>
  <si>
    <t>PAULO  FERREIRA</t>
  </si>
  <si>
    <t>Paulo fereira</t>
  </si>
  <si>
    <t xml:space="preserve">                                                                                                                                                        </t>
  </si>
  <si>
    <t>Responsável pelos dados do 3ºTurno</t>
  </si>
  <si>
    <t>ERICK</t>
  </si>
  <si>
    <t>EMERSON</t>
  </si>
  <si>
    <t>ERICK/EMERSON</t>
  </si>
  <si>
    <t xml:space="preserve">PAULO AMORIM  </t>
  </si>
  <si>
    <t xml:space="preserve">PAULO AMORIM </t>
  </si>
  <si>
    <t>ERIKE</t>
  </si>
  <si>
    <t>PAULO AMORIM</t>
  </si>
  <si>
    <t>VALBER ROSRIGUES</t>
  </si>
  <si>
    <t xml:space="preserve">PAULO </t>
  </si>
  <si>
    <t>PAULO AMORIM,</t>
  </si>
  <si>
    <t>ADIEL COUTINHO</t>
  </si>
  <si>
    <t>PAULO AMORIN</t>
  </si>
  <si>
    <t>Arthur Melo</t>
  </si>
  <si>
    <t>PAULO AMPORIM</t>
  </si>
  <si>
    <t>vaLBER RODRIGUES</t>
  </si>
  <si>
    <t xml:space="preserve"> ARTHUR MELO</t>
  </si>
  <si>
    <t>VALBER RODRIGUS</t>
  </si>
  <si>
    <t>CÁSSIO ADEILDO</t>
  </si>
  <si>
    <t>CASSIO ADEILDO</t>
  </si>
  <si>
    <t>Cassio Adeildo</t>
  </si>
  <si>
    <t>Caio Ricardo</t>
  </si>
  <si>
    <t>ARTHUR MRLO</t>
  </si>
  <si>
    <t xml:space="preserve">Caio </t>
  </si>
  <si>
    <t>VALBER RODRIGUIES</t>
  </si>
  <si>
    <t>valber rodriguies</t>
  </si>
  <si>
    <t>PAULO AMORIM.</t>
  </si>
  <si>
    <t>VALBER  RODRIGUES</t>
  </si>
  <si>
    <t>Responsável pelo lançamento</t>
  </si>
  <si>
    <t>Ações corretivas do dia</t>
  </si>
  <si>
    <t>Balanceamento KO - quebra do exaustor E7, restauração do E7 e troca programada para a primeira semana de maio, verificação mecânica do E8  na segunda semana de maio</t>
  </si>
  <si>
    <t xml:space="preserve">Compra do novo termometro para verificação da temperatura da zona de conveção do flash off
Balanceamento KO - quebra do exaustor E7, restauração do E7 e troca programada para a primeira semana de maio, verificação mecânica do E8  na segunda semana de maio
</t>
  </si>
  <si>
    <t xml:space="preserve">Treinamento dos condutores para novo local de verificação da temperatura da zona de conveção do flash off e ajuste do parâmetro </t>
  </si>
  <si>
    <t>Acionada manutenção para ajuste do balanceamento da base . Limpeza do lençol  de agua programada para final de semana . / Ajuste da temperatura do Top Coat A e B.</t>
  </si>
  <si>
    <t xml:space="preserve">Acionada manutenção para ajuste do balanceamento da base . Limpeza do lençol  de agua programada para final de semana </t>
  </si>
  <si>
    <t xml:space="preserve"> Ajuste da temperatura do Top Coat A e B.</t>
  </si>
  <si>
    <t>Acionada manutenção e supervisor para ajuste do balanceamento da base . Limpeza do lençol  de agua programada para final de semana .</t>
  </si>
  <si>
    <t>% execução plano (turno, dia...)</t>
  </si>
  <si>
    <t>% execução plano (Semanal, quinzenal...)</t>
  </si>
  <si>
    <t>EFETUAR AJUSTES NO ABATIM ENTO NAS ASUS PARA SOLUCIONAR O CONTRATEMPO</t>
  </si>
  <si>
    <t>OBS: E1 DO FLASOFF FORA DOS PARAMETROS PREVISTOS NO PLANO DE CONTROLE DEVIDO OS AJUSTES DA INEFICIENCIA DO ABATIMENTO</t>
  </si>
  <si>
    <t>TEMPERATURA FORNO TOP COAT</t>
  </si>
  <si>
    <t xml:space="preserve">ÚLTIMO SET POINT </t>
  </si>
  <si>
    <t>TCA</t>
  </si>
  <si>
    <t>TCB</t>
  </si>
  <si>
    <t>SEMANA</t>
  </si>
  <si>
    <t>DATA</t>
  </si>
  <si>
    <t>RESPONSÁVEL</t>
  </si>
  <si>
    <r>
      <rPr>
        <sz val="10"/>
        <color rgb="FF000000"/>
        <rFont val="Arial"/>
      </rPr>
      <t xml:space="preserve">ZONA 1.1
</t>
    </r>
    <r>
      <rPr>
        <b/>
        <sz val="10"/>
        <color rgb="FF000000"/>
        <rFont val="Arial"/>
      </rPr>
      <t>120 +- 15</t>
    </r>
  </si>
  <si>
    <r>
      <rPr>
        <sz val="10"/>
        <color rgb="FF000000"/>
        <rFont val="Arial"/>
      </rPr>
      <t xml:space="preserve">ZONA 2.1
</t>
    </r>
    <r>
      <rPr>
        <b/>
        <sz val="10"/>
        <color rgb="FF000000"/>
        <rFont val="Arial"/>
      </rPr>
      <t>150 +- 15</t>
    </r>
  </si>
  <si>
    <r>
      <rPr>
        <sz val="10"/>
        <color rgb="FF000000"/>
        <rFont val="Arial"/>
      </rPr>
      <t xml:space="preserve">ZONA 3.1
</t>
    </r>
    <r>
      <rPr>
        <b/>
        <sz val="10"/>
        <color rgb="FF000000"/>
        <rFont val="Arial"/>
      </rPr>
      <t>145 +- 15</t>
    </r>
  </si>
  <si>
    <r>
      <rPr>
        <sz val="10"/>
        <color rgb="FF000000"/>
        <rFont val="Arial"/>
      </rPr>
      <t xml:space="preserve">ZONA 4.1
</t>
    </r>
    <r>
      <rPr>
        <b/>
        <sz val="10"/>
        <color rgb="FF000000"/>
        <rFont val="Arial"/>
      </rPr>
      <t>145 +- 15</t>
    </r>
  </si>
  <si>
    <r>
      <rPr>
        <sz val="10"/>
        <color rgb="FF000000"/>
        <rFont val="Arial"/>
      </rPr>
      <t xml:space="preserve">ZONA 5.1
</t>
    </r>
    <r>
      <rPr>
        <b/>
        <sz val="10"/>
        <color rgb="FF000000"/>
        <rFont val="Arial"/>
      </rPr>
      <t>120 +- 15</t>
    </r>
  </si>
  <si>
    <r>
      <rPr>
        <sz val="10"/>
        <color rgb="FF000000"/>
        <rFont val="Arial"/>
      </rPr>
      <t xml:space="preserve">ZONA 1.1
</t>
    </r>
    <r>
      <rPr>
        <b/>
        <sz val="10"/>
        <color rgb="FF000000"/>
        <rFont val="Arial"/>
      </rPr>
      <t>75 +- 15</t>
    </r>
  </si>
  <si>
    <r>
      <rPr>
        <sz val="10"/>
        <color rgb="FF000000"/>
        <rFont val="Arial"/>
      </rPr>
      <t xml:space="preserve">ZONA 2.1
</t>
    </r>
    <r>
      <rPr>
        <b/>
        <sz val="10"/>
        <color rgb="FF000000"/>
        <rFont val="Arial"/>
      </rPr>
      <t>95 +- 15</t>
    </r>
  </si>
  <si>
    <t>Observações</t>
  </si>
  <si>
    <t>W1</t>
  </si>
  <si>
    <t>Adiel C.</t>
  </si>
  <si>
    <t>W2</t>
  </si>
  <si>
    <t>W3</t>
  </si>
  <si>
    <t>W4</t>
  </si>
  <si>
    <t>W5</t>
  </si>
  <si>
    <t>Ajuste de temperatura no ITO</t>
  </si>
  <si>
    <t>W6</t>
  </si>
  <si>
    <t>W7</t>
  </si>
  <si>
    <t>W8</t>
  </si>
  <si>
    <t>W9</t>
  </si>
  <si>
    <t>W10</t>
  </si>
  <si>
    <t>W11</t>
  </si>
  <si>
    <t>W12</t>
  </si>
  <si>
    <t>?</t>
  </si>
  <si>
    <t>W13</t>
  </si>
  <si>
    <t>W14</t>
  </si>
  <si>
    <t>W15</t>
  </si>
  <si>
    <t>Erick</t>
  </si>
  <si>
    <t>W16</t>
  </si>
  <si>
    <t>W17</t>
  </si>
  <si>
    <t>W18</t>
  </si>
  <si>
    <t>W19</t>
  </si>
  <si>
    <t>W20</t>
  </si>
  <si>
    <t>W21</t>
  </si>
  <si>
    <t>W22</t>
  </si>
  <si>
    <t>W23</t>
  </si>
  <si>
    <t>W24</t>
  </si>
  <si>
    <t>W25</t>
  </si>
  <si>
    <t>W26</t>
  </si>
  <si>
    <t>W27</t>
  </si>
  <si>
    <t>W28</t>
  </si>
  <si>
    <t>W29</t>
  </si>
  <si>
    <t>W30</t>
  </si>
  <si>
    <t>W31</t>
  </si>
  <si>
    <t>W32</t>
  </si>
  <si>
    <t>W33</t>
  </si>
  <si>
    <t>W34</t>
  </si>
  <si>
    <t>W35</t>
  </si>
  <si>
    <t>W36</t>
  </si>
  <si>
    <t>Forno desligado</t>
  </si>
  <si>
    <t>W37</t>
  </si>
  <si>
    <t>W38</t>
  </si>
  <si>
    <t>W39</t>
  </si>
  <si>
    <t>W40</t>
  </si>
  <si>
    <t>W41</t>
  </si>
  <si>
    <t>W42</t>
  </si>
  <si>
    <t>W43</t>
  </si>
  <si>
    <t>W44</t>
  </si>
  <si>
    <t>W45</t>
  </si>
  <si>
    <t>W46</t>
  </si>
  <si>
    <t>W47</t>
  </si>
  <si>
    <t>W48</t>
  </si>
  <si>
    <t>W49</t>
  </si>
  <si>
    <t>W50</t>
  </si>
  <si>
    <t>W51</t>
  </si>
  <si>
    <t>W52</t>
  </si>
  <si>
    <t>W53</t>
  </si>
  <si>
    <t>W54</t>
  </si>
  <si>
    <r>
      <rPr>
        <sz val="10"/>
        <color rgb="FF000000"/>
        <rFont val="Arial"/>
      </rPr>
      <t xml:space="preserve">ZONA 1.1
</t>
    </r>
    <r>
      <rPr>
        <b/>
        <sz val="10"/>
        <color rgb="FF000000"/>
        <rFont val="Arial"/>
      </rPr>
      <t>115 +- 15</t>
    </r>
  </si>
  <si>
    <r>
      <rPr>
        <sz val="10"/>
        <color rgb="FF000000"/>
        <rFont val="Arial"/>
      </rPr>
      <t xml:space="preserve">ZONA 2.1
</t>
    </r>
    <r>
      <rPr>
        <b/>
        <sz val="10"/>
        <color rgb="FF000000"/>
        <rFont val="Arial"/>
      </rPr>
      <t>140 +- 15</t>
    </r>
  </si>
  <si>
    <r>
      <rPr>
        <sz val="10"/>
        <color rgb="FF000000"/>
        <rFont val="Arial"/>
      </rPr>
      <t xml:space="preserve">ZONA 3.1
</t>
    </r>
    <r>
      <rPr>
        <b/>
        <sz val="10"/>
        <color rgb="FF000000"/>
        <rFont val="Arial"/>
      </rPr>
      <t>150 +- 15</t>
    </r>
  </si>
  <si>
    <r>
      <rPr>
        <sz val="10"/>
        <color rgb="FF000000"/>
        <rFont val="Arial"/>
      </rPr>
      <t xml:space="preserve">ZONA 4.1
</t>
    </r>
    <r>
      <rPr>
        <b/>
        <sz val="10"/>
        <color rgb="FF000000"/>
        <rFont val="Arial"/>
      </rPr>
      <t>150 +- 15</t>
    </r>
  </si>
  <si>
    <r>
      <rPr>
        <sz val="10"/>
        <color rgb="FF000000"/>
        <rFont val="Arial"/>
      </rPr>
      <t xml:space="preserve">ZONA 5.1
</t>
    </r>
    <r>
      <rPr>
        <b/>
        <sz val="10"/>
        <color rgb="FF000000"/>
        <rFont val="Arial"/>
      </rPr>
      <t>145 +- 15</t>
    </r>
  </si>
  <si>
    <r>
      <rPr>
        <sz val="10"/>
        <color rgb="FF000000"/>
        <rFont val="Arial"/>
      </rPr>
      <t xml:space="preserve">ZONA 1.1
</t>
    </r>
    <r>
      <rPr>
        <b/>
        <sz val="10"/>
        <color rgb="FF000000"/>
        <rFont val="Arial"/>
      </rPr>
      <t>65 +- 15</t>
    </r>
  </si>
  <si>
    <r>
      <rPr>
        <sz val="10"/>
        <color rgb="FF000000"/>
        <rFont val="Arial"/>
      </rPr>
      <t xml:space="preserve">ZONA 2.1
</t>
    </r>
    <r>
      <rPr>
        <b/>
        <sz val="10"/>
        <color rgb="FF000000"/>
        <rFont val="Arial"/>
      </rPr>
      <t>80 +- 15</t>
    </r>
  </si>
  <si>
    <t>FERIAS</t>
  </si>
  <si>
    <t>Zona 5 mudou de 120 para 145</t>
  </si>
  <si>
    <t>CASSIO/GIRLENE</t>
  </si>
  <si>
    <t>14/08/2025</t>
  </si>
  <si>
    <t>18/08/2025</t>
  </si>
  <si>
    <t>CASSIO/LENILSON</t>
  </si>
  <si>
    <t>21/08/2025</t>
  </si>
  <si>
    <t>25/08/2025</t>
  </si>
  <si>
    <t>29/08/2025</t>
  </si>
  <si>
    <t>13/09/2025</t>
  </si>
  <si>
    <t>15/09/2025</t>
  </si>
  <si>
    <t>CASSIO/ LENILSON</t>
  </si>
  <si>
    <t>19/09/2025</t>
  </si>
  <si>
    <t>25/09/2025</t>
  </si>
  <si>
    <t>26/09/2025</t>
  </si>
  <si>
    <t>01/10/20/25</t>
  </si>
  <si>
    <t>CASSIO /LENILSON</t>
  </si>
  <si>
    <t>CASSIO / LENILSON</t>
  </si>
  <si>
    <t>CASSIO/ WILLA</t>
  </si>
  <si>
    <t>G2 RODANDO A 135° C</t>
  </si>
  <si>
    <t>G2 RODANDO A 137° C</t>
  </si>
  <si>
    <t>V1 RODANDO A 135°C</t>
  </si>
  <si>
    <t>WIILLA</t>
  </si>
  <si>
    <t>ESPESSURA - BICOLOR</t>
  </si>
  <si>
    <t>Especificação</t>
  </si>
  <si>
    <t>MODELO</t>
  </si>
  <si>
    <t>CIS</t>
  </si>
  <si>
    <t>MEDIÇÃO 1</t>
  </si>
  <si>
    <t>MEDIÇÃO 2</t>
  </si>
  <si>
    <t>MEDIÇÃO 3</t>
  </si>
  <si>
    <t>MEDIÇÃO 4</t>
  </si>
  <si>
    <t>MEDIÇÃO 5</t>
  </si>
  <si>
    <t>MEDIÇÃO 6</t>
  </si>
  <si>
    <t>MEDIÇÃO 7</t>
  </si>
  <si>
    <t>MEDIÇÃO 8</t>
  </si>
  <si>
    <t>MEDIÇÃO 9</t>
  </si>
  <si>
    <t>MEDIÇÃO 10</t>
  </si>
  <si>
    <t>MEDIÇÃO 11</t>
  </si>
  <si>
    <t>MEDIÇÃO 12</t>
  </si>
  <si>
    <t>MEDIÇÃO 13</t>
  </si>
  <si>
    <t>MEDIÇÃO 14</t>
  </si>
  <si>
    <t>MEDIÇÃO 15</t>
  </si>
  <si>
    <t>MEDIÇÃO 16</t>
  </si>
  <si>
    <t>MEDIÇÃO 17</t>
  </si>
  <si>
    <t>MEDIÇÃO 18</t>
  </si>
  <si>
    <t>MEDIÇÃO 19</t>
  </si>
  <si>
    <t>MEDIÇÃO 20</t>
  </si>
  <si>
    <t>MEDIÇÃO 21</t>
  </si>
  <si>
    <t>MEDIÇÃO 22</t>
  </si>
  <si>
    <t>MEDIÇÃO 23</t>
  </si>
  <si>
    <t>MEDIÇÃO 24</t>
  </si>
  <si>
    <t>MEDIÇÃO 25</t>
  </si>
  <si>
    <t>MEDIÇÃO 26</t>
  </si>
  <si>
    <t>OBSERVAÇÕES</t>
  </si>
  <si>
    <t>Iandson</t>
  </si>
  <si>
    <t xml:space="preserve">Lucas </t>
  </si>
  <si>
    <t>Arthur</t>
  </si>
  <si>
    <t>sem carroceria</t>
  </si>
  <si>
    <t>AJUSTE DA TABELA DE APLICAÇÃO NA REGIÃO - AUMENTO DE VAZÃO E 10 ML</t>
  </si>
  <si>
    <t>AJUSTE DA TABELA DE APLICAÇÃO NA REGIÃO - AUMENTO DE VAZÃO E 15 ML</t>
  </si>
  <si>
    <t xml:space="preserve"> sem carroceria</t>
  </si>
  <si>
    <t>SERGIO ROBSON</t>
  </si>
  <si>
    <t>JOSENILDO</t>
  </si>
  <si>
    <t>MICHARLYSON</t>
  </si>
  <si>
    <t>AS MEDIÇÕES DE CAMADAS FORA DO PADRÃO FORAM PASSADAS PARA A PPG E CONDUTOR DO TURNO RESPONSÁVEL.</t>
  </si>
  <si>
    <t>GETULIO</t>
  </si>
  <si>
    <t>MARINALDO</t>
  </si>
  <si>
    <t>SEM LOTE DE BICOLOR 521 OELO PDT.</t>
  </si>
  <si>
    <t>SERGIO</t>
  </si>
  <si>
    <t>OBS ESPESSURA KO COMUNICADO PPG</t>
  </si>
  <si>
    <t>78,876,5</t>
  </si>
  <si>
    <t xml:space="preserve">AS MEDIÇÕES DE CAMADAS FORA DO PADRÃO FORAM PASSADAS PARA A PPG E CONDUTOR DO TURNO RESPONSÁVEL. </t>
  </si>
  <si>
    <t>ESPESSURA NÃO REALIZADA POR MOTIVO QUE O PDP NÃO TINHA ORDEM NO MOMENTO</t>
  </si>
  <si>
    <t>112Q</t>
  </si>
  <si>
    <t>PONTOS PARA SER REAJUSTADO AINDA , FORAM PASSADO PARA A PPG.</t>
  </si>
  <si>
    <t xml:space="preserve">          GETULIO</t>
  </si>
  <si>
    <t>SEM ORDEM</t>
  </si>
  <si>
    <t xml:space="preserve"> SEM ORDEM PARA PINTAR CARRO BICOLOR.</t>
  </si>
  <si>
    <t>SEM ORDEM PDP.</t>
  </si>
  <si>
    <t>sem ordem</t>
  </si>
  <si>
    <t xml:space="preserve">sem ordem </t>
  </si>
  <si>
    <t>95,99,8</t>
  </si>
  <si>
    <t>sem ordom</t>
  </si>
  <si>
    <t>sem ordem no PDP.</t>
  </si>
  <si>
    <t>TETO PINTADO DE MONOCOAT</t>
  </si>
  <si>
    <t>JAILSON</t>
  </si>
  <si>
    <t>74,6</t>
  </si>
  <si>
    <t>78,2</t>
  </si>
  <si>
    <t>81,3</t>
  </si>
  <si>
    <t>82,1</t>
  </si>
  <si>
    <t>85,3</t>
  </si>
  <si>
    <t>84,9</t>
  </si>
  <si>
    <t>72,8</t>
  </si>
  <si>
    <t>78,5</t>
  </si>
  <si>
    <t>80,8</t>
  </si>
  <si>
    <t>83,8</t>
  </si>
  <si>
    <t>71,8</t>
  </si>
  <si>
    <t>73,9</t>
  </si>
  <si>
    <t>76,9</t>
  </si>
  <si>
    <t>75,2</t>
  </si>
  <si>
    <t>76,2</t>
  </si>
  <si>
    <t>77,7</t>
  </si>
  <si>
    <t>89,9</t>
  </si>
  <si>
    <t>87,8</t>
  </si>
  <si>
    <t>72,6</t>
  </si>
  <si>
    <t>80,1</t>
  </si>
  <si>
    <t>95,3</t>
  </si>
  <si>
    <t>89,5</t>
  </si>
  <si>
    <t>94,4</t>
  </si>
  <si>
    <t>97,2</t>
  </si>
  <si>
    <t>95,2</t>
  </si>
  <si>
    <t>84,6</t>
  </si>
  <si>
    <t>74,8</t>
  </si>
  <si>
    <t>87,9</t>
  </si>
  <si>
    <t>89,4</t>
  </si>
  <si>
    <t>87,7</t>
  </si>
  <si>
    <t>80,5</t>
  </si>
  <si>
    <t>75,9</t>
  </si>
  <si>
    <t>93,4</t>
  </si>
  <si>
    <t>69,2</t>
  </si>
  <si>
    <t>96,6</t>
  </si>
  <si>
    <t>65,5</t>
  </si>
  <si>
    <t>76,3</t>
  </si>
  <si>
    <t>63,1</t>
  </si>
  <si>
    <t>55,4</t>
  </si>
  <si>
    <t>60,2</t>
  </si>
  <si>
    <t>75,8</t>
  </si>
  <si>
    <t>73,4</t>
  </si>
  <si>
    <t>77,8</t>
  </si>
  <si>
    <t>76,4</t>
  </si>
  <si>
    <t>76,1</t>
  </si>
  <si>
    <t>73,1</t>
  </si>
  <si>
    <t>73,5</t>
  </si>
  <si>
    <t>71,6</t>
  </si>
  <si>
    <t>80,0</t>
  </si>
  <si>
    <t>63,5</t>
  </si>
  <si>
    <t>61,1</t>
  </si>
  <si>
    <t>62,4</t>
  </si>
  <si>
    <t>61,3</t>
  </si>
  <si>
    <t>72,1</t>
  </si>
  <si>
    <t>83,4</t>
  </si>
  <si>
    <t>87,2</t>
  </si>
  <si>
    <t>77,9</t>
  </si>
  <si>
    <t>89,2</t>
  </si>
  <si>
    <t>90,1</t>
  </si>
  <si>
    <t>85,6</t>
  </si>
  <si>
    <t>93,8</t>
  </si>
  <si>
    <t>88,7</t>
  </si>
  <si>
    <t>74,7</t>
  </si>
  <si>
    <t>72,9</t>
  </si>
  <si>
    <t>70,6</t>
  </si>
  <si>
    <t>72,2</t>
  </si>
  <si>
    <t>80,9</t>
  </si>
  <si>
    <t>87,4</t>
  </si>
  <si>
    <t>70,7</t>
  </si>
  <si>
    <t>88,5</t>
  </si>
  <si>
    <t>75,3</t>
  </si>
  <si>
    <t>78,3</t>
  </si>
  <si>
    <t>61,7</t>
  </si>
  <si>
    <t>58,2</t>
  </si>
  <si>
    <t>68,6</t>
  </si>
  <si>
    <t>78,8</t>
  </si>
  <si>
    <t>74,3</t>
  </si>
  <si>
    <t>66,9</t>
  </si>
  <si>
    <t>77,5</t>
  </si>
  <si>
    <t>74,2</t>
  </si>
  <si>
    <t>73,7</t>
  </si>
  <si>
    <t>92,3</t>
  </si>
  <si>
    <t>63,7</t>
  </si>
  <si>
    <t>65,6</t>
  </si>
  <si>
    <t>63,2</t>
  </si>
  <si>
    <t>73,6</t>
  </si>
  <si>
    <t>82,8</t>
  </si>
  <si>
    <t>68,4</t>
  </si>
  <si>
    <t>64,7</t>
  </si>
  <si>
    <t>65,9</t>
  </si>
  <si>
    <t>76,7</t>
  </si>
  <si>
    <t>71,2</t>
  </si>
  <si>
    <t>78,7</t>
  </si>
  <si>
    <t>65,7</t>
  </si>
  <si>
    <t>77,4</t>
  </si>
  <si>
    <t>70,8</t>
  </si>
  <si>
    <t>76,6</t>
  </si>
  <si>
    <t>88,6</t>
  </si>
  <si>
    <t>70,5</t>
  </si>
  <si>
    <t>79,8</t>
  </si>
  <si>
    <t>88,1</t>
  </si>
  <si>
    <t>63,6</t>
  </si>
  <si>
    <t>64,4</t>
  </si>
  <si>
    <t>74,4</t>
  </si>
  <si>
    <t>69,5</t>
  </si>
  <si>
    <t>67,5</t>
  </si>
  <si>
    <t>79,5</t>
  </si>
  <si>
    <t>65,3</t>
  </si>
  <si>
    <t>75,4</t>
  </si>
  <si>
    <t>90,4</t>
  </si>
  <si>
    <t>69,3</t>
  </si>
  <si>
    <t>74,9</t>
  </si>
  <si>
    <t>65,2</t>
  </si>
  <si>
    <t>71,1</t>
  </si>
  <si>
    <t>68,8</t>
  </si>
  <si>
    <t>82,7</t>
  </si>
  <si>
    <t>87,3</t>
  </si>
  <si>
    <t>86,3</t>
  </si>
  <si>
    <t>72,4</t>
  </si>
  <si>
    <t>80,6</t>
  </si>
  <si>
    <t>67,2</t>
  </si>
  <si>
    <t>70,9</t>
  </si>
  <si>
    <t>67,9</t>
  </si>
  <si>
    <t>82,5</t>
  </si>
  <si>
    <t>75,5</t>
  </si>
  <si>
    <t>86,4</t>
  </si>
  <si>
    <t>60,4</t>
  </si>
  <si>
    <t>60,3</t>
  </si>
  <si>
    <t>72,3</t>
  </si>
  <si>
    <t>79,2</t>
  </si>
  <si>
    <t>79,9</t>
  </si>
  <si>
    <t>83,7</t>
  </si>
  <si>
    <t>82,6</t>
  </si>
  <si>
    <t>66,8</t>
  </si>
  <si>
    <t>66,4</t>
  </si>
  <si>
    <t>71,3</t>
  </si>
  <si>
    <t>86,5</t>
  </si>
  <si>
    <t>77,2</t>
  </si>
  <si>
    <t>79,7</t>
  </si>
  <si>
    <t>86,7</t>
  </si>
  <si>
    <t>70,1</t>
  </si>
  <si>
    <t>89,7</t>
  </si>
  <si>
    <t>72,7</t>
  </si>
  <si>
    <t>81,9</t>
  </si>
  <si>
    <t>81,4</t>
  </si>
  <si>
    <t>79,1</t>
  </si>
  <si>
    <t>79,6</t>
  </si>
  <si>
    <t>83,3</t>
  </si>
  <si>
    <t>78,9</t>
  </si>
  <si>
    <t>72,5</t>
  </si>
  <si>
    <t>73,8</t>
  </si>
  <si>
    <t>79,3</t>
  </si>
  <si>
    <t>70,4</t>
  </si>
  <si>
    <t>71,7</t>
  </si>
  <si>
    <t>66,5</t>
  </si>
  <si>
    <t>62,2</t>
  </si>
  <si>
    <t>64,3</t>
  </si>
  <si>
    <t>75,6</t>
  </si>
  <si>
    <t>89,3</t>
  </si>
  <si>
    <t>92,5</t>
  </si>
  <si>
    <t>86,2</t>
  </si>
  <si>
    <t>88,3</t>
  </si>
  <si>
    <t>jaILSON</t>
  </si>
  <si>
    <t>61,5</t>
  </si>
  <si>
    <t>61,9</t>
  </si>
  <si>
    <t>57,4</t>
  </si>
  <si>
    <t>85,8</t>
  </si>
  <si>
    <t>78,4</t>
  </si>
  <si>
    <t>61,8</t>
  </si>
  <si>
    <t>69,4</t>
  </si>
  <si>
    <t>64,8</t>
  </si>
  <si>
    <t>58,7</t>
  </si>
  <si>
    <t>64,6</t>
  </si>
  <si>
    <t>75,1</t>
  </si>
  <si>
    <t>82,4</t>
  </si>
  <si>
    <t>71,9</t>
  </si>
  <si>
    <t>89,1</t>
  </si>
  <si>
    <t>67,3</t>
  </si>
  <si>
    <t>68,1</t>
  </si>
  <si>
    <t>69,1</t>
  </si>
  <si>
    <t>73,3</t>
  </si>
  <si>
    <t>67,7</t>
  </si>
  <si>
    <t>66,2</t>
  </si>
  <si>
    <t>85,9</t>
  </si>
  <si>
    <t>71,5</t>
  </si>
  <si>
    <t>75,7</t>
  </si>
  <si>
    <t>77,3</t>
  </si>
  <si>
    <t>98,9</t>
  </si>
  <si>
    <t>77,6</t>
  </si>
  <si>
    <t>93,1</t>
  </si>
  <si>
    <t>69,9</t>
  </si>
  <si>
    <t>81,5</t>
  </si>
  <si>
    <t>64,5</t>
  </si>
  <si>
    <t>84,2</t>
  </si>
  <si>
    <t>64,9</t>
  </si>
  <si>
    <t>96,3</t>
  </si>
  <si>
    <t>73,2</t>
  </si>
  <si>
    <t>68,3</t>
  </si>
  <si>
    <t>62,8</t>
  </si>
  <si>
    <t>65,1</t>
  </si>
  <si>
    <t>80,2</t>
  </si>
  <si>
    <t>86,8</t>
  </si>
  <si>
    <t>92,1</t>
  </si>
  <si>
    <t>85,2</t>
  </si>
  <si>
    <t>82,9</t>
  </si>
  <si>
    <t>67,6</t>
  </si>
  <si>
    <t>78,1</t>
  </si>
  <si>
    <t>61,2</t>
  </si>
  <si>
    <t>62,5</t>
  </si>
  <si>
    <t>67,8</t>
  </si>
  <si>
    <t>62,3</t>
  </si>
  <si>
    <t>80,3</t>
  </si>
  <si>
    <t>81,1</t>
  </si>
  <si>
    <t>93,7</t>
  </si>
  <si>
    <t>85,4</t>
  </si>
  <si>
    <t>74,1</t>
  </si>
  <si>
    <t>85,1</t>
  </si>
  <si>
    <t>59,3</t>
  </si>
  <si>
    <t>56,3</t>
  </si>
  <si>
    <t>64,2</t>
  </si>
  <si>
    <t>59,1</t>
  </si>
  <si>
    <t>91,3</t>
  </si>
  <si>
    <t>83,6</t>
  </si>
  <si>
    <t>88,2</t>
  </si>
  <si>
    <t>84,3</t>
  </si>
  <si>
    <t>92,4</t>
  </si>
  <si>
    <t>84,5</t>
  </si>
  <si>
    <t>63,9</t>
  </si>
  <si>
    <t>68,5</t>
  </si>
  <si>
    <t>86,1</t>
  </si>
  <si>
    <t>84,8</t>
  </si>
  <si>
    <t>81,2</t>
  </si>
  <si>
    <t>94,6</t>
  </si>
  <si>
    <t>57,5</t>
  </si>
  <si>
    <t>56,2</t>
  </si>
  <si>
    <t>76,8</t>
  </si>
  <si>
    <t>98,3</t>
  </si>
  <si>
    <t>60,8</t>
  </si>
  <si>
    <t>56,5</t>
  </si>
  <si>
    <t>62,1</t>
  </si>
  <si>
    <t>70,2</t>
  </si>
  <si>
    <t>68,7</t>
  </si>
  <si>
    <t>59,5</t>
  </si>
  <si>
    <t>62,6</t>
  </si>
  <si>
    <t>69,6</t>
  </si>
  <si>
    <t>86,9</t>
  </si>
  <si>
    <t>95,6</t>
  </si>
  <si>
    <t>90,2</t>
  </si>
  <si>
    <t>88,8</t>
  </si>
  <si>
    <t>53,2</t>
  </si>
  <si>
    <t>58,8</t>
  </si>
  <si>
    <t>69,7</t>
  </si>
  <si>
    <t>74,5</t>
  </si>
  <si>
    <t>57,9</t>
  </si>
  <si>
    <t>58,9</t>
  </si>
  <si>
    <t>70,3</t>
  </si>
  <si>
    <t>82,3</t>
  </si>
  <si>
    <t>93,6</t>
  </si>
  <si>
    <t>59,9</t>
  </si>
  <si>
    <t>66,3</t>
  </si>
  <si>
    <t>63,8</t>
  </si>
  <si>
    <t>68,2</t>
  </si>
  <si>
    <t>65,8</t>
  </si>
  <si>
    <t>85,7</t>
  </si>
  <si>
    <t>94,7</t>
  </si>
  <si>
    <t>60,1</t>
  </si>
  <si>
    <t>55,7</t>
  </si>
  <si>
    <t>65,4</t>
  </si>
  <si>
    <t>57,1</t>
  </si>
  <si>
    <t>52,4</t>
  </si>
  <si>
    <t>87,1</t>
  </si>
  <si>
    <t>59,2</t>
  </si>
  <si>
    <t>58,5</t>
  </si>
  <si>
    <t>61,6</t>
  </si>
  <si>
    <t>91,4</t>
  </si>
  <si>
    <t>55,9</t>
  </si>
  <si>
    <t>59,8</t>
  </si>
  <si>
    <t>88,4</t>
  </si>
  <si>
    <t>88,9</t>
  </si>
  <si>
    <t>69,8</t>
  </si>
  <si>
    <t>61,4</t>
  </si>
  <si>
    <t>91,5</t>
  </si>
  <si>
    <t>78,6</t>
  </si>
  <si>
    <t>80,7</t>
  </si>
  <si>
    <t>81,7</t>
  </si>
  <si>
    <t>55,5</t>
  </si>
  <si>
    <t>60,7</t>
  </si>
  <si>
    <t>80,4</t>
  </si>
  <si>
    <t>76,5</t>
  </si>
  <si>
    <t>66,7</t>
  </si>
  <si>
    <t>51,2</t>
  </si>
  <si>
    <t>60,5</t>
  </si>
  <si>
    <t>62,7</t>
  </si>
  <si>
    <t>93,9</t>
  </si>
  <si>
    <t>79,4</t>
  </si>
  <si>
    <t>99,3</t>
  </si>
  <si>
    <t>58,6</t>
  </si>
  <si>
    <t>67,4</t>
  </si>
  <si>
    <t>63,4</t>
  </si>
  <si>
    <t>59,7</t>
  </si>
  <si>
    <t>90,3</t>
  </si>
  <si>
    <t>55,1</t>
  </si>
  <si>
    <t>83,2</t>
  </si>
  <si>
    <t>96,1</t>
  </si>
  <si>
    <t>99,8</t>
  </si>
  <si>
    <t>62,9</t>
  </si>
  <si>
    <t>84,4</t>
  </si>
  <si>
    <t>54,8</t>
  </si>
  <si>
    <t>77,1</t>
  </si>
  <si>
    <t>85,5</t>
  </si>
  <si>
    <t>96,5</t>
  </si>
  <si>
    <t>90,7</t>
  </si>
  <si>
    <t>55,3</t>
  </si>
  <si>
    <t>56,7</t>
  </si>
  <si>
    <t>54,7</t>
  </si>
  <si>
    <t>56,4</t>
  </si>
  <si>
    <t>52,8</t>
  </si>
  <si>
    <t>98,2</t>
  </si>
  <si>
    <t>99,6</t>
  </si>
  <si>
    <t>97,3</t>
  </si>
  <si>
    <t>92,7</t>
  </si>
  <si>
    <t>91,7</t>
  </si>
  <si>
    <t>66,6</t>
  </si>
  <si>
    <t>64,1</t>
  </si>
  <si>
    <t>94,1</t>
  </si>
  <si>
    <t>98,4</t>
  </si>
  <si>
    <t>87,6</t>
  </si>
  <si>
    <t>98,7</t>
  </si>
  <si>
    <t>98,6</t>
  </si>
  <si>
    <t>98,1</t>
  </si>
  <si>
    <t>99,9</t>
  </si>
  <si>
    <t>84,7</t>
  </si>
  <si>
    <t>81,6</t>
  </si>
  <si>
    <t>84,1</t>
  </si>
  <si>
    <t>83,9</t>
  </si>
  <si>
    <t>87,5</t>
  </si>
  <si>
    <t>91,9</t>
  </si>
  <si>
    <t>81,8</t>
  </si>
  <si>
    <t>59,4</t>
  </si>
  <si>
    <t>94,8</t>
  </si>
  <si>
    <t>99,2</t>
  </si>
  <si>
    <t>58,4</t>
  </si>
  <si>
    <t>97,1</t>
  </si>
  <si>
    <t>90,6</t>
  </si>
  <si>
    <t>68,9</t>
  </si>
  <si>
    <t>52,7</t>
  </si>
  <si>
    <t>92,8</t>
  </si>
  <si>
    <t>97,6</t>
  </si>
  <si>
    <t>97,5</t>
  </si>
  <si>
    <t>89,6</t>
  </si>
  <si>
    <t>95,7</t>
  </si>
  <si>
    <t>94,3</t>
  </si>
  <si>
    <t>90,5</t>
  </si>
  <si>
    <t>95,8</t>
  </si>
  <si>
    <t>96,8</t>
  </si>
  <si>
    <t>91,1</t>
  </si>
  <si>
    <t>31,1</t>
  </si>
  <si>
    <t>93,5</t>
  </si>
  <si>
    <t>94,9</t>
  </si>
  <si>
    <t>95,1</t>
  </si>
  <si>
    <t>91,6</t>
  </si>
  <si>
    <t>96,2</t>
  </si>
  <si>
    <t>99,5</t>
  </si>
  <si>
    <t>96,7</t>
  </si>
  <si>
    <t>97,4</t>
  </si>
  <si>
    <t>91,2</t>
  </si>
  <si>
    <t>92,2</t>
  </si>
  <si>
    <t>71,4</t>
  </si>
  <si>
    <t>83,5</t>
  </si>
  <si>
    <t>60,9</t>
  </si>
  <si>
    <t>721,7</t>
  </si>
  <si>
    <t>92,6</t>
  </si>
  <si>
    <t>97,7</t>
  </si>
  <si>
    <t>529,6</t>
  </si>
  <si>
    <t>68,10</t>
  </si>
  <si>
    <t>66,10</t>
  </si>
  <si>
    <t>97,8</t>
  </si>
  <si>
    <t>66,1</t>
  </si>
  <si>
    <t>72,</t>
  </si>
  <si>
    <t>97,9</t>
  </si>
  <si>
    <t>57,8</t>
  </si>
  <si>
    <t>92,9</t>
  </si>
  <si>
    <t>58,1</t>
  </si>
  <si>
    <t>96,4</t>
  </si>
  <si>
    <t>89,8</t>
  </si>
  <si>
    <t>95,5</t>
  </si>
  <si>
    <t>94,5</t>
  </si>
  <si>
    <t>99,7</t>
  </si>
  <si>
    <t>96,9</t>
  </si>
  <si>
    <t>95,4</t>
  </si>
  <si>
    <t>99,1</t>
  </si>
  <si>
    <t>63,3</t>
  </si>
  <si>
    <t>57,7</t>
  </si>
  <si>
    <t>55,6</t>
  </si>
  <si>
    <t>58,3</t>
  </si>
  <si>
    <t>67,1</t>
  </si>
  <si>
    <t>60,6</t>
  </si>
  <si>
    <t>56,8</t>
  </si>
  <si>
    <t>56,6</t>
  </si>
  <si>
    <t>94,2</t>
  </si>
  <si>
    <t>59,6</t>
  </si>
  <si>
    <t>57,3</t>
  </si>
  <si>
    <t>93,2</t>
  </si>
  <si>
    <t>54,3</t>
  </si>
  <si>
    <t>54,5</t>
  </si>
  <si>
    <t>54,2</t>
  </si>
  <si>
    <t>53,7</t>
  </si>
  <si>
    <t>53,1</t>
  </si>
  <si>
    <t>53,8</t>
  </si>
  <si>
    <t>57,6</t>
  </si>
  <si>
    <t>83,1</t>
  </si>
  <si>
    <t>53,4</t>
  </si>
  <si>
    <t>51,1</t>
  </si>
  <si>
    <t>52,1</t>
  </si>
  <si>
    <t>53,6</t>
  </si>
  <si>
    <t>52,3</t>
  </si>
  <si>
    <t>FOLGA</t>
  </si>
  <si>
    <t>PDP</t>
  </si>
  <si>
    <t>87..1</t>
  </si>
  <si>
    <t xml:space="preserve"> JOSENILDO</t>
  </si>
  <si>
    <t xml:space="preserve">| </t>
  </si>
  <si>
    <t xml:space="preserve">SEM ORDEM </t>
  </si>
  <si>
    <t>SEM ORDEM NO PDP</t>
  </si>
  <si>
    <t>72..5</t>
  </si>
  <si>
    <t>JOSENIDO</t>
  </si>
  <si>
    <t>sem produção</t>
  </si>
  <si>
    <t>NÃO FOI PEGO CARROCERIA DURANTE ACOMPANHAMENTO EM LINHA</t>
  </si>
  <si>
    <t>68.569.3</t>
  </si>
  <si>
    <t>92.8</t>
  </si>
  <si>
    <t xml:space="preserve">SEM ORDEM NO PDP </t>
  </si>
  <si>
    <t>JEANE</t>
  </si>
  <si>
    <t>89+9</t>
  </si>
  <si>
    <t>6.9.3</t>
  </si>
  <si>
    <t>67.468.9</t>
  </si>
  <si>
    <t xml:space="preserve">JAILSON </t>
  </si>
  <si>
    <t>JAISON</t>
  </si>
  <si>
    <t>0711/2025</t>
  </si>
  <si>
    <t xml:space="preserve">JEANE </t>
  </si>
  <si>
    <t xml:space="preserve">SEM ORDEM NA CABINE </t>
  </si>
  <si>
    <t>J87.8</t>
  </si>
  <si>
    <t>87..2</t>
  </si>
  <si>
    <t>SEM ORDEM PDP</t>
  </si>
  <si>
    <t>13/01/26</t>
  </si>
  <si>
    <t>14/01/26</t>
  </si>
  <si>
    <t>16/01/26</t>
  </si>
  <si>
    <t>67..7</t>
  </si>
  <si>
    <t>17/01/26</t>
  </si>
  <si>
    <t>18/01/26</t>
  </si>
  <si>
    <t>19/01/26</t>
  </si>
  <si>
    <t>20/01/26</t>
  </si>
  <si>
    <t>21/01/26</t>
  </si>
  <si>
    <t>22/01/26</t>
  </si>
  <si>
    <t>23/01/26</t>
  </si>
  <si>
    <t>24/01/26</t>
  </si>
  <si>
    <t>25/01/26</t>
  </si>
  <si>
    <t>26/01/26</t>
  </si>
  <si>
    <t>27/01/26</t>
  </si>
  <si>
    <t>SEM PRODUÇAO</t>
  </si>
  <si>
    <t>SEM PRODUÇAÕ</t>
  </si>
  <si>
    <t>.3.2</t>
  </si>
  <si>
    <t>.7.7</t>
  </si>
  <si>
    <t>4.74.4</t>
  </si>
  <si>
    <t>65.2.63.6</t>
  </si>
  <si>
    <t>COLUNA AMBOS LADOS PONTO COM CAMADA BAIXA</t>
  </si>
  <si>
    <t>SEM NO PDP</t>
  </si>
  <si>
    <t>PRECISAMOS AJUSTA ALGUNS PONTO CAMADA ESTA FICANDO INFERIOR .</t>
  </si>
  <si>
    <t xml:space="preserve">GETULIO </t>
  </si>
  <si>
    <t>66.263.5</t>
  </si>
  <si>
    <t>57.8'</t>
  </si>
  <si>
    <t>74.+8</t>
  </si>
  <si>
    <t>SEM ORDEM!</t>
  </si>
  <si>
    <t>/63.1</t>
  </si>
  <si>
    <t>LINHA</t>
  </si>
  <si>
    <t>PONTO</t>
  </si>
  <si>
    <t>LIMITES</t>
  </si>
  <si>
    <t>B</t>
  </si>
  <si>
    <t>FÉRIAS COLETIVAS</t>
  </si>
  <si>
    <t>SEM PRODUCAÃO</t>
  </si>
  <si>
    <t>0,16</t>
  </si>
  <si>
    <t>0,2-0,45m/s</t>
  </si>
  <si>
    <t>0,14</t>
  </si>
  <si>
    <t>0,13</t>
  </si>
  <si>
    <t>C</t>
  </si>
  <si>
    <t>BC2 INT</t>
  </si>
  <si>
    <t>D</t>
  </si>
  <si>
    <t>0,05</t>
  </si>
  <si>
    <t>0,4-0,65m/s</t>
  </si>
  <si>
    <t>0,25</t>
  </si>
  <si>
    <t>0,18</t>
  </si>
  <si>
    <t>0,17</t>
  </si>
  <si>
    <t>0,22</t>
  </si>
  <si>
    <t>E</t>
  </si>
  <si>
    <t>1,38</t>
  </si>
  <si>
    <t>BC2 EXT</t>
  </si>
  <si>
    <t>G</t>
  </si>
  <si>
    <t>0,81</t>
  </si>
  <si>
    <t>0,48</t>
  </si>
  <si>
    <t>0,34</t>
  </si>
  <si>
    <t>0,54</t>
  </si>
  <si>
    <t>0,36</t>
  </si>
  <si>
    <t>0,53</t>
  </si>
  <si>
    <t>0,26</t>
  </si>
  <si>
    <t>H</t>
  </si>
  <si>
    <t>0,45</t>
  </si>
  <si>
    <t>CC INT</t>
  </si>
  <si>
    <t>A</t>
  </si>
  <si>
    <t>0,12</t>
  </si>
  <si>
    <t>0,21</t>
  </si>
  <si>
    <t>CC EXT</t>
  </si>
  <si>
    <t>0,28</t>
  </si>
  <si>
    <t>0,38</t>
  </si>
  <si>
    <t>0,29</t>
  </si>
  <si>
    <t>0,32</t>
  </si>
  <si>
    <t>ADIEL FRANCISCO</t>
  </si>
  <si>
    <t>ALLESON / PAULO AMORIM</t>
  </si>
  <si>
    <t>FLASH</t>
  </si>
  <si>
    <t>S/P</t>
  </si>
  <si>
    <t>Ação</t>
  </si>
  <si>
    <t>Prazo</t>
  </si>
  <si>
    <t>OBS</t>
  </si>
  <si>
    <t>Aumento da mdo limpeza tecnica - contenção
Restauração da sottocabine</t>
  </si>
  <si>
    <t>01/06/25
27/02/26</t>
  </si>
  <si>
    <t>Luiz Henrique
Thalmo Fernandes</t>
  </si>
  <si>
    <t>Limpezas semanais para redução dos impactos</t>
  </si>
  <si>
    <t>Compra de anemômetro
Restauração da sottocabine</t>
  </si>
  <si>
    <t>30/08/25
27/02/25</t>
  </si>
  <si>
    <t>Marcos Antonio
Thalmo Fernandes</t>
  </si>
  <si>
    <t>RDA 101508268</t>
  </si>
  <si>
    <t>Restauração da sottocabine</t>
  </si>
  <si>
    <t>27/02/26</t>
  </si>
  <si>
    <t>Thalmo Fernandes</t>
  </si>
  <si>
    <t>Compra do Datapack</t>
  </si>
  <si>
    <t>15/08/25</t>
  </si>
  <si>
    <t>Utilizar datapack supply park</t>
  </si>
  <si>
    <t>MANIPULAR AS VÁLVULAS DO SKID DE ÁGUA GELADA</t>
  </si>
  <si>
    <t>FELIPE</t>
  </si>
  <si>
    <t>VERIFICAR FUNCIONAMENTO DA VÁLVULA TRÊS VIAS</t>
  </si>
  <si>
    <t>ABERTURA DA VÁVULA AUXILIAR</t>
  </si>
  <si>
    <t>LUCIANO</t>
  </si>
  <si>
    <t>APLICAÇÃO DE TINTA</t>
  </si>
  <si>
    <t>CICLO AM IO23</t>
  </si>
  <si>
    <t>23 a 25°C</t>
  </si>
  <si>
    <t>TEMPERATURA CABINE BCO2</t>
  </si>
  <si>
    <t>UMIDADE CABINEBC01</t>
  </si>
  <si>
    <t>60 a 69%</t>
  </si>
  <si>
    <t>UMIDADE CABINE BC02</t>
  </si>
  <si>
    <t>APASSIVAMENTO 
FLASH OFF</t>
  </si>
  <si>
    <t>TEMPERARURA ZONA DE CONVECÇÃO</t>
  </si>
  <si>
    <t>50 a 60°C</t>
  </si>
  <si>
    <t>APLICAÇÃO
VERNI 2K</t>
  </si>
  <si>
    <t>CICLO AM I1023</t>
  </si>
  <si>
    <t>CICLO AM IO85</t>
  </si>
  <si>
    <t>UMIDADE CABINE CC03</t>
  </si>
  <si>
    <t>65 a 78%</t>
  </si>
  <si>
    <t>UMIDADE CABINE CC04</t>
  </si>
  <si>
    <t>48 a 53Hz</t>
  </si>
  <si>
    <t>51 a 55Hz</t>
  </si>
  <si>
    <t>CABINE</t>
  </si>
  <si>
    <t>LANÇAMENTO 
CONTROL PLAN</t>
  </si>
  <si>
    <t>PLANILHA</t>
  </si>
  <si>
    <t>DESVIOS NO CHECK-LIST NO INICIO DO TURNO</t>
  </si>
  <si>
    <t>MENSAGEM</t>
  </si>
  <si>
    <t>615°C(630)°C</t>
  </si>
  <si>
    <t>32 a 38°C</t>
  </si>
  <si>
    <t>VELOCIDADE ABATIMENTO
DO AR</t>
  </si>
  <si>
    <t>INTERNO=0,2 a 0,45m/s
EXTERNO=0,4 a 0,65m/s</t>
  </si>
  <si>
    <t>ANEMÕMETRO</t>
  </si>
  <si>
    <t>APL</t>
  </si>
  <si>
    <t>48 a 51Hz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</si>
</sst>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 #,##0.00_-;\-&quot;R$&quot;\ * #,##0.00_-;_-&quot;R$&quot;\ * &quot;-&quot;??_-;_-@_-"/>
    <numFmt numFmtId="164" formatCode="[$-416]d\-mmm\-yy;@"/>
    <numFmt numFmtId="165" formatCode="dd/mm/yy;@"/>
  </numFmts>
  <fonts count="30" x14ac:knownFonts="1">
    <font>
      <sz val="11"/>
      <color theme="1"/>
      <name val="Calibri"/>
      <family val="2"/>
      <scheme val="minor"/>
    </font>
    <font>
      <u/>
      <sz val="11"/>
      <color theme="10"/>
      <name val="Calibri"/>
      <family val="2"/>
      <scheme val="minor"/>
    </font>
    <font>
      <b/>
      <sz val="10"/>
      <color theme="1"/>
      <name val="Arial"/>
      <charset val="1"/>
    </font>
    <font>
      <sz val="10"/>
      <color theme="1"/>
      <name val="Arial"/>
      <charset val="1"/>
    </font>
    <font>
      <sz val="11"/>
      <color theme="1"/>
      <name val="Arial"/>
      <charset val="1"/>
    </font>
    <font>
      <b/>
      <sz val="10"/>
      <color rgb="FFFFFFFF"/>
      <name val="Arial"/>
      <charset val="1"/>
    </font>
    <font>
      <sz val="11"/>
      <color rgb="FFFFFFFF"/>
      <name val="Calibri"/>
      <family val="2"/>
      <scheme val="minor"/>
    </font>
    <font>
      <b/>
      <sz val="14"/>
      <color rgb="FFFFFFFF"/>
      <name val="Arial"/>
      <charset val="1"/>
    </font>
    <font>
      <sz val="10"/>
      <color rgb="FF000000"/>
      <name val="Arial"/>
    </font>
    <font>
      <b/>
      <sz val="10"/>
      <color rgb="FF000000"/>
      <name val="Arial"/>
    </font>
    <font>
      <b/>
      <sz val="14"/>
      <color rgb="FF000000"/>
      <name val="Arial"/>
      <charset val="1"/>
    </font>
    <font>
      <b/>
      <sz val="11"/>
      <color rgb="FF000000"/>
      <name val="Calibri"/>
      <family val="2"/>
      <scheme val="minor"/>
    </font>
    <font>
      <sz val="11"/>
      <color rgb="FF000000"/>
      <name val="Calibri"/>
      <charset val="1"/>
    </font>
    <font>
      <sz val="11"/>
      <color rgb="FFFF0000"/>
      <name val="Calibri"/>
      <family val="2"/>
      <scheme val="minor"/>
    </font>
    <font>
      <sz val="8"/>
      <color rgb="FF9C0006"/>
      <name val="Calibri"/>
      <scheme val="minor"/>
    </font>
    <font>
      <sz val="11"/>
      <color rgb="FF000000"/>
      <name val="Calibri"/>
      <family val="2"/>
      <scheme val="minor"/>
    </font>
    <font>
      <sz val="10"/>
      <color rgb="FF000000"/>
      <name val="Arial"/>
      <charset val="1"/>
    </font>
    <font>
      <b/>
      <sz val="10"/>
      <color rgb="FF000000"/>
      <name val="Arial"/>
      <charset val="1"/>
    </font>
    <font>
      <sz val="11"/>
      <color rgb="FFC00000"/>
      <name val="Calibri"/>
      <family val="2"/>
      <scheme val="minor"/>
    </font>
    <font>
      <sz val="11"/>
      <color rgb="FF9C0006"/>
      <name val="Calibri"/>
      <scheme val="minor"/>
    </font>
    <font>
      <sz val="10"/>
      <color theme="1"/>
      <name val="Arial"/>
    </font>
    <font>
      <b/>
      <sz val="10"/>
      <color rgb="FFFFFFFF"/>
      <name val="Arial"/>
    </font>
    <font>
      <sz val="11"/>
      <color theme="1"/>
      <name val="Arial"/>
    </font>
    <font>
      <u/>
      <sz val="10"/>
      <color rgb="FF4472C4"/>
      <name val="Arial"/>
    </font>
    <font>
      <sz val="11"/>
      <color rgb="FF92D050"/>
      <name val="Calibri"/>
      <family val="2"/>
      <scheme val="minor"/>
    </font>
    <font>
      <b/>
      <sz val="11"/>
      <color rgb="FFFFFFFF"/>
      <name val="Calibri"/>
      <family val="2"/>
      <scheme val="minor"/>
    </font>
    <font>
      <sz val="11"/>
      <color rgb="FF242424"/>
      <name val="Aptos Narrow"/>
      <charset val="1"/>
    </font>
    <font>
      <sz val="10"/>
      <color theme="1"/>
      <name val="Arial"/>
      <family val="2"/>
    </font>
    <font>
      <sz val="8"/>
      <name val="Calibri"/>
      <family val="2"/>
      <scheme val="minor"/>
    </font>
    <font>
      <sz val="11"/>
      <color theme="1"/>
      <name val="Calibri"/>
      <family val="2"/>
      <scheme val="minor"/>
    </font>
  </fonts>
  <fills count="19">
    <fill>
      <patternFill patternType="none"/>
    </fill>
    <fill>
      <patternFill patternType="gray125"/>
    </fill>
    <fill>
      <patternFill patternType="solid">
        <fgColor rgb="FF963333"/>
        <bgColor indexed="64"/>
      </patternFill>
    </fill>
    <fill>
      <patternFill patternType="solid">
        <fgColor rgb="FFEFEFEF"/>
        <bgColor indexed="64"/>
      </patternFill>
    </fill>
    <fill>
      <patternFill patternType="solid">
        <fgColor rgb="FFACB9CA"/>
        <bgColor indexed="64"/>
      </patternFill>
    </fill>
    <fill>
      <patternFill patternType="solid">
        <fgColor rgb="FFFFE699"/>
        <bgColor indexed="64"/>
      </patternFill>
    </fill>
    <fill>
      <patternFill patternType="solid">
        <fgColor rgb="FFC6E0B4"/>
        <bgColor indexed="64"/>
      </patternFill>
    </fill>
    <fill>
      <patternFill patternType="solid">
        <fgColor rgb="FFE7E6E6"/>
        <bgColor indexed="64"/>
      </patternFill>
    </fill>
    <fill>
      <patternFill patternType="solid">
        <fgColor rgb="FFFF0000"/>
        <bgColor indexed="64"/>
      </patternFill>
    </fill>
    <fill>
      <patternFill patternType="solid">
        <fgColor rgb="FFD6DCE4"/>
        <bgColor indexed="64"/>
      </patternFill>
    </fill>
    <fill>
      <patternFill patternType="solid">
        <fgColor rgb="FF00B050"/>
        <bgColor indexed="64"/>
      </patternFill>
    </fill>
    <fill>
      <patternFill patternType="solid">
        <fgColor rgb="FFFFFF00"/>
        <bgColor indexed="64"/>
      </patternFill>
    </fill>
    <fill>
      <patternFill patternType="solid">
        <fgColor theme="0"/>
        <bgColor indexed="64"/>
      </patternFill>
    </fill>
    <fill>
      <patternFill patternType="solid">
        <fgColor rgb="FFD6DCE4"/>
        <bgColor rgb="FF000000"/>
      </patternFill>
    </fill>
    <fill>
      <patternFill patternType="solid">
        <fgColor rgb="FFFFC7CE"/>
        <bgColor indexed="64"/>
      </patternFill>
    </fill>
    <fill>
      <patternFill patternType="solid">
        <fgColor rgb="FFFFFFFF"/>
        <bgColor indexed="64"/>
      </patternFill>
    </fill>
    <fill>
      <patternFill patternType="solid">
        <fgColor rgb="FF92D050"/>
        <bgColor indexed="64"/>
      </patternFill>
    </fill>
    <fill>
      <patternFill patternType="solid">
        <fgColor rgb="FFD1DBD6"/>
        <bgColor indexed="64"/>
      </patternFill>
    </fill>
    <fill>
      <patternFill patternType="solid">
        <fgColor rgb="FF002060"/>
        <bgColor indexed="64"/>
      </patternFill>
    </fill>
  </fills>
  <borders count="34">
    <border>
      <left/>
      <right/>
      <top/>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CCCCCC"/>
      </right>
      <top style="thin">
        <color rgb="FF000000"/>
      </top>
      <bottom/>
      <diagonal/>
    </border>
    <border>
      <left style="thin">
        <color rgb="FFCCCCCC"/>
      </left>
      <right/>
      <top style="thin">
        <color rgb="FFCCCCCC"/>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CCCCCC"/>
      </bottom>
      <diagonal/>
    </border>
    <border>
      <left style="thin">
        <color rgb="FF000000"/>
      </left>
      <right/>
      <top style="thin">
        <color rgb="FFCCCCCC"/>
      </top>
      <bottom style="thin">
        <color rgb="FFCCCCCC"/>
      </bottom>
      <diagonal/>
    </border>
    <border>
      <left style="thin">
        <color rgb="FF000000"/>
      </left>
      <right/>
      <top style="thin">
        <color rgb="FFCCCCCC"/>
      </top>
      <bottom style="thin">
        <color rgb="FF000000"/>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right style="thin">
        <color rgb="FF000000"/>
      </right>
      <top style="thin">
        <color rgb="FFCCCCCC"/>
      </top>
      <bottom style="thin">
        <color rgb="FF000000"/>
      </bottom>
      <diagonal/>
    </border>
    <border>
      <left style="thin">
        <color rgb="FFFFFFFF"/>
      </left>
      <right style="thin">
        <color rgb="FFFFFFFF"/>
      </right>
      <top style="thin">
        <color rgb="FFFFFFFF"/>
      </top>
      <bottom style="thin">
        <color rgb="FFFFFFFF"/>
      </bottom>
      <diagonal/>
    </border>
    <border>
      <left/>
      <right/>
      <top style="thin">
        <color rgb="FFCCCCCC"/>
      </top>
      <bottom style="thin">
        <color rgb="FF000000"/>
      </bottom>
      <diagonal/>
    </border>
    <border>
      <left style="thin">
        <color rgb="FF000000"/>
      </left>
      <right/>
      <top style="thin">
        <color rgb="FF000000"/>
      </top>
      <bottom style="thin">
        <color rgb="FF000000"/>
      </bottom>
      <diagonal/>
    </border>
    <border>
      <left style="thin">
        <color rgb="FFCCCCCC"/>
      </left>
      <right/>
      <top style="thin">
        <color rgb="FF000000"/>
      </top>
      <bottom style="thin">
        <color rgb="FF000000"/>
      </bottom>
      <diagonal/>
    </border>
    <border>
      <left style="thin">
        <color rgb="FFCCCCCC"/>
      </left>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rgb="FFCCCCCC"/>
      </left>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indexed="64"/>
      </left>
      <right/>
      <top style="thin">
        <color indexed="64"/>
      </top>
      <bottom style="thin">
        <color indexed="64"/>
      </bottom>
      <diagonal/>
    </border>
    <border>
      <left style="thin">
        <color rgb="FF000000"/>
      </left>
      <right style="thick">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diagonal/>
    </border>
    <border>
      <left style="thin">
        <color indexed="64"/>
      </left>
      <right style="thin">
        <color indexed="64"/>
      </right>
      <top/>
      <bottom style="thin">
        <color rgb="FF000000"/>
      </bottom>
      <diagonal/>
    </border>
  </borders>
  <cellStyleXfs count="4">
    <xf numFmtId="0" fontId="0" fillId="0" borderId="0"/>
    <xf numFmtId="0" fontId="1" fillId="0" borderId="0" applyNumberFormat="0" applyFill="0" applyBorder="0" applyAlignment="0" applyProtection="0"/>
    <xf numFmtId="0" fontId="1" fillId="0" borderId="0" applyNumberFormat="0" applyFill="0" applyBorder="0" applyAlignment="0" applyProtection="0"/>
    <xf numFmtId="44" fontId="29" fillId="0" borderId="0" applyFont="0" applyFill="0" applyBorder="0" applyAlignment="0" applyProtection="0"/>
  </cellStyleXfs>
  <cellXfs count="200">
    <xf numFmtId="0" fontId="0" fillId="0" borderId="0" xfId="0"/>
    <xf numFmtId="164" fontId="6" fillId="2" borderId="0" xfId="0" applyNumberFormat="1" applyFont="1" applyFill="1" applyAlignment="1">
      <alignment horizontal="center" vertical="center"/>
    </xf>
    <xf numFmtId="0" fontId="3" fillId="3" borderId="9" xfId="0" applyFont="1" applyFill="1" applyBorder="1" applyAlignment="1">
      <alignment horizontal="center" vertical="center" readingOrder="1"/>
    </xf>
    <xf numFmtId="0" fontId="3" fillId="3" borderId="10" xfId="0" applyFont="1" applyFill="1" applyBorder="1" applyAlignment="1">
      <alignment horizontal="center" vertical="center" readingOrder="1"/>
    </xf>
    <xf numFmtId="0" fontId="3" fillId="3" borderId="4" xfId="0" applyFont="1" applyFill="1" applyBorder="1" applyAlignment="1">
      <alignment horizontal="center" vertical="center" readingOrder="1"/>
    </xf>
    <xf numFmtId="14" fontId="3" fillId="3" borderId="2" xfId="0" applyNumberFormat="1" applyFont="1" applyFill="1" applyBorder="1" applyAlignment="1">
      <alignment vertical="center" readingOrder="1"/>
    </xf>
    <xf numFmtId="0" fontId="3" fillId="3" borderId="12" xfId="0" applyFont="1" applyFill="1" applyBorder="1" applyAlignment="1">
      <alignment horizontal="center" vertical="center" readingOrder="1"/>
    </xf>
    <xf numFmtId="0" fontId="0" fillId="0" borderId="2" xfId="0" applyBorder="1"/>
    <xf numFmtId="0" fontId="3" fillId="3" borderId="2" xfId="0" applyFont="1" applyFill="1" applyBorder="1" applyAlignment="1">
      <alignment readingOrder="1"/>
    </xf>
    <xf numFmtId="0" fontId="3" fillId="3" borderId="1" xfId="0" applyFont="1" applyFill="1" applyBorder="1" applyAlignment="1">
      <alignment readingOrder="1"/>
    </xf>
    <xf numFmtId="0" fontId="3" fillId="3" borderId="2" xfId="0" applyFont="1" applyFill="1" applyBorder="1" applyAlignment="1">
      <alignment horizontal="center" vertical="center" readingOrder="1"/>
    </xf>
    <xf numFmtId="0" fontId="3" fillId="3" borderId="16" xfId="0" applyFont="1" applyFill="1" applyBorder="1" applyAlignment="1">
      <alignment readingOrder="1"/>
    </xf>
    <xf numFmtId="0" fontId="8" fillId="4" borderId="15" xfId="0" applyFont="1" applyFill="1" applyBorder="1" applyAlignment="1">
      <alignment horizontal="center" vertical="center" wrapText="1" readingOrder="1"/>
    </xf>
    <xf numFmtId="0" fontId="8" fillId="5" borderId="15" xfId="0" applyFont="1" applyFill="1" applyBorder="1" applyAlignment="1">
      <alignment horizontal="center" vertical="center" wrapText="1" readingOrder="1"/>
    </xf>
    <xf numFmtId="0" fontId="8" fillId="6" borderId="15" xfId="0" applyFont="1" applyFill="1" applyBorder="1" applyAlignment="1">
      <alignment horizontal="center" vertical="center" wrapText="1" readingOrder="1"/>
    </xf>
    <xf numFmtId="0" fontId="5" fillId="2" borderId="3" xfId="0" applyFont="1" applyFill="1" applyBorder="1" applyAlignment="1">
      <alignment horizontal="center" vertical="center" readingOrder="1"/>
    </xf>
    <xf numFmtId="0" fontId="3" fillId="0" borderId="2" xfId="0" applyFont="1" applyBorder="1" applyAlignment="1">
      <alignment horizontal="center" readingOrder="1"/>
    </xf>
    <xf numFmtId="0" fontId="2" fillId="0" borderId="2" xfId="0" applyFont="1" applyBorder="1" applyAlignment="1">
      <alignment horizontal="center" readingOrder="1"/>
    </xf>
    <xf numFmtId="0" fontId="3" fillId="0" borderId="6" xfId="0" applyFont="1" applyBorder="1" applyAlignment="1">
      <alignment readingOrder="1"/>
    </xf>
    <xf numFmtId="0" fontId="3" fillId="0" borderId="2" xfId="0" applyFont="1" applyBorder="1" applyAlignment="1">
      <alignment readingOrder="1"/>
    </xf>
    <xf numFmtId="0" fontId="3" fillId="0" borderId="7" xfId="0" applyFont="1" applyBorder="1" applyAlignment="1">
      <alignment readingOrder="1"/>
    </xf>
    <xf numFmtId="0" fontId="3" fillId="0" borderId="8" xfId="0" applyFont="1" applyBorder="1" applyAlignment="1">
      <alignment readingOrder="1"/>
    </xf>
    <xf numFmtId="0" fontId="0" fillId="8" borderId="0" xfId="0" applyFill="1"/>
    <xf numFmtId="0" fontId="0" fillId="0" borderId="19" xfId="0" applyBorder="1"/>
    <xf numFmtId="0" fontId="0" fillId="0" borderId="12" xfId="0" applyBorder="1"/>
    <xf numFmtId="0" fontId="0" fillId="0" borderId="2" xfId="0" applyBorder="1" applyAlignment="1">
      <alignment horizontal="center" vertical="center"/>
    </xf>
    <xf numFmtId="0" fontId="3" fillId="3" borderId="8" xfId="0" applyFont="1" applyFill="1" applyBorder="1" applyAlignment="1">
      <alignment horizontal="center" vertical="center" readingOrder="1"/>
    </xf>
    <xf numFmtId="0" fontId="3" fillId="3" borderId="20" xfId="0" applyFont="1" applyFill="1" applyBorder="1" applyAlignment="1">
      <alignment horizontal="center" vertical="center" readingOrder="1"/>
    </xf>
    <xf numFmtId="0" fontId="3" fillId="3" borderId="12" xfId="0" applyFont="1" applyFill="1" applyBorder="1" applyAlignment="1">
      <alignment readingOrder="1"/>
    </xf>
    <xf numFmtId="0" fontId="12" fillId="0" borderId="0" xfId="0" applyFont="1"/>
    <xf numFmtId="0" fontId="3" fillId="9" borderId="16" xfId="0" applyFont="1" applyFill="1" applyBorder="1" applyAlignment="1">
      <alignment readingOrder="1"/>
    </xf>
    <xf numFmtId="0" fontId="3" fillId="9" borderId="1" xfId="0" applyFont="1" applyFill="1" applyBorder="1" applyAlignment="1">
      <alignment readingOrder="1"/>
    </xf>
    <xf numFmtId="0" fontId="3" fillId="9" borderId="21" xfId="0" applyFont="1" applyFill="1" applyBorder="1" applyAlignment="1">
      <alignment readingOrder="1"/>
    </xf>
    <xf numFmtId="0" fontId="3" fillId="9" borderId="20" xfId="0" applyFont="1" applyFill="1" applyBorder="1" applyAlignment="1">
      <alignment horizontal="center" vertical="center" readingOrder="1"/>
    </xf>
    <xf numFmtId="0" fontId="0" fillId="9" borderId="2" xfId="0" applyFill="1" applyBorder="1"/>
    <xf numFmtId="0" fontId="0" fillId="9" borderId="12" xfId="0" applyFill="1" applyBorder="1"/>
    <xf numFmtId="0" fontId="0" fillId="9" borderId="0" xfId="0" applyFill="1"/>
    <xf numFmtId="0" fontId="0" fillId="10" borderId="0" xfId="0" applyFill="1"/>
    <xf numFmtId="0" fontId="13" fillId="0" borderId="0" xfId="0" applyFont="1"/>
    <xf numFmtId="0" fontId="0" fillId="11" borderId="0" xfId="0" applyFill="1"/>
    <xf numFmtId="0" fontId="0" fillId="0" borderId="5" xfId="0" applyBorder="1"/>
    <xf numFmtId="0" fontId="3" fillId="9" borderId="21" xfId="0" applyFont="1" applyFill="1" applyBorder="1" applyAlignment="1">
      <alignment horizontal="center" readingOrder="1"/>
    </xf>
    <xf numFmtId="0" fontId="0" fillId="0" borderId="15" xfId="0" applyBorder="1" applyAlignment="1">
      <alignment horizontal="center" vertical="center"/>
    </xf>
    <xf numFmtId="0" fontId="0" fillId="0" borderId="19" xfId="0" applyBorder="1" applyAlignment="1">
      <alignment horizontal="center" vertical="center"/>
    </xf>
    <xf numFmtId="0" fontId="0" fillId="0" borderId="5" xfId="0" applyBorder="1" applyAlignment="1">
      <alignment horizontal="center" vertical="center"/>
    </xf>
    <xf numFmtId="0" fontId="0" fillId="0" borderId="11" xfId="0" applyBorder="1" applyAlignment="1">
      <alignment horizontal="center" vertical="center"/>
    </xf>
    <xf numFmtId="0" fontId="14" fillId="0" borderId="2" xfId="0" applyFont="1" applyBorder="1"/>
    <xf numFmtId="0" fontId="0" fillId="12" borderId="2" xfId="0" applyFill="1" applyBorder="1"/>
    <xf numFmtId="0" fontId="13" fillId="0" borderId="2" xfId="0" applyFont="1" applyBorder="1"/>
    <xf numFmtId="0" fontId="16" fillId="13" borderId="21" xfId="0" applyFont="1" applyFill="1" applyBorder="1" applyAlignment="1">
      <alignment readingOrder="1"/>
    </xf>
    <xf numFmtId="0" fontId="0" fillId="0" borderId="2" xfId="0" applyBorder="1" applyAlignment="1">
      <alignment horizontal="left"/>
    </xf>
    <xf numFmtId="0" fontId="3" fillId="0" borderId="22" xfId="0" applyFont="1" applyBorder="1" applyAlignment="1">
      <alignment horizontal="center" vertical="center" wrapText="1" readingOrder="1"/>
    </xf>
    <xf numFmtId="0" fontId="3" fillId="0" borderId="22" xfId="0" applyFont="1" applyBorder="1" applyAlignment="1">
      <alignment vertical="center" readingOrder="1"/>
    </xf>
    <xf numFmtId="0" fontId="0" fillId="0" borderId="22" xfId="0" applyBorder="1" applyAlignment="1">
      <alignment vertical="center"/>
    </xf>
    <xf numFmtId="0" fontId="3" fillId="7" borderId="22" xfId="0" applyFont="1" applyFill="1" applyBorder="1" applyAlignment="1">
      <alignment horizontal="center" vertical="center" wrapText="1" readingOrder="1"/>
    </xf>
    <xf numFmtId="0" fontId="1" fillId="7" borderId="22" xfId="1" applyFill="1" applyBorder="1" applyAlignment="1" applyProtection="1">
      <alignment horizontal="center" vertical="center" wrapText="1" readingOrder="1"/>
    </xf>
    <xf numFmtId="0" fontId="0" fillId="0" borderId="22" xfId="0" applyBorder="1" applyAlignment="1">
      <alignment horizontal="center" vertical="center" wrapText="1"/>
    </xf>
    <xf numFmtId="0" fontId="0" fillId="0" borderId="2" xfId="0" applyBorder="1" applyAlignment="1">
      <alignment horizontal="center"/>
    </xf>
    <xf numFmtId="0" fontId="16" fillId="13" borderId="21" xfId="0" applyFont="1" applyFill="1" applyBorder="1" applyAlignment="1">
      <alignment horizontal="center" readingOrder="1"/>
    </xf>
    <xf numFmtId="0" fontId="0" fillId="0" borderId="22" xfId="0" applyBorder="1" applyAlignment="1">
      <alignment horizontal="center" vertical="center"/>
    </xf>
    <xf numFmtId="0" fontId="15" fillId="11" borderId="2" xfId="0" applyFont="1" applyFill="1" applyBorder="1"/>
    <xf numFmtId="0" fontId="0" fillId="0" borderId="2" xfId="0" quotePrefix="1" applyBorder="1"/>
    <xf numFmtId="0" fontId="16" fillId="13" borderId="2" xfId="0" applyFont="1" applyFill="1" applyBorder="1" applyAlignment="1">
      <alignment horizontal="center" readingOrder="1"/>
    </xf>
    <xf numFmtId="0" fontId="3" fillId="9" borderId="24" xfId="0" applyFont="1" applyFill="1" applyBorder="1" applyAlignment="1">
      <alignment horizontal="center" vertical="center" readingOrder="1"/>
    </xf>
    <xf numFmtId="0" fontId="0" fillId="0" borderId="25" xfId="0" applyBorder="1"/>
    <xf numFmtId="0" fontId="3" fillId="9" borderId="21" xfId="0" applyFont="1" applyFill="1" applyBorder="1" applyAlignment="1">
      <alignment horizontal="center" vertical="center" readingOrder="1"/>
    </xf>
    <xf numFmtId="0" fontId="0" fillId="0" borderId="15" xfId="0" applyBorder="1"/>
    <xf numFmtId="0" fontId="0" fillId="0" borderId="26" xfId="0" applyBorder="1"/>
    <xf numFmtId="0" fontId="3" fillId="8" borderId="20" xfId="0" applyFont="1" applyFill="1" applyBorder="1" applyAlignment="1">
      <alignment horizontal="center" vertical="center" readingOrder="1"/>
    </xf>
    <xf numFmtId="0" fontId="3" fillId="3" borderId="8" xfId="0" applyFont="1" applyFill="1" applyBorder="1" applyAlignment="1">
      <alignment horizontal="left" vertical="center" readingOrder="1"/>
    </xf>
    <xf numFmtId="0" fontId="3" fillId="3" borderId="21" xfId="0" applyFont="1" applyFill="1" applyBorder="1" applyAlignment="1">
      <alignment horizontal="left" readingOrder="1"/>
    </xf>
    <xf numFmtId="0" fontId="3" fillId="9" borderId="21" xfId="0" applyFont="1" applyFill="1" applyBorder="1" applyAlignment="1">
      <alignment horizontal="left" readingOrder="1"/>
    </xf>
    <xf numFmtId="0" fontId="0" fillId="0" borderId="0" xfId="0" applyAlignment="1">
      <alignment horizontal="left"/>
    </xf>
    <xf numFmtId="0" fontId="16" fillId="13" borderId="21" xfId="0" applyFont="1" applyFill="1" applyBorder="1" applyAlignment="1">
      <alignment horizontal="left" readingOrder="1"/>
    </xf>
    <xf numFmtId="3" fontId="3" fillId="9" borderId="21" xfId="0" applyNumberFormat="1" applyFont="1" applyFill="1" applyBorder="1" applyAlignment="1">
      <alignment horizontal="left" readingOrder="1"/>
    </xf>
    <xf numFmtId="0" fontId="16" fillId="13" borderId="2" xfId="0" applyFont="1" applyFill="1" applyBorder="1" applyAlignment="1">
      <alignment horizontal="left" readingOrder="1"/>
    </xf>
    <xf numFmtId="0" fontId="3" fillId="0" borderId="22" xfId="0" applyFont="1" applyBorder="1" applyAlignment="1">
      <alignment horizontal="center" vertical="center" readingOrder="1"/>
    </xf>
    <xf numFmtId="0" fontId="0" fillId="0" borderId="0" xfId="0" applyAlignment="1">
      <alignment horizontal="center"/>
    </xf>
    <xf numFmtId="0" fontId="3" fillId="7" borderId="22" xfId="0" applyFont="1" applyFill="1" applyBorder="1" applyAlignment="1">
      <alignment horizontal="center" vertical="center" readingOrder="1"/>
    </xf>
    <xf numFmtId="164" fontId="6" fillId="2" borderId="22" xfId="0" applyNumberFormat="1" applyFont="1" applyFill="1" applyBorder="1" applyAlignment="1">
      <alignment horizontal="center" vertical="center"/>
    </xf>
    <xf numFmtId="0" fontId="0" fillId="7" borderId="22" xfId="0" applyFill="1" applyBorder="1" applyAlignment="1">
      <alignment horizontal="center" vertical="center"/>
    </xf>
    <xf numFmtId="0" fontId="0" fillId="0" borderId="22" xfId="0" quotePrefix="1" applyBorder="1" applyAlignment="1">
      <alignment vertical="center"/>
    </xf>
    <xf numFmtId="0" fontId="3" fillId="0" borderId="22" xfId="0" applyFont="1" applyBorder="1" applyAlignment="1">
      <alignment horizontal="right" vertical="center" readingOrder="1"/>
    </xf>
    <xf numFmtId="0" fontId="0" fillId="12" borderId="22" xfId="0" applyFill="1" applyBorder="1" applyAlignment="1">
      <alignment horizontal="center" vertical="center"/>
    </xf>
    <xf numFmtId="0" fontId="17" fillId="0" borderId="22" xfId="0" applyFont="1" applyBorder="1" applyAlignment="1">
      <alignment horizontal="center" vertical="center" readingOrder="1"/>
    </xf>
    <xf numFmtId="0" fontId="15" fillId="0" borderId="22" xfId="0" applyFont="1" applyBorder="1" applyAlignment="1">
      <alignment horizontal="center" vertical="center"/>
    </xf>
    <xf numFmtId="0" fontId="16" fillId="0" borderId="22" xfId="0" applyFont="1" applyBorder="1" applyAlignment="1">
      <alignment horizontal="center" vertical="center" readingOrder="1"/>
    </xf>
    <xf numFmtId="0" fontId="15" fillId="0" borderId="22" xfId="0" applyFont="1" applyBorder="1" applyAlignment="1">
      <alignment horizontal="center" vertical="center" wrapText="1"/>
    </xf>
    <xf numFmtId="0" fontId="4" fillId="0" borderId="22" xfId="0" applyFont="1" applyBorder="1" applyAlignment="1">
      <alignment horizontal="center" vertical="center" readingOrder="1"/>
    </xf>
    <xf numFmtId="0" fontId="4" fillId="7" borderId="22" xfId="0" applyFont="1" applyFill="1" applyBorder="1" applyAlignment="1">
      <alignment horizontal="center" vertical="center" readingOrder="1"/>
    </xf>
    <xf numFmtId="0" fontId="15" fillId="14" borderId="22" xfId="0" applyFont="1" applyFill="1" applyBorder="1" applyAlignment="1">
      <alignment horizontal="center" vertical="center"/>
    </xf>
    <xf numFmtId="0" fontId="16" fillId="0" borderId="0" xfId="0" applyFont="1"/>
    <xf numFmtId="0" fontId="18" fillId="14" borderId="22" xfId="0" applyFont="1" applyFill="1" applyBorder="1" applyAlignment="1">
      <alignment horizontal="center" vertical="center"/>
    </xf>
    <xf numFmtId="0" fontId="5" fillId="2" borderId="2" xfId="0" applyFont="1" applyFill="1" applyBorder="1" applyAlignment="1">
      <alignment horizontal="center" vertical="center" wrapText="1" readingOrder="1"/>
    </xf>
    <xf numFmtId="0" fontId="3" fillId="0" borderId="2" xfId="0" applyFont="1" applyBorder="1" applyAlignment="1">
      <alignment horizontal="center" vertical="center" wrapText="1" readingOrder="1"/>
    </xf>
    <xf numFmtId="0" fontId="0" fillId="0" borderId="2" xfId="0" applyBorder="1" applyAlignment="1">
      <alignment wrapText="1"/>
    </xf>
    <xf numFmtId="14" fontId="0" fillId="0" borderId="2" xfId="0" applyNumberFormat="1" applyBorder="1" applyAlignment="1">
      <alignment horizontal="left"/>
    </xf>
    <xf numFmtId="0" fontId="3" fillId="0" borderId="27" xfId="0" applyFont="1" applyBorder="1" applyAlignment="1">
      <alignment horizontal="center" vertical="center" readingOrder="1"/>
    </xf>
    <xf numFmtId="0" fontId="3" fillId="0" borderId="27" xfId="0" applyFont="1" applyBorder="1" applyAlignment="1">
      <alignment horizontal="center" vertical="center" wrapText="1" readingOrder="1"/>
    </xf>
    <xf numFmtId="0" fontId="3" fillId="12" borderId="0" xfId="0" applyFont="1" applyFill="1" applyAlignment="1">
      <alignment horizontal="center" vertical="center" readingOrder="1"/>
    </xf>
    <xf numFmtId="14" fontId="3" fillId="12" borderId="0" xfId="0" applyNumberFormat="1" applyFont="1" applyFill="1" applyAlignment="1">
      <alignment vertical="center" readingOrder="1"/>
    </xf>
    <xf numFmtId="0" fontId="0" fillId="12" borderId="0" xfId="0" applyFill="1"/>
    <xf numFmtId="9" fontId="0" fillId="0" borderId="22" xfId="0" applyNumberFormat="1" applyBorder="1" applyAlignment="1">
      <alignment vertical="center"/>
    </xf>
    <xf numFmtId="0" fontId="0" fillId="15" borderId="28" xfId="0" applyFill="1" applyBorder="1" applyAlignment="1">
      <alignment horizontal="left"/>
    </xf>
    <xf numFmtId="0" fontId="19" fillId="0" borderId="22" xfId="0" applyFont="1" applyBorder="1" applyAlignment="1">
      <alignment horizontal="center" vertical="center" wrapText="1"/>
    </xf>
    <xf numFmtId="0" fontId="12" fillId="0" borderId="0" xfId="0" applyFont="1" applyAlignment="1">
      <alignment horizontal="center"/>
    </xf>
    <xf numFmtId="0" fontId="1" fillId="0" borderId="22" xfId="1" applyBorder="1" applyAlignment="1">
      <alignment horizontal="center" vertical="center"/>
    </xf>
    <xf numFmtId="0" fontId="20" fillId="0" borderId="19" xfId="0" applyFont="1" applyBorder="1" applyAlignment="1">
      <alignment horizontal="center" vertical="center" wrapText="1"/>
    </xf>
    <xf numFmtId="0" fontId="20" fillId="0" borderId="2" xfId="0" applyFont="1" applyBorder="1" applyAlignment="1">
      <alignment horizontal="center" vertical="center"/>
    </xf>
    <xf numFmtId="0" fontId="21" fillId="2" borderId="19" xfId="0" applyFont="1" applyFill="1" applyBorder="1" applyAlignment="1">
      <alignment horizontal="center" vertical="center" wrapText="1" readingOrder="1"/>
    </xf>
    <xf numFmtId="0" fontId="20" fillId="0" borderId="19" xfId="0" applyFont="1" applyBorder="1" applyAlignment="1">
      <alignment horizontal="center" vertical="center"/>
    </xf>
    <xf numFmtId="0" fontId="21" fillId="2" borderId="19" xfId="0" applyFont="1" applyFill="1" applyBorder="1" applyAlignment="1">
      <alignment horizontal="center" vertical="center" wrapText="1"/>
    </xf>
    <xf numFmtId="0" fontId="8" fillId="0" borderId="19" xfId="0" applyFont="1" applyBorder="1" applyAlignment="1">
      <alignment horizontal="center" vertical="center"/>
    </xf>
    <xf numFmtId="9" fontId="20" fillId="0" borderId="19" xfId="0" applyNumberFormat="1" applyFont="1" applyBorder="1" applyAlignment="1">
      <alignment horizontal="center" vertical="center"/>
    </xf>
    <xf numFmtId="0" fontId="21" fillId="2" borderId="19" xfId="0" applyFont="1" applyFill="1" applyBorder="1" applyAlignment="1">
      <alignment horizontal="center" vertical="center" readingOrder="1"/>
    </xf>
    <xf numFmtId="0" fontId="22" fillId="0" borderId="19" xfId="0" applyFont="1" applyBorder="1" applyAlignment="1">
      <alignment horizontal="center" vertical="center"/>
    </xf>
    <xf numFmtId="9" fontId="22" fillId="0" borderId="19" xfId="0" applyNumberFormat="1" applyFont="1" applyBorder="1" applyAlignment="1">
      <alignment horizontal="center" vertical="center"/>
    </xf>
    <xf numFmtId="0" fontId="22" fillId="0" borderId="19" xfId="0" applyFont="1" applyBorder="1"/>
    <xf numFmtId="0" fontId="21" fillId="2" borderId="2" xfId="0" applyFont="1" applyFill="1" applyBorder="1" applyAlignment="1">
      <alignment horizontal="center" vertical="center" readingOrder="1"/>
    </xf>
    <xf numFmtId="0" fontId="22" fillId="0" borderId="2" xfId="0" applyFont="1" applyBorder="1" applyAlignment="1">
      <alignment horizontal="center" vertical="center"/>
    </xf>
    <xf numFmtId="0" fontId="23" fillId="0" borderId="19" xfId="0" applyFont="1" applyBorder="1" applyAlignment="1">
      <alignment horizontal="center" vertical="center" wrapText="1"/>
    </xf>
    <xf numFmtId="0" fontId="8" fillId="16" borderId="19" xfId="0" applyFont="1" applyFill="1" applyBorder="1" applyAlignment="1">
      <alignment horizontal="center" vertical="center" wrapText="1"/>
    </xf>
    <xf numFmtId="0" fontId="20" fillId="16" borderId="19" xfId="0" applyFont="1" applyFill="1" applyBorder="1" applyAlignment="1">
      <alignment horizontal="center" vertical="center" wrapText="1"/>
    </xf>
    <xf numFmtId="0" fontId="20" fillId="16" borderId="19" xfId="0" applyFont="1" applyFill="1" applyBorder="1" applyAlignment="1">
      <alignment horizontal="center" vertical="center"/>
    </xf>
    <xf numFmtId="0" fontId="0" fillId="0" borderId="2" xfId="0" applyBorder="1" applyAlignment="1">
      <alignment vertical="center"/>
    </xf>
    <xf numFmtId="0" fontId="3" fillId="0" borderId="2" xfId="0" applyFont="1" applyBorder="1" applyAlignment="1">
      <alignment horizontal="center" vertical="center" readingOrder="1"/>
    </xf>
    <xf numFmtId="0" fontId="3" fillId="0" borderId="29" xfId="0" applyFont="1" applyBorder="1" applyAlignment="1">
      <alignment horizontal="center" vertical="center" wrapText="1" readingOrder="1"/>
    </xf>
    <xf numFmtId="0" fontId="3" fillId="0" borderId="29" xfId="0" applyFont="1" applyBorder="1" applyAlignment="1">
      <alignment vertical="center" readingOrder="1"/>
    </xf>
    <xf numFmtId="0" fontId="3" fillId="0" borderId="29" xfId="0" applyFont="1" applyBorder="1" applyAlignment="1">
      <alignment horizontal="right" vertical="center" readingOrder="1"/>
    </xf>
    <xf numFmtId="0" fontId="3" fillId="0" borderId="29" xfId="0" applyFont="1" applyBorder="1" applyAlignment="1">
      <alignment horizontal="center" vertical="center" readingOrder="1"/>
    </xf>
    <xf numFmtId="0" fontId="0" fillId="0" borderId="29" xfId="0" applyBorder="1" applyAlignment="1">
      <alignment vertical="center"/>
    </xf>
    <xf numFmtId="0" fontId="0" fillId="0" borderId="29" xfId="0" applyBorder="1" applyAlignment="1">
      <alignment horizontal="center" vertical="center"/>
    </xf>
    <xf numFmtId="9" fontId="0" fillId="0" borderId="29" xfId="0" applyNumberFormat="1" applyBorder="1" applyAlignment="1">
      <alignment vertical="center"/>
    </xf>
    <xf numFmtId="0" fontId="0" fillId="0" borderId="30" xfId="0" applyBorder="1" applyAlignment="1">
      <alignment horizontal="center" vertical="center" wrapText="1"/>
    </xf>
    <xf numFmtId="0" fontId="12" fillId="0" borderId="30" xfId="0" applyFont="1" applyBorder="1" applyAlignment="1">
      <alignment vertical="center"/>
    </xf>
    <xf numFmtId="0" fontId="0" fillId="0" borderId="30" xfId="0" applyBorder="1" applyAlignment="1">
      <alignment vertical="center"/>
    </xf>
    <xf numFmtId="0" fontId="0" fillId="0" borderId="30" xfId="0" applyBorder="1" applyAlignment="1">
      <alignment horizontal="center" vertical="center"/>
    </xf>
    <xf numFmtId="0" fontId="0" fillId="0" borderId="12" xfId="0" applyBorder="1" applyAlignment="1">
      <alignment horizontal="center" vertical="center" wrapText="1"/>
    </xf>
    <xf numFmtId="0" fontId="3" fillId="0" borderId="15" xfId="0" applyFont="1" applyBorder="1" applyAlignment="1">
      <alignment horizontal="center" vertical="center" wrapText="1" readingOrder="1"/>
    </xf>
    <xf numFmtId="0" fontId="3" fillId="0" borderId="0" xfId="0" applyFont="1" applyAlignment="1">
      <alignment horizontal="center" vertical="center" readingOrder="1"/>
    </xf>
    <xf numFmtId="0" fontId="0" fillId="0" borderId="0" xfId="0" applyAlignment="1">
      <alignment vertical="center"/>
    </xf>
    <xf numFmtId="0" fontId="0" fillId="0" borderId="0" xfId="0" applyAlignment="1">
      <alignment horizontal="center" vertical="center"/>
    </xf>
    <xf numFmtId="9" fontId="0" fillId="0" borderId="0" xfId="0" applyNumberFormat="1" applyAlignment="1">
      <alignment vertical="center"/>
    </xf>
    <xf numFmtId="0" fontId="3" fillId="0" borderId="5" xfId="0" applyFont="1" applyBorder="1" applyAlignment="1">
      <alignment horizontal="center" vertical="center" wrapText="1" readingOrder="1"/>
    </xf>
    <xf numFmtId="0" fontId="3" fillId="0" borderId="0" xfId="0" applyFont="1" applyAlignment="1">
      <alignment horizontal="right" vertical="center" readingOrder="1"/>
    </xf>
    <xf numFmtId="0" fontId="3" fillId="0" borderId="0" xfId="0" applyFont="1" applyAlignment="1">
      <alignment vertical="center" readingOrder="1"/>
    </xf>
    <xf numFmtId="0" fontId="1" fillId="7" borderId="22" xfId="2" applyFill="1" applyBorder="1" applyAlignment="1">
      <alignment horizontal="center" vertical="center" wrapText="1" readingOrder="1"/>
    </xf>
    <xf numFmtId="0" fontId="0" fillId="14" borderId="22" xfId="0" applyFill="1" applyBorder="1" applyAlignment="1">
      <alignment horizontal="center" vertical="center"/>
    </xf>
    <xf numFmtId="0" fontId="0" fillId="14" borderId="22" xfId="0" applyFill="1" applyBorder="1" applyAlignment="1">
      <alignment vertical="center"/>
    </xf>
    <xf numFmtId="0" fontId="0" fillId="17" borderId="22" xfId="0" applyFill="1" applyBorder="1" applyAlignment="1">
      <alignment vertical="center"/>
    </xf>
    <xf numFmtId="0" fontId="0" fillId="17" borderId="29" xfId="0" applyFill="1" applyBorder="1" applyAlignment="1">
      <alignment vertical="center"/>
    </xf>
    <xf numFmtId="0" fontId="0" fillId="17" borderId="2" xfId="0" applyFill="1" applyBorder="1" applyAlignment="1">
      <alignment vertical="center"/>
    </xf>
    <xf numFmtId="0" fontId="0" fillId="17" borderId="2" xfId="0" applyFill="1" applyBorder="1" applyAlignment="1">
      <alignment horizontal="center" vertical="center"/>
    </xf>
    <xf numFmtId="0" fontId="0" fillId="17" borderId="30" xfId="0" applyFill="1" applyBorder="1" applyAlignment="1">
      <alignment vertical="center"/>
    </xf>
    <xf numFmtId="0" fontId="0" fillId="17" borderId="30" xfId="0" applyFill="1" applyBorder="1" applyAlignment="1">
      <alignment horizontal="center" vertical="center"/>
    </xf>
    <xf numFmtId="0" fontId="0" fillId="17" borderId="22" xfId="0" applyFill="1" applyBorder="1" applyAlignment="1">
      <alignment horizontal="center" vertical="center"/>
    </xf>
    <xf numFmtId="9" fontId="0" fillId="17" borderId="22" xfId="0" applyNumberFormat="1" applyFill="1" applyBorder="1" applyAlignment="1">
      <alignment vertical="center"/>
    </xf>
    <xf numFmtId="0" fontId="15" fillId="16" borderId="22" xfId="0" applyFont="1" applyFill="1" applyBorder="1" applyAlignment="1">
      <alignment horizontal="center" vertical="center"/>
    </xf>
    <xf numFmtId="0" fontId="24" fillId="0" borderId="22" xfId="0" applyFont="1" applyBorder="1" applyAlignment="1">
      <alignment horizontal="center" vertical="center"/>
    </xf>
    <xf numFmtId="0" fontId="3" fillId="7" borderId="31" xfId="0" applyFont="1" applyFill="1" applyBorder="1" applyAlignment="1">
      <alignment horizontal="center" vertical="center" readingOrder="1"/>
    </xf>
    <xf numFmtId="0" fontId="0" fillId="14" borderId="31" xfId="0" applyFill="1" applyBorder="1" applyAlignment="1">
      <alignment horizontal="center" vertical="center"/>
    </xf>
    <xf numFmtId="0" fontId="15" fillId="0" borderId="31" xfId="0" applyFont="1" applyBorder="1" applyAlignment="1">
      <alignment horizontal="center" vertical="center"/>
    </xf>
    <xf numFmtId="0" fontId="22" fillId="0" borderId="13" xfId="0" applyFont="1" applyBorder="1" applyAlignment="1">
      <alignment horizontal="center" vertical="center"/>
    </xf>
    <xf numFmtId="0" fontId="20" fillId="0" borderId="13" xfId="0" applyFont="1" applyBorder="1" applyAlignment="1">
      <alignment horizontal="center" vertical="center"/>
    </xf>
    <xf numFmtId="0" fontId="20" fillId="0" borderId="13" xfId="0" applyFont="1" applyBorder="1" applyAlignment="1">
      <alignment horizontal="center" vertical="center" wrapText="1"/>
    </xf>
    <xf numFmtId="0" fontId="20" fillId="0" borderId="15" xfId="0" applyFont="1" applyBorder="1" applyAlignment="1">
      <alignment horizontal="center" vertical="center"/>
    </xf>
    <xf numFmtId="0" fontId="15" fillId="12" borderId="22" xfId="0" applyFont="1" applyFill="1" applyBorder="1" applyAlignment="1">
      <alignment horizontal="center" vertical="center"/>
    </xf>
    <xf numFmtId="0" fontId="20" fillId="0" borderId="22" xfId="0" applyFont="1" applyBorder="1" applyAlignment="1">
      <alignment horizontal="center" vertical="center"/>
    </xf>
    <xf numFmtId="0" fontId="5" fillId="18" borderId="22" xfId="0" applyFont="1" applyFill="1" applyBorder="1" applyAlignment="1">
      <alignment horizontal="center" vertical="center" wrapText="1" readingOrder="1"/>
    </xf>
    <xf numFmtId="0" fontId="5" fillId="18" borderId="22" xfId="0" applyFont="1" applyFill="1" applyBorder="1" applyAlignment="1">
      <alignment horizontal="center" vertical="center" readingOrder="1"/>
    </xf>
    <xf numFmtId="164" fontId="25" fillId="18" borderId="22" xfId="0" applyNumberFormat="1" applyFont="1" applyFill="1" applyBorder="1" applyAlignment="1">
      <alignment horizontal="center" vertical="center"/>
    </xf>
    <xf numFmtId="0" fontId="0" fillId="17" borderId="29" xfId="0" applyFill="1" applyBorder="1" applyAlignment="1">
      <alignment horizontal="center" vertical="center"/>
    </xf>
    <xf numFmtId="0" fontId="0" fillId="17" borderId="22" xfId="0" quotePrefix="1" applyFill="1" applyBorder="1" applyAlignment="1">
      <alignment horizontal="center" vertical="center"/>
    </xf>
    <xf numFmtId="0" fontId="0" fillId="0" borderId="22" xfId="0" applyBorder="1" applyAlignment="1">
      <alignment horizontal="center" vertical="center" wrapText="1" indent="1"/>
    </xf>
    <xf numFmtId="0" fontId="0" fillId="0" borderId="22" xfId="0" applyBorder="1" applyAlignment="1">
      <alignment horizontal="center" vertical="top"/>
    </xf>
    <xf numFmtId="9" fontId="0" fillId="0" borderId="22" xfId="0" applyNumberFormat="1" applyBorder="1" applyAlignment="1">
      <alignment horizontal="center" vertical="center"/>
    </xf>
    <xf numFmtId="0" fontId="26" fillId="0" borderId="0" xfId="0" applyFont="1"/>
    <xf numFmtId="0" fontId="27" fillId="0" borderId="19" xfId="0" applyFont="1" applyBorder="1" applyAlignment="1">
      <alignment horizontal="center" vertical="center"/>
    </xf>
    <xf numFmtId="0" fontId="3" fillId="3" borderId="11" xfId="0" applyFont="1" applyFill="1" applyBorder="1" applyAlignment="1">
      <alignment horizontal="center" vertical="center" readingOrder="1"/>
    </xf>
    <xf numFmtId="0" fontId="3" fillId="3" borderId="13" xfId="0" applyFont="1" applyFill="1" applyBorder="1" applyAlignment="1">
      <alignment horizontal="center" vertical="center" readingOrder="1"/>
    </xf>
    <xf numFmtId="0" fontId="7" fillId="2" borderId="0" xfId="0" applyFont="1" applyFill="1" applyAlignment="1">
      <alignment horizontal="left" vertical="center" readingOrder="1"/>
    </xf>
    <xf numFmtId="0" fontId="3" fillId="3" borderId="8" xfId="0" applyFont="1" applyFill="1" applyBorder="1" applyAlignment="1">
      <alignment horizontal="center" vertical="center" readingOrder="1"/>
    </xf>
    <xf numFmtId="0" fontId="3" fillId="3" borderId="18" xfId="0" applyFont="1" applyFill="1" applyBorder="1" applyAlignment="1">
      <alignment horizontal="center" vertical="center" readingOrder="1"/>
    </xf>
    <xf numFmtId="0" fontId="3" fillId="3" borderId="16" xfId="0" applyFont="1" applyFill="1" applyBorder="1" applyAlignment="1">
      <alignment horizontal="center" vertical="center" readingOrder="1"/>
    </xf>
    <xf numFmtId="0" fontId="10" fillId="4" borderId="17" xfId="0" applyFont="1" applyFill="1" applyBorder="1" applyAlignment="1">
      <alignment horizontal="center" vertical="center" readingOrder="1"/>
    </xf>
    <xf numFmtId="0" fontId="10" fillId="5" borderId="17" xfId="0" applyFont="1" applyFill="1" applyBorder="1" applyAlignment="1">
      <alignment horizontal="center" vertical="center" readingOrder="1"/>
    </xf>
    <xf numFmtId="0" fontId="11" fillId="6" borderId="17" xfId="0" applyFont="1" applyFill="1" applyBorder="1" applyAlignment="1">
      <alignment horizontal="center"/>
    </xf>
    <xf numFmtId="165" fontId="3" fillId="3" borderId="2" xfId="0" applyNumberFormat="1" applyFont="1" applyFill="1" applyBorder="1" applyAlignment="1">
      <alignment horizontal="center" vertical="center" readingOrder="1"/>
    </xf>
    <xf numFmtId="165" fontId="3" fillId="3" borderId="5" xfId="0" applyNumberFormat="1" applyFont="1" applyFill="1" applyBorder="1" applyAlignment="1">
      <alignment horizontal="center" vertical="center" readingOrder="1"/>
    </xf>
    <xf numFmtId="165" fontId="3" fillId="3" borderId="23" xfId="0" applyNumberFormat="1" applyFont="1" applyFill="1" applyBorder="1" applyAlignment="1">
      <alignment horizontal="center" vertical="center" readingOrder="1"/>
    </xf>
    <xf numFmtId="165" fontId="3" fillId="3" borderId="15" xfId="0" applyNumberFormat="1" applyFont="1" applyFill="1" applyBorder="1" applyAlignment="1">
      <alignment horizontal="center" vertical="center" readingOrder="1"/>
    </xf>
    <xf numFmtId="0" fontId="7" fillId="2" borderId="14" xfId="0" applyFont="1" applyFill="1" applyBorder="1" applyAlignment="1">
      <alignment horizontal="left" vertical="center" readingOrder="1"/>
    </xf>
    <xf numFmtId="165" fontId="3" fillId="9" borderId="2" xfId="0" applyNumberFormat="1" applyFont="1" applyFill="1" applyBorder="1" applyAlignment="1">
      <alignment horizontal="center" vertical="center" readingOrder="1"/>
    </xf>
    <xf numFmtId="44" fontId="3" fillId="0" borderId="29" xfId="3" applyFont="1" applyBorder="1" applyAlignment="1">
      <alignment horizontal="center" vertical="center" wrapText="1" readingOrder="1"/>
    </xf>
    <xf numFmtId="44" fontId="3" fillId="0" borderId="32" xfId="3" applyFont="1" applyBorder="1" applyAlignment="1">
      <alignment horizontal="center" vertical="center" wrapText="1" readingOrder="1"/>
    </xf>
    <xf numFmtId="44" fontId="3" fillId="0" borderId="30" xfId="3" applyFont="1" applyBorder="1" applyAlignment="1">
      <alignment horizontal="center" vertical="center" wrapText="1" readingOrder="1"/>
    </xf>
    <xf numFmtId="0" fontId="3" fillId="0" borderId="29" xfId="0" applyFont="1" applyBorder="1" applyAlignment="1">
      <alignment horizontal="center" vertical="center" wrapText="1" readingOrder="1"/>
    </xf>
    <xf numFmtId="0" fontId="3" fillId="0" borderId="32" xfId="0" applyFont="1" applyBorder="1" applyAlignment="1">
      <alignment horizontal="center" vertical="center" wrapText="1" readingOrder="1"/>
    </xf>
    <xf numFmtId="0" fontId="3" fillId="0" borderId="30" xfId="0" applyFont="1" applyBorder="1" applyAlignment="1">
      <alignment horizontal="center" vertical="center" wrapText="1" readingOrder="1"/>
    </xf>
    <xf numFmtId="0" fontId="3" fillId="0" borderId="33" xfId="0" applyFont="1" applyBorder="1" applyAlignment="1">
      <alignment horizontal="center" vertical="center" wrapText="1" readingOrder="1"/>
    </xf>
  </cellXfs>
  <cellStyles count="4">
    <cellStyle name="Hiperlink" xfId="2" builtinId="8"/>
    <cellStyle name="Hyperlink" xfId="1" xr:uid="{00000000-000B-0000-0000-000008000000}"/>
    <cellStyle name="Moeda" xfId="3" builtinId="4"/>
    <cellStyle name="Normal" xfId="0" builtinId="0"/>
  </cellStyles>
  <dxfs count="45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305496"/>
      </font>
      <fill>
        <patternFill patternType="solid">
          <bgColor rgb="FFE7E6E6"/>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305496"/>
      </font>
      <fill>
        <patternFill patternType="solid">
          <bgColor rgb="FFE7E6E6"/>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305496"/>
      </font>
      <fill>
        <patternFill patternType="solid">
          <bgColor rgb="FFE7E6E6"/>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305496"/>
      </font>
      <fill>
        <patternFill patternType="solid">
          <bgColor rgb="FFE7E6E6"/>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patternType="solid">
          <bgColor rgb="FFFFFFFF"/>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patternType="solid">
          <bgColor theme="0" tint="-0.249977111117893"/>
        </patternFill>
      </fill>
    </dxf>
    <dxf>
      <font>
        <color theme="0"/>
      </font>
      <fill>
        <patternFill patternType="solid">
          <bgColor theme="8" tint="0.59999389629810485"/>
        </patternFill>
      </fill>
    </dxf>
    <dxf>
      <font>
        <color theme="0"/>
      </font>
      <fill>
        <patternFill patternType="solid">
          <bgColor theme="8" tint="0.59999389629810485"/>
        </patternFill>
      </fill>
    </dxf>
    <dxf>
      <font>
        <color theme="0"/>
      </font>
      <fill>
        <patternFill patternType="solid">
          <bgColor theme="8" tint="0.59999389629810485"/>
        </patternFill>
      </fill>
    </dxf>
    <dxf>
      <font>
        <color theme="0"/>
      </font>
      <fill>
        <patternFill patternType="solid">
          <bgColor rgb="FFBDD7E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theme="8" tint="0.59999389629810485"/>
        </patternFill>
      </fill>
    </dxf>
    <dxf>
      <font>
        <color theme="0"/>
      </font>
      <fill>
        <patternFill patternType="solid">
          <bgColor theme="8" tint="0.59999389629810485"/>
        </patternFill>
      </fill>
    </dxf>
    <dxf>
      <font>
        <color theme="0"/>
      </font>
      <fill>
        <patternFill patternType="solid">
          <bgColor theme="8" tint="0.59999389629810485"/>
        </patternFill>
      </fill>
    </dxf>
    <dxf>
      <font>
        <color theme="0"/>
      </font>
      <fill>
        <patternFill patternType="solid">
          <bgColor rgb="FFBDD7E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theme="0" tint="-0.249977111117893"/>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1"/>
      </font>
      <fill>
        <patternFill patternType="solid">
          <bgColor rgb="FFE7E6E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rgb="FFE7E6E6"/>
        </patternFill>
      </fill>
    </dxf>
    <dxf>
      <font>
        <color rgb="FF9C0006"/>
      </font>
      <fill>
        <patternFill>
          <bgColor rgb="FFFFC7CE"/>
        </patternFill>
      </fill>
    </dxf>
    <dxf>
      <font>
        <color rgb="FF006100"/>
      </font>
      <fill>
        <patternFill>
          <bgColor rgb="FFC6EFCE"/>
        </patternFill>
      </fill>
    </dxf>
    <dxf>
      <font>
        <color theme="1"/>
      </font>
      <fill>
        <patternFill patternType="solid">
          <bgColor rgb="FFE7E6E6"/>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Medium9"/>
  <colors>
    <mruColors>
      <color rgb="FFC6E3B4"/>
      <color rgb="FFC6EFCE"/>
      <color rgb="FFC6E0B4"/>
      <color rgb="FF963333"/>
      <color rgb="FFFFC7CE"/>
      <color rgb="FFE7E6E6"/>
      <color rgb="FFD1DBD6"/>
      <color rgb="FFFC7905"/>
      <color rgb="FFFC8105"/>
      <color rgb="FFD18A8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3C812159-1773-4BB5-9319-53D1DDD5BB80}">
    <nsvFilter filterId="{00000000-0001-0000-0000-000000000000}" ref="A1:XFD102" tableId="0">
      <columnFilter colId="5">
        <filter colId="5">
          <x:filters>
            <x:filter val="2"/>
          </x:filters>
        </filter>
      </columnFilter>
      <columnFilter colId="8">
        <filter colId="8">
          <x:filters>
            <x:filter val="2"/>
          </x:filters>
        </filter>
      </columnFilter>
      <sortRules>
        <sortRule colId="8">
          <sortCondition ref="I1:I102"/>
        </sortRule>
      </sortRules>
    </nsvFilter>
  </namedSheetView>
  <namedSheetView name="Exibição 2" id="{57385E04-BE53-451D-A253-4B3AA79D6C42}">
    <nsvFilter filterId="{00000000-0001-0000-0000-000000000000}" ref="A1:XFD102" tableId="0">
      <columnFilter colId="5">
        <filter colId="5">
          <x:filters>
            <x:filter val="2"/>
          </x:filters>
        </filter>
      </columnFilter>
      <sortRules>
        <sortRule colId="8">
          <sortCondition ref="I1:I102"/>
        </sortRule>
      </sortRules>
    </nsvFilter>
  </namedSheetView>
</namedSheetViews>
</file>

<file path=xl/persons/person.xml><?xml version="1.0" encoding="utf-8"?>
<personList xmlns="http://schemas.microsoft.com/office/spreadsheetml/2018/threadedcomments" xmlns:x="http://schemas.openxmlformats.org/spreadsheetml/2006/main">
  <person displayName="BRUNO CUNHA" id="{7B59D1C5-496C-4144-B263-6E648B4A79F5}" userId="S::f02678b@inetpsa.com::a077d295-5a42-4c59-8172-d608113d5a5c" providerId="AD"/>
  <person displayName="ADIEL FRANCISCO MARINHO COUTINHO" id="{8B6D9760-716E-4107-A05B-7AB4742F5F7C}" userId="S::f46806d@inetpsa.com::5fb47743-8424-4e47-a9fc-317d017a0720"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74" dT="2023-09-04T11:26:09.53" personId="{7B59D1C5-496C-4144-B263-6E648B4A79F5}" id="{DE9B4CE8-F00D-4244-9463-877FEA61EFFE}">
    <text>ROLAMENTO E1 ESTOURADO</text>
  </threadedComment>
  <threadedComment ref="J74" dT="2023-09-04T11:26:57.98" personId="{7B59D1C5-496C-4144-B263-6E648B4A79F5}" id="{123725DA-8A11-4715-85B7-77E618DFA8B1}">
    <text>ROLAMENTO DO E1 ESTOURADO</text>
  </threadedComment>
  <threadedComment ref="K74" dT="2023-09-04T11:27:05.19" personId="{7B59D1C5-496C-4144-B263-6E648B4A79F5}" id="{0E694A32-619C-40FE-9191-91B9B00B29B1}">
    <text>ROLAMENTO DO E1 ESTOURADO</text>
  </threadedComment>
  <threadedComment ref="L74" dT="2023-09-04T11:27:14.89" personId="{7B59D1C5-496C-4144-B263-6E648B4A79F5}" id="{AB8D2DE1-D77C-4E30-9992-4087E3183808}">
    <text>ROLAMENTO DO E1 ESTOURADO</text>
  </threadedComment>
  <threadedComment ref="M74" dT="2023-09-04T11:27:22.31" personId="{7B59D1C5-496C-4144-B263-6E648B4A79F5}" id="{5D4066E9-69B5-4B5D-B03C-875163A42B7F}">
    <text>ROLAMENTO DO E1 ESTOURADO</text>
  </threadedComment>
  <threadedComment ref="O74" dT="2023-09-04T11:27:31.34" personId="{7B59D1C5-496C-4144-B263-6E648B4A79F5}" id="{3395D3C2-99C8-4E2D-BFF4-34E868A79C21}">
    <text>ROLAMENTO DO E1 ESTOURADO</text>
  </threadedComment>
  <threadedComment ref="N132" dT="2024-03-12T16:54:08.08" personId="{8B6D9760-716E-4107-A05B-7AB4742F5F7C}" id="{C4E6CD9F-2175-48D7-981F-C3A11138296D}">
    <text>alterado o SP para 70</text>
  </threadedComment>
  <threadedComment ref="O132" dT="2024-03-12T16:53:34.58" personId="{8B6D9760-716E-4107-A05B-7AB4742F5F7C}" id="{83FBFC7B-20F6-4C0A-ABA5-6EA203DD1652}">
    <text>Alterado set point para 90</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orms/AllItems.aspx?ga=1&amp;id=%2Fsites%2FPaintProcess%2FShared%20Documents%2FPLANO%20DE%20CONTROLE%20%2D%20REGISTROS%2FCABINE%20DE%20PINTURA%2FDATAPAQ%20FORNO%20CABINE&amp;sortField=Modified&amp;isAscending=true&amp;viewid=73f4ad12%2D6480%2D4c6b%2Db138%2D2953a596bc16" TargetMode="External"/><Relationship Id="rId3" Type="http://schemas.openxmlformats.org/officeDocument/2006/relationships/hyperlink" Target="../../../../../:x:/r/sites/PaintProcess/_layouts/15/Doc.aspx?sourcedoc=%7B7ba6a77f-338e-415f-8b4a-12002bde6c20%7D&amp;action=editnew" TargetMode="External"/><Relationship Id="rId7" Type="http://schemas.openxmlformats.org/officeDocument/2006/relationships/hyperlink" Target="../../Forms/AllItems.aspx?ga=1&amp;id=%2Fsites%2FPaintProcess%2FShared%20Documents%2FPLANO%20DE%20CONTROLE%20%2D%20REGISTROS%2FCABINE%20DE%20PINTURA%2FDATAPAQ%20FORNO%20CABINE&amp;sortField=Modified&amp;isAscending=true&amp;viewid=73f4ad12%2D6480%2D4c6b%2Db138%2D2953a596bc16" TargetMode="External"/><Relationship Id="rId12" Type="http://schemas.microsoft.com/office/2019/04/relationships/namedSheetView" Target="../namedSheetViews/namedSheetView1.xml"/><Relationship Id="rId2" Type="http://schemas.openxmlformats.org/officeDocument/2006/relationships/hyperlink" Target="../../Forms/AllItems.aspx?ga=1&amp;id=%2Fsites%2FPaintProcess%2FShared%20Documents%2FPLANO%20DE%20CONTROLE%20%2D%20REGISTROS%2FCABINE%20DE%20PINTURA%2FFOIL%20SOLIDS&amp;viewid=73f4ad12%2D6480%2D4c6b%2Db138%2D2953a596bc16" TargetMode="External"/><Relationship Id="rId1" Type="http://schemas.openxmlformats.org/officeDocument/2006/relationships/hyperlink" Target="../../../../../:x:/r/sites/PaintProcess/_layouts/15/Doc.aspx?sourcedoc=%7B7ba6a77f-338e-415f-8b4a-12002bde6c20%7D&amp;action=editnew" TargetMode="External"/><Relationship Id="rId6" Type="http://schemas.openxmlformats.org/officeDocument/2006/relationships/hyperlink" Target="https://handson.stellantis.com/portal/Login" TargetMode="External"/><Relationship Id="rId11" Type="http://schemas.openxmlformats.org/officeDocument/2006/relationships/comments" Target="../comments1.xml"/><Relationship Id="rId5" Type="http://schemas.openxmlformats.org/officeDocument/2006/relationships/hyperlink" Target="https://handson.stellantis.com/portal/Login" TargetMode="External"/><Relationship Id="rId10" Type="http://schemas.openxmlformats.org/officeDocument/2006/relationships/vmlDrawing" Target="../drawings/vmlDrawing1.vml"/><Relationship Id="rId4" Type="http://schemas.openxmlformats.org/officeDocument/2006/relationships/hyperlink" Target="https://handson.stellantis.com/portal/Login"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Forms/AllItems.aspx?ga=1&amp;id=%2Fsites%2FPaintProcess%2FShared%20Documents%2FPLANO%20DE%20CONTROLE%20%2D%20REGISTROS%2FCABINE%20DE%20PINTURA%2FDATAPAQ%20FORNO%20CABINE&amp;sortField=Modified&amp;isAscending=true&amp;viewid=73f4ad12%2D6480%2D4c6b%2Db138%2D2953a596bc16"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XFD150"/>
  <sheetViews>
    <sheetView tabSelected="1" zoomScale="68" zoomScaleNormal="68" workbookViewId="0">
      <pane xSplit="9" ySplit="1" topLeftCell="TO40" activePane="bottomRight" state="frozen"/>
      <selection pane="topRight"/>
      <selection pane="bottomLeft"/>
      <selection pane="bottomRight" activeCell="A27" sqref="A27:A41"/>
    </sheetView>
  </sheetViews>
  <sheetFormatPr defaultColWidth="23.109375" defaultRowHeight="14.4" outlineLevelRow="1" x14ac:dyDescent="0.3"/>
  <cols>
    <col min="1" max="1" width="19" style="56" bestFit="1" customWidth="1"/>
    <col min="2" max="2" width="26.33203125" style="56" customWidth="1"/>
    <col min="3" max="3" width="16.88671875" style="53" customWidth="1"/>
    <col min="4" max="4" width="9.6640625" style="53" customWidth="1"/>
    <col min="5" max="5" width="12.44140625" style="53" customWidth="1"/>
    <col min="6" max="6" width="7.33203125" style="59" customWidth="1"/>
    <col min="7" max="7" width="19" style="53" customWidth="1"/>
    <col min="8" max="8" width="29.6640625" style="53" customWidth="1"/>
    <col min="9" max="9" width="16.109375" style="59" hidden="1" customWidth="1"/>
    <col min="10" max="10" width="15.33203125" style="53" bestFit="1" customWidth="1"/>
    <col min="11" max="11" width="16.33203125" style="59" bestFit="1" customWidth="1"/>
    <col min="12" max="13" width="23.109375" style="59"/>
    <col min="14" max="39" width="23.109375" style="53"/>
    <col min="40" max="40" width="28" style="53" customWidth="1"/>
    <col min="41" max="115" width="23.109375" style="53"/>
    <col min="116" max="116" width="24.6640625" style="53" customWidth="1"/>
    <col min="117" max="129" width="23.109375" style="53"/>
    <col min="130" max="130" width="23.109375" style="59"/>
    <col min="131" max="138" width="23.109375" style="53"/>
    <col min="139" max="139" width="23.109375" style="59"/>
    <col min="140" max="163" width="23.109375" style="53"/>
    <col min="164" max="164" width="28.109375" style="53" customWidth="1"/>
    <col min="165" max="170" width="23.109375" style="53"/>
    <col min="171" max="171" width="32.109375" style="53" customWidth="1"/>
    <col min="172" max="342" width="23.109375" style="53"/>
    <col min="343" max="343" width="22.6640625" style="53" customWidth="1"/>
    <col min="344" max="374" width="23.109375" style="53"/>
    <col min="375" max="392" width="23.109375" style="59"/>
    <col min="393" max="393" width="23.109375" style="59" bestFit="1" customWidth="1"/>
    <col min="394" max="16384" width="23.109375" style="59"/>
  </cols>
  <sheetData>
    <row r="1" spans="1:538" s="170" customFormat="1" ht="26.4" x14ac:dyDescent="0.3">
      <c r="A1" s="168" t="s">
        <v>0</v>
      </c>
      <c r="B1" s="168" t="s">
        <v>1</v>
      </c>
      <c r="C1" s="169" t="s">
        <v>2</v>
      </c>
      <c r="D1" s="169" t="s">
        <v>3</v>
      </c>
      <c r="E1" s="169" t="s">
        <v>4</v>
      </c>
      <c r="F1" s="168" t="s">
        <v>5</v>
      </c>
      <c r="G1" s="169" t="s">
        <v>6</v>
      </c>
      <c r="H1" s="169" t="s">
        <v>7</v>
      </c>
      <c r="I1" s="59"/>
      <c r="J1" s="79">
        <v>45658</v>
      </c>
      <c r="K1" s="79">
        <v>45659</v>
      </c>
      <c r="L1" s="79">
        <v>45660</v>
      </c>
      <c r="M1" s="79">
        <v>45661</v>
      </c>
      <c r="N1" s="79">
        <v>45662</v>
      </c>
      <c r="O1" s="79">
        <v>45663</v>
      </c>
      <c r="P1" s="79">
        <v>45664</v>
      </c>
      <c r="Q1" s="79">
        <v>45665</v>
      </c>
      <c r="R1" s="79">
        <v>45666</v>
      </c>
      <c r="S1" s="79">
        <v>45667</v>
      </c>
      <c r="T1" s="79">
        <v>45668</v>
      </c>
      <c r="U1" s="79">
        <v>45669</v>
      </c>
      <c r="V1" s="79">
        <v>45670</v>
      </c>
      <c r="W1" s="79">
        <v>45671</v>
      </c>
      <c r="X1" s="79">
        <v>45672</v>
      </c>
      <c r="Y1" s="79">
        <v>45673</v>
      </c>
      <c r="Z1" s="79">
        <v>45674</v>
      </c>
      <c r="AA1" s="79">
        <v>45675</v>
      </c>
      <c r="AB1" s="79">
        <v>45676</v>
      </c>
      <c r="AC1" s="79">
        <v>45677</v>
      </c>
      <c r="AD1" s="79">
        <v>45678</v>
      </c>
      <c r="AE1" s="79">
        <v>45679</v>
      </c>
      <c r="AF1" s="79">
        <v>45680</v>
      </c>
      <c r="AG1" s="79">
        <v>45681</v>
      </c>
      <c r="AH1" s="79">
        <v>45682</v>
      </c>
      <c r="AI1" s="79">
        <v>45683</v>
      </c>
      <c r="AJ1" s="79">
        <v>45684</v>
      </c>
      <c r="AK1" s="79">
        <v>45685</v>
      </c>
      <c r="AL1" s="79">
        <v>45686</v>
      </c>
      <c r="AM1" s="79">
        <v>45687</v>
      </c>
      <c r="AN1" s="79">
        <v>45688</v>
      </c>
      <c r="AO1" s="79">
        <v>45689</v>
      </c>
      <c r="AP1" s="79">
        <v>45690</v>
      </c>
      <c r="AQ1" s="79">
        <v>45691</v>
      </c>
      <c r="AR1" s="79">
        <v>45692</v>
      </c>
      <c r="AS1" s="79">
        <v>45693</v>
      </c>
      <c r="AT1" s="79">
        <v>45694</v>
      </c>
      <c r="AU1" s="79">
        <v>45695</v>
      </c>
      <c r="AV1" s="79">
        <v>45696</v>
      </c>
      <c r="AW1" s="79">
        <v>45697</v>
      </c>
      <c r="AX1" s="79">
        <v>45698</v>
      </c>
      <c r="AY1" s="79">
        <v>45699</v>
      </c>
      <c r="AZ1" s="79">
        <v>45700</v>
      </c>
      <c r="BA1" s="79">
        <v>45701</v>
      </c>
      <c r="BB1" s="79">
        <v>45702</v>
      </c>
      <c r="BC1" s="79">
        <v>45703</v>
      </c>
      <c r="BD1" s="79">
        <v>45704</v>
      </c>
      <c r="BE1" s="79">
        <v>45705</v>
      </c>
      <c r="BF1" s="79">
        <v>45706</v>
      </c>
      <c r="BG1" s="79">
        <v>45707</v>
      </c>
      <c r="BH1" s="79">
        <v>45708</v>
      </c>
      <c r="BI1" s="79">
        <v>45709</v>
      </c>
      <c r="BJ1" s="79">
        <v>45710</v>
      </c>
      <c r="BK1" s="79">
        <v>45711</v>
      </c>
      <c r="BL1" s="79">
        <v>45712</v>
      </c>
      <c r="BM1" s="79">
        <v>45713</v>
      </c>
      <c r="BN1" s="79">
        <v>45714</v>
      </c>
      <c r="BO1" s="79">
        <v>45715</v>
      </c>
      <c r="BP1" s="79">
        <v>45716</v>
      </c>
      <c r="BQ1" s="79">
        <v>45717</v>
      </c>
      <c r="BR1" s="79">
        <v>45718</v>
      </c>
      <c r="BS1" s="79">
        <v>45719</v>
      </c>
      <c r="BT1" s="79">
        <v>45720</v>
      </c>
      <c r="BU1" s="79">
        <v>45721</v>
      </c>
      <c r="BV1" s="79">
        <v>45722</v>
      </c>
      <c r="BW1" s="79">
        <v>45723</v>
      </c>
      <c r="BX1" s="79">
        <v>45724</v>
      </c>
      <c r="BY1" s="79">
        <v>45725</v>
      </c>
      <c r="BZ1" s="79">
        <v>45726</v>
      </c>
      <c r="CA1" s="79">
        <v>45727</v>
      </c>
      <c r="CB1" s="79">
        <v>45728</v>
      </c>
      <c r="CC1" s="79">
        <v>45729</v>
      </c>
      <c r="CD1" s="79">
        <v>45730</v>
      </c>
      <c r="CE1" s="79">
        <v>45731</v>
      </c>
      <c r="CF1" s="79">
        <v>45732</v>
      </c>
      <c r="CG1" s="79">
        <v>45733</v>
      </c>
      <c r="CH1" s="79">
        <v>45734</v>
      </c>
      <c r="CI1" s="79">
        <v>45735</v>
      </c>
      <c r="CJ1" s="79">
        <v>45736</v>
      </c>
      <c r="CK1" s="79">
        <v>45737</v>
      </c>
      <c r="CL1" s="79">
        <v>45738</v>
      </c>
      <c r="CM1" s="79">
        <v>45739</v>
      </c>
      <c r="CN1" s="79">
        <v>45740</v>
      </c>
      <c r="CO1" s="79">
        <v>45741</v>
      </c>
      <c r="CP1" s="79">
        <v>45742</v>
      </c>
      <c r="CQ1" s="79">
        <v>45743</v>
      </c>
      <c r="CR1" s="79">
        <v>45744</v>
      </c>
      <c r="CS1" s="79">
        <v>45745</v>
      </c>
      <c r="CT1" s="79">
        <v>45746</v>
      </c>
      <c r="CU1" s="79">
        <v>45747</v>
      </c>
      <c r="CV1" s="79">
        <v>45748</v>
      </c>
      <c r="CW1" s="79">
        <v>45749</v>
      </c>
      <c r="CX1" s="79">
        <v>45750</v>
      </c>
      <c r="CY1" s="79">
        <v>45751</v>
      </c>
      <c r="CZ1" s="79">
        <v>45752</v>
      </c>
      <c r="DA1" s="79">
        <v>45753</v>
      </c>
      <c r="DB1" s="79">
        <v>45754</v>
      </c>
      <c r="DC1" s="79">
        <v>45755</v>
      </c>
      <c r="DD1" s="79">
        <v>45756</v>
      </c>
      <c r="DE1" s="79">
        <v>45757</v>
      </c>
      <c r="DF1" s="79">
        <v>45758</v>
      </c>
      <c r="DG1" s="79">
        <v>45759</v>
      </c>
      <c r="DH1" s="79">
        <v>45760</v>
      </c>
      <c r="DI1" s="79">
        <v>45761</v>
      </c>
      <c r="DJ1" s="79">
        <v>45762</v>
      </c>
      <c r="DK1" s="79">
        <v>45763</v>
      </c>
      <c r="DL1" s="79">
        <v>45764</v>
      </c>
      <c r="DM1" s="79">
        <v>45765</v>
      </c>
      <c r="DN1" s="79">
        <v>45766</v>
      </c>
      <c r="DO1" s="79">
        <v>45767</v>
      </c>
      <c r="DP1" s="79">
        <v>45768</v>
      </c>
      <c r="DQ1" s="79">
        <v>45769</v>
      </c>
      <c r="DR1" s="79">
        <v>45770</v>
      </c>
      <c r="DS1" s="79">
        <v>45771</v>
      </c>
      <c r="DT1" s="79">
        <v>45772</v>
      </c>
      <c r="DU1" s="79">
        <v>45773</v>
      </c>
      <c r="DV1" s="79">
        <v>45774</v>
      </c>
      <c r="DW1" s="79">
        <v>45775</v>
      </c>
      <c r="DX1" s="79">
        <v>45776</v>
      </c>
      <c r="DY1" s="79">
        <v>45777</v>
      </c>
      <c r="DZ1" s="79">
        <v>45778</v>
      </c>
      <c r="EA1" s="79">
        <v>45779</v>
      </c>
      <c r="EB1" s="79">
        <v>45780</v>
      </c>
      <c r="EC1" s="79">
        <v>45781</v>
      </c>
      <c r="ED1" s="79">
        <v>45782</v>
      </c>
      <c r="EE1" s="79">
        <v>45783</v>
      </c>
      <c r="EF1" s="79">
        <v>45784</v>
      </c>
      <c r="EG1" s="79">
        <v>45785</v>
      </c>
      <c r="EH1" s="79">
        <v>45786</v>
      </c>
      <c r="EI1" s="79">
        <v>45787</v>
      </c>
      <c r="EJ1" s="79">
        <v>45788</v>
      </c>
      <c r="EK1" s="79">
        <v>45789</v>
      </c>
      <c r="EL1" s="79">
        <v>45790</v>
      </c>
      <c r="EM1" s="79">
        <v>45791</v>
      </c>
      <c r="EN1" s="79">
        <v>45792</v>
      </c>
      <c r="EO1" s="79">
        <v>45793</v>
      </c>
      <c r="EP1" s="79">
        <v>45794</v>
      </c>
      <c r="EQ1" s="79">
        <v>45795</v>
      </c>
      <c r="ER1" s="79">
        <v>45796</v>
      </c>
      <c r="ES1" s="79">
        <v>45797</v>
      </c>
      <c r="ET1" s="79">
        <v>45798</v>
      </c>
      <c r="EU1" s="79">
        <v>45799</v>
      </c>
      <c r="EV1" s="79">
        <v>45800</v>
      </c>
      <c r="EW1" s="79">
        <v>45801</v>
      </c>
      <c r="EX1" s="79">
        <v>45802</v>
      </c>
      <c r="EY1" s="79">
        <v>45803</v>
      </c>
      <c r="EZ1" s="79">
        <v>45804</v>
      </c>
      <c r="FA1" s="79">
        <v>45805</v>
      </c>
      <c r="FB1" s="79">
        <v>45806</v>
      </c>
      <c r="FC1" s="79">
        <v>45807</v>
      </c>
      <c r="FD1" s="79">
        <v>45808</v>
      </c>
      <c r="FE1" s="79">
        <v>45809</v>
      </c>
      <c r="FF1" s="79" t="s">
        <v>8</v>
      </c>
      <c r="FG1" s="79">
        <v>45811</v>
      </c>
      <c r="FH1" s="79">
        <v>45812</v>
      </c>
      <c r="FI1" s="79">
        <v>45813</v>
      </c>
      <c r="FJ1" s="79">
        <v>45814</v>
      </c>
      <c r="FK1" s="79">
        <v>45815</v>
      </c>
      <c r="FL1" s="79">
        <v>45816</v>
      </c>
      <c r="FM1" s="79">
        <v>45817</v>
      </c>
      <c r="FN1" s="79">
        <v>45818</v>
      </c>
      <c r="FO1" s="79">
        <v>45819</v>
      </c>
      <c r="FP1" s="79">
        <v>45820</v>
      </c>
      <c r="FQ1" s="79">
        <v>45821</v>
      </c>
      <c r="FR1" s="79">
        <v>45822</v>
      </c>
      <c r="FS1" s="79">
        <v>45823</v>
      </c>
      <c r="FT1" s="79">
        <v>45824</v>
      </c>
      <c r="FU1" s="79">
        <v>45825</v>
      </c>
      <c r="FV1" s="79">
        <v>45826</v>
      </c>
      <c r="FW1" s="79">
        <v>45827</v>
      </c>
      <c r="FX1" s="79">
        <v>45828</v>
      </c>
      <c r="FY1" s="79">
        <v>45829</v>
      </c>
      <c r="FZ1" s="79">
        <v>45830</v>
      </c>
      <c r="GA1" s="79">
        <v>45831</v>
      </c>
      <c r="GB1" s="79">
        <v>45832</v>
      </c>
      <c r="GC1" s="79">
        <v>45833</v>
      </c>
      <c r="GD1" s="79">
        <v>45834</v>
      </c>
      <c r="GE1" s="79">
        <v>45835</v>
      </c>
      <c r="GF1" s="79">
        <v>45836</v>
      </c>
      <c r="GG1" s="79">
        <v>45837</v>
      </c>
      <c r="GH1" s="79">
        <v>45838</v>
      </c>
      <c r="GI1" s="79">
        <v>45839</v>
      </c>
      <c r="GJ1" s="79">
        <v>45840</v>
      </c>
      <c r="GK1" s="79">
        <v>45841</v>
      </c>
      <c r="GL1" s="79">
        <v>45842</v>
      </c>
      <c r="GM1" s="79">
        <v>45843</v>
      </c>
      <c r="GN1" s="79">
        <v>45844</v>
      </c>
      <c r="GO1" s="79">
        <v>45845</v>
      </c>
      <c r="GP1" s="79">
        <v>45846</v>
      </c>
      <c r="GQ1" s="79">
        <v>45847</v>
      </c>
      <c r="GR1" s="79">
        <v>45848</v>
      </c>
      <c r="GS1" s="79">
        <v>45849</v>
      </c>
      <c r="GT1" s="79">
        <v>45850</v>
      </c>
      <c r="GU1" s="79">
        <v>45851</v>
      </c>
      <c r="GV1" s="79">
        <v>45852</v>
      </c>
      <c r="GW1" s="79">
        <v>45853</v>
      </c>
      <c r="GX1" s="79">
        <v>45854</v>
      </c>
      <c r="GY1" s="79">
        <v>45855</v>
      </c>
      <c r="GZ1" s="79">
        <v>45856</v>
      </c>
      <c r="HA1" s="79">
        <v>45857</v>
      </c>
      <c r="HB1" s="79">
        <v>45858</v>
      </c>
      <c r="HC1" s="79">
        <v>45859</v>
      </c>
      <c r="HD1" s="79">
        <v>45860</v>
      </c>
      <c r="HE1" s="79">
        <v>45861</v>
      </c>
      <c r="HF1" s="79">
        <v>45862</v>
      </c>
      <c r="HG1" s="79">
        <v>45863</v>
      </c>
      <c r="HH1" s="79">
        <v>45864</v>
      </c>
      <c r="HI1" s="79">
        <v>45865</v>
      </c>
      <c r="HJ1" s="79">
        <v>45866</v>
      </c>
      <c r="HK1" s="79">
        <v>45867</v>
      </c>
      <c r="HL1" s="79">
        <v>45868</v>
      </c>
      <c r="HM1" s="79">
        <v>45869</v>
      </c>
      <c r="HN1" s="79">
        <v>45870</v>
      </c>
      <c r="HO1" s="79">
        <v>45871</v>
      </c>
      <c r="HP1" s="79">
        <v>45872</v>
      </c>
      <c r="HQ1" s="79">
        <v>45873</v>
      </c>
      <c r="HR1" s="79">
        <v>45874</v>
      </c>
      <c r="HS1" s="79">
        <v>45875</v>
      </c>
      <c r="HT1" s="79">
        <v>45876</v>
      </c>
      <c r="HU1" s="79">
        <v>45877</v>
      </c>
      <c r="HV1" s="79">
        <v>45878</v>
      </c>
      <c r="HW1" s="79">
        <v>45879</v>
      </c>
      <c r="HX1" s="79">
        <v>45880</v>
      </c>
      <c r="HY1" s="79">
        <v>45881</v>
      </c>
      <c r="HZ1" s="79">
        <v>45882</v>
      </c>
      <c r="IA1" s="79">
        <v>45883</v>
      </c>
      <c r="IB1" s="79">
        <v>45884</v>
      </c>
      <c r="IC1" s="79">
        <v>45885</v>
      </c>
      <c r="ID1" s="79">
        <v>45886</v>
      </c>
      <c r="IE1" s="79">
        <v>45887</v>
      </c>
      <c r="IF1" s="79">
        <v>45888</v>
      </c>
      <c r="IG1" s="79">
        <v>45889</v>
      </c>
      <c r="IH1" s="79">
        <v>45890</v>
      </c>
      <c r="II1" s="79">
        <v>45891</v>
      </c>
      <c r="IJ1" s="79">
        <v>45892</v>
      </c>
      <c r="IK1" s="79">
        <v>45893</v>
      </c>
      <c r="IL1" s="79">
        <v>45894</v>
      </c>
      <c r="IM1" s="79">
        <v>45895</v>
      </c>
      <c r="IN1" s="79">
        <v>45896</v>
      </c>
      <c r="IO1" s="79">
        <v>45897</v>
      </c>
      <c r="IP1" s="79">
        <v>45898</v>
      </c>
      <c r="IQ1" s="79">
        <v>45899</v>
      </c>
      <c r="IR1" s="79">
        <v>45900</v>
      </c>
      <c r="IS1" s="79">
        <v>45901</v>
      </c>
      <c r="IT1" s="79">
        <v>45902</v>
      </c>
      <c r="IU1" s="79">
        <v>45903</v>
      </c>
      <c r="IV1" s="79">
        <v>45904</v>
      </c>
      <c r="IW1" s="79">
        <v>45905</v>
      </c>
      <c r="IX1" s="79">
        <v>45906</v>
      </c>
      <c r="IY1" s="79">
        <v>45907</v>
      </c>
      <c r="IZ1" s="79">
        <v>45908</v>
      </c>
      <c r="JA1" s="79">
        <v>45909</v>
      </c>
      <c r="JB1" s="79">
        <v>45910</v>
      </c>
      <c r="JC1" s="79">
        <v>45911</v>
      </c>
      <c r="JD1" s="79">
        <v>45912</v>
      </c>
      <c r="JE1" s="79">
        <v>45913</v>
      </c>
      <c r="JF1" s="79">
        <v>45914</v>
      </c>
      <c r="JG1" s="79">
        <v>45915</v>
      </c>
      <c r="JH1" s="79">
        <v>45916</v>
      </c>
      <c r="JI1" s="79">
        <v>45917</v>
      </c>
      <c r="JJ1" s="79">
        <v>45918</v>
      </c>
      <c r="JK1" s="79">
        <v>45919</v>
      </c>
      <c r="JL1" s="79">
        <v>45920</v>
      </c>
      <c r="JM1" s="79">
        <v>45921</v>
      </c>
      <c r="JN1" s="79">
        <v>45922</v>
      </c>
      <c r="JO1" s="79">
        <v>45923</v>
      </c>
      <c r="JP1" s="79">
        <v>45924</v>
      </c>
      <c r="JQ1" s="79">
        <v>45925</v>
      </c>
      <c r="JR1" s="79">
        <v>45926</v>
      </c>
      <c r="JS1" s="79">
        <v>45927</v>
      </c>
      <c r="JT1" s="79">
        <v>45928</v>
      </c>
      <c r="JU1" s="79">
        <v>45929</v>
      </c>
      <c r="JV1" s="79">
        <v>45930</v>
      </c>
      <c r="JW1" s="79">
        <v>45931</v>
      </c>
      <c r="JX1" s="79">
        <v>45932</v>
      </c>
      <c r="JY1" s="79">
        <v>45933</v>
      </c>
      <c r="JZ1" s="79">
        <v>45934</v>
      </c>
      <c r="KA1" s="79">
        <v>45935</v>
      </c>
      <c r="KB1" s="79">
        <v>45936</v>
      </c>
      <c r="KC1" s="79">
        <v>45937</v>
      </c>
      <c r="KD1" s="79">
        <v>45938</v>
      </c>
      <c r="KE1" s="79">
        <v>45939</v>
      </c>
      <c r="KF1" s="79">
        <v>45940</v>
      </c>
      <c r="KG1" s="79">
        <v>45941</v>
      </c>
      <c r="KH1" s="79">
        <v>45942</v>
      </c>
      <c r="KI1" s="79">
        <v>45943</v>
      </c>
      <c r="KJ1" s="79">
        <v>45944</v>
      </c>
      <c r="KK1" s="79">
        <v>45945</v>
      </c>
      <c r="KL1" s="79">
        <v>45946</v>
      </c>
      <c r="KM1" s="79">
        <v>45947</v>
      </c>
      <c r="KN1" s="79">
        <v>45948</v>
      </c>
      <c r="KO1" s="79">
        <v>45949</v>
      </c>
      <c r="KP1" s="79">
        <v>45950</v>
      </c>
      <c r="KQ1" s="79">
        <v>45951</v>
      </c>
      <c r="KR1" s="79">
        <v>45952</v>
      </c>
      <c r="KS1" s="79">
        <v>45953</v>
      </c>
      <c r="KT1" s="79">
        <v>45954</v>
      </c>
      <c r="KU1" s="79">
        <v>45955</v>
      </c>
      <c r="KV1" s="79">
        <v>45956</v>
      </c>
      <c r="KW1" s="79">
        <v>45957</v>
      </c>
      <c r="KX1" s="79">
        <v>45958</v>
      </c>
      <c r="KY1" s="79">
        <v>45959</v>
      </c>
      <c r="KZ1" s="79">
        <v>45960</v>
      </c>
      <c r="LA1" s="79">
        <v>45961</v>
      </c>
      <c r="LB1" s="79">
        <v>45962</v>
      </c>
      <c r="LC1" s="79">
        <v>45963</v>
      </c>
      <c r="LD1" s="79">
        <v>45964</v>
      </c>
      <c r="LE1" s="79">
        <v>45965</v>
      </c>
      <c r="LF1" s="79">
        <v>45966</v>
      </c>
      <c r="LG1" s="79">
        <v>45967</v>
      </c>
      <c r="LH1" s="79">
        <v>45968</v>
      </c>
      <c r="LI1" s="79">
        <v>45969</v>
      </c>
      <c r="LJ1" s="79">
        <v>45970</v>
      </c>
      <c r="LK1" s="79">
        <v>45971</v>
      </c>
      <c r="LL1" s="79">
        <v>45972</v>
      </c>
      <c r="LM1" s="79">
        <v>45973</v>
      </c>
      <c r="LN1" s="79">
        <v>45974</v>
      </c>
      <c r="LO1" s="79">
        <v>45975</v>
      </c>
      <c r="LP1" s="79">
        <v>45976</v>
      </c>
      <c r="LQ1" s="79">
        <v>45977</v>
      </c>
      <c r="LR1" s="79">
        <v>45978</v>
      </c>
      <c r="LS1" s="79">
        <v>45979</v>
      </c>
      <c r="LT1" s="79">
        <v>45980</v>
      </c>
      <c r="LU1" s="79">
        <v>45981</v>
      </c>
      <c r="LV1" s="79">
        <v>45982</v>
      </c>
      <c r="LW1" s="79">
        <v>45983</v>
      </c>
      <c r="LX1" s="79">
        <v>45984</v>
      </c>
      <c r="LY1" s="79">
        <v>45985</v>
      </c>
      <c r="LZ1" s="79">
        <v>45986</v>
      </c>
      <c r="MA1" s="79">
        <v>45987</v>
      </c>
      <c r="MB1" s="79">
        <v>45988</v>
      </c>
      <c r="MC1" s="79">
        <v>45989</v>
      </c>
      <c r="MD1" s="79">
        <v>45990</v>
      </c>
      <c r="ME1" s="79">
        <v>45991</v>
      </c>
      <c r="MF1" s="79">
        <v>45992</v>
      </c>
      <c r="MG1" s="79">
        <v>45993</v>
      </c>
      <c r="MH1" s="79">
        <v>45994</v>
      </c>
      <c r="MI1" s="79">
        <v>45995</v>
      </c>
      <c r="MJ1" s="79">
        <v>45996</v>
      </c>
      <c r="MK1" s="79">
        <v>45997</v>
      </c>
      <c r="ML1" s="79">
        <v>45998</v>
      </c>
      <c r="MM1" s="79">
        <v>45999</v>
      </c>
      <c r="MN1" s="79">
        <v>46000</v>
      </c>
      <c r="MO1" s="79">
        <v>46001</v>
      </c>
      <c r="MP1" s="79">
        <v>46002</v>
      </c>
      <c r="MQ1" s="79">
        <v>46003</v>
      </c>
      <c r="MR1" s="79">
        <v>46004</v>
      </c>
      <c r="MS1" s="79">
        <v>46005</v>
      </c>
      <c r="MT1" s="79">
        <v>46006</v>
      </c>
      <c r="MU1" s="79">
        <v>46007</v>
      </c>
      <c r="MV1" s="79">
        <v>46008</v>
      </c>
      <c r="MW1" s="79">
        <v>46009</v>
      </c>
      <c r="MX1" s="79">
        <v>46010</v>
      </c>
      <c r="MY1" s="79">
        <v>46011</v>
      </c>
      <c r="MZ1" s="79">
        <v>46012</v>
      </c>
      <c r="NA1" s="79">
        <v>46013</v>
      </c>
      <c r="NB1" s="79">
        <v>46014</v>
      </c>
      <c r="NC1" s="79">
        <v>46015</v>
      </c>
      <c r="ND1" s="79">
        <v>46016</v>
      </c>
      <c r="NE1" s="79">
        <v>46017</v>
      </c>
      <c r="NF1" s="79">
        <v>46018</v>
      </c>
      <c r="NG1" s="79">
        <v>46019</v>
      </c>
      <c r="NH1" s="79">
        <v>46020</v>
      </c>
      <c r="NI1" s="79">
        <v>46021</v>
      </c>
      <c r="NJ1" s="79">
        <v>46022</v>
      </c>
      <c r="NK1" s="170">
        <v>46023</v>
      </c>
      <c r="NL1" s="170">
        <v>46024</v>
      </c>
      <c r="NM1" s="170">
        <v>46025</v>
      </c>
      <c r="NN1" s="170">
        <v>46026</v>
      </c>
      <c r="NO1" s="170">
        <v>46027</v>
      </c>
      <c r="NP1" s="170">
        <v>46028</v>
      </c>
      <c r="NQ1" s="170">
        <v>46029</v>
      </c>
      <c r="NR1" s="170">
        <v>46030</v>
      </c>
      <c r="NS1" s="170">
        <v>46031</v>
      </c>
      <c r="NT1" s="170">
        <v>46032</v>
      </c>
      <c r="NU1" s="170">
        <v>46033</v>
      </c>
      <c r="NV1" s="170">
        <v>46034</v>
      </c>
      <c r="NW1" s="170">
        <v>46035</v>
      </c>
      <c r="NX1" s="170">
        <v>46036</v>
      </c>
      <c r="NY1" s="170">
        <v>46037</v>
      </c>
      <c r="NZ1" s="170">
        <v>46038</v>
      </c>
      <c r="OA1" s="170">
        <v>46039</v>
      </c>
      <c r="OB1" s="170">
        <v>46040</v>
      </c>
      <c r="OC1" s="170">
        <v>46041</v>
      </c>
      <c r="OD1" s="170">
        <v>46042</v>
      </c>
      <c r="OE1" s="170">
        <v>46043</v>
      </c>
      <c r="OF1" s="170">
        <v>46044</v>
      </c>
      <c r="OG1" s="170">
        <v>46045</v>
      </c>
      <c r="OH1" s="170">
        <v>46046</v>
      </c>
      <c r="OI1" s="170">
        <v>46047</v>
      </c>
      <c r="OJ1" s="170">
        <v>46048</v>
      </c>
      <c r="OK1" s="170">
        <v>46049</v>
      </c>
      <c r="OL1" s="170">
        <v>46050</v>
      </c>
      <c r="OM1" s="170">
        <v>46051</v>
      </c>
      <c r="ON1" s="170">
        <v>46052</v>
      </c>
      <c r="OO1" s="170">
        <v>46053</v>
      </c>
      <c r="OP1" s="170">
        <v>46054</v>
      </c>
      <c r="OQ1" s="170">
        <v>46055</v>
      </c>
      <c r="OR1" s="170">
        <v>46056</v>
      </c>
      <c r="OS1" s="170">
        <v>46057</v>
      </c>
      <c r="OT1" s="170">
        <v>46058</v>
      </c>
      <c r="OU1" s="170">
        <v>46059</v>
      </c>
      <c r="OV1" s="170">
        <v>46060</v>
      </c>
      <c r="OW1" s="170">
        <v>46061</v>
      </c>
      <c r="OX1" s="170">
        <v>46062</v>
      </c>
      <c r="OY1" s="170">
        <v>46063</v>
      </c>
      <c r="OZ1" s="170">
        <v>46064</v>
      </c>
      <c r="PA1" s="170">
        <v>46065</v>
      </c>
      <c r="PB1" s="170">
        <v>46066</v>
      </c>
      <c r="PC1" s="170">
        <v>46067</v>
      </c>
      <c r="PD1" s="170">
        <v>46068</v>
      </c>
      <c r="PE1" s="170">
        <v>46069</v>
      </c>
      <c r="PF1" s="170">
        <v>46070</v>
      </c>
      <c r="PG1" s="170">
        <v>46071</v>
      </c>
      <c r="PH1" s="170">
        <v>46072</v>
      </c>
      <c r="PI1" s="170">
        <v>46073</v>
      </c>
      <c r="PJ1" s="170">
        <v>46074</v>
      </c>
      <c r="PK1" s="170">
        <v>46075</v>
      </c>
      <c r="PL1" s="170">
        <v>46076</v>
      </c>
      <c r="PM1" s="170">
        <v>46077</v>
      </c>
      <c r="PN1" s="170">
        <v>46078</v>
      </c>
      <c r="PO1" s="170">
        <v>46079</v>
      </c>
      <c r="PP1" s="170">
        <v>46080</v>
      </c>
      <c r="PQ1" s="170">
        <v>46081</v>
      </c>
      <c r="PR1" s="170">
        <v>46082</v>
      </c>
      <c r="PS1" s="170">
        <v>46083</v>
      </c>
      <c r="PT1" s="170">
        <v>46084</v>
      </c>
      <c r="PU1" s="170">
        <v>46085</v>
      </c>
      <c r="PV1" s="170">
        <v>46086</v>
      </c>
      <c r="PW1" s="170">
        <v>46087</v>
      </c>
      <c r="PX1" s="170">
        <v>46088</v>
      </c>
      <c r="PY1" s="170">
        <v>46089</v>
      </c>
      <c r="PZ1" s="170">
        <v>46090</v>
      </c>
      <c r="QA1" s="170">
        <v>46091</v>
      </c>
      <c r="QB1" s="170">
        <v>46092</v>
      </c>
      <c r="QC1" s="170">
        <v>46093</v>
      </c>
      <c r="QD1" s="170">
        <v>46094</v>
      </c>
      <c r="QE1" s="170">
        <v>46095</v>
      </c>
      <c r="QF1" s="170">
        <v>46096</v>
      </c>
      <c r="QG1" s="170">
        <v>46097</v>
      </c>
      <c r="QH1" s="170">
        <v>46098</v>
      </c>
      <c r="QI1" s="170">
        <v>46099</v>
      </c>
      <c r="QJ1" s="170">
        <v>46100</v>
      </c>
      <c r="QK1" s="170">
        <v>46101</v>
      </c>
      <c r="QL1" s="170">
        <v>46102</v>
      </c>
      <c r="QM1" s="170">
        <v>46103</v>
      </c>
      <c r="QN1" s="170">
        <v>46104</v>
      </c>
      <c r="QO1" s="170">
        <v>46105</v>
      </c>
      <c r="QP1" s="170">
        <v>46106</v>
      </c>
      <c r="QQ1" s="170">
        <v>46107</v>
      </c>
      <c r="QR1" s="170">
        <v>46108</v>
      </c>
      <c r="QS1" s="170">
        <v>46109</v>
      </c>
      <c r="QT1" s="170">
        <v>46110</v>
      </c>
      <c r="QU1" s="170">
        <v>46111</v>
      </c>
      <c r="QV1" s="170">
        <v>46112</v>
      </c>
      <c r="QW1" s="170">
        <v>46113</v>
      </c>
      <c r="QX1" s="170">
        <v>46114</v>
      </c>
      <c r="QY1" s="170">
        <v>46115</v>
      </c>
      <c r="QZ1" s="170">
        <v>46116</v>
      </c>
      <c r="RA1" s="170">
        <v>46117</v>
      </c>
      <c r="RB1" s="170">
        <v>46118</v>
      </c>
      <c r="RC1" s="170">
        <v>46119</v>
      </c>
      <c r="RD1" s="170">
        <v>46120</v>
      </c>
      <c r="RE1" s="170">
        <v>46121</v>
      </c>
      <c r="RF1" s="170">
        <v>46122</v>
      </c>
      <c r="RG1" s="170">
        <v>46123</v>
      </c>
      <c r="RH1" s="170">
        <v>46124</v>
      </c>
      <c r="RI1" s="170">
        <v>46125</v>
      </c>
      <c r="RJ1" s="170">
        <v>46126</v>
      </c>
      <c r="RK1" s="170">
        <v>46127</v>
      </c>
      <c r="RL1" s="170">
        <v>46128</v>
      </c>
      <c r="RM1" s="170">
        <v>46129</v>
      </c>
      <c r="RN1" s="170">
        <v>46130</v>
      </c>
      <c r="RO1" s="170">
        <v>46131</v>
      </c>
      <c r="RP1" s="170">
        <v>46132</v>
      </c>
      <c r="RQ1" s="170">
        <v>46133</v>
      </c>
      <c r="RR1" s="170">
        <v>46134</v>
      </c>
      <c r="RS1" s="170">
        <v>46135</v>
      </c>
      <c r="RT1" s="170">
        <v>46136</v>
      </c>
      <c r="RU1" s="170">
        <v>46137</v>
      </c>
      <c r="RV1" s="170">
        <v>46138</v>
      </c>
      <c r="RW1" s="170">
        <v>46139</v>
      </c>
      <c r="RX1" s="170">
        <v>46140</v>
      </c>
      <c r="RY1" s="170">
        <v>46141</v>
      </c>
      <c r="RZ1" s="170">
        <v>46142</v>
      </c>
      <c r="SA1" s="170">
        <v>46143</v>
      </c>
      <c r="SB1" s="170">
        <v>46144</v>
      </c>
      <c r="SC1" s="170">
        <v>46145</v>
      </c>
      <c r="SD1" s="170">
        <v>46146</v>
      </c>
      <c r="SE1" s="170">
        <v>46147</v>
      </c>
      <c r="SF1" s="170">
        <v>46148</v>
      </c>
      <c r="SG1" s="170">
        <v>46149</v>
      </c>
      <c r="SH1" s="170">
        <v>46150</v>
      </c>
      <c r="SI1" s="170">
        <v>46151</v>
      </c>
      <c r="SJ1" s="170">
        <v>46152</v>
      </c>
      <c r="SK1" s="170">
        <v>46153</v>
      </c>
      <c r="SL1" s="170">
        <v>46154</v>
      </c>
      <c r="SM1" s="170">
        <v>46155</v>
      </c>
      <c r="SN1" s="170">
        <v>46156</v>
      </c>
      <c r="SO1" s="170">
        <v>46157</v>
      </c>
      <c r="SP1" s="170">
        <v>46158</v>
      </c>
      <c r="SQ1" s="170">
        <v>46159</v>
      </c>
      <c r="SR1" s="170">
        <v>46160</v>
      </c>
      <c r="SS1" s="170">
        <v>46161</v>
      </c>
      <c r="ST1" s="170">
        <v>46162</v>
      </c>
      <c r="SU1" s="170">
        <v>46163</v>
      </c>
      <c r="SV1" s="170">
        <v>46164</v>
      </c>
      <c r="SW1" s="170">
        <v>46165</v>
      </c>
      <c r="SX1" s="170">
        <v>46166</v>
      </c>
      <c r="SY1" s="170">
        <v>46167</v>
      </c>
      <c r="SZ1" s="170">
        <v>46168</v>
      </c>
      <c r="TA1" s="170">
        <v>46169</v>
      </c>
      <c r="TB1" s="170">
        <v>46170</v>
      </c>
      <c r="TC1" s="170">
        <v>46171</v>
      </c>
      <c r="TD1" s="170">
        <v>46172</v>
      </c>
      <c r="TF1" s="170">
        <v>46174</v>
      </c>
      <c r="TG1" s="170">
        <v>46175</v>
      </c>
      <c r="TH1" s="170">
        <v>46176</v>
      </c>
      <c r="TI1" s="170">
        <v>46177</v>
      </c>
      <c r="TJ1" s="170">
        <v>46178</v>
      </c>
      <c r="TK1" s="170">
        <v>46179</v>
      </c>
      <c r="TL1" s="170">
        <v>46180</v>
      </c>
      <c r="TM1" s="170">
        <v>46181</v>
      </c>
      <c r="TN1" s="170">
        <v>46182</v>
      </c>
      <c r="TO1" s="170">
        <v>46183</v>
      </c>
      <c r="TP1" s="170">
        <v>46184</v>
      </c>
      <c r="TQ1" s="170">
        <v>46185</v>
      </c>
      <c r="TR1" s="170">
        <v>46186</v>
      </c>
    </row>
    <row r="2" spans="1:538" s="85" customFormat="1" ht="26.4" x14ac:dyDescent="0.3">
      <c r="A2" s="193" t="s">
        <v>9</v>
      </c>
      <c r="B2" s="51" t="s">
        <v>10</v>
      </c>
      <c r="C2" s="76" t="s">
        <v>11</v>
      </c>
      <c r="D2" s="76" t="s">
        <v>12</v>
      </c>
      <c r="E2" s="76" t="s">
        <v>13</v>
      </c>
      <c r="F2" s="76">
        <v>1</v>
      </c>
      <c r="G2" s="76" t="s">
        <v>14</v>
      </c>
      <c r="H2" s="76" t="s">
        <v>15</v>
      </c>
      <c r="I2" s="84"/>
      <c r="J2" s="85" t="s">
        <v>16</v>
      </c>
      <c r="K2" s="85" t="s">
        <v>17</v>
      </c>
      <c r="L2" s="85" t="s">
        <v>17</v>
      </c>
      <c r="M2" s="85" t="s">
        <v>17</v>
      </c>
      <c r="N2" s="85" t="s">
        <v>18</v>
      </c>
      <c r="O2" s="85" t="s">
        <v>17</v>
      </c>
      <c r="P2" s="85" t="s">
        <v>17</v>
      </c>
      <c r="Q2" s="85" t="s">
        <v>17</v>
      </c>
      <c r="R2" s="85" t="s">
        <v>17</v>
      </c>
      <c r="S2" s="85" t="s">
        <v>17</v>
      </c>
      <c r="T2" s="85" t="s">
        <v>17</v>
      </c>
      <c r="U2" s="85" t="s">
        <v>18</v>
      </c>
      <c r="V2" s="85" t="s">
        <v>17</v>
      </c>
      <c r="W2" s="85" t="s">
        <v>17</v>
      </c>
      <c r="X2" s="85" t="s">
        <v>17</v>
      </c>
      <c r="Y2" s="85" t="s">
        <v>17</v>
      </c>
      <c r="Z2" s="85" t="s">
        <v>17</v>
      </c>
      <c r="AA2" s="85" t="s">
        <v>17</v>
      </c>
      <c r="AB2" s="85" t="s">
        <v>18</v>
      </c>
      <c r="AC2" s="85" t="s">
        <v>17</v>
      </c>
      <c r="AD2" s="85" t="s">
        <v>19</v>
      </c>
      <c r="AE2" s="85" t="s">
        <v>19</v>
      </c>
      <c r="AF2" s="85" t="s">
        <v>17</v>
      </c>
      <c r="AG2" s="85" t="s">
        <v>17</v>
      </c>
      <c r="AH2" s="85" t="s">
        <v>17</v>
      </c>
      <c r="AI2" s="85" t="s">
        <v>18</v>
      </c>
      <c r="AJ2" s="85" t="s">
        <v>17</v>
      </c>
      <c r="AK2" s="85" t="s">
        <v>17</v>
      </c>
      <c r="AL2" s="85" t="s">
        <v>17</v>
      </c>
      <c r="AM2" s="85" t="s">
        <v>17</v>
      </c>
      <c r="AN2" s="85" t="s">
        <v>17</v>
      </c>
      <c r="AO2" s="85" t="s">
        <v>17</v>
      </c>
      <c r="AP2" s="85" t="s">
        <v>18</v>
      </c>
      <c r="AQ2" s="85" t="s">
        <v>17</v>
      </c>
      <c r="AR2" s="85" t="s">
        <v>17</v>
      </c>
      <c r="AS2" s="85" t="s">
        <v>17</v>
      </c>
      <c r="AT2" s="85" t="s">
        <v>17</v>
      </c>
      <c r="AU2" s="85" t="s">
        <v>17</v>
      </c>
      <c r="AV2" s="85" t="s">
        <v>17</v>
      </c>
      <c r="AW2" s="85" t="s">
        <v>18</v>
      </c>
      <c r="AX2" s="85" t="s">
        <v>17</v>
      </c>
      <c r="AY2" s="85" t="s">
        <v>17</v>
      </c>
      <c r="AZ2" s="85" t="s">
        <v>17</v>
      </c>
      <c r="BA2" s="85" t="s">
        <v>17</v>
      </c>
      <c r="BB2" s="85" t="s">
        <v>17</v>
      </c>
      <c r="BC2" s="85" t="s">
        <v>17</v>
      </c>
      <c r="BD2" s="85" t="s">
        <v>20</v>
      </c>
      <c r="BE2" s="85" t="s">
        <v>17</v>
      </c>
      <c r="BF2" s="85" t="s">
        <v>17</v>
      </c>
      <c r="BG2" s="85" t="s">
        <v>17</v>
      </c>
      <c r="BH2" s="85" t="s">
        <v>17</v>
      </c>
      <c r="BI2" s="85" t="s">
        <v>17</v>
      </c>
      <c r="BJ2" s="85" t="s">
        <v>17</v>
      </c>
      <c r="BK2" s="85" t="s">
        <v>20</v>
      </c>
      <c r="BL2" s="85" t="s">
        <v>17</v>
      </c>
      <c r="BM2" s="85" t="s">
        <v>17</v>
      </c>
      <c r="BN2" s="85" t="s">
        <v>17</v>
      </c>
      <c r="BO2" s="85" t="s">
        <v>17</v>
      </c>
      <c r="BP2" s="85" t="s">
        <v>17</v>
      </c>
      <c r="BQ2" s="85" t="s">
        <v>21</v>
      </c>
      <c r="BR2" s="85" t="s">
        <v>18</v>
      </c>
      <c r="BS2" s="85" t="s">
        <v>21</v>
      </c>
      <c r="BT2" s="85" t="s">
        <v>21</v>
      </c>
      <c r="BU2" s="85" t="s">
        <v>21</v>
      </c>
      <c r="BV2" s="85" t="s">
        <v>21</v>
      </c>
      <c r="BW2" s="85" t="s">
        <v>21</v>
      </c>
      <c r="BX2" s="85" t="s">
        <v>21</v>
      </c>
      <c r="BY2" s="85" t="s">
        <v>18</v>
      </c>
      <c r="BZ2" s="85" t="s">
        <v>22</v>
      </c>
      <c r="CA2" s="85" t="s">
        <v>17</v>
      </c>
      <c r="CB2" s="85" t="s">
        <v>17</v>
      </c>
      <c r="CC2" s="85" t="s">
        <v>19</v>
      </c>
      <c r="CD2" s="85" t="s">
        <v>19</v>
      </c>
      <c r="CE2" s="85" t="s">
        <v>19</v>
      </c>
      <c r="CF2" s="85" t="s">
        <v>18</v>
      </c>
      <c r="CG2" s="85" t="s">
        <v>19</v>
      </c>
      <c r="CH2" s="85" t="s">
        <v>19</v>
      </c>
      <c r="CI2" s="85" t="s">
        <v>19</v>
      </c>
      <c r="CJ2" s="85" t="s">
        <v>19</v>
      </c>
      <c r="CK2" s="85" t="s">
        <v>19</v>
      </c>
      <c r="CL2" s="85" t="s">
        <v>19</v>
      </c>
      <c r="CM2" s="85" t="s">
        <v>18</v>
      </c>
      <c r="CN2" s="85" t="s">
        <v>19</v>
      </c>
      <c r="CO2" s="85" t="s">
        <v>19</v>
      </c>
      <c r="CP2" s="85" t="s">
        <v>19</v>
      </c>
      <c r="CQ2" s="85" t="s">
        <v>19</v>
      </c>
      <c r="CR2" s="85" t="s">
        <v>19</v>
      </c>
      <c r="CS2" s="85" t="s">
        <v>19</v>
      </c>
      <c r="CT2" s="85" t="s">
        <v>18</v>
      </c>
      <c r="CU2" s="85" t="s">
        <v>19</v>
      </c>
      <c r="CV2" s="85" t="s">
        <v>19</v>
      </c>
      <c r="CW2" s="85" t="s">
        <v>19</v>
      </c>
      <c r="CX2" s="85" t="s">
        <v>19</v>
      </c>
      <c r="CY2" s="85" t="s">
        <v>19</v>
      </c>
      <c r="CZ2" s="85" t="s">
        <v>19</v>
      </c>
      <c r="DA2" s="85" t="s">
        <v>18</v>
      </c>
      <c r="DB2" s="85" t="s">
        <v>19</v>
      </c>
      <c r="DC2" s="85" t="s">
        <v>19</v>
      </c>
      <c r="DD2" s="85" t="s">
        <v>19</v>
      </c>
      <c r="DE2" s="85" t="s">
        <v>17</v>
      </c>
      <c r="DF2" s="85" t="s">
        <v>17</v>
      </c>
      <c r="DG2" s="85" t="s">
        <v>17</v>
      </c>
      <c r="DH2" s="85" t="s">
        <v>18</v>
      </c>
      <c r="DI2" s="85" t="s">
        <v>17</v>
      </c>
      <c r="DJ2" s="85" t="s">
        <v>17</v>
      </c>
      <c r="DK2" s="85" t="s">
        <v>17</v>
      </c>
      <c r="DL2" s="85" t="s">
        <v>17</v>
      </c>
      <c r="DM2" s="85" t="s">
        <v>16</v>
      </c>
      <c r="DN2" s="85" t="s">
        <v>23</v>
      </c>
      <c r="DO2" s="85" t="s">
        <v>18</v>
      </c>
      <c r="DP2" s="85" t="s">
        <v>17</v>
      </c>
      <c r="DQ2" s="85" t="s">
        <v>17</v>
      </c>
      <c r="DR2" s="85" t="s">
        <v>17</v>
      </c>
      <c r="DS2" s="85" t="s">
        <v>17</v>
      </c>
      <c r="DT2" s="85" t="s">
        <v>17</v>
      </c>
      <c r="DU2" s="85" t="s">
        <v>17</v>
      </c>
      <c r="DV2" s="85" t="s">
        <v>18</v>
      </c>
      <c r="DW2" s="85" t="s">
        <v>17</v>
      </c>
      <c r="DX2" s="85" t="s">
        <v>17</v>
      </c>
      <c r="DY2" s="85" t="s">
        <v>17</v>
      </c>
      <c r="DZ2" s="85" t="s">
        <v>16</v>
      </c>
      <c r="EA2" s="85" t="s">
        <v>17</v>
      </c>
      <c r="EB2" s="85" t="s">
        <v>17</v>
      </c>
      <c r="EC2" s="85" t="s">
        <v>18</v>
      </c>
      <c r="ED2" s="85" t="s">
        <v>17</v>
      </c>
      <c r="EE2" s="85" t="s">
        <v>17</v>
      </c>
      <c r="EF2" s="85" t="s">
        <v>17</v>
      </c>
      <c r="EG2" s="85" t="s">
        <v>17</v>
      </c>
      <c r="EH2" s="85" t="s">
        <v>17</v>
      </c>
      <c r="EI2" s="90" t="s">
        <v>24</v>
      </c>
      <c r="EJ2" s="85" t="s">
        <v>18</v>
      </c>
      <c r="EK2" s="85" t="s">
        <v>17</v>
      </c>
      <c r="EL2" s="85" t="s">
        <v>17</v>
      </c>
      <c r="EM2" s="85" t="s">
        <v>17</v>
      </c>
      <c r="EN2" s="85" t="s">
        <v>17</v>
      </c>
      <c r="EO2" s="85" t="s">
        <v>17</v>
      </c>
      <c r="EP2" s="85" t="s">
        <v>17</v>
      </c>
      <c r="EQ2" s="85" t="s">
        <v>18</v>
      </c>
      <c r="ER2" s="85" t="s">
        <v>17</v>
      </c>
      <c r="ES2" s="85" t="s">
        <v>17</v>
      </c>
      <c r="ET2" s="85" t="s">
        <v>17</v>
      </c>
      <c r="EU2" s="85" t="s">
        <v>17</v>
      </c>
      <c r="EV2" s="85" t="s">
        <v>17</v>
      </c>
      <c r="EW2" s="85" t="s">
        <v>17</v>
      </c>
      <c r="EX2" s="85" t="s">
        <v>18</v>
      </c>
      <c r="EY2" s="85" t="s">
        <v>17</v>
      </c>
      <c r="EZ2" s="85" t="s">
        <v>17</v>
      </c>
      <c r="FA2" s="85" t="s">
        <v>17</v>
      </c>
      <c r="FB2" s="85" t="s">
        <v>17</v>
      </c>
      <c r="FC2" s="85" t="s">
        <v>17</v>
      </c>
      <c r="FD2" s="85" t="s">
        <v>17</v>
      </c>
      <c r="FE2" s="85" t="s">
        <v>18</v>
      </c>
      <c r="FF2" s="85" t="s">
        <v>17</v>
      </c>
      <c r="FG2" s="85" t="s">
        <v>17</v>
      </c>
      <c r="FH2" s="85" t="s">
        <v>17</v>
      </c>
      <c r="FI2" s="85" t="s">
        <v>17</v>
      </c>
      <c r="FJ2" s="85" t="s">
        <v>17</v>
      </c>
      <c r="FK2" s="85" t="s">
        <v>17</v>
      </c>
      <c r="FL2" s="85" t="s">
        <v>18</v>
      </c>
      <c r="FM2" s="85" t="s">
        <v>17</v>
      </c>
      <c r="FN2" s="85" t="s">
        <v>17</v>
      </c>
      <c r="FO2" s="85" t="s">
        <v>17</v>
      </c>
      <c r="FP2" s="85" t="s">
        <v>17</v>
      </c>
      <c r="FQ2" s="85" t="s">
        <v>17</v>
      </c>
      <c r="FR2" s="85" t="s">
        <v>17</v>
      </c>
      <c r="FS2" s="85" t="s">
        <v>18</v>
      </c>
      <c r="FT2" s="85" t="s">
        <v>17</v>
      </c>
      <c r="FU2" s="85" t="s">
        <v>17</v>
      </c>
      <c r="FV2" s="85" t="s">
        <v>17</v>
      </c>
      <c r="FW2" s="85" t="s">
        <v>17</v>
      </c>
      <c r="FX2" s="85" t="s">
        <v>17</v>
      </c>
      <c r="FY2" s="85" t="s">
        <v>17</v>
      </c>
      <c r="FZ2" s="85" t="s">
        <v>18</v>
      </c>
      <c r="GA2" s="85" t="s">
        <v>23</v>
      </c>
      <c r="GB2" s="85" t="s">
        <v>23</v>
      </c>
      <c r="GC2" s="85" t="s">
        <v>17</v>
      </c>
      <c r="GD2" s="85" t="s">
        <v>17</v>
      </c>
      <c r="GE2" s="85" t="s">
        <v>17</v>
      </c>
      <c r="GF2" s="85" t="s">
        <v>17</v>
      </c>
      <c r="GG2" s="85" t="s">
        <v>18</v>
      </c>
      <c r="GH2" s="85" t="s">
        <v>17</v>
      </c>
      <c r="GI2" s="85" t="s">
        <v>17</v>
      </c>
      <c r="GJ2" s="85" t="s">
        <v>17</v>
      </c>
      <c r="GK2" s="85" t="s">
        <v>17</v>
      </c>
      <c r="GL2" s="85" t="s">
        <v>17</v>
      </c>
      <c r="GM2" s="90" t="s">
        <v>24</v>
      </c>
      <c r="GN2" s="85" t="s">
        <v>18</v>
      </c>
      <c r="GO2" s="85" t="s">
        <v>17</v>
      </c>
      <c r="GP2" s="85" t="s">
        <v>17</v>
      </c>
      <c r="GQ2" s="85" t="s">
        <v>17</v>
      </c>
      <c r="GR2" s="85" t="s">
        <v>17</v>
      </c>
      <c r="GS2" s="85" t="s">
        <v>17</v>
      </c>
      <c r="GT2" s="85" t="s">
        <v>17</v>
      </c>
      <c r="GU2" s="85" t="s">
        <v>18</v>
      </c>
      <c r="GV2" s="85" t="s">
        <v>17</v>
      </c>
      <c r="GW2" s="85" t="s">
        <v>17</v>
      </c>
      <c r="GX2" s="85" t="s">
        <v>17</v>
      </c>
      <c r="GY2" s="85" t="s">
        <v>17</v>
      </c>
      <c r="GZ2" s="85" t="s">
        <v>17</v>
      </c>
      <c r="HA2" s="85" t="s">
        <v>17</v>
      </c>
      <c r="HB2" s="85" t="s">
        <v>18</v>
      </c>
      <c r="HC2" s="85" t="s">
        <v>17</v>
      </c>
      <c r="HD2" s="85" t="s">
        <v>17</v>
      </c>
      <c r="HE2" s="85" t="s">
        <v>17</v>
      </c>
      <c r="HF2" s="85" t="s">
        <v>17</v>
      </c>
      <c r="HG2" s="85" t="s">
        <v>17</v>
      </c>
      <c r="HH2" s="92" t="s">
        <v>24</v>
      </c>
      <c r="HI2" s="85" t="s">
        <v>18</v>
      </c>
      <c r="HJ2" s="85" t="s">
        <v>17</v>
      </c>
      <c r="HK2" s="85" t="s">
        <v>17</v>
      </c>
      <c r="HL2" s="85" t="s">
        <v>17</v>
      </c>
      <c r="HM2" s="85" t="s">
        <v>17</v>
      </c>
      <c r="HN2" s="85" t="s">
        <v>17</v>
      </c>
      <c r="HO2" s="92" t="s">
        <v>24</v>
      </c>
      <c r="HP2" s="85" t="s">
        <v>18</v>
      </c>
      <c r="HQ2" s="85" t="s">
        <v>17</v>
      </c>
      <c r="HR2" s="85" t="s">
        <v>17</v>
      </c>
      <c r="HS2" s="85" t="s">
        <v>17</v>
      </c>
      <c r="HT2" s="85" t="s">
        <v>17</v>
      </c>
      <c r="HU2" s="85" t="s">
        <v>17</v>
      </c>
      <c r="HV2" s="85" t="s">
        <v>17</v>
      </c>
      <c r="HW2" s="85" t="s">
        <v>18</v>
      </c>
      <c r="HX2" s="85" t="s">
        <v>17</v>
      </c>
      <c r="HY2" s="85" t="s">
        <v>17</v>
      </c>
      <c r="HZ2" s="85" t="s">
        <v>17</v>
      </c>
      <c r="IA2" s="85" t="s">
        <v>17</v>
      </c>
      <c r="IB2" s="85" t="s">
        <v>17</v>
      </c>
      <c r="IC2" s="85" t="s">
        <v>17</v>
      </c>
      <c r="ID2" s="85" t="s">
        <v>18</v>
      </c>
      <c r="IE2" s="85" t="s">
        <v>17</v>
      </c>
      <c r="IF2" s="85" t="s">
        <v>17</v>
      </c>
      <c r="IG2" s="85" t="s">
        <v>17</v>
      </c>
      <c r="IH2" s="85" t="s">
        <v>17</v>
      </c>
      <c r="II2" s="85" t="s">
        <v>17</v>
      </c>
      <c r="IJ2" s="85" t="s">
        <v>17</v>
      </c>
      <c r="IK2" s="85" t="s">
        <v>18</v>
      </c>
      <c r="IL2" s="85" t="s">
        <v>17</v>
      </c>
      <c r="IM2" s="85" t="s">
        <v>17</v>
      </c>
      <c r="IN2" s="85" t="s">
        <v>17</v>
      </c>
      <c r="IO2" s="85" t="s">
        <v>17</v>
      </c>
      <c r="IP2" s="85" t="s">
        <v>17</v>
      </c>
      <c r="IQ2" s="85" t="s">
        <v>17</v>
      </c>
      <c r="IR2" s="85" t="s">
        <v>18</v>
      </c>
      <c r="IS2" s="85" t="s">
        <v>17</v>
      </c>
      <c r="IT2" s="85" t="s">
        <v>17</v>
      </c>
      <c r="IU2" s="85" t="s">
        <v>17</v>
      </c>
      <c r="IV2" s="85" t="s">
        <v>17</v>
      </c>
      <c r="IW2" s="85" t="s">
        <v>17</v>
      </c>
      <c r="IX2" s="85" t="s">
        <v>17</v>
      </c>
      <c r="IY2" s="85" t="s">
        <v>18</v>
      </c>
      <c r="IZ2" s="85" t="s">
        <v>17</v>
      </c>
      <c r="JA2" s="85" t="s">
        <v>17</v>
      </c>
      <c r="JB2" s="85" t="s">
        <v>17</v>
      </c>
      <c r="JC2" s="85" t="s">
        <v>17</v>
      </c>
      <c r="JD2" s="85" t="s">
        <v>17</v>
      </c>
      <c r="JE2" s="85" t="s">
        <v>17</v>
      </c>
      <c r="JF2" s="85" t="s">
        <v>18</v>
      </c>
      <c r="JG2" s="85" t="s">
        <v>17</v>
      </c>
      <c r="JH2" s="85" t="s">
        <v>17</v>
      </c>
      <c r="JI2" s="85" t="s">
        <v>17</v>
      </c>
      <c r="JJ2" s="85" t="s">
        <v>17</v>
      </c>
      <c r="JK2" s="85" t="s">
        <v>17</v>
      </c>
      <c r="JL2" s="85" t="s">
        <v>17</v>
      </c>
      <c r="JM2" s="85" t="s">
        <v>18</v>
      </c>
      <c r="JN2" s="85" t="s">
        <v>17</v>
      </c>
      <c r="JO2" s="85" t="s">
        <v>17</v>
      </c>
      <c r="JP2" s="85" t="s">
        <v>17</v>
      </c>
      <c r="JQ2" s="85" t="s">
        <v>17</v>
      </c>
      <c r="JR2" s="85" t="s">
        <v>17</v>
      </c>
      <c r="JS2" s="85" t="s">
        <v>17</v>
      </c>
      <c r="JT2" s="85" t="s">
        <v>18</v>
      </c>
      <c r="JU2" s="85" t="s">
        <v>17</v>
      </c>
      <c r="JV2" s="85" t="s">
        <v>17</v>
      </c>
      <c r="JW2" s="85" t="s">
        <v>17</v>
      </c>
      <c r="JX2" s="85" t="s">
        <v>17</v>
      </c>
      <c r="JY2" s="85" t="s">
        <v>17</v>
      </c>
      <c r="JZ2" s="85" t="s">
        <v>17</v>
      </c>
      <c r="KA2" s="85" t="s">
        <v>18</v>
      </c>
      <c r="KB2" s="85" t="s">
        <v>17</v>
      </c>
      <c r="KC2" s="85" t="s">
        <v>17</v>
      </c>
      <c r="KD2" s="85" t="s">
        <v>17</v>
      </c>
      <c r="KE2" s="85" t="s">
        <v>17</v>
      </c>
      <c r="KF2" s="85" t="s">
        <v>19</v>
      </c>
      <c r="KG2" s="85" t="s">
        <v>19</v>
      </c>
      <c r="KH2" s="85" t="s">
        <v>18</v>
      </c>
      <c r="KI2" s="85" t="s">
        <v>19</v>
      </c>
      <c r="KJ2" s="85" t="s">
        <v>19</v>
      </c>
      <c r="KK2" s="85" t="s">
        <v>19</v>
      </c>
      <c r="KL2" s="85" t="s">
        <v>19</v>
      </c>
      <c r="KM2" s="85" t="s">
        <v>19</v>
      </c>
      <c r="KN2" s="85" t="s">
        <v>19</v>
      </c>
      <c r="KO2" s="85" t="s">
        <v>18</v>
      </c>
      <c r="KP2" s="85" t="s">
        <v>19</v>
      </c>
      <c r="KQ2" s="85" t="s">
        <v>25</v>
      </c>
      <c r="KR2" s="85" t="s">
        <v>19</v>
      </c>
      <c r="KS2" s="85" t="s">
        <v>19</v>
      </c>
      <c r="KT2" s="85" t="s">
        <v>19</v>
      </c>
      <c r="KU2" s="85" t="s">
        <v>19</v>
      </c>
      <c r="KV2" s="85" t="s">
        <v>18</v>
      </c>
      <c r="KW2" s="85" t="s">
        <v>19</v>
      </c>
      <c r="KX2" s="85" t="s">
        <v>19</v>
      </c>
      <c r="KY2" s="85" t="s">
        <v>19</v>
      </c>
      <c r="KZ2" s="85" t="s">
        <v>19</v>
      </c>
      <c r="LA2" s="85" t="s">
        <v>19</v>
      </c>
      <c r="LB2" s="85" t="s">
        <v>19</v>
      </c>
      <c r="LC2" s="85" t="s">
        <v>18</v>
      </c>
      <c r="LD2" s="85" t="s">
        <v>19</v>
      </c>
      <c r="LE2" s="85" t="s">
        <v>19</v>
      </c>
      <c r="LF2" s="85" t="s">
        <v>19</v>
      </c>
      <c r="LG2" s="85" t="s">
        <v>19</v>
      </c>
      <c r="LH2" s="85" t="s">
        <v>19</v>
      </c>
      <c r="LI2" s="85" t="s">
        <v>19</v>
      </c>
      <c r="LJ2" s="85" t="s">
        <v>18</v>
      </c>
      <c r="LK2" s="85" t="s">
        <v>19</v>
      </c>
      <c r="LL2" s="85" t="s">
        <v>19</v>
      </c>
      <c r="LM2" s="85" t="s">
        <v>19</v>
      </c>
      <c r="LN2" s="85" t="s">
        <v>19</v>
      </c>
      <c r="LO2" s="85" t="s">
        <v>19</v>
      </c>
      <c r="LP2" s="85" t="s">
        <v>19</v>
      </c>
      <c r="LQ2" s="85" t="s">
        <v>18</v>
      </c>
      <c r="LR2" s="85" t="s">
        <v>19</v>
      </c>
      <c r="LS2" s="85" t="s">
        <v>19</v>
      </c>
      <c r="LT2" s="85" t="s">
        <v>19</v>
      </c>
      <c r="LU2" s="85" t="s">
        <v>19</v>
      </c>
      <c r="LV2" s="85" t="s">
        <v>19</v>
      </c>
      <c r="LW2" s="85" t="s">
        <v>19</v>
      </c>
      <c r="LX2" s="85" t="s">
        <v>18</v>
      </c>
      <c r="LY2" s="85" t="s">
        <v>19</v>
      </c>
      <c r="LZ2" s="85" t="s">
        <v>19</v>
      </c>
      <c r="MA2" s="85" t="s">
        <v>19</v>
      </c>
      <c r="MB2" s="85" t="s">
        <v>19</v>
      </c>
      <c r="MC2" s="85" t="s">
        <v>19</v>
      </c>
      <c r="MD2" s="85" t="s">
        <v>23</v>
      </c>
      <c r="ME2" s="85" t="s">
        <v>18</v>
      </c>
      <c r="MF2" s="85" t="s">
        <v>19</v>
      </c>
      <c r="MG2" s="85" t="s">
        <v>19</v>
      </c>
      <c r="MH2" s="85" t="s">
        <v>19</v>
      </c>
      <c r="MI2" s="85" t="s">
        <v>19</v>
      </c>
      <c r="MJ2" s="85" t="s">
        <v>19</v>
      </c>
      <c r="MK2" s="85" t="s">
        <v>19</v>
      </c>
      <c r="ML2" s="85" t="s">
        <v>18</v>
      </c>
      <c r="MM2" s="85" t="s">
        <v>19</v>
      </c>
      <c r="MN2" s="85" t="s">
        <v>19</v>
      </c>
      <c r="MO2" s="85" t="s">
        <v>19</v>
      </c>
      <c r="MP2" s="85" t="s">
        <v>19</v>
      </c>
      <c r="MQ2" s="85" t="s">
        <v>19</v>
      </c>
      <c r="MR2" s="85" t="s">
        <v>19</v>
      </c>
      <c r="MS2" s="85" t="s">
        <v>18</v>
      </c>
      <c r="MT2" s="85" t="s">
        <v>19</v>
      </c>
      <c r="MU2" s="85" t="s">
        <v>19</v>
      </c>
      <c r="MV2" s="85" t="s">
        <v>19</v>
      </c>
      <c r="MW2" s="85" t="s">
        <v>19</v>
      </c>
      <c r="MX2" s="85" t="s">
        <v>19</v>
      </c>
      <c r="MY2" s="85" t="s">
        <v>19</v>
      </c>
      <c r="MZ2" s="85" t="s">
        <v>18</v>
      </c>
      <c r="NA2" s="85" t="s">
        <v>19</v>
      </c>
      <c r="NB2" s="85" t="s">
        <v>19</v>
      </c>
      <c r="NC2" s="85" t="s">
        <v>19</v>
      </c>
      <c r="ND2" s="85" t="s">
        <v>23</v>
      </c>
      <c r="NE2" s="85" t="s">
        <v>19</v>
      </c>
      <c r="NF2" s="85" t="s">
        <v>19</v>
      </c>
      <c r="NG2" s="85" t="s">
        <v>18</v>
      </c>
      <c r="NH2" s="85" t="s">
        <v>23</v>
      </c>
      <c r="NI2" s="85" t="s">
        <v>23</v>
      </c>
      <c r="NJ2" s="85" t="s">
        <v>23</v>
      </c>
      <c r="NK2" s="85" t="s">
        <v>23</v>
      </c>
      <c r="NL2" s="85" t="s">
        <v>23</v>
      </c>
      <c r="NM2" s="85" t="s">
        <v>23</v>
      </c>
      <c r="NN2" s="85" t="s">
        <v>23</v>
      </c>
      <c r="NO2" s="85" t="s">
        <v>23</v>
      </c>
      <c r="NP2" s="85" t="s">
        <v>23</v>
      </c>
      <c r="NQ2" s="85" t="s">
        <v>23</v>
      </c>
      <c r="NR2" s="85" t="s">
        <v>19</v>
      </c>
      <c r="NS2" s="85" t="s">
        <v>19</v>
      </c>
      <c r="NT2" s="85" t="s">
        <v>19</v>
      </c>
      <c r="NU2" s="85" t="s">
        <v>18</v>
      </c>
      <c r="NV2" s="85" t="s">
        <v>19</v>
      </c>
      <c r="NW2" s="85" t="s">
        <v>19</v>
      </c>
      <c r="NX2" s="85" t="s">
        <v>19</v>
      </c>
      <c r="NY2" s="85" t="s">
        <v>19</v>
      </c>
      <c r="NZ2" s="85" t="s">
        <v>19</v>
      </c>
      <c r="OA2" s="85" t="s">
        <v>19</v>
      </c>
      <c r="OB2" s="85" t="s">
        <v>18</v>
      </c>
      <c r="OC2" s="85" t="s">
        <v>19</v>
      </c>
      <c r="OD2" s="85" t="s">
        <v>19</v>
      </c>
      <c r="OE2" s="85" t="s">
        <v>19</v>
      </c>
      <c r="OF2" s="85" t="s">
        <v>19</v>
      </c>
      <c r="OG2" s="85" t="s">
        <v>19</v>
      </c>
      <c r="OH2" s="85" t="s">
        <v>19</v>
      </c>
      <c r="OI2" s="85" t="s">
        <v>18</v>
      </c>
      <c r="OJ2" s="85" t="s">
        <v>19</v>
      </c>
      <c r="OK2" s="85" t="s">
        <v>19</v>
      </c>
      <c r="OL2" s="85" t="s">
        <v>19</v>
      </c>
      <c r="OM2" s="85" t="s">
        <v>19</v>
      </c>
      <c r="ON2" s="85" t="s">
        <v>19</v>
      </c>
      <c r="OO2" s="85" t="s">
        <v>19</v>
      </c>
      <c r="OP2" s="85" t="s">
        <v>18</v>
      </c>
      <c r="OQ2" s="85" t="s">
        <v>19</v>
      </c>
      <c r="OR2" s="85" t="s">
        <v>19</v>
      </c>
      <c r="OS2" s="85" t="s">
        <v>19</v>
      </c>
      <c r="OT2" s="85" t="s">
        <v>19</v>
      </c>
      <c r="OU2" s="85" t="s">
        <v>19</v>
      </c>
      <c r="OV2" s="85" t="s">
        <v>19</v>
      </c>
      <c r="OW2" s="85" t="s">
        <v>18</v>
      </c>
      <c r="OX2" s="85" t="s">
        <v>19</v>
      </c>
      <c r="OY2" s="85" t="s">
        <v>19</v>
      </c>
      <c r="OZ2" s="85" t="s">
        <v>19</v>
      </c>
      <c r="PA2" s="85" t="s">
        <v>19</v>
      </c>
      <c r="PB2" s="85" t="s">
        <v>19</v>
      </c>
      <c r="PC2" s="85" t="s">
        <v>26</v>
      </c>
      <c r="PD2" s="85" t="s">
        <v>18</v>
      </c>
      <c r="PE2" s="85" t="s">
        <v>19</v>
      </c>
      <c r="PF2" s="85" t="s">
        <v>19</v>
      </c>
      <c r="PG2" s="85" t="s">
        <v>19</v>
      </c>
      <c r="PH2" s="85" t="s">
        <v>19</v>
      </c>
      <c r="PI2" s="85" t="s">
        <v>19</v>
      </c>
      <c r="PJ2" s="85" t="s">
        <v>19</v>
      </c>
      <c r="PK2" s="85" t="s">
        <v>18</v>
      </c>
      <c r="PL2" s="85" t="s">
        <v>19</v>
      </c>
      <c r="PM2" s="85" t="s">
        <v>19</v>
      </c>
      <c r="PN2" s="85" t="s">
        <v>19</v>
      </c>
      <c r="PO2" s="85" t="s">
        <v>19</v>
      </c>
      <c r="PP2" s="85" t="s">
        <v>19</v>
      </c>
      <c r="PQ2" s="85" t="s">
        <v>19</v>
      </c>
      <c r="PR2" s="85" t="s">
        <v>18</v>
      </c>
      <c r="PS2" s="85" t="s">
        <v>19</v>
      </c>
      <c r="PT2" s="85" t="s">
        <v>19</v>
      </c>
      <c r="PU2" s="85" t="s">
        <v>19</v>
      </c>
      <c r="PV2" s="85" t="s">
        <v>19</v>
      </c>
      <c r="PW2" s="85" t="s">
        <v>19</v>
      </c>
      <c r="PX2" s="85" t="s">
        <v>19</v>
      </c>
      <c r="PY2" s="85" t="s">
        <v>18</v>
      </c>
      <c r="PZ2" s="85" t="s">
        <v>19</v>
      </c>
      <c r="QA2" s="85" t="s">
        <v>19</v>
      </c>
      <c r="QB2" s="85" t="s">
        <v>19</v>
      </c>
      <c r="QC2" s="85" t="s">
        <v>19</v>
      </c>
      <c r="QD2" s="85" t="s">
        <v>19</v>
      </c>
      <c r="QE2" s="85" t="s">
        <v>19</v>
      </c>
      <c r="QF2" s="85" t="s">
        <v>18</v>
      </c>
      <c r="QG2" s="85" t="s">
        <v>17</v>
      </c>
      <c r="QH2" s="85" t="s">
        <v>17</v>
      </c>
      <c r="QI2" s="85" t="s">
        <v>17</v>
      </c>
      <c r="QJ2" s="85" t="s">
        <v>17</v>
      </c>
      <c r="QK2" s="85" t="s">
        <v>17</v>
      </c>
      <c r="QL2" s="85" t="s">
        <v>17</v>
      </c>
      <c r="QM2" s="85" t="s">
        <v>20</v>
      </c>
      <c r="QN2" s="85" t="s">
        <v>19</v>
      </c>
      <c r="QO2" s="85" t="s">
        <v>19</v>
      </c>
      <c r="QP2" s="85" t="s">
        <v>19</v>
      </c>
      <c r="QQ2" s="85" t="s">
        <v>19</v>
      </c>
      <c r="QR2" s="85" t="s">
        <v>19</v>
      </c>
      <c r="QS2" s="85" t="s">
        <v>19</v>
      </c>
      <c r="QT2" s="85" t="s">
        <v>18</v>
      </c>
      <c r="QU2" s="85" t="s">
        <v>19</v>
      </c>
      <c r="QV2" s="85" t="s">
        <v>19</v>
      </c>
      <c r="QW2" s="85" t="s">
        <v>19</v>
      </c>
      <c r="QX2" s="85" t="s">
        <v>19</v>
      </c>
      <c r="QY2" s="85" t="s">
        <v>23</v>
      </c>
      <c r="QZ2" s="85" t="s">
        <v>26</v>
      </c>
      <c r="RA2" s="85" t="s">
        <v>18</v>
      </c>
      <c r="RB2" s="85" t="s">
        <v>19</v>
      </c>
      <c r="RC2" s="85" t="s">
        <v>19</v>
      </c>
      <c r="RD2" s="85" t="s">
        <v>19</v>
      </c>
      <c r="RE2" s="85" t="s">
        <v>19</v>
      </c>
      <c r="RF2" s="85" t="s">
        <v>19</v>
      </c>
      <c r="RG2" s="85" t="s">
        <v>19</v>
      </c>
      <c r="RH2" s="85" t="s">
        <v>18</v>
      </c>
      <c r="RI2" s="85" t="s">
        <v>19</v>
      </c>
      <c r="RJ2" s="85" t="s">
        <v>19</v>
      </c>
      <c r="RK2" s="85" t="s">
        <v>19</v>
      </c>
      <c r="RL2" s="85" t="s">
        <v>19</v>
      </c>
      <c r="RM2" s="85" t="s">
        <v>19</v>
      </c>
      <c r="RN2" s="85" t="s">
        <v>19</v>
      </c>
      <c r="RO2" s="85" t="s">
        <v>18</v>
      </c>
      <c r="RP2" s="85" t="s">
        <v>19</v>
      </c>
      <c r="RQ2" s="85" t="s">
        <v>19</v>
      </c>
      <c r="RR2" s="85" t="s">
        <v>19</v>
      </c>
      <c r="RS2" s="85" t="s">
        <v>19</v>
      </c>
      <c r="RT2" s="85" t="s">
        <v>19</v>
      </c>
      <c r="RU2" s="85" t="s">
        <v>19</v>
      </c>
      <c r="RV2" s="85" t="s">
        <v>18</v>
      </c>
      <c r="RW2" s="85" t="s">
        <v>19</v>
      </c>
      <c r="RX2" s="85" t="s">
        <v>19</v>
      </c>
      <c r="RY2" s="85" t="s">
        <v>19</v>
      </c>
      <c r="RZ2" s="85" t="s">
        <v>19</v>
      </c>
      <c r="SA2" s="85" t="s">
        <v>23</v>
      </c>
      <c r="SB2" s="85" t="s">
        <v>19</v>
      </c>
      <c r="SC2" s="85" t="s">
        <v>18</v>
      </c>
      <c r="SD2" s="85" t="s">
        <v>19</v>
      </c>
      <c r="SE2" s="85" t="s">
        <v>19</v>
      </c>
      <c r="SF2" s="85" t="s">
        <v>19</v>
      </c>
      <c r="SG2" s="85" t="s">
        <v>25</v>
      </c>
      <c r="SH2" s="85" t="s">
        <v>25</v>
      </c>
      <c r="SI2" s="85" t="s">
        <v>17</v>
      </c>
      <c r="SK2" s="85" t="s">
        <v>17</v>
      </c>
      <c r="SL2" s="85" t="s">
        <v>17</v>
      </c>
      <c r="SM2" s="85" t="s">
        <v>19</v>
      </c>
      <c r="SN2" s="85" t="s">
        <v>19</v>
      </c>
      <c r="SO2" s="85" t="s">
        <v>19</v>
      </c>
      <c r="SQ2" s="85" t="s">
        <v>18</v>
      </c>
      <c r="SR2" s="85" t="s">
        <v>19</v>
      </c>
      <c r="SS2" s="85" t="s">
        <v>19</v>
      </c>
      <c r="ST2" s="85" t="s">
        <v>19</v>
      </c>
      <c r="SU2" s="85" t="s">
        <v>19</v>
      </c>
      <c r="SV2" s="85" t="s">
        <v>19</v>
      </c>
      <c r="SX2" s="85" t="s">
        <v>18</v>
      </c>
      <c r="SY2" s="85" t="s">
        <v>19</v>
      </c>
      <c r="SZ2" s="85" t="s">
        <v>19</v>
      </c>
      <c r="TA2" s="85" t="s">
        <v>19</v>
      </c>
      <c r="TB2" s="85" t="s">
        <v>19</v>
      </c>
      <c r="TC2" s="85" t="s">
        <v>19</v>
      </c>
      <c r="TD2" s="85" t="s">
        <v>19</v>
      </c>
      <c r="TE2" s="85" t="s">
        <v>18</v>
      </c>
      <c r="TF2" s="85" t="s">
        <v>19</v>
      </c>
      <c r="TG2" s="85" t="s">
        <v>19</v>
      </c>
      <c r="TH2" s="85" t="s">
        <v>17</v>
      </c>
      <c r="TI2" s="85" t="s">
        <v>17</v>
      </c>
      <c r="TJ2" s="85" t="s">
        <v>17</v>
      </c>
      <c r="TK2" s="85" t="s">
        <v>17</v>
      </c>
      <c r="TL2" s="85" t="s">
        <v>18</v>
      </c>
      <c r="TM2" s="85" t="s">
        <v>17</v>
      </c>
      <c r="TN2" s="85" t="s">
        <v>17</v>
      </c>
      <c r="TO2" s="85" t="s">
        <v>17</v>
      </c>
      <c r="TP2" s="85" t="s">
        <v>17</v>
      </c>
      <c r="TQ2" s="85" t="s">
        <v>17</v>
      </c>
    </row>
    <row r="3" spans="1:538" s="85" customFormat="1" ht="26.4" x14ac:dyDescent="0.3">
      <c r="A3" s="194"/>
      <c r="B3" s="51" t="s">
        <v>10</v>
      </c>
      <c r="C3" s="76" t="s">
        <v>11</v>
      </c>
      <c r="D3" s="76" t="s">
        <v>12</v>
      </c>
      <c r="E3" s="76" t="s">
        <v>13</v>
      </c>
      <c r="F3" s="76">
        <v>2</v>
      </c>
      <c r="G3" s="76" t="s">
        <v>14</v>
      </c>
      <c r="H3" s="76" t="s">
        <v>15</v>
      </c>
      <c r="I3" s="86"/>
      <c r="J3" s="85" t="s">
        <v>16</v>
      </c>
      <c r="K3" s="85" t="s">
        <v>17</v>
      </c>
      <c r="L3" s="85" t="s">
        <v>17</v>
      </c>
      <c r="M3" s="85" t="s">
        <v>27</v>
      </c>
      <c r="N3" s="85" t="s">
        <v>18</v>
      </c>
      <c r="O3" s="85" t="s">
        <v>17</v>
      </c>
      <c r="P3" s="85" t="s">
        <v>27</v>
      </c>
      <c r="Q3" s="85" t="s">
        <v>17</v>
      </c>
      <c r="R3" s="85" t="s">
        <v>17</v>
      </c>
      <c r="S3" s="85" t="s">
        <v>27</v>
      </c>
      <c r="T3" s="85" t="s">
        <v>27</v>
      </c>
      <c r="U3" s="85" t="s">
        <v>18</v>
      </c>
      <c r="V3" s="85" t="s">
        <v>27</v>
      </c>
      <c r="W3" s="85" t="s">
        <v>17</v>
      </c>
      <c r="X3" s="85" t="s">
        <v>17</v>
      </c>
      <c r="Y3" s="85" t="s">
        <v>27</v>
      </c>
      <c r="Z3" s="85" t="s">
        <v>17</v>
      </c>
      <c r="AA3" s="85" t="s">
        <v>17</v>
      </c>
      <c r="AB3" s="85" t="s">
        <v>18</v>
      </c>
      <c r="AC3" s="85" t="s">
        <v>17</v>
      </c>
      <c r="AD3" s="85" t="s">
        <v>17</v>
      </c>
      <c r="AE3" s="85" t="s">
        <v>17</v>
      </c>
      <c r="AF3" s="85" t="s">
        <v>17</v>
      </c>
      <c r="AG3" s="85" t="s">
        <v>17</v>
      </c>
      <c r="AH3" s="85" t="s">
        <v>17</v>
      </c>
      <c r="AI3" s="85" t="s">
        <v>18</v>
      </c>
      <c r="AJ3" s="85" t="s">
        <v>17</v>
      </c>
      <c r="AK3" s="85" t="s">
        <v>17</v>
      </c>
      <c r="AL3" s="85" t="s">
        <v>17</v>
      </c>
      <c r="AM3" s="85" t="s">
        <v>17</v>
      </c>
      <c r="AN3" s="85" t="s">
        <v>17</v>
      </c>
      <c r="AO3" s="85" t="s">
        <v>17</v>
      </c>
      <c r="AP3" s="85" t="s">
        <v>17</v>
      </c>
      <c r="AQ3" s="85" t="s">
        <v>17</v>
      </c>
      <c r="AR3" s="85" t="s">
        <v>17</v>
      </c>
      <c r="AS3" s="85" t="s">
        <v>17</v>
      </c>
      <c r="AT3" s="85" t="s">
        <v>17</v>
      </c>
      <c r="AU3" s="85" t="s">
        <v>17</v>
      </c>
      <c r="AV3" s="85" t="s">
        <v>23</v>
      </c>
      <c r="AW3" s="85" t="s">
        <v>18</v>
      </c>
      <c r="AX3" s="85" t="s">
        <v>27</v>
      </c>
      <c r="AY3" s="85" t="s">
        <v>17</v>
      </c>
      <c r="AZ3" s="85" t="s">
        <v>27</v>
      </c>
      <c r="BA3" s="85" t="s">
        <v>17</v>
      </c>
      <c r="BB3" s="85" t="s">
        <v>17</v>
      </c>
      <c r="BC3" s="85" t="s">
        <v>27</v>
      </c>
      <c r="BD3" s="85" t="s">
        <v>20</v>
      </c>
      <c r="BE3" s="85" t="s">
        <v>17</v>
      </c>
      <c r="BF3" s="85" t="s">
        <v>27</v>
      </c>
      <c r="BG3" s="85" t="s">
        <v>17</v>
      </c>
      <c r="BH3" s="85" t="s">
        <v>17</v>
      </c>
      <c r="BI3" s="85" t="s">
        <v>17</v>
      </c>
      <c r="BJ3" s="85" t="s">
        <v>28</v>
      </c>
      <c r="BK3" s="85" t="s">
        <v>27</v>
      </c>
      <c r="BL3" s="85" t="s">
        <v>25</v>
      </c>
      <c r="BM3" s="85" t="s">
        <v>17</v>
      </c>
      <c r="BN3" s="85" t="s">
        <v>27</v>
      </c>
      <c r="BO3" s="85" t="s">
        <v>27</v>
      </c>
      <c r="BP3" s="85" t="s">
        <v>17</v>
      </c>
      <c r="BQ3" s="85" t="s">
        <v>21</v>
      </c>
      <c r="BR3" s="85" t="s">
        <v>18</v>
      </c>
      <c r="BS3" s="85" t="s">
        <v>21</v>
      </c>
      <c r="BT3" s="85" t="s">
        <v>21</v>
      </c>
      <c r="BU3" s="85" t="s">
        <v>21</v>
      </c>
      <c r="BV3" s="85" t="s">
        <v>21</v>
      </c>
      <c r="BW3" s="85" t="s">
        <v>21</v>
      </c>
      <c r="BX3" s="85" t="s">
        <v>21</v>
      </c>
      <c r="BY3" s="85" t="s">
        <v>18</v>
      </c>
      <c r="BZ3" s="85" t="s">
        <v>22</v>
      </c>
      <c r="CA3" s="85" t="s">
        <v>27</v>
      </c>
      <c r="CB3" s="85" t="s">
        <v>17</v>
      </c>
      <c r="CC3" s="85" t="s">
        <v>25</v>
      </c>
      <c r="CD3" s="85" t="s">
        <v>19</v>
      </c>
      <c r="CE3" s="85" t="s">
        <v>19</v>
      </c>
      <c r="CF3" s="85" t="s">
        <v>27</v>
      </c>
      <c r="CG3" s="85" t="s">
        <v>17</v>
      </c>
      <c r="CH3" s="85" t="s">
        <v>17</v>
      </c>
      <c r="CI3" s="85" t="s">
        <v>17</v>
      </c>
      <c r="CJ3" s="85" t="s">
        <v>17</v>
      </c>
      <c r="CK3" s="85" t="s">
        <v>17</v>
      </c>
      <c r="CL3" s="85" t="s">
        <v>17</v>
      </c>
      <c r="CM3" s="85" t="s">
        <v>18</v>
      </c>
      <c r="CN3" s="85" t="s">
        <v>17</v>
      </c>
      <c r="CO3" s="85" t="s">
        <v>27</v>
      </c>
      <c r="CP3" s="85" t="s">
        <v>27</v>
      </c>
      <c r="CQ3" s="85" t="s">
        <v>17</v>
      </c>
      <c r="CR3" s="85" t="s">
        <v>17</v>
      </c>
      <c r="CS3" s="85" t="s">
        <v>17</v>
      </c>
      <c r="CT3" s="85" t="s">
        <v>27</v>
      </c>
      <c r="CU3" s="85" t="s">
        <v>19</v>
      </c>
      <c r="CV3" s="85" t="s">
        <v>25</v>
      </c>
      <c r="CW3" s="85" t="s">
        <v>19</v>
      </c>
      <c r="CX3" s="85" t="s">
        <v>19</v>
      </c>
      <c r="CY3" s="85" t="s">
        <v>25</v>
      </c>
      <c r="CZ3" s="85" t="s">
        <v>25</v>
      </c>
      <c r="DA3" s="85" t="s">
        <v>18</v>
      </c>
      <c r="DB3" s="85" t="s">
        <v>25</v>
      </c>
      <c r="DC3" s="85" t="s">
        <v>19</v>
      </c>
      <c r="DD3" s="85" t="s">
        <v>19</v>
      </c>
      <c r="DE3" s="85" t="s">
        <v>25</v>
      </c>
      <c r="DF3" s="85" t="s">
        <v>17</v>
      </c>
      <c r="DG3" s="85" t="s">
        <v>17</v>
      </c>
      <c r="DH3" s="85" t="s">
        <v>18</v>
      </c>
      <c r="DI3" s="85" t="s">
        <v>17</v>
      </c>
      <c r="DJ3" s="85" t="s">
        <v>17</v>
      </c>
      <c r="DK3" s="85" t="s">
        <v>27</v>
      </c>
      <c r="DL3" s="85" t="s">
        <v>17</v>
      </c>
      <c r="DM3" s="85" t="s">
        <v>16</v>
      </c>
      <c r="DN3" s="85" t="s">
        <v>23</v>
      </c>
      <c r="DO3" s="85" t="s">
        <v>18</v>
      </c>
      <c r="DP3" s="85" t="s">
        <v>17</v>
      </c>
      <c r="DQ3" s="85" t="s">
        <v>27</v>
      </c>
      <c r="DR3" s="85" t="s">
        <v>17</v>
      </c>
      <c r="DS3" s="85" t="s">
        <v>17</v>
      </c>
      <c r="DT3" s="85" t="s">
        <v>17</v>
      </c>
      <c r="DU3" s="85" t="s">
        <v>17</v>
      </c>
      <c r="DV3" s="85" t="s">
        <v>27</v>
      </c>
      <c r="DW3" s="85" t="s">
        <v>17</v>
      </c>
      <c r="DX3" s="85" t="s">
        <v>27</v>
      </c>
      <c r="DY3" s="85" t="s">
        <v>17</v>
      </c>
      <c r="DZ3" s="85" t="s">
        <v>16</v>
      </c>
      <c r="EA3" s="85" t="s">
        <v>17</v>
      </c>
      <c r="EB3" s="85" t="s">
        <v>17</v>
      </c>
      <c r="EC3" s="85" t="s">
        <v>18</v>
      </c>
      <c r="ED3" s="85" t="s">
        <v>17</v>
      </c>
      <c r="EE3" s="85" t="s">
        <v>17</v>
      </c>
      <c r="EF3" s="85" t="s">
        <v>27</v>
      </c>
      <c r="EG3" s="85" t="s">
        <v>27</v>
      </c>
      <c r="EH3" s="85" t="s">
        <v>17</v>
      </c>
      <c r="EI3" s="85" t="s">
        <v>23</v>
      </c>
      <c r="EJ3" s="85" t="s">
        <v>18</v>
      </c>
      <c r="EK3" s="85" t="s">
        <v>17</v>
      </c>
      <c r="EL3" s="85" t="s">
        <v>27</v>
      </c>
      <c r="EM3" s="85" t="s">
        <v>17</v>
      </c>
      <c r="EN3" s="85" t="s">
        <v>17</v>
      </c>
      <c r="EO3" s="85" t="s">
        <v>27</v>
      </c>
      <c r="EP3" s="85" t="s">
        <v>17</v>
      </c>
      <c r="EQ3" s="85" t="s">
        <v>18</v>
      </c>
      <c r="ER3" s="85" t="s">
        <v>17</v>
      </c>
      <c r="ES3" s="85" t="s">
        <v>17</v>
      </c>
      <c r="ET3" s="85" t="s">
        <v>17</v>
      </c>
      <c r="EU3" s="85" t="s">
        <v>17</v>
      </c>
      <c r="EV3" s="85" t="s">
        <v>27</v>
      </c>
      <c r="EW3" s="85" t="s">
        <v>17</v>
      </c>
      <c r="EX3" s="85" t="s">
        <v>18</v>
      </c>
      <c r="EY3" s="85" t="s">
        <v>17</v>
      </c>
      <c r="EZ3" s="85" t="s">
        <v>17</v>
      </c>
      <c r="FA3" s="85" t="s">
        <v>27</v>
      </c>
      <c r="FB3" s="85" t="s">
        <v>17</v>
      </c>
      <c r="FC3" s="85" t="s">
        <v>17</v>
      </c>
      <c r="FD3" s="85" t="s">
        <v>17</v>
      </c>
      <c r="FE3" s="85" t="s">
        <v>18</v>
      </c>
      <c r="FF3" s="85" t="s">
        <v>17</v>
      </c>
      <c r="FG3" s="85" t="s">
        <v>17</v>
      </c>
      <c r="FH3" s="85" t="s">
        <v>17</v>
      </c>
      <c r="FI3" s="85" t="s">
        <v>17</v>
      </c>
      <c r="FJ3" s="85" t="s">
        <v>17</v>
      </c>
      <c r="FK3" s="85" t="s">
        <v>17</v>
      </c>
      <c r="FL3" s="85" t="s">
        <v>18</v>
      </c>
      <c r="FM3" s="85" t="s">
        <v>17</v>
      </c>
      <c r="FN3" s="85" t="s">
        <v>17</v>
      </c>
      <c r="FO3" s="85" t="s">
        <v>17</v>
      </c>
      <c r="FP3" s="85" t="s">
        <v>17</v>
      </c>
      <c r="FQ3" s="85" t="s">
        <v>17</v>
      </c>
      <c r="FR3" s="85" t="s">
        <v>17</v>
      </c>
      <c r="FS3" s="85" t="s">
        <v>18</v>
      </c>
      <c r="FT3" s="85" t="s">
        <v>17</v>
      </c>
      <c r="FU3" s="85" t="s">
        <v>17</v>
      </c>
      <c r="FV3" s="85" t="s">
        <v>17</v>
      </c>
      <c r="FW3" s="85" t="s">
        <v>17</v>
      </c>
      <c r="FX3" s="85" t="s">
        <v>17</v>
      </c>
      <c r="FY3" s="85" t="s">
        <v>17</v>
      </c>
      <c r="FZ3" s="85" t="s">
        <v>18</v>
      </c>
      <c r="GA3" s="85" t="s">
        <v>23</v>
      </c>
      <c r="GB3" s="85" t="s">
        <v>23</v>
      </c>
      <c r="GC3" s="85" t="s">
        <v>27</v>
      </c>
      <c r="GD3" s="85" t="s">
        <v>17</v>
      </c>
      <c r="GE3" s="85" t="s">
        <v>17</v>
      </c>
      <c r="GF3" s="85" t="s">
        <v>17</v>
      </c>
      <c r="GG3" s="85" t="s">
        <v>18</v>
      </c>
      <c r="GH3" s="85" t="s">
        <v>17</v>
      </c>
      <c r="GI3" s="85" t="s">
        <v>17</v>
      </c>
      <c r="GJ3" s="85" t="s">
        <v>17</v>
      </c>
      <c r="GK3" s="85" t="s">
        <v>17</v>
      </c>
      <c r="GL3" s="85" t="s">
        <v>17</v>
      </c>
      <c r="GM3" s="85" t="s">
        <v>23</v>
      </c>
      <c r="GN3" s="85" t="s">
        <v>18</v>
      </c>
      <c r="GO3" s="85" t="s">
        <v>17</v>
      </c>
      <c r="GP3" s="85" t="s">
        <v>17</v>
      </c>
      <c r="GQ3" s="85" t="s">
        <v>17</v>
      </c>
      <c r="GR3" s="85" t="s">
        <v>17</v>
      </c>
      <c r="GS3" s="85" t="s">
        <v>17</v>
      </c>
      <c r="GT3" s="85" t="s">
        <v>17</v>
      </c>
      <c r="GU3" s="85" t="s">
        <v>18</v>
      </c>
      <c r="GV3" s="85" t="s">
        <v>17</v>
      </c>
      <c r="GW3" s="85" t="s">
        <v>17</v>
      </c>
      <c r="GX3" s="85" t="s">
        <v>17</v>
      </c>
      <c r="GY3" s="85" t="s">
        <v>17</v>
      </c>
      <c r="GZ3" s="85" t="s">
        <v>17</v>
      </c>
      <c r="HA3" s="85" t="s">
        <v>17</v>
      </c>
      <c r="HB3" s="85" t="s">
        <v>18</v>
      </c>
      <c r="HC3" s="85" t="s">
        <v>17</v>
      </c>
      <c r="HD3" s="85" t="s">
        <v>17</v>
      </c>
      <c r="HE3" s="85" t="s">
        <v>17</v>
      </c>
      <c r="HF3" s="85" t="s">
        <v>17</v>
      </c>
      <c r="HG3" s="85" t="s">
        <v>17</v>
      </c>
      <c r="HH3" s="85" t="s">
        <v>23</v>
      </c>
      <c r="HI3" s="85" t="s">
        <v>18</v>
      </c>
      <c r="HJ3" s="85" t="s">
        <v>17</v>
      </c>
      <c r="HK3" s="85" t="s">
        <v>17</v>
      </c>
      <c r="HL3" s="85" t="s">
        <v>17</v>
      </c>
      <c r="HM3" s="85" t="s">
        <v>17</v>
      </c>
      <c r="HN3" s="85" t="s">
        <v>17</v>
      </c>
      <c r="HO3" s="85" t="s">
        <v>17</v>
      </c>
      <c r="HP3" s="85" t="s">
        <v>18</v>
      </c>
      <c r="HQ3" s="85" t="s">
        <v>17</v>
      </c>
      <c r="HR3" s="85" t="s">
        <v>17</v>
      </c>
      <c r="HS3" s="85" t="s">
        <v>17</v>
      </c>
      <c r="HT3" s="85" t="s">
        <v>17</v>
      </c>
      <c r="HU3" s="85" t="s">
        <v>17</v>
      </c>
      <c r="HV3" s="85" t="s">
        <v>17</v>
      </c>
      <c r="HW3" s="85" t="s">
        <v>18</v>
      </c>
      <c r="HX3" s="85" t="s">
        <v>17</v>
      </c>
      <c r="HY3" s="85" t="s">
        <v>17</v>
      </c>
      <c r="HZ3" s="85" t="s">
        <v>17</v>
      </c>
      <c r="IA3" s="85" t="s">
        <v>17</v>
      </c>
      <c r="IB3" s="85" t="s">
        <v>17</v>
      </c>
      <c r="IC3" s="85" t="s">
        <v>17</v>
      </c>
      <c r="ID3" s="85" t="s">
        <v>18</v>
      </c>
      <c r="IE3" s="85" t="s">
        <v>17</v>
      </c>
      <c r="IF3" s="85" t="s">
        <v>17</v>
      </c>
      <c r="IG3" s="85" t="s">
        <v>17</v>
      </c>
      <c r="IH3" s="85" t="s">
        <v>17</v>
      </c>
      <c r="II3" s="85" t="s">
        <v>17</v>
      </c>
      <c r="IJ3" s="85" t="s">
        <v>17</v>
      </c>
      <c r="IK3" s="85" t="s">
        <v>18</v>
      </c>
      <c r="IL3" s="85" t="s">
        <v>17</v>
      </c>
      <c r="IM3" s="85" t="s">
        <v>17</v>
      </c>
      <c r="IN3" s="85" t="s">
        <v>17</v>
      </c>
      <c r="IO3" s="85" t="s">
        <v>28</v>
      </c>
      <c r="IP3" s="85" t="s">
        <v>17</v>
      </c>
      <c r="IQ3" s="85" t="s">
        <v>26</v>
      </c>
      <c r="IR3" s="85" t="s">
        <v>18</v>
      </c>
      <c r="IS3" s="85" t="s">
        <v>17</v>
      </c>
      <c r="IT3" s="85" t="s">
        <v>17</v>
      </c>
      <c r="IU3" s="85" t="s">
        <v>17</v>
      </c>
      <c r="IV3" s="85" t="s">
        <v>17</v>
      </c>
      <c r="IW3" s="85" t="s">
        <v>17</v>
      </c>
      <c r="IX3" s="85" t="s">
        <v>26</v>
      </c>
      <c r="IY3" s="85" t="s">
        <v>18</v>
      </c>
      <c r="IZ3" s="85" t="s">
        <v>17</v>
      </c>
      <c r="JA3" s="85" t="s">
        <v>17</v>
      </c>
      <c r="JB3" s="85" t="s">
        <v>17</v>
      </c>
      <c r="JC3" s="85" t="s">
        <v>17</v>
      </c>
      <c r="JD3" s="85" t="s">
        <v>17</v>
      </c>
      <c r="JE3" s="85" t="s">
        <v>17</v>
      </c>
      <c r="JF3" s="85" t="s">
        <v>18</v>
      </c>
      <c r="JG3" s="85" t="s">
        <v>17</v>
      </c>
      <c r="JH3" s="85" t="s">
        <v>17</v>
      </c>
      <c r="JI3" s="85" t="s">
        <v>17</v>
      </c>
      <c r="JJ3" s="85" t="s">
        <v>17</v>
      </c>
      <c r="JK3" s="85" t="s">
        <v>17</v>
      </c>
      <c r="JL3" s="85" t="s">
        <v>17</v>
      </c>
      <c r="JM3" s="85" t="s">
        <v>18</v>
      </c>
      <c r="JN3" s="85" t="s">
        <v>17</v>
      </c>
      <c r="JO3" s="85" t="s">
        <v>27</v>
      </c>
      <c r="JP3" s="85" t="s">
        <v>17</v>
      </c>
      <c r="JQ3" s="85" t="s">
        <v>17</v>
      </c>
      <c r="JR3" s="85" t="s">
        <v>17</v>
      </c>
      <c r="JS3" s="85" t="s">
        <v>17</v>
      </c>
      <c r="JT3" s="85" t="s">
        <v>17</v>
      </c>
      <c r="JU3" s="85" t="s">
        <v>17</v>
      </c>
      <c r="JV3" s="85" t="s">
        <v>17</v>
      </c>
      <c r="JW3" s="85" t="s">
        <v>17</v>
      </c>
      <c r="JX3" s="85" t="s">
        <v>27</v>
      </c>
      <c r="JY3" s="85" t="s">
        <v>17</v>
      </c>
      <c r="JZ3" s="85" t="s">
        <v>17</v>
      </c>
      <c r="KA3" s="85" t="s">
        <v>18</v>
      </c>
      <c r="KB3" s="85" t="s">
        <v>17</v>
      </c>
      <c r="KC3" s="85" t="s">
        <v>17</v>
      </c>
      <c r="KD3" s="85" t="s">
        <v>17</v>
      </c>
      <c r="KE3" s="85" t="s">
        <v>17</v>
      </c>
      <c r="KF3" s="85" t="s">
        <v>17</v>
      </c>
      <c r="KG3" s="85" t="s">
        <v>17</v>
      </c>
      <c r="KH3" s="85" t="s">
        <v>18</v>
      </c>
      <c r="KI3" s="85" t="s">
        <v>19</v>
      </c>
      <c r="KJ3" s="85" t="s">
        <v>19</v>
      </c>
      <c r="KK3" s="85" t="s">
        <v>19</v>
      </c>
      <c r="KL3" s="85" t="s">
        <v>19</v>
      </c>
      <c r="KM3" s="85" t="s">
        <v>19</v>
      </c>
      <c r="KN3" s="85" t="s">
        <v>19</v>
      </c>
      <c r="KO3" s="85" t="s">
        <v>18</v>
      </c>
      <c r="KP3" s="85" t="s">
        <v>19</v>
      </c>
      <c r="KQ3" s="85" t="s">
        <v>19</v>
      </c>
      <c r="KR3" s="85" t="s">
        <v>19</v>
      </c>
      <c r="KS3" s="85" t="s">
        <v>19</v>
      </c>
      <c r="KT3" s="85" t="s">
        <v>19</v>
      </c>
      <c r="KU3" s="85" t="s">
        <v>19</v>
      </c>
      <c r="KV3" s="85" t="s">
        <v>18</v>
      </c>
      <c r="KW3" s="85" t="s">
        <v>19</v>
      </c>
      <c r="KX3" s="85" t="s">
        <v>19</v>
      </c>
      <c r="KY3" s="85" t="s">
        <v>19</v>
      </c>
      <c r="KZ3" s="85" t="s">
        <v>19</v>
      </c>
      <c r="LA3" s="85" t="s">
        <v>19</v>
      </c>
      <c r="LB3" s="85" t="s">
        <v>19</v>
      </c>
      <c r="LC3" s="85" t="s">
        <v>18</v>
      </c>
      <c r="LD3" s="85" t="s">
        <v>19</v>
      </c>
      <c r="LE3" s="85" t="s">
        <v>19</v>
      </c>
      <c r="LF3" s="85" t="s">
        <v>19</v>
      </c>
      <c r="LG3" s="85" t="s">
        <v>19</v>
      </c>
      <c r="LH3" s="85" t="s">
        <v>19</v>
      </c>
      <c r="LI3" s="85" t="s">
        <v>19</v>
      </c>
      <c r="LJ3" s="85" t="s">
        <v>18</v>
      </c>
      <c r="LK3" s="85" t="s">
        <v>19</v>
      </c>
      <c r="LL3" s="85" t="s">
        <v>19</v>
      </c>
      <c r="LM3" s="85" t="s">
        <v>19</v>
      </c>
      <c r="LN3" s="85" t="s">
        <v>19</v>
      </c>
      <c r="LO3" s="85" t="s">
        <v>19</v>
      </c>
      <c r="LP3" s="85" t="s">
        <v>19</v>
      </c>
      <c r="LQ3" s="85" t="s">
        <v>18</v>
      </c>
      <c r="LR3" s="85" t="s">
        <v>19</v>
      </c>
      <c r="LS3" s="85" t="s">
        <v>19</v>
      </c>
      <c r="LT3" s="85" t="s">
        <v>19</v>
      </c>
      <c r="LU3" s="85" t="s">
        <v>19</v>
      </c>
      <c r="LV3" s="85" t="s">
        <v>19</v>
      </c>
      <c r="LW3" s="85" t="s">
        <v>19</v>
      </c>
      <c r="LX3" s="85" t="s">
        <v>18</v>
      </c>
      <c r="LY3" s="85" t="s">
        <v>19</v>
      </c>
      <c r="LZ3" s="85" t="s">
        <v>19</v>
      </c>
      <c r="MA3" s="85" t="s">
        <v>19</v>
      </c>
      <c r="MB3" s="85" t="s">
        <v>19</v>
      </c>
      <c r="MC3" s="85" t="s">
        <v>19</v>
      </c>
      <c r="MD3" s="85" t="s">
        <v>23</v>
      </c>
      <c r="ME3" s="85" t="s">
        <v>18</v>
      </c>
      <c r="MF3" s="85" t="s">
        <v>19</v>
      </c>
      <c r="MG3" s="85" t="s">
        <v>19</v>
      </c>
      <c r="MH3" s="85" t="s">
        <v>19</v>
      </c>
      <c r="MI3" s="85" t="s">
        <v>19</v>
      </c>
      <c r="MJ3" s="85" t="s">
        <v>19</v>
      </c>
      <c r="MK3" s="85" t="s">
        <v>19</v>
      </c>
      <c r="ML3" s="85" t="s">
        <v>18</v>
      </c>
      <c r="MM3" s="85" t="s">
        <v>19</v>
      </c>
      <c r="MN3" s="85" t="s">
        <v>19</v>
      </c>
      <c r="MO3" s="85" t="s">
        <v>19</v>
      </c>
      <c r="MP3" s="85" t="s">
        <v>19</v>
      </c>
      <c r="MQ3" s="85" t="s">
        <v>19</v>
      </c>
      <c r="MR3" s="85" t="s">
        <v>19</v>
      </c>
      <c r="MS3" s="85" t="s">
        <v>18</v>
      </c>
      <c r="MT3" s="85" t="s">
        <v>19</v>
      </c>
      <c r="MU3" s="85" t="s">
        <v>19</v>
      </c>
      <c r="MV3" s="85" t="s">
        <v>19</v>
      </c>
      <c r="MW3" s="85" t="s">
        <v>19</v>
      </c>
      <c r="MX3" s="85" t="s">
        <v>19</v>
      </c>
      <c r="MY3" s="85" t="s">
        <v>19</v>
      </c>
      <c r="MZ3" s="85" t="s">
        <v>18</v>
      </c>
      <c r="NA3" s="85" t="s">
        <v>19</v>
      </c>
      <c r="NB3" s="85" t="s">
        <v>19</v>
      </c>
      <c r="NC3" s="85" t="s">
        <v>23</v>
      </c>
      <c r="ND3" s="85" t="s">
        <v>23</v>
      </c>
      <c r="NE3" s="85" t="s">
        <v>19</v>
      </c>
      <c r="NF3" s="85" t="s">
        <v>19</v>
      </c>
      <c r="NG3" s="85" t="s">
        <v>23</v>
      </c>
      <c r="NH3" s="85" t="s">
        <v>23</v>
      </c>
      <c r="NI3" s="85" t="s">
        <v>23</v>
      </c>
      <c r="NJ3" s="85" t="s">
        <v>23</v>
      </c>
      <c r="NK3" s="85" t="s">
        <v>23</v>
      </c>
      <c r="NL3" s="85" t="s">
        <v>23</v>
      </c>
      <c r="NM3" s="85" t="s">
        <v>23</v>
      </c>
      <c r="NN3" s="85" t="s">
        <v>23</v>
      </c>
      <c r="NO3" s="85" t="s">
        <v>23</v>
      </c>
      <c r="NP3" s="85" t="s">
        <v>23</v>
      </c>
      <c r="NQ3" s="85" t="s">
        <v>23</v>
      </c>
      <c r="NR3" s="85" t="s">
        <v>19</v>
      </c>
      <c r="NS3" s="85" t="s">
        <v>19</v>
      </c>
      <c r="NT3" s="85" t="s">
        <v>19</v>
      </c>
      <c r="NU3" s="85" t="s">
        <v>18</v>
      </c>
      <c r="NV3" s="85" t="s">
        <v>19</v>
      </c>
      <c r="NW3" s="85" t="s">
        <v>19</v>
      </c>
      <c r="NX3" s="85" t="s">
        <v>19</v>
      </c>
      <c r="NY3" s="85" t="s">
        <v>19</v>
      </c>
      <c r="NZ3" s="85" t="s">
        <v>19</v>
      </c>
      <c r="OA3" s="85" t="s">
        <v>19</v>
      </c>
      <c r="OB3" s="85" t="s">
        <v>18</v>
      </c>
      <c r="OC3" s="85" t="s">
        <v>19</v>
      </c>
      <c r="OD3" s="85" t="s">
        <v>19</v>
      </c>
      <c r="OE3" s="85" t="s">
        <v>19</v>
      </c>
      <c r="OF3" s="85" t="s">
        <v>19</v>
      </c>
      <c r="OG3" s="85" t="s">
        <v>19</v>
      </c>
      <c r="OH3" s="85" t="s">
        <v>19</v>
      </c>
      <c r="OI3" s="85" t="s">
        <v>18</v>
      </c>
      <c r="OJ3" s="85" t="s">
        <v>19</v>
      </c>
      <c r="OK3" s="85" t="s">
        <v>19</v>
      </c>
      <c r="OL3" s="85" t="s">
        <v>19</v>
      </c>
      <c r="OM3" s="85" t="s">
        <v>19</v>
      </c>
      <c r="ON3" s="85" t="s">
        <v>27</v>
      </c>
      <c r="OO3" s="85" t="s">
        <v>19</v>
      </c>
      <c r="OP3" s="85" t="s">
        <v>18</v>
      </c>
      <c r="OQ3" s="85" t="s">
        <v>19</v>
      </c>
      <c r="OR3" s="85" t="s">
        <v>19</v>
      </c>
      <c r="OS3" s="85" t="s">
        <v>19</v>
      </c>
      <c r="OT3" s="85" t="s">
        <v>19</v>
      </c>
      <c r="OU3" s="85" t="s">
        <v>19</v>
      </c>
      <c r="OV3" s="85" t="s">
        <v>19</v>
      </c>
      <c r="OW3" s="85" t="s">
        <v>18</v>
      </c>
      <c r="OX3" s="85" t="s">
        <v>19</v>
      </c>
      <c r="OY3" s="85" t="s">
        <v>19</v>
      </c>
      <c r="OZ3" s="85" t="s">
        <v>19</v>
      </c>
      <c r="PA3" s="85" t="s">
        <v>19</v>
      </c>
      <c r="PB3" s="85" t="s">
        <v>19</v>
      </c>
      <c r="PC3" s="85" t="s">
        <v>26</v>
      </c>
      <c r="PD3" s="85" t="s">
        <v>18</v>
      </c>
      <c r="PE3" s="85" t="s">
        <v>19</v>
      </c>
      <c r="PF3" s="85" t="s">
        <v>19</v>
      </c>
      <c r="PG3" s="85" t="s">
        <v>19</v>
      </c>
      <c r="PH3" s="85" t="s">
        <v>19</v>
      </c>
      <c r="PI3" s="85" t="s">
        <v>19</v>
      </c>
      <c r="PJ3" s="85" t="s">
        <v>19</v>
      </c>
      <c r="PK3" s="85" t="s">
        <v>18</v>
      </c>
      <c r="PL3" s="85" t="s">
        <v>19</v>
      </c>
      <c r="PM3" s="85" t="s">
        <v>19</v>
      </c>
      <c r="PN3" s="85" t="s">
        <v>19</v>
      </c>
      <c r="PO3" s="85" t="s">
        <v>19</v>
      </c>
      <c r="PP3" s="85" t="s">
        <v>19</v>
      </c>
      <c r="PQ3" s="85" t="s">
        <v>19</v>
      </c>
      <c r="PR3" s="85" t="s">
        <v>18</v>
      </c>
      <c r="PS3" s="85" t="s">
        <v>19</v>
      </c>
      <c r="PT3" s="85" t="s">
        <v>19</v>
      </c>
      <c r="PU3" s="85" t="s">
        <v>19</v>
      </c>
      <c r="PV3" s="85" t="s">
        <v>19</v>
      </c>
      <c r="PW3" s="85" t="s">
        <v>19</v>
      </c>
      <c r="PX3" s="85" t="s">
        <v>19</v>
      </c>
      <c r="PY3" s="85" t="s">
        <v>20</v>
      </c>
      <c r="PZ3" s="85" t="s">
        <v>19</v>
      </c>
      <c r="QA3" s="85" t="s">
        <v>19</v>
      </c>
      <c r="QB3" s="85" t="s">
        <v>19</v>
      </c>
      <c r="QC3" s="85" t="s">
        <v>19</v>
      </c>
      <c r="QD3" s="85" t="s">
        <v>19</v>
      </c>
      <c r="QE3" s="85" t="s">
        <v>19</v>
      </c>
      <c r="QF3" s="85" t="s">
        <v>20</v>
      </c>
      <c r="QG3" s="85" t="s">
        <v>17</v>
      </c>
      <c r="QH3" s="85" t="s">
        <v>17</v>
      </c>
      <c r="QI3" s="85" t="s">
        <v>17</v>
      </c>
      <c r="QJ3" s="85" t="s">
        <v>17</v>
      </c>
      <c r="QK3" s="85" t="s">
        <v>17</v>
      </c>
      <c r="QL3" s="85" t="s">
        <v>17</v>
      </c>
      <c r="QM3" s="85" t="s">
        <v>20</v>
      </c>
      <c r="QN3" s="85" t="s">
        <v>19</v>
      </c>
      <c r="QO3" s="85" t="s">
        <v>19</v>
      </c>
      <c r="QP3" s="85" t="s">
        <v>19</v>
      </c>
      <c r="QQ3" s="85" t="s">
        <v>19</v>
      </c>
      <c r="QR3" s="85" t="s">
        <v>19</v>
      </c>
      <c r="QS3" s="85" t="s">
        <v>19</v>
      </c>
      <c r="QT3" s="85" t="s">
        <v>20</v>
      </c>
      <c r="QU3" s="85" t="s">
        <v>19</v>
      </c>
      <c r="QV3" s="85" t="s">
        <v>19</v>
      </c>
      <c r="QW3" s="85" t="s">
        <v>19</v>
      </c>
      <c r="QX3" s="85" t="s">
        <v>19</v>
      </c>
      <c r="QY3" s="85" t="s">
        <v>23</v>
      </c>
      <c r="QZ3" s="85" t="s">
        <v>26</v>
      </c>
      <c r="RA3" s="85" t="s">
        <v>18</v>
      </c>
      <c r="RB3" s="85" t="s">
        <v>17</v>
      </c>
      <c r="RC3" s="85" t="s">
        <v>17</v>
      </c>
      <c r="RD3" s="85" t="s">
        <v>17</v>
      </c>
      <c r="RE3" s="85" t="s">
        <v>17</v>
      </c>
      <c r="RF3" s="85" t="s">
        <v>17</v>
      </c>
      <c r="RG3" s="85" t="s">
        <v>17</v>
      </c>
      <c r="RH3" s="85" t="s">
        <v>18</v>
      </c>
      <c r="RI3" s="85" t="s">
        <v>19</v>
      </c>
      <c r="RJ3" s="85" t="s">
        <v>19</v>
      </c>
      <c r="RK3" s="85" t="s">
        <v>19</v>
      </c>
      <c r="RL3" s="85" t="s">
        <v>19</v>
      </c>
      <c r="RM3" s="85" t="s">
        <v>19</v>
      </c>
      <c r="RN3" s="85" t="s">
        <v>19</v>
      </c>
      <c r="RO3" s="85" t="s">
        <v>18</v>
      </c>
      <c r="RP3" s="85" t="s">
        <v>19</v>
      </c>
      <c r="RQ3" s="85" t="s">
        <v>19</v>
      </c>
      <c r="RR3" s="85" t="s">
        <v>19</v>
      </c>
      <c r="RS3" s="85" t="s">
        <v>19</v>
      </c>
      <c r="RT3" s="85" t="s">
        <v>19</v>
      </c>
      <c r="RU3" s="85" t="s">
        <v>19</v>
      </c>
      <c r="RV3" s="85" t="s">
        <v>18</v>
      </c>
      <c r="RW3" s="85" t="s">
        <v>17</v>
      </c>
      <c r="RX3" s="85" t="s">
        <v>17</v>
      </c>
      <c r="RY3" s="85" t="s">
        <v>17</v>
      </c>
      <c r="RZ3" s="85" t="s">
        <v>19</v>
      </c>
      <c r="SA3" s="85" t="s">
        <v>23</v>
      </c>
      <c r="SB3" s="85" t="s">
        <v>19</v>
      </c>
      <c r="SC3" s="85" t="s">
        <v>18</v>
      </c>
      <c r="SD3" s="85" t="s">
        <v>19</v>
      </c>
      <c r="SE3" s="85" t="s">
        <v>19</v>
      </c>
      <c r="SF3" s="85" t="s">
        <v>19</v>
      </c>
      <c r="SG3" s="85" t="s">
        <v>19</v>
      </c>
      <c r="SH3" s="85" t="s">
        <v>19</v>
      </c>
      <c r="SI3" s="85" t="s">
        <v>19</v>
      </c>
      <c r="SJ3" s="85" t="s">
        <v>18</v>
      </c>
      <c r="SK3" s="85" t="s">
        <v>19</v>
      </c>
      <c r="SL3" s="85" t="s">
        <v>17</v>
      </c>
      <c r="SM3" s="85" t="s">
        <v>19</v>
      </c>
      <c r="SN3" s="85" t="s">
        <v>19</v>
      </c>
      <c r="SO3" s="85" t="s">
        <v>19</v>
      </c>
      <c r="SP3" s="85" t="s">
        <v>23</v>
      </c>
      <c r="SQ3" s="85" t="s">
        <v>18</v>
      </c>
      <c r="SR3" s="85" t="s">
        <v>19</v>
      </c>
      <c r="SS3" s="85" t="s">
        <v>19</v>
      </c>
      <c r="ST3" s="85" t="s">
        <v>19</v>
      </c>
      <c r="SU3" s="85" t="s">
        <v>19</v>
      </c>
      <c r="SV3" s="85" t="s">
        <v>19</v>
      </c>
      <c r="SW3" s="85" t="s">
        <v>19</v>
      </c>
      <c r="SX3" s="85" t="s">
        <v>18</v>
      </c>
      <c r="SY3" s="85" t="s">
        <v>19</v>
      </c>
      <c r="SZ3" s="85" t="s">
        <v>19</v>
      </c>
      <c r="TA3" s="85" t="s">
        <v>19</v>
      </c>
      <c r="TB3" s="85" t="s">
        <v>25</v>
      </c>
      <c r="TC3" s="85" t="s">
        <v>19</v>
      </c>
      <c r="TD3" s="85" t="s">
        <v>23</v>
      </c>
      <c r="TE3" s="85" t="s">
        <v>18</v>
      </c>
      <c r="TF3" s="85" t="s">
        <v>19</v>
      </c>
      <c r="TG3" s="85" t="s">
        <v>19</v>
      </c>
      <c r="TH3" s="85" t="s">
        <v>17</v>
      </c>
      <c r="TI3" s="85" t="s">
        <v>17</v>
      </c>
      <c r="TJ3" s="85" t="s">
        <v>17</v>
      </c>
      <c r="TK3" s="85" t="s">
        <v>17</v>
      </c>
      <c r="TL3" s="85" t="s">
        <v>18</v>
      </c>
      <c r="TM3" s="85" t="s">
        <v>17</v>
      </c>
      <c r="TN3" s="85" t="s">
        <v>17</v>
      </c>
      <c r="TO3" s="85" t="s">
        <v>17</v>
      </c>
      <c r="TP3" s="85" t="s">
        <v>17</v>
      </c>
    </row>
    <row r="4" spans="1:538" s="85" customFormat="1" ht="26.4" x14ac:dyDescent="0.3">
      <c r="A4" s="195"/>
      <c r="B4" s="51" t="s">
        <v>10</v>
      </c>
      <c r="C4" s="76" t="s">
        <v>11</v>
      </c>
      <c r="D4" s="76" t="s">
        <v>12</v>
      </c>
      <c r="E4" s="76" t="s">
        <v>13</v>
      </c>
      <c r="F4" s="76">
        <v>3</v>
      </c>
      <c r="G4" s="76" t="s">
        <v>14</v>
      </c>
      <c r="H4" s="76" t="s">
        <v>15</v>
      </c>
      <c r="I4" s="86"/>
      <c r="J4" s="85" t="s">
        <v>16</v>
      </c>
      <c r="K4" s="85" t="s">
        <v>17</v>
      </c>
      <c r="L4" s="85" t="s">
        <v>17</v>
      </c>
      <c r="M4" s="85" t="s">
        <v>17</v>
      </c>
      <c r="N4" s="85" t="s">
        <v>18</v>
      </c>
      <c r="O4" s="85" t="s">
        <v>17</v>
      </c>
      <c r="P4" s="85" t="s">
        <v>29</v>
      </c>
      <c r="Q4" s="85" t="s">
        <v>17</v>
      </c>
      <c r="R4" s="85" t="s">
        <v>17</v>
      </c>
      <c r="S4" s="85" t="s">
        <v>17</v>
      </c>
      <c r="T4" s="85" t="s">
        <v>17</v>
      </c>
      <c r="U4" s="85" t="s">
        <v>18</v>
      </c>
      <c r="V4" s="85" t="s">
        <v>17</v>
      </c>
      <c r="W4" s="85" t="s">
        <v>17</v>
      </c>
      <c r="X4" s="85" t="s">
        <v>17</v>
      </c>
      <c r="Y4" s="85" t="s">
        <v>17</v>
      </c>
      <c r="Z4" s="85" t="s">
        <v>17</v>
      </c>
      <c r="AA4" s="85" t="s">
        <v>17</v>
      </c>
      <c r="AB4" s="85" t="s">
        <v>18</v>
      </c>
      <c r="AC4" s="85" t="s">
        <v>17</v>
      </c>
      <c r="AD4" s="85" t="s">
        <v>17</v>
      </c>
      <c r="AE4" s="85" t="s">
        <v>17</v>
      </c>
      <c r="AF4" s="85" t="s">
        <v>17</v>
      </c>
      <c r="AG4" s="85" t="s">
        <v>17</v>
      </c>
      <c r="AH4" s="85" t="s">
        <v>17</v>
      </c>
      <c r="AI4" s="85" t="s">
        <v>18</v>
      </c>
      <c r="AJ4" s="85" t="s">
        <v>17</v>
      </c>
      <c r="AK4" s="85" t="s">
        <v>17</v>
      </c>
      <c r="AL4" s="85" t="s">
        <v>27</v>
      </c>
      <c r="AM4" s="85" t="s">
        <v>17</v>
      </c>
      <c r="AN4" s="85" t="s">
        <v>17</v>
      </c>
      <c r="AO4" s="85" t="s">
        <v>17</v>
      </c>
      <c r="AP4" s="85" t="s">
        <v>18</v>
      </c>
      <c r="AQ4" s="85" t="s">
        <v>17</v>
      </c>
      <c r="AR4" s="85" t="s">
        <v>17</v>
      </c>
      <c r="AS4" s="85" t="s">
        <v>17</v>
      </c>
      <c r="AT4" s="85" t="s">
        <v>17</v>
      </c>
      <c r="AU4" s="85" t="s">
        <v>17</v>
      </c>
      <c r="AV4" s="85" t="s">
        <v>17</v>
      </c>
      <c r="AW4" s="85" t="s">
        <v>17</v>
      </c>
      <c r="AX4" s="85" t="s">
        <v>17</v>
      </c>
      <c r="AY4" s="85" t="s">
        <v>17</v>
      </c>
      <c r="AZ4" s="85" t="s">
        <v>17</v>
      </c>
      <c r="BA4" s="85" t="s">
        <v>17</v>
      </c>
      <c r="BB4" s="85" t="s">
        <v>17</v>
      </c>
      <c r="BC4" s="85" t="s">
        <v>17</v>
      </c>
      <c r="BD4" s="85" t="s">
        <v>20</v>
      </c>
      <c r="BE4" s="85" t="s">
        <v>17</v>
      </c>
      <c r="BF4" s="85" t="s">
        <v>17</v>
      </c>
      <c r="BG4" s="85" t="s">
        <v>17</v>
      </c>
      <c r="BH4" s="85" t="s">
        <v>17</v>
      </c>
      <c r="BI4" s="85" t="s">
        <v>27</v>
      </c>
      <c r="BJ4" s="85" t="s">
        <v>17</v>
      </c>
      <c r="BK4" s="85" t="s">
        <v>20</v>
      </c>
      <c r="BL4" s="85" t="s">
        <v>17</v>
      </c>
      <c r="BM4" s="85" t="s">
        <v>17</v>
      </c>
      <c r="BN4" s="85" t="s">
        <v>17</v>
      </c>
      <c r="BO4" s="85" t="s">
        <v>17</v>
      </c>
      <c r="BP4" s="85" t="s">
        <v>17</v>
      </c>
      <c r="BQ4" s="85" t="s">
        <v>21</v>
      </c>
      <c r="BR4" s="85" t="s">
        <v>18</v>
      </c>
      <c r="BS4" s="85" t="s">
        <v>21</v>
      </c>
      <c r="BT4" s="85" t="s">
        <v>21</v>
      </c>
      <c r="BU4" s="85" t="s">
        <v>21</v>
      </c>
      <c r="BV4" s="85" t="s">
        <v>21</v>
      </c>
      <c r="BW4" s="85" t="s">
        <v>21</v>
      </c>
      <c r="BX4" s="85" t="s">
        <v>21</v>
      </c>
      <c r="BY4" s="85" t="s">
        <v>18</v>
      </c>
      <c r="BZ4" s="85" t="s">
        <v>22</v>
      </c>
      <c r="CA4" s="85" t="s">
        <v>17</v>
      </c>
      <c r="CB4" s="85" t="s">
        <v>17</v>
      </c>
      <c r="CC4" s="85" t="s">
        <v>17</v>
      </c>
      <c r="CD4" s="85" t="s">
        <v>17</v>
      </c>
      <c r="CE4" s="85" t="s">
        <v>17</v>
      </c>
      <c r="CF4" s="85" t="s">
        <v>18</v>
      </c>
      <c r="CG4" s="85" t="s">
        <v>17</v>
      </c>
      <c r="CH4" s="85" t="s">
        <v>17</v>
      </c>
      <c r="CI4" s="85" t="s">
        <v>17</v>
      </c>
      <c r="CJ4" s="85" t="s">
        <v>17</v>
      </c>
      <c r="CK4" s="85" t="s">
        <v>17</v>
      </c>
      <c r="CL4" s="85" t="s">
        <v>17</v>
      </c>
      <c r="CM4" s="85" t="s">
        <v>18</v>
      </c>
      <c r="CN4" s="85" t="s">
        <v>25</v>
      </c>
      <c r="CO4" s="85" t="s">
        <v>25</v>
      </c>
      <c r="CP4" s="85" t="s">
        <v>25</v>
      </c>
      <c r="CQ4" s="85" t="s">
        <v>19</v>
      </c>
      <c r="CR4" s="85" t="s">
        <v>19</v>
      </c>
      <c r="CS4" s="85" t="s">
        <v>25</v>
      </c>
      <c r="CT4" s="85" t="s">
        <v>18</v>
      </c>
      <c r="CU4" s="85" t="s">
        <v>17</v>
      </c>
      <c r="CV4" s="85" t="s">
        <v>17</v>
      </c>
      <c r="CW4" s="85" t="s">
        <v>27</v>
      </c>
      <c r="CX4" s="85" t="s">
        <v>19</v>
      </c>
      <c r="CY4" s="85" t="s">
        <v>27</v>
      </c>
      <c r="CZ4" s="85" t="s">
        <v>27</v>
      </c>
      <c r="DA4" s="85" t="s">
        <v>18</v>
      </c>
      <c r="DB4" s="85" t="s">
        <v>19</v>
      </c>
      <c r="DC4" s="85" t="s">
        <v>19</v>
      </c>
      <c r="DD4" s="85" t="s">
        <v>19</v>
      </c>
      <c r="DE4" s="85" t="s">
        <v>25</v>
      </c>
      <c r="DF4" s="85" t="s">
        <v>17</v>
      </c>
      <c r="DG4" s="85" t="s">
        <v>19</v>
      </c>
      <c r="DH4" s="85" t="s">
        <v>18</v>
      </c>
      <c r="DI4" s="85" t="s">
        <v>17</v>
      </c>
      <c r="DJ4" s="85" t="s">
        <v>27</v>
      </c>
      <c r="DK4" s="85" t="s">
        <v>17</v>
      </c>
      <c r="DL4" s="87" t="s">
        <v>17</v>
      </c>
      <c r="DM4" s="85" t="s">
        <v>17</v>
      </c>
      <c r="DN4" s="85" t="s">
        <v>23</v>
      </c>
      <c r="DO4" s="85" t="s">
        <v>18</v>
      </c>
      <c r="DP4" s="85" t="s">
        <v>27</v>
      </c>
      <c r="DQ4" s="85" t="s">
        <v>17</v>
      </c>
      <c r="DR4" s="85" t="s">
        <v>17</v>
      </c>
      <c r="DS4" s="85" t="s">
        <v>17</v>
      </c>
      <c r="DT4" s="85" t="s">
        <v>17</v>
      </c>
      <c r="DU4" s="85" t="s">
        <v>17</v>
      </c>
      <c r="DV4" s="85" t="s">
        <v>18</v>
      </c>
      <c r="DW4" s="85" t="s">
        <v>17</v>
      </c>
      <c r="DX4" s="85" t="s">
        <v>17</v>
      </c>
      <c r="DY4" s="85" t="s">
        <v>17</v>
      </c>
      <c r="DZ4" s="85" t="s">
        <v>16</v>
      </c>
      <c r="EA4" s="85" t="s">
        <v>17</v>
      </c>
      <c r="EB4" s="85" t="s">
        <v>17</v>
      </c>
      <c r="EC4" s="85" t="s">
        <v>18</v>
      </c>
      <c r="ED4" s="85" t="s">
        <v>17</v>
      </c>
      <c r="EE4" s="85" t="s">
        <v>17</v>
      </c>
      <c r="EF4" s="85" t="s">
        <v>17</v>
      </c>
      <c r="EG4" s="85" t="s">
        <v>27</v>
      </c>
      <c r="EH4" s="85" t="s">
        <v>17</v>
      </c>
      <c r="EI4" s="85" t="s">
        <v>17</v>
      </c>
      <c r="EJ4" s="85" t="s">
        <v>18</v>
      </c>
      <c r="EK4" s="85" t="s">
        <v>17</v>
      </c>
      <c r="EL4" s="85" t="s">
        <v>17</v>
      </c>
      <c r="EM4" s="85" t="s">
        <v>27</v>
      </c>
      <c r="EN4" s="85" t="s">
        <v>17</v>
      </c>
      <c r="EO4" s="85" t="s">
        <v>17</v>
      </c>
      <c r="EP4" s="85" t="s">
        <v>17</v>
      </c>
      <c r="EQ4" s="85" t="s">
        <v>18</v>
      </c>
      <c r="ER4" s="85" t="s">
        <v>25</v>
      </c>
      <c r="ES4" s="85" t="s">
        <v>25</v>
      </c>
      <c r="ET4" s="85" t="s">
        <v>17</v>
      </c>
      <c r="EU4" s="85" t="s">
        <v>17</v>
      </c>
      <c r="EV4" s="85" t="s">
        <v>17</v>
      </c>
      <c r="EW4" s="85" t="s">
        <v>17</v>
      </c>
      <c r="EX4" s="85" t="s">
        <v>18</v>
      </c>
      <c r="EY4" s="85" t="s">
        <v>27</v>
      </c>
      <c r="EZ4" s="85" t="s">
        <v>17</v>
      </c>
      <c r="FA4" s="85" t="s">
        <v>17</v>
      </c>
      <c r="FB4" s="85" t="s">
        <v>17</v>
      </c>
      <c r="FC4" s="85" t="s">
        <v>17</v>
      </c>
      <c r="FD4" s="85" t="s">
        <v>17</v>
      </c>
      <c r="FE4" s="85" t="s">
        <v>18</v>
      </c>
      <c r="FF4" s="85" t="s">
        <v>17</v>
      </c>
      <c r="FG4" s="85" t="s">
        <v>17</v>
      </c>
      <c r="FH4" s="85" t="s">
        <v>27</v>
      </c>
      <c r="FI4" s="85" t="s">
        <v>27</v>
      </c>
      <c r="FJ4" s="85" t="s">
        <v>27</v>
      </c>
      <c r="FK4" s="85" t="s">
        <v>27</v>
      </c>
      <c r="FL4" s="85" t="s">
        <v>18</v>
      </c>
      <c r="FM4" s="85" t="s">
        <v>17</v>
      </c>
      <c r="FN4" s="85" t="s">
        <v>17</v>
      </c>
      <c r="FO4" s="85" t="s">
        <v>17</v>
      </c>
      <c r="FP4" s="85" t="s">
        <v>17</v>
      </c>
      <c r="FQ4" s="85" t="s">
        <v>17</v>
      </c>
      <c r="FR4" s="85" t="s">
        <v>17</v>
      </c>
      <c r="FS4" s="85" t="s">
        <v>18</v>
      </c>
      <c r="FT4" s="85" t="s">
        <v>17</v>
      </c>
      <c r="FU4" s="85" t="s">
        <v>27</v>
      </c>
      <c r="FV4" s="85" t="s">
        <v>27</v>
      </c>
      <c r="FW4" s="85" t="s">
        <v>17</v>
      </c>
      <c r="FX4" s="85" t="s">
        <v>17</v>
      </c>
      <c r="FY4" s="85" t="s">
        <v>17</v>
      </c>
      <c r="FZ4" s="85" t="s">
        <v>18</v>
      </c>
      <c r="GA4" s="85" t="s">
        <v>23</v>
      </c>
      <c r="GB4" s="85" t="s">
        <v>23</v>
      </c>
      <c r="GC4" s="85" t="s">
        <v>17</v>
      </c>
      <c r="GD4" s="85" t="s">
        <v>17</v>
      </c>
      <c r="GE4" s="85" t="s">
        <v>17</v>
      </c>
      <c r="GF4" s="85" t="s">
        <v>17</v>
      </c>
      <c r="GG4" s="85" t="s">
        <v>18</v>
      </c>
      <c r="GH4" s="85" t="s">
        <v>27</v>
      </c>
      <c r="GI4" s="85" t="s">
        <v>17</v>
      </c>
      <c r="GJ4" s="85" t="s">
        <v>27</v>
      </c>
      <c r="GK4" s="85" t="s">
        <v>17</v>
      </c>
      <c r="GL4" s="85" t="s">
        <v>27</v>
      </c>
      <c r="GM4" s="85" t="s">
        <v>27</v>
      </c>
      <c r="GN4" s="85" t="s">
        <v>17</v>
      </c>
      <c r="GO4" s="85" t="s">
        <v>17</v>
      </c>
      <c r="GP4" s="85" t="s">
        <v>17</v>
      </c>
      <c r="GQ4" s="85" t="s">
        <v>17</v>
      </c>
      <c r="GR4" s="85" t="s">
        <v>17</v>
      </c>
      <c r="GS4" s="85" t="s">
        <v>17</v>
      </c>
      <c r="GT4" s="85" t="s">
        <v>17</v>
      </c>
      <c r="GU4" s="85" t="s">
        <v>18</v>
      </c>
      <c r="GV4" s="85" t="s">
        <v>27</v>
      </c>
      <c r="GW4" s="85" t="s">
        <v>17</v>
      </c>
      <c r="GX4" s="85" t="s">
        <v>17</v>
      </c>
      <c r="GY4" s="85" t="s">
        <v>17</v>
      </c>
      <c r="GZ4" s="85" t="s">
        <v>17</v>
      </c>
      <c r="HA4" s="85" t="s">
        <v>27</v>
      </c>
      <c r="HB4" s="85" t="s">
        <v>18</v>
      </c>
      <c r="HC4" s="85" t="s">
        <v>27</v>
      </c>
      <c r="HD4" s="85" t="s">
        <v>27</v>
      </c>
      <c r="HE4" s="85" t="s">
        <v>17</v>
      </c>
      <c r="HF4" s="85" t="s">
        <v>17</v>
      </c>
      <c r="HG4" s="85" t="s">
        <v>27</v>
      </c>
      <c r="HH4" s="85" t="s">
        <v>17</v>
      </c>
      <c r="HI4" s="85" t="s">
        <v>17</v>
      </c>
      <c r="HJ4" s="85" t="s">
        <v>17</v>
      </c>
      <c r="HK4" s="85" t="s">
        <v>17</v>
      </c>
      <c r="HL4" s="85" t="s">
        <v>17</v>
      </c>
      <c r="HM4" s="85" t="s">
        <v>17</v>
      </c>
      <c r="HN4" s="85" t="s">
        <v>17</v>
      </c>
      <c r="HO4" s="85" t="s">
        <v>17</v>
      </c>
      <c r="HP4" s="85" t="s">
        <v>18</v>
      </c>
      <c r="HQ4" s="85" t="s">
        <v>17</v>
      </c>
      <c r="HR4" s="85" t="s">
        <v>17</v>
      </c>
      <c r="HS4" s="85" t="s">
        <v>17</v>
      </c>
      <c r="HT4" s="85" t="s">
        <v>27</v>
      </c>
      <c r="HU4" s="85" t="s">
        <v>17</v>
      </c>
      <c r="HV4" s="85" t="s">
        <v>17</v>
      </c>
      <c r="HW4" s="85" t="s">
        <v>18</v>
      </c>
      <c r="HX4" s="85" t="s">
        <v>17</v>
      </c>
      <c r="HY4" s="85" t="s">
        <v>17</v>
      </c>
      <c r="HZ4" s="85" t="s">
        <v>27</v>
      </c>
      <c r="IA4" s="85" t="s">
        <v>17</v>
      </c>
      <c r="IB4" s="85" t="s">
        <v>17</v>
      </c>
      <c r="IC4" s="85" t="s">
        <v>17</v>
      </c>
      <c r="ID4" s="85" t="s">
        <v>18</v>
      </c>
      <c r="IE4" s="85" t="s">
        <v>17</v>
      </c>
      <c r="IF4" s="85" t="s">
        <v>17</v>
      </c>
      <c r="IG4" s="85" t="s">
        <v>17</v>
      </c>
      <c r="IH4" s="85" t="s">
        <v>17</v>
      </c>
      <c r="II4" s="85" t="s">
        <v>17</v>
      </c>
      <c r="IJ4" s="85" t="s">
        <v>17</v>
      </c>
      <c r="IK4" s="85" t="s">
        <v>17</v>
      </c>
      <c r="IL4" s="85" t="s">
        <v>17</v>
      </c>
      <c r="IM4" s="85" t="s">
        <v>17</v>
      </c>
      <c r="IN4" s="85" t="s">
        <v>17</v>
      </c>
      <c r="IO4" s="85" t="s">
        <v>17</v>
      </c>
      <c r="IP4" s="85" t="s">
        <v>17</v>
      </c>
      <c r="IQ4" s="85" t="s">
        <v>17</v>
      </c>
      <c r="IR4" s="85" t="s">
        <v>18</v>
      </c>
      <c r="IS4" s="85" t="s">
        <v>17</v>
      </c>
      <c r="IT4" s="85" t="s">
        <v>17</v>
      </c>
      <c r="IU4" s="85" t="s">
        <v>17</v>
      </c>
      <c r="IV4" s="85" t="s">
        <v>17</v>
      </c>
      <c r="IW4" s="85" t="s">
        <v>17</v>
      </c>
      <c r="IX4" s="85" t="s">
        <v>17</v>
      </c>
      <c r="IY4" s="85" t="s">
        <v>18</v>
      </c>
      <c r="IZ4" s="85" t="s">
        <v>27</v>
      </c>
      <c r="JA4" s="85" t="s">
        <v>17</v>
      </c>
      <c r="JB4" s="85" t="s">
        <v>17</v>
      </c>
      <c r="JC4" s="85" t="s">
        <v>27</v>
      </c>
      <c r="JD4" s="85" t="s">
        <v>17</v>
      </c>
      <c r="JE4" s="85" t="s">
        <v>17</v>
      </c>
      <c r="JF4" s="85" t="s">
        <v>18</v>
      </c>
      <c r="JG4" s="85" t="s">
        <v>17</v>
      </c>
      <c r="JH4" s="85" t="s">
        <v>17</v>
      </c>
      <c r="JI4" s="85" t="s">
        <v>27</v>
      </c>
      <c r="JJ4" s="85" t="s">
        <v>27</v>
      </c>
      <c r="JK4" s="85" t="s">
        <v>17</v>
      </c>
      <c r="JL4" s="85" t="s">
        <v>27</v>
      </c>
      <c r="JM4" s="85" t="s">
        <v>18</v>
      </c>
      <c r="JN4" s="85" t="s">
        <v>17</v>
      </c>
      <c r="JO4" s="85" t="s">
        <v>17</v>
      </c>
      <c r="JP4" s="85" t="s">
        <v>27</v>
      </c>
      <c r="JQ4" s="85" t="s">
        <v>17</v>
      </c>
      <c r="JR4" s="85" t="s">
        <v>17</v>
      </c>
      <c r="JS4" s="85" t="s">
        <v>27</v>
      </c>
      <c r="JT4" s="85" t="s">
        <v>27</v>
      </c>
      <c r="JU4" s="85" t="s">
        <v>27</v>
      </c>
      <c r="JV4" s="85" t="s">
        <v>17</v>
      </c>
      <c r="JW4" s="85" t="s">
        <v>17</v>
      </c>
      <c r="JX4" s="85" t="s">
        <v>17</v>
      </c>
      <c r="JY4" s="85" t="s">
        <v>17</v>
      </c>
      <c r="JZ4" s="85" t="s">
        <v>17</v>
      </c>
      <c r="KA4" s="85" t="s">
        <v>18</v>
      </c>
      <c r="KB4" s="85" t="s">
        <v>17</v>
      </c>
      <c r="KC4" s="85" t="s">
        <v>17</v>
      </c>
      <c r="KD4" s="85" t="s">
        <v>17</v>
      </c>
      <c r="KE4" s="85" t="s">
        <v>27</v>
      </c>
      <c r="KF4" s="85" t="s">
        <v>27</v>
      </c>
      <c r="KG4" s="85" t="s">
        <v>27</v>
      </c>
      <c r="KH4" s="85" t="s">
        <v>18</v>
      </c>
      <c r="KI4" s="85" t="s">
        <v>19</v>
      </c>
      <c r="KJ4" s="85" t="s">
        <v>25</v>
      </c>
      <c r="KK4" s="85" t="s">
        <v>19</v>
      </c>
      <c r="KL4" s="85" t="s">
        <v>19</v>
      </c>
      <c r="KM4" s="85" t="s">
        <v>19</v>
      </c>
      <c r="KN4" s="85" t="s">
        <v>19</v>
      </c>
      <c r="KO4" s="85" t="s">
        <v>18</v>
      </c>
      <c r="KP4" s="85" t="s">
        <v>25</v>
      </c>
      <c r="KQ4" s="85" t="s">
        <v>25</v>
      </c>
      <c r="KR4" s="85" t="s">
        <v>25</v>
      </c>
      <c r="KS4" s="85" t="s">
        <v>19</v>
      </c>
      <c r="KT4" s="85" t="s">
        <v>19</v>
      </c>
      <c r="KU4" s="85" t="s">
        <v>25</v>
      </c>
      <c r="KV4" s="85" t="s">
        <v>18</v>
      </c>
      <c r="KW4" s="85" t="s">
        <v>25</v>
      </c>
      <c r="KX4" s="85" t="s">
        <v>17</v>
      </c>
      <c r="KY4" s="85" t="s">
        <v>17</v>
      </c>
      <c r="KZ4" s="85" t="s">
        <v>17</v>
      </c>
      <c r="LA4" s="85" t="s">
        <v>27</v>
      </c>
      <c r="LB4" s="85" t="s">
        <v>27</v>
      </c>
      <c r="LC4" s="85" t="s">
        <v>18</v>
      </c>
      <c r="LD4" s="85" t="s">
        <v>17</v>
      </c>
      <c r="LE4" s="85" t="s">
        <v>19</v>
      </c>
      <c r="LF4" s="85" t="s">
        <v>19</v>
      </c>
      <c r="LG4" s="85" t="s">
        <v>25</v>
      </c>
      <c r="LH4" s="85" t="s">
        <v>25</v>
      </c>
      <c r="LI4" s="85" t="s">
        <v>19</v>
      </c>
      <c r="LJ4" s="85" t="s">
        <v>18</v>
      </c>
      <c r="LK4" s="85" t="s">
        <v>19</v>
      </c>
      <c r="LL4" s="85" t="s">
        <v>19</v>
      </c>
      <c r="LM4" s="85" t="s">
        <v>19</v>
      </c>
      <c r="LN4" s="85" t="s">
        <v>25</v>
      </c>
      <c r="LO4" s="85" t="s">
        <v>25</v>
      </c>
      <c r="LP4" s="85" t="s">
        <v>19</v>
      </c>
      <c r="LQ4" s="85" t="s">
        <v>18</v>
      </c>
      <c r="LR4" s="85" t="s">
        <v>19</v>
      </c>
      <c r="LS4" s="85" t="s">
        <v>19</v>
      </c>
      <c r="LT4" s="85" t="s">
        <v>25</v>
      </c>
      <c r="LU4" s="85" t="s">
        <v>19</v>
      </c>
      <c r="LV4" s="85" t="s">
        <v>19</v>
      </c>
      <c r="LW4" s="85" t="s">
        <v>19</v>
      </c>
      <c r="LX4" s="85" t="s">
        <v>18</v>
      </c>
      <c r="LY4" s="85" t="s">
        <v>19</v>
      </c>
      <c r="LZ4" s="85" t="s">
        <v>19</v>
      </c>
      <c r="MA4" s="85" t="s">
        <v>25</v>
      </c>
      <c r="MB4" s="85" t="s">
        <v>19</v>
      </c>
      <c r="MC4" s="85" t="s">
        <v>19</v>
      </c>
      <c r="MD4" s="85" t="s">
        <v>19</v>
      </c>
      <c r="ME4" s="85" t="s">
        <v>18</v>
      </c>
      <c r="MF4" s="85" t="s">
        <v>23</v>
      </c>
      <c r="MG4" s="85" t="s">
        <v>19</v>
      </c>
      <c r="MH4" s="85" t="s">
        <v>19</v>
      </c>
      <c r="MI4" s="85" t="s">
        <v>19</v>
      </c>
      <c r="MJ4" s="85" t="s">
        <v>19</v>
      </c>
      <c r="MK4" s="85" t="s">
        <v>19</v>
      </c>
      <c r="MM4" s="85" t="s">
        <v>25</v>
      </c>
      <c r="MN4" s="85" t="s">
        <v>25</v>
      </c>
      <c r="MO4" s="85" t="s">
        <v>19</v>
      </c>
      <c r="MP4" s="85" t="s">
        <v>19</v>
      </c>
      <c r="MQ4" s="85" t="s">
        <v>19</v>
      </c>
      <c r="MR4" s="85" t="s">
        <v>19</v>
      </c>
      <c r="MS4" s="85" t="s">
        <v>18</v>
      </c>
      <c r="MT4" s="85" t="s">
        <v>19</v>
      </c>
      <c r="MU4" s="85" t="s">
        <v>19</v>
      </c>
      <c r="MV4" s="85" t="s">
        <v>19</v>
      </c>
      <c r="MW4" s="85" t="s">
        <v>19</v>
      </c>
      <c r="MX4" s="85" t="s">
        <v>25</v>
      </c>
      <c r="MY4" s="85" t="s">
        <v>19</v>
      </c>
      <c r="MZ4" s="85" t="s">
        <v>18</v>
      </c>
      <c r="NA4" s="85" t="s">
        <v>25</v>
      </c>
      <c r="NB4" s="85" t="s">
        <v>25</v>
      </c>
      <c r="NC4" s="85" t="s">
        <v>19</v>
      </c>
      <c r="ND4" s="85" t="s">
        <v>23</v>
      </c>
      <c r="NE4" s="85" t="s">
        <v>19</v>
      </c>
      <c r="NF4" s="85" t="s">
        <v>19</v>
      </c>
      <c r="NG4" s="85" t="s">
        <v>23</v>
      </c>
      <c r="NH4" s="85" t="s">
        <v>23</v>
      </c>
      <c r="NI4" s="85" t="s">
        <v>23</v>
      </c>
      <c r="NJ4" s="85" t="s">
        <v>23</v>
      </c>
      <c r="NK4" s="85" t="s">
        <v>23</v>
      </c>
      <c r="NL4" s="85" t="s">
        <v>23</v>
      </c>
      <c r="NM4" s="85" t="s">
        <v>23</v>
      </c>
      <c r="NN4" s="85" t="s">
        <v>23</v>
      </c>
      <c r="NO4" s="85" t="s">
        <v>23</v>
      </c>
      <c r="NP4" s="85" t="s">
        <v>23</v>
      </c>
      <c r="NQ4" s="85" t="s">
        <v>23</v>
      </c>
      <c r="NR4" s="85" t="s">
        <v>19</v>
      </c>
      <c r="NS4" s="85" t="s">
        <v>19</v>
      </c>
      <c r="NT4" s="85" t="s">
        <v>19</v>
      </c>
      <c r="NU4" s="85" t="s">
        <v>18</v>
      </c>
      <c r="NV4" s="85" t="s">
        <v>19</v>
      </c>
      <c r="NW4" s="85" t="s">
        <v>19</v>
      </c>
      <c r="NX4" s="85" t="s">
        <v>19</v>
      </c>
      <c r="NY4" s="85" t="s">
        <v>19</v>
      </c>
      <c r="NZ4" s="85" t="s">
        <v>19</v>
      </c>
      <c r="OA4" s="85" t="s">
        <v>19</v>
      </c>
      <c r="OB4" s="85" t="s">
        <v>25</v>
      </c>
      <c r="OC4" s="85" t="s">
        <v>19</v>
      </c>
      <c r="OD4" s="85" t="s">
        <v>19</v>
      </c>
      <c r="OE4" s="85" t="s">
        <v>19</v>
      </c>
      <c r="OF4" s="85" t="s">
        <v>19</v>
      </c>
      <c r="OG4" s="85" t="s">
        <v>19</v>
      </c>
      <c r="OH4" s="85" t="s">
        <v>25</v>
      </c>
      <c r="OI4" s="85" t="s">
        <v>18</v>
      </c>
      <c r="OJ4" s="85" t="s">
        <v>19</v>
      </c>
      <c r="OK4" s="85" t="s">
        <v>19</v>
      </c>
      <c r="OL4" s="85" t="s">
        <v>25</v>
      </c>
      <c r="OM4" s="85" t="s">
        <v>19</v>
      </c>
      <c r="ON4" s="85" t="s">
        <v>19</v>
      </c>
      <c r="OO4" s="85" t="s">
        <v>19</v>
      </c>
      <c r="OP4" s="85" t="s">
        <v>19</v>
      </c>
      <c r="OQ4" s="85" t="s">
        <v>19</v>
      </c>
      <c r="OR4" s="85" t="s">
        <v>19</v>
      </c>
      <c r="OS4" s="85" t="s">
        <v>19</v>
      </c>
      <c r="OT4" s="85" t="s">
        <v>25</v>
      </c>
      <c r="OU4" s="85" t="s">
        <v>19</v>
      </c>
      <c r="OV4" s="85" t="s">
        <v>19</v>
      </c>
      <c r="OW4" s="85" t="s">
        <v>18</v>
      </c>
      <c r="OX4" s="85" t="s">
        <v>19</v>
      </c>
      <c r="OY4" s="85" t="s">
        <v>19</v>
      </c>
      <c r="OZ4" s="85" t="s">
        <v>19</v>
      </c>
      <c r="PA4" s="85" t="s">
        <v>19</v>
      </c>
      <c r="PB4" s="85" t="s">
        <v>19</v>
      </c>
      <c r="PC4" s="85" t="s">
        <v>26</v>
      </c>
      <c r="PD4" s="85" t="s">
        <v>18</v>
      </c>
      <c r="PE4" s="85" t="s">
        <v>19</v>
      </c>
      <c r="PF4" s="85" t="s">
        <v>19</v>
      </c>
      <c r="PG4" s="85" t="s">
        <v>19</v>
      </c>
      <c r="PH4" s="85" t="s">
        <v>19</v>
      </c>
      <c r="PI4" s="85" t="s">
        <v>19</v>
      </c>
      <c r="PJ4" s="85" t="s">
        <v>19</v>
      </c>
      <c r="PK4" s="85" t="s">
        <v>19</v>
      </c>
      <c r="PL4" s="85" t="s">
        <v>18</v>
      </c>
      <c r="PM4" s="85" t="s">
        <v>25</v>
      </c>
      <c r="PN4" s="85" t="s">
        <v>25</v>
      </c>
      <c r="PO4" s="85" t="s">
        <v>25</v>
      </c>
      <c r="PP4" s="85" t="s">
        <v>19</v>
      </c>
      <c r="PQ4" s="85" t="s">
        <v>25</v>
      </c>
      <c r="PR4" s="85" t="s">
        <v>25</v>
      </c>
      <c r="PS4" s="85" t="s">
        <v>19</v>
      </c>
      <c r="PT4" s="85" t="s">
        <v>19</v>
      </c>
      <c r="PU4" s="85" t="s">
        <v>25</v>
      </c>
      <c r="PV4" s="85" t="s">
        <v>19</v>
      </c>
      <c r="PW4" s="85" t="s">
        <v>19</v>
      </c>
      <c r="PX4" s="85" t="s">
        <v>19</v>
      </c>
      <c r="PY4" s="85" t="s">
        <v>25</v>
      </c>
      <c r="PZ4" s="85" t="s">
        <v>19</v>
      </c>
      <c r="QA4" s="85" t="s">
        <v>19</v>
      </c>
      <c r="QB4" s="85" t="s">
        <v>19</v>
      </c>
      <c r="QC4" s="85" t="s">
        <v>25</v>
      </c>
      <c r="QD4" s="85" t="s">
        <v>25</v>
      </c>
      <c r="QE4" s="85" t="s">
        <v>25</v>
      </c>
      <c r="QF4" s="85" t="s">
        <v>20</v>
      </c>
      <c r="QG4" s="85" t="s">
        <v>17</v>
      </c>
      <c r="QH4" s="85" t="s">
        <v>17</v>
      </c>
      <c r="QI4" s="85" t="s">
        <v>17</v>
      </c>
      <c r="QJ4" s="85" t="s">
        <v>17</v>
      </c>
      <c r="QK4" s="85" t="s">
        <v>17</v>
      </c>
      <c r="QL4" s="85" t="s">
        <v>28</v>
      </c>
      <c r="QM4" s="85" t="s">
        <v>20</v>
      </c>
      <c r="QN4" s="85" t="s">
        <v>19</v>
      </c>
      <c r="QO4" s="87" t="s">
        <v>19</v>
      </c>
      <c r="QP4" s="85" t="s">
        <v>19</v>
      </c>
      <c r="QQ4" s="85" t="s">
        <v>25</v>
      </c>
      <c r="QR4" s="85" t="s">
        <v>25</v>
      </c>
      <c r="QS4" s="85" t="s">
        <v>19</v>
      </c>
      <c r="QT4" s="85" t="s">
        <v>20</v>
      </c>
      <c r="QU4" s="85" t="s">
        <v>25</v>
      </c>
      <c r="QV4" s="85" t="s">
        <v>25</v>
      </c>
      <c r="QW4" s="85" t="s">
        <v>30</v>
      </c>
      <c r="QX4" s="85" t="s">
        <v>19</v>
      </c>
      <c r="QY4" s="85" t="s">
        <v>25</v>
      </c>
      <c r="QZ4" s="85" t="s">
        <v>26</v>
      </c>
      <c r="RA4" s="85" t="s">
        <v>18</v>
      </c>
      <c r="RB4" s="85" t="s">
        <v>19</v>
      </c>
      <c r="RC4" s="85" t="s">
        <v>19</v>
      </c>
      <c r="RD4" s="85" t="s">
        <v>19</v>
      </c>
      <c r="RE4" s="85" t="s">
        <v>19</v>
      </c>
      <c r="RF4" s="85" t="s">
        <v>19</v>
      </c>
      <c r="RG4" s="85" t="s">
        <v>19</v>
      </c>
      <c r="RH4" s="85" t="s">
        <v>18</v>
      </c>
      <c r="RI4" s="85" t="s">
        <v>19</v>
      </c>
      <c r="RJ4" s="85" t="s">
        <v>19</v>
      </c>
      <c r="RK4" s="85" t="s">
        <v>19</v>
      </c>
      <c r="RL4" s="85" t="s">
        <v>19</v>
      </c>
      <c r="RM4" s="85" t="s">
        <v>19</v>
      </c>
      <c r="RN4" s="85" t="s">
        <v>25</v>
      </c>
      <c r="RO4" s="85" t="s">
        <v>18</v>
      </c>
      <c r="RP4" s="85" t="s">
        <v>19</v>
      </c>
      <c r="RQ4" s="85" t="s">
        <v>19</v>
      </c>
      <c r="RR4" s="85" t="s">
        <v>19</v>
      </c>
      <c r="RS4" s="85" t="s">
        <v>19</v>
      </c>
      <c r="RT4" s="85" t="s">
        <v>25</v>
      </c>
      <c r="RU4" s="85" t="s">
        <v>19</v>
      </c>
      <c r="RV4" s="85" t="s">
        <v>18</v>
      </c>
      <c r="RW4" s="85" t="s">
        <v>17</v>
      </c>
      <c r="RX4" s="85" t="s">
        <v>17</v>
      </c>
      <c r="RY4" s="85" t="s">
        <v>17</v>
      </c>
      <c r="RZ4" s="85" t="s">
        <v>27</v>
      </c>
      <c r="SA4" s="85" t="s">
        <v>23</v>
      </c>
      <c r="SB4" s="85" t="s">
        <v>23</v>
      </c>
      <c r="SC4" s="85" t="s">
        <v>18</v>
      </c>
      <c r="SD4" s="85" t="s">
        <v>19</v>
      </c>
      <c r="SE4" s="85" t="s">
        <v>25</v>
      </c>
      <c r="SF4" s="85" t="s">
        <v>19</v>
      </c>
      <c r="SG4" s="85" t="s">
        <v>19</v>
      </c>
      <c r="SH4" s="85" t="s">
        <v>19</v>
      </c>
      <c r="SI4" s="85" t="s">
        <v>25</v>
      </c>
      <c r="SJ4" s="85" t="s">
        <v>18</v>
      </c>
      <c r="SK4" s="85" t="s">
        <v>19</v>
      </c>
      <c r="SL4" s="85" t="s">
        <v>19</v>
      </c>
      <c r="SM4" s="85" t="s">
        <v>19</v>
      </c>
      <c r="SN4" s="85" t="s">
        <v>19</v>
      </c>
      <c r="SO4" s="85" t="s">
        <v>19</v>
      </c>
      <c r="SP4" s="85" t="s">
        <v>19</v>
      </c>
      <c r="SQ4" s="85" t="s">
        <v>18</v>
      </c>
      <c r="SR4" s="85" t="s">
        <v>19</v>
      </c>
      <c r="SS4" s="85" t="s">
        <v>19</v>
      </c>
      <c r="ST4" s="85" t="s">
        <v>19</v>
      </c>
      <c r="SU4" s="85" t="s">
        <v>19</v>
      </c>
      <c r="SV4" s="85" t="s">
        <v>19</v>
      </c>
      <c r="SW4" s="85" t="s">
        <v>25</v>
      </c>
      <c r="SX4" s="85" t="s">
        <v>18</v>
      </c>
      <c r="SY4" s="85" t="s">
        <v>19</v>
      </c>
      <c r="SZ4" s="85" t="s">
        <v>19</v>
      </c>
      <c r="TA4" s="85" t="s">
        <v>19</v>
      </c>
      <c r="TB4" s="85" t="s">
        <v>19</v>
      </c>
      <c r="TC4" s="85" t="s">
        <v>19</v>
      </c>
      <c r="TD4" s="85" t="s">
        <v>19</v>
      </c>
      <c r="TE4" s="85" t="s">
        <v>18</v>
      </c>
      <c r="TF4" s="85" t="s">
        <v>19</v>
      </c>
      <c r="TG4" s="85" t="s">
        <v>19</v>
      </c>
      <c r="TH4" s="85" t="s">
        <v>25</v>
      </c>
      <c r="TI4" s="85" t="s">
        <v>19</v>
      </c>
      <c r="TJ4" s="85" t="s">
        <v>25</v>
      </c>
      <c r="TK4" s="85" t="s">
        <v>19</v>
      </c>
      <c r="TL4" s="85" t="s">
        <v>18</v>
      </c>
      <c r="TM4" s="85" t="s">
        <v>17</v>
      </c>
      <c r="TN4" s="85" t="s">
        <v>17</v>
      </c>
      <c r="TO4" s="85" t="s">
        <v>17</v>
      </c>
      <c r="TP4" s="85" t="s">
        <v>17</v>
      </c>
      <c r="TR4" s="85" t="s">
        <v>17</v>
      </c>
    </row>
    <row r="5" spans="1:538" s="85" customFormat="1" ht="28.8" x14ac:dyDescent="0.3">
      <c r="A5" s="196" t="s">
        <v>31</v>
      </c>
      <c r="B5" s="51" t="s">
        <v>10</v>
      </c>
      <c r="C5" s="76" t="s">
        <v>11</v>
      </c>
      <c r="D5" s="76" t="s">
        <v>12</v>
      </c>
      <c r="E5" s="76" t="s">
        <v>13</v>
      </c>
      <c r="F5" s="76">
        <v>1</v>
      </c>
      <c r="G5" s="76" t="s">
        <v>14</v>
      </c>
      <c r="H5" s="76" t="s">
        <v>15</v>
      </c>
      <c r="I5" s="86"/>
      <c r="J5" s="85" t="s">
        <v>16</v>
      </c>
      <c r="K5" s="85" t="s">
        <v>17</v>
      </c>
      <c r="L5" s="85" t="s">
        <v>17</v>
      </c>
      <c r="M5" s="85" t="s">
        <v>17</v>
      </c>
      <c r="N5" s="85" t="s">
        <v>18</v>
      </c>
      <c r="O5" s="85" t="s">
        <v>17</v>
      </c>
      <c r="P5" s="85" t="s">
        <v>17</v>
      </c>
      <c r="Q5" s="85" t="s">
        <v>17</v>
      </c>
      <c r="R5" s="85" t="s">
        <v>17</v>
      </c>
      <c r="S5" s="85" t="s">
        <v>17</v>
      </c>
      <c r="T5" s="85" t="s">
        <v>17</v>
      </c>
      <c r="U5" s="85" t="s">
        <v>18</v>
      </c>
      <c r="V5" s="85" t="s">
        <v>17</v>
      </c>
      <c r="W5" s="85" t="s">
        <v>17</v>
      </c>
      <c r="X5" s="85" t="s">
        <v>17</v>
      </c>
      <c r="Y5" s="85" t="s">
        <v>17</v>
      </c>
      <c r="Z5" s="85" t="s">
        <v>17</v>
      </c>
      <c r="AA5" s="85" t="s">
        <v>17</v>
      </c>
      <c r="AB5" s="85" t="s">
        <v>18</v>
      </c>
      <c r="AC5" s="85" t="s">
        <v>17</v>
      </c>
      <c r="AD5" s="85" t="s">
        <v>19</v>
      </c>
      <c r="AE5" s="85" t="s">
        <v>19</v>
      </c>
      <c r="AF5" s="85" t="s">
        <v>17</v>
      </c>
      <c r="AG5" s="85" t="s">
        <v>17</v>
      </c>
      <c r="AH5" s="85" t="s">
        <v>17</v>
      </c>
      <c r="AI5" s="85" t="s">
        <v>18</v>
      </c>
      <c r="AJ5" s="85" t="s">
        <v>17</v>
      </c>
      <c r="AK5" s="85" t="s">
        <v>17</v>
      </c>
      <c r="AL5" s="85" t="s">
        <v>17</v>
      </c>
      <c r="AM5" s="85" t="s">
        <v>17</v>
      </c>
      <c r="AN5" s="85" t="s">
        <v>17</v>
      </c>
      <c r="AO5" s="85" t="s">
        <v>17</v>
      </c>
      <c r="AP5" s="85" t="s">
        <v>18</v>
      </c>
      <c r="AQ5" s="85" t="s">
        <v>17</v>
      </c>
      <c r="AR5" s="85" t="s">
        <v>17</v>
      </c>
      <c r="AS5" s="85" t="s">
        <v>17</v>
      </c>
      <c r="AT5" s="85" t="s">
        <v>17</v>
      </c>
      <c r="AU5" s="85" t="s">
        <v>17</v>
      </c>
      <c r="AV5" s="85" t="s">
        <v>17</v>
      </c>
      <c r="AW5" s="85" t="s">
        <v>18</v>
      </c>
      <c r="AX5" s="85" t="s">
        <v>17</v>
      </c>
      <c r="AY5" s="85" t="s">
        <v>17</v>
      </c>
      <c r="AZ5" s="85" t="s">
        <v>17</v>
      </c>
      <c r="BA5" s="85" t="s">
        <v>17</v>
      </c>
      <c r="BB5" s="85" t="s">
        <v>17</v>
      </c>
      <c r="BC5" s="85" t="s">
        <v>17</v>
      </c>
      <c r="BD5" s="85" t="s">
        <v>20</v>
      </c>
      <c r="BE5" s="85" t="s">
        <v>17</v>
      </c>
      <c r="BF5" s="85" t="s">
        <v>17</v>
      </c>
      <c r="BG5" s="85" t="s">
        <v>17</v>
      </c>
      <c r="BH5" s="85" t="s">
        <v>17</v>
      </c>
      <c r="BI5" s="85" t="s">
        <v>17</v>
      </c>
      <c r="BJ5" s="85" t="s">
        <v>17</v>
      </c>
      <c r="BK5" s="85" t="s">
        <v>20</v>
      </c>
      <c r="BL5" s="85" t="s">
        <v>17</v>
      </c>
      <c r="BM5" s="85" t="s">
        <v>17</v>
      </c>
      <c r="BN5" s="85" t="s">
        <v>17</v>
      </c>
      <c r="BO5" s="85" t="s">
        <v>17</v>
      </c>
      <c r="BP5" s="85" t="s">
        <v>17</v>
      </c>
      <c r="BQ5" s="85" t="s">
        <v>21</v>
      </c>
      <c r="BR5" s="85" t="s">
        <v>18</v>
      </c>
      <c r="BS5" s="85" t="s">
        <v>21</v>
      </c>
      <c r="BT5" s="85" t="s">
        <v>21</v>
      </c>
      <c r="BU5" s="85" t="s">
        <v>21</v>
      </c>
      <c r="BV5" s="85" t="s">
        <v>21</v>
      </c>
      <c r="BW5" s="85" t="s">
        <v>21</v>
      </c>
      <c r="BX5" s="85" t="s">
        <v>21</v>
      </c>
      <c r="BY5" s="85" t="s">
        <v>18</v>
      </c>
      <c r="BZ5" s="85" t="s">
        <v>22</v>
      </c>
      <c r="CA5" s="85" t="s">
        <v>17</v>
      </c>
      <c r="CB5" s="85" t="s">
        <v>19</v>
      </c>
      <c r="CC5" s="85" t="s">
        <v>19</v>
      </c>
      <c r="CD5" s="85" t="s">
        <v>19</v>
      </c>
      <c r="CE5" s="85" t="s">
        <v>19</v>
      </c>
      <c r="CF5" s="85" t="s">
        <v>18</v>
      </c>
      <c r="CG5" s="85" t="s">
        <v>19</v>
      </c>
      <c r="CH5" s="85" t="s">
        <v>19</v>
      </c>
      <c r="CI5" s="85" t="s">
        <v>19</v>
      </c>
      <c r="CJ5" s="85" t="s">
        <v>19</v>
      </c>
      <c r="CK5" s="85" t="s">
        <v>19</v>
      </c>
      <c r="CL5" s="85" t="s">
        <v>19</v>
      </c>
      <c r="CM5" s="85" t="s">
        <v>18</v>
      </c>
      <c r="CN5" s="85" t="s">
        <v>19</v>
      </c>
      <c r="CO5" s="85" t="s">
        <v>19</v>
      </c>
      <c r="CP5" s="85" t="s">
        <v>19</v>
      </c>
      <c r="CQ5" s="85" t="s">
        <v>19</v>
      </c>
      <c r="CR5" s="85" t="s">
        <v>19</v>
      </c>
      <c r="CS5" s="85" t="s">
        <v>19</v>
      </c>
      <c r="CT5" s="85" t="s">
        <v>18</v>
      </c>
      <c r="CU5" s="85" t="s">
        <v>19</v>
      </c>
      <c r="CV5" s="85" t="s">
        <v>19</v>
      </c>
      <c r="CW5" s="85" t="s">
        <v>19</v>
      </c>
      <c r="CX5" s="85" t="s">
        <v>19</v>
      </c>
      <c r="CY5" s="85" t="s">
        <v>19</v>
      </c>
      <c r="CZ5" s="85" t="s">
        <v>19</v>
      </c>
      <c r="DA5" s="85" t="s">
        <v>18</v>
      </c>
      <c r="DB5" s="85" t="s">
        <v>19</v>
      </c>
      <c r="DC5" s="85" t="s">
        <v>19</v>
      </c>
      <c r="DD5" s="85" t="s">
        <v>19</v>
      </c>
      <c r="DE5" s="85" t="s">
        <v>17</v>
      </c>
      <c r="DF5" s="85" t="s">
        <v>17</v>
      </c>
      <c r="DG5" s="85" t="s">
        <v>17</v>
      </c>
      <c r="DH5" s="85" t="s">
        <v>18</v>
      </c>
      <c r="DI5" s="85" t="s">
        <v>17</v>
      </c>
      <c r="DJ5" s="85" t="s">
        <v>17</v>
      </c>
      <c r="DK5" s="85" t="s">
        <v>17</v>
      </c>
      <c r="DL5" s="85" t="s">
        <v>17</v>
      </c>
      <c r="DM5" s="85" t="s">
        <v>16</v>
      </c>
      <c r="DN5" s="85" t="s">
        <v>23</v>
      </c>
      <c r="DO5" s="85" t="s">
        <v>18</v>
      </c>
      <c r="DP5" s="85" t="s">
        <v>17</v>
      </c>
      <c r="DQ5" s="85" t="s">
        <v>17</v>
      </c>
      <c r="DR5" s="85" t="s">
        <v>17</v>
      </c>
      <c r="DS5" s="85" t="s">
        <v>17</v>
      </c>
      <c r="DT5" s="85" t="s">
        <v>17</v>
      </c>
      <c r="DU5" s="85" t="s">
        <v>17</v>
      </c>
      <c r="DV5" s="85" t="s">
        <v>18</v>
      </c>
      <c r="DW5" s="85" t="s">
        <v>17</v>
      </c>
      <c r="DX5" s="85" t="s">
        <v>17</v>
      </c>
      <c r="DY5" s="85" t="s">
        <v>17</v>
      </c>
      <c r="DZ5" s="85" t="s">
        <v>16</v>
      </c>
      <c r="EA5" s="85" t="s">
        <v>17</v>
      </c>
      <c r="EB5" s="85" t="s">
        <v>17</v>
      </c>
      <c r="EC5" s="85" t="s">
        <v>18</v>
      </c>
      <c r="ED5" s="85" t="s">
        <v>17</v>
      </c>
      <c r="EE5" s="85" t="s">
        <v>17</v>
      </c>
      <c r="EF5" s="85" t="s">
        <v>17</v>
      </c>
      <c r="EG5" s="85" t="s">
        <v>17</v>
      </c>
      <c r="EH5" s="85" t="s">
        <v>17</v>
      </c>
      <c r="EI5" s="90" t="s">
        <v>24</v>
      </c>
      <c r="EJ5" s="85" t="s">
        <v>18</v>
      </c>
      <c r="EK5" s="85" t="s">
        <v>17</v>
      </c>
      <c r="EL5" s="85" t="s">
        <v>17</v>
      </c>
      <c r="EM5" s="85" t="s">
        <v>17</v>
      </c>
      <c r="EN5" s="85" t="s">
        <v>17</v>
      </c>
      <c r="EO5" s="85" t="s">
        <v>17</v>
      </c>
      <c r="EP5" s="85" t="s">
        <v>17</v>
      </c>
      <c r="EQ5" s="85" t="s">
        <v>18</v>
      </c>
      <c r="ER5" s="85" t="s">
        <v>17</v>
      </c>
      <c r="ES5" s="85" t="s">
        <v>17</v>
      </c>
      <c r="ET5" s="85" t="s">
        <v>17</v>
      </c>
      <c r="EU5" s="85" t="s">
        <v>17</v>
      </c>
      <c r="EV5" s="85" t="s">
        <v>17</v>
      </c>
      <c r="EW5" s="85" t="s">
        <v>17</v>
      </c>
      <c r="EX5" s="85" t="s">
        <v>18</v>
      </c>
      <c r="EY5" s="85" t="s">
        <v>17</v>
      </c>
      <c r="EZ5" s="85" t="s">
        <v>17</v>
      </c>
      <c r="FA5" s="85" t="s">
        <v>17</v>
      </c>
      <c r="FB5" s="85" t="s">
        <v>17</v>
      </c>
      <c r="FC5" s="85" t="s">
        <v>17</v>
      </c>
      <c r="FD5" s="85" t="s">
        <v>17</v>
      </c>
      <c r="FE5" s="85" t="s">
        <v>18</v>
      </c>
      <c r="FF5" s="85" t="s">
        <v>17</v>
      </c>
      <c r="FG5" s="85" t="s">
        <v>17</v>
      </c>
      <c r="FH5" s="85" t="s">
        <v>17</v>
      </c>
      <c r="FI5" s="85" t="s">
        <v>17</v>
      </c>
      <c r="FJ5" s="85" t="s">
        <v>17</v>
      </c>
      <c r="FK5" s="85" t="s">
        <v>17</v>
      </c>
      <c r="FL5" s="85" t="s">
        <v>18</v>
      </c>
      <c r="FM5" s="85" t="s">
        <v>17</v>
      </c>
      <c r="FN5" s="85" t="s">
        <v>17</v>
      </c>
      <c r="FO5" s="85" t="s">
        <v>17</v>
      </c>
      <c r="FP5" s="85" t="s">
        <v>17</v>
      </c>
      <c r="FQ5" s="85" t="s">
        <v>17</v>
      </c>
      <c r="FR5" s="85" t="s">
        <v>17</v>
      </c>
      <c r="FS5" s="85" t="s">
        <v>18</v>
      </c>
      <c r="FT5" s="85" t="s">
        <v>17</v>
      </c>
      <c r="FU5" s="85" t="s">
        <v>17</v>
      </c>
      <c r="FV5" s="85" t="s">
        <v>17</v>
      </c>
      <c r="FW5" s="85" t="s">
        <v>17</v>
      </c>
      <c r="FX5" s="85" t="s">
        <v>17</v>
      </c>
      <c r="FY5" s="85" t="s">
        <v>17</v>
      </c>
      <c r="FZ5" s="85" t="s">
        <v>18</v>
      </c>
      <c r="GA5" s="85" t="s">
        <v>23</v>
      </c>
      <c r="GB5" s="85" t="s">
        <v>23</v>
      </c>
      <c r="GC5" s="85" t="s">
        <v>17</v>
      </c>
      <c r="GD5" s="85" t="s">
        <v>17</v>
      </c>
      <c r="GE5" s="85" t="s">
        <v>17</v>
      </c>
      <c r="GF5" s="85" t="s">
        <v>17</v>
      </c>
      <c r="GG5" s="85" t="s">
        <v>18</v>
      </c>
      <c r="GH5" s="85" t="s">
        <v>17</v>
      </c>
      <c r="GI5" s="85" t="s">
        <v>17</v>
      </c>
      <c r="GJ5" s="85" t="s">
        <v>17</v>
      </c>
      <c r="GK5" s="85" t="s">
        <v>17</v>
      </c>
      <c r="GL5" s="85" t="s">
        <v>17</v>
      </c>
      <c r="GM5" s="90" t="s">
        <v>24</v>
      </c>
      <c r="GN5" s="85" t="s">
        <v>18</v>
      </c>
      <c r="GO5" s="85" t="s">
        <v>17</v>
      </c>
      <c r="GP5" s="85" t="s">
        <v>17</v>
      </c>
      <c r="GQ5" s="85" t="s">
        <v>17</v>
      </c>
      <c r="GR5" s="85" t="s">
        <v>17</v>
      </c>
      <c r="GS5" s="85" t="s">
        <v>17</v>
      </c>
      <c r="GT5" s="85" t="s">
        <v>17</v>
      </c>
      <c r="GU5" s="85" t="s">
        <v>18</v>
      </c>
      <c r="GV5" s="85" t="s">
        <v>17</v>
      </c>
      <c r="GW5" s="85" t="s">
        <v>17</v>
      </c>
      <c r="GX5" s="85" t="s">
        <v>17</v>
      </c>
      <c r="GY5" s="85" t="s">
        <v>17</v>
      </c>
      <c r="GZ5" s="85" t="s">
        <v>17</v>
      </c>
      <c r="HA5" s="85" t="s">
        <v>17</v>
      </c>
      <c r="HB5" s="85" t="s">
        <v>18</v>
      </c>
      <c r="HC5" s="85" t="s">
        <v>17</v>
      </c>
      <c r="HD5" s="85" t="s">
        <v>17</v>
      </c>
      <c r="HE5" s="85" t="s">
        <v>17</v>
      </c>
      <c r="HF5" s="85" t="s">
        <v>17</v>
      </c>
      <c r="HG5" s="85" t="s">
        <v>17</v>
      </c>
      <c r="HH5" s="92" t="s">
        <v>24</v>
      </c>
      <c r="HI5" s="85" t="s">
        <v>18</v>
      </c>
      <c r="HJ5" s="85" t="s">
        <v>17</v>
      </c>
      <c r="HK5" s="85" t="s">
        <v>17</v>
      </c>
      <c r="HL5" s="85" t="s">
        <v>17</v>
      </c>
      <c r="HM5" s="85" t="s">
        <v>17</v>
      </c>
      <c r="HN5" s="85" t="s">
        <v>17</v>
      </c>
      <c r="HO5" s="92" t="s">
        <v>24</v>
      </c>
      <c r="HP5" s="85" t="s">
        <v>18</v>
      </c>
      <c r="HQ5" s="85" t="s">
        <v>17</v>
      </c>
      <c r="HR5" s="85" t="s">
        <v>17</v>
      </c>
      <c r="HS5" s="85" t="s">
        <v>17</v>
      </c>
      <c r="HT5" s="85" t="s">
        <v>17</v>
      </c>
      <c r="HU5" s="85" t="s">
        <v>17</v>
      </c>
      <c r="HV5" s="85" t="s">
        <v>17</v>
      </c>
      <c r="HW5" s="85" t="s">
        <v>18</v>
      </c>
      <c r="HX5" s="85" t="s">
        <v>17</v>
      </c>
      <c r="HY5" s="85" t="s">
        <v>17</v>
      </c>
      <c r="HZ5" s="85" t="s">
        <v>17</v>
      </c>
      <c r="IA5" s="85" t="s">
        <v>17</v>
      </c>
      <c r="IB5" s="85" t="s">
        <v>17</v>
      </c>
      <c r="IC5" s="85" t="s">
        <v>17</v>
      </c>
      <c r="ID5" s="85" t="s">
        <v>18</v>
      </c>
      <c r="IE5" s="85" t="s">
        <v>17</v>
      </c>
      <c r="IF5" s="85" t="s">
        <v>17</v>
      </c>
      <c r="IG5" s="85" t="s">
        <v>17</v>
      </c>
      <c r="IH5" s="85" t="s">
        <v>17</v>
      </c>
      <c r="II5" s="85" t="s">
        <v>17</v>
      </c>
      <c r="IJ5" s="85" t="s">
        <v>17</v>
      </c>
      <c r="IK5" s="85" t="s">
        <v>18</v>
      </c>
      <c r="IL5" s="85" t="s">
        <v>17</v>
      </c>
      <c r="IM5" s="85" t="s">
        <v>17</v>
      </c>
      <c r="IN5" s="85" t="s">
        <v>17</v>
      </c>
      <c r="IO5" s="85" t="s">
        <v>17</v>
      </c>
      <c r="IP5" s="85" t="s">
        <v>17</v>
      </c>
      <c r="IQ5" s="85" t="s">
        <v>17</v>
      </c>
      <c r="IR5" s="85" t="s">
        <v>18</v>
      </c>
      <c r="IS5" s="85" t="s">
        <v>17</v>
      </c>
      <c r="IT5" s="85" t="s">
        <v>17</v>
      </c>
      <c r="IU5" s="85" t="s">
        <v>17</v>
      </c>
      <c r="IV5" s="85" t="s">
        <v>17</v>
      </c>
      <c r="IW5" s="85" t="s">
        <v>17</v>
      </c>
      <c r="IX5" s="85" t="s">
        <v>17</v>
      </c>
      <c r="IY5" s="85" t="s">
        <v>18</v>
      </c>
      <c r="IZ5" s="85" t="s">
        <v>17</v>
      </c>
      <c r="JA5" s="85" t="s">
        <v>17</v>
      </c>
      <c r="JB5" s="85" t="s">
        <v>17</v>
      </c>
      <c r="JC5" s="85" t="s">
        <v>17</v>
      </c>
      <c r="JD5" s="85" t="s">
        <v>17</v>
      </c>
      <c r="JE5" s="85" t="s">
        <v>17</v>
      </c>
      <c r="JF5" s="85" t="s">
        <v>18</v>
      </c>
      <c r="JG5" s="85" t="s">
        <v>17</v>
      </c>
      <c r="JH5" s="85" t="s">
        <v>17</v>
      </c>
      <c r="JI5" s="85" t="s">
        <v>17</v>
      </c>
      <c r="JJ5" s="85" t="s">
        <v>17</v>
      </c>
      <c r="JK5" s="85" t="s">
        <v>17</v>
      </c>
      <c r="JL5" s="85" t="s">
        <v>17</v>
      </c>
      <c r="JM5" s="85" t="s">
        <v>18</v>
      </c>
      <c r="JN5" s="85" t="s">
        <v>17</v>
      </c>
      <c r="JO5" s="85" t="s">
        <v>17</v>
      </c>
      <c r="JP5" s="85" t="s">
        <v>17</v>
      </c>
      <c r="JQ5" s="85" t="s">
        <v>17</v>
      </c>
      <c r="JR5" s="85" t="s">
        <v>17</v>
      </c>
      <c r="JS5" s="85" t="s">
        <v>17</v>
      </c>
      <c r="JT5" s="85" t="s">
        <v>18</v>
      </c>
      <c r="JU5" s="85" t="s">
        <v>17</v>
      </c>
      <c r="JV5" s="85" t="s">
        <v>17</v>
      </c>
      <c r="JW5" s="85" t="s">
        <v>17</v>
      </c>
      <c r="JX5" s="85" t="s">
        <v>17</v>
      </c>
      <c r="JY5" s="85" t="s">
        <v>17</v>
      </c>
      <c r="JZ5" s="85" t="s">
        <v>17</v>
      </c>
      <c r="KA5" s="85" t="s">
        <v>18</v>
      </c>
      <c r="KB5" s="85" t="s">
        <v>17</v>
      </c>
      <c r="KC5" s="85" t="s">
        <v>17</v>
      </c>
      <c r="KD5" s="85" t="s">
        <v>17</v>
      </c>
      <c r="KE5" s="85" t="s">
        <v>17</v>
      </c>
      <c r="KF5" s="85" t="s">
        <v>19</v>
      </c>
      <c r="KG5" s="85" t="s">
        <v>19</v>
      </c>
      <c r="KH5" s="85" t="s">
        <v>18</v>
      </c>
      <c r="KI5" s="85" t="s">
        <v>19</v>
      </c>
      <c r="KJ5" s="85" t="s">
        <v>19</v>
      </c>
      <c r="KK5" s="85" t="s">
        <v>19</v>
      </c>
      <c r="KL5" s="85" t="s">
        <v>19</v>
      </c>
      <c r="KM5" s="85" t="s">
        <v>19</v>
      </c>
      <c r="KN5" s="85" t="s">
        <v>19</v>
      </c>
      <c r="KO5" s="85" t="s">
        <v>18</v>
      </c>
      <c r="KP5" s="85" t="s">
        <v>19</v>
      </c>
      <c r="KQ5" s="85" t="s">
        <v>25</v>
      </c>
      <c r="KR5" s="85" t="s">
        <v>19</v>
      </c>
      <c r="KS5" s="85" t="s">
        <v>19</v>
      </c>
      <c r="KT5" s="85" t="s">
        <v>19</v>
      </c>
      <c r="KU5" s="85" t="s">
        <v>19</v>
      </c>
      <c r="KV5" s="85" t="s">
        <v>18</v>
      </c>
      <c r="KW5" s="85" t="s">
        <v>19</v>
      </c>
      <c r="KX5" s="85" t="s">
        <v>19</v>
      </c>
      <c r="KY5" s="85" t="s">
        <v>19</v>
      </c>
      <c r="KZ5" s="85" t="s">
        <v>19</v>
      </c>
      <c r="LA5" s="85" t="s">
        <v>19</v>
      </c>
      <c r="LB5" s="85" t="s">
        <v>19</v>
      </c>
      <c r="LC5" s="85" t="s">
        <v>18</v>
      </c>
      <c r="LD5" s="85" t="s">
        <v>19</v>
      </c>
      <c r="LE5" s="85" t="s">
        <v>19</v>
      </c>
      <c r="LF5" s="85" t="s">
        <v>19</v>
      </c>
      <c r="LG5" s="85" t="s">
        <v>19</v>
      </c>
      <c r="LH5" s="85" t="s">
        <v>19</v>
      </c>
      <c r="LI5" s="85" t="s">
        <v>19</v>
      </c>
      <c r="LJ5" s="85" t="s">
        <v>18</v>
      </c>
      <c r="LK5" s="85" t="s">
        <v>19</v>
      </c>
      <c r="LL5" s="85" t="s">
        <v>19</v>
      </c>
      <c r="LM5" s="85" t="s">
        <v>19</v>
      </c>
      <c r="LN5" s="85" t="s">
        <v>19</v>
      </c>
      <c r="LO5" s="85" t="s">
        <v>19</v>
      </c>
      <c r="LP5" s="85" t="s">
        <v>19</v>
      </c>
      <c r="LQ5" s="85" t="s">
        <v>18</v>
      </c>
      <c r="LR5" s="85" t="s">
        <v>19</v>
      </c>
      <c r="LS5" s="85" t="s">
        <v>19</v>
      </c>
      <c r="LT5" s="85" t="s">
        <v>19</v>
      </c>
      <c r="LU5" s="85" t="s">
        <v>19</v>
      </c>
      <c r="LV5" s="85" t="s">
        <v>19</v>
      </c>
      <c r="LW5" s="85" t="s">
        <v>19</v>
      </c>
      <c r="LX5" s="85" t="s">
        <v>18</v>
      </c>
      <c r="LY5" s="85" t="s">
        <v>19</v>
      </c>
      <c r="LZ5" s="85" t="s">
        <v>19</v>
      </c>
      <c r="MA5" s="85" t="s">
        <v>19</v>
      </c>
      <c r="MB5" s="85" t="s">
        <v>19</v>
      </c>
      <c r="MC5" s="85" t="s">
        <v>19</v>
      </c>
      <c r="MD5" s="85" t="s">
        <v>23</v>
      </c>
      <c r="ME5" s="85" t="s">
        <v>18</v>
      </c>
      <c r="MF5" s="85" t="s">
        <v>19</v>
      </c>
      <c r="MG5" s="85" t="s">
        <v>19</v>
      </c>
      <c r="MH5" s="85" t="s">
        <v>19</v>
      </c>
      <c r="MI5" s="85" t="s">
        <v>19</v>
      </c>
      <c r="MJ5" s="85" t="s">
        <v>19</v>
      </c>
      <c r="MK5" s="85" t="s">
        <v>19</v>
      </c>
      <c r="ML5" s="85" t="s">
        <v>18</v>
      </c>
      <c r="MM5" s="85" t="s">
        <v>19</v>
      </c>
      <c r="MN5" s="87" t="s">
        <v>32</v>
      </c>
      <c r="MO5" s="85" t="s">
        <v>19</v>
      </c>
      <c r="MP5" s="85" t="s">
        <v>19</v>
      </c>
      <c r="MQ5" s="85" t="s">
        <v>19</v>
      </c>
      <c r="MR5" s="85" t="s">
        <v>19</v>
      </c>
      <c r="MS5" s="85" t="s">
        <v>18</v>
      </c>
      <c r="MT5" s="85" t="s">
        <v>19</v>
      </c>
      <c r="MU5" s="85" t="s">
        <v>19</v>
      </c>
      <c r="MV5" s="85" t="s">
        <v>19</v>
      </c>
      <c r="MW5" s="85" t="s">
        <v>19</v>
      </c>
      <c r="MX5" s="85" t="s">
        <v>19</v>
      </c>
      <c r="MY5" s="85" t="s">
        <v>19</v>
      </c>
      <c r="MZ5" s="85" t="s">
        <v>18</v>
      </c>
      <c r="NA5" s="85" t="s">
        <v>19</v>
      </c>
      <c r="NB5" s="85" t="s">
        <v>19</v>
      </c>
      <c r="NC5" s="85" t="s">
        <v>19</v>
      </c>
      <c r="ND5" s="85" t="s">
        <v>23</v>
      </c>
      <c r="NE5" s="85" t="s">
        <v>19</v>
      </c>
      <c r="NF5" s="85" t="s">
        <v>19</v>
      </c>
      <c r="NG5" s="85" t="s">
        <v>18</v>
      </c>
      <c r="NH5" s="85" t="s">
        <v>23</v>
      </c>
      <c r="NI5" s="85" t="s">
        <v>23</v>
      </c>
      <c r="NJ5" s="85" t="s">
        <v>23</v>
      </c>
      <c r="NK5" s="85" t="s">
        <v>23</v>
      </c>
      <c r="NL5" s="85" t="s">
        <v>23</v>
      </c>
      <c r="NM5" s="85" t="s">
        <v>23</v>
      </c>
      <c r="NN5" s="85" t="s">
        <v>23</v>
      </c>
      <c r="NO5" s="85" t="s">
        <v>23</v>
      </c>
      <c r="NP5" s="85" t="s">
        <v>23</v>
      </c>
      <c r="NQ5" s="85" t="s">
        <v>23</v>
      </c>
      <c r="NR5" s="85" t="s">
        <v>19</v>
      </c>
      <c r="NS5" s="85" t="s">
        <v>19</v>
      </c>
      <c r="NT5" s="85" t="s">
        <v>19</v>
      </c>
      <c r="NU5" s="85" t="s">
        <v>18</v>
      </c>
      <c r="NV5" s="85" t="s">
        <v>19</v>
      </c>
      <c r="NW5" s="85" t="s">
        <v>19</v>
      </c>
      <c r="NX5" s="85" t="s">
        <v>19</v>
      </c>
      <c r="NY5" s="85" t="s">
        <v>19</v>
      </c>
      <c r="NZ5" s="85" t="s">
        <v>19</v>
      </c>
      <c r="OA5" s="85" t="s">
        <v>19</v>
      </c>
      <c r="OB5" s="85" t="s">
        <v>18</v>
      </c>
      <c r="OC5" s="85" t="s">
        <v>19</v>
      </c>
      <c r="OD5" s="85" t="s">
        <v>19</v>
      </c>
      <c r="OE5" s="85" t="s">
        <v>19</v>
      </c>
      <c r="OF5" s="85" t="s">
        <v>19</v>
      </c>
      <c r="OG5" s="85" t="s">
        <v>19</v>
      </c>
      <c r="OH5" s="85" t="s">
        <v>19</v>
      </c>
      <c r="OI5" s="85" t="s">
        <v>18</v>
      </c>
      <c r="OJ5" s="85" t="s">
        <v>19</v>
      </c>
      <c r="OK5" s="85" t="s">
        <v>19</v>
      </c>
      <c r="OL5" s="85" t="s">
        <v>19</v>
      </c>
      <c r="OM5" s="85" t="s">
        <v>19</v>
      </c>
      <c r="ON5" s="85" t="s">
        <v>19</v>
      </c>
      <c r="OO5" s="85" t="s">
        <v>19</v>
      </c>
      <c r="OP5" s="85" t="s">
        <v>18</v>
      </c>
      <c r="OQ5" s="85" t="s">
        <v>19</v>
      </c>
      <c r="OR5" s="85" t="s">
        <v>19</v>
      </c>
      <c r="OS5" s="85" t="s">
        <v>19</v>
      </c>
      <c r="OT5" s="85" t="s">
        <v>19</v>
      </c>
      <c r="OU5" s="85" t="s">
        <v>19</v>
      </c>
      <c r="OV5" s="85" t="s">
        <v>19</v>
      </c>
      <c r="OW5" s="85" t="s">
        <v>18</v>
      </c>
      <c r="OX5" s="85" t="s">
        <v>19</v>
      </c>
      <c r="OY5" s="85" t="s">
        <v>19</v>
      </c>
      <c r="OZ5" s="85" t="s">
        <v>19</v>
      </c>
      <c r="PA5" s="85" t="s">
        <v>19</v>
      </c>
      <c r="PB5" s="85" t="s">
        <v>19</v>
      </c>
      <c r="PC5" s="85" t="s">
        <v>26</v>
      </c>
      <c r="PD5" s="85" t="s">
        <v>18</v>
      </c>
      <c r="PE5" s="85" t="s">
        <v>19</v>
      </c>
      <c r="PF5" s="85" t="s">
        <v>19</v>
      </c>
      <c r="PG5" s="85" t="s">
        <v>19</v>
      </c>
      <c r="PH5" s="85" t="s">
        <v>19</v>
      </c>
      <c r="PI5" s="85" t="s">
        <v>19</v>
      </c>
      <c r="PJ5" s="85" t="s">
        <v>19</v>
      </c>
      <c r="PK5" s="85" t="s">
        <v>18</v>
      </c>
      <c r="PL5" s="85" t="s">
        <v>19</v>
      </c>
      <c r="PM5" s="85" t="s">
        <v>19</v>
      </c>
      <c r="PN5" s="85" t="s">
        <v>19</v>
      </c>
      <c r="PO5" s="85" t="s">
        <v>19</v>
      </c>
      <c r="PP5" s="85" t="s">
        <v>19</v>
      </c>
      <c r="PQ5" s="85" t="s">
        <v>19</v>
      </c>
      <c r="PR5" s="85" t="s">
        <v>18</v>
      </c>
      <c r="PS5" s="85" t="s">
        <v>19</v>
      </c>
      <c r="PT5" s="85" t="s">
        <v>19</v>
      </c>
      <c r="PU5" s="85" t="s">
        <v>19</v>
      </c>
      <c r="PV5" s="85" t="s">
        <v>19</v>
      </c>
      <c r="PW5" s="85" t="s">
        <v>19</v>
      </c>
      <c r="PX5" s="85" t="s">
        <v>19</v>
      </c>
      <c r="PY5" s="85" t="s">
        <v>18</v>
      </c>
      <c r="PZ5" s="85" t="s">
        <v>19</v>
      </c>
      <c r="QA5" s="85" t="s">
        <v>19</v>
      </c>
      <c r="QB5" s="85" t="s">
        <v>17</v>
      </c>
      <c r="QC5" s="85" t="s">
        <v>17</v>
      </c>
      <c r="QD5" s="85" t="s">
        <v>17</v>
      </c>
      <c r="QE5" s="85" t="s">
        <v>17</v>
      </c>
      <c r="QF5" s="85" t="s">
        <v>20</v>
      </c>
      <c r="QG5" s="85" t="s">
        <v>17</v>
      </c>
      <c r="QH5" s="85" t="s">
        <v>17</v>
      </c>
      <c r="QI5" s="85" t="s">
        <v>17</v>
      </c>
      <c r="QJ5" s="85" t="s">
        <v>17</v>
      </c>
      <c r="QK5" s="85" t="s">
        <v>17</v>
      </c>
      <c r="QL5" s="85" t="s">
        <v>17</v>
      </c>
      <c r="QM5" s="85" t="s">
        <v>20</v>
      </c>
      <c r="QN5" s="85" t="s">
        <v>19</v>
      </c>
      <c r="QO5" s="85" t="s">
        <v>19</v>
      </c>
      <c r="QP5" s="85" t="s">
        <v>19</v>
      </c>
      <c r="QQ5" s="85" t="s">
        <v>19</v>
      </c>
      <c r="QR5" s="85" t="s">
        <v>25</v>
      </c>
      <c r="QS5" s="85" t="s">
        <v>19</v>
      </c>
      <c r="QT5" s="85" t="s">
        <v>18</v>
      </c>
      <c r="QU5" s="85" t="s">
        <v>19</v>
      </c>
      <c r="QV5" s="85" t="s">
        <v>19</v>
      </c>
      <c r="QW5" s="85" t="s">
        <v>17</v>
      </c>
      <c r="QX5" s="85" t="s">
        <v>17</v>
      </c>
      <c r="QY5" s="85" t="s">
        <v>23</v>
      </c>
      <c r="QZ5" s="85" t="s">
        <v>26</v>
      </c>
      <c r="RA5" s="85" t="s">
        <v>18</v>
      </c>
      <c r="RB5" s="85" t="s">
        <v>17</v>
      </c>
      <c r="RC5" s="85" t="s">
        <v>17</v>
      </c>
      <c r="RD5" s="85" t="s">
        <v>17</v>
      </c>
      <c r="RE5" s="85" t="s">
        <v>17</v>
      </c>
      <c r="RF5" s="85" t="s">
        <v>17</v>
      </c>
      <c r="RG5" s="85" t="s">
        <v>17</v>
      </c>
      <c r="RH5" s="85" t="s">
        <v>18</v>
      </c>
      <c r="RI5" s="85" t="s">
        <v>17</v>
      </c>
      <c r="RJ5" s="85" t="s">
        <v>17</v>
      </c>
      <c r="RK5" s="85" t="s">
        <v>17</v>
      </c>
      <c r="RL5" s="85" t="s">
        <v>17</v>
      </c>
      <c r="RM5" s="85" t="s">
        <v>17</v>
      </c>
      <c r="RN5" s="85" t="s">
        <v>17</v>
      </c>
      <c r="RO5" s="85" t="s">
        <v>18</v>
      </c>
      <c r="RP5" s="85" t="s">
        <v>17</v>
      </c>
      <c r="RQ5" s="85" t="s">
        <v>17</v>
      </c>
      <c r="RR5" s="85" t="s">
        <v>17</v>
      </c>
      <c r="RS5" s="85" t="s">
        <v>17</v>
      </c>
      <c r="RT5" s="85" t="s">
        <v>17</v>
      </c>
      <c r="RU5" s="85" t="s">
        <v>17</v>
      </c>
      <c r="RV5" s="85" t="s">
        <v>18</v>
      </c>
      <c r="RW5" s="85" t="s">
        <v>17</v>
      </c>
      <c r="RX5" s="85" t="s">
        <v>17</v>
      </c>
      <c r="RY5" s="85" t="s">
        <v>17</v>
      </c>
      <c r="RZ5" s="85" t="s">
        <v>17</v>
      </c>
      <c r="SA5" s="85" t="s">
        <v>23</v>
      </c>
      <c r="SB5" s="85" t="s">
        <v>17</v>
      </c>
      <c r="SC5" s="85" t="s">
        <v>18</v>
      </c>
      <c r="SD5" s="85" t="s">
        <v>19</v>
      </c>
      <c r="SE5" s="85" t="s">
        <v>25</v>
      </c>
      <c r="SF5" s="85" t="s">
        <v>19</v>
      </c>
      <c r="SG5" s="85" t="s">
        <v>19</v>
      </c>
      <c r="SH5" s="85" t="s">
        <v>19</v>
      </c>
      <c r="SI5" s="85" t="s">
        <v>19</v>
      </c>
      <c r="SJ5" s="85" t="s">
        <v>18</v>
      </c>
      <c r="SK5" s="85" t="s">
        <v>19</v>
      </c>
      <c r="SL5" s="85" t="s">
        <v>19</v>
      </c>
      <c r="SM5" s="85" t="s">
        <v>19</v>
      </c>
      <c r="SN5" s="85" t="s">
        <v>19</v>
      </c>
      <c r="SO5" s="85" t="s">
        <v>19</v>
      </c>
      <c r="SQ5" s="85" t="s">
        <v>18</v>
      </c>
      <c r="SR5" s="85" t="s">
        <v>19</v>
      </c>
      <c r="SS5" s="85" t="s">
        <v>19</v>
      </c>
      <c r="ST5" s="85" t="s">
        <v>19</v>
      </c>
      <c r="SU5" s="85" t="s">
        <v>19</v>
      </c>
      <c r="SV5" s="85" t="s">
        <v>19</v>
      </c>
      <c r="SX5" s="85" t="s">
        <v>18</v>
      </c>
      <c r="SY5" s="85" t="s">
        <v>19</v>
      </c>
      <c r="SZ5" s="85" t="s">
        <v>19</v>
      </c>
      <c r="TA5" s="85" t="s">
        <v>19</v>
      </c>
      <c r="TB5" s="85" t="s">
        <v>19</v>
      </c>
      <c r="TC5" s="85" t="s">
        <v>19</v>
      </c>
      <c r="TD5" s="85" t="s">
        <v>19</v>
      </c>
      <c r="TE5" s="85" t="s">
        <v>18</v>
      </c>
      <c r="TF5" s="85" t="s">
        <v>19</v>
      </c>
      <c r="TG5" s="85" t="s">
        <v>19</v>
      </c>
      <c r="TH5" s="85" t="s">
        <v>19</v>
      </c>
      <c r="TI5" s="85" t="s">
        <v>17</v>
      </c>
      <c r="TJ5" s="85" t="s">
        <v>17</v>
      </c>
      <c r="TK5" s="85" t="s">
        <v>17</v>
      </c>
      <c r="TL5" s="85" t="s">
        <v>18</v>
      </c>
      <c r="TM5" s="85" t="s">
        <v>17</v>
      </c>
      <c r="TN5" s="85" t="s">
        <v>17</v>
      </c>
      <c r="TO5" s="85" t="s">
        <v>17</v>
      </c>
      <c r="TP5" s="85" t="s">
        <v>17</v>
      </c>
      <c r="TQ5" s="85" t="s">
        <v>17</v>
      </c>
    </row>
    <row r="6" spans="1:538" s="85" customFormat="1" ht="26.4" x14ac:dyDescent="0.3">
      <c r="A6" s="197"/>
      <c r="B6" s="51" t="s">
        <v>10</v>
      </c>
      <c r="C6" s="76" t="s">
        <v>11</v>
      </c>
      <c r="D6" s="76" t="s">
        <v>12</v>
      </c>
      <c r="E6" s="76" t="s">
        <v>13</v>
      </c>
      <c r="F6" s="76">
        <v>2</v>
      </c>
      <c r="G6" s="76" t="s">
        <v>14</v>
      </c>
      <c r="H6" s="76" t="s">
        <v>15</v>
      </c>
      <c r="I6" s="86"/>
      <c r="J6" s="85" t="s">
        <v>16</v>
      </c>
      <c r="K6" s="85" t="s">
        <v>17</v>
      </c>
      <c r="L6" s="85" t="s">
        <v>17</v>
      </c>
      <c r="M6" s="85" t="s">
        <v>27</v>
      </c>
      <c r="N6" s="85" t="s">
        <v>18</v>
      </c>
      <c r="O6" s="85" t="s">
        <v>17</v>
      </c>
      <c r="P6" s="85" t="s">
        <v>27</v>
      </c>
      <c r="Q6" s="85" t="s">
        <v>17</v>
      </c>
      <c r="R6" s="85" t="s">
        <v>17</v>
      </c>
      <c r="S6" s="85" t="s">
        <v>27</v>
      </c>
      <c r="T6" s="85" t="s">
        <v>27</v>
      </c>
      <c r="U6" s="85" t="s">
        <v>18</v>
      </c>
      <c r="V6" s="85" t="s">
        <v>27</v>
      </c>
      <c r="W6" s="85" t="s">
        <v>17</v>
      </c>
      <c r="X6" s="85" t="s">
        <v>17</v>
      </c>
      <c r="Y6" s="85" t="s">
        <v>27</v>
      </c>
      <c r="Z6" s="85" t="s">
        <v>17</v>
      </c>
      <c r="AA6" s="85" t="s">
        <v>17</v>
      </c>
      <c r="AB6" s="85" t="s">
        <v>18</v>
      </c>
      <c r="AC6" s="85" t="s">
        <v>17</v>
      </c>
      <c r="AD6" s="85" t="s">
        <v>17</v>
      </c>
      <c r="AE6" s="85" t="s">
        <v>17</v>
      </c>
      <c r="AF6" s="85" t="s">
        <v>17</v>
      </c>
      <c r="AG6" s="85" t="s">
        <v>17</v>
      </c>
      <c r="AH6" s="85" t="s">
        <v>17</v>
      </c>
      <c r="AI6" s="85" t="s">
        <v>18</v>
      </c>
      <c r="AJ6" s="85" t="s">
        <v>17</v>
      </c>
      <c r="AK6" s="85" t="s">
        <v>17</v>
      </c>
      <c r="AL6" s="85" t="s">
        <v>17</v>
      </c>
      <c r="AM6" s="85" t="s">
        <v>17</v>
      </c>
      <c r="AN6" s="85" t="s">
        <v>17</v>
      </c>
      <c r="AO6" s="85" t="s">
        <v>17</v>
      </c>
      <c r="AP6" s="85" t="s">
        <v>17</v>
      </c>
      <c r="AQ6" s="85" t="s">
        <v>17</v>
      </c>
      <c r="AR6" s="85" t="s">
        <v>17</v>
      </c>
      <c r="AS6" s="85" t="s">
        <v>17</v>
      </c>
      <c r="AT6" s="85" t="s">
        <v>17</v>
      </c>
      <c r="AU6" s="85" t="s">
        <v>17</v>
      </c>
      <c r="AV6" s="85" t="s">
        <v>23</v>
      </c>
      <c r="AW6" s="85" t="s">
        <v>18</v>
      </c>
      <c r="AX6" s="85" t="s">
        <v>27</v>
      </c>
      <c r="AY6" s="85" t="s">
        <v>17</v>
      </c>
      <c r="AZ6" s="85" t="s">
        <v>27</v>
      </c>
      <c r="BA6" s="85" t="s">
        <v>17</v>
      </c>
      <c r="BB6" s="85" t="s">
        <v>17</v>
      </c>
      <c r="BC6" s="85" t="s">
        <v>27</v>
      </c>
      <c r="BD6" s="85" t="s">
        <v>20</v>
      </c>
      <c r="BE6" s="85" t="s">
        <v>17</v>
      </c>
      <c r="BF6" s="85" t="s">
        <v>27</v>
      </c>
      <c r="BG6" s="85" t="s">
        <v>17</v>
      </c>
      <c r="BH6" s="85" t="s">
        <v>17</v>
      </c>
      <c r="BI6" s="85" t="s">
        <v>17</v>
      </c>
      <c r="BJ6" s="85" t="s">
        <v>28</v>
      </c>
      <c r="BK6" s="85" t="s">
        <v>27</v>
      </c>
      <c r="BL6" s="85" t="s">
        <v>27</v>
      </c>
      <c r="BM6" s="85" t="s">
        <v>17</v>
      </c>
      <c r="BN6" s="85" t="s">
        <v>27</v>
      </c>
      <c r="BO6" s="85" t="s">
        <v>27</v>
      </c>
      <c r="BP6" s="85" t="s">
        <v>17</v>
      </c>
      <c r="BQ6" s="85" t="s">
        <v>21</v>
      </c>
      <c r="BR6" s="85" t="s">
        <v>18</v>
      </c>
      <c r="BS6" s="85" t="s">
        <v>21</v>
      </c>
      <c r="BT6" s="85" t="s">
        <v>21</v>
      </c>
      <c r="BU6" s="85" t="s">
        <v>21</v>
      </c>
      <c r="BV6" s="85" t="s">
        <v>21</v>
      </c>
      <c r="BW6" s="85" t="s">
        <v>21</v>
      </c>
      <c r="BX6" s="85" t="s">
        <v>21</v>
      </c>
      <c r="BY6" s="85" t="s">
        <v>18</v>
      </c>
      <c r="BZ6" s="85" t="s">
        <v>22</v>
      </c>
      <c r="CA6" s="85" t="s">
        <v>27</v>
      </c>
      <c r="CB6" s="85" t="s">
        <v>19</v>
      </c>
      <c r="CC6" s="85" t="s">
        <v>27</v>
      </c>
      <c r="CD6" s="85" t="s">
        <v>19</v>
      </c>
      <c r="CE6" s="85" t="s">
        <v>19</v>
      </c>
      <c r="CF6" s="85" t="s">
        <v>25</v>
      </c>
      <c r="CG6" s="85" t="s">
        <v>19</v>
      </c>
      <c r="CH6" s="85" t="s">
        <v>19</v>
      </c>
      <c r="CI6" s="85" t="s">
        <v>17</v>
      </c>
      <c r="CJ6" s="85" t="s">
        <v>27</v>
      </c>
      <c r="CK6" s="85" t="s">
        <v>17</v>
      </c>
      <c r="CL6" s="85" t="s">
        <v>17</v>
      </c>
      <c r="CM6" s="85" t="s">
        <v>18</v>
      </c>
      <c r="CN6" s="85" t="s">
        <v>19</v>
      </c>
      <c r="CO6" s="85" t="s">
        <v>25</v>
      </c>
      <c r="CP6" s="85" t="s">
        <v>25</v>
      </c>
      <c r="CQ6" s="85" t="s">
        <v>19</v>
      </c>
      <c r="CR6" s="85" t="s">
        <v>19</v>
      </c>
      <c r="CS6" s="85" t="s">
        <v>19</v>
      </c>
      <c r="CT6" s="85" t="s">
        <v>25</v>
      </c>
      <c r="CU6" s="85" t="s">
        <v>19</v>
      </c>
      <c r="CV6" s="85" t="s">
        <v>25</v>
      </c>
      <c r="CW6" s="85" t="s">
        <v>19</v>
      </c>
      <c r="CX6" s="85" t="s">
        <v>19</v>
      </c>
      <c r="CY6" s="85" t="s">
        <v>25</v>
      </c>
      <c r="CZ6" s="85" t="s">
        <v>25</v>
      </c>
      <c r="DA6" s="85" t="s">
        <v>18</v>
      </c>
      <c r="DB6" s="85" t="s">
        <v>27</v>
      </c>
      <c r="DC6" s="85" t="s">
        <v>17</v>
      </c>
      <c r="DD6" s="85" t="s">
        <v>17</v>
      </c>
      <c r="DE6" s="85" t="s">
        <v>27</v>
      </c>
      <c r="DF6" s="85" t="s">
        <v>17</v>
      </c>
      <c r="DG6" s="85" t="s">
        <v>17</v>
      </c>
      <c r="DH6" s="85" t="s">
        <v>18</v>
      </c>
      <c r="DI6" s="85" t="s">
        <v>17</v>
      </c>
      <c r="DJ6" s="85" t="s">
        <v>17</v>
      </c>
      <c r="DK6" s="85" t="s">
        <v>27</v>
      </c>
      <c r="DL6" s="85" t="s">
        <v>17</v>
      </c>
      <c r="DM6" s="85" t="s">
        <v>16</v>
      </c>
      <c r="DN6" s="85" t="s">
        <v>23</v>
      </c>
      <c r="DO6" s="85" t="s">
        <v>18</v>
      </c>
      <c r="DP6" s="85" t="s">
        <v>17</v>
      </c>
      <c r="DQ6" s="85" t="s">
        <v>27</v>
      </c>
      <c r="DR6" s="85" t="s">
        <v>17</v>
      </c>
      <c r="DS6" s="85" t="s">
        <v>17</v>
      </c>
      <c r="DT6" s="85" t="s">
        <v>17</v>
      </c>
      <c r="DU6" s="85" t="s">
        <v>17</v>
      </c>
      <c r="DV6" s="85" t="s">
        <v>27</v>
      </c>
      <c r="DW6" s="85" t="s">
        <v>17</v>
      </c>
      <c r="DX6" s="85" t="s">
        <v>27</v>
      </c>
      <c r="DY6" s="85" t="s">
        <v>17</v>
      </c>
      <c r="DZ6" s="85" t="s">
        <v>16</v>
      </c>
      <c r="EA6" s="85" t="s">
        <v>17</v>
      </c>
      <c r="EB6" s="85" t="s">
        <v>17</v>
      </c>
      <c r="EC6" s="85" t="s">
        <v>18</v>
      </c>
      <c r="ED6" s="85" t="s">
        <v>17</v>
      </c>
      <c r="EE6" s="85" t="s">
        <v>17</v>
      </c>
      <c r="EF6" s="85" t="s">
        <v>27</v>
      </c>
      <c r="EG6" s="85" t="s">
        <v>27</v>
      </c>
      <c r="EH6" s="85" t="s">
        <v>17</v>
      </c>
      <c r="EI6" s="85" t="s">
        <v>23</v>
      </c>
      <c r="EJ6" s="85" t="s">
        <v>18</v>
      </c>
      <c r="EK6" s="85" t="s">
        <v>17</v>
      </c>
      <c r="EL6" s="85" t="s">
        <v>27</v>
      </c>
      <c r="EM6" s="85" t="s">
        <v>17</v>
      </c>
      <c r="EN6" s="85" t="s">
        <v>17</v>
      </c>
      <c r="EO6" s="85" t="s">
        <v>27</v>
      </c>
      <c r="EP6" s="85" t="s">
        <v>17</v>
      </c>
      <c r="EQ6" s="85" t="s">
        <v>18</v>
      </c>
      <c r="ER6" s="85" t="s">
        <v>17</v>
      </c>
      <c r="ES6" s="85" t="s">
        <v>17</v>
      </c>
      <c r="ET6" s="85" t="s">
        <v>17</v>
      </c>
      <c r="EU6" s="85" t="s">
        <v>17</v>
      </c>
      <c r="EV6" s="85" t="s">
        <v>27</v>
      </c>
      <c r="EW6" s="85" t="s">
        <v>17</v>
      </c>
      <c r="EX6" s="85" t="s">
        <v>18</v>
      </c>
      <c r="EY6" s="85" t="s">
        <v>17</v>
      </c>
      <c r="EZ6" s="85" t="s">
        <v>17</v>
      </c>
      <c r="FA6" s="85" t="s">
        <v>27</v>
      </c>
      <c r="FB6" s="85" t="s">
        <v>17</v>
      </c>
      <c r="FC6" s="85" t="s">
        <v>17</v>
      </c>
      <c r="FD6" s="85" t="s">
        <v>17</v>
      </c>
      <c r="FE6" s="85" t="s">
        <v>18</v>
      </c>
      <c r="FF6" s="85" t="s">
        <v>17</v>
      </c>
      <c r="FG6" s="85" t="s">
        <v>17</v>
      </c>
      <c r="FH6" s="85" t="s">
        <v>17</v>
      </c>
      <c r="FI6" s="85" t="s">
        <v>17</v>
      </c>
      <c r="FJ6" s="85" t="s">
        <v>17</v>
      </c>
      <c r="FK6" s="85" t="s">
        <v>17</v>
      </c>
      <c r="FL6" s="85" t="s">
        <v>18</v>
      </c>
      <c r="FM6" s="85" t="s">
        <v>17</v>
      </c>
      <c r="FN6" s="85" t="s">
        <v>17</v>
      </c>
      <c r="FO6" s="85" t="s">
        <v>17</v>
      </c>
      <c r="FP6" s="85" t="s">
        <v>17</v>
      </c>
      <c r="FQ6" s="85" t="s">
        <v>17</v>
      </c>
      <c r="FR6" s="85" t="s">
        <v>17</v>
      </c>
      <c r="FS6" s="85" t="s">
        <v>18</v>
      </c>
      <c r="FT6" s="85" t="s">
        <v>17</v>
      </c>
      <c r="FU6" s="85" t="s">
        <v>17</v>
      </c>
      <c r="FV6" s="85" t="s">
        <v>17</v>
      </c>
      <c r="FW6" s="85" t="s">
        <v>17</v>
      </c>
      <c r="FX6" s="85" t="s">
        <v>17</v>
      </c>
      <c r="FY6" s="85" t="s">
        <v>17</v>
      </c>
      <c r="FZ6" s="85" t="s">
        <v>18</v>
      </c>
      <c r="GA6" s="85" t="s">
        <v>23</v>
      </c>
      <c r="GB6" s="85" t="s">
        <v>23</v>
      </c>
      <c r="GC6" s="85" t="s">
        <v>27</v>
      </c>
      <c r="GD6" s="85" t="s">
        <v>17</v>
      </c>
      <c r="GE6" s="85" t="s">
        <v>17</v>
      </c>
      <c r="GF6" s="85" t="s">
        <v>17</v>
      </c>
      <c r="GG6" s="85" t="s">
        <v>18</v>
      </c>
      <c r="GH6" s="85" t="s">
        <v>17</v>
      </c>
      <c r="GI6" s="85" t="s">
        <v>17</v>
      </c>
      <c r="GJ6" s="85" t="s">
        <v>17</v>
      </c>
      <c r="GK6" s="85" t="s">
        <v>17</v>
      </c>
      <c r="GL6" s="85" t="s">
        <v>17</v>
      </c>
      <c r="GM6" s="85" t="s">
        <v>23</v>
      </c>
      <c r="GN6" s="85" t="s">
        <v>18</v>
      </c>
      <c r="GO6" s="85" t="s">
        <v>17</v>
      </c>
      <c r="GP6" s="85" t="s">
        <v>17</v>
      </c>
      <c r="GQ6" s="85" t="s">
        <v>17</v>
      </c>
      <c r="GR6" s="85" t="s">
        <v>17</v>
      </c>
      <c r="GS6" s="85" t="s">
        <v>17</v>
      </c>
      <c r="GT6" s="85" t="s">
        <v>17</v>
      </c>
      <c r="GU6" s="85" t="s">
        <v>18</v>
      </c>
      <c r="GV6" s="85" t="s">
        <v>17</v>
      </c>
      <c r="GW6" s="85" t="s">
        <v>17</v>
      </c>
      <c r="GX6" s="85" t="s">
        <v>17</v>
      </c>
      <c r="GY6" s="85" t="s">
        <v>17</v>
      </c>
      <c r="GZ6" s="85" t="s">
        <v>17</v>
      </c>
      <c r="HA6" s="85" t="s">
        <v>17</v>
      </c>
      <c r="HB6" s="85" t="s">
        <v>18</v>
      </c>
      <c r="HC6" s="85" t="s">
        <v>17</v>
      </c>
      <c r="HD6" s="85" t="s">
        <v>17</v>
      </c>
      <c r="HE6" s="85" t="s">
        <v>17</v>
      </c>
      <c r="HF6" s="85" t="s">
        <v>17</v>
      </c>
      <c r="HG6" s="85" t="s">
        <v>17</v>
      </c>
      <c r="HH6" s="85" t="s">
        <v>23</v>
      </c>
      <c r="HI6" s="85" t="s">
        <v>18</v>
      </c>
      <c r="HJ6" s="85" t="s">
        <v>17</v>
      </c>
      <c r="HK6" s="85" t="s">
        <v>17</v>
      </c>
      <c r="HL6" s="85" t="s">
        <v>17</v>
      </c>
      <c r="HM6" s="85" t="s">
        <v>17</v>
      </c>
      <c r="HN6" s="85" t="s">
        <v>17</v>
      </c>
      <c r="HO6" s="85" t="s">
        <v>17</v>
      </c>
      <c r="HP6" s="85" t="s">
        <v>18</v>
      </c>
      <c r="HQ6" s="85" t="s">
        <v>17</v>
      </c>
      <c r="HR6" s="85" t="s">
        <v>17</v>
      </c>
      <c r="HS6" s="85" t="s">
        <v>17</v>
      </c>
      <c r="HT6" s="85" t="s">
        <v>17</v>
      </c>
      <c r="HU6" s="85" t="s">
        <v>17</v>
      </c>
      <c r="HV6" s="85" t="s">
        <v>17</v>
      </c>
      <c r="HW6" s="85" t="s">
        <v>18</v>
      </c>
      <c r="HX6" s="85" t="s">
        <v>17</v>
      </c>
      <c r="HY6" s="85" t="s">
        <v>17</v>
      </c>
      <c r="HZ6" s="85" t="s">
        <v>17</v>
      </c>
      <c r="IA6" s="85" t="s">
        <v>17</v>
      </c>
      <c r="IB6" s="85" t="s">
        <v>17</v>
      </c>
      <c r="IC6" s="85" t="s">
        <v>17</v>
      </c>
      <c r="ID6" s="85" t="s">
        <v>18</v>
      </c>
      <c r="IE6" s="85" t="s">
        <v>17</v>
      </c>
      <c r="IF6" s="85" t="s">
        <v>17</v>
      </c>
      <c r="IG6" s="85" t="s">
        <v>17</v>
      </c>
      <c r="IH6" s="85" t="s">
        <v>17</v>
      </c>
      <c r="II6" s="85" t="s">
        <v>17</v>
      </c>
      <c r="IJ6" s="85" t="s">
        <v>17</v>
      </c>
      <c r="IK6" s="85" t="s">
        <v>18</v>
      </c>
      <c r="IL6" s="85" t="s">
        <v>17</v>
      </c>
      <c r="IM6" s="85" t="s">
        <v>17</v>
      </c>
      <c r="IN6" s="85" t="s">
        <v>17</v>
      </c>
      <c r="IO6" s="85" t="s">
        <v>28</v>
      </c>
      <c r="IP6" s="85" t="s">
        <v>17</v>
      </c>
      <c r="IQ6" s="85" t="s">
        <v>26</v>
      </c>
      <c r="IR6" s="85" t="s">
        <v>18</v>
      </c>
      <c r="IS6" s="85" t="s">
        <v>17</v>
      </c>
      <c r="IT6" s="85" t="s">
        <v>17</v>
      </c>
      <c r="IU6" s="85" t="s">
        <v>17</v>
      </c>
      <c r="IV6" s="85" t="s">
        <v>17</v>
      </c>
      <c r="IW6" s="85" t="s">
        <v>17</v>
      </c>
      <c r="IX6" s="85" t="s">
        <v>26</v>
      </c>
      <c r="IY6" s="85" t="s">
        <v>18</v>
      </c>
      <c r="IZ6" s="85" t="s">
        <v>17</v>
      </c>
      <c r="JA6" s="85" t="s">
        <v>17</v>
      </c>
      <c r="JB6" s="85" t="s">
        <v>17</v>
      </c>
      <c r="JC6" s="85" t="s">
        <v>17</v>
      </c>
      <c r="JD6" s="85" t="s">
        <v>17</v>
      </c>
      <c r="JE6" s="85" t="s">
        <v>17</v>
      </c>
      <c r="JF6" s="85" t="s">
        <v>18</v>
      </c>
      <c r="JG6" s="85" t="s">
        <v>17</v>
      </c>
      <c r="JH6" s="85" t="s">
        <v>17</v>
      </c>
      <c r="JI6" s="85" t="s">
        <v>17</v>
      </c>
      <c r="JJ6" s="85" t="s">
        <v>17</v>
      </c>
      <c r="JK6" s="85" t="s">
        <v>17</v>
      </c>
      <c r="JL6" s="85" t="s">
        <v>17</v>
      </c>
      <c r="JM6" s="85" t="s">
        <v>18</v>
      </c>
      <c r="JN6" s="85" t="s">
        <v>17</v>
      </c>
      <c r="JO6" s="85" t="s">
        <v>27</v>
      </c>
      <c r="JP6" s="85" t="s">
        <v>17</v>
      </c>
      <c r="JQ6" s="85" t="s">
        <v>17</v>
      </c>
      <c r="JR6" s="85" t="s">
        <v>17</v>
      </c>
      <c r="JS6" s="85" t="s">
        <v>17</v>
      </c>
      <c r="JT6" s="85" t="s">
        <v>18</v>
      </c>
      <c r="JU6" s="85" t="s">
        <v>17</v>
      </c>
      <c r="JV6" s="85" t="s">
        <v>17</v>
      </c>
      <c r="JW6" s="85" t="s">
        <v>17</v>
      </c>
      <c r="JX6" s="85" t="s">
        <v>27</v>
      </c>
      <c r="JY6" s="85" t="s">
        <v>17</v>
      </c>
      <c r="JZ6" s="85" t="s">
        <v>17</v>
      </c>
      <c r="KA6" s="85" t="s">
        <v>18</v>
      </c>
      <c r="KB6" s="85" t="s">
        <v>17</v>
      </c>
      <c r="KC6" s="85" t="s">
        <v>17</v>
      </c>
      <c r="KD6" s="85" t="s">
        <v>17</v>
      </c>
      <c r="KE6" s="85" t="s">
        <v>17</v>
      </c>
      <c r="KF6" s="85" t="s">
        <v>17</v>
      </c>
      <c r="KG6" s="85" t="s">
        <v>17</v>
      </c>
      <c r="KH6" s="85" t="s">
        <v>18</v>
      </c>
      <c r="KI6" s="85" t="s">
        <v>19</v>
      </c>
      <c r="KJ6" s="85" t="s">
        <v>19</v>
      </c>
      <c r="KK6" s="85" t="s">
        <v>19</v>
      </c>
      <c r="KL6" s="85" t="s">
        <v>19</v>
      </c>
      <c r="KM6" s="85" t="s">
        <v>19</v>
      </c>
      <c r="KN6" s="85" t="s">
        <v>19</v>
      </c>
      <c r="KO6" s="85" t="s">
        <v>18</v>
      </c>
      <c r="KP6" s="85" t="s">
        <v>19</v>
      </c>
      <c r="KQ6" s="85" t="s">
        <v>19</v>
      </c>
      <c r="KR6" s="85" t="s">
        <v>19</v>
      </c>
      <c r="KS6" s="85" t="s">
        <v>19</v>
      </c>
      <c r="KT6" s="85" t="s">
        <v>17</v>
      </c>
      <c r="KU6" s="85" t="s">
        <v>17</v>
      </c>
      <c r="KV6" s="85" t="s">
        <v>18</v>
      </c>
      <c r="KW6" s="85" t="s">
        <v>19</v>
      </c>
      <c r="KX6" s="85" t="s">
        <v>19</v>
      </c>
      <c r="KY6" s="85" t="s">
        <v>19</v>
      </c>
      <c r="KZ6" s="85" t="s">
        <v>19</v>
      </c>
      <c r="LA6" s="85" t="s">
        <v>19</v>
      </c>
      <c r="LB6" s="85" t="s">
        <v>19</v>
      </c>
      <c r="LC6" s="85" t="s">
        <v>18</v>
      </c>
      <c r="LD6" s="85" t="s">
        <v>17</v>
      </c>
      <c r="LE6" s="85" t="s">
        <v>19</v>
      </c>
      <c r="LF6" s="85" t="s">
        <v>19</v>
      </c>
      <c r="LG6" s="85" t="s">
        <v>19</v>
      </c>
      <c r="LH6" s="85" t="s">
        <v>19</v>
      </c>
      <c r="LI6" s="85" t="s">
        <v>19</v>
      </c>
      <c r="LJ6" s="85" t="s">
        <v>18</v>
      </c>
      <c r="LK6" s="85" t="s">
        <v>19</v>
      </c>
      <c r="LL6" s="85" t="s">
        <v>19</v>
      </c>
      <c r="LM6" s="85" t="s">
        <v>19</v>
      </c>
      <c r="LN6" s="85" t="s">
        <v>19</v>
      </c>
      <c r="LO6" s="85" t="s">
        <v>19</v>
      </c>
      <c r="LP6" s="85" t="s">
        <v>19</v>
      </c>
      <c r="LQ6" s="85" t="s">
        <v>18</v>
      </c>
      <c r="LR6" s="85" t="s">
        <v>19</v>
      </c>
      <c r="LS6" s="85" t="s">
        <v>19</v>
      </c>
      <c r="LT6" s="85" t="s">
        <v>19</v>
      </c>
      <c r="LU6" s="85" t="s">
        <v>19</v>
      </c>
      <c r="LV6" s="85" t="s">
        <v>19</v>
      </c>
      <c r="LW6" s="85" t="s">
        <v>19</v>
      </c>
      <c r="LX6" s="85" t="s">
        <v>18</v>
      </c>
      <c r="LY6" s="85" t="s">
        <v>19</v>
      </c>
      <c r="LZ6" s="85" t="s">
        <v>19</v>
      </c>
      <c r="MA6" s="85" t="s">
        <v>19</v>
      </c>
      <c r="MB6" s="85" t="s">
        <v>19</v>
      </c>
      <c r="MC6" s="85" t="s">
        <v>19</v>
      </c>
      <c r="MD6" s="85" t="s">
        <v>23</v>
      </c>
      <c r="ME6" s="85" t="s">
        <v>18</v>
      </c>
      <c r="MF6" s="85" t="s">
        <v>19</v>
      </c>
      <c r="MG6" s="85" t="s">
        <v>19</v>
      </c>
      <c r="MH6" s="85" t="s">
        <v>19</v>
      </c>
      <c r="MI6" s="85" t="s">
        <v>19</v>
      </c>
      <c r="MJ6" s="85" t="s">
        <v>19</v>
      </c>
      <c r="MK6" s="85" t="s">
        <v>19</v>
      </c>
      <c r="ML6" s="85" t="s">
        <v>18</v>
      </c>
      <c r="MM6" s="85" t="s">
        <v>19</v>
      </c>
      <c r="MN6" s="85" t="s">
        <v>19</v>
      </c>
      <c r="MO6" s="85" t="s">
        <v>19</v>
      </c>
      <c r="MP6" s="85" t="s">
        <v>19</v>
      </c>
      <c r="MQ6" s="85" t="s">
        <v>17</v>
      </c>
      <c r="MR6" s="85" t="s">
        <v>17</v>
      </c>
      <c r="MS6" s="85" t="s">
        <v>18</v>
      </c>
      <c r="MT6" s="85" t="s">
        <v>19</v>
      </c>
      <c r="MU6" s="85" t="s">
        <v>19</v>
      </c>
      <c r="MV6" s="85" t="s">
        <v>19</v>
      </c>
      <c r="MW6" s="85" t="s">
        <v>19</v>
      </c>
      <c r="MX6" s="85" t="s">
        <v>19</v>
      </c>
      <c r="MY6" s="85" t="s">
        <v>19</v>
      </c>
      <c r="MZ6" s="85" t="s">
        <v>18</v>
      </c>
      <c r="NA6" s="85" t="s">
        <v>19</v>
      </c>
      <c r="NB6" s="85" t="s">
        <v>19</v>
      </c>
      <c r="NC6" s="85" t="s">
        <v>23</v>
      </c>
      <c r="ND6" s="85" t="s">
        <v>23</v>
      </c>
      <c r="NE6" s="85" t="s">
        <v>19</v>
      </c>
      <c r="NF6" s="85" t="s">
        <v>19</v>
      </c>
      <c r="NG6" s="85" t="s">
        <v>23</v>
      </c>
      <c r="NH6" s="85" t="s">
        <v>23</v>
      </c>
      <c r="NI6" s="85" t="s">
        <v>23</v>
      </c>
      <c r="NJ6" s="85" t="s">
        <v>23</v>
      </c>
      <c r="NK6" s="85" t="s">
        <v>23</v>
      </c>
      <c r="NL6" s="85" t="s">
        <v>23</v>
      </c>
      <c r="NM6" s="85" t="s">
        <v>23</v>
      </c>
      <c r="NN6" s="85" t="s">
        <v>23</v>
      </c>
      <c r="NO6" s="85" t="s">
        <v>23</v>
      </c>
      <c r="NP6" s="85" t="s">
        <v>23</v>
      </c>
      <c r="NQ6" s="85" t="s">
        <v>23</v>
      </c>
      <c r="NR6" s="85" t="s">
        <v>19</v>
      </c>
      <c r="NS6" s="85" t="s">
        <v>19</v>
      </c>
      <c r="NT6" s="85" t="s">
        <v>19</v>
      </c>
      <c r="NU6" s="85" t="s">
        <v>18</v>
      </c>
      <c r="NV6" s="85" t="s">
        <v>19</v>
      </c>
      <c r="NW6" s="85" t="s">
        <v>19</v>
      </c>
      <c r="NX6" s="85" t="s">
        <v>19</v>
      </c>
      <c r="NY6" s="85" t="s">
        <v>19</v>
      </c>
      <c r="NZ6" s="85" t="s">
        <v>19</v>
      </c>
      <c r="OA6" s="85" t="s">
        <v>19</v>
      </c>
      <c r="OB6" s="85" t="s">
        <v>18</v>
      </c>
      <c r="OC6" s="85" t="s">
        <v>19</v>
      </c>
      <c r="OD6" s="85" t="s">
        <v>19</v>
      </c>
      <c r="OE6" s="85" t="s">
        <v>19</v>
      </c>
      <c r="OF6" s="85" t="s">
        <v>19</v>
      </c>
      <c r="OG6" s="85" t="s">
        <v>19</v>
      </c>
      <c r="OH6" s="85" t="s">
        <v>19</v>
      </c>
      <c r="OI6" s="85" t="s">
        <v>18</v>
      </c>
      <c r="OJ6" s="85" t="s">
        <v>19</v>
      </c>
      <c r="OK6" s="85" t="s">
        <v>19</v>
      </c>
      <c r="OL6" s="85" t="s">
        <v>19</v>
      </c>
      <c r="OM6" s="85" t="s">
        <v>19</v>
      </c>
      <c r="ON6" s="85" t="s">
        <v>19</v>
      </c>
      <c r="OO6" s="85" t="s">
        <v>19</v>
      </c>
      <c r="OP6" s="85" t="s">
        <v>18</v>
      </c>
      <c r="OQ6" s="85" t="s">
        <v>19</v>
      </c>
      <c r="OR6" s="85" t="s">
        <v>19</v>
      </c>
      <c r="OS6" s="85" t="s">
        <v>19</v>
      </c>
      <c r="OT6" s="85" t="s">
        <v>19</v>
      </c>
      <c r="OU6" s="85" t="s">
        <v>19</v>
      </c>
      <c r="OV6" s="85" t="s">
        <v>19</v>
      </c>
      <c r="OW6" s="85" t="s">
        <v>18</v>
      </c>
      <c r="OX6" s="85" t="s">
        <v>19</v>
      </c>
      <c r="OY6" s="85" t="s">
        <v>19</v>
      </c>
      <c r="OZ6" s="85" t="s">
        <v>19</v>
      </c>
      <c r="PA6" s="85" t="s">
        <v>19</v>
      </c>
      <c r="PB6" s="85" t="s">
        <v>19</v>
      </c>
      <c r="PC6" s="85" t="s">
        <v>26</v>
      </c>
      <c r="PD6" s="85" t="s">
        <v>18</v>
      </c>
      <c r="PE6" s="85" t="s">
        <v>19</v>
      </c>
      <c r="PF6" s="85" t="s">
        <v>19</v>
      </c>
      <c r="PG6" s="85" t="s">
        <v>19</v>
      </c>
      <c r="PH6" s="85" t="s">
        <v>19</v>
      </c>
      <c r="PI6" s="85" t="s">
        <v>19</v>
      </c>
      <c r="PJ6" s="85" t="s">
        <v>19</v>
      </c>
      <c r="PK6" s="85" t="s">
        <v>18</v>
      </c>
      <c r="PL6" s="85" t="s">
        <v>19</v>
      </c>
      <c r="PM6" s="85" t="s">
        <v>19</v>
      </c>
      <c r="PN6" s="85" t="s">
        <v>19</v>
      </c>
      <c r="PO6" s="85" t="s">
        <v>19</v>
      </c>
      <c r="PP6" s="85" t="s">
        <v>19</v>
      </c>
      <c r="PQ6" s="85" t="s">
        <v>19</v>
      </c>
      <c r="PR6" s="85" t="s">
        <v>18</v>
      </c>
      <c r="PS6" s="85" t="s">
        <v>19</v>
      </c>
      <c r="PT6" s="85" t="s">
        <v>19</v>
      </c>
      <c r="PU6" s="85" t="s">
        <v>19</v>
      </c>
      <c r="PV6" s="85" t="s">
        <v>19</v>
      </c>
      <c r="PW6" s="85" t="s">
        <v>19</v>
      </c>
      <c r="PX6" s="85" t="s">
        <v>19</v>
      </c>
      <c r="PY6" s="85" t="s">
        <v>20</v>
      </c>
      <c r="PZ6" s="85" t="s">
        <v>19</v>
      </c>
      <c r="QA6" s="85" t="s">
        <v>19</v>
      </c>
      <c r="QB6" s="85" t="s">
        <v>19</v>
      </c>
      <c r="QC6" s="85" t="s">
        <v>19</v>
      </c>
      <c r="QD6" s="85" t="s">
        <v>19</v>
      </c>
      <c r="QE6" s="85" t="s">
        <v>19</v>
      </c>
      <c r="QF6" s="85" t="s">
        <v>20</v>
      </c>
      <c r="QG6" s="85" t="s">
        <v>17</v>
      </c>
      <c r="QH6" s="85" t="s">
        <v>17</v>
      </c>
      <c r="QI6" s="85" t="s">
        <v>17</v>
      </c>
      <c r="QJ6" s="85" t="s">
        <v>17</v>
      </c>
      <c r="QK6" s="85" t="s">
        <v>17</v>
      </c>
      <c r="QL6" s="85" t="s">
        <v>17</v>
      </c>
      <c r="QM6" s="85" t="s">
        <v>20</v>
      </c>
      <c r="QN6" s="85" t="s">
        <v>19</v>
      </c>
      <c r="QO6" s="85" t="s">
        <v>19</v>
      </c>
      <c r="QP6" s="85" t="s">
        <v>19</v>
      </c>
      <c r="QQ6" s="85" t="s">
        <v>19</v>
      </c>
      <c r="QR6" s="85" t="s">
        <v>19</v>
      </c>
      <c r="QS6" s="85" t="s">
        <v>19</v>
      </c>
      <c r="QT6" s="85" t="s">
        <v>20</v>
      </c>
      <c r="QU6" s="85" t="s">
        <v>19</v>
      </c>
      <c r="QV6" s="85" t="s">
        <v>19</v>
      </c>
      <c r="QW6" s="85" t="s">
        <v>19</v>
      </c>
      <c r="QX6" s="85" t="s">
        <v>19</v>
      </c>
      <c r="QY6" s="85" t="s">
        <v>23</v>
      </c>
      <c r="QZ6" s="85" t="s">
        <v>26</v>
      </c>
      <c r="RA6" s="85" t="s">
        <v>18</v>
      </c>
      <c r="RB6" s="85" t="s">
        <v>17</v>
      </c>
      <c r="RC6" s="85" t="s">
        <v>19</v>
      </c>
      <c r="RD6" s="85" t="s">
        <v>19</v>
      </c>
      <c r="RE6" s="85" t="s">
        <v>19</v>
      </c>
      <c r="RF6" s="85" t="s">
        <v>19</v>
      </c>
      <c r="RG6" s="85" t="s">
        <v>19</v>
      </c>
      <c r="RH6" s="85" t="s">
        <v>18</v>
      </c>
      <c r="RI6" s="85" t="s">
        <v>19</v>
      </c>
      <c r="RJ6" s="85" t="s">
        <v>19</v>
      </c>
      <c r="RK6" s="85" t="s">
        <v>19</v>
      </c>
      <c r="RL6" s="85" t="s">
        <v>19</v>
      </c>
      <c r="RM6" s="85" t="s">
        <v>19</v>
      </c>
      <c r="RN6" s="85" t="s">
        <v>19</v>
      </c>
      <c r="RO6" s="85" t="s">
        <v>18</v>
      </c>
      <c r="RP6" s="85" t="s">
        <v>19</v>
      </c>
      <c r="RQ6" s="85" t="s">
        <v>19</v>
      </c>
      <c r="RR6" s="85" t="s">
        <v>19</v>
      </c>
      <c r="RS6" s="85" t="s">
        <v>19</v>
      </c>
      <c r="RT6" s="85" t="s">
        <v>19</v>
      </c>
      <c r="RU6" s="85" t="s">
        <v>19</v>
      </c>
      <c r="RV6" s="85" t="s">
        <v>18</v>
      </c>
      <c r="RW6" s="85" t="s">
        <v>17</v>
      </c>
      <c r="RX6" s="85" t="s">
        <v>17</v>
      </c>
      <c r="RY6" s="85" t="s">
        <v>17</v>
      </c>
      <c r="RZ6" s="85" t="s">
        <v>17</v>
      </c>
      <c r="SA6" s="85" t="s">
        <v>23</v>
      </c>
      <c r="SB6" s="85" t="s">
        <v>17</v>
      </c>
      <c r="SC6" s="85" t="s">
        <v>18</v>
      </c>
      <c r="SD6" s="85" t="s">
        <v>19</v>
      </c>
      <c r="SE6" s="85" t="s">
        <v>19</v>
      </c>
      <c r="SF6" s="85" t="s">
        <v>19</v>
      </c>
      <c r="SG6" s="85" t="s">
        <v>19</v>
      </c>
      <c r="SH6" s="85" t="s">
        <v>19</v>
      </c>
      <c r="SI6" s="85" t="s">
        <v>19</v>
      </c>
      <c r="SJ6" s="85" t="s">
        <v>18</v>
      </c>
      <c r="SK6" s="85" t="s">
        <v>19</v>
      </c>
      <c r="SL6" s="85" t="s">
        <v>19</v>
      </c>
      <c r="SM6" s="85" t="s">
        <v>19</v>
      </c>
      <c r="SN6" s="85" t="s">
        <v>19</v>
      </c>
      <c r="SO6" s="85" t="s">
        <v>19</v>
      </c>
      <c r="SP6" s="85" t="s">
        <v>23</v>
      </c>
      <c r="SQ6" s="85" t="s">
        <v>18</v>
      </c>
      <c r="SR6" s="85" t="s">
        <v>19</v>
      </c>
      <c r="SS6" s="85" t="s">
        <v>19</v>
      </c>
      <c r="ST6" s="85" t="s">
        <v>19</v>
      </c>
      <c r="SU6" s="85" t="s">
        <v>19</v>
      </c>
      <c r="SV6" s="85" t="s">
        <v>19</v>
      </c>
      <c r="SW6" s="85" t="s">
        <v>19</v>
      </c>
      <c r="SX6" s="85" t="s">
        <v>18</v>
      </c>
      <c r="SY6" s="85" t="s">
        <v>19</v>
      </c>
      <c r="SZ6" s="85" t="s">
        <v>19</v>
      </c>
      <c r="TA6" s="85" t="s">
        <v>19</v>
      </c>
      <c r="TB6" s="85" t="s">
        <v>19</v>
      </c>
      <c r="TC6" s="85" t="s">
        <v>19</v>
      </c>
      <c r="TD6" s="85" t="s">
        <v>23</v>
      </c>
      <c r="TE6" s="85" t="s">
        <v>18</v>
      </c>
      <c r="TF6" s="85" t="s">
        <v>19</v>
      </c>
      <c r="TG6" s="85" t="s">
        <v>19</v>
      </c>
      <c r="TH6" s="85" t="s">
        <v>19</v>
      </c>
      <c r="TI6" s="85" t="s">
        <v>19</v>
      </c>
      <c r="TJ6" s="85" t="s">
        <v>19</v>
      </c>
      <c r="TK6" s="85" t="s">
        <v>19</v>
      </c>
      <c r="TL6" s="85" t="s">
        <v>18</v>
      </c>
      <c r="TM6" s="85" t="s">
        <v>17</v>
      </c>
      <c r="TN6" s="85" t="s">
        <v>17</v>
      </c>
      <c r="TO6" s="85" t="s">
        <v>17</v>
      </c>
      <c r="TP6" s="85" t="s">
        <v>17</v>
      </c>
    </row>
    <row r="7" spans="1:538" s="85" customFormat="1" ht="26.4" x14ac:dyDescent="0.3">
      <c r="A7" s="197"/>
      <c r="B7" s="51" t="s">
        <v>10</v>
      </c>
      <c r="C7" s="76" t="s">
        <v>11</v>
      </c>
      <c r="D7" s="76" t="s">
        <v>12</v>
      </c>
      <c r="E7" s="76" t="s">
        <v>13</v>
      </c>
      <c r="F7" s="76">
        <v>3</v>
      </c>
      <c r="G7" s="76" t="s">
        <v>14</v>
      </c>
      <c r="H7" s="76" t="s">
        <v>15</v>
      </c>
      <c r="I7" s="86"/>
      <c r="J7" s="85" t="s">
        <v>16</v>
      </c>
      <c r="K7" s="85" t="s">
        <v>17</v>
      </c>
      <c r="L7" s="85" t="s">
        <v>17</v>
      </c>
      <c r="M7" s="85" t="s">
        <v>17</v>
      </c>
      <c r="N7" s="85" t="s">
        <v>18</v>
      </c>
      <c r="O7" s="85" t="s">
        <v>17</v>
      </c>
      <c r="P7" s="85" t="s">
        <v>29</v>
      </c>
      <c r="Q7" s="85" t="s">
        <v>17</v>
      </c>
      <c r="R7" s="85" t="s">
        <v>17</v>
      </c>
      <c r="S7" s="85" t="s">
        <v>17</v>
      </c>
      <c r="T7" s="85" t="s">
        <v>17</v>
      </c>
      <c r="U7" s="85" t="s">
        <v>18</v>
      </c>
      <c r="V7" s="85" t="s">
        <v>17</v>
      </c>
      <c r="W7" s="85" t="s">
        <v>17</v>
      </c>
      <c r="X7" s="85" t="s">
        <v>17</v>
      </c>
      <c r="Y7" s="85" t="s">
        <v>17</v>
      </c>
      <c r="Z7" s="85" t="s">
        <v>17</v>
      </c>
      <c r="AA7" s="85" t="s">
        <v>17</v>
      </c>
      <c r="AB7" s="85" t="s">
        <v>18</v>
      </c>
      <c r="AC7" s="85" t="s">
        <v>17</v>
      </c>
      <c r="AD7" s="85" t="s">
        <v>17</v>
      </c>
      <c r="AE7" s="85" t="s">
        <v>17</v>
      </c>
      <c r="AF7" s="85" t="s">
        <v>17</v>
      </c>
      <c r="AG7" s="85" t="s">
        <v>17</v>
      </c>
      <c r="AH7" s="85" t="s">
        <v>17</v>
      </c>
      <c r="AI7" s="85" t="s">
        <v>18</v>
      </c>
      <c r="AJ7" s="85" t="s">
        <v>17</v>
      </c>
      <c r="AK7" s="85" t="s">
        <v>17</v>
      </c>
      <c r="AL7" s="85" t="s">
        <v>17</v>
      </c>
      <c r="AM7" s="85" t="s">
        <v>17</v>
      </c>
      <c r="AN7" s="85" t="s">
        <v>17</v>
      </c>
      <c r="AO7" s="85" t="s">
        <v>17</v>
      </c>
      <c r="AP7" s="85" t="s">
        <v>18</v>
      </c>
      <c r="AQ7" s="85" t="s">
        <v>17</v>
      </c>
      <c r="AR7" s="85" t="s">
        <v>17</v>
      </c>
      <c r="AS7" s="85" t="s">
        <v>17</v>
      </c>
      <c r="AT7" s="85" t="s">
        <v>17</v>
      </c>
      <c r="AU7" s="85" t="s">
        <v>17</v>
      </c>
      <c r="AV7" s="85" t="s">
        <v>17</v>
      </c>
      <c r="AW7" s="85" t="s">
        <v>17</v>
      </c>
      <c r="AX7" s="85" t="s">
        <v>17</v>
      </c>
      <c r="AY7" s="85" t="s">
        <v>17</v>
      </c>
      <c r="AZ7" s="85" t="s">
        <v>17</v>
      </c>
      <c r="BA7" s="85" t="s">
        <v>17</v>
      </c>
      <c r="BB7" s="85" t="s">
        <v>17</v>
      </c>
      <c r="BC7" s="85" t="s">
        <v>17</v>
      </c>
      <c r="BD7" s="85" t="s">
        <v>20</v>
      </c>
      <c r="BE7" s="85" t="s">
        <v>17</v>
      </c>
      <c r="BF7" s="85" t="s">
        <v>17</v>
      </c>
      <c r="BG7" s="85" t="s">
        <v>17</v>
      </c>
      <c r="BH7" s="85" t="s">
        <v>17</v>
      </c>
      <c r="BI7" s="85" t="s">
        <v>27</v>
      </c>
      <c r="BJ7" s="85" t="s">
        <v>17</v>
      </c>
      <c r="BK7" s="85" t="s">
        <v>20</v>
      </c>
      <c r="BL7" s="85" t="s">
        <v>17</v>
      </c>
      <c r="BM7" s="85" t="s">
        <v>17</v>
      </c>
      <c r="BN7" s="85" t="s">
        <v>17</v>
      </c>
      <c r="BO7" s="85" t="s">
        <v>17</v>
      </c>
      <c r="BP7" s="85" t="s">
        <v>17</v>
      </c>
      <c r="BQ7" s="85" t="s">
        <v>21</v>
      </c>
      <c r="BR7" s="85" t="s">
        <v>18</v>
      </c>
      <c r="BS7" s="85" t="s">
        <v>21</v>
      </c>
      <c r="BT7" s="85" t="s">
        <v>21</v>
      </c>
      <c r="BU7" s="85" t="s">
        <v>21</v>
      </c>
      <c r="BV7" s="85" t="s">
        <v>21</v>
      </c>
      <c r="BW7" s="85" t="s">
        <v>21</v>
      </c>
      <c r="BX7" s="85" t="s">
        <v>21</v>
      </c>
      <c r="BY7" s="85" t="s">
        <v>18</v>
      </c>
      <c r="BZ7" s="85" t="s">
        <v>22</v>
      </c>
      <c r="CA7" s="85" t="s">
        <v>17</v>
      </c>
      <c r="CB7" s="85" t="s">
        <v>17</v>
      </c>
      <c r="CC7" s="85" t="s">
        <v>17</v>
      </c>
      <c r="CD7" s="85" t="s">
        <v>17</v>
      </c>
      <c r="CE7" s="85" t="s">
        <v>17</v>
      </c>
      <c r="CF7" s="85" t="s">
        <v>18</v>
      </c>
      <c r="CG7" s="85" t="s">
        <v>17</v>
      </c>
      <c r="CH7" s="85" t="s">
        <v>17</v>
      </c>
      <c r="CI7" s="85" t="s">
        <v>17</v>
      </c>
      <c r="CJ7" s="85" t="s">
        <v>17</v>
      </c>
      <c r="CK7" s="85" t="s">
        <v>17</v>
      </c>
      <c r="CL7" s="85" t="s">
        <v>17</v>
      </c>
      <c r="CM7" s="85" t="s">
        <v>18</v>
      </c>
      <c r="CN7" s="85" t="s">
        <v>25</v>
      </c>
      <c r="CO7" s="85" t="s">
        <v>25</v>
      </c>
      <c r="CP7" s="85" t="s">
        <v>25</v>
      </c>
      <c r="CQ7" s="85" t="s">
        <v>19</v>
      </c>
      <c r="CR7" s="85" t="s">
        <v>19</v>
      </c>
      <c r="CS7" s="85" t="s">
        <v>25</v>
      </c>
      <c r="CT7" s="85" t="s">
        <v>18</v>
      </c>
      <c r="CU7" s="85" t="s">
        <v>17</v>
      </c>
      <c r="CV7" s="85" t="s">
        <v>17</v>
      </c>
      <c r="CW7" s="85" t="s">
        <v>27</v>
      </c>
      <c r="CX7" s="85" t="s">
        <v>19</v>
      </c>
      <c r="CY7" s="85" t="s">
        <v>27</v>
      </c>
      <c r="CZ7" s="85" t="s">
        <v>27</v>
      </c>
      <c r="DA7" s="85" t="s">
        <v>18</v>
      </c>
      <c r="DB7" s="85" t="s">
        <v>19</v>
      </c>
      <c r="DC7" s="85" t="s">
        <v>19</v>
      </c>
      <c r="DD7" s="85" t="s">
        <v>19</v>
      </c>
      <c r="DE7" s="85" t="s">
        <v>25</v>
      </c>
      <c r="DF7" s="85" t="s">
        <v>19</v>
      </c>
      <c r="DG7" s="85" t="s">
        <v>19</v>
      </c>
      <c r="DH7" s="85" t="s">
        <v>18</v>
      </c>
      <c r="DI7" s="85" t="s">
        <v>17</v>
      </c>
      <c r="DJ7" s="85" t="s">
        <v>27</v>
      </c>
      <c r="DK7" s="85" t="s">
        <v>33</v>
      </c>
      <c r="DL7" s="85" t="s">
        <v>17</v>
      </c>
      <c r="DM7" s="85" t="s">
        <v>17</v>
      </c>
      <c r="DN7" s="85" t="s">
        <v>23</v>
      </c>
      <c r="DO7" s="85" t="s">
        <v>18</v>
      </c>
      <c r="DP7" s="85" t="s">
        <v>27</v>
      </c>
      <c r="DQ7" s="85" t="s">
        <v>17</v>
      </c>
      <c r="DR7" s="85" t="s">
        <v>17</v>
      </c>
      <c r="DS7" s="85" t="s">
        <v>17</v>
      </c>
      <c r="DT7" s="85" t="s">
        <v>17</v>
      </c>
      <c r="DU7" s="85" t="s">
        <v>17</v>
      </c>
      <c r="DV7" s="85" t="s">
        <v>18</v>
      </c>
      <c r="DW7" s="85" t="s">
        <v>17</v>
      </c>
      <c r="DX7" s="85" t="s">
        <v>17</v>
      </c>
      <c r="DY7" s="85" t="s">
        <v>17</v>
      </c>
      <c r="DZ7" s="85" t="s">
        <v>16</v>
      </c>
      <c r="EA7" s="85" t="s">
        <v>17</v>
      </c>
      <c r="EB7" s="85" t="s">
        <v>17</v>
      </c>
      <c r="EC7" s="85" t="s">
        <v>18</v>
      </c>
      <c r="ED7" s="85" t="s">
        <v>17</v>
      </c>
      <c r="EE7" s="85" t="s">
        <v>17</v>
      </c>
      <c r="EF7" s="85" t="s">
        <v>17</v>
      </c>
      <c r="EG7" s="85" t="s">
        <v>27</v>
      </c>
      <c r="EH7" s="85" t="s">
        <v>17</v>
      </c>
      <c r="EI7" s="85" t="s">
        <v>17</v>
      </c>
      <c r="EJ7" s="85" t="s">
        <v>18</v>
      </c>
      <c r="EK7" s="85" t="s">
        <v>17</v>
      </c>
      <c r="EL7" s="85" t="s">
        <v>17</v>
      </c>
      <c r="EM7" s="85" t="s">
        <v>27</v>
      </c>
      <c r="EN7" s="85" t="s">
        <v>17</v>
      </c>
      <c r="EO7" s="85" t="s">
        <v>17</v>
      </c>
      <c r="EP7" s="85" t="s">
        <v>17</v>
      </c>
      <c r="EQ7" s="85" t="s">
        <v>18</v>
      </c>
      <c r="ER7" s="85" t="s">
        <v>27</v>
      </c>
      <c r="ES7" s="85" t="s">
        <v>27</v>
      </c>
      <c r="ET7" s="85" t="s">
        <v>17</v>
      </c>
      <c r="EU7" s="85" t="s">
        <v>17</v>
      </c>
      <c r="EV7" s="85" t="s">
        <v>17</v>
      </c>
      <c r="EW7" s="85" t="s">
        <v>17</v>
      </c>
      <c r="EX7" s="85" t="s">
        <v>18</v>
      </c>
      <c r="EY7" s="85" t="s">
        <v>27</v>
      </c>
      <c r="EZ7" s="85" t="s">
        <v>17</v>
      </c>
      <c r="FA7" s="85" t="s">
        <v>17</v>
      </c>
      <c r="FB7" s="85" t="s">
        <v>17</v>
      </c>
      <c r="FC7" s="85" t="s">
        <v>17</v>
      </c>
      <c r="FD7" s="85" t="s">
        <v>17</v>
      </c>
      <c r="FE7" s="85" t="s">
        <v>18</v>
      </c>
      <c r="FF7" s="85" t="s">
        <v>17</v>
      </c>
      <c r="FG7" s="85" t="s">
        <v>17</v>
      </c>
      <c r="FH7" s="85" t="s">
        <v>27</v>
      </c>
      <c r="FI7" s="85" t="s">
        <v>27</v>
      </c>
      <c r="FJ7" s="85" t="s">
        <v>27</v>
      </c>
      <c r="FK7" s="85" t="s">
        <v>27</v>
      </c>
      <c r="FL7" s="85" t="s">
        <v>18</v>
      </c>
      <c r="FM7" s="85" t="s">
        <v>17</v>
      </c>
      <c r="FN7" s="85" t="s">
        <v>17</v>
      </c>
      <c r="FO7" s="85" t="s">
        <v>17</v>
      </c>
      <c r="FP7" s="85" t="s">
        <v>17</v>
      </c>
      <c r="FQ7" s="85" t="s">
        <v>17</v>
      </c>
      <c r="FR7" s="85" t="s">
        <v>17</v>
      </c>
      <c r="FS7" s="85" t="s">
        <v>18</v>
      </c>
      <c r="FT7" s="85" t="s">
        <v>17</v>
      </c>
      <c r="FU7" s="85" t="s">
        <v>27</v>
      </c>
      <c r="FV7" s="85" t="s">
        <v>27</v>
      </c>
      <c r="FW7" s="85">
        <v>65</v>
      </c>
      <c r="FX7" s="85" t="s">
        <v>17</v>
      </c>
      <c r="FY7" s="85" t="s">
        <v>17</v>
      </c>
      <c r="FZ7" s="85" t="s">
        <v>18</v>
      </c>
      <c r="GA7" s="85" t="s">
        <v>23</v>
      </c>
      <c r="GB7" s="85" t="s">
        <v>23</v>
      </c>
      <c r="GC7" s="85" t="s">
        <v>17</v>
      </c>
      <c r="GD7" s="85" t="s">
        <v>17</v>
      </c>
      <c r="GE7" s="85" t="s">
        <v>17</v>
      </c>
      <c r="GF7" s="85" t="s">
        <v>17</v>
      </c>
      <c r="GG7" s="85" t="s">
        <v>18</v>
      </c>
      <c r="GH7" s="85" t="s">
        <v>27</v>
      </c>
      <c r="GI7" s="85" t="s">
        <v>17</v>
      </c>
      <c r="GJ7" s="85" t="s">
        <v>27</v>
      </c>
      <c r="GK7" s="85" t="s">
        <v>17</v>
      </c>
      <c r="GL7" s="85" t="s">
        <v>17</v>
      </c>
      <c r="GM7" s="85" t="s">
        <v>27</v>
      </c>
      <c r="GN7" s="85" t="s">
        <v>17</v>
      </c>
      <c r="GO7" s="85" t="s">
        <v>17</v>
      </c>
      <c r="GP7" s="85" t="s">
        <v>17</v>
      </c>
      <c r="GQ7" s="85" t="s">
        <v>17</v>
      </c>
      <c r="GR7" s="85" t="s">
        <v>17</v>
      </c>
      <c r="GS7" s="85" t="s">
        <v>17</v>
      </c>
      <c r="GT7" s="85" t="s">
        <v>17</v>
      </c>
      <c r="GU7" s="85" t="s">
        <v>18</v>
      </c>
      <c r="GV7" s="85" t="s">
        <v>27</v>
      </c>
      <c r="GW7" s="85" t="s">
        <v>17</v>
      </c>
      <c r="GX7" s="85" t="s">
        <v>17</v>
      </c>
      <c r="GY7" s="85" t="s">
        <v>17</v>
      </c>
      <c r="GZ7" s="85" t="s">
        <v>17</v>
      </c>
      <c r="HA7" s="85" t="s">
        <v>27</v>
      </c>
      <c r="HB7" s="85" t="s">
        <v>18</v>
      </c>
      <c r="HC7" s="85" t="s">
        <v>27</v>
      </c>
      <c r="HD7" s="85" t="s">
        <v>27</v>
      </c>
      <c r="HE7" s="85" t="s">
        <v>17</v>
      </c>
      <c r="HF7" s="85" t="s">
        <v>17</v>
      </c>
      <c r="HG7" s="85" t="s">
        <v>27</v>
      </c>
      <c r="HH7" s="85" t="s">
        <v>17</v>
      </c>
      <c r="HI7" s="85" t="s">
        <v>17</v>
      </c>
      <c r="HJ7" s="85" t="s">
        <v>19</v>
      </c>
      <c r="HK7" s="85" t="s">
        <v>17</v>
      </c>
      <c r="HL7" s="85" t="s">
        <v>19</v>
      </c>
      <c r="HM7" s="85" t="s">
        <v>17</v>
      </c>
      <c r="HN7" s="85" t="s">
        <v>17</v>
      </c>
      <c r="HO7" s="85" t="s">
        <v>17</v>
      </c>
      <c r="HP7" s="85" t="s">
        <v>18</v>
      </c>
      <c r="HQ7" s="85" t="s">
        <v>17</v>
      </c>
      <c r="HR7" s="85" t="s">
        <v>17</v>
      </c>
      <c r="HS7" s="85" t="s">
        <v>17</v>
      </c>
      <c r="HT7" s="85" t="s">
        <v>27</v>
      </c>
      <c r="HU7" s="85" t="s">
        <v>17</v>
      </c>
      <c r="HV7" s="85" t="s">
        <v>17</v>
      </c>
      <c r="HW7" s="85" t="s">
        <v>18</v>
      </c>
      <c r="HX7" s="85" t="s">
        <v>17</v>
      </c>
      <c r="HY7" s="85" t="s">
        <v>17</v>
      </c>
      <c r="HZ7" s="85" t="s">
        <v>27</v>
      </c>
      <c r="IA7" s="85" t="s">
        <v>17</v>
      </c>
      <c r="IB7" s="85" t="s">
        <v>17</v>
      </c>
      <c r="IC7" s="85" t="s">
        <v>17</v>
      </c>
      <c r="ID7" s="85" t="s">
        <v>18</v>
      </c>
      <c r="IE7" s="85" t="s">
        <v>17</v>
      </c>
      <c r="IF7" s="85" t="s">
        <v>17</v>
      </c>
      <c r="IG7" s="85" t="s">
        <v>17</v>
      </c>
      <c r="IH7" s="85" t="s">
        <v>17</v>
      </c>
      <c r="II7" s="85" t="s">
        <v>17</v>
      </c>
      <c r="IJ7" s="85" t="s">
        <v>17</v>
      </c>
      <c r="IK7" s="85" t="s">
        <v>17</v>
      </c>
      <c r="IL7" s="85" t="s">
        <v>17</v>
      </c>
      <c r="IM7" s="85" t="s">
        <v>17</v>
      </c>
      <c r="IN7" s="85" t="s">
        <v>17</v>
      </c>
      <c r="IO7" s="85" t="s">
        <v>17</v>
      </c>
      <c r="IP7" s="85" t="s">
        <v>17</v>
      </c>
      <c r="IQ7" s="85" t="s">
        <v>17</v>
      </c>
      <c r="IR7" s="85" t="s">
        <v>18</v>
      </c>
      <c r="IS7" s="85" t="s">
        <v>17</v>
      </c>
      <c r="IT7" s="85" t="s">
        <v>17</v>
      </c>
      <c r="IU7" s="85" t="s">
        <v>17</v>
      </c>
      <c r="IV7" s="85" t="s">
        <v>17</v>
      </c>
      <c r="IW7" s="85" t="s">
        <v>17</v>
      </c>
      <c r="IX7" s="85" t="s">
        <v>17</v>
      </c>
      <c r="IY7" s="85" t="s">
        <v>18</v>
      </c>
      <c r="IZ7" s="85" t="s">
        <v>27</v>
      </c>
      <c r="JA7" s="85" t="s">
        <v>17</v>
      </c>
      <c r="JB7" s="85" t="s">
        <v>17</v>
      </c>
      <c r="JC7" s="85" t="s">
        <v>27</v>
      </c>
      <c r="JD7" s="85" t="s">
        <v>17</v>
      </c>
      <c r="JE7" s="85" t="s">
        <v>17</v>
      </c>
      <c r="JF7" s="85" t="s">
        <v>18</v>
      </c>
      <c r="JG7" s="85" t="s">
        <v>17</v>
      </c>
      <c r="JH7" s="85" t="s">
        <v>17</v>
      </c>
      <c r="JI7" s="85" t="s">
        <v>27</v>
      </c>
      <c r="JJ7" s="85" t="s">
        <v>27</v>
      </c>
      <c r="JK7" s="85" t="s">
        <v>17</v>
      </c>
      <c r="JL7" s="85" t="s">
        <v>27</v>
      </c>
      <c r="JM7" s="85" t="s">
        <v>18</v>
      </c>
      <c r="JN7" s="85" t="s">
        <v>17</v>
      </c>
      <c r="JO7" s="85" t="s">
        <v>17</v>
      </c>
      <c r="JP7" s="85" t="s">
        <v>27</v>
      </c>
      <c r="JQ7" s="85" t="s">
        <v>17</v>
      </c>
      <c r="JR7" s="85" t="s">
        <v>17</v>
      </c>
      <c r="JS7" s="85" t="s">
        <v>27</v>
      </c>
      <c r="JT7" s="85" t="s">
        <v>27</v>
      </c>
      <c r="JU7" s="85" t="s">
        <v>27</v>
      </c>
      <c r="JV7" s="85" t="s">
        <v>17</v>
      </c>
      <c r="JW7" s="85" t="s">
        <v>17</v>
      </c>
      <c r="JX7" s="85" t="s">
        <v>19</v>
      </c>
      <c r="JY7" s="85" t="s">
        <v>19</v>
      </c>
      <c r="JZ7" s="85" t="s">
        <v>19</v>
      </c>
      <c r="KA7" s="85" t="s">
        <v>18</v>
      </c>
      <c r="KB7" s="85" t="s">
        <v>19</v>
      </c>
      <c r="KC7" s="85" t="s">
        <v>19</v>
      </c>
      <c r="KD7" s="85" t="s">
        <v>17</v>
      </c>
      <c r="KE7" s="85" t="s">
        <v>27</v>
      </c>
      <c r="KF7" s="85" t="s">
        <v>27</v>
      </c>
      <c r="KG7" s="85" t="s">
        <v>27</v>
      </c>
      <c r="KH7" s="85" t="s">
        <v>18</v>
      </c>
      <c r="KI7" s="85" t="s">
        <v>19</v>
      </c>
      <c r="KJ7" s="85" t="s">
        <v>25</v>
      </c>
      <c r="KK7" s="85" t="s">
        <v>17</v>
      </c>
      <c r="KL7" s="85" t="s">
        <v>17</v>
      </c>
      <c r="KM7" s="85" t="s">
        <v>17</v>
      </c>
      <c r="KN7" s="85" t="s">
        <v>17</v>
      </c>
      <c r="KO7" s="85" t="s">
        <v>18</v>
      </c>
      <c r="KP7" s="85" t="s">
        <v>27</v>
      </c>
      <c r="KQ7" s="85" t="s">
        <v>27</v>
      </c>
      <c r="KR7" s="85" t="s">
        <v>27</v>
      </c>
      <c r="KS7" s="85" t="s">
        <v>17</v>
      </c>
      <c r="KT7" s="85" t="s">
        <v>17</v>
      </c>
      <c r="KU7" s="85" t="s">
        <v>27</v>
      </c>
      <c r="KV7" s="85" t="s">
        <v>18</v>
      </c>
      <c r="KW7" s="85" t="s">
        <v>27</v>
      </c>
      <c r="KX7" s="85" t="s">
        <v>17</v>
      </c>
      <c r="KY7" s="85" t="s">
        <v>17</v>
      </c>
      <c r="KZ7" s="85" t="s">
        <v>17</v>
      </c>
      <c r="LA7" s="85" t="s">
        <v>27</v>
      </c>
      <c r="LB7" s="85" t="s">
        <v>27</v>
      </c>
      <c r="LC7" s="85" t="s">
        <v>18</v>
      </c>
      <c r="LD7" s="85" t="s">
        <v>17</v>
      </c>
      <c r="LE7" s="85" t="s">
        <v>19</v>
      </c>
      <c r="LF7" s="85" t="s">
        <v>19</v>
      </c>
      <c r="LG7" s="85" t="s">
        <v>27</v>
      </c>
      <c r="LH7" s="85" t="s">
        <v>27</v>
      </c>
      <c r="LI7" s="85" t="s">
        <v>17</v>
      </c>
      <c r="LJ7" s="85" t="s">
        <v>18</v>
      </c>
      <c r="LK7" s="85" t="s">
        <v>19</v>
      </c>
      <c r="LL7" s="85" t="s">
        <v>19</v>
      </c>
      <c r="LM7" s="85" t="s">
        <v>19</v>
      </c>
      <c r="LN7" s="85" t="s">
        <v>27</v>
      </c>
      <c r="LO7" s="85" t="s">
        <v>27</v>
      </c>
      <c r="LP7" s="85" t="s">
        <v>17</v>
      </c>
      <c r="LQ7" s="85" t="s">
        <v>18</v>
      </c>
      <c r="LR7" s="85" t="s">
        <v>19</v>
      </c>
      <c r="LS7" s="85" t="s">
        <v>19</v>
      </c>
      <c r="LT7" s="85" t="s">
        <v>27</v>
      </c>
      <c r="LU7" s="85" t="s">
        <v>17</v>
      </c>
      <c r="LV7" s="85" t="s">
        <v>19</v>
      </c>
      <c r="LW7" s="85" t="s">
        <v>19</v>
      </c>
      <c r="LX7" s="85" t="s">
        <v>18</v>
      </c>
      <c r="LY7" s="85" t="s">
        <v>19</v>
      </c>
      <c r="LZ7" s="85" t="s">
        <v>19</v>
      </c>
      <c r="MA7" s="85" t="s">
        <v>27</v>
      </c>
      <c r="MB7" s="85" t="s">
        <v>19</v>
      </c>
      <c r="MC7" s="85" t="s">
        <v>19</v>
      </c>
      <c r="MD7" s="85" t="s">
        <v>19</v>
      </c>
      <c r="ME7" s="85" t="s">
        <v>18</v>
      </c>
      <c r="MF7" s="85" t="s">
        <v>23</v>
      </c>
      <c r="MG7" s="85" t="s">
        <v>19</v>
      </c>
      <c r="MH7" s="85" t="s">
        <v>19</v>
      </c>
      <c r="MI7" s="85" t="s">
        <v>19</v>
      </c>
      <c r="MJ7" s="85" t="s">
        <v>17</v>
      </c>
      <c r="MK7" s="85" t="s">
        <v>17</v>
      </c>
      <c r="MM7" s="85" t="s">
        <v>27</v>
      </c>
      <c r="MN7" s="85" t="s">
        <v>27</v>
      </c>
      <c r="MO7" s="85" t="s">
        <v>17</v>
      </c>
      <c r="MP7" s="85" t="s">
        <v>17</v>
      </c>
      <c r="MQ7" s="85" t="s">
        <v>17</v>
      </c>
      <c r="MR7" s="85" t="s">
        <v>17</v>
      </c>
      <c r="MS7" s="85" t="s">
        <v>18</v>
      </c>
      <c r="MT7" s="85" t="s">
        <v>19</v>
      </c>
      <c r="MU7" s="85" t="s">
        <v>19</v>
      </c>
      <c r="MV7" s="85" t="s">
        <v>19</v>
      </c>
      <c r="MW7" s="85" t="s">
        <v>19</v>
      </c>
      <c r="MX7" s="85" t="s">
        <v>25</v>
      </c>
      <c r="MY7" s="85" t="s">
        <v>19</v>
      </c>
      <c r="MZ7" s="85" t="s">
        <v>18</v>
      </c>
      <c r="NA7" s="85" t="s">
        <v>25</v>
      </c>
      <c r="NB7" s="85" t="s">
        <v>25</v>
      </c>
      <c r="NC7" s="85" t="s">
        <v>19</v>
      </c>
      <c r="ND7" s="85" t="s">
        <v>23</v>
      </c>
      <c r="NE7" s="85" t="s">
        <v>19</v>
      </c>
      <c r="NF7" s="85" t="s">
        <v>19</v>
      </c>
      <c r="NG7" s="85" t="s">
        <v>23</v>
      </c>
      <c r="NH7" s="85" t="s">
        <v>23</v>
      </c>
      <c r="NI7" s="85" t="s">
        <v>23</v>
      </c>
      <c r="NJ7" s="85" t="s">
        <v>23</v>
      </c>
      <c r="NK7" s="85" t="s">
        <v>23</v>
      </c>
      <c r="NL7" s="85" t="s">
        <v>23</v>
      </c>
      <c r="NM7" s="85" t="s">
        <v>23</v>
      </c>
      <c r="NN7" s="85" t="s">
        <v>23</v>
      </c>
      <c r="NO7" s="85" t="s">
        <v>23</v>
      </c>
      <c r="NP7" s="85" t="s">
        <v>23</v>
      </c>
      <c r="NQ7" s="85" t="s">
        <v>23</v>
      </c>
      <c r="NR7" s="85" t="s">
        <v>17</v>
      </c>
      <c r="NS7" s="85" t="s">
        <v>17</v>
      </c>
      <c r="NT7" s="85" t="s">
        <v>17</v>
      </c>
      <c r="NU7" s="85" t="s">
        <v>18</v>
      </c>
      <c r="NV7" s="85" t="s">
        <v>17</v>
      </c>
      <c r="NW7" s="85" t="s">
        <v>17</v>
      </c>
      <c r="NX7" s="85" t="s">
        <v>17</v>
      </c>
      <c r="NY7" s="85" t="s">
        <v>17</v>
      </c>
      <c r="NZ7" s="85" t="s">
        <v>17</v>
      </c>
      <c r="OA7" s="85" t="s">
        <v>17</v>
      </c>
      <c r="OB7" s="85" t="s">
        <v>27</v>
      </c>
      <c r="OC7" s="85" t="s">
        <v>17</v>
      </c>
      <c r="OD7" s="85" t="s">
        <v>17</v>
      </c>
      <c r="OE7" s="85" t="s">
        <v>17</v>
      </c>
      <c r="OF7" s="85" t="s">
        <v>17</v>
      </c>
      <c r="OG7" s="85" t="s">
        <v>17</v>
      </c>
      <c r="OH7" s="85" t="s">
        <v>27</v>
      </c>
      <c r="OI7" s="85" t="s">
        <v>18</v>
      </c>
      <c r="OJ7" s="85" t="s">
        <v>17</v>
      </c>
      <c r="OK7" s="85" t="s">
        <v>17</v>
      </c>
      <c r="OL7" s="85" t="s">
        <v>27</v>
      </c>
      <c r="OM7" s="85" t="s">
        <v>17</v>
      </c>
      <c r="ON7" s="85" t="s">
        <v>17</v>
      </c>
      <c r="OO7" s="85" t="s">
        <v>17</v>
      </c>
      <c r="OP7" s="85" t="s">
        <v>17</v>
      </c>
      <c r="OQ7" s="85" t="s">
        <v>17</v>
      </c>
      <c r="OR7" s="85" t="s">
        <v>19</v>
      </c>
      <c r="OS7" s="85" t="s">
        <v>19</v>
      </c>
      <c r="OT7" s="85" t="s">
        <v>17</v>
      </c>
      <c r="OU7" s="85" t="s">
        <v>17</v>
      </c>
      <c r="OV7" s="85" t="s">
        <v>19</v>
      </c>
      <c r="OW7" s="85" t="s">
        <v>18</v>
      </c>
      <c r="OX7" s="85" t="s">
        <v>19</v>
      </c>
      <c r="OY7" s="85" t="s">
        <v>19</v>
      </c>
      <c r="OZ7" s="85" t="s">
        <v>17</v>
      </c>
      <c r="PA7" s="85" t="s">
        <v>17</v>
      </c>
      <c r="PB7" s="85" t="s">
        <v>17</v>
      </c>
      <c r="PC7" s="85" t="s">
        <v>26</v>
      </c>
      <c r="PD7" s="85" t="s">
        <v>18</v>
      </c>
      <c r="PE7" s="85" t="s">
        <v>17</v>
      </c>
      <c r="PF7" s="85" t="s">
        <v>17</v>
      </c>
      <c r="PG7" s="85" t="s">
        <v>17</v>
      </c>
      <c r="PH7" s="85" t="s">
        <v>17</v>
      </c>
      <c r="PI7" s="85" t="s">
        <v>17</v>
      </c>
      <c r="PJ7" s="85" t="s">
        <v>17</v>
      </c>
      <c r="PK7" s="85" t="s">
        <v>17</v>
      </c>
      <c r="PL7" s="85" t="s">
        <v>18</v>
      </c>
      <c r="PM7" s="85" t="s">
        <v>27</v>
      </c>
      <c r="PN7" s="85" t="s">
        <v>27</v>
      </c>
      <c r="PO7" s="85" t="s">
        <v>27</v>
      </c>
      <c r="PP7" s="85" t="s">
        <v>17</v>
      </c>
      <c r="PQ7" s="85" t="s">
        <v>27</v>
      </c>
      <c r="PR7" s="85" t="s">
        <v>27</v>
      </c>
      <c r="PS7" s="85" t="s">
        <v>17</v>
      </c>
      <c r="PT7" s="85" t="s">
        <v>17</v>
      </c>
      <c r="PU7" s="85" t="s">
        <v>27</v>
      </c>
      <c r="PV7" s="85" t="s">
        <v>17</v>
      </c>
      <c r="PW7" s="85" t="s">
        <v>17</v>
      </c>
      <c r="PX7" s="85" t="s">
        <v>17</v>
      </c>
      <c r="PY7" s="85" t="s">
        <v>17</v>
      </c>
      <c r="PZ7" s="85" t="s">
        <v>17</v>
      </c>
      <c r="QA7" s="85" t="s">
        <v>17</v>
      </c>
      <c r="QB7" s="85" t="s">
        <v>17</v>
      </c>
      <c r="QC7" s="85" t="s">
        <v>27</v>
      </c>
      <c r="QD7" s="85" t="s">
        <v>27</v>
      </c>
      <c r="QE7" s="85" t="s">
        <v>27</v>
      </c>
      <c r="QF7" s="85" t="s">
        <v>20</v>
      </c>
      <c r="QG7" s="85" t="s">
        <v>27</v>
      </c>
      <c r="QH7" s="85" t="s">
        <v>27</v>
      </c>
      <c r="QI7" s="85" t="s">
        <v>27</v>
      </c>
      <c r="QJ7" s="85" t="s">
        <v>27</v>
      </c>
      <c r="QK7" s="85" t="s">
        <v>27</v>
      </c>
      <c r="QL7" s="85" t="s">
        <v>28</v>
      </c>
      <c r="QM7" s="85" t="s">
        <v>17</v>
      </c>
      <c r="QN7" s="85" t="s">
        <v>17</v>
      </c>
      <c r="QO7" s="85" t="s">
        <v>19</v>
      </c>
      <c r="QP7" s="85" t="s">
        <v>19</v>
      </c>
      <c r="QQ7" s="85" t="s">
        <v>27</v>
      </c>
      <c r="QR7" s="85" t="s">
        <v>27</v>
      </c>
      <c r="QS7" s="85" t="s">
        <v>17</v>
      </c>
      <c r="QT7" s="85" t="s">
        <v>20</v>
      </c>
      <c r="QU7" s="85" t="s">
        <v>27</v>
      </c>
      <c r="QV7" s="85" t="s">
        <v>27</v>
      </c>
      <c r="QW7" s="85" t="s">
        <v>30</v>
      </c>
      <c r="QX7" s="85" t="s">
        <v>17</v>
      </c>
      <c r="QY7" s="85" t="s">
        <v>27</v>
      </c>
      <c r="QZ7" s="85" t="s">
        <v>26</v>
      </c>
      <c r="RA7" s="85" t="s">
        <v>18</v>
      </c>
      <c r="RB7" s="85" t="s">
        <v>17</v>
      </c>
      <c r="RC7" s="85" t="s">
        <v>17</v>
      </c>
      <c r="RD7" s="85" t="s">
        <v>17</v>
      </c>
      <c r="RE7" s="85" t="s">
        <v>17</v>
      </c>
      <c r="RF7" s="85" t="s">
        <v>17</v>
      </c>
      <c r="RG7" s="85" t="s">
        <v>17</v>
      </c>
      <c r="RH7" s="85" t="s">
        <v>18</v>
      </c>
      <c r="RI7" s="85" t="s">
        <v>17</v>
      </c>
      <c r="RJ7" s="85" t="s">
        <v>17</v>
      </c>
      <c r="RK7" s="85" t="s">
        <v>17</v>
      </c>
      <c r="RL7" s="85" t="s">
        <v>17</v>
      </c>
      <c r="RM7" s="85" t="s">
        <v>17</v>
      </c>
      <c r="RN7" s="85" t="s">
        <v>27</v>
      </c>
      <c r="RO7" s="85" t="s">
        <v>18</v>
      </c>
      <c r="RP7" s="85" t="s">
        <v>17</v>
      </c>
      <c r="RQ7" s="85" t="s">
        <v>17</v>
      </c>
      <c r="RR7" s="85" t="s">
        <v>17</v>
      </c>
      <c r="RS7" s="85" t="s">
        <v>17</v>
      </c>
      <c r="RT7" s="85" t="s">
        <v>17</v>
      </c>
      <c r="RU7" s="85" t="s">
        <v>17</v>
      </c>
      <c r="RV7" s="85" t="s">
        <v>18</v>
      </c>
      <c r="RW7" s="85" t="s">
        <v>17</v>
      </c>
      <c r="RX7" s="85" t="s">
        <v>17</v>
      </c>
      <c r="RY7" s="85" t="s">
        <v>17</v>
      </c>
      <c r="RZ7" s="85" t="s">
        <v>27</v>
      </c>
      <c r="SA7" s="85" t="s">
        <v>25</v>
      </c>
      <c r="SB7" s="85" t="s">
        <v>23</v>
      </c>
      <c r="SC7" s="85" t="s">
        <v>18</v>
      </c>
      <c r="SD7" s="85" t="s">
        <v>25</v>
      </c>
      <c r="SE7" s="85" t="s">
        <v>25</v>
      </c>
      <c r="SF7" s="85" t="s">
        <v>25</v>
      </c>
      <c r="SG7" s="85" t="s">
        <v>25</v>
      </c>
      <c r="SH7" s="85" t="s">
        <v>25</v>
      </c>
      <c r="SI7" s="85" t="s">
        <v>25</v>
      </c>
      <c r="SJ7" s="85" t="s">
        <v>18</v>
      </c>
      <c r="SK7" s="85" t="s">
        <v>19</v>
      </c>
      <c r="SL7" s="85" t="s">
        <v>19</v>
      </c>
      <c r="SM7" s="85" t="s">
        <v>19</v>
      </c>
      <c r="SN7" s="85" t="s">
        <v>19</v>
      </c>
      <c r="SO7" s="85" t="s">
        <v>19</v>
      </c>
      <c r="SP7" s="85" t="s">
        <v>19</v>
      </c>
      <c r="SQ7" s="85" t="s">
        <v>18</v>
      </c>
      <c r="SR7" s="85" t="s">
        <v>19</v>
      </c>
      <c r="SS7" s="85" t="s">
        <v>19</v>
      </c>
      <c r="ST7" s="85" t="s">
        <v>19</v>
      </c>
      <c r="SU7" s="85" t="s">
        <v>19</v>
      </c>
      <c r="SV7" s="85" t="s">
        <v>19</v>
      </c>
      <c r="SW7" s="85" t="s">
        <v>25</v>
      </c>
      <c r="SX7" s="85" t="s">
        <v>18</v>
      </c>
      <c r="SY7" s="85" t="s">
        <v>19</v>
      </c>
      <c r="SZ7" s="85" t="s">
        <v>19</v>
      </c>
      <c r="TA7" s="85" t="s">
        <v>19</v>
      </c>
      <c r="TB7" s="85" t="s">
        <v>19</v>
      </c>
      <c r="TC7" s="85" t="s">
        <v>19</v>
      </c>
      <c r="TD7" s="85" t="s">
        <v>19</v>
      </c>
      <c r="TE7" s="85" t="s">
        <v>18</v>
      </c>
      <c r="TF7" s="85" t="s">
        <v>19</v>
      </c>
      <c r="TG7" s="85" t="s">
        <v>19</v>
      </c>
      <c r="TH7" s="85" t="s">
        <v>25</v>
      </c>
      <c r="TI7" s="85" t="s">
        <v>19</v>
      </c>
      <c r="TJ7" s="85" t="s">
        <v>25</v>
      </c>
      <c r="TK7" s="85" t="s">
        <v>19</v>
      </c>
      <c r="TL7" s="85" t="s">
        <v>18</v>
      </c>
      <c r="TM7" s="85" t="s">
        <v>17</v>
      </c>
      <c r="TN7" s="85" t="s">
        <v>17</v>
      </c>
      <c r="TO7" s="85" t="s">
        <v>17</v>
      </c>
      <c r="TP7" s="85" t="s">
        <v>17</v>
      </c>
      <c r="TR7" s="85" t="s">
        <v>17</v>
      </c>
    </row>
    <row r="8" spans="1:538" s="85" customFormat="1" ht="26.4" x14ac:dyDescent="0.3">
      <c r="A8" s="198"/>
      <c r="B8" s="51" t="s">
        <v>34</v>
      </c>
      <c r="C8" s="76" t="s">
        <v>35</v>
      </c>
      <c r="D8" s="76" t="s">
        <v>36</v>
      </c>
      <c r="E8" s="76" t="s">
        <v>37</v>
      </c>
      <c r="F8" s="76">
        <v>3</v>
      </c>
      <c r="G8" s="76" t="s">
        <v>38</v>
      </c>
      <c r="H8" s="76" t="s">
        <v>15</v>
      </c>
      <c r="I8" s="86"/>
      <c r="J8" s="85" t="s">
        <v>16</v>
      </c>
      <c r="K8" s="85" t="s">
        <v>17</v>
      </c>
      <c r="L8" s="85" t="s">
        <v>17</v>
      </c>
      <c r="M8" s="85" t="s">
        <v>27</v>
      </c>
      <c r="N8" s="85" t="s">
        <v>18</v>
      </c>
      <c r="O8" s="85" t="s">
        <v>17</v>
      </c>
      <c r="P8" s="85" t="s">
        <v>27</v>
      </c>
      <c r="Q8" s="85" t="s">
        <v>17</v>
      </c>
      <c r="R8" s="85" t="s">
        <v>17</v>
      </c>
      <c r="S8" s="85" t="s">
        <v>27</v>
      </c>
      <c r="T8" s="85" t="s">
        <v>27</v>
      </c>
      <c r="U8" s="85" t="s">
        <v>18</v>
      </c>
      <c r="V8" s="85" t="s">
        <v>27</v>
      </c>
      <c r="W8" s="85" t="s">
        <v>17</v>
      </c>
      <c r="X8" s="85" t="s">
        <v>17</v>
      </c>
      <c r="Y8" s="85" t="s">
        <v>27</v>
      </c>
      <c r="Z8" s="85" t="s">
        <v>17</v>
      </c>
      <c r="AA8" s="85" t="s">
        <v>17</v>
      </c>
      <c r="AB8" s="85" t="s">
        <v>18</v>
      </c>
      <c r="AC8" s="85" t="s">
        <v>17</v>
      </c>
      <c r="AD8" s="85" t="s">
        <v>17</v>
      </c>
      <c r="AE8" s="85" t="s">
        <v>17</v>
      </c>
      <c r="AF8" s="85" t="s">
        <v>17</v>
      </c>
      <c r="AG8" s="85" t="s">
        <v>17</v>
      </c>
      <c r="AH8" s="85" t="s">
        <v>17</v>
      </c>
      <c r="AI8" s="85" t="s">
        <v>18</v>
      </c>
      <c r="AJ8" s="85" t="s">
        <v>17</v>
      </c>
      <c r="AK8" s="85" t="s">
        <v>17</v>
      </c>
      <c r="AL8" s="85" t="s">
        <v>17</v>
      </c>
      <c r="AM8" s="85" t="s">
        <v>39</v>
      </c>
      <c r="AN8" s="85" t="s">
        <v>17</v>
      </c>
      <c r="AO8" s="85" t="s">
        <v>17</v>
      </c>
      <c r="AP8" s="85" t="s">
        <v>18</v>
      </c>
      <c r="AQ8" s="85" t="s">
        <v>17</v>
      </c>
      <c r="AR8" s="85" t="s">
        <v>17</v>
      </c>
      <c r="AS8" s="85" t="s">
        <v>17</v>
      </c>
      <c r="AT8" s="85" t="s">
        <v>17</v>
      </c>
      <c r="AU8" s="85" t="s">
        <v>17</v>
      </c>
      <c r="AV8" s="85" t="s">
        <v>17</v>
      </c>
      <c r="AW8" s="85" t="s">
        <v>17</v>
      </c>
      <c r="AX8" s="85" t="s">
        <v>17</v>
      </c>
      <c r="AY8" s="85" t="s">
        <v>17</v>
      </c>
      <c r="AZ8" s="85" t="s">
        <v>17</v>
      </c>
      <c r="BA8" s="85" t="s">
        <v>17</v>
      </c>
      <c r="BB8" s="85" t="s">
        <v>17</v>
      </c>
      <c r="BC8" s="85" t="s">
        <v>17</v>
      </c>
      <c r="BD8" s="85" t="s">
        <v>20</v>
      </c>
      <c r="BE8" s="85" t="s">
        <v>17</v>
      </c>
      <c r="BF8" s="85" t="s">
        <v>17</v>
      </c>
      <c r="BG8" s="85" t="s">
        <v>17</v>
      </c>
      <c r="BH8" s="85" t="s">
        <v>17</v>
      </c>
      <c r="BI8" s="85" t="s">
        <v>27</v>
      </c>
      <c r="BJ8" s="85" t="s">
        <v>17</v>
      </c>
      <c r="BK8" s="85" t="s">
        <v>20</v>
      </c>
      <c r="BL8" s="85" t="s">
        <v>17</v>
      </c>
      <c r="BM8" s="85" t="s">
        <v>17</v>
      </c>
      <c r="BN8" s="85" t="s">
        <v>17</v>
      </c>
      <c r="BO8" s="85" t="s">
        <v>17</v>
      </c>
      <c r="BP8" s="85" t="s">
        <v>17</v>
      </c>
      <c r="BQ8" s="85" t="s">
        <v>21</v>
      </c>
      <c r="BR8" s="85" t="s">
        <v>18</v>
      </c>
      <c r="BS8" s="85" t="s">
        <v>21</v>
      </c>
      <c r="BT8" s="85" t="s">
        <v>21</v>
      </c>
      <c r="BU8" s="85" t="s">
        <v>21</v>
      </c>
      <c r="BV8" s="85" t="s">
        <v>21</v>
      </c>
      <c r="BW8" s="85" t="s">
        <v>21</v>
      </c>
      <c r="BX8" s="85" t="s">
        <v>21</v>
      </c>
      <c r="BY8" s="85" t="s">
        <v>18</v>
      </c>
      <c r="BZ8" s="85" t="s">
        <v>22</v>
      </c>
      <c r="CA8" s="85" t="s">
        <v>17</v>
      </c>
      <c r="CB8" s="85" t="s">
        <v>17</v>
      </c>
      <c r="CC8" s="85" t="s">
        <v>17</v>
      </c>
      <c r="CD8" s="85" t="s">
        <v>17</v>
      </c>
      <c r="CE8" s="85" t="s">
        <v>17</v>
      </c>
      <c r="CF8" s="85" t="s">
        <v>18</v>
      </c>
      <c r="CG8" s="85" t="s">
        <v>17</v>
      </c>
      <c r="CH8" s="85" t="s">
        <v>17</v>
      </c>
      <c r="CI8" s="85" t="s">
        <v>17</v>
      </c>
      <c r="CJ8" s="85" t="s">
        <v>17</v>
      </c>
      <c r="CK8" s="85" t="s">
        <v>17</v>
      </c>
      <c r="CL8" s="85" t="s">
        <v>17</v>
      </c>
      <c r="CM8" s="85" t="s">
        <v>18</v>
      </c>
      <c r="CN8" s="85" t="s">
        <v>25</v>
      </c>
      <c r="CO8" s="85" t="s">
        <v>25</v>
      </c>
      <c r="CP8" s="85" t="s">
        <v>25</v>
      </c>
      <c r="CQ8" s="85" t="s">
        <v>19</v>
      </c>
      <c r="CR8" s="85" t="s">
        <v>19</v>
      </c>
      <c r="CS8" s="85" t="s">
        <v>25</v>
      </c>
      <c r="CT8" s="85" t="s">
        <v>18</v>
      </c>
      <c r="CU8" s="85" t="s">
        <v>17</v>
      </c>
      <c r="CV8" s="85" t="s">
        <v>17</v>
      </c>
      <c r="CW8" s="85" t="s">
        <v>27</v>
      </c>
      <c r="CX8" s="85" t="s">
        <v>19</v>
      </c>
      <c r="CY8" s="85" t="s">
        <v>27</v>
      </c>
      <c r="CZ8" s="85" t="s">
        <v>27</v>
      </c>
      <c r="DA8" s="85" t="s">
        <v>18</v>
      </c>
      <c r="DB8" s="85" t="s">
        <v>19</v>
      </c>
      <c r="DC8" s="85" t="s">
        <v>19</v>
      </c>
      <c r="DD8" s="85" t="s">
        <v>19</v>
      </c>
      <c r="DE8" s="85" t="s">
        <v>25</v>
      </c>
      <c r="DF8" s="85" t="s">
        <v>19</v>
      </c>
      <c r="DG8" s="85" t="s">
        <v>19</v>
      </c>
      <c r="DH8" s="85" t="s">
        <v>18</v>
      </c>
      <c r="DI8" s="85" t="s">
        <v>17</v>
      </c>
      <c r="DJ8" s="85" t="s">
        <v>27</v>
      </c>
      <c r="DK8" s="85" t="s">
        <v>33</v>
      </c>
      <c r="DL8" s="85" t="s">
        <v>17</v>
      </c>
      <c r="DM8" s="85" t="s">
        <v>17</v>
      </c>
      <c r="DN8" s="85" t="s">
        <v>23</v>
      </c>
      <c r="DO8" s="85" t="s">
        <v>18</v>
      </c>
      <c r="DP8" s="85" t="s">
        <v>27</v>
      </c>
      <c r="DQ8" s="85" t="s">
        <v>17</v>
      </c>
      <c r="DR8" s="85" t="s">
        <v>17</v>
      </c>
      <c r="DS8" s="85" t="s">
        <v>17</v>
      </c>
      <c r="DT8" s="85" t="s">
        <v>17</v>
      </c>
      <c r="DU8" s="85" t="s">
        <v>17</v>
      </c>
      <c r="DV8" s="85" t="s">
        <v>18</v>
      </c>
      <c r="DW8" s="85" t="s">
        <v>17</v>
      </c>
      <c r="DX8" s="85" t="s">
        <v>17</v>
      </c>
      <c r="DY8" s="85" t="s">
        <v>17</v>
      </c>
      <c r="DZ8" s="85" t="s">
        <v>16</v>
      </c>
      <c r="EA8" s="85" t="s">
        <v>17</v>
      </c>
      <c r="EB8" s="85" t="s">
        <v>17</v>
      </c>
      <c r="EC8" s="85" t="s">
        <v>18</v>
      </c>
      <c r="ED8" s="85" t="s">
        <v>17</v>
      </c>
      <c r="EE8" s="85" t="s">
        <v>17</v>
      </c>
      <c r="EF8" s="85" t="s">
        <v>17</v>
      </c>
      <c r="EG8" s="85" t="s">
        <v>27</v>
      </c>
      <c r="EH8" s="85" t="s">
        <v>17</v>
      </c>
      <c r="EI8" s="85" t="s">
        <v>17</v>
      </c>
      <c r="EJ8" s="85" t="s">
        <v>18</v>
      </c>
      <c r="EK8" s="85" t="s">
        <v>17</v>
      </c>
      <c r="EL8" s="85" t="s">
        <v>17</v>
      </c>
      <c r="EM8" s="85" t="s">
        <v>27</v>
      </c>
      <c r="EN8" s="85" t="s">
        <v>17</v>
      </c>
      <c r="EO8" s="85" t="s">
        <v>17</v>
      </c>
      <c r="EP8" s="85" t="s">
        <v>17</v>
      </c>
      <c r="EQ8" s="85" t="s">
        <v>18</v>
      </c>
      <c r="ER8" s="85" t="s">
        <v>27</v>
      </c>
      <c r="ES8" s="85" t="s">
        <v>27</v>
      </c>
      <c r="ET8" s="85" t="s">
        <v>17</v>
      </c>
      <c r="EU8" s="85" t="s">
        <v>19</v>
      </c>
      <c r="EV8" s="85" t="s">
        <v>19</v>
      </c>
      <c r="EW8" s="85" t="s">
        <v>17</v>
      </c>
      <c r="EX8" s="85" t="s">
        <v>18</v>
      </c>
      <c r="EY8" s="85" t="s">
        <v>27</v>
      </c>
      <c r="EZ8" s="85" t="s">
        <v>17</v>
      </c>
      <c r="FA8" s="85" t="s">
        <v>17</v>
      </c>
      <c r="FB8" s="85" t="s">
        <v>17</v>
      </c>
      <c r="FC8" s="85" t="s">
        <v>17</v>
      </c>
      <c r="FD8" s="85" t="s">
        <v>17</v>
      </c>
      <c r="FE8" s="85" t="s">
        <v>18</v>
      </c>
      <c r="FF8" s="85" t="s">
        <v>17</v>
      </c>
      <c r="FG8" s="85" t="s">
        <v>17</v>
      </c>
      <c r="FH8" s="85" t="s">
        <v>27</v>
      </c>
      <c r="FI8" s="85" t="s">
        <v>27</v>
      </c>
      <c r="FJ8" s="85" t="s">
        <v>27</v>
      </c>
      <c r="FK8" s="85" t="s">
        <v>27</v>
      </c>
      <c r="FL8" s="85" t="s">
        <v>18</v>
      </c>
      <c r="FM8" s="85" t="s">
        <v>17</v>
      </c>
      <c r="FN8" s="85" t="s">
        <v>17</v>
      </c>
      <c r="FO8" s="85" t="s">
        <v>17</v>
      </c>
      <c r="FP8" s="85" t="s">
        <v>17</v>
      </c>
      <c r="FQ8" s="85" t="s">
        <v>17</v>
      </c>
      <c r="FR8" s="85" t="s">
        <v>17</v>
      </c>
      <c r="FS8" s="85" t="s">
        <v>18</v>
      </c>
      <c r="FT8" s="85" t="s">
        <v>17</v>
      </c>
      <c r="FU8" s="85" t="s">
        <v>27</v>
      </c>
      <c r="FV8" s="85" t="s">
        <v>27</v>
      </c>
      <c r="FW8" s="85">
        <v>65</v>
      </c>
      <c r="FX8" s="85" t="s">
        <v>17</v>
      </c>
      <c r="FY8" s="85" t="s">
        <v>17</v>
      </c>
      <c r="FZ8" s="85" t="s">
        <v>18</v>
      </c>
      <c r="GA8" s="85" t="s">
        <v>23</v>
      </c>
      <c r="GB8" s="85" t="s">
        <v>23</v>
      </c>
      <c r="GC8" s="85" t="s">
        <v>17</v>
      </c>
      <c r="GD8" s="85" t="s">
        <v>17</v>
      </c>
      <c r="GE8" s="85" t="s">
        <v>17</v>
      </c>
      <c r="GF8" s="85" t="s">
        <v>17</v>
      </c>
      <c r="GG8" s="85" t="s">
        <v>18</v>
      </c>
      <c r="GH8" s="85" t="s">
        <v>27</v>
      </c>
      <c r="GI8" s="85" t="s">
        <v>17</v>
      </c>
      <c r="GJ8" s="85" t="s">
        <v>27</v>
      </c>
      <c r="GK8" s="85" t="s">
        <v>17</v>
      </c>
      <c r="GL8" s="85" t="s">
        <v>17</v>
      </c>
      <c r="GM8" s="85" t="s">
        <v>27</v>
      </c>
      <c r="GN8" s="85" t="s">
        <v>17</v>
      </c>
      <c r="GO8" s="85" t="s">
        <v>17</v>
      </c>
      <c r="GP8" s="85" t="s">
        <v>17</v>
      </c>
      <c r="GQ8" s="85" t="s">
        <v>17</v>
      </c>
      <c r="GR8" s="85" t="s">
        <v>17</v>
      </c>
      <c r="GS8" s="85" t="s">
        <v>17</v>
      </c>
      <c r="GT8" s="85" t="s">
        <v>17</v>
      </c>
      <c r="GU8" s="85" t="s">
        <v>18</v>
      </c>
      <c r="GV8" s="85" t="s">
        <v>27</v>
      </c>
      <c r="GW8" s="85" t="s">
        <v>17</v>
      </c>
      <c r="GX8" s="85" t="s">
        <v>17</v>
      </c>
      <c r="GY8" s="85" t="s">
        <v>17</v>
      </c>
      <c r="GZ8" s="85" t="s">
        <v>17</v>
      </c>
      <c r="HA8" s="85" t="s">
        <v>27</v>
      </c>
      <c r="HB8" s="85" t="s">
        <v>18</v>
      </c>
      <c r="HC8" s="85" t="s">
        <v>27</v>
      </c>
      <c r="HD8" s="85" t="s">
        <v>27</v>
      </c>
      <c r="HE8" s="85" t="s">
        <v>17</v>
      </c>
      <c r="HF8" s="85" t="s">
        <v>17</v>
      </c>
      <c r="HG8" s="85" t="s">
        <v>27</v>
      </c>
      <c r="HH8" s="85" t="s">
        <v>17</v>
      </c>
      <c r="HI8" s="85" t="s">
        <v>17</v>
      </c>
      <c r="HJ8" s="85" t="s">
        <v>19</v>
      </c>
      <c r="HK8" s="85" t="s">
        <v>17</v>
      </c>
      <c r="HL8" s="85" t="s">
        <v>17</v>
      </c>
      <c r="HM8" s="85" t="s">
        <v>17</v>
      </c>
      <c r="HN8" s="85" t="s">
        <v>17</v>
      </c>
      <c r="HO8" s="85" t="s">
        <v>17</v>
      </c>
      <c r="HP8" s="85" t="s">
        <v>18</v>
      </c>
      <c r="HQ8" s="85" t="s">
        <v>17</v>
      </c>
      <c r="HR8" s="85" t="s">
        <v>17</v>
      </c>
      <c r="HS8" s="85" t="s">
        <v>17</v>
      </c>
      <c r="HT8" s="85" t="s">
        <v>27</v>
      </c>
      <c r="HU8" s="85" t="s">
        <v>17</v>
      </c>
      <c r="HV8" s="85" t="s">
        <v>17</v>
      </c>
      <c r="HW8" s="85" t="s">
        <v>18</v>
      </c>
      <c r="HX8" s="85" t="s">
        <v>17</v>
      </c>
      <c r="HY8" s="85" t="s">
        <v>17</v>
      </c>
      <c r="HZ8" s="85" t="s">
        <v>27</v>
      </c>
      <c r="IA8" s="85" t="s">
        <v>17</v>
      </c>
      <c r="IB8" s="85" t="s">
        <v>17</v>
      </c>
      <c r="IC8" s="85" t="s">
        <v>17</v>
      </c>
      <c r="ID8" s="85" t="s">
        <v>18</v>
      </c>
      <c r="IE8" s="85" t="s">
        <v>17</v>
      </c>
      <c r="IF8" s="85" t="s">
        <v>17</v>
      </c>
      <c r="IG8" s="85" t="s">
        <v>17</v>
      </c>
      <c r="IH8" s="85" t="s">
        <v>17</v>
      </c>
      <c r="II8" s="85" t="s">
        <v>17</v>
      </c>
      <c r="IJ8" s="85" t="s">
        <v>17</v>
      </c>
      <c r="IK8" s="85" t="s">
        <v>17</v>
      </c>
      <c r="IL8" s="85" t="s">
        <v>17</v>
      </c>
      <c r="IM8" s="85" t="s">
        <v>17</v>
      </c>
      <c r="IN8" s="85" t="s">
        <v>17</v>
      </c>
      <c r="IO8" s="85" t="s">
        <v>17</v>
      </c>
      <c r="IP8" s="85" t="s">
        <v>17</v>
      </c>
      <c r="IQ8" s="85" t="s">
        <v>17</v>
      </c>
      <c r="IR8" s="85" t="s">
        <v>18</v>
      </c>
      <c r="IS8" s="85" t="s">
        <v>17</v>
      </c>
      <c r="IT8" s="85" t="s">
        <v>17</v>
      </c>
      <c r="IU8" s="85" t="s">
        <v>17</v>
      </c>
      <c r="IV8" s="85" t="s">
        <v>17</v>
      </c>
      <c r="IW8" s="85" t="s">
        <v>17</v>
      </c>
      <c r="IX8" s="85" t="s">
        <v>17</v>
      </c>
      <c r="IY8" s="85" t="s">
        <v>18</v>
      </c>
      <c r="IZ8" s="85" t="s">
        <v>27</v>
      </c>
      <c r="JA8" s="85" t="s">
        <v>17</v>
      </c>
      <c r="JB8" s="85" t="s">
        <v>17</v>
      </c>
      <c r="JC8" s="85" t="s">
        <v>27</v>
      </c>
      <c r="JD8" s="85" t="s">
        <v>17</v>
      </c>
      <c r="JE8" s="85" t="s">
        <v>17</v>
      </c>
      <c r="JF8" s="85" t="s">
        <v>18</v>
      </c>
      <c r="JG8" s="85" t="s">
        <v>17</v>
      </c>
      <c r="JH8" s="85" t="s">
        <v>17</v>
      </c>
      <c r="JI8" s="85" t="s">
        <v>27</v>
      </c>
      <c r="JJ8" s="85" t="s">
        <v>27</v>
      </c>
      <c r="JK8" s="85" t="s">
        <v>17</v>
      </c>
      <c r="JL8" s="85" t="s">
        <v>27</v>
      </c>
      <c r="JM8" s="85" t="s">
        <v>18</v>
      </c>
      <c r="JN8" s="85" t="s">
        <v>17</v>
      </c>
      <c r="JO8" s="85" t="s">
        <v>17</v>
      </c>
      <c r="JP8" s="85" t="s">
        <v>27</v>
      </c>
      <c r="JQ8" s="85" t="s">
        <v>17</v>
      </c>
      <c r="JR8" s="85" t="s">
        <v>17</v>
      </c>
      <c r="JS8" s="85" t="s">
        <v>27</v>
      </c>
      <c r="JT8" s="85" t="s">
        <v>27</v>
      </c>
      <c r="JU8" s="85" t="s">
        <v>27</v>
      </c>
      <c r="JV8" s="85" t="s">
        <v>17</v>
      </c>
      <c r="JW8" s="85" t="s">
        <v>17</v>
      </c>
      <c r="JX8" s="85" t="s">
        <v>17</v>
      </c>
      <c r="JY8" s="85" t="s">
        <v>17</v>
      </c>
      <c r="JZ8" s="85" t="s">
        <v>17</v>
      </c>
      <c r="KA8" s="85" t="s">
        <v>18</v>
      </c>
      <c r="KB8" s="85" t="s">
        <v>17</v>
      </c>
      <c r="KC8" s="85" t="s">
        <v>17</v>
      </c>
      <c r="KD8" s="85" t="s">
        <v>17</v>
      </c>
      <c r="KE8" s="85" t="s">
        <v>27</v>
      </c>
      <c r="KF8" s="85" t="s">
        <v>27</v>
      </c>
      <c r="KG8" s="85" t="s">
        <v>27</v>
      </c>
      <c r="KH8" s="85" t="s">
        <v>18</v>
      </c>
      <c r="KI8" s="85" t="s">
        <v>17</v>
      </c>
      <c r="KJ8" s="85" t="s">
        <v>25</v>
      </c>
      <c r="KK8" s="85" t="s">
        <v>17</v>
      </c>
      <c r="KL8" s="85" t="s">
        <v>17</v>
      </c>
      <c r="KM8" s="85" t="s">
        <v>17</v>
      </c>
      <c r="KN8" s="85" t="s">
        <v>17</v>
      </c>
      <c r="KO8" s="85" t="s">
        <v>18</v>
      </c>
      <c r="KP8" s="85" t="s">
        <v>27</v>
      </c>
      <c r="KQ8" s="85" t="s">
        <v>27</v>
      </c>
      <c r="KR8" s="85" t="s">
        <v>27</v>
      </c>
      <c r="KS8" s="85" t="s">
        <v>17</v>
      </c>
      <c r="KT8" s="85" t="s">
        <v>17</v>
      </c>
      <c r="KU8" s="85" t="s">
        <v>27</v>
      </c>
      <c r="KV8" s="85" t="s">
        <v>18</v>
      </c>
      <c r="KW8" s="85" t="s">
        <v>27</v>
      </c>
      <c r="KX8" s="85" t="s">
        <v>17</v>
      </c>
      <c r="KY8" s="85" t="s">
        <v>17</v>
      </c>
      <c r="KZ8" s="85" t="s">
        <v>17</v>
      </c>
      <c r="LA8" s="85" t="s">
        <v>27</v>
      </c>
      <c r="LB8" s="85" t="s">
        <v>27</v>
      </c>
      <c r="LC8" s="85" t="s">
        <v>18</v>
      </c>
      <c r="LD8" s="85" t="s">
        <v>17</v>
      </c>
      <c r="LE8" s="85" t="s">
        <v>17</v>
      </c>
      <c r="LF8" s="85" t="s">
        <v>17</v>
      </c>
      <c r="LG8" s="85" t="s">
        <v>27</v>
      </c>
      <c r="LH8" s="85" t="s">
        <v>27</v>
      </c>
      <c r="LI8" s="85" t="s">
        <v>17</v>
      </c>
      <c r="LJ8" s="85" t="s">
        <v>18</v>
      </c>
      <c r="LK8" s="85" t="s">
        <v>17</v>
      </c>
      <c r="LL8" s="85" t="s">
        <v>17</v>
      </c>
      <c r="LM8" s="85" t="s">
        <v>17</v>
      </c>
      <c r="LN8" s="85" t="s">
        <v>27</v>
      </c>
      <c r="LO8" s="85" t="s">
        <v>27</v>
      </c>
      <c r="LP8" s="85" t="s">
        <v>17</v>
      </c>
      <c r="LQ8" s="85" t="s">
        <v>18</v>
      </c>
      <c r="LR8" s="85" t="s">
        <v>17</v>
      </c>
      <c r="LS8" s="85" t="s">
        <v>17</v>
      </c>
      <c r="LT8" s="85" t="s">
        <v>27</v>
      </c>
      <c r="LU8" s="85" t="s">
        <v>17</v>
      </c>
      <c r="LV8" s="85" t="s">
        <v>17</v>
      </c>
      <c r="LW8" s="85" t="s">
        <v>17</v>
      </c>
      <c r="LX8" s="85" t="s">
        <v>18</v>
      </c>
      <c r="LY8" s="85" t="s">
        <v>17</v>
      </c>
      <c r="LZ8" s="85" t="s">
        <v>17</v>
      </c>
      <c r="MA8" s="85" t="s">
        <v>27</v>
      </c>
      <c r="MB8" s="85" t="s">
        <v>17</v>
      </c>
      <c r="MC8" s="85" t="s">
        <v>17</v>
      </c>
      <c r="MD8" s="85" t="s">
        <v>17</v>
      </c>
      <c r="ME8" s="85" t="s">
        <v>18</v>
      </c>
      <c r="MF8" s="85" t="s">
        <v>23</v>
      </c>
      <c r="MG8" s="85" t="s">
        <v>17</v>
      </c>
      <c r="MH8" s="85" t="s">
        <v>17</v>
      </c>
      <c r="MI8" s="85" t="s">
        <v>17</v>
      </c>
      <c r="MJ8" s="85" t="s">
        <v>17</v>
      </c>
      <c r="MK8" s="85" t="s">
        <v>17</v>
      </c>
      <c r="MM8" s="85" t="s">
        <v>27</v>
      </c>
      <c r="MN8" s="85" t="s">
        <v>27</v>
      </c>
      <c r="MO8" s="85" t="s">
        <v>17</v>
      </c>
      <c r="MP8" s="85" t="s">
        <v>17</v>
      </c>
      <c r="MQ8" s="85" t="s">
        <v>17</v>
      </c>
      <c r="MR8" s="85" t="s">
        <v>17</v>
      </c>
      <c r="MS8" s="85" t="s">
        <v>18</v>
      </c>
      <c r="MT8" s="85" t="s">
        <v>17</v>
      </c>
      <c r="MU8" s="85" t="s">
        <v>17</v>
      </c>
      <c r="MV8" s="85" t="s">
        <v>17</v>
      </c>
      <c r="MW8" s="85" t="s">
        <v>17</v>
      </c>
      <c r="MX8" s="85" t="s">
        <v>27</v>
      </c>
      <c r="MY8" s="85" t="s">
        <v>17</v>
      </c>
      <c r="MZ8" s="85" t="s">
        <v>18</v>
      </c>
      <c r="NA8" s="85" t="s">
        <v>27</v>
      </c>
      <c r="NB8" s="85" t="s">
        <v>27</v>
      </c>
      <c r="NC8" s="85" t="s">
        <v>17</v>
      </c>
      <c r="ND8" s="85" t="s">
        <v>23</v>
      </c>
      <c r="NE8" s="85" t="s">
        <v>17</v>
      </c>
      <c r="NF8" s="85" t="s">
        <v>17</v>
      </c>
      <c r="NG8" s="85" t="s">
        <v>23</v>
      </c>
      <c r="NH8" s="85" t="s">
        <v>23</v>
      </c>
      <c r="NI8" s="85" t="s">
        <v>23</v>
      </c>
      <c r="NJ8" s="85" t="s">
        <v>23</v>
      </c>
      <c r="NK8" s="85" t="s">
        <v>23</v>
      </c>
      <c r="NL8" s="85" t="s">
        <v>23</v>
      </c>
      <c r="NM8" s="85" t="s">
        <v>23</v>
      </c>
      <c r="NN8" s="85" t="s">
        <v>23</v>
      </c>
      <c r="NO8" s="85" t="s">
        <v>23</v>
      </c>
      <c r="NP8" s="85" t="s">
        <v>23</v>
      </c>
      <c r="NQ8" s="85" t="s">
        <v>23</v>
      </c>
      <c r="NR8" s="85" t="s">
        <v>17</v>
      </c>
      <c r="NS8" s="85" t="s">
        <v>17</v>
      </c>
      <c r="NT8" s="85" t="s">
        <v>17</v>
      </c>
      <c r="NU8" s="85" t="s">
        <v>18</v>
      </c>
      <c r="NV8" s="85" t="s">
        <v>17</v>
      </c>
      <c r="NW8" s="85" t="s">
        <v>17</v>
      </c>
      <c r="NX8" s="85" t="s">
        <v>17</v>
      </c>
      <c r="NY8" s="85" t="s">
        <v>17</v>
      </c>
      <c r="NZ8" s="85" t="s">
        <v>17</v>
      </c>
      <c r="OA8" s="85" t="s">
        <v>17</v>
      </c>
      <c r="OB8" s="85" t="s">
        <v>27</v>
      </c>
      <c r="OC8" s="85" t="s">
        <v>17</v>
      </c>
      <c r="OD8" s="85" t="s">
        <v>17</v>
      </c>
      <c r="OE8" s="85" t="s">
        <v>17</v>
      </c>
      <c r="OF8" s="85" t="s">
        <v>17</v>
      </c>
      <c r="OG8" s="85" t="s">
        <v>17</v>
      </c>
      <c r="OH8" s="85" t="s">
        <v>27</v>
      </c>
      <c r="OI8" s="85" t="s">
        <v>18</v>
      </c>
      <c r="OJ8" s="85" t="s">
        <v>17</v>
      </c>
      <c r="OK8" s="85" t="s">
        <v>17</v>
      </c>
      <c r="OL8" s="85" t="s">
        <v>27</v>
      </c>
      <c r="OM8" s="85" t="s">
        <v>17</v>
      </c>
      <c r="ON8" s="85" t="s">
        <v>17</v>
      </c>
      <c r="OO8" s="85" t="s">
        <v>17</v>
      </c>
      <c r="OP8" s="85" t="s">
        <v>17</v>
      </c>
      <c r="OQ8" s="85" t="s">
        <v>17</v>
      </c>
      <c r="OR8" s="85" t="s">
        <v>17</v>
      </c>
      <c r="OS8" s="85" t="s">
        <v>17</v>
      </c>
      <c r="OT8" s="85" t="s">
        <v>17</v>
      </c>
      <c r="OU8" s="85" t="s">
        <v>17</v>
      </c>
      <c r="OV8" s="85" t="s">
        <v>17</v>
      </c>
      <c r="OW8" s="85" t="s">
        <v>18</v>
      </c>
      <c r="OX8" s="85" t="s">
        <v>17</v>
      </c>
      <c r="OY8" s="85" t="s">
        <v>17</v>
      </c>
      <c r="OZ8" s="85" t="s">
        <v>17</v>
      </c>
      <c r="PA8" s="85" t="s">
        <v>17</v>
      </c>
      <c r="PB8" s="85" t="s">
        <v>17</v>
      </c>
      <c r="PC8" s="85" t="s">
        <v>26</v>
      </c>
      <c r="PD8" s="85" t="s">
        <v>18</v>
      </c>
      <c r="PE8" s="85" t="s">
        <v>17</v>
      </c>
      <c r="PF8" s="85" t="s">
        <v>17</v>
      </c>
      <c r="PG8" s="85" t="s">
        <v>17</v>
      </c>
      <c r="PH8" s="85" t="s">
        <v>17</v>
      </c>
      <c r="PI8" s="85" t="s">
        <v>17</v>
      </c>
      <c r="PJ8" s="85" t="s">
        <v>17</v>
      </c>
      <c r="PK8" s="85" t="s">
        <v>17</v>
      </c>
      <c r="PL8" s="85" t="s">
        <v>18</v>
      </c>
      <c r="PM8" s="85" t="s">
        <v>27</v>
      </c>
      <c r="PN8" s="85" t="s">
        <v>27</v>
      </c>
      <c r="PO8" s="85" t="s">
        <v>27</v>
      </c>
      <c r="PP8" s="85" t="s">
        <v>17</v>
      </c>
      <c r="PQ8" s="85" t="s">
        <v>27</v>
      </c>
      <c r="PR8" s="85" t="s">
        <v>27</v>
      </c>
      <c r="PS8" s="85" t="s">
        <v>17</v>
      </c>
      <c r="PT8" s="85" t="s">
        <v>17</v>
      </c>
      <c r="PU8" s="85" t="s">
        <v>27</v>
      </c>
      <c r="PV8" s="85" t="s">
        <v>17</v>
      </c>
      <c r="PW8" s="85" t="s">
        <v>17</v>
      </c>
      <c r="PX8" s="85" t="s">
        <v>17</v>
      </c>
      <c r="PY8" s="85" t="s">
        <v>17</v>
      </c>
      <c r="PZ8" s="85" t="s">
        <v>17</v>
      </c>
      <c r="QA8" s="85" t="s">
        <v>17</v>
      </c>
      <c r="QB8" s="85" t="s">
        <v>17</v>
      </c>
      <c r="QC8" s="85" t="s">
        <v>27</v>
      </c>
      <c r="QD8" s="85" t="s">
        <v>27</v>
      </c>
      <c r="QE8" s="85" t="s">
        <v>27</v>
      </c>
      <c r="QF8" s="85" t="s">
        <v>20</v>
      </c>
      <c r="QG8" s="85" t="s">
        <v>27</v>
      </c>
      <c r="QH8" s="85" t="s">
        <v>27</v>
      </c>
      <c r="QI8" s="85" t="s">
        <v>27</v>
      </c>
      <c r="QJ8" s="85" t="s">
        <v>27</v>
      </c>
      <c r="QK8" s="85" t="s">
        <v>27</v>
      </c>
      <c r="QL8" s="85" t="s">
        <v>28</v>
      </c>
      <c r="QM8" s="85" t="s">
        <v>17</v>
      </c>
      <c r="QN8" s="85" t="s">
        <v>17</v>
      </c>
      <c r="QO8" s="85" t="s">
        <v>19</v>
      </c>
      <c r="QP8" s="85" t="s">
        <v>19</v>
      </c>
      <c r="QQ8" s="85" t="s">
        <v>27</v>
      </c>
      <c r="QR8" s="85" t="s">
        <v>27</v>
      </c>
      <c r="QS8" s="85" t="s">
        <v>17</v>
      </c>
      <c r="QT8" s="85" t="s">
        <v>20</v>
      </c>
      <c r="QU8" s="85" t="s">
        <v>27</v>
      </c>
      <c r="QV8" s="85" t="s">
        <v>27</v>
      </c>
      <c r="QW8" s="85" t="s">
        <v>30</v>
      </c>
      <c r="QX8" s="85" t="s">
        <v>17</v>
      </c>
      <c r="QY8" s="85" t="s">
        <v>27</v>
      </c>
      <c r="QZ8" s="85" t="s">
        <v>26</v>
      </c>
      <c r="RA8" s="85" t="s">
        <v>18</v>
      </c>
      <c r="RB8" s="85" t="s">
        <v>17</v>
      </c>
      <c r="RC8" s="85" t="s">
        <v>17</v>
      </c>
      <c r="RD8" s="85" t="s">
        <v>17</v>
      </c>
      <c r="RE8" s="85" t="s">
        <v>17</v>
      </c>
      <c r="RF8" s="85" t="s">
        <v>17</v>
      </c>
      <c r="RG8" s="85" t="s">
        <v>17</v>
      </c>
      <c r="RH8" s="85" t="s">
        <v>18</v>
      </c>
      <c r="RI8" s="85" t="s">
        <v>17</v>
      </c>
      <c r="RJ8" s="85" t="s">
        <v>17</v>
      </c>
      <c r="RK8" s="85" t="s">
        <v>17</v>
      </c>
      <c r="RL8" s="85" t="s">
        <v>17</v>
      </c>
      <c r="RM8" s="85" t="s">
        <v>17</v>
      </c>
      <c r="RN8" s="85" t="s">
        <v>17</v>
      </c>
      <c r="RO8" s="85" t="s">
        <v>18</v>
      </c>
      <c r="RP8" s="85" t="s">
        <v>17</v>
      </c>
      <c r="RQ8" s="85" t="s">
        <v>17</v>
      </c>
      <c r="RR8" s="85" t="s">
        <v>17</v>
      </c>
      <c r="RS8" s="85" t="s">
        <v>17</v>
      </c>
      <c r="RT8" s="85" t="s">
        <v>17</v>
      </c>
      <c r="RU8" s="85" t="s">
        <v>17</v>
      </c>
      <c r="RV8" s="85" t="s">
        <v>18</v>
      </c>
      <c r="RW8" s="85" t="s">
        <v>17</v>
      </c>
      <c r="RX8" s="85" t="s">
        <v>17</v>
      </c>
      <c r="RY8" s="85" t="s">
        <v>17</v>
      </c>
      <c r="RZ8" s="85" t="s">
        <v>27</v>
      </c>
      <c r="SA8" s="85" t="s">
        <v>25</v>
      </c>
      <c r="SB8" s="85" t="s">
        <v>23</v>
      </c>
      <c r="SC8" s="85" t="s">
        <v>18</v>
      </c>
      <c r="SD8" s="85" t="s">
        <v>19</v>
      </c>
      <c r="SE8" s="85" t="s">
        <v>25</v>
      </c>
      <c r="SF8" s="85" t="s">
        <v>25</v>
      </c>
      <c r="SG8" s="85" t="s">
        <v>25</v>
      </c>
      <c r="SH8" s="85" t="s">
        <v>25</v>
      </c>
      <c r="SI8" s="85" t="s">
        <v>25</v>
      </c>
      <c r="SJ8" s="85" t="s">
        <v>18</v>
      </c>
      <c r="SK8" s="85" t="s">
        <v>19</v>
      </c>
      <c r="SL8" s="85" t="s">
        <v>19</v>
      </c>
      <c r="SM8" s="85" t="s">
        <v>19</v>
      </c>
      <c r="SN8" s="85" t="s">
        <v>19</v>
      </c>
      <c r="SO8" s="85" t="s">
        <v>19</v>
      </c>
      <c r="SP8" s="85" t="s">
        <v>19</v>
      </c>
      <c r="SQ8" s="85" t="s">
        <v>18</v>
      </c>
      <c r="SR8" s="85" t="s">
        <v>19</v>
      </c>
      <c r="SS8" s="85" t="s">
        <v>19</v>
      </c>
      <c r="ST8" s="85" t="s">
        <v>19</v>
      </c>
      <c r="SU8" s="85" t="s">
        <v>19</v>
      </c>
      <c r="SV8" s="85" t="s">
        <v>19</v>
      </c>
      <c r="SW8" s="85" t="s">
        <v>25</v>
      </c>
      <c r="SX8" s="85" t="s">
        <v>18</v>
      </c>
      <c r="SY8" s="85" t="s">
        <v>19</v>
      </c>
      <c r="SZ8" s="85" t="s">
        <v>19</v>
      </c>
      <c r="TA8" s="85" t="s">
        <v>19</v>
      </c>
      <c r="TB8" s="85" t="s">
        <v>19</v>
      </c>
      <c r="TC8" s="85" t="s">
        <v>19</v>
      </c>
      <c r="TD8" s="85" t="s">
        <v>19</v>
      </c>
      <c r="TE8" s="85" t="s">
        <v>18</v>
      </c>
      <c r="TF8" s="85" t="s">
        <v>19</v>
      </c>
      <c r="TG8" s="85" t="s">
        <v>19</v>
      </c>
      <c r="TH8" s="85" t="s">
        <v>25</v>
      </c>
      <c r="TI8" s="85" t="s">
        <v>19</v>
      </c>
      <c r="TJ8" s="85" t="s">
        <v>25</v>
      </c>
      <c r="TK8" s="85" t="s">
        <v>19</v>
      </c>
      <c r="TL8" s="85" t="s">
        <v>18</v>
      </c>
      <c r="TM8" s="85" t="s">
        <v>19</v>
      </c>
      <c r="TN8" s="85" t="s">
        <v>17</v>
      </c>
      <c r="TO8" s="85" t="s">
        <v>17</v>
      </c>
      <c r="TP8" s="85" t="s">
        <v>17</v>
      </c>
      <c r="TQ8" s="85" t="s">
        <v>17</v>
      </c>
      <c r="TR8" s="85" t="s">
        <v>17</v>
      </c>
    </row>
    <row r="9" spans="1:538" s="85" customFormat="1" ht="28.8" x14ac:dyDescent="0.3">
      <c r="A9" s="54" t="s">
        <v>9</v>
      </c>
      <c r="B9" s="55" t="s">
        <v>34</v>
      </c>
      <c r="C9" s="78" t="s">
        <v>35</v>
      </c>
      <c r="D9" s="78" t="s">
        <v>36</v>
      </c>
      <c r="E9" s="78" t="s">
        <v>40</v>
      </c>
      <c r="F9" s="78"/>
      <c r="G9" s="78" t="s">
        <v>38</v>
      </c>
      <c r="H9" s="78" t="s">
        <v>15</v>
      </c>
      <c r="I9" s="86"/>
      <c r="W9" s="85" t="s">
        <v>17</v>
      </c>
      <c r="Y9" s="85" t="s">
        <v>27</v>
      </c>
      <c r="AR9" s="85">
        <v>24</v>
      </c>
      <c r="AS9" s="85">
        <v>24</v>
      </c>
      <c r="BD9" s="85" t="s">
        <v>20</v>
      </c>
      <c r="BQ9" s="85" t="s">
        <v>21</v>
      </c>
      <c r="BR9" s="85" t="s">
        <v>18</v>
      </c>
      <c r="BS9" s="85" t="s">
        <v>21</v>
      </c>
      <c r="BT9" s="85" t="s">
        <v>21</v>
      </c>
      <c r="BU9" s="85" t="s">
        <v>21</v>
      </c>
      <c r="BV9" s="85" t="s">
        <v>21</v>
      </c>
      <c r="BW9" s="85" t="s">
        <v>21</v>
      </c>
      <c r="BX9" s="85" t="s">
        <v>21</v>
      </c>
      <c r="BY9" s="85" t="s">
        <v>18</v>
      </c>
      <c r="BZ9" s="85" t="s">
        <v>22</v>
      </c>
      <c r="CM9" s="85" t="s">
        <v>18</v>
      </c>
      <c r="DA9" s="85" t="s">
        <v>18</v>
      </c>
      <c r="DT9" s="85">
        <v>66</v>
      </c>
      <c r="EC9" s="85" t="s">
        <v>18</v>
      </c>
      <c r="FW9" s="85" t="s">
        <v>17</v>
      </c>
      <c r="JN9" s="85" t="s">
        <v>17</v>
      </c>
      <c r="LC9" s="85" t="s">
        <v>18</v>
      </c>
      <c r="LX9" s="85" t="s">
        <v>18</v>
      </c>
      <c r="QM9" s="85" t="s">
        <v>20</v>
      </c>
      <c r="QW9" s="106"/>
      <c r="SR9" s="85">
        <v>33</v>
      </c>
    </row>
    <row r="10" spans="1:538" s="85" customFormat="1" x14ac:dyDescent="0.3">
      <c r="A10" s="54" t="s">
        <v>9</v>
      </c>
      <c r="B10" s="55" t="s">
        <v>41</v>
      </c>
      <c r="C10" s="78"/>
      <c r="D10" s="78"/>
      <c r="E10" s="78" t="s">
        <v>40</v>
      </c>
      <c r="F10" s="78"/>
      <c r="G10" s="78"/>
      <c r="H10" s="78"/>
      <c r="I10" s="86"/>
      <c r="AR10" s="85">
        <v>66</v>
      </c>
      <c r="AS10" s="85">
        <v>66</v>
      </c>
      <c r="BD10" s="85" t="s">
        <v>20</v>
      </c>
      <c r="BQ10" s="85" t="s">
        <v>21</v>
      </c>
      <c r="BR10" s="85" t="s">
        <v>18</v>
      </c>
      <c r="BS10" s="85" t="s">
        <v>21</v>
      </c>
      <c r="BT10" s="85" t="s">
        <v>21</v>
      </c>
      <c r="BU10" s="85" t="s">
        <v>21</v>
      </c>
      <c r="BV10" s="85" t="s">
        <v>21</v>
      </c>
      <c r="BW10" s="85" t="s">
        <v>21</v>
      </c>
      <c r="BX10" s="85" t="s">
        <v>21</v>
      </c>
      <c r="BY10" s="85" t="s">
        <v>18</v>
      </c>
      <c r="BZ10" s="85" t="s">
        <v>22</v>
      </c>
      <c r="CM10" s="85" t="s">
        <v>18</v>
      </c>
      <c r="DA10" s="85" t="s">
        <v>18</v>
      </c>
      <c r="DT10" s="85">
        <v>66</v>
      </c>
      <c r="EC10" s="85" t="s">
        <v>18</v>
      </c>
      <c r="FW10" s="85">
        <v>24</v>
      </c>
      <c r="JN10" s="85">
        <v>24</v>
      </c>
      <c r="LC10" s="85" t="s">
        <v>18</v>
      </c>
      <c r="QM10" s="85" t="s">
        <v>20</v>
      </c>
      <c r="QW10" s="106"/>
      <c r="SR10" s="85">
        <v>24</v>
      </c>
    </row>
    <row r="11" spans="1:538" s="85" customFormat="1" ht="26.4" x14ac:dyDescent="0.3">
      <c r="A11" s="196" t="s">
        <v>9</v>
      </c>
      <c r="B11" s="51" t="s">
        <v>42</v>
      </c>
      <c r="C11" s="88" t="s">
        <v>43</v>
      </c>
      <c r="D11" s="76" t="s">
        <v>44</v>
      </c>
      <c r="E11" s="76" t="s">
        <v>13</v>
      </c>
      <c r="F11" s="76">
        <v>1</v>
      </c>
      <c r="G11" s="76" t="s">
        <v>45</v>
      </c>
      <c r="H11" s="76" t="s">
        <v>15</v>
      </c>
      <c r="I11" s="86"/>
      <c r="J11" s="85" t="s">
        <v>16</v>
      </c>
      <c r="EA11" s="85">
        <v>24</v>
      </c>
      <c r="EB11" s="85">
        <v>24</v>
      </c>
      <c r="ED11" s="85">
        <v>24</v>
      </c>
      <c r="EE11" s="85">
        <v>24</v>
      </c>
      <c r="EF11" s="85">
        <v>24</v>
      </c>
      <c r="EG11" s="85">
        <v>24</v>
      </c>
      <c r="EH11" s="85">
        <v>24</v>
      </c>
      <c r="EK11" s="85">
        <v>24</v>
      </c>
      <c r="EL11" s="85">
        <v>24</v>
      </c>
      <c r="EM11" s="85">
        <v>24</v>
      </c>
      <c r="EN11" s="85">
        <v>24</v>
      </c>
      <c r="EO11" s="85">
        <v>24</v>
      </c>
      <c r="EP11" s="85">
        <v>24</v>
      </c>
      <c r="ER11" s="85">
        <v>24</v>
      </c>
      <c r="ES11" s="85">
        <v>24</v>
      </c>
      <c r="ET11" s="85">
        <v>24</v>
      </c>
      <c r="EU11" s="85">
        <v>24</v>
      </c>
      <c r="EV11" s="85">
        <v>24</v>
      </c>
      <c r="EW11" s="85">
        <v>24</v>
      </c>
      <c r="EY11" s="85">
        <v>24</v>
      </c>
      <c r="EZ11" s="85">
        <v>24</v>
      </c>
      <c r="FA11" s="85">
        <v>24</v>
      </c>
      <c r="FB11" s="85">
        <v>24</v>
      </c>
      <c r="FC11" s="85">
        <v>24</v>
      </c>
      <c r="FD11" s="85">
        <v>24</v>
      </c>
      <c r="FF11" s="85">
        <v>24</v>
      </c>
      <c r="FG11" s="85">
        <v>24</v>
      </c>
      <c r="FH11" s="85">
        <v>24</v>
      </c>
      <c r="FI11" s="85">
        <v>24</v>
      </c>
      <c r="FJ11" s="85">
        <v>24</v>
      </c>
      <c r="FK11" s="85">
        <v>24</v>
      </c>
      <c r="FM11" s="85">
        <v>24</v>
      </c>
      <c r="FN11" s="85">
        <v>24</v>
      </c>
      <c r="FO11" s="85">
        <v>24</v>
      </c>
      <c r="FP11" s="85">
        <v>24</v>
      </c>
      <c r="FQ11" s="85">
        <v>24</v>
      </c>
      <c r="FR11" s="85">
        <v>24</v>
      </c>
      <c r="FT11" s="85">
        <v>24</v>
      </c>
      <c r="FU11" s="85">
        <v>24</v>
      </c>
      <c r="FV11" s="85">
        <v>24</v>
      </c>
      <c r="FW11" s="85">
        <v>24</v>
      </c>
      <c r="FX11" s="85">
        <v>24</v>
      </c>
      <c r="FY11" s="85">
        <v>24</v>
      </c>
      <c r="GC11" s="85">
        <v>24</v>
      </c>
      <c r="GD11" s="85">
        <v>24</v>
      </c>
      <c r="GE11" s="85">
        <v>24</v>
      </c>
      <c r="GF11" s="85">
        <v>24</v>
      </c>
      <c r="GH11" s="85">
        <v>24</v>
      </c>
      <c r="GI11" s="85">
        <v>24</v>
      </c>
      <c r="GJ11" s="85">
        <v>24</v>
      </c>
      <c r="GK11" s="85">
        <v>24</v>
      </c>
      <c r="GL11" s="85">
        <v>24</v>
      </c>
      <c r="GM11" s="90"/>
      <c r="GO11" s="85">
        <v>24</v>
      </c>
      <c r="GP11" s="85">
        <v>24</v>
      </c>
      <c r="GQ11" s="85">
        <v>24</v>
      </c>
      <c r="GR11" s="85">
        <v>24</v>
      </c>
      <c r="GS11" s="85">
        <v>24</v>
      </c>
      <c r="GT11" s="85">
        <v>24</v>
      </c>
      <c r="GV11" s="85">
        <v>24</v>
      </c>
      <c r="GW11" s="85">
        <v>24</v>
      </c>
      <c r="GX11" s="85">
        <v>24</v>
      </c>
      <c r="GY11" s="85">
        <v>24</v>
      </c>
      <c r="GZ11" s="85">
        <v>24</v>
      </c>
      <c r="HA11" s="85">
        <v>24</v>
      </c>
      <c r="HC11" s="85">
        <v>24</v>
      </c>
      <c r="HD11" s="85">
        <v>24</v>
      </c>
      <c r="HE11" s="85">
        <v>24</v>
      </c>
      <c r="HF11" s="85">
        <v>24</v>
      </c>
      <c r="HG11" s="85">
        <v>24</v>
      </c>
      <c r="HH11" s="92"/>
      <c r="HJ11" s="85">
        <v>24</v>
      </c>
      <c r="HK11" s="85">
        <v>24</v>
      </c>
      <c r="HL11" s="85">
        <v>24</v>
      </c>
      <c r="HM11" s="85">
        <v>24</v>
      </c>
      <c r="HN11" s="85">
        <v>24</v>
      </c>
      <c r="HQ11" s="85">
        <v>24</v>
      </c>
      <c r="HR11" s="85">
        <v>24</v>
      </c>
      <c r="HS11" s="85">
        <v>24</v>
      </c>
      <c r="HT11" s="85">
        <v>24</v>
      </c>
      <c r="HU11" s="85">
        <v>24</v>
      </c>
      <c r="HV11" s="85">
        <v>24</v>
      </c>
      <c r="HX11" s="85">
        <v>24</v>
      </c>
      <c r="HY11" s="85">
        <v>24</v>
      </c>
      <c r="HZ11" s="85">
        <v>24</v>
      </c>
      <c r="IA11" s="85">
        <v>24</v>
      </c>
      <c r="IB11" s="85">
        <v>24</v>
      </c>
      <c r="IC11" s="85">
        <v>24</v>
      </c>
      <c r="IE11" s="85">
        <v>24</v>
      </c>
      <c r="IF11" s="85">
        <v>24</v>
      </c>
      <c r="IG11" s="85">
        <v>24</v>
      </c>
      <c r="IH11" s="85">
        <v>24</v>
      </c>
      <c r="II11" s="85">
        <v>24</v>
      </c>
      <c r="IJ11" s="85">
        <v>24</v>
      </c>
      <c r="IL11" s="85">
        <v>24</v>
      </c>
      <c r="IM11" s="85">
        <v>24</v>
      </c>
      <c r="IN11" s="85">
        <v>24</v>
      </c>
      <c r="IO11" s="85">
        <v>24</v>
      </c>
      <c r="IP11" s="85">
        <v>24</v>
      </c>
      <c r="IQ11" s="85">
        <v>24</v>
      </c>
      <c r="IS11" s="85">
        <v>24</v>
      </c>
      <c r="IT11" s="85">
        <v>24</v>
      </c>
      <c r="IU11" s="85">
        <v>24</v>
      </c>
      <c r="IV11" s="85">
        <v>24</v>
      </c>
      <c r="IW11" s="85">
        <v>24</v>
      </c>
      <c r="IX11" s="85">
        <v>24</v>
      </c>
      <c r="IZ11" s="85">
        <v>24</v>
      </c>
      <c r="JA11" s="85">
        <v>24</v>
      </c>
      <c r="JB11" s="85">
        <v>24</v>
      </c>
      <c r="JC11" s="85">
        <v>24</v>
      </c>
      <c r="JD11" s="85">
        <v>24</v>
      </c>
      <c r="JE11" s="85">
        <v>24</v>
      </c>
      <c r="JG11" s="85">
        <v>24</v>
      </c>
      <c r="JH11" s="85">
        <v>24</v>
      </c>
      <c r="JI11" s="85">
        <v>24</v>
      </c>
      <c r="JJ11" s="85">
        <v>24</v>
      </c>
      <c r="JK11" s="85">
        <v>24</v>
      </c>
      <c r="JL11" s="85">
        <v>24</v>
      </c>
      <c r="JM11" s="85" t="s">
        <v>18</v>
      </c>
      <c r="JN11" s="85">
        <v>24</v>
      </c>
      <c r="JO11" s="85">
        <v>24</v>
      </c>
      <c r="JP11" s="85">
        <v>24</v>
      </c>
      <c r="JQ11" s="85">
        <v>24</v>
      </c>
      <c r="JR11" s="85">
        <v>24</v>
      </c>
      <c r="JS11" s="85">
        <v>24</v>
      </c>
      <c r="JT11" s="85" t="s">
        <v>18</v>
      </c>
      <c r="JU11" s="85">
        <v>24</v>
      </c>
      <c r="JV11" s="85">
        <v>24</v>
      </c>
      <c r="JW11" s="85">
        <v>24</v>
      </c>
      <c r="JX11" s="85">
        <v>24</v>
      </c>
      <c r="JY11" s="85">
        <v>24</v>
      </c>
      <c r="JZ11" s="85">
        <v>24</v>
      </c>
      <c r="KA11" s="85" t="s">
        <v>18</v>
      </c>
      <c r="KB11" s="85">
        <v>24</v>
      </c>
      <c r="KC11" s="85">
        <v>24</v>
      </c>
      <c r="KD11" s="85">
        <v>24</v>
      </c>
      <c r="KE11" s="85">
        <v>24</v>
      </c>
      <c r="KF11" s="85">
        <v>24</v>
      </c>
      <c r="KG11" s="85">
        <v>24</v>
      </c>
      <c r="KH11" s="85" t="s">
        <v>18</v>
      </c>
      <c r="KI11" s="85">
        <v>24</v>
      </c>
      <c r="KJ11" s="85">
        <v>24</v>
      </c>
      <c r="KK11" s="85">
        <v>24</v>
      </c>
      <c r="KL11" s="85">
        <v>24</v>
      </c>
      <c r="KM11" s="85">
        <v>24</v>
      </c>
      <c r="KN11" s="85">
        <v>24</v>
      </c>
      <c r="KO11" s="85" t="s">
        <v>18</v>
      </c>
      <c r="KP11" s="85">
        <v>24</v>
      </c>
      <c r="KQ11" s="85">
        <v>24</v>
      </c>
      <c r="KR11" s="85">
        <v>24</v>
      </c>
      <c r="KS11" s="85">
        <v>24</v>
      </c>
      <c r="KT11" s="85">
        <v>24</v>
      </c>
      <c r="KU11" s="85">
        <v>24</v>
      </c>
      <c r="KV11" s="85" t="s">
        <v>18</v>
      </c>
      <c r="KW11" s="85">
        <v>24</v>
      </c>
      <c r="KX11" s="85">
        <v>24</v>
      </c>
      <c r="KY11" s="85">
        <v>24</v>
      </c>
      <c r="KZ11" s="85">
        <v>24</v>
      </c>
      <c r="LA11" s="85">
        <v>24</v>
      </c>
      <c r="LB11" s="85">
        <v>24</v>
      </c>
      <c r="LC11" s="85" t="s">
        <v>18</v>
      </c>
      <c r="LD11" s="85">
        <v>24</v>
      </c>
      <c r="LE11" s="85">
        <v>24</v>
      </c>
      <c r="LF11" s="85">
        <v>24</v>
      </c>
      <c r="LG11" s="85">
        <v>24</v>
      </c>
      <c r="LH11" s="85">
        <v>24</v>
      </c>
      <c r="LI11" s="85">
        <v>24</v>
      </c>
      <c r="LJ11" s="85" t="s">
        <v>18</v>
      </c>
      <c r="LK11" s="85">
        <v>24</v>
      </c>
      <c r="LL11" s="85">
        <v>24</v>
      </c>
      <c r="LM11" s="85">
        <v>24</v>
      </c>
      <c r="LN11" s="85">
        <v>24</v>
      </c>
      <c r="LO11" s="85">
        <v>24</v>
      </c>
      <c r="LP11" s="85">
        <v>24</v>
      </c>
      <c r="LQ11" s="85" t="s">
        <v>18</v>
      </c>
      <c r="LR11" s="85">
        <v>24</v>
      </c>
      <c r="LS11" s="85">
        <v>24</v>
      </c>
      <c r="LT11" s="85">
        <v>24</v>
      </c>
      <c r="LU11" s="85">
        <v>24</v>
      </c>
      <c r="LV11" s="85">
        <v>24</v>
      </c>
      <c r="LW11" s="85">
        <v>24</v>
      </c>
      <c r="LX11" s="85" t="s">
        <v>18</v>
      </c>
      <c r="LY11" s="85">
        <v>24</v>
      </c>
      <c r="LZ11" s="85">
        <v>24</v>
      </c>
      <c r="MA11" s="85">
        <v>24</v>
      </c>
      <c r="MB11" s="85">
        <v>24</v>
      </c>
      <c r="MC11" s="85">
        <v>24</v>
      </c>
      <c r="MD11" s="85" t="s">
        <v>23</v>
      </c>
      <c r="ME11" s="85" t="s">
        <v>18</v>
      </c>
      <c r="MF11" s="85">
        <v>24</v>
      </c>
      <c r="MG11" s="85">
        <v>24</v>
      </c>
      <c r="MH11" s="85">
        <v>24</v>
      </c>
      <c r="MI11" s="85">
        <v>24</v>
      </c>
      <c r="MJ11" s="85">
        <v>24</v>
      </c>
      <c r="MK11" s="85">
        <v>24</v>
      </c>
      <c r="ML11" s="85" t="s">
        <v>18</v>
      </c>
      <c r="MM11" s="85">
        <v>24</v>
      </c>
      <c r="MN11" s="85">
        <v>24</v>
      </c>
      <c r="MO11" s="85">
        <v>23</v>
      </c>
      <c r="MP11" s="85">
        <v>24</v>
      </c>
      <c r="MQ11" s="85">
        <v>24</v>
      </c>
      <c r="MR11" s="85">
        <v>24</v>
      </c>
      <c r="MS11" s="85" t="s">
        <v>18</v>
      </c>
      <c r="MT11" s="85">
        <v>24</v>
      </c>
      <c r="MU11" s="85">
        <v>24</v>
      </c>
      <c r="MV11" s="85">
        <v>24</v>
      </c>
      <c r="MW11" s="85">
        <v>24</v>
      </c>
      <c r="MX11" s="85">
        <v>24</v>
      </c>
      <c r="MY11" s="85">
        <v>24</v>
      </c>
      <c r="MZ11" s="85" t="s">
        <v>18</v>
      </c>
      <c r="NA11" s="85">
        <v>24</v>
      </c>
      <c r="NB11" s="85">
        <v>24</v>
      </c>
      <c r="NC11" s="85">
        <v>24</v>
      </c>
      <c r="ND11" s="85" t="s">
        <v>23</v>
      </c>
      <c r="NE11" s="85">
        <v>24</v>
      </c>
      <c r="NF11" s="85">
        <v>24</v>
      </c>
      <c r="NG11" s="85" t="s">
        <v>18</v>
      </c>
      <c r="NH11" s="85" t="s">
        <v>23</v>
      </c>
      <c r="NI11" s="85" t="s">
        <v>23</v>
      </c>
      <c r="NJ11" s="85" t="s">
        <v>23</v>
      </c>
      <c r="NK11" s="85" t="s">
        <v>23</v>
      </c>
      <c r="NL11" s="85" t="s">
        <v>23</v>
      </c>
      <c r="NM11" s="85" t="s">
        <v>23</v>
      </c>
      <c r="NN11" s="85" t="s">
        <v>23</v>
      </c>
      <c r="NO11" s="85" t="s">
        <v>23</v>
      </c>
      <c r="NP11" s="85" t="s">
        <v>23</v>
      </c>
      <c r="NQ11" s="85" t="s">
        <v>23</v>
      </c>
      <c r="NR11" s="85">
        <v>24</v>
      </c>
      <c r="NS11" s="85">
        <v>24</v>
      </c>
      <c r="NT11" s="85">
        <v>24</v>
      </c>
      <c r="NU11" s="85" t="s">
        <v>18</v>
      </c>
      <c r="NV11" s="85">
        <v>24</v>
      </c>
      <c r="NW11" s="85">
        <v>24</v>
      </c>
      <c r="NX11" s="85">
        <v>24</v>
      </c>
      <c r="NY11" s="85">
        <v>24</v>
      </c>
      <c r="NZ11" s="85">
        <v>24</v>
      </c>
      <c r="OA11" s="85">
        <v>24</v>
      </c>
      <c r="OB11" s="85" t="s">
        <v>18</v>
      </c>
      <c r="OC11" s="85">
        <v>24</v>
      </c>
      <c r="OD11" s="85">
        <v>24</v>
      </c>
      <c r="OE11" s="85">
        <v>24</v>
      </c>
      <c r="OF11" s="85">
        <v>24</v>
      </c>
      <c r="OG11" s="85">
        <v>24</v>
      </c>
      <c r="OH11" s="85">
        <v>24</v>
      </c>
      <c r="OI11" s="85" t="s">
        <v>18</v>
      </c>
      <c r="OJ11" s="85">
        <v>24</v>
      </c>
      <c r="OK11" s="85">
        <v>24</v>
      </c>
      <c r="OL11" s="85">
        <v>24</v>
      </c>
      <c r="OM11" s="85">
        <v>24</v>
      </c>
      <c r="ON11" s="85">
        <v>24</v>
      </c>
      <c r="OO11" s="85">
        <v>24</v>
      </c>
      <c r="OP11" s="85" t="s">
        <v>18</v>
      </c>
      <c r="OQ11" s="85">
        <v>24</v>
      </c>
      <c r="OR11" s="85">
        <v>24</v>
      </c>
      <c r="OS11" s="85">
        <v>24</v>
      </c>
      <c r="OT11" s="85">
        <v>24</v>
      </c>
      <c r="OU11" s="85">
        <v>24</v>
      </c>
      <c r="OV11" s="85">
        <v>24</v>
      </c>
      <c r="OW11" s="85" t="s">
        <v>18</v>
      </c>
      <c r="OX11" s="85">
        <v>24</v>
      </c>
      <c r="OY11" s="85">
        <v>24</v>
      </c>
      <c r="OZ11" s="85">
        <v>24</v>
      </c>
      <c r="PA11" s="85">
        <v>24</v>
      </c>
      <c r="PB11" s="85">
        <v>24</v>
      </c>
      <c r="PC11" s="85" t="s">
        <v>26</v>
      </c>
      <c r="PD11" s="85" t="s">
        <v>18</v>
      </c>
      <c r="PE11" s="85">
        <v>24</v>
      </c>
      <c r="PF11" s="85">
        <v>24</v>
      </c>
      <c r="PG11" s="85">
        <v>24</v>
      </c>
      <c r="PH11" s="85">
        <v>24</v>
      </c>
      <c r="PI11" s="85">
        <v>24</v>
      </c>
      <c r="PJ11" s="85">
        <v>24</v>
      </c>
      <c r="PK11" s="85" t="s">
        <v>18</v>
      </c>
      <c r="PL11" s="85">
        <v>24</v>
      </c>
      <c r="PM11" s="85">
        <v>24</v>
      </c>
      <c r="PN11" s="85">
        <v>24</v>
      </c>
      <c r="PO11" s="85">
        <v>24</v>
      </c>
      <c r="PP11" s="85">
        <v>24</v>
      </c>
      <c r="PQ11" s="85">
        <v>24</v>
      </c>
      <c r="PR11" s="85" t="s">
        <v>18</v>
      </c>
      <c r="PS11" s="85">
        <v>24</v>
      </c>
      <c r="PT11" s="85">
        <v>24</v>
      </c>
      <c r="PU11" s="85">
        <v>24</v>
      </c>
      <c r="PV11" s="85">
        <v>24</v>
      </c>
      <c r="PW11" s="85">
        <v>24</v>
      </c>
      <c r="PX11" s="85">
        <v>24</v>
      </c>
      <c r="PY11" s="85" t="s">
        <v>18</v>
      </c>
      <c r="PZ11" s="85">
        <v>24</v>
      </c>
      <c r="QA11" s="85">
        <v>24</v>
      </c>
      <c r="QB11" s="85">
        <v>24</v>
      </c>
      <c r="QC11" s="85">
        <v>24</v>
      </c>
      <c r="QD11" s="85">
        <v>24</v>
      </c>
      <c r="QE11" s="85">
        <v>24</v>
      </c>
      <c r="QF11" s="85" t="s">
        <v>20</v>
      </c>
      <c r="QG11" s="85">
        <v>24</v>
      </c>
      <c r="QH11" s="85">
        <v>24</v>
      </c>
      <c r="QI11" s="85">
        <v>24</v>
      </c>
      <c r="QJ11" s="85">
        <v>24</v>
      </c>
      <c r="QK11" s="85">
        <v>24</v>
      </c>
      <c r="QL11" s="85">
        <v>24</v>
      </c>
      <c r="QM11" s="85" t="s">
        <v>20</v>
      </c>
      <c r="QN11" s="85">
        <v>24</v>
      </c>
      <c r="QO11" s="85">
        <v>24</v>
      </c>
      <c r="QP11" s="85">
        <v>24</v>
      </c>
      <c r="QQ11" s="85">
        <v>24</v>
      </c>
      <c r="QR11" s="85">
        <v>24</v>
      </c>
      <c r="QS11" s="85">
        <v>24</v>
      </c>
      <c r="QT11" s="85" t="s">
        <v>20</v>
      </c>
      <c r="QU11" s="85">
        <v>24</v>
      </c>
      <c r="QV11" s="85">
        <v>24</v>
      </c>
      <c r="QW11" s="106">
        <v>25</v>
      </c>
      <c r="QX11" s="85">
        <v>24</v>
      </c>
      <c r="QY11" s="85" t="s">
        <v>23</v>
      </c>
      <c r="QZ11" s="85" t="s">
        <v>26</v>
      </c>
      <c r="RA11" s="85" t="s">
        <v>18</v>
      </c>
      <c r="RB11" s="85">
        <v>24</v>
      </c>
      <c r="RC11" s="85">
        <v>24</v>
      </c>
      <c r="RD11" s="85">
        <v>24</v>
      </c>
      <c r="RE11" s="85">
        <v>24</v>
      </c>
      <c r="RF11" s="85">
        <v>24</v>
      </c>
      <c r="RG11" s="85">
        <v>24</v>
      </c>
      <c r="RH11" s="85" t="s">
        <v>18</v>
      </c>
      <c r="RI11" s="85">
        <v>24</v>
      </c>
      <c r="RJ11" s="85">
        <v>24</v>
      </c>
      <c r="RK11" s="85">
        <v>24</v>
      </c>
      <c r="RL11" s="85">
        <v>24</v>
      </c>
      <c r="RM11" s="85">
        <v>24</v>
      </c>
      <c r="RN11" s="85">
        <v>24</v>
      </c>
      <c r="RO11" s="85" t="s">
        <v>18</v>
      </c>
      <c r="RP11" s="85">
        <v>24</v>
      </c>
      <c r="RQ11" s="85">
        <v>24</v>
      </c>
      <c r="RR11" s="85">
        <v>24</v>
      </c>
      <c r="RS11" s="85">
        <v>24</v>
      </c>
      <c r="RT11" s="85">
        <v>24</v>
      </c>
      <c r="RU11" s="85">
        <v>24</v>
      </c>
      <c r="RV11" s="85" t="s">
        <v>18</v>
      </c>
      <c r="RW11" s="85">
        <v>24</v>
      </c>
      <c r="RX11" s="85">
        <v>24</v>
      </c>
      <c r="RY11" s="85">
        <v>24</v>
      </c>
      <c r="RZ11" s="85">
        <v>24</v>
      </c>
      <c r="SA11" s="85" t="s">
        <v>23</v>
      </c>
      <c r="SB11" s="85">
        <v>24</v>
      </c>
      <c r="SC11" s="85" t="s">
        <v>18</v>
      </c>
      <c r="SD11" s="85">
        <v>24</v>
      </c>
      <c r="SE11" s="85">
        <v>24</v>
      </c>
      <c r="SF11" s="85">
        <v>24</v>
      </c>
      <c r="SG11" s="85">
        <v>24</v>
      </c>
      <c r="SH11" s="85">
        <v>24</v>
      </c>
      <c r="SI11" s="85">
        <v>24</v>
      </c>
      <c r="SJ11" s="85" t="s">
        <v>18</v>
      </c>
      <c r="SK11" s="85">
        <v>24</v>
      </c>
      <c r="SL11" s="85">
        <v>24</v>
      </c>
      <c r="SM11" s="85">
        <v>24</v>
      </c>
      <c r="SN11" s="85">
        <v>24</v>
      </c>
      <c r="SO11" s="85">
        <v>24</v>
      </c>
      <c r="SQ11" s="85" t="s">
        <v>18</v>
      </c>
      <c r="SR11" s="85">
        <v>24</v>
      </c>
      <c r="SS11" s="85">
        <v>24</v>
      </c>
      <c r="ST11" s="85">
        <v>24</v>
      </c>
      <c r="SU11" s="85">
        <v>24</v>
      </c>
      <c r="SV11" s="85">
        <v>24</v>
      </c>
      <c r="SX11" s="85" t="s">
        <v>18</v>
      </c>
      <c r="SY11" s="85">
        <v>24</v>
      </c>
      <c r="SZ11" s="85">
        <v>24</v>
      </c>
      <c r="TA11" s="85">
        <v>23</v>
      </c>
      <c r="TB11" s="85">
        <v>24</v>
      </c>
      <c r="TC11" s="85">
        <v>24</v>
      </c>
      <c r="TD11" s="85">
        <v>24</v>
      </c>
      <c r="TE11" s="85" t="s">
        <v>18</v>
      </c>
      <c r="TF11" s="85">
        <v>24</v>
      </c>
      <c r="TG11" s="85">
        <v>24</v>
      </c>
      <c r="TH11" s="85">
        <v>24</v>
      </c>
      <c r="TI11" s="85">
        <v>24</v>
      </c>
      <c r="TJ11" s="85">
        <v>24</v>
      </c>
      <c r="TK11" s="85">
        <v>24</v>
      </c>
      <c r="TL11" s="85" t="s">
        <v>18</v>
      </c>
      <c r="TM11" s="85">
        <v>24</v>
      </c>
      <c r="TN11" s="85">
        <v>24</v>
      </c>
      <c r="TO11" s="85">
        <v>24</v>
      </c>
      <c r="TP11" s="85">
        <v>24</v>
      </c>
      <c r="TQ11" s="85">
        <v>24</v>
      </c>
    </row>
    <row r="12" spans="1:538" s="85" customFormat="1" ht="26.4" x14ac:dyDescent="0.3">
      <c r="A12" s="197"/>
      <c r="B12" s="51" t="s">
        <v>42</v>
      </c>
      <c r="C12" s="88" t="s">
        <v>43</v>
      </c>
      <c r="D12" s="76" t="s">
        <v>44</v>
      </c>
      <c r="E12" s="76" t="s">
        <v>13</v>
      </c>
      <c r="F12" s="76">
        <v>2</v>
      </c>
      <c r="G12" s="76" t="s">
        <v>45</v>
      </c>
      <c r="H12" s="76" t="s">
        <v>15</v>
      </c>
      <c r="I12" s="86"/>
      <c r="J12" s="85" t="s">
        <v>16</v>
      </c>
      <c r="K12" s="85">
        <v>24</v>
      </c>
      <c r="L12" s="85">
        <v>24</v>
      </c>
      <c r="M12" s="85">
        <v>24</v>
      </c>
      <c r="N12" s="85" t="s">
        <v>18</v>
      </c>
      <c r="O12" s="85">
        <v>24</v>
      </c>
      <c r="P12" s="85">
        <v>24</v>
      </c>
      <c r="Q12" s="85">
        <v>24</v>
      </c>
      <c r="R12" s="85">
        <v>24</v>
      </c>
      <c r="S12" s="85">
        <v>24</v>
      </c>
      <c r="T12" s="85">
        <v>24</v>
      </c>
      <c r="U12" s="85" t="s">
        <v>18</v>
      </c>
      <c r="V12" s="85">
        <v>24</v>
      </c>
      <c r="W12" s="85">
        <v>24</v>
      </c>
      <c r="X12" s="85">
        <v>24</v>
      </c>
      <c r="Y12" s="85">
        <v>24</v>
      </c>
      <c r="Z12" s="85">
        <v>24</v>
      </c>
      <c r="AA12" s="85">
        <v>24</v>
      </c>
      <c r="AB12" s="85" t="s">
        <v>18</v>
      </c>
      <c r="AC12" s="85">
        <v>24</v>
      </c>
      <c r="AD12" s="85">
        <v>24</v>
      </c>
      <c r="AE12" s="85">
        <v>24</v>
      </c>
      <c r="AF12" s="85">
        <v>24</v>
      </c>
      <c r="AG12" s="85">
        <v>24</v>
      </c>
      <c r="AH12" s="85">
        <v>24</v>
      </c>
      <c r="AI12" s="85" t="s">
        <v>18</v>
      </c>
      <c r="AJ12" s="85">
        <v>24</v>
      </c>
      <c r="AK12" s="85">
        <v>24</v>
      </c>
      <c r="AL12" s="85">
        <v>24</v>
      </c>
      <c r="AM12" s="85">
        <v>24</v>
      </c>
      <c r="AN12" s="85">
        <v>24</v>
      </c>
      <c r="AO12" s="85">
        <v>24</v>
      </c>
      <c r="AP12" s="85">
        <v>24</v>
      </c>
      <c r="AQ12" s="85">
        <v>24</v>
      </c>
      <c r="AR12" s="85">
        <v>24</v>
      </c>
      <c r="AS12" s="85">
        <v>24</v>
      </c>
      <c r="AT12" s="85">
        <v>24</v>
      </c>
      <c r="AU12" s="85">
        <v>24</v>
      </c>
      <c r="AV12" s="85" t="s">
        <v>23</v>
      </c>
      <c r="AW12" s="85" t="s">
        <v>18</v>
      </c>
      <c r="AX12" s="85">
        <v>24</v>
      </c>
      <c r="AY12" s="85">
        <v>24</v>
      </c>
      <c r="AZ12" s="85">
        <v>24</v>
      </c>
      <c r="BA12" s="85">
        <v>24</v>
      </c>
      <c r="BB12" s="85">
        <v>24</v>
      </c>
      <c r="BC12" s="85">
        <v>24</v>
      </c>
      <c r="BD12" s="85" t="s">
        <v>20</v>
      </c>
      <c r="BE12" s="85">
        <v>24</v>
      </c>
      <c r="BF12" s="85">
        <v>24</v>
      </c>
      <c r="BG12" s="85">
        <v>24</v>
      </c>
      <c r="BH12" s="85">
        <v>24</v>
      </c>
      <c r="BI12" s="85">
        <v>24</v>
      </c>
      <c r="BJ12" s="85">
        <v>24</v>
      </c>
      <c r="BK12" s="85">
        <v>24</v>
      </c>
      <c r="BL12" s="85">
        <v>24</v>
      </c>
      <c r="BM12" s="85">
        <v>24</v>
      </c>
      <c r="BN12" s="85">
        <v>24</v>
      </c>
      <c r="BO12" s="85">
        <v>24</v>
      </c>
      <c r="BP12" s="85">
        <v>24</v>
      </c>
      <c r="BQ12" s="85" t="s">
        <v>21</v>
      </c>
      <c r="BR12" s="85" t="s">
        <v>18</v>
      </c>
      <c r="BS12" s="85" t="s">
        <v>21</v>
      </c>
      <c r="BT12" s="85" t="s">
        <v>21</v>
      </c>
      <c r="BU12" s="85" t="s">
        <v>21</v>
      </c>
      <c r="BV12" s="85" t="s">
        <v>21</v>
      </c>
      <c r="BW12" s="85" t="s">
        <v>21</v>
      </c>
      <c r="BX12" s="85" t="s">
        <v>21</v>
      </c>
      <c r="BY12" s="85" t="s">
        <v>18</v>
      </c>
      <c r="BZ12" s="85" t="s">
        <v>22</v>
      </c>
      <c r="CA12" s="85">
        <v>24</v>
      </c>
      <c r="CB12" s="85">
        <v>24</v>
      </c>
      <c r="CC12" s="85">
        <v>24</v>
      </c>
      <c r="CD12" s="85">
        <v>24</v>
      </c>
      <c r="CE12" s="85">
        <v>24</v>
      </c>
      <c r="CF12" s="85">
        <v>24</v>
      </c>
      <c r="CG12" s="85">
        <v>24</v>
      </c>
      <c r="CH12" s="85">
        <v>24</v>
      </c>
      <c r="CI12" s="85">
        <v>24</v>
      </c>
      <c r="CJ12" s="85">
        <v>24</v>
      </c>
      <c r="CK12" s="85">
        <v>24</v>
      </c>
      <c r="CL12" s="85">
        <v>24</v>
      </c>
      <c r="CM12" s="85" t="s">
        <v>18</v>
      </c>
      <c r="CN12" s="85">
        <v>24</v>
      </c>
      <c r="CO12" s="85">
        <v>24</v>
      </c>
      <c r="CP12" s="85">
        <v>24</v>
      </c>
      <c r="CQ12" s="85">
        <v>24</v>
      </c>
      <c r="CR12" s="85">
        <v>24</v>
      </c>
      <c r="CS12" s="85">
        <v>24</v>
      </c>
      <c r="CT12" s="85">
        <v>24</v>
      </c>
      <c r="CU12" s="85">
        <v>24</v>
      </c>
      <c r="CV12" s="85">
        <v>24</v>
      </c>
      <c r="CW12" s="85">
        <v>24</v>
      </c>
      <c r="CX12" s="85">
        <v>24</v>
      </c>
      <c r="CY12" s="85">
        <v>24</v>
      </c>
      <c r="CZ12" s="85">
        <v>24</v>
      </c>
      <c r="DA12" s="85" t="s">
        <v>18</v>
      </c>
      <c r="DB12" s="85">
        <v>24</v>
      </c>
      <c r="DC12" s="85">
        <v>24</v>
      </c>
      <c r="DD12" s="85">
        <v>24</v>
      </c>
      <c r="DE12" s="85">
        <v>24</v>
      </c>
      <c r="DF12" s="85">
        <v>24</v>
      </c>
      <c r="DG12" s="85">
        <v>24</v>
      </c>
      <c r="DH12" s="85" t="s">
        <v>18</v>
      </c>
      <c r="DI12" s="85">
        <v>24</v>
      </c>
      <c r="DJ12" s="85">
        <v>24</v>
      </c>
      <c r="DK12" s="85">
        <v>24</v>
      </c>
      <c r="DL12" s="85">
        <v>24</v>
      </c>
      <c r="DM12" s="85" t="s">
        <v>16</v>
      </c>
      <c r="DN12" s="85" t="s">
        <v>23</v>
      </c>
      <c r="DO12" s="85" t="s">
        <v>18</v>
      </c>
      <c r="DP12" s="85">
        <v>24</v>
      </c>
      <c r="DQ12" s="85">
        <v>24</v>
      </c>
      <c r="DR12" s="85">
        <v>24</v>
      </c>
      <c r="DS12" s="85">
        <v>24</v>
      </c>
      <c r="DT12" s="85">
        <v>24</v>
      </c>
      <c r="DU12" s="85">
        <v>24</v>
      </c>
      <c r="DV12" s="85">
        <v>24</v>
      </c>
      <c r="DW12" s="85">
        <v>24</v>
      </c>
      <c r="DX12" s="85">
        <v>24</v>
      </c>
      <c r="DY12" s="85">
        <v>24</v>
      </c>
      <c r="DZ12" s="85" t="s">
        <v>16</v>
      </c>
      <c r="EA12" s="85">
        <v>24</v>
      </c>
      <c r="EB12" s="85">
        <v>24</v>
      </c>
      <c r="EC12" s="85" t="s">
        <v>18</v>
      </c>
      <c r="ED12" s="85">
        <v>24</v>
      </c>
      <c r="EE12" s="85">
        <v>24</v>
      </c>
      <c r="EF12" s="85">
        <v>24</v>
      </c>
      <c r="EG12" s="85">
        <v>24</v>
      </c>
      <c r="EH12" s="85">
        <v>24</v>
      </c>
      <c r="EI12" s="85" t="s">
        <v>23</v>
      </c>
      <c r="EJ12" s="85" t="s">
        <v>18</v>
      </c>
      <c r="EK12" s="85">
        <v>24</v>
      </c>
      <c r="EL12" s="85">
        <v>24</v>
      </c>
      <c r="EM12" s="85">
        <v>24</v>
      </c>
      <c r="EN12" s="85">
        <v>24</v>
      </c>
      <c r="EO12" s="85">
        <v>24</v>
      </c>
      <c r="EP12" s="85">
        <v>24</v>
      </c>
      <c r="EQ12" s="85" t="s">
        <v>18</v>
      </c>
      <c r="ER12" s="85">
        <v>24</v>
      </c>
      <c r="ES12" s="85">
        <v>24</v>
      </c>
      <c r="ET12" s="85">
        <v>24</v>
      </c>
      <c r="EU12" s="85">
        <v>24</v>
      </c>
      <c r="EV12" s="85">
        <v>24</v>
      </c>
      <c r="EW12" s="85">
        <v>24</v>
      </c>
      <c r="EX12" s="85" t="s">
        <v>18</v>
      </c>
      <c r="EY12" s="85">
        <v>24</v>
      </c>
      <c r="EZ12" s="85">
        <v>24</v>
      </c>
      <c r="FA12" s="85">
        <v>24</v>
      </c>
      <c r="FB12" s="85">
        <v>24</v>
      </c>
      <c r="FC12" s="85">
        <v>24</v>
      </c>
      <c r="FD12" s="85">
        <v>24</v>
      </c>
      <c r="FE12" s="85" t="s">
        <v>18</v>
      </c>
      <c r="FF12" s="85">
        <v>24</v>
      </c>
      <c r="FG12" s="85">
        <v>24</v>
      </c>
      <c r="FH12" s="85">
        <v>24</v>
      </c>
      <c r="FI12" s="85">
        <v>24</v>
      </c>
      <c r="FJ12" s="85">
        <v>24</v>
      </c>
      <c r="FK12" s="85">
        <v>24</v>
      </c>
      <c r="FL12" s="85" t="s">
        <v>18</v>
      </c>
      <c r="FM12" s="85">
        <v>24</v>
      </c>
      <c r="FN12" s="85">
        <v>24</v>
      </c>
      <c r="FO12" s="85">
        <v>24</v>
      </c>
      <c r="FP12" s="85">
        <v>24</v>
      </c>
      <c r="FQ12" s="85">
        <v>24</v>
      </c>
      <c r="FR12" s="85">
        <v>24</v>
      </c>
      <c r="FS12" s="85" t="s">
        <v>18</v>
      </c>
      <c r="FT12" s="85">
        <v>24</v>
      </c>
      <c r="FU12" s="85">
        <v>24</v>
      </c>
      <c r="FV12" s="85">
        <v>24</v>
      </c>
      <c r="FW12" s="85">
        <v>24</v>
      </c>
      <c r="FX12" s="85">
        <v>24</v>
      </c>
      <c r="FY12" s="85">
        <v>24</v>
      </c>
      <c r="FZ12" s="85" t="s">
        <v>18</v>
      </c>
      <c r="GA12" s="85" t="s">
        <v>23</v>
      </c>
      <c r="GB12" s="85" t="s">
        <v>23</v>
      </c>
      <c r="GC12" s="85">
        <v>24</v>
      </c>
      <c r="GD12" s="85">
        <v>24</v>
      </c>
      <c r="GE12" s="85">
        <v>24</v>
      </c>
      <c r="GF12" s="85">
        <v>24</v>
      </c>
      <c r="GG12" s="85" t="s">
        <v>18</v>
      </c>
      <c r="GH12" s="85">
        <v>24</v>
      </c>
      <c r="GI12" s="85">
        <v>24</v>
      </c>
      <c r="GJ12" s="85">
        <v>24</v>
      </c>
      <c r="GK12" s="85">
        <v>24</v>
      </c>
      <c r="GL12" s="85">
        <v>24</v>
      </c>
      <c r="GM12" s="85" t="s">
        <v>23</v>
      </c>
      <c r="GN12" s="85" t="s">
        <v>18</v>
      </c>
      <c r="GO12" s="85">
        <v>24</v>
      </c>
      <c r="GP12" s="85">
        <v>24</v>
      </c>
      <c r="GQ12" s="85">
        <v>24</v>
      </c>
      <c r="GR12" s="85">
        <v>24</v>
      </c>
      <c r="GS12" s="85">
        <v>24</v>
      </c>
      <c r="GT12" s="85">
        <v>24</v>
      </c>
      <c r="GU12" s="85" t="s">
        <v>18</v>
      </c>
      <c r="GV12" s="85">
        <v>24</v>
      </c>
      <c r="GW12" s="85">
        <v>24</v>
      </c>
      <c r="GX12" s="85">
        <v>24</v>
      </c>
      <c r="GY12" s="85">
        <v>24</v>
      </c>
      <c r="GZ12" s="85">
        <v>24</v>
      </c>
      <c r="HA12" s="85">
        <v>24</v>
      </c>
      <c r="HB12" s="85" t="s">
        <v>18</v>
      </c>
      <c r="HC12" s="85">
        <v>24</v>
      </c>
      <c r="HD12" s="85">
        <v>24</v>
      </c>
      <c r="HE12" s="85">
        <v>24</v>
      </c>
      <c r="HF12" s="85">
        <v>24</v>
      </c>
      <c r="HG12" s="85">
        <v>24</v>
      </c>
      <c r="HH12" s="85" t="s">
        <v>23</v>
      </c>
      <c r="HI12" s="85" t="s">
        <v>18</v>
      </c>
      <c r="HJ12" s="85">
        <v>24</v>
      </c>
      <c r="HK12" s="85">
        <v>24</v>
      </c>
      <c r="HL12" s="85">
        <v>24</v>
      </c>
      <c r="HM12" s="85">
        <v>24</v>
      </c>
      <c r="HN12" s="85">
        <v>24</v>
      </c>
      <c r="HO12" s="85">
        <v>24</v>
      </c>
      <c r="HP12" s="85" t="s">
        <v>18</v>
      </c>
      <c r="HQ12" s="85">
        <v>24</v>
      </c>
      <c r="HR12" s="85">
        <v>24</v>
      </c>
      <c r="HS12" s="85">
        <v>24</v>
      </c>
      <c r="HT12" s="85">
        <v>24</v>
      </c>
      <c r="HU12" s="85">
        <v>24</v>
      </c>
      <c r="HV12" s="85">
        <v>24</v>
      </c>
      <c r="HW12" s="85" t="s">
        <v>18</v>
      </c>
      <c r="HX12" s="85">
        <v>24</v>
      </c>
      <c r="HY12" s="85">
        <v>24</v>
      </c>
      <c r="HZ12" s="85">
        <v>24</v>
      </c>
      <c r="IA12" s="85">
        <v>24</v>
      </c>
      <c r="IB12" s="85">
        <v>24</v>
      </c>
      <c r="IC12" s="85">
        <v>24</v>
      </c>
      <c r="ID12" s="85" t="s">
        <v>18</v>
      </c>
      <c r="IE12" s="85">
        <v>24</v>
      </c>
      <c r="IF12" s="85">
        <v>24</v>
      </c>
      <c r="IG12" s="85">
        <v>24</v>
      </c>
      <c r="IH12" s="85">
        <v>24</v>
      </c>
      <c r="II12" s="85">
        <v>24</v>
      </c>
      <c r="IJ12" s="85">
        <v>24</v>
      </c>
      <c r="IK12" s="85" t="s">
        <v>18</v>
      </c>
      <c r="IL12" s="85">
        <v>24</v>
      </c>
      <c r="IM12" s="85">
        <v>24</v>
      </c>
      <c r="IN12" s="85">
        <v>24</v>
      </c>
      <c r="IO12" s="85">
        <v>24</v>
      </c>
      <c r="IP12" s="85">
        <v>24</v>
      </c>
      <c r="IQ12" s="85" t="s">
        <v>26</v>
      </c>
      <c r="IR12" s="85" t="s">
        <v>18</v>
      </c>
      <c r="IS12" s="85">
        <v>24</v>
      </c>
      <c r="IT12" s="85">
        <v>24</v>
      </c>
      <c r="IU12" s="85">
        <v>24</v>
      </c>
      <c r="IV12" s="85">
        <v>24</v>
      </c>
      <c r="IW12" s="85">
        <v>24</v>
      </c>
      <c r="IX12" s="85" t="s">
        <v>26</v>
      </c>
      <c r="IY12" s="85" t="s">
        <v>18</v>
      </c>
      <c r="IZ12" s="85">
        <v>24</v>
      </c>
      <c r="JA12" s="85">
        <v>24</v>
      </c>
      <c r="JB12" s="85">
        <v>24</v>
      </c>
      <c r="JC12" s="85">
        <v>24</v>
      </c>
      <c r="JD12" s="85">
        <v>24</v>
      </c>
      <c r="JE12" s="85">
        <v>24</v>
      </c>
      <c r="JF12" s="85" t="s">
        <v>18</v>
      </c>
      <c r="JG12" s="85">
        <v>24</v>
      </c>
      <c r="JH12" s="85">
        <v>24</v>
      </c>
      <c r="JI12" s="85">
        <v>24</v>
      </c>
      <c r="JJ12" s="85">
        <v>24</v>
      </c>
      <c r="JK12" s="85">
        <v>24</v>
      </c>
      <c r="JL12" s="85">
        <v>24</v>
      </c>
      <c r="JM12" s="85" t="s">
        <v>18</v>
      </c>
      <c r="JN12" s="85">
        <v>24</v>
      </c>
      <c r="JO12" s="85">
        <v>24</v>
      </c>
      <c r="JP12" s="85">
        <v>24</v>
      </c>
      <c r="JQ12" s="85">
        <v>24</v>
      </c>
      <c r="JR12" s="85">
        <v>24</v>
      </c>
      <c r="JS12" s="85">
        <v>24</v>
      </c>
      <c r="JT12" s="85" t="s">
        <v>18</v>
      </c>
      <c r="JU12" s="85">
        <v>24</v>
      </c>
      <c r="JV12" s="85">
        <v>24</v>
      </c>
      <c r="JW12" s="85">
        <v>24</v>
      </c>
      <c r="JX12" s="85">
        <v>24</v>
      </c>
      <c r="JY12" s="85">
        <v>24</v>
      </c>
      <c r="JZ12" s="85">
        <v>24</v>
      </c>
      <c r="KA12" s="85" t="s">
        <v>18</v>
      </c>
      <c r="KB12" s="85">
        <v>24</v>
      </c>
      <c r="KC12" s="85">
        <v>24</v>
      </c>
      <c r="KD12" s="85">
        <v>24</v>
      </c>
      <c r="KE12" s="85">
        <v>24</v>
      </c>
      <c r="KF12" s="85">
        <v>24</v>
      </c>
      <c r="KG12" s="85">
        <v>24</v>
      </c>
      <c r="KH12" s="85" t="s">
        <v>18</v>
      </c>
      <c r="KI12" s="85">
        <v>24</v>
      </c>
      <c r="KJ12" s="85">
        <v>24</v>
      </c>
      <c r="KK12" s="85">
        <v>24</v>
      </c>
      <c r="KL12" s="85">
        <v>24</v>
      </c>
      <c r="KM12" s="85">
        <v>24</v>
      </c>
      <c r="KN12" s="85">
        <v>24</v>
      </c>
      <c r="KO12" s="85" t="s">
        <v>18</v>
      </c>
      <c r="KP12" s="85">
        <v>24</v>
      </c>
      <c r="KQ12" s="85">
        <v>24</v>
      </c>
      <c r="KR12" s="85">
        <v>24</v>
      </c>
      <c r="KS12" s="85">
        <v>24</v>
      </c>
      <c r="KT12" s="85">
        <v>24</v>
      </c>
      <c r="KU12" s="85">
        <v>24</v>
      </c>
      <c r="KV12" s="85" t="s">
        <v>18</v>
      </c>
      <c r="KW12" s="85">
        <v>24</v>
      </c>
      <c r="KX12" s="85">
        <v>24</v>
      </c>
      <c r="KY12" s="85">
        <v>24</v>
      </c>
      <c r="KZ12" s="85">
        <v>24</v>
      </c>
      <c r="LA12" s="85">
        <v>24</v>
      </c>
      <c r="LB12" s="85">
        <v>24</v>
      </c>
      <c r="LC12" s="85" t="s">
        <v>18</v>
      </c>
      <c r="LD12" s="85">
        <v>24</v>
      </c>
      <c r="LE12" s="85">
        <v>24</v>
      </c>
      <c r="LF12" s="85">
        <v>24</v>
      </c>
      <c r="LG12" s="85">
        <v>24</v>
      </c>
      <c r="LH12" s="85">
        <v>24</v>
      </c>
      <c r="LI12" s="85">
        <v>24</v>
      </c>
      <c r="LJ12" s="85" t="s">
        <v>18</v>
      </c>
      <c r="LK12" s="85">
        <v>25</v>
      </c>
      <c r="LL12" s="85">
        <v>24</v>
      </c>
      <c r="LM12" s="85">
        <v>24</v>
      </c>
      <c r="LN12" s="85">
        <v>24</v>
      </c>
      <c r="LO12" s="85">
        <v>24</v>
      </c>
      <c r="LP12" s="85">
        <v>24</v>
      </c>
      <c r="LQ12" s="85" t="s">
        <v>18</v>
      </c>
      <c r="LR12" s="85">
        <v>25</v>
      </c>
      <c r="LS12" s="85">
        <v>24</v>
      </c>
      <c r="LT12" s="85">
        <v>24</v>
      </c>
      <c r="LU12" s="85">
        <v>24</v>
      </c>
      <c r="LV12" s="85">
        <v>24</v>
      </c>
      <c r="LW12" s="85">
        <v>24</v>
      </c>
      <c r="LX12" s="85" t="s">
        <v>18</v>
      </c>
      <c r="LY12" s="85">
        <v>24</v>
      </c>
      <c r="LZ12" s="85">
        <v>24</v>
      </c>
      <c r="MA12" s="85">
        <v>24</v>
      </c>
      <c r="MB12" s="85">
        <v>24</v>
      </c>
      <c r="MC12" s="85">
        <v>24</v>
      </c>
      <c r="MD12" s="85" t="s">
        <v>23</v>
      </c>
      <c r="ME12" s="85" t="s">
        <v>18</v>
      </c>
      <c r="MF12" s="85">
        <v>24</v>
      </c>
      <c r="MG12" s="85">
        <v>24</v>
      </c>
      <c r="MH12" s="85">
        <v>24</v>
      </c>
      <c r="MI12" s="85">
        <v>24</v>
      </c>
      <c r="MJ12" s="85">
        <v>24</v>
      </c>
      <c r="MK12" s="85">
        <v>24</v>
      </c>
      <c r="ML12" s="85" t="s">
        <v>18</v>
      </c>
      <c r="MM12" s="85">
        <v>24</v>
      </c>
      <c r="MN12" s="85">
        <v>24</v>
      </c>
      <c r="MO12" s="85">
        <v>24</v>
      </c>
      <c r="MP12" s="85">
        <v>24</v>
      </c>
      <c r="MQ12" s="85">
        <v>24</v>
      </c>
      <c r="MR12" s="85">
        <v>24</v>
      </c>
      <c r="MS12" s="85" t="s">
        <v>18</v>
      </c>
      <c r="MT12" s="85">
        <v>24</v>
      </c>
      <c r="MU12" s="85">
        <v>24</v>
      </c>
      <c r="MV12" s="85">
        <v>24</v>
      </c>
      <c r="MW12" s="85">
        <v>24</v>
      </c>
      <c r="MX12" s="85">
        <v>24</v>
      </c>
      <c r="MY12" s="85">
        <v>24</v>
      </c>
      <c r="MZ12" s="85" t="s">
        <v>18</v>
      </c>
      <c r="NA12" s="85">
        <v>24</v>
      </c>
      <c r="NB12" s="85">
        <v>24</v>
      </c>
      <c r="NC12" s="85" t="s">
        <v>23</v>
      </c>
      <c r="ND12" s="85" t="s">
        <v>23</v>
      </c>
      <c r="NE12" s="85">
        <v>24</v>
      </c>
      <c r="NF12" s="85">
        <v>24</v>
      </c>
      <c r="NG12" s="85" t="s">
        <v>23</v>
      </c>
      <c r="NH12" s="85" t="s">
        <v>23</v>
      </c>
      <c r="NI12" s="85" t="s">
        <v>23</v>
      </c>
      <c r="NJ12" s="85" t="s">
        <v>23</v>
      </c>
      <c r="NK12" s="85" t="s">
        <v>23</v>
      </c>
      <c r="NL12" s="85" t="s">
        <v>23</v>
      </c>
      <c r="NM12" s="85" t="s">
        <v>23</v>
      </c>
      <c r="NN12" s="85" t="s">
        <v>23</v>
      </c>
      <c r="NO12" s="85" t="s">
        <v>23</v>
      </c>
      <c r="NP12" s="85" t="s">
        <v>23</v>
      </c>
      <c r="NQ12" s="85" t="s">
        <v>23</v>
      </c>
      <c r="NR12" s="85">
        <v>24</v>
      </c>
      <c r="NS12" s="85">
        <v>24</v>
      </c>
      <c r="NT12" s="85">
        <v>24</v>
      </c>
      <c r="NU12" s="85" t="s">
        <v>18</v>
      </c>
      <c r="NV12" s="85">
        <v>24</v>
      </c>
      <c r="NW12" s="85">
        <v>24</v>
      </c>
      <c r="NX12" s="85">
        <v>24</v>
      </c>
      <c r="NY12" s="85">
        <v>24</v>
      </c>
      <c r="NZ12" s="85">
        <v>24</v>
      </c>
      <c r="OA12" s="85">
        <v>24</v>
      </c>
      <c r="OB12" s="85" t="s">
        <v>18</v>
      </c>
      <c r="OC12" s="85">
        <v>24</v>
      </c>
      <c r="OD12" s="85">
        <v>24</v>
      </c>
      <c r="OE12" s="85">
        <v>24</v>
      </c>
      <c r="OF12" s="85">
        <v>24</v>
      </c>
      <c r="OG12" s="85">
        <v>24</v>
      </c>
      <c r="OH12" s="85">
        <v>24</v>
      </c>
      <c r="OI12" s="85" t="s">
        <v>18</v>
      </c>
      <c r="OJ12" s="85">
        <v>24</v>
      </c>
      <c r="OK12" s="85">
        <v>24</v>
      </c>
      <c r="OL12" s="85">
        <v>24</v>
      </c>
      <c r="OM12" s="85">
        <v>24</v>
      </c>
      <c r="ON12" s="85">
        <v>24</v>
      </c>
      <c r="OO12" s="85">
        <v>24</v>
      </c>
      <c r="OP12" s="85" t="s">
        <v>18</v>
      </c>
      <c r="OQ12" s="85">
        <v>24</v>
      </c>
      <c r="OR12" s="85">
        <v>24</v>
      </c>
      <c r="OS12" s="85">
        <v>24</v>
      </c>
      <c r="OT12" s="85">
        <v>24</v>
      </c>
      <c r="OU12" s="85">
        <v>24</v>
      </c>
      <c r="OV12" s="85">
        <v>24</v>
      </c>
      <c r="OW12" s="85" t="s">
        <v>18</v>
      </c>
      <c r="OX12" s="85">
        <v>24</v>
      </c>
      <c r="OY12" s="85">
        <v>24</v>
      </c>
      <c r="OZ12" s="85">
        <v>24</v>
      </c>
      <c r="PA12" s="85">
        <v>24</v>
      </c>
      <c r="PB12" s="85">
        <v>24</v>
      </c>
      <c r="PC12" s="85" t="s">
        <v>26</v>
      </c>
      <c r="PD12" s="85" t="s">
        <v>18</v>
      </c>
      <c r="PE12" s="85">
        <v>24</v>
      </c>
      <c r="PF12" s="85">
        <v>24</v>
      </c>
      <c r="PG12" s="85">
        <v>24</v>
      </c>
      <c r="PH12" s="85">
        <v>24</v>
      </c>
      <c r="PI12" s="85">
        <v>24</v>
      </c>
      <c r="PJ12" s="85">
        <v>24</v>
      </c>
      <c r="PK12" s="85" t="s">
        <v>18</v>
      </c>
      <c r="PL12" s="85">
        <v>24</v>
      </c>
      <c r="PM12" s="85">
        <v>24</v>
      </c>
      <c r="PN12" s="85">
        <v>24</v>
      </c>
      <c r="PO12" s="85">
        <v>24</v>
      </c>
      <c r="PP12" s="85">
        <v>24</v>
      </c>
      <c r="PQ12" s="85">
        <v>24</v>
      </c>
      <c r="PR12" s="85" t="s">
        <v>18</v>
      </c>
      <c r="PS12" s="85">
        <v>24</v>
      </c>
      <c r="PT12" s="85">
        <v>24</v>
      </c>
      <c r="PU12" s="85">
        <v>24</v>
      </c>
      <c r="PV12" s="85">
        <v>24</v>
      </c>
      <c r="PW12" s="85">
        <v>24</v>
      </c>
      <c r="PX12" s="85">
        <v>24</v>
      </c>
      <c r="PY12" s="85" t="s">
        <v>20</v>
      </c>
      <c r="PZ12" s="85">
        <v>24</v>
      </c>
      <c r="QA12" s="85">
        <v>24</v>
      </c>
      <c r="QB12" s="85">
        <v>24</v>
      </c>
      <c r="QC12" s="85">
        <v>24</v>
      </c>
      <c r="QD12" s="85">
        <v>24</v>
      </c>
      <c r="QE12" s="85">
        <v>24</v>
      </c>
      <c r="QF12" s="85" t="s">
        <v>20</v>
      </c>
      <c r="QG12" s="85">
        <v>24</v>
      </c>
      <c r="QH12" s="85">
        <v>24</v>
      </c>
      <c r="QI12" s="85">
        <v>24</v>
      </c>
      <c r="QJ12" s="85">
        <v>24</v>
      </c>
      <c r="QK12" s="85">
        <v>24</v>
      </c>
      <c r="QL12" s="85">
        <v>24</v>
      </c>
      <c r="QM12" s="85" t="s">
        <v>20</v>
      </c>
      <c r="QN12" s="85">
        <v>24</v>
      </c>
      <c r="QO12" s="85">
        <v>24</v>
      </c>
      <c r="QP12" s="85">
        <v>24</v>
      </c>
      <c r="QQ12" s="85">
        <v>24</v>
      </c>
      <c r="QR12" s="85">
        <v>24</v>
      </c>
      <c r="QS12" s="85">
        <v>24</v>
      </c>
      <c r="QT12" s="85" t="s">
        <v>20</v>
      </c>
      <c r="QU12" s="85">
        <v>24</v>
      </c>
      <c r="QV12" s="85">
        <v>24</v>
      </c>
      <c r="QW12" s="106">
        <v>24</v>
      </c>
      <c r="QX12" s="85">
        <v>24</v>
      </c>
      <c r="QY12" s="85" t="s">
        <v>23</v>
      </c>
      <c r="QZ12" s="85" t="s">
        <v>26</v>
      </c>
      <c r="RA12" s="85" t="s">
        <v>18</v>
      </c>
      <c r="RB12" s="85">
        <v>24</v>
      </c>
      <c r="RC12" s="85">
        <v>24</v>
      </c>
      <c r="RD12" s="85">
        <v>25</v>
      </c>
      <c r="RE12" s="85">
        <v>24</v>
      </c>
      <c r="RF12" s="85">
        <v>24</v>
      </c>
      <c r="RG12" s="85">
        <v>24</v>
      </c>
      <c r="RH12" s="85" t="s">
        <v>18</v>
      </c>
      <c r="RI12" s="85">
        <v>24</v>
      </c>
      <c r="RJ12" s="85">
        <v>24</v>
      </c>
      <c r="RK12" s="85">
        <v>24</v>
      </c>
      <c r="RL12" s="85">
        <v>24</v>
      </c>
      <c r="RM12" s="85">
        <v>24</v>
      </c>
      <c r="RN12" s="85">
        <v>24</v>
      </c>
      <c r="RO12" s="85" t="s">
        <v>18</v>
      </c>
      <c r="RP12" s="85">
        <v>24</v>
      </c>
      <c r="RQ12" s="85">
        <v>24</v>
      </c>
      <c r="RR12" s="85">
        <v>24</v>
      </c>
      <c r="RS12" s="85">
        <v>24</v>
      </c>
      <c r="RT12" s="85">
        <v>24</v>
      </c>
      <c r="RU12" s="85">
        <v>24</v>
      </c>
      <c r="RV12" s="85" t="s">
        <v>18</v>
      </c>
      <c r="RW12" s="85">
        <v>24</v>
      </c>
      <c r="RX12" s="85">
        <v>24</v>
      </c>
      <c r="RY12" s="85">
        <v>24</v>
      </c>
      <c r="RZ12" s="85">
        <v>24</v>
      </c>
      <c r="SA12" s="85" t="s">
        <v>23</v>
      </c>
      <c r="SB12" s="85">
        <v>24</v>
      </c>
      <c r="SC12" s="85" t="s">
        <v>18</v>
      </c>
      <c r="SD12" s="85">
        <v>24</v>
      </c>
      <c r="SE12" s="85">
        <v>24</v>
      </c>
      <c r="SF12" s="85">
        <v>24</v>
      </c>
      <c r="SG12" s="85">
        <v>24</v>
      </c>
      <c r="SH12" s="85">
        <v>24</v>
      </c>
      <c r="SI12" s="85">
        <v>24</v>
      </c>
      <c r="SJ12" s="85" t="s">
        <v>18</v>
      </c>
      <c r="SK12" s="85">
        <v>24</v>
      </c>
      <c r="SL12" s="85">
        <v>24</v>
      </c>
      <c r="SM12" s="85">
        <v>24</v>
      </c>
      <c r="SN12" s="85">
        <v>24</v>
      </c>
      <c r="SO12" s="85">
        <v>24</v>
      </c>
      <c r="SP12" s="85" t="s">
        <v>23</v>
      </c>
      <c r="SQ12" s="85" t="s">
        <v>18</v>
      </c>
      <c r="SR12" s="85">
        <v>24</v>
      </c>
      <c r="SS12" s="85">
        <v>24</v>
      </c>
      <c r="ST12" s="85">
        <v>24</v>
      </c>
      <c r="SU12" s="85">
        <v>24</v>
      </c>
      <c r="SV12" s="85">
        <v>24</v>
      </c>
      <c r="SW12" s="85">
        <v>24</v>
      </c>
      <c r="SX12" s="85" t="s">
        <v>18</v>
      </c>
      <c r="SY12" s="85">
        <v>24</v>
      </c>
      <c r="SZ12" s="85">
        <v>24</v>
      </c>
      <c r="TA12" s="85">
        <v>24</v>
      </c>
      <c r="TB12" s="85">
        <v>24</v>
      </c>
      <c r="TC12" s="85">
        <v>24</v>
      </c>
      <c r="TD12" s="85" t="s">
        <v>23</v>
      </c>
      <c r="TE12" s="85" t="s">
        <v>18</v>
      </c>
      <c r="TF12" s="85">
        <v>24</v>
      </c>
      <c r="TG12" s="85">
        <v>24</v>
      </c>
      <c r="TH12" s="85">
        <v>24</v>
      </c>
      <c r="TI12" s="85">
        <v>24</v>
      </c>
      <c r="TJ12" s="85">
        <v>24</v>
      </c>
      <c r="TK12" s="85">
        <v>24</v>
      </c>
      <c r="TL12" s="85" t="s">
        <v>18</v>
      </c>
      <c r="TM12" s="85">
        <v>24</v>
      </c>
      <c r="TN12" s="85">
        <v>24</v>
      </c>
      <c r="TO12" s="85">
        <v>24</v>
      </c>
      <c r="TP12" s="85">
        <v>24</v>
      </c>
    </row>
    <row r="13" spans="1:538" s="85" customFormat="1" ht="26.4" x14ac:dyDescent="0.3">
      <c r="A13" s="197"/>
      <c r="B13" s="51" t="s">
        <v>42</v>
      </c>
      <c r="C13" s="88" t="s">
        <v>43</v>
      </c>
      <c r="D13" s="76" t="s">
        <v>44</v>
      </c>
      <c r="E13" s="76" t="s">
        <v>13</v>
      </c>
      <c r="F13" s="76">
        <v>3</v>
      </c>
      <c r="G13" s="76" t="s">
        <v>45</v>
      </c>
      <c r="H13" s="76" t="s">
        <v>15</v>
      </c>
      <c r="I13" s="86"/>
      <c r="J13" s="85" t="s">
        <v>16</v>
      </c>
      <c r="K13" s="85">
        <v>24</v>
      </c>
      <c r="L13" s="85">
        <v>24</v>
      </c>
      <c r="M13" s="85">
        <v>24</v>
      </c>
      <c r="N13" s="85" t="s">
        <v>18</v>
      </c>
      <c r="O13" s="85">
        <v>24</v>
      </c>
      <c r="P13" s="85">
        <v>24</v>
      </c>
      <c r="Q13" s="85">
        <v>24</v>
      </c>
      <c r="R13" s="85">
        <v>24</v>
      </c>
      <c r="S13" s="85">
        <v>24</v>
      </c>
      <c r="T13" s="85">
        <v>24</v>
      </c>
      <c r="U13" s="85" t="s">
        <v>18</v>
      </c>
      <c r="V13" s="85">
        <v>24</v>
      </c>
      <c r="W13" s="85">
        <v>24</v>
      </c>
      <c r="X13" s="85">
        <v>24</v>
      </c>
      <c r="Y13" s="85">
        <v>24</v>
      </c>
      <c r="Z13" s="85">
        <v>24</v>
      </c>
      <c r="AA13" s="85">
        <v>24</v>
      </c>
      <c r="AB13" s="85" t="s">
        <v>18</v>
      </c>
      <c r="AC13" s="85">
        <v>24</v>
      </c>
      <c r="AD13" s="85">
        <v>24</v>
      </c>
      <c r="AE13" s="85">
        <v>24</v>
      </c>
      <c r="AF13" s="85">
        <v>24</v>
      </c>
      <c r="AG13" s="85">
        <v>24</v>
      </c>
      <c r="AH13" s="85">
        <v>24</v>
      </c>
      <c r="AI13" s="85" t="s">
        <v>18</v>
      </c>
      <c r="AJ13" s="85">
        <v>24</v>
      </c>
      <c r="AK13" s="85">
        <v>24</v>
      </c>
      <c r="AL13" s="85">
        <v>24</v>
      </c>
      <c r="AM13" s="85">
        <v>24</v>
      </c>
      <c r="AN13" s="85">
        <v>24</v>
      </c>
      <c r="AO13" s="85">
        <v>24</v>
      </c>
      <c r="AP13" s="85" t="s">
        <v>18</v>
      </c>
      <c r="AQ13" s="85">
        <v>24</v>
      </c>
      <c r="AR13" s="85">
        <v>24</v>
      </c>
      <c r="AS13" s="85">
        <v>24</v>
      </c>
      <c r="AT13" s="85">
        <v>24</v>
      </c>
      <c r="AU13" s="85">
        <v>24</v>
      </c>
      <c r="AV13" s="85">
        <v>24</v>
      </c>
      <c r="AW13" s="85">
        <v>24</v>
      </c>
      <c r="AX13" s="85">
        <v>24</v>
      </c>
      <c r="AY13" s="85">
        <v>24</v>
      </c>
      <c r="AZ13" s="85">
        <v>24</v>
      </c>
      <c r="BA13" s="85">
        <v>24</v>
      </c>
      <c r="BB13" s="85">
        <v>24</v>
      </c>
      <c r="BC13" s="85">
        <v>24</v>
      </c>
      <c r="BD13" s="85" t="s">
        <v>20</v>
      </c>
      <c r="BE13" s="85">
        <v>24</v>
      </c>
      <c r="BF13" s="85">
        <v>24</v>
      </c>
      <c r="BG13" s="85">
        <v>24</v>
      </c>
      <c r="BH13" s="85">
        <v>24</v>
      </c>
      <c r="BI13" s="85">
        <v>24</v>
      </c>
      <c r="BJ13" s="85">
        <v>24</v>
      </c>
      <c r="BK13" s="85" t="s">
        <v>20</v>
      </c>
      <c r="BL13" s="85">
        <v>25</v>
      </c>
      <c r="BM13" s="85">
        <v>24</v>
      </c>
      <c r="BN13" s="85">
        <v>24</v>
      </c>
      <c r="BO13" s="85">
        <v>24</v>
      </c>
      <c r="BP13" s="85">
        <v>24</v>
      </c>
      <c r="BQ13" s="85" t="s">
        <v>21</v>
      </c>
      <c r="BR13" s="85" t="s">
        <v>18</v>
      </c>
      <c r="BS13" s="85" t="s">
        <v>21</v>
      </c>
      <c r="BT13" s="85" t="s">
        <v>21</v>
      </c>
      <c r="BU13" s="85" t="s">
        <v>21</v>
      </c>
      <c r="BV13" s="85" t="s">
        <v>21</v>
      </c>
      <c r="BW13" s="85" t="s">
        <v>21</v>
      </c>
      <c r="BX13" s="85" t="s">
        <v>21</v>
      </c>
      <c r="BY13" s="85" t="s">
        <v>18</v>
      </c>
      <c r="BZ13" s="85" t="s">
        <v>22</v>
      </c>
      <c r="CA13" s="85">
        <v>24</v>
      </c>
      <c r="CB13" s="85">
        <v>24</v>
      </c>
      <c r="CC13" s="85">
        <v>24</v>
      </c>
      <c r="CD13" s="85">
        <v>24</v>
      </c>
      <c r="CE13" s="85">
        <v>24</v>
      </c>
      <c r="CF13" s="85" t="s">
        <v>18</v>
      </c>
      <c r="CG13" s="85">
        <v>24</v>
      </c>
      <c r="CH13" s="85">
        <v>24</v>
      </c>
      <c r="CI13" s="85">
        <v>24</v>
      </c>
      <c r="CJ13" s="85">
        <v>24</v>
      </c>
      <c r="CK13" s="85">
        <v>24</v>
      </c>
      <c r="CL13" s="85">
        <v>24</v>
      </c>
      <c r="CM13" s="85" t="s">
        <v>18</v>
      </c>
      <c r="CN13" s="85">
        <v>24</v>
      </c>
      <c r="CO13" s="85">
        <v>24</v>
      </c>
      <c r="CP13" s="85">
        <v>24</v>
      </c>
      <c r="CQ13" s="85">
        <v>24</v>
      </c>
      <c r="CR13" s="85">
        <v>24</v>
      </c>
      <c r="CS13" s="85">
        <v>24</v>
      </c>
      <c r="CT13" s="85" t="s">
        <v>18</v>
      </c>
      <c r="CU13" s="85">
        <v>24</v>
      </c>
      <c r="CV13" s="85">
        <v>24</v>
      </c>
      <c r="CW13" s="85">
        <v>24</v>
      </c>
      <c r="CX13" s="85">
        <v>24</v>
      </c>
      <c r="CY13" s="85">
        <v>24</v>
      </c>
      <c r="CZ13" s="85">
        <v>24</v>
      </c>
      <c r="DA13" s="85" t="s">
        <v>18</v>
      </c>
      <c r="DB13" s="85">
        <v>24</v>
      </c>
      <c r="DC13" s="85">
        <v>24</v>
      </c>
      <c r="DD13" s="85">
        <v>24</v>
      </c>
      <c r="DE13" s="85">
        <v>24</v>
      </c>
      <c r="DF13" s="85">
        <v>24</v>
      </c>
      <c r="DG13" s="85">
        <v>24</v>
      </c>
      <c r="DH13" s="85" t="s">
        <v>18</v>
      </c>
      <c r="DI13" s="85">
        <v>24</v>
      </c>
      <c r="DJ13" s="85">
        <v>24</v>
      </c>
      <c r="DK13" s="85">
        <v>24</v>
      </c>
      <c r="DL13" s="85">
        <v>24</v>
      </c>
      <c r="DM13" s="85">
        <v>24</v>
      </c>
      <c r="DN13" s="85" t="s">
        <v>23</v>
      </c>
      <c r="DO13" s="85" t="s">
        <v>18</v>
      </c>
      <c r="DP13" s="85">
        <v>25</v>
      </c>
      <c r="DQ13" s="85">
        <v>24</v>
      </c>
      <c r="DR13" s="85">
        <v>24</v>
      </c>
      <c r="DS13" s="85">
        <v>24</v>
      </c>
      <c r="DT13" s="85">
        <v>24</v>
      </c>
      <c r="DU13" s="85">
        <v>24</v>
      </c>
      <c r="DV13" s="85" t="s">
        <v>18</v>
      </c>
      <c r="DW13" s="85">
        <v>24</v>
      </c>
      <c r="DX13" s="85">
        <v>24</v>
      </c>
      <c r="DY13" s="85">
        <v>24</v>
      </c>
      <c r="DZ13" s="85" t="s">
        <v>16</v>
      </c>
      <c r="EA13" s="85">
        <v>24</v>
      </c>
      <c r="EB13" s="85">
        <v>24</v>
      </c>
      <c r="EC13" s="85" t="s">
        <v>18</v>
      </c>
      <c r="ED13" s="85">
        <v>24</v>
      </c>
      <c r="EE13" s="85">
        <v>24</v>
      </c>
      <c r="EF13" s="85">
        <v>24</v>
      </c>
      <c r="EG13" s="85">
        <v>24</v>
      </c>
      <c r="EH13" s="85">
        <v>24</v>
      </c>
      <c r="EI13" s="85">
        <v>24</v>
      </c>
      <c r="EJ13" s="85" t="s">
        <v>18</v>
      </c>
      <c r="EK13" s="85">
        <v>24</v>
      </c>
      <c r="EL13" s="85">
        <v>24</v>
      </c>
      <c r="EM13" s="85">
        <v>24</v>
      </c>
      <c r="EN13" s="85">
        <v>24</v>
      </c>
      <c r="EO13" s="85">
        <v>24</v>
      </c>
      <c r="EP13" s="85">
        <v>24</v>
      </c>
      <c r="EQ13" s="85" t="s">
        <v>18</v>
      </c>
      <c r="ER13" s="85">
        <v>24</v>
      </c>
      <c r="ES13" s="85">
        <v>24</v>
      </c>
      <c r="ET13" s="85">
        <v>24</v>
      </c>
      <c r="EU13" s="85">
        <v>24</v>
      </c>
      <c r="EV13" s="85">
        <v>24</v>
      </c>
      <c r="EW13" s="85">
        <v>24</v>
      </c>
      <c r="EX13" s="85" t="s">
        <v>18</v>
      </c>
      <c r="EY13" s="85">
        <v>24</v>
      </c>
      <c r="EZ13" s="85">
        <v>24</v>
      </c>
      <c r="FA13" s="85">
        <v>24</v>
      </c>
      <c r="FB13" s="85">
        <v>24</v>
      </c>
      <c r="FC13" s="85">
        <v>24</v>
      </c>
      <c r="FD13" s="85">
        <v>24</v>
      </c>
      <c r="FE13" s="85" t="s">
        <v>18</v>
      </c>
      <c r="FF13" s="85">
        <v>24</v>
      </c>
      <c r="FG13" s="85">
        <v>24</v>
      </c>
      <c r="FH13" s="85">
        <v>24</v>
      </c>
      <c r="FI13" s="85">
        <v>24</v>
      </c>
      <c r="FJ13" s="85">
        <v>24</v>
      </c>
      <c r="FK13" s="85">
        <v>24</v>
      </c>
      <c r="FL13" s="85" t="s">
        <v>18</v>
      </c>
      <c r="FM13" s="85">
        <v>24</v>
      </c>
      <c r="FN13" s="85">
        <v>24</v>
      </c>
      <c r="FO13" s="85">
        <v>24</v>
      </c>
      <c r="FP13" s="85">
        <v>24</v>
      </c>
      <c r="FQ13" s="85">
        <v>24</v>
      </c>
      <c r="FR13" s="85">
        <v>24</v>
      </c>
      <c r="FS13" s="85" t="s">
        <v>18</v>
      </c>
      <c r="FT13" s="85">
        <v>24</v>
      </c>
      <c r="FU13" s="85">
        <v>24</v>
      </c>
      <c r="FV13" s="85">
        <v>24</v>
      </c>
      <c r="FW13" s="85">
        <v>72</v>
      </c>
      <c r="FX13" s="85">
        <v>24</v>
      </c>
      <c r="FY13" s="85">
        <v>24</v>
      </c>
      <c r="FZ13" s="85" t="s">
        <v>18</v>
      </c>
      <c r="GA13" s="85" t="s">
        <v>23</v>
      </c>
      <c r="GB13" s="85" t="s">
        <v>23</v>
      </c>
      <c r="GC13" s="85">
        <v>24</v>
      </c>
      <c r="GD13" s="85">
        <v>24</v>
      </c>
      <c r="GE13" s="85">
        <v>24</v>
      </c>
      <c r="GF13" s="85">
        <v>24</v>
      </c>
      <c r="GG13" s="85" t="s">
        <v>18</v>
      </c>
      <c r="GH13" s="85">
        <v>24</v>
      </c>
      <c r="GI13" s="85">
        <v>24</v>
      </c>
      <c r="GJ13" s="85">
        <v>24</v>
      </c>
      <c r="GK13" s="85">
        <v>24</v>
      </c>
      <c r="GL13" s="85">
        <v>24</v>
      </c>
      <c r="GM13" s="85">
        <v>24</v>
      </c>
      <c r="GN13" s="85">
        <v>24</v>
      </c>
      <c r="GO13" s="85">
        <v>24</v>
      </c>
      <c r="GP13" s="85">
        <v>24</v>
      </c>
      <c r="GQ13" s="85">
        <v>24</v>
      </c>
      <c r="GR13" s="85">
        <v>24</v>
      </c>
      <c r="GS13" s="85">
        <v>24</v>
      </c>
      <c r="GT13" s="85">
        <v>24</v>
      </c>
      <c r="GU13" s="85" t="s">
        <v>18</v>
      </c>
      <c r="GV13" s="85">
        <v>24</v>
      </c>
      <c r="GW13" s="85">
        <v>24</v>
      </c>
      <c r="GX13" s="85">
        <v>24</v>
      </c>
      <c r="GY13" s="85">
        <v>24</v>
      </c>
      <c r="GZ13" s="85">
        <v>24</v>
      </c>
      <c r="HA13" s="85">
        <v>24</v>
      </c>
      <c r="HB13" s="85" t="s">
        <v>18</v>
      </c>
      <c r="HC13" s="85">
        <v>24</v>
      </c>
      <c r="HD13" s="85">
        <v>24</v>
      </c>
      <c r="HE13" s="85">
        <v>24</v>
      </c>
      <c r="HF13" s="85">
        <v>24</v>
      </c>
      <c r="HG13" s="85">
        <v>24</v>
      </c>
      <c r="HH13" s="85">
        <v>24</v>
      </c>
      <c r="HI13" s="85">
        <v>24</v>
      </c>
      <c r="HJ13" s="85">
        <v>24</v>
      </c>
      <c r="HK13" s="85">
        <v>24</v>
      </c>
      <c r="HL13" s="85">
        <v>24</v>
      </c>
      <c r="HM13" s="85">
        <v>24</v>
      </c>
      <c r="HN13" s="85">
        <v>24</v>
      </c>
      <c r="HO13" s="85">
        <v>24</v>
      </c>
      <c r="HP13" s="85" t="s">
        <v>18</v>
      </c>
      <c r="HQ13" s="85">
        <v>24</v>
      </c>
      <c r="HR13" s="85">
        <v>24</v>
      </c>
      <c r="HS13" s="85">
        <v>24</v>
      </c>
      <c r="HT13" s="85">
        <v>24</v>
      </c>
      <c r="HU13" s="85">
        <v>24</v>
      </c>
      <c r="HV13" s="85">
        <v>24</v>
      </c>
      <c r="HW13" s="85" t="s">
        <v>18</v>
      </c>
      <c r="HX13" s="85">
        <v>24</v>
      </c>
      <c r="HY13" s="85">
        <v>24</v>
      </c>
      <c r="HZ13" s="85">
        <v>24</v>
      </c>
      <c r="IA13" s="85">
        <v>24</v>
      </c>
      <c r="IB13" s="85">
        <v>24</v>
      </c>
      <c r="IC13" s="85">
        <v>24</v>
      </c>
      <c r="ID13" s="85" t="s">
        <v>18</v>
      </c>
      <c r="IE13" s="85">
        <v>24</v>
      </c>
      <c r="IF13" s="85">
        <v>24</v>
      </c>
      <c r="IG13" s="85">
        <v>24</v>
      </c>
      <c r="IH13" s="85">
        <v>24</v>
      </c>
      <c r="II13" s="85">
        <v>24</v>
      </c>
      <c r="IJ13" s="85">
        <v>24</v>
      </c>
      <c r="IK13" s="85">
        <v>24</v>
      </c>
      <c r="IL13" s="85">
        <v>24</v>
      </c>
      <c r="IM13" s="85">
        <v>24</v>
      </c>
      <c r="IN13" s="85">
        <v>24</v>
      </c>
      <c r="IO13" s="85">
        <v>24</v>
      </c>
      <c r="IP13" s="85">
        <v>24</v>
      </c>
      <c r="IQ13" s="85">
        <v>24</v>
      </c>
      <c r="IR13" s="85" t="s">
        <v>18</v>
      </c>
      <c r="IS13" s="85">
        <v>24</v>
      </c>
      <c r="IT13" s="85">
        <v>24</v>
      </c>
      <c r="IU13" s="85">
        <v>24</v>
      </c>
      <c r="IV13" s="85">
        <v>24</v>
      </c>
      <c r="IW13" s="85">
        <v>24</v>
      </c>
      <c r="IX13" s="85">
        <v>24</v>
      </c>
      <c r="IY13" s="85" t="s">
        <v>18</v>
      </c>
      <c r="IZ13" s="85">
        <v>24</v>
      </c>
      <c r="JA13" s="85">
        <v>24</v>
      </c>
      <c r="JB13" s="85">
        <v>24</v>
      </c>
      <c r="JC13" s="85">
        <v>24</v>
      </c>
      <c r="JD13" s="85">
        <v>24</v>
      </c>
      <c r="JE13" s="85">
        <v>24</v>
      </c>
      <c r="JF13" s="85" t="s">
        <v>18</v>
      </c>
      <c r="JG13" s="85">
        <v>24</v>
      </c>
      <c r="JH13" s="85">
        <v>24</v>
      </c>
      <c r="JI13" s="85">
        <v>24</v>
      </c>
      <c r="JJ13" s="85">
        <v>24</v>
      </c>
      <c r="JK13" s="85">
        <v>24</v>
      </c>
      <c r="JL13" s="85">
        <v>24</v>
      </c>
      <c r="JM13" s="85" t="s">
        <v>18</v>
      </c>
      <c r="JN13" s="85">
        <v>24</v>
      </c>
      <c r="JO13" s="85">
        <v>24</v>
      </c>
      <c r="JP13" s="85">
        <v>24</v>
      </c>
      <c r="JQ13" s="85">
        <v>24</v>
      </c>
      <c r="JR13" s="85">
        <v>24</v>
      </c>
      <c r="JS13" s="85">
        <v>24</v>
      </c>
      <c r="JT13" s="85">
        <v>24</v>
      </c>
      <c r="JU13" s="85">
        <v>24</v>
      </c>
      <c r="JV13" s="85">
        <v>24</v>
      </c>
      <c r="JW13" s="85">
        <v>24</v>
      </c>
      <c r="JX13" s="85">
        <v>24</v>
      </c>
      <c r="JY13" s="85">
        <v>24</v>
      </c>
      <c r="JZ13" s="85">
        <v>23</v>
      </c>
      <c r="KA13" s="85" t="s">
        <v>18</v>
      </c>
      <c r="KB13" s="85">
        <v>24</v>
      </c>
      <c r="KC13" s="85">
        <v>24</v>
      </c>
      <c r="KD13" s="85">
        <v>24</v>
      </c>
      <c r="KE13" s="85">
        <v>24</v>
      </c>
      <c r="KF13" s="85">
        <v>24</v>
      </c>
      <c r="KG13" s="85">
        <v>24</v>
      </c>
      <c r="KH13" s="85" t="s">
        <v>18</v>
      </c>
      <c r="KI13" s="85">
        <v>24</v>
      </c>
      <c r="KJ13" s="85">
        <v>24</v>
      </c>
      <c r="KK13" s="85">
        <v>24</v>
      </c>
      <c r="KL13" s="85">
        <v>24</v>
      </c>
      <c r="KM13" s="85">
        <v>24</v>
      </c>
      <c r="KN13" s="85">
        <v>24</v>
      </c>
      <c r="KO13" s="85" t="s">
        <v>18</v>
      </c>
      <c r="KP13" s="85">
        <v>24</v>
      </c>
      <c r="KQ13" s="85">
        <v>24</v>
      </c>
      <c r="KR13" s="85">
        <v>24</v>
      </c>
      <c r="KS13" s="85">
        <v>24</v>
      </c>
      <c r="KT13" s="85">
        <v>24</v>
      </c>
      <c r="KU13" s="85">
        <v>24</v>
      </c>
      <c r="KV13" s="85" t="s">
        <v>18</v>
      </c>
      <c r="KW13" s="85">
        <v>24</v>
      </c>
      <c r="KX13" s="85">
        <v>24</v>
      </c>
      <c r="KY13" s="85">
        <v>24</v>
      </c>
      <c r="KZ13" s="85">
        <v>24</v>
      </c>
      <c r="LA13" s="85">
        <v>24</v>
      </c>
      <c r="LB13" s="85">
        <v>24</v>
      </c>
      <c r="LC13" s="85" t="s">
        <v>18</v>
      </c>
      <c r="LD13" s="85">
        <v>24</v>
      </c>
      <c r="LE13" s="85">
        <v>24</v>
      </c>
      <c r="LF13" s="85">
        <v>24</v>
      </c>
      <c r="LG13" s="85">
        <v>24</v>
      </c>
      <c r="LH13" s="85">
        <v>24</v>
      </c>
      <c r="LI13" s="85">
        <v>24</v>
      </c>
      <c r="LJ13" s="85" t="s">
        <v>18</v>
      </c>
      <c r="LK13" s="85">
        <v>24</v>
      </c>
      <c r="LL13" s="85">
        <v>24</v>
      </c>
      <c r="LM13" s="85">
        <v>24</v>
      </c>
      <c r="LN13" s="85">
        <v>24</v>
      </c>
      <c r="LO13" s="85">
        <v>24</v>
      </c>
      <c r="LP13" s="85">
        <v>24</v>
      </c>
      <c r="LQ13" s="85" t="s">
        <v>18</v>
      </c>
      <c r="LR13" s="85">
        <v>24</v>
      </c>
      <c r="LS13" s="85">
        <v>24</v>
      </c>
      <c r="LT13" s="85">
        <v>24</v>
      </c>
      <c r="LU13" s="85">
        <v>24</v>
      </c>
      <c r="LV13" s="85">
        <v>24</v>
      </c>
      <c r="LW13" s="85">
        <v>24</v>
      </c>
      <c r="LX13" s="85" t="s">
        <v>18</v>
      </c>
      <c r="LY13" s="85">
        <v>24</v>
      </c>
      <c r="LZ13" s="85">
        <v>24</v>
      </c>
      <c r="MA13" s="85">
        <v>24</v>
      </c>
      <c r="MB13" s="85">
        <v>24</v>
      </c>
      <c r="MC13" s="85">
        <v>24</v>
      </c>
      <c r="MD13" s="85">
        <v>24</v>
      </c>
      <c r="ME13" s="85" t="s">
        <v>18</v>
      </c>
      <c r="MF13" s="85" t="s">
        <v>23</v>
      </c>
      <c r="MG13" s="85">
        <v>24</v>
      </c>
      <c r="MH13" s="85">
        <v>24</v>
      </c>
      <c r="MI13" s="85">
        <v>24</v>
      </c>
      <c r="MJ13" s="85">
        <v>24</v>
      </c>
      <c r="MK13" s="85">
        <v>24</v>
      </c>
      <c r="MM13" s="85">
        <v>24</v>
      </c>
      <c r="MN13" s="85">
        <v>24</v>
      </c>
      <c r="MO13" s="85">
        <v>24</v>
      </c>
      <c r="MP13" s="85">
        <v>24</v>
      </c>
      <c r="MQ13" s="85">
        <v>24</v>
      </c>
      <c r="MR13" s="85">
        <v>24</v>
      </c>
      <c r="MS13" s="85" t="s">
        <v>18</v>
      </c>
      <c r="MT13" s="85">
        <v>24</v>
      </c>
      <c r="MU13" s="85">
        <v>24</v>
      </c>
      <c r="MV13" s="85">
        <v>24</v>
      </c>
      <c r="MW13" s="85">
        <v>24</v>
      </c>
      <c r="MX13" s="85">
        <v>24</v>
      </c>
      <c r="MY13" s="85">
        <v>24</v>
      </c>
      <c r="MZ13" s="85" t="s">
        <v>18</v>
      </c>
      <c r="NA13" s="85">
        <v>24</v>
      </c>
      <c r="NB13" s="85">
        <v>24</v>
      </c>
      <c r="NC13" s="85">
        <v>24</v>
      </c>
      <c r="ND13" s="85" t="s">
        <v>23</v>
      </c>
      <c r="NE13" s="85">
        <v>24</v>
      </c>
      <c r="NF13" s="85">
        <v>24</v>
      </c>
      <c r="NG13" s="85" t="s">
        <v>23</v>
      </c>
      <c r="NH13" s="85" t="s">
        <v>23</v>
      </c>
      <c r="NI13" s="85" t="s">
        <v>23</v>
      </c>
      <c r="NJ13" s="85" t="s">
        <v>23</v>
      </c>
      <c r="NK13" s="85" t="s">
        <v>23</v>
      </c>
      <c r="NL13" s="85" t="s">
        <v>23</v>
      </c>
      <c r="NM13" s="85" t="s">
        <v>23</v>
      </c>
      <c r="NN13" s="85" t="s">
        <v>23</v>
      </c>
      <c r="NO13" s="85" t="s">
        <v>23</v>
      </c>
      <c r="NP13" s="85" t="s">
        <v>23</v>
      </c>
      <c r="NQ13" s="85" t="s">
        <v>23</v>
      </c>
      <c r="NR13" s="85">
        <v>24</v>
      </c>
      <c r="NS13" s="85">
        <v>24</v>
      </c>
      <c r="NT13" s="85">
        <v>24</v>
      </c>
      <c r="NU13" s="85" t="s">
        <v>18</v>
      </c>
      <c r="NV13" s="85">
        <v>24</v>
      </c>
      <c r="NW13" s="85">
        <v>24</v>
      </c>
      <c r="NX13" s="85">
        <v>24</v>
      </c>
      <c r="NY13" s="85">
        <v>24</v>
      </c>
      <c r="NZ13" s="85">
        <v>24</v>
      </c>
      <c r="OA13" s="85">
        <v>24</v>
      </c>
      <c r="OB13" s="85">
        <v>24</v>
      </c>
      <c r="OC13" s="85">
        <v>24</v>
      </c>
      <c r="OD13" s="85">
        <v>24</v>
      </c>
      <c r="OE13" s="85">
        <v>24</v>
      </c>
      <c r="OF13" s="85">
        <v>24</v>
      </c>
      <c r="OG13" s="85">
        <v>24</v>
      </c>
      <c r="OH13" s="85">
        <v>24</v>
      </c>
      <c r="OI13" s="85" t="s">
        <v>18</v>
      </c>
      <c r="OJ13" s="85">
        <v>24</v>
      </c>
      <c r="OK13" s="85">
        <v>24</v>
      </c>
      <c r="OL13" s="85">
        <v>24</v>
      </c>
      <c r="OM13" s="85">
        <v>24</v>
      </c>
      <c r="ON13" s="85">
        <v>24</v>
      </c>
      <c r="OO13" s="85">
        <v>24</v>
      </c>
      <c r="OP13" s="85">
        <v>24</v>
      </c>
      <c r="OQ13" s="85">
        <v>24</v>
      </c>
      <c r="OR13" s="85">
        <v>24</v>
      </c>
      <c r="OS13" s="85">
        <v>24</v>
      </c>
      <c r="OT13" s="85">
        <v>24</v>
      </c>
      <c r="OU13" s="85">
        <v>24</v>
      </c>
      <c r="OV13" s="85">
        <v>24</v>
      </c>
      <c r="OW13" s="85" t="s">
        <v>18</v>
      </c>
      <c r="OX13" s="85">
        <v>24</v>
      </c>
      <c r="OY13" s="85">
        <v>24</v>
      </c>
      <c r="OZ13" s="85">
        <v>24</v>
      </c>
      <c r="PA13" s="85">
        <v>24</v>
      </c>
      <c r="PB13" s="85">
        <v>24</v>
      </c>
      <c r="PC13" s="85" t="s">
        <v>26</v>
      </c>
      <c r="PD13" s="85" t="s">
        <v>18</v>
      </c>
      <c r="PE13" s="85">
        <v>24</v>
      </c>
      <c r="PF13" s="85">
        <v>24</v>
      </c>
      <c r="PG13" s="85">
        <v>24</v>
      </c>
      <c r="PH13" s="85">
        <v>24</v>
      </c>
      <c r="PI13" s="85">
        <v>24</v>
      </c>
      <c r="PJ13" s="85">
        <v>24</v>
      </c>
      <c r="PK13" s="85">
        <v>24</v>
      </c>
      <c r="PL13" s="85" t="s">
        <v>18</v>
      </c>
      <c r="PM13" s="85">
        <v>24</v>
      </c>
      <c r="PN13" s="85">
        <v>24</v>
      </c>
      <c r="PO13" s="85">
        <v>24</v>
      </c>
      <c r="PP13" s="85">
        <v>24</v>
      </c>
      <c r="PQ13" s="85">
        <v>24</v>
      </c>
      <c r="PR13" s="85">
        <v>24</v>
      </c>
      <c r="PS13" s="85">
        <v>24</v>
      </c>
      <c r="PT13" s="85">
        <v>24</v>
      </c>
      <c r="PU13" s="85">
        <v>24</v>
      </c>
      <c r="PV13" s="85">
        <v>24</v>
      </c>
      <c r="PW13" s="85">
        <v>24</v>
      </c>
      <c r="PX13" s="85">
        <v>24</v>
      </c>
      <c r="PY13" s="85">
        <v>24</v>
      </c>
      <c r="PZ13" s="85">
        <v>24</v>
      </c>
      <c r="QA13" s="85">
        <v>24</v>
      </c>
      <c r="QB13" s="85">
        <v>24</v>
      </c>
      <c r="QC13" s="85">
        <v>24</v>
      </c>
      <c r="QD13" s="85">
        <v>24</v>
      </c>
      <c r="QE13" s="85">
        <v>24</v>
      </c>
      <c r="QF13" s="85" t="s">
        <v>20</v>
      </c>
      <c r="QG13" s="85">
        <v>24</v>
      </c>
      <c r="QH13" s="85">
        <v>24</v>
      </c>
      <c r="QI13" s="85">
        <v>24</v>
      </c>
      <c r="QJ13" s="85">
        <v>24</v>
      </c>
      <c r="QK13" s="85">
        <v>24</v>
      </c>
      <c r="QL13" s="85">
        <v>24</v>
      </c>
      <c r="QM13" s="85">
        <v>24</v>
      </c>
      <c r="QN13" s="85">
        <v>24</v>
      </c>
      <c r="QO13" s="85">
        <v>24</v>
      </c>
      <c r="QP13" s="85">
        <v>24</v>
      </c>
      <c r="QQ13" s="85">
        <v>24</v>
      </c>
      <c r="QR13" s="85">
        <v>24</v>
      </c>
      <c r="QS13" s="85">
        <v>24</v>
      </c>
      <c r="QT13" s="85" t="s">
        <v>20</v>
      </c>
      <c r="QU13" s="85">
        <v>24</v>
      </c>
      <c r="QV13" s="85">
        <v>24</v>
      </c>
      <c r="QW13" s="85" t="s">
        <v>30</v>
      </c>
      <c r="QX13" s="85">
        <v>24</v>
      </c>
      <c r="QY13" s="85">
        <v>23</v>
      </c>
      <c r="QZ13" s="85" t="s">
        <v>26</v>
      </c>
      <c r="RA13" s="85" t="s">
        <v>18</v>
      </c>
      <c r="RB13" s="85">
        <v>24</v>
      </c>
      <c r="RC13" s="85">
        <v>24</v>
      </c>
      <c r="RD13" s="85">
        <v>24</v>
      </c>
      <c r="RE13" s="85">
        <v>24</v>
      </c>
      <c r="RF13" s="85">
        <v>24</v>
      </c>
      <c r="RG13" s="85">
        <v>24</v>
      </c>
      <c r="RH13" s="85" t="s">
        <v>18</v>
      </c>
      <c r="RI13" s="85">
        <v>24</v>
      </c>
      <c r="RJ13" s="85">
        <v>24</v>
      </c>
      <c r="RK13" s="85">
        <v>24</v>
      </c>
      <c r="RL13" s="85">
        <v>24</v>
      </c>
      <c r="RM13" s="85">
        <v>24</v>
      </c>
      <c r="RN13" s="85">
        <v>24</v>
      </c>
      <c r="RO13" s="85" t="s">
        <v>18</v>
      </c>
      <c r="RP13" s="85">
        <v>24</v>
      </c>
      <c r="RQ13" s="85">
        <v>24</v>
      </c>
      <c r="RR13" s="85">
        <v>24</v>
      </c>
      <c r="RS13" s="85">
        <v>24</v>
      </c>
      <c r="RT13" s="85">
        <v>24</v>
      </c>
      <c r="RU13" s="85">
        <v>24</v>
      </c>
      <c r="RV13" s="85" t="s">
        <v>18</v>
      </c>
      <c r="RW13" s="85">
        <v>24</v>
      </c>
      <c r="RX13" s="85">
        <v>24</v>
      </c>
      <c r="RY13" s="85">
        <v>24</v>
      </c>
      <c r="RZ13" s="85">
        <v>24</v>
      </c>
      <c r="SA13" s="85">
        <v>24</v>
      </c>
      <c r="SB13" s="85" t="s">
        <v>23</v>
      </c>
      <c r="SC13" s="85" t="s">
        <v>18</v>
      </c>
      <c r="SD13" s="85">
        <v>24</v>
      </c>
      <c r="SE13" s="85">
        <v>24</v>
      </c>
      <c r="SF13" s="85">
        <v>25</v>
      </c>
      <c r="SG13" s="85">
        <v>24</v>
      </c>
      <c r="SH13" s="85">
        <v>24</v>
      </c>
      <c r="SI13" s="85">
        <v>24</v>
      </c>
      <c r="SJ13" s="85" t="s">
        <v>18</v>
      </c>
      <c r="SK13" s="85">
        <v>24</v>
      </c>
      <c r="SL13" s="85">
        <v>25</v>
      </c>
      <c r="SM13" s="85">
        <v>24</v>
      </c>
      <c r="SN13" s="85">
        <v>24</v>
      </c>
      <c r="SO13" s="85">
        <v>24</v>
      </c>
      <c r="SP13" s="85">
        <v>24</v>
      </c>
      <c r="SQ13" s="85" t="s">
        <v>18</v>
      </c>
      <c r="SR13" s="85">
        <v>24</v>
      </c>
      <c r="SS13" s="85">
        <v>24</v>
      </c>
      <c r="ST13" s="85">
        <v>24</v>
      </c>
      <c r="SU13" s="85">
        <v>24</v>
      </c>
      <c r="SV13" s="85">
        <v>24</v>
      </c>
      <c r="SW13" s="85">
        <v>24</v>
      </c>
      <c r="SX13" s="85" t="s">
        <v>18</v>
      </c>
      <c r="SY13" s="85">
        <v>24</v>
      </c>
      <c r="SZ13" s="85">
        <v>24</v>
      </c>
      <c r="TA13" s="85">
        <v>23</v>
      </c>
      <c r="TB13" s="85">
        <v>24</v>
      </c>
      <c r="TC13" s="85">
        <v>24</v>
      </c>
      <c r="TD13" s="85">
        <v>24</v>
      </c>
      <c r="TE13" s="85" t="s">
        <v>18</v>
      </c>
      <c r="TF13" s="85">
        <v>24</v>
      </c>
      <c r="TG13" s="85">
        <v>24</v>
      </c>
      <c r="TH13" s="85">
        <v>24</v>
      </c>
      <c r="TI13" s="85">
        <v>24</v>
      </c>
      <c r="TJ13" s="85">
        <v>24</v>
      </c>
      <c r="TK13" s="85">
        <v>24</v>
      </c>
      <c r="TL13" s="85" t="s">
        <v>18</v>
      </c>
      <c r="TM13" s="85">
        <v>24</v>
      </c>
      <c r="TN13" s="85">
        <v>24</v>
      </c>
      <c r="TO13" s="85">
        <v>24</v>
      </c>
      <c r="TP13" s="85">
        <v>24</v>
      </c>
      <c r="TQ13" s="85">
        <v>24</v>
      </c>
      <c r="TR13" s="85">
        <v>24</v>
      </c>
    </row>
    <row r="14" spans="1:538" s="85" customFormat="1" ht="26.4" x14ac:dyDescent="0.3">
      <c r="A14" s="197"/>
      <c r="B14" s="51" t="s">
        <v>46</v>
      </c>
      <c r="C14" s="88" t="s">
        <v>43</v>
      </c>
      <c r="D14" s="76" t="s">
        <v>44</v>
      </c>
      <c r="E14" s="76" t="s">
        <v>13</v>
      </c>
      <c r="F14" s="76">
        <v>1</v>
      </c>
      <c r="G14" s="76" t="s">
        <v>45</v>
      </c>
      <c r="H14" s="76" t="s">
        <v>15</v>
      </c>
      <c r="I14" s="86"/>
      <c r="J14" s="85" t="s">
        <v>16</v>
      </c>
      <c r="K14" s="85">
        <v>24.5</v>
      </c>
      <c r="L14" s="85">
        <v>24.5</v>
      </c>
      <c r="M14" s="85">
        <v>24.4</v>
      </c>
      <c r="N14" s="85" t="s">
        <v>18</v>
      </c>
      <c r="O14" s="85">
        <v>24</v>
      </c>
      <c r="P14" s="85">
        <v>24</v>
      </c>
      <c r="Q14" s="85">
        <v>24</v>
      </c>
      <c r="R14" s="85">
        <v>24</v>
      </c>
      <c r="S14" s="85">
        <v>24</v>
      </c>
      <c r="T14" s="85">
        <v>24</v>
      </c>
      <c r="U14" s="85" t="s">
        <v>18</v>
      </c>
      <c r="V14" s="85">
        <v>24</v>
      </c>
      <c r="W14" s="85">
        <v>24</v>
      </c>
      <c r="X14" s="85">
        <v>24</v>
      </c>
      <c r="Y14" s="85">
        <v>24</v>
      </c>
      <c r="Z14" s="85">
        <v>24</v>
      </c>
      <c r="AA14" s="85">
        <v>24</v>
      </c>
      <c r="AB14" s="85" t="s">
        <v>18</v>
      </c>
      <c r="AC14" s="85">
        <v>24</v>
      </c>
      <c r="AD14" s="85">
        <v>24.7</v>
      </c>
      <c r="AE14" s="85">
        <v>24.5</v>
      </c>
      <c r="AF14" s="85">
        <v>24</v>
      </c>
      <c r="AG14" s="85">
        <v>24</v>
      </c>
      <c r="AH14" s="85">
        <v>24</v>
      </c>
      <c r="AI14" s="85" t="s">
        <v>18</v>
      </c>
      <c r="AJ14" s="85">
        <v>24</v>
      </c>
      <c r="AK14" s="85">
        <v>24</v>
      </c>
      <c r="AL14" s="85">
        <v>24</v>
      </c>
      <c r="AM14" s="85">
        <v>24</v>
      </c>
      <c r="AN14" s="85">
        <v>24</v>
      </c>
      <c r="AO14" s="85">
        <v>24</v>
      </c>
      <c r="AP14" s="85" t="s">
        <v>18</v>
      </c>
      <c r="AQ14" s="85">
        <v>24</v>
      </c>
      <c r="AR14" s="85">
        <v>24</v>
      </c>
      <c r="AS14" s="85">
        <v>26</v>
      </c>
      <c r="AT14" s="85">
        <v>24</v>
      </c>
      <c r="AU14" s="85">
        <v>25</v>
      </c>
      <c r="AV14" s="85">
        <v>24</v>
      </c>
      <c r="AW14" s="85" t="s">
        <v>18</v>
      </c>
      <c r="AX14" s="85">
        <v>24</v>
      </c>
      <c r="AY14" s="85">
        <v>24</v>
      </c>
      <c r="AZ14" s="85">
        <v>25</v>
      </c>
      <c r="BA14" s="85">
        <v>24</v>
      </c>
      <c r="BB14" s="85">
        <v>24</v>
      </c>
      <c r="BC14" s="85">
        <v>24</v>
      </c>
      <c r="BD14" s="85" t="s">
        <v>20</v>
      </c>
      <c r="BE14" s="85">
        <v>24</v>
      </c>
      <c r="BF14" s="85">
        <v>24</v>
      </c>
      <c r="BG14" s="85">
        <v>24</v>
      </c>
      <c r="BH14" s="85">
        <v>24</v>
      </c>
      <c r="BI14" s="85">
        <v>24</v>
      </c>
      <c r="BJ14" s="85">
        <v>24</v>
      </c>
      <c r="BK14" s="85" t="s">
        <v>20</v>
      </c>
      <c r="BL14" s="85">
        <v>24</v>
      </c>
      <c r="BM14" s="85">
        <v>24</v>
      </c>
      <c r="BN14" s="85">
        <v>24</v>
      </c>
      <c r="BO14" s="85">
        <v>24</v>
      </c>
      <c r="BP14" s="85">
        <v>24</v>
      </c>
      <c r="BQ14" s="85" t="s">
        <v>21</v>
      </c>
      <c r="BR14" s="85" t="s">
        <v>18</v>
      </c>
      <c r="BS14" s="85" t="s">
        <v>21</v>
      </c>
      <c r="BT14" s="85" t="s">
        <v>21</v>
      </c>
      <c r="BU14" s="85" t="s">
        <v>21</v>
      </c>
      <c r="BV14" s="85" t="s">
        <v>21</v>
      </c>
      <c r="BW14" s="85" t="s">
        <v>21</v>
      </c>
      <c r="BX14" s="85" t="s">
        <v>21</v>
      </c>
      <c r="BY14" s="85" t="s">
        <v>18</v>
      </c>
      <c r="BZ14" s="85" t="s">
        <v>22</v>
      </c>
      <c r="CA14" s="85">
        <v>24</v>
      </c>
      <c r="CB14" s="85">
        <v>24</v>
      </c>
      <c r="CC14" s="85">
        <v>25</v>
      </c>
      <c r="CD14" s="85">
        <v>24</v>
      </c>
      <c r="CE14" s="85">
        <v>24</v>
      </c>
      <c r="CF14" s="85" t="s">
        <v>18</v>
      </c>
      <c r="CG14" s="85">
        <v>24</v>
      </c>
      <c r="CH14" s="85">
        <v>24</v>
      </c>
      <c r="CI14" s="85">
        <v>24</v>
      </c>
      <c r="CJ14" s="85">
        <v>24</v>
      </c>
      <c r="CK14" s="85">
        <v>24</v>
      </c>
      <c r="CL14" s="85">
        <v>24</v>
      </c>
      <c r="CM14" s="85" t="s">
        <v>18</v>
      </c>
      <c r="CN14" s="85">
        <v>24</v>
      </c>
      <c r="CO14" s="85">
        <v>24</v>
      </c>
      <c r="CP14" s="85">
        <v>24</v>
      </c>
      <c r="CQ14" s="85">
        <v>24</v>
      </c>
      <c r="CR14" s="85">
        <v>24</v>
      </c>
      <c r="CS14" s="85">
        <v>24</v>
      </c>
      <c r="CT14" s="85" t="s">
        <v>18</v>
      </c>
      <c r="CU14" s="85">
        <v>24</v>
      </c>
      <c r="CV14" s="85">
        <v>24</v>
      </c>
      <c r="CW14" s="85">
        <v>24</v>
      </c>
      <c r="CX14" s="85">
        <v>24</v>
      </c>
      <c r="CY14" s="85">
        <v>24</v>
      </c>
      <c r="CZ14" s="85">
        <v>24</v>
      </c>
      <c r="DA14" s="85" t="s">
        <v>18</v>
      </c>
      <c r="DB14" s="85">
        <v>24</v>
      </c>
      <c r="DC14" s="85">
        <v>24</v>
      </c>
      <c r="DD14" s="85">
        <v>23</v>
      </c>
      <c r="DE14" s="85">
        <v>24</v>
      </c>
      <c r="DF14" s="85">
        <v>24</v>
      </c>
      <c r="DG14" s="85">
        <v>24</v>
      </c>
      <c r="DH14" s="85" t="s">
        <v>18</v>
      </c>
      <c r="DI14" s="85">
        <v>24</v>
      </c>
      <c r="DJ14" s="85">
        <v>24</v>
      </c>
      <c r="DK14" s="85">
        <v>24</v>
      </c>
      <c r="DL14" s="85">
        <v>24</v>
      </c>
      <c r="DM14" s="85" t="s">
        <v>16</v>
      </c>
      <c r="DN14" s="85" t="s">
        <v>23</v>
      </c>
      <c r="DO14" s="85" t="s">
        <v>18</v>
      </c>
      <c r="DP14" s="85">
        <v>25</v>
      </c>
      <c r="DQ14" s="85">
        <v>24</v>
      </c>
      <c r="DR14" s="85">
        <v>24</v>
      </c>
      <c r="DS14" s="85">
        <v>24</v>
      </c>
      <c r="DT14" s="85">
        <v>24</v>
      </c>
      <c r="DU14" s="85">
        <v>24</v>
      </c>
      <c r="DV14" s="85" t="s">
        <v>18</v>
      </c>
      <c r="DW14" s="85">
        <v>23</v>
      </c>
      <c r="DX14" s="85">
        <v>24</v>
      </c>
      <c r="DY14" s="85">
        <v>24</v>
      </c>
      <c r="DZ14" s="85" t="s">
        <v>16</v>
      </c>
      <c r="EA14" s="85">
        <v>24</v>
      </c>
      <c r="EB14" s="85">
        <v>24</v>
      </c>
      <c r="EC14" s="85" t="s">
        <v>18</v>
      </c>
      <c r="ED14" s="85">
        <v>24</v>
      </c>
      <c r="EE14" s="85">
        <v>24</v>
      </c>
      <c r="EF14" s="85">
        <v>25</v>
      </c>
      <c r="EG14" s="85">
        <v>24</v>
      </c>
      <c r="EH14" s="85">
        <v>24</v>
      </c>
      <c r="EI14" s="85" t="s">
        <v>24</v>
      </c>
      <c r="EJ14" s="85" t="s">
        <v>18</v>
      </c>
      <c r="EK14" s="85">
        <v>25</v>
      </c>
      <c r="EL14" s="85">
        <v>25</v>
      </c>
      <c r="EM14" s="85">
        <v>24</v>
      </c>
      <c r="EN14" s="85">
        <v>24</v>
      </c>
      <c r="EO14" s="85">
        <v>24</v>
      </c>
      <c r="EP14" s="85">
        <v>24</v>
      </c>
      <c r="EQ14" s="85" t="s">
        <v>18</v>
      </c>
      <c r="ER14" s="85">
        <v>24</v>
      </c>
      <c r="ES14" s="85">
        <v>24</v>
      </c>
      <c r="ET14" s="85">
        <v>24</v>
      </c>
      <c r="EU14" s="85">
        <v>24</v>
      </c>
      <c r="EV14" s="85">
        <v>24</v>
      </c>
      <c r="EW14" s="85">
        <v>24</v>
      </c>
      <c r="EX14" s="85" t="s">
        <v>18</v>
      </c>
      <c r="EY14" s="85">
        <v>24</v>
      </c>
      <c r="EZ14" s="85">
        <v>24</v>
      </c>
      <c r="FA14" s="85">
        <v>24</v>
      </c>
      <c r="FB14" s="85">
        <v>24</v>
      </c>
      <c r="FC14" s="85">
        <v>24</v>
      </c>
      <c r="FD14" s="85">
        <v>24</v>
      </c>
      <c r="FE14" s="85" t="s">
        <v>18</v>
      </c>
      <c r="FF14" s="85">
        <v>24</v>
      </c>
      <c r="FG14" s="85">
        <v>24</v>
      </c>
      <c r="FH14" s="85">
        <v>24</v>
      </c>
      <c r="FI14" s="85">
        <v>24</v>
      </c>
      <c r="FJ14" s="85">
        <v>24</v>
      </c>
      <c r="FK14" s="85">
        <v>24</v>
      </c>
      <c r="FL14" s="85" t="s">
        <v>18</v>
      </c>
      <c r="FM14" s="85">
        <v>24</v>
      </c>
      <c r="FN14" s="85">
        <v>24</v>
      </c>
      <c r="FO14" s="85">
        <v>24</v>
      </c>
      <c r="FP14" s="85">
        <v>24</v>
      </c>
      <c r="FQ14" s="85">
        <v>24</v>
      </c>
      <c r="FR14" s="85">
        <v>24</v>
      </c>
      <c r="FS14" s="85" t="s">
        <v>18</v>
      </c>
      <c r="FT14" s="85">
        <v>24</v>
      </c>
      <c r="FU14" s="85">
        <v>24</v>
      </c>
      <c r="FV14" s="85">
        <v>24</v>
      </c>
      <c r="FW14" s="85">
        <v>24</v>
      </c>
      <c r="FX14" s="85">
        <v>24</v>
      </c>
      <c r="FY14" s="85">
        <v>24</v>
      </c>
      <c r="FZ14" s="85" t="s">
        <v>18</v>
      </c>
      <c r="GA14" s="85" t="s">
        <v>23</v>
      </c>
      <c r="GB14" s="85" t="s">
        <v>23</v>
      </c>
      <c r="GC14" s="85">
        <v>24</v>
      </c>
      <c r="GD14" s="85">
        <v>24</v>
      </c>
      <c r="GE14" s="85">
        <v>24</v>
      </c>
      <c r="GF14" s="85">
        <v>24</v>
      </c>
      <c r="GG14" s="85" t="s">
        <v>18</v>
      </c>
      <c r="GH14" s="85">
        <v>24</v>
      </c>
      <c r="GI14" s="85">
        <v>24</v>
      </c>
      <c r="GJ14" s="85">
        <v>24</v>
      </c>
      <c r="GK14" s="85">
        <v>24</v>
      </c>
      <c r="GL14" s="85">
        <v>24</v>
      </c>
      <c r="GM14" s="85" t="s">
        <v>24</v>
      </c>
      <c r="GN14" s="85" t="s">
        <v>18</v>
      </c>
      <c r="GO14" s="85">
        <v>24</v>
      </c>
      <c r="GP14" s="85">
        <v>24</v>
      </c>
      <c r="GQ14" s="85">
        <v>24</v>
      </c>
      <c r="GR14" s="85">
        <v>24</v>
      </c>
      <c r="GS14" s="85">
        <v>24</v>
      </c>
      <c r="GT14" s="85">
        <v>24</v>
      </c>
      <c r="GU14" s="85" t="s">
        <v>18</v>
      </c>
      <c r="GV14" s="85">
        <v>24</v>
      </c>
      <c r="GW14" s="85">
        <v>24</v>
      </c>
      <c r="GX14" s="85">
        <v>24</v>
      </c>
      <c r="GY14" s="85">
        <v>24</v>
      </c>
      <c r="GZ14" s="85">
        <v>24</v>
      </c>
      <c r="HA14" s="85">
        <v>24</v>
      </c>
      <c r="HB14" s="85" t="s">
        <v>18</v>
      </c>
      <c r="HC14" s="85">
        <v>24</v>
      </c>
      <c r="HD14" s="85">
        <v>24</v>
      </c>
      <c r="HE14" s="85">
        <v>24</v>
      </c>
      <c r="HF14" s="85">
        <v>24</v>
      </c>
      <c r="HG14" s="85">
        <v>24</v>
      </c>
      <c r="HH14" s="92" t="s">
        <v>24</v>
      </c>
      <c r="HI14" s="85" t="s">
        <v>18</v>
      </c>
      <c r="HJ14" s="85">
        <v>24</v>
      </c>
      <c r="HK14" s="85">
        <v>24</v>
      </c>
      <c r="HL14" s="85">
        <v>24</v>
      </c>
      <c r="HM14" s="85">
        <v>24</v>
      </c>
      <c r="HN14" s="85">
        <v>24</v>
      </c>
      <c r="HO14" s="85" t="s">
        <v>24</v>
      </c>
      <c r="HP14" s="85" t="s">
        <v>18</v>
      </c>
      <c r="HQ14" s="85">
        <v>24</v>
      </c>
      <c r="HR14" s="85">
        <v>24</v>
      </c>
      <c r="HS14" s="85">
        <v>24</v>
      </c>
      <c r="HT14" s="85">
        <v>24</v>
      </c>
      <c r="HU14" s="85">
        <v>24</v>
      </c>
      <c r="HV14" s="85">
        <v>24</v>
      </c>
      <c r="HW14" s="85" t="s">
        <v>18</v>
      </c>
      <c r="HX14" s="85">
        <v>24</v>
      </c>
      <c r="HY14" s="85">
        <v>24</v>
      </c>
      <c r="HZ14" s="85">
        <v>24</v>
      </c>
      <c r="IA14" s="85">
        <v>24</v>
      </c>
      <c r="IB14" s="85">
        <v>24</v>
      </c>
      <c r="IC14" s="85">
        <v>24</v>
      </c>
      <c r="ID14" s="85" t="s">
        <v>18</v>
      </c>
      <c r="IE14" s="85">
        <v>24</v>
      </c>
      <c r="IF14" s="85">
        <v>24</v>
      </c>
      <c r="IG14" s="85">
        <v>24</v>
      </c>
      <c r="IH14" s="85">
        <v>24</v>
      </c>
      <c r="II14" s="85">
        <v>24</v>
      </c>
      <c r="IJ14" s="85">
        <v>24</v>
      </c>
      <c r="IK14" s="85" t="s">
        <v>18</v>
      </c>
      <c r="IL14" s="85">
        <v>24</v>
      </c>
      <c r="IM14" s="85">
        <v>24</v>
      </c>
      <c r="IN14" s="85">
        <v>24</v>
      </c>
      <c r="IO14" s="85">
        <v>24</v>
      </c>
      <c r="IP14" s="85">
        <v>24</v>
      </c>
      <c r="IQ14" s="85">
        <v>24</v>
      </c>
      <c r="IR14" s="85" t="s">
        <v>18</v>
      </c>
      <c r="IS14" s="85">
        <v>24</v>
      </c>
      <c r="IT14" s="85">
        <v>24</v>
      </c>
      <c r="IU14" s="85">
        <v>24</v>
      </c>
      <c r="IV14" s="85">
        <v>24</v>
      </c>
      <c r="IW14" s="85">
        <v>24</v>
      </c>
      <c r="IX14" s="85">
        <v>24</v>
      </c>
      <c r="IY14" s="85" t="s">
        <v>18</v>
      </c>
      <c r="IZ14" s="85">
        <v>24</v>
      </c>
      <c r="JA14" s="85">
        <v>24</v>
      </c>
      <c r="JB14" s="85">
        <v>24</v>
      </c>
      <c r="JC14" s="85">
        <v>24</v>
      </c>
      <c r="JD14" s="85">
        <v>24</v>
      </c>
      <c r="JE14" s="85">
        <v>24</v>
      </c>
      <c r="JF14" s="85" t="s">
        <v>18</v>
      </c>
      <c r="JG14" s="85">
        <v>24</v>
      </c>
      <c r="JH14" s="85">
        <v>24</v>
      </c>
      <c r="JI14" s="85">
        <v>24</v>
      </c>
      <c r="JJ14" s="85">
        <v>24</v>
      </c>
      <c r="JK14" s="85">
        <v>24</v>
      </c>
      <c r="JL14" s="85">
        <v>24</v>
      </c>
      <c r="JM14" s="85" t="s">
        <v>18</v>
      </c>
      <c r="JN14" s="59">
        <v>24</v>
      </c>
      <c r="JO14" s="85">
        <v>24</v>
      </c>
      <c r="JP14" s="85">
        <v>24</v>
      </c>
      <c r="JQ14" s="85">
        <v>24</v>
      </c>
      <c r="JR14" s="85">
        <v>24</v>
      </c>
      <c r="JS14" s="85">
        <v>24</v>
      </c>
      <c r="JT14" s="85" t="s">
        <v>18</v>
      </c>
      <c r="JU14" s="85">
        <v>24</v>
      </c>
      <c r="JV14" s="85">
        <v>24</v>
      </c>
      <c r="JW14" s="85">
        <v>24</v>
      </c>
      <c r="JX14" s="85">
        <v>24</v>
      </c>
      <c r="JY14" s="85">
        <v>24</v>
      </c>
      <c r="JZ14" s="85">
        <v>24</v>
      </c>
      <c r="KA14" s="85" t="s">
        <v>18</v>
      </c>
      <c r="KB14" s="85">
        <v>24</v>
      </c>
      <c r="KC14" s="85">
        <v>24</v>
      </c>
      <c r="KD14" s="85">
        <v>24</v>
      </c>
      <c r="KE14" s="85">
        <v>24</v>
      </c>
      <c r="KF14" s="85">
        <v>24</v>
      </c>
      <c r="KG14" s="85">
        <v>24</v>
      </c>
      <c r="KH14" s="85" t="s">
        <v>18</v>
      </c>
      <c r="KI14" s="85">
        <v>24</v>
      </c>
      <c r="KJ14" s="85">
        <v>24</v>
      </c>
      <c r="KK14" s="85">
        <v>24</v>
      </c>
      <c r="KL14" s="85">
        <v>24</v>
      </c>
      <c r="KM14" s="85">
        <v>24</v>
      </c>
      <c r="KN14" s="85">
        <v>24</v>
      </c>
      <c r="KO14" s="85" t="s">
        <v>18</v>
      </c>
      <c r="KP14" s="85">
        <v>24</v>
      </c>
      <c r="KQ14" s="85">
        <v>24</v>
      </c>
      <c r="KR14" s="85">
        <v>24</v>
      </c>
      <c r="KS14" s="85">
        <v>24</v>
      </c>
      <c r="KT14" s="85">
        <v>24</v>
      </c>
      <c r="KU14" s="85">
        <v>24</v>
      </c>
      <c r="KV14" s="85" t="s">
        <v>18</v>
      </c>
      <c r="KW14" s="85">
        <v>24</v>
      </c>
      <c r="KX14" s="85">
        <v>24</v>
      </c>
      <c r="KY14" s="85">
        <v>24</v>
      </c>
      <c r="KZ14" s="85">
        <v>24</v>
      </c>
      <c r="LA14" s="85">
        <v>24</v>
      </c>
      <c r="LB14" s="85">
        <v>24</v>
      </c>
      <c r="LC14" s="85" t="s">
        <v>18</v>
      </c>
      <c r="LD14" s="85">
        <v>24</v>
      </c>
      <c r="LE14" s="85">
        <v>24</v>
      </c>
      <c r="LF14" s="85">
        <v>24</v>
      </c>
      <c r="LG14" s="85">
        <v>24</v>
      </c>
      <c r="LH14" s="85">
        <v>24</v>
      </c>
      <c r="LI14" s="85">
        <v>24</v>
      </c>
      <c r="LJ14" s="85" t="s">
        <v>18</v>
      </c>
      <c r="LK14" s="85">
        <v>24</v>
      </c>
      <c r="LL14" s="85">
        <v>24</v>
      </c>
      <c r="LM14" s="85">
        <v>24</v>
      </c>
      <c r="LN14" s="85">
        <v>24</v>
      </c>
      <c r="LO14" s="85">
        <v>24</v>
      </c>
      <c r="LP14" s="85">
        <v>24</v>
      </c>
      <c r="LQ14" s="85" t="s">
        <v>18</v>
      </c>
      <c r="LR14" s="85">
        <v>24</v>
      </c>
      <c r="LS14" s="85">
        <v>24</v>
      </c>
      <c r="LT14" s="85">
        <v>24</v>
      </c>
      <c r="LU14" s="85">
        <v>24</v>
      </c>
      <c r="LV14" s="85">
        <v>24</v>
      </c>
      <c r="LW14" s="85">
        <v>24</v>
      </c>
      <c r="LX14" s="85" t="s">
        <v>18</v>
      </c>
      <c r="LY14" s="85">
        <v>24</v>
      </c>
      <c r="LZ14" s="85">
        <v>24</v>
      </c>
      <c r="MA14" s="85">
        <v>24</v>
      </c>
      <c r="MB14" s="85">
        <v>24</v>
      </c>
      <c r="MC14" s="85">
        <v>24</v>
      </c>
      <c r="MD14" s="85" t="s">
        <v>23</v>
      </c>
      <c r="ME14" s="85" t="s">
        <v>18</v>
      </c>
      <c r="MF14" s="85">
        <v>24</v>
      </c>
      <c r="MG14" s="85">
        <v>24</v>
      </c>
      <c r="MH14" s="85">
        <v>24</v>
      </c>
      <c r="MI14" s="85">
        <v>24</v>
      </c>
      <c r="MJ14" s="85">
        <v>24</v>
      </c>
      <c r="MK14" s="85">
        <v>24</v>
      </c>
      <c r="ML14" s="85" t="s">
        <v>18</v>
      </c>
      <c r="MM14" s="85">
        <v>24</v>
      </c>
      <c r="MN14" s="85">
        <v>22</v>
      </c>
      <c r="MO14" s="85">
        <v>23</v>
      </c>
      <c r="MP14" s="85">
        <v>24</v>
      </c>
      <c r="MQ14" s="85">
        <v>24</v>
      </c>
      <c r="MR14" s="85">
        <v>23</v>
      </c>
      <c r="MS14" s="85" t="s">
        <v>18</v>
      </c>
      <c r="MT14" s="85">
        <v>24</v>
      </c>
      <c r="MU14" s="85">
        <v>24</v>
      </c>
      <c r="MV14" s="85">
        <v>24</v>
      </c>
      <c r="MW14" s="85">
        <v>24</v>
      </c>
      <c r="MX14" s="85">
        <v>24</v>
      </c>
      <c r="MY14" s="85">
        <v>24</v>
      </c>
      <c r="MZ14" s="85" t="s">
        <v>18</v>
      </c>
      <c r="NA14" s="85">
        <v>24</v>
      </c>
      <c r="NB14" s="85">
        <v>24</v>
      </c>
      <c r="NC14" s="85">
        <v>24</v>
      </c>
      <c r="ND14" s="85" t="s">
        <v>23</v>
      </c>
      <c r="NE14" s="85">
        <v>24</v>
      </c>
      <c r="NF14" s="85">
        <v>24</v>
      </c>
      <c r="NG14" s="85" t="s">
        <v>23</v>
      </c>
      <c r="NH14" s="85" t="s">
        <v>23</v>
      </c>
      <c r="NI14" s="85" t="s">
        <v>23</v>
      </c>
      <c r="NJ14" s="85" t="s">
        <v>23</v>
      </c>
      <c r="NK14" s="85" t="s">
        <v>23</v>
      </c>
      <c r="NL14" s="85" t="s">
        <v>23</v>
      </c>
      <c r="NM14" s="85" t="s">
        <v>23</v>
      </c>
      <c r="NN14" s="85" t="s">
        <v>23</v>
      </c>
      <c r="NO14" s="85" t="s">
        <v>23</v>
      </c>
      <c r="NP14" s="85" t="s">
        <v>23</v>
      </c>
      <c r="NQ14" s="85" t="s">
        <v>23</v>
      </c>
      <c r="NR14" s="85">
        <v>24</v>
      </c>
      <c r="NS14" s="85">
        <v>24</v>
      </c>
      <c r="NT14" s="85">
        <v>24</v>
      </c>
      <c r="NU14" s="85" t="s">
        <v>18</v>
      </c>
      <c r="NV14" s="85">
        <v>24</v>
      </c>
      <c r="NW14" s="85">
        <v>24</v>
      </c>
      <c r="NX14" s="85">
        <v>24</v>
      </c>
      <c r="NY14" s="85">
        <v>24</v>
      </c>
      <c r="NZ14" s="85">
        <v>24</v>
      </c>
      <c r="OA14" s="85">
        <v>24</v>
      </c>
      <c r="OB14" s="85" t="s">
        <v>18</v>
      </c>
      <c r="OC14" s="85">
        <v>24</v>
      </c>
      <c r="OD14" s="85">
        <v>24</v>
      </c>
      <c r="OE14" s="85">
        <v>24</v>
      </c>
      <c r="OF14" s="85">
        <v>24</v>
      </c>
      <c r="OG14" s="85">
        <v>24</v>
      </c>
      <c r="OH14" s="85">
        <v>24</v>
      </c>
      <c r="OI14" s="85" t="s">
        <v>18</v>
      </c>
      <c r="OJ14" s="85">
        <v>24</v>
      </c>
      <c r="OK14" s="85">
        <v>24</v>
      </c>
      <c r="OL14" s="85">
        <v>24</v>
      </c>
      <c r="OM14" s="85">
        <v>24</v>
      </c>
      <c r="ON14" s="85">
        <v>24</v>
      </c>
      <c r="OO14" s="85">
        <v>24</v>
      </c>
      <c r="OP14" s="85" t="s">
        <v>18</v>
      </c>
      <c r="OQ14" s="85">
        <v>24</v>
      </c>
      <c r="OR14" s="85">
        <v>24</v>
      </c>
      <c r="OS14" s="85">
        <v>24</v>
      </c>
      <c r="OT14" s="85">
        <v>24</v>
      </c>
      <c r="OU14" s="85">
        <v>24</v>
      </c>
      <c r="OV14" s="85">
        <v>24</v>
      </c>
      <c r="OW14" s="85" t="s">
        <v>18</v>
      </c>
      <c r="OX14" s="85">
        <v>24</v>
      </c>
      <c r="OY14" s="85">
        <v>24</v>
      </c>
      <c r="OZ14" s="85">
        <v>24</v>
      </c>
      <c r="PA14" s="85">
        <v>24</v>
      </c>
      <c r="PB14" s="85">
        <v>24</v>
      </c>
      <c r="PC14" s="85" t="s">
        <v>26</v>
      </c>
      <c r="PD14" s="85" t="s">
        <v>18</v>
      </c>
      <c r="PE14" s="85">
        <v>24</v>
      </c>
      <c r="PF14" s="85">
        <v>24</v>
      </c>
      <c r="PG14" s="85">
        <v>24</v>
      </c>
      <c r="PH14" s="85">
        <v>24</v>
      </c>
      <c r="PI14" s="85">
        <v>24</v>
      </c>
      <c r="PJ14" s="85">
        <v>24</v>
      </c>
      <c r="PK14" s="85" t="s">
        <v>18</v>
      </c>
      <c r="PL14" s="85">
        <v>24</v>
      </c>
      <c r="PM14" s="85">
        <v>24</v>
      </c>
      <c r="PN14" s="85">
        <v>24</v>
      </c>
      <c r="PO14" s="85">
        <v>24</v>
      </c>
      <c r="PP14" s="85">
        <v>24</v>
      </c>
      <c r="PQ14" s="85">
        <v>24</v>
      </c>
      <c r="PR14" s="85" t="s">
        <v>18</v>
      </c>
      <c r="PS14" s="85">
        <v>24</v>
      </c>
      <c r="PT14" s="85">
        <v>24</v>
      </c>
      <c r="PU14" s="85">
        <v>24</v>
      </c>
      <c r="PV14" s="85">
        <v>24</v>
      </c>
      <c r="PW14" s="85">
        <v>24</v>
      </c>
      <c r="PX14" s="85">
        <v>24</v>
      </c>
      <c r="PY14" s="85" t="s">
        <v>18</v>
      </c>
      <c r="PZ14" s="85">
        <v>24</v>
      </c>
      <c r="QA14" s="85">
        <v>24</v>
      </c>
      <c r="QB14" s="85">
        <v>24</v>
      </c>
      <c r="QC14" s="85">
        <v>24</v>
      </c>
      <c r="QD14" s="85">
        <v>24</v>
      </c>
      <c r="QE14" s="85">
        <v>24</v>
      </c>
      <c r="QF14" s="85" t="s">
        <v>20</v>
      </c>
      <c r="QG14" s="85">
        <v>24</v>
      </c>
      <c r="QH14" s="85">
        <v>24</v>
      </c>
      <c r="QI14" s="85">
        <v>24</v>
      </c>
      <c r="QJ14" s="85">
        <v>24</v>
      </c>
      <c r="QK14" s="85">
        <v>24</v>
      </c>
      <c r="QL14" s="85">
        <v>24</v>
      </c>
      <c r="QM14" s="85" t="s">
        <v>20</v>
      </c>
      <c r="QN14" s="85">
        <v>24</v>
      </c>
      <c r="QO14" s="85">
        <v>24</v>
      </c>
      <c r="QP14" s="85">
        <v>24</v>
      </c>
      <c r="QQ14" s="85">
        <v>24</v>
      </c>
      <c r="QR14" s="85">
        <v>24</v>
      </c>
      <c r="QS14" s="85">
        <v>24</v>
      </c>
      <c r="QT14" s="85" t="s">
        <v>20</v>
      </c>
      <c r="QU14" s="85">
        <v>24</v>
      </c>
      <c r="QV14" s="85">
        <v>24</v>
      </c>
      <c r="QW14" s="106">
        <v>25</v>
      </c>
      <c r="QX14" s="85">
        <v>24</v>
      </c>
      <c r="QY14" s="85" t="s">
        <v>23</v>
      </c>
      <c r="QZ14" s="85" t="s">
        <v>26</v>
      </c>
      <c r="RA14" s="85" t="s">
        <v>18</v>
      </c>
      <c r="RB14" s="85">
        <v>24</v>
      </c>
      <c r="RC14" s="85">
        <v>24</v>
      </c>
      <c r="RD14" s="85">
        <v>24</v>
      </c>
      <c r="RE14" s="85">
        <v>24</v>
      </c>
      <c r="RF14" s="85">
        <v>24</v>
      </c>
      <c r="RG14" s="85">
        <v>24</v>
      </c>
      <c r="RH14" s="85" t="s">
        <v>18</v>
      </c>
      <c r="RI14" s="85">
        <v>24</v>
      </c>
      <c r="RJ14" s="85">
        <v>24</v>
      </c>
      <c r="RK14" s="85">
        <v>24</v>
      </c>
      <c r="RL14" s="85">
        <v>24</v>
      </c>
      <c r="RM14" s="85">
        <v>24</v>
      </c>
      <c r="RN14" s="85">
        <v>24</v>
      </c>
      <c r="RO14" s="85" t="s">
        <v>18</v>
      </c>
      <c r="RP14" s="85">
        <v>24</v>
      </c>
      <c r="RQ14" s="85">
        <v>24</v>
      </c>
      <c r="RR14" s="85">
        <v>24</v>
      </c>
      <c r="RS14" s="85">
        <v>24</v>
      </c>
      <c r="RT14" s="85">
        <v>24</v>
      </c>
      <c r="RU14" s="85">
        <v>24</v>
      </c>
      <c r="RV14" s="85" t="s">
        <v>18</v>
      </c>
      <c r="RW14" s="85">
        <v>24</v>
      </c>
      <c r="RX14" s="85">
        <v>24</v>
      </c>
      <c r="RY14" s="85">
        <v>24</v>
      </c>
      <c r="RZ14" s="85">
        <v>24</v>
      </c>
      <c r="SA14" s="85" t="s">
        <v>23</v>
      </c>
      <c r="SB14" s="85">
        <v>24</v>
      </c>
      <c r="SC14" s="85" t="s">
        <v>18</v>
      </c>
      <c r="SD14" s="85">
        <v>24</v>
      </c>
      <c r="SE14" s="85">
        <v>24</v>
      </c>
      <c r="SF14" s="85">
        <v>24</v>
      </c>
      <c r="SG14" s="85">
        <v>24</v>
      </c>
      <c r="SH14" s="85">
        <v>24</v>
      </c>
      <c r="SI14" s="85">
        <v>24</v>
      </c>
      <c r="SJ14" s="85" t="s">
        <v>18</v>
      </c>
      <c r="SK14" s="85">
        <v>24</v>
      </c>
      <c r="SL14" s="85">
        <v>24</v>
      </c>
      <c r="SM14" s="85">
        <v>24</v>
      </c>
      <c r="SN14" s="85">
        <v>24</v>
      </c>
      <c r="SO14" s="85">
        <v>24</v>
      </c>
      <c r="SQ14" s="85" t="s">
        <v>18</v>
      </c>
      <c r="SR14" s="85">
        <v>24</v>
      </c>
      <c r="SS14" s="85">
        <v>24</v>
      </c>
      <c r="ST14" s="85">
        <v>24</v>
      </c>
      <c r="SU14" s="85">
        <v>24</v>
      </c>
      <c r="SV14" s="85">
        <v>24</v>
      </c>
      <c r="SX14" s="85" t="s">
        <v>18</v>
      </c>
      <c r="SY14" s="85">
        <v>24</v>
      </c>
      <c r="SZ14" s="85">
        <v>24</v>
      </c>
      <c r="TA14" s="85">
        <v>24</v>
      </c>
      <c r="TB14" s="85">
        <v>24</v>
      </c>
      <c r="TC14" s="85">
        <v>24</v>
      </c>
      <c r="TD14" s="85">
        <v>24</v>
      </c>
      <c r="TE14" s="85" t="s">
        <v>18</v>
      </c>
      <c r="TF14" s="85">
        <v>24</v>
      </c>
      <c r="TG14" s="85">
        <v>24</v>
      </c>
      <c r="TH14" s="85">
        <v>24</v>
      </c>
      <c r="TI14" s="85">
        <v>24</v>
      </c>
      <c r="TJ14" s="85">
        <v>24</v>
      </c>
      <c r="TK14" s="85">
        <v>24</v>
      </c>
      <c r="TL14" s="85" t="s">
        <v>18</v>
      </c>
      <c r="TM14" s="85">
        <v>23</v>
      </c>
      <c r="TN14" s="85">
        <v>24</v>
      </c>
      <c r="TO14" s="85">
        <v>24</v>
      </c>
      <c r="TP14" s="85">
        <v>24</v>
      </c>
      <c r="TQ14" s="85">
        <v>24</v>
      </c>
    </row>
    <row r="15" spans="1:538" s="85" customFormat="1" ht="26.4" x14ac:dyDescent="0.3">
      <c r="A15" s="197"/>
      <c r="B15" s="51" t="s">
        <v>46</v>
      </c>
      <c r="C15" s="88" t="s">
        <v>43</v>
      </c>
      <c r="D15" s="76" t="s">
        <v>44</v>
      </c>
      <c r="E15" s="76" t="s">
        <v>13</v>
      </c>
      <c r="F15" s="76">
        <v>2</v>
      </c>
      <c r="G15" s="76" t="s">
        <v>45</v>
      </c>
      <c r="H15" s="76" t="s">
        <v>15</v>
      </c>
      <c r="I15" s="86"/>
      <c r="J15" s="85" t="s">
        <v>16</v>
      </c>
      <c r="K15" s="85">
        <v>24</v>
      </c>
      <c r="L15" s="85">
        <v>24</v>
      </c>
      <c r="M15" s="85">
        <v>24</v>
      </c>
      <c r="N15" s="85" t="s">
        <v>18</v>
      </c>
      <c r="O15" s="85">
        <v>24</v>
      </c>
      <c r="P15" s="85">
        <v>24</v>
      </c>
      <c r="Q15" s="85">
        <v>24</v>
      </c>
      <c r="R15" s="85">
        <v>24</v>
      </c>
      <c r="S15" s="85">
        <v>24</v>
      </c>
      <c r="T15" s="85">
        <v>24</v>
      </c>
      <c r="U15" s="85" t="s">
        <v>18</v>
      </c>
      <c r="V15" s="85">
        <v>24</v>
      </c>
      <c r="W15" s="85">
        <v>24</v>
      </c>
      <c r="X15" s="85">
        <v>24</v>
      </c>
      <c r="Y15" s="85">
        <v>24</v>
      </c>
      <c r="Z15" s="85">
        <v>24</v>
      </c>
      <c r="AA15" s="85">
        <v>24</v>
      </c>
      <c r="AB15" s="85" t="s">
        <v>18</v>
      </c>
      <c r="AC15" s="85">
        <v>25</v>
      </c>
      <c r="AD15" s="85">
        <v>24</v>
      </c>
      <c r="AE15" s="85">
        <v>24</v>
      </c>
      <c r="AF15" s="85">
        <v>25</v>
      </c>
      <c r="AG15" s="85">
        <v>24</v>
      </c>
      <c r="AH15" s="85">
        <v>24</v>
      </c>
      <c r="AI15" s="85" t="s">
        <v>18</v>
      </c>
      <c r="AJ15" s="85">
        <v>24</v>
      </c>
      <c r="AK15" s="85">
        <v>24</v>
      </c>
      <c r="AL15" s="85">
        <v>24</v>
      </c>
      <c r="AM15" s="85">
        <v>24</v>
      </c>
      <c r="AN15" s="85">
        <v>24</v>
      </c>
      <c r="AO15" s="85">
        <v>24</v>
      </c>
      <c r="AP15" s="85">
        <v>24</v>
      </c>
      <c r="AQ15" s="85">
        <v>24</v>
      </c>
      <c r="AR15" s="85">
        <v>24</v>
      </c>
      <c r="AS15" s="85">
        <v>24</v>
      </c>
      <c r="AT15" s="85">
        <v>24</v>
      </c>
      <c r="AU15" s="85">
        <v>24</v>
      </c>
      <c r="AV15" s="85" t="s">
        <v>23</v>
      </c>
      <c r="AW15" s="85" t="s">
        <v>18</v>
      </c>
      <c r="AX15" s="85">
        <v>24</v>
      </c>
      <c r="AY15" s="85">
        <v>24</v>
      </c>
      <c r="AZ15" s="85">
        <v>24</v>
      </c>
      <c r="BA15" s="85">
        <v>24</v>
      </c>
      <c r="BB15" s="85">
        <v>24</v>
      </c>
      <c r="BC15" s="85">
        <v>24</v>
      </c>
      <c r="BD15" s="85" t="s">
        <v>20</v>
      </c>
      <c r="BE15" s="85">
        <v>24</v>
      </c>
      <c r="BF15" s="85">
        <v>24</v>
      </c>
      <c r="BG15" s="85">
        <v>24</v>
      </c>
      <c r="BH15" s="85">
        <v>24</v>
      </c>
      <c r="BI15" s="85">
        <v>24</v>
      </c>
      <c r="BJ15" s="85">
        <v>24</v>
      </c>
      <c r="BK15" s="85">
        <v>24</v>
      </c>
      <c r="BL15" s="85">
        <v>24</v>
      </c>
      <c r="BM15" s="85">
        <v>24</v>
      </c>
      <c r="BN15" s="85">
        <v>24</v>
      </c>
      <c r="BO15" s="85">
        <v>24</v>
      </c>
      <c r="BP15" s="85">
        <v>24</v>
      </c>
      <c r="BQ15" s="85" t="s">
        <v>21</v>
      </c>
      <c r="BR15" s="85" t="s">
        <v>18</v>
      </c>
      <c r="BS15" s="85" t="s">
        <v>21</v>
      </c>
      <c r="BT15" s="85" t="s">
        <v>21</v>
      </c>
      <c r="BU15" s="85" t="s">
        <v>21</v>
      </c>
      <c r="BV15" s="85" t="s">
        <v>21</v>
      </c>
      <c r="BW15" s="85" t="s">
        <v>21</v>
      </c>
      <c r="BX15" s="85" t="s">
        <v>21</v>
      </c>
      <c r="BY15" s="85" t="s">
        <v>18</v>
      </c>
      <c r="BZ15" s="85" t="s">
        <v>22</v>
      </c>
      <c r="CA15" s="85">
        <v>24</v>
      </c>
      <c r="CB15" s="85">
        <v>24</v>
      </c>
      <c r="CC15" s="85">
        <v>25</v>
      </c>
      <c r="CD15" s="85">
        <v>25</v>
      </c>
      <c r="CE15" s="85">
        <v>24</v>
      </c>
      <c r="CF15" s="85">
        <v>24</v>
      </c>
      <c r="CG15" s="85">
        <v>24</v>
      </c>
      <c r="CH15" s="85">
        <v>24</v>
      </c>
      <c r="CI15" s="85">
        <v>24</v>
      </c>
      <c r="CJ15" s="85">
        <v>24</v>
      </c>
      <c r="CK15" s="85">
        <v>24</v>
      </c>
      <c r="CL15" s="85">
        <v>24</v>
      </c>
      <c r="CM15" s="85" t="s">
        <v>18</v>
      </c>
      <c r="CN15" s="85">
        <v>24</v>
      </c>
      <c r="CO15" s="85">
        <v>24</v>
      </c>
      <c r="CP15" s="85">
        <v>24</v>
      </c>
      <c r="CQ15" s="85">
        <v>24</v>
      </c>
      <c r="CR15" s="85">
        <v>24</v>
      </c>
      <c r="CS15" s="85">
        <v>24</v>
      </c>
      <c r="CT15" s="85">
        <v>24</v>
      </c>
      <c r="CU15" s="85">
        <v>24</v>
      </c>
      <c r="CV15" s="85">
        <v>24</v>
      </c>
      <c r="CW15" s="85">
        <v>24</v>
      </c>
      <c r="CX15" s="85">
        <v>24</v>
      </c>
      <c r="CY15" s="85">
        <v>24</v>
      </c>
      <c r="CZ15" s="85">
        <v>24</v>
      </c>
      <c r="DA15" s="85" t="s">
        <v>18</v>
      </c>
      <c r="DB15" s="85">
        <v>24</v>
      </c>
      <c r="DC15" s="85">
        <v>24</v>
      </c>
      <c r="DD15" s="85">
        <v>24</v>
      </c>
      <c r="DE15" s="85">
        <v>24</v>
      </c>
      <c r="DF15" s="85">
        <v>24</v>
      </c>
      <c r="DG15" s="85">
        <v>24</v>
      </c>
      <c r="DH15" s="85" t="s">
        <v>18</v>
      </c>
      <c r="DI15" s="85">
        <v>24</v>
      </c>
      <c r="DJ15" s="85">
        <v>24</v>
      </c>
      <c r="DK15" s="85">
        <v>24</v>
      </c>
      <c r="DL15" s="85">
        <v>24</v>
      </c>
      <c r="DM15" s="85" t="s">
        <v>16</v>
      </c>
      <c r="DN15" s="85" t="s">
        <v>23</v>
      </c>
      <c r="DO15" s="85" t="s">
        <v>18</v>
      </c>
      <c r="DP15" s="85">
        <v>24</v>
      </c>
      <c r="DQ15" s="85">
        <v>24</v>
      </c>
      <c r="DR15" s="85">
        <v>24</v>
      </c>
      <c r="DS15" s="85">
        <v>24</v>
      </c>
      <c r="DT15" s="85">
        <v>24</v>
      </c>
      <c r="DU15" s="85">
        <v>24</v>
      </c>
      <c r="DV15" s="85">
        <v>24</v>
      </c>
      <c r="DW15" s="85">
        <v>24</v>
      </c>
      <c r="DX15" s="85">
        <v>24</v>
      </c>
      <c r="DY15" s="85">
        <v>24</v>
      </c>
      <c r="DZ15" s="85" t="s">
        <v>16</v>
      </c>
      <c r="EA15" s="85">
        <v>24</v>
      </c>
      <c r="EB15" s="85">
        <v>24</v>
      </c>
      <c r="EC15" s="85" t="s">
        <v>18</v>
      </c>
      <c r="ED15" s="85">
        <v>24</v>
      </c>
      <c r="EE15" s="85">
        <v>24</v>
      </c>
      <c r="EF15" s="85">
        <v>24</v>
      </c>
      <c r="EG15" s="85">
        <v>24</v>
      </c>
      <c r="EH15" s="85">
        <v>24</v>
      </c>
      <c r="EI15" s="85" t="s">
        <v>23</v>
      </c>
      <c r="EJ15" s="85" t="s">
        <v>18</v>
      </c>
      <c r="EK15" s="85">
        <v>24</v>
      </c>
      <c r="EL15" s="85">
        <v>24</v>
      </c>
      <c r="EM15" s="85">
        <v>24</v>
      </c>
      <c r="EN15" s="85">
        <v>24</v>
      </c>
      <c r="EO15" s="85">
        <v>24</v>
      </c>
      <c r="EP15" s="85">
        <v>24</v>
      </c>
      <c r="EQ15" s="85" t="s">
        <v>18</v>
      </c>
      <c r="ER15" s="85">
        <v>24</v>
      </c>
      <c r="ES15" s="85">
        <v>24</v>
      </c>
      <c r="ET15" s="85">
        <v>24</v>
      </c>
      <c r="EU15" s="85">
        <v>24</v>
      </c>
      <c r="EV15" s="85">
        <v>24</v>
      </c>
      <c r="EW15" s="85">
        <v>24</v>
      </c>
      <c r="EX15" s="85" t="s">
        <v>18</v>
      </c>
      <c r="EY15" s="85">
        <v>24</v>
      </c>
      <c r="EZ15" s="85">
        <v>24</v>
      </c>
      <c r="FA15" s="85">
        <v>24</v>
      </c>
      <c r="FB15" s="85">
        <v>24</v>
      </c>
      <c r="FC15" s="85">
        <v>24</v>
      </c>
      <c r="FD15" s="85">
        <v>24</v>
      </c>
      <c r="FE15" s="85" t="s">
        <v>18</v>
      </c>
      <c r="FF15" s="85">
        <v>24</v>
      </c>
      <c r="FG15" s="85">
        <v>24</v>
      </c>
      <c r="FH15" s="85">
        <v>24</v>
      </c>
      <c r="FI15" s="85">
        <v>24</v>
      </c>
      <c r="FJ15" s="85">
        <v>24</v>
      </c>
      <c r="FK15" s="85">
        <v>24</v>
      </c>
      <c r="FL15" s="85" t="s">
        <v>18</v>
      </c>
      <c r="FM15" s="85">
        <v>24</v>
      </c>
      <c r="FN15" s="85">
        <v>24</v>
      </c>
      <c r="FO15" s="85">
        <v>24</v>
      </c>
      <c r="FP15" s="85">
        <v>24</v>
      </c>
      <c r="FQ15" s="85">
        <v>24</v>
      </c>
      <c r="FR15" s="85">
        <v>24</v>
      </c>
      <c r="FS15" s="85" t="s">
        <v>18</v>
      </c>
      <c r="FT15" s="85">
        <v>24</v>
      </c>
      <c r="FU15" s="85">
        <v>24</v>
      </c>
      <c r="FV15" s="85">
        <v>24</v>
      </c>
      <c r="FW15" s="85">
        <v>24</v>
      </c>
      <c r="FX15" s="85">
        <v>24</v>
      </c>
      <c r="FY15" s="85">
        <v>24</v>
      </c>
      <c r="FZ15" s="85" t="s">
        <v>18</v>
      </c>
      <c r="GA15" s="85" t="s">
        <v>23</v>
      </c>
      <c r="GB15" s="85" t="s">
        <v>23</v>
      </c>
      <c r="GC15" s="85">
        <v>24</v>
      </c>
      <c r="GD15" s="85">
        <v>24</v>
      </c>
      <c r="GE15" s="85">
        <v>24</v>
      </c>
      <c r="GF15" s="85">
        <v>24</v>
      </c>
      <c r="GG15" s="85" t="s">
        <v>18</v>
      </c>
      <c r="GH15" s="85">
        <v>24</v>
      </c>
      <c r="GI15" s="85">
        <v>24</v>
      </c>
      <c r="GJ15" s="85">
        <v>24</v>
      </c>
      <c r="GK15" s="85">
        <v>24</v>
      </c>
      <c r="GL15" s="85">
        <v>24</v>
      </c>
      <c r="GM15" s="85" t="s">
        <v>23</v>
      </c>
      <c r="GN15" s="85" t="s">
        <v>18</v>
      </c>
      <c r="GO15" s="85">
        <v>24</v>
      </c>
      <c r="GP15" s="85">
        <v>24</v>
      </c>
      <c r="GQ15" s="85">
        <v>24</v>
      </c>
      <c r="GR15" s="85">
        <v>24</v>
      </c>
      <c r="GS15" s="85">
        <v>24</v>
      </c>
      <c r="GT15" s="85">
        <v>24</v>
      </c>
      <c r="GU15" s="85" t="s">
        <v>18</v>
      </c>
      <c r="GV15" s="85">
        <v>24</v>
      </c>
      <c r="GW15" s="85">
        <v>24</v>
      </c>
      <c r="GX15" s="85">
        <v>24</v>
      </c>
      <c r="GY15" s="85">
        <v>24</v>
      </c>
      <c r="GZ15" s="85">
        <v>24</v>
      </c>
      <c r="HA15" s="85">
        <v>24</v>
      </c>
      <c r="HB15" s="85" t="s">
        <v>18</v>
      </c>
      <c r="HC15" s="85">
        <v>24</v>
      </c>
      <c r="HD15" s="85">
        <v>24</v>
      </c>
      <c r="HE15" s="85">
        <v>24</v>
      </c>
      <c r="HF15" s="85">
        <v>24</v>
      </c>
      <c r="HG15" s="85">
        <v>24</v>
      </c>
      <c r="HH15" s="85" t="s">
        <v>23</v>
      </c>
      <c r="HI15" s="85" t="s">
        <v>18</v>
      </c>
      <c r="HJ15" s="85">
        <v>24</v>
      </c>
      <c r="HK15" s="85">
        <v>24</v>
      </c>
      <c r="HL15" s="85">
        <v>24</v>
      </c>
      <c r="HM15" s="85">
        <v>24</v>
      </c>
      <c r="HN15" s="85">
        <v>24</v>
      </c>
      <c r="HO15" s="85">
        <v>24</v>
      </c>
      <c r="HP15" s="85" t="s">
        <v>18</v>
      </c>
      <c r="HQ15" s="85">
        <v>24</v>
      </c>
      <c r="HR15" s="85">
        <v>24</v>
      </c>
      <c r="HS15" s="85">
        <v>24</v>
      </c>
      <c r="HT15" s="85">
        <v>24</v>
      </c>
      <c r="HU15" s="85">
        <v>24</v>
      </c>
      <c r="HV15" s="85">
        <v>24</v>
      </c>
      <c r="HW15" s="85" t="s">
        <v>18</v>
      </c>
      <c r="HX15" s="85">
        <v>24</v>
      </c>
      <c r="HY15" s="85">
        <v>24</v>
      </c>
      <c r="HZ15" s="85">
        <v>24</v>
      </c>
      <c r="IA15" s="85">
        <v>24</v>
      </c>
      <c r="IB15" s="85">
        <v>24</v>
      </c>
      <c r="IC15" s="85">
        <v>24</v>
      </c>
      <c r="ID15" s="85" t="s">
        <v>18</v>
      </c>
      <c r="IE15" s="85">
        <v>24</v>
      </c>
      <c r="IF15" s="85">
        <v>24</v>
      </c>
      <c r="IG15" s="85">
        <v>24</v>
      </c>
      <c r="IH15" s="85">
        <v>24</v>
      </c>
      <c r="II15" s="85">
        <v>24</v>
      </c>
      <c r="IJ15" s="85">
        <v>24</v>
      </c>
      <c r="IK15" s="85" t="s">
        <v>18</v>
      </c>
      <c r="IL15" s="85">
        <v>24</v>
      </c>
      <c r="IM15" s="85">
        <v>24</v>
      </c>
      <c r="IN15" s="85">
        <v>24</v>
      </c>
      <c r="IO15" s="85">
        <v>24</v>
      </c>
      <c r="IP15" s="85">
        <v>24</v>
      </c>
      <c r="IQ15" s="85" t="s">
        <v>26</v>
      </c>
      <c r="IR15" s="85" t="s">
        <v>18</v>
      </c>
      <c r="IS15" s="85">
        <v>24</v>
      </c>
      <c r="IT15" s="85">
        <v>24</v>
      </c>
      <c r="IU15" s="85">
        <v>24</v>
      </c>
      <c r="IV15" s="85">
        <v>24</v>
      </c>
      <c r="IW15" s="85">
        <v>24</v>
      </c>
      <c r="IX15" s="85" t="s">
        <v>26</v>
      </c>
      <c r="IY15" s="85" t="s">
        <v>18</v>
      </c>
      <c r="IZ15" s="85">
        <v>24</v>
      </c>
      <c r="JA15" s="85">
        <v>24</v>
      </c>
      <c r="JB15" s="85">
        <v>24</v>
      </c>
      <c r="JC15" s="85">
        <v>24</v>
      </c>
      <c r="JD15" s="85">
        <v>24</v>
      </c>
      <c r="JE15" s="85">
        <v>24</v>
      </c>
      <c r="JF15" s="85" t="s">
        <v>18</v>
      </c>
      <c r="JG15" s="85">
        <v>24</v>
      </c>
      <c r="JH15" s="85">
        <v>24</v>
      </c>
      <c r="JI15" s="85">
        <v>24</v>
      </c>
      <c r="JJ15" s="85">
        <v>24</v>
      </c>
      <c r="JK15" s="85">
        <v>24</v>
      </c>
      <c r="JL15" s="85">
        <v>24</v>
      </c>
      <c r="JM15" s="85" t="s">
        <v>18</v>
      </c>
      <c r="JN15" s="85">
        <v>24</v>
      </c>
      <c r="JO15" s="85">
        <v>24</v>
      </c>
      <c r="JP15" s="85">
        <v>24</v>
      </c>
      <c r="JQ15" s="85">
        <v>24</v>
      </c>
      <c r="JR15" s="85">
        <v>24</v>
      </c>
      <c r="JS15" s="85">
        <v>24</v>
      </c>
      <c r="JT15" s="85" t="s">
        <v>18</v>
      </c>
      <c r="JU15" s="85">
        <v>24</v>
      </c>
      <c r="JV15" s="85">
        <v>24</v>
      </c>
      <c r="JW15" s="85">
        <v>24</v>
      </c>
      <c r="JX15" s="85">
        <v>24</v>
      </c>
      <c r="JY15" s="85">
        <v>24</v>
      </c>
      <c r="JZ15" s="85">
        <v>24</v>
      </c>
      <c r="KA15" s="85" t="s">
        <v>18</v>
      </c>
      <c r="KB15" s="85">
        <v>24</v>
      </c>
      <c r="KC15" s="85">
        <v>24</v>
      </c>
      <c r="KD15" s="85">
        <v>24</v>
      </c>
      <c r="KE15" s="85">
        <v>24</v>
      </c>
      <c r="KF15" s="85">
        <v>24</v>
      </c>
      <c r="KG15" s="85">
        <v>24</v>
      </c>
      <c r="KH15" s="85" t="s">
        <v>18</v>
      </c>
      <c r="KI15" s="85">
        <v>24</v>
      </c>
      <c r="KJ15" s="85">
        <v>24</v>
      </c>
      <c r="KK15" s="85">
        <v>24</v>
      </c>
      <c r="KL15" s="85">
        <v>24</v>
      </c>
      <c r="KM15" s="85">
        <v>24</v>
      </c>
      <c r="KN15" s="85">
        <v>24</v>
      </c>
      <c r="KO15" s="85" t="s">
        <v>18</v>
      </c>
      <c r="KP15" s="85">
        <v>25</v>
      </c>
      <c r="KQ15" s="85">
        <v>24</v>
      </c>
      <c r="KR15" s="85">
        <v>24</v>
      </c>
      <c r="KS15" s="85">
        <v>24</v>
      </c>
      <c r="KT15" s="85">
        <v>24</v>
      </c>
      <c r="KU15" s="85">
        <v>24</v>
      </c>
      <c r="KV15" s="85" t="s">
        <v>18</v>
      </c>
      <c r="KW15" s="85">
        <v>24</v>
      </c>
      <c r="KX15" s="85">
        <v>24</v>
      </c>
      <c r="KY15" s="85">
        <v>24</v>
      </c>
      <c r="KZ15" s="85">
        <v>24</v>
      </c>
      <c r="LA15" s="85">
        <v>24</v>
      </c>
      <c r="LB15" s="85">
        <v>24</v>
      </c>
      <c r="LC15" s="85" t="s">
        <v>18</v>
      </c>
      <c r="LD15" s="85">
        <v>24</v>
      </c>
      <c r="LE15" s="85">
        <v>24</v>
      </c>
      <c r="LF15" s="85">
        <v>24</v>
      </c>
      <c r="LG15" s="85">
        <v>24</v>
      </c>
      <c r="LH15" s="85">
        <v>24</v>
      </c>
      <c r="LI15" s="85">
        <v>24</v>
      </c>
      <c r="LJ15" s="85" t="s">
        <v>18</v>
      </c>
      <c r="LK15" s="85">
        <v>24</v>
      </c>
      <c r="LL15" s="85">
        <v>24</v>
      </c>
      <c r="LM15" s="85">
        <v>24</v>
      </c>
      <c r="LN15" s="85">
        <v>24</v>
      </c>
      <c r="LO15" s="85">
        <v>24</v>
      </c>
      <c r="LP15" s="85">
        <v>24</v>
      </c>
      <c r="LQ15" s="85" t="s">
        <v>18</v>
      </c>
      <c r="LR15" s="85">
        <v>24</v>
      </c>
      <c r="LS15" s="85">
        <v>24</v>
      </c>
      <c r="LT15" s="85">
        <v>24</v>
      </c>
      <c r="LU15" s="85">
        <v>24</v>
      </c>
      <c r="LV15" s="85">
        <v>24</v>
      </c>
      <c r="LW15" s="85">
        <v>24</v>
      </c>
      <c r="LX15" s="85" t="s">
        <v>18</v>
      </c>
      <c r="LY15" s="85">
        <v>24</v>
      </c>
      <c r="LZ15" s="85">
        <v>24</v>
      </c>
      <c r="MA15" s="85">
        <v>24</v>
      </c>
      <c r="MB15" s="85">
        <v>24</v>
      </c>
      <c r="MC15" s="85">
        <v>24</v>
      </c>
      <c r="MD15" s="85" t="s">
        <v>23</v>
      </c>
      <c r="ME15" s="85" t="s">
        <v>18</v>
      </c>
      <c r="MF15" s="85">
        <v>24</v>
      </c>
      <c r="MG15" s="85">
        <v>24</v>
      </c>
      <c r="MH15" s="85">
        <v>24</v>
      </c>
      <c r="MI15" s="85">
        <v>24</v>
      </c>
      <c r="MJ15" s="85">
        <v>24</v>
      </c>
      <c r="MK15" s="85">
        <v>24</v>
      </c>
      <c r="ML15" s="85" t="s">
        <v>18</v>
      </c>
      <c r="MM15" s="85">
        <v>24</v>
      </c>
      <c r="MN15" s="85">
        <v>24</v>
      </c>
      <c r="MO15" s="85">
        <v>24</v>
      </c>
      <c r="MP15" s="85">
        <v>24</v>
      </c>
      <c r="MQ15" s="85">
        <v>24</v>
      </c>
      <c r="MR15" s="85">
        <v>24</v>
      </c>
      <c r="MS15" s="85" t="s">
        <v>18</v>
      </c>
      <c r="MT15" s="85">
        <v>24</v>
      </c>
      <c r="MU15" s="85">
        <v>24</v>
      </c>
      <c r="MV15" s="85">
        <v>24</v>
      </c>
      <c r="MW15" s="85">
        <v>24</v>
      </c>
      <c r="MX15" s="85">
        <v>24</v>
      </c>
      <c r="MY15" s="85">
        <v>24</v>
      </c>
      <c r="MZ15" s="85" t="s">
        <v>18</v>
      </c>
      <c r="NA15" s="85">
        <v>24</v>
      </c>
      <c r="NB15" s="85">
        <v>24</v>
      </c>
      <c r="NC15" s="85" t="s">
        <v>23</v>
      </c>
      <c r="ND15" s="85" t="s">
        <v>23</v>
      </c>
      <c r="NE15" s="85">
        <v>24</v>
      </c>
      <c r="NF15" s="85">
        <v>24</v>
      </c>
      <c r="NG15" s="85" t="s">
        <v>23</v>
      </c>
      <c r="NH15" s="85" t="s">
        <v>23</v>
      </c>
      <c r="NI15" s="85" t="s">
        <v>23</v>
      </c>
      <c r="NJ15" s="85" t="s">
        <v>23</v>
      </c>
      <c r="NK15" s="85" t="s">
        <v>23</v>
      </c>
      <c r="NL15" s="85" t="s">
        <v>23</v>
      </c>
      <c r="NM15" s="85" t="s">
        <v>23</v>
      </c>
      <c r="NN15" s="85" t="s">
        <v>23</v>
      </c>
      <c r="NO15" s="85" t="s">
        <v>23</v>
      </c>
      <c r="NP15" s="85" t="s">
        <v>23</v>
      </c>
      <c r="NQ15" s="85" t="s">
        <v>23</v>
      </c>
      <c r="NR15" s="85">
        <v>24</v>
      </c>
      <c r="NS15" s="85">
        <v>24</v>
      </c>
      <c r="NT15" s="85">
        <v>24</v>
      </c>
      <c r="NU15" s="85" t="s">
        <v>18</v>
      </c>
      <c r="NV15" s="85">
        <v>24</v>
      </c>
      <c r="NW15" s="85">
        <v>24</v>
      </c>
      <c r="NX15" s="85">
        <v>24</v>
      </c>
      <c r="NY15" s="85">
        <v>24</v>
      </c>
      <c r="NZ15" s="85">
        <v>24</v>
      </c>
      <c r="OA15" s="85">
        <v>24</v>
      </c>
      <c r="OB15" s="85" t="s">
        <v>18</v>
      </c>
      <c r="OC15" s="85">
        <v>24</v>
      </c>
      <c r="OD15" s="85">
        <v>24</v>
      </c>
      <c r="OE15" s="85">
        <v>25</v>
      </c>
      <c r="OF15" s="85">
        <v>24</v>
      </c>
      <c r="OG15" s="85">
        <v>24</v>
      </c>
      <c r="OH15" s="85">
        <v>24</v>
      </c>
      <c r="OI15" s="85" t="s">
        <v>18</v>
      </c>
      <c r="OJ15" s="85">
        <v>24</v>
      </c>
      <c r="OK15" s="85">
        <v>24</v>
      </c>
      <c r="OL15" s="85">
        <v>24</v>
      </c>
      <c r="OM15" s="85">
        <v>24</v>
      </c>
      <c r="ON15" s="85">
        <v>24</v>
      </c>
      <c r="OO15" s="85">
        <v>24</v>
      </c>
      <c r="OP15" s="85" t="s">
        <v>18</v>
      </c>
      <c r="OQ15" s="85">
        <v>24</v>
      </c>
      <c r="OR15" s="85">
        <v>24</v>
      </c>
      <c r="OS15" s="85">
        <v>24</v>
      </c>
      <c r="OT15" s="85">
        <v>24</v>
      </c>
      <c r="OU15" s="85">
        <v>24</v>
      </c>
      <c r="OV15" s="85">
        <v>24</v>
      </c>
      <c r="OW15" s="85" t="s">
        <v>18</v>
      </c>
      <c r="OX15" s="85">
        <v>24</v>
      </c>
      <c r="OY15" s="85">
        <v>24</v>
      </c>
      <c r="OZ15" s="85">
        <v>24</v>
      </c>
      <c r="PA15" s="85">
        <v>24</v>
      </c>
      <c r="PB15" s="85">
        <v>24</v>
      </c>
      <c r="PC15" s="85" t="s">
        <v>26</v>
      </c>
      <c r="PD15" s="85" t="s">
        <v>18</v>
      </c>
      <c r="PE15" s="85">
        <v>24</v>
      </c>
      <c r="PF15" s="85">
        <v>24</v>
      </c>
      <c r="PG15" s="85">
        <v>24</v>
      </c>
      <c r="PH15" s="85">
        <v>24</v>
      </c>
      <c r="PI15" s="85">
        <v>24</v>
      </c>
      <c r="PJ15" s="85">
        <v>24</v>
      </c>
      <c r="PK15" s="85" t="s">
        <v>18</v>
      </c>
      <c r="PL15" s="85">
        <v>24</v>
      </c>
      <c r="PM15" s="85">
        <v>24</v>
      </c>
      <c r="PN15" s="85">
        <v>24</v>
      </c>
      <c r="PO15" s="85">
        <v>24</v>
      </c>
      <c r="PP15" s="85">
        <v>24</v>
      </c>
      <c r="PQ15" s="85">
        <v>24</v>
      </c>
      <c r="PR15" s="85" t="s">
        <v>18</v>
      </c>
      <c r="PS15" s="85">
        <v>24</v>
      </c>
      <c r="PT15" s="85">
        <v>24</v>
      </c>
      <c r="PU15" s="104">
        <v>24</v>
      </c>
      <c r="PV15" s="85">
        <v>24</v>
      </c>
      <c r="PW15" s="85">
        <v>24</v>
      </c>
      <c r="PX15" s="85">
        <v>24</v>
      </c>
      <c r="PY15" s="85" t="s">
        <v>20</v>
      </c>
      <c r="PZ15" s="85">
        <v>24</v>
      </c>
      <c r="QA15" s="85">
        <v>24</v>
      </c>
      <c r="QB15" s="85">
        <v>24</v>
      </c>
      <c r="QC15" s="85">
        <v>24</v>
      </c>
      <c r="QD15" s="85">
        <v>24</v>
      </c>
      <c r="QE15" s="85">
        <v>24</v>
      </c>
      <c r="QF15" s="85" t="s">
        <v>20</v>
      </c>
      <c r="QG15" s="85">
        <v>24</v>
      </c>
      <c r="QH15" s="85">
        <v>24</v>
      </c>
      <c r="QI15" s="85">
        <v>24</v>
      </c>
      <c r="QJ15" s="85">
        <v>24</v>
      </c>
      <c r="QK15" s="85">
        <v>24</v>
      </c>
      <c r="QL15" s="85">
        <v>24</v>
      </c>
      <c r="QM15" s="85" t="s">
        <v>20</v>
      </c>
      <c r="QN15" s="85">
        <v>24</v>
      </c>
      <c r="QO15" s="85">
        <v>24</v>
      </c>
      <c r="QP15" s="85">
        <v>24</v>
      </c>
      <c r="QQ15" s="85">
        <v>24</v>
      </c>
      <c r="QR15" s="85">
        <v>24</v>
      </c>
      <c r="QS15" s="85">
        <v>24</v>
      </c>
      <c r="QT15" s="85" t="s">
        <v>20</v>
      </c>
      <c r="QU15" s="85">
        <v>24</v>
      </c>
      <c r="QV15" s="85">
        <v>24</v>
      </c>
      <c r="QW15" s="106">
        <v>24</v>
      </c>
      <c r="QX15" s="85">
        <v>24</v>
      </c>
      <c r="QY15" s="85" t="s">
        <v>23</v>
      </c>
      <c r="QZ15" s="85" t="s">
        <v>26</v>
      </c>
      <c r="RA15" s="85" t="s">
        <v>18</v>
      </c>
      <c r="RB15" s="85">
        <v>24</v>
      </c>
      <c r="RC15" s="85">
        <v>24</v>
      </c>
      <c r="RD15" s="85">
        <v>24</v>
      </c>
      <c r="RE15" s="85">
        <v>24</v>
      </c>
      <c r="RF15" s="85">
        <v>24</v>
      </c>
      <c r="RG15" s="85">
        <v>24</v>
      </c>
      <c r="RH15" s="85" t="s">
        <v>18</v>
      </c>
      <c r="RI15" s="85">
        <v>24</v>
      </c>
      <c r="RJ15" s="85">
        <v>24</v>
      </c>
      <c r="RK15" s="85">
        <v>24</v>
      </c>
      <c r="RL15" s="85">
        <v>24</v>
      </c>
      <c r="RM15" s="85">
        <v>24</v>
      </c>
      <c r="RN15" s="85">
        <v>24</v>
      </c>
      <c r="RO15" s="85" t="s">
        <v>18</v>
      </c>
      <c r="RP15" s="85">
        <v>24</v>
      </c>
      <c r="RQ15" s="85">
        <v>24</v>
      </c>
      <c r="RR15" s="85">
        <v>24</v>
      </c>
      <c r="RS15" s="85">
        <v>24</v>
      </c>
      <c r="RT15" s="85">
        <v>24</v>
      </c>
      <c r="RU15" s="85">
        <v>24</v>
      </c>
      <c r="RV15" s="85" t="s">
        <v>18</v>
      </c>
      <c r="RW15" s="85">
        <v>24</v>
      </c>
      <c r="RX15" s="85">
        <v>24</v>
      </c>
      <c r="RY15" s="85">
        <v>24</v>
      </c>
      <c r="RZ15" s="85">
        <v>24</v>
      </c>
      <c r="SA15" s="85" t="s">
        <v>23</v>
      </c>
      <c r="SB15" s="85">
        <v>24</v>
      </c>
      <c r="SC15" s="85" t="s">
        <v>18</v>
      </c>
      <c r="SD15" s="85">
        <v>24</v>
      </c>
      <c r="SE15" s="85">
        <v>24</v>
      </c>
      <c r="SF15" s="85">
        <v>24</v>
      </c>
      <c r="SG15" s="85">
        <v>24</v>
      </c>
      <c r="SH15" s="85">
        <v>24</v>
      </c>
      <c r="SI15" s="85">
        <v>24</v>
      </c>
      <c r="SJ15" s="85" t="s">
        <v>18</v>
      </c>
      <c r="SK15" s="85">
        <v>24</v>
      </c>
      <c r="SL15" s="85">
        <v>24</v>
      </c>
      <c r="SM15" s="85">
        <v>24</v>
      </c>
      <c r="SN15" s="85">
        <v>24</v>
      </c>
      <c r="SO15" s="85">
        <v>24</v>
      </c>
      <c r="SP15" s="85" t="s">
        <v>23</v>
      </c>
      <c r="SQ15" s="85" t="s">
        <v>18</v>
      </c>
      <c r="SR15" s="85">
        <v>24</v>
      </c>
      <c r="SS15" s="85">
        <v>24</v>
      </c>
      <c r="ST15" s="85">
        <v>24</v>
      </c>
      <c r="SU15" s="85">
        <v>24</v>
      </c>
      <c r="SV15" s="85">
        <v>24</v>
      </c>
      <c r="SW15" s="85">
        <v>24</v>
      </c>
      <c r="SX15" s="85" t="s">
        <v>18</v>
      </c>
      <c r="SY15" s="85">
        <v>24</v>
      </c>
      <c r="SZ15" s="85">
        <v>24</v>
      </c>
      <c r="TA15" s="85">
        <v>24</v>
      </c>
      <c r="TB15" s="85">
        <v>24</v>
      </c>
      <c r="TC15" s="85">
        <v>24</v>
      </c>
      <c r="TD15" s="85" t="s">
        <v>23</v>
      </c>
      <c r="TE15" s="85" t="s">
        <v>18</v>
      </c>
      <c r="TF15" s="85">
        <v>24</v>
      </c>
      <c r="TG15" s="85">
        <v>24</v>
      </c>
      <c r="TH15" s="85">
        <v>24</v>
      </c>
      <c r="TI15" s="85">
        <v>24</v>
      </c>
      <c r="TJ15" s="85">
        <v>24</v>
      </c>
      <c r="TK15" s="85">
        <v>24</v>
      </c>
      <c r="TL15" s="85" t="s">
        <v>18</v>
      </c>
      <c r="TM15" s="85">
        <v>24</v>
      </c>
      <c r="TN15" s="85">
        <v>24</v>
      </c>
      <c r="TO15" s="85">
        <v>24</v>
      </c>
      <c r="TP15" s="85">
        <v>24</v>
      </c>
    </row>
    <row r="16" spans="1:538" s="85" customFormat="1" ht="26.4" x14ac:dyDescent="0.3">
      <c r="A16" s="197"/>
      <c r="B16" s="51" t="s">
        <v>46</v>
      </c>
      <c r="C16" s="88" t="s">
        <v>43</v>
      </c>
      <c r="D16" s="76" t="s">
        <v>44</v>
      </c>
      <c r="E16" s="76" t="s">
        <v>13</v>
      </c>
      <c r="F16" s="76">
        <v>3</v>
      </c>
      <c r="G16" s="76" t="s">
        <v>45</v>
      </c>
      <c r="H16" s="76" t="s">
        <v>15</v>
      </c>
      <c r="I16" s="86"/>
      <c r="J16" s="85" t="s">
        <v>16</v>
      </c>
      <c r="K16" s="85">
        <v>24</v>
      </c>
      <c r="L16" s="85">
        <v>24</v>
      </c>
      <c r="M16" s="85">
        <v>24</v>
      </c>
      <c r="N16" s="85" t="s">
        <v>18</v>
      </c>
      <c r="O16" s="85">
        <v>24</v>
      </c>
      <c r="P16" s="85">
        <v>24</v>
      </c>
      <c r="Q16" s="85">
        <v>24</v>
      </c>
      <c r="R16" s="85">
        <v>24</v>
      </c>
      <c r="S16" s="85">
        <v>24</v>
      </c>
      <c r="T16" s="85">
        <v>24</v>
      </c>
      <c r="U16" s="85" t="s">
        <v>18</v>
      </c>
      <c r="V16" s="85">
        <v>24</v>
      </c>
      <c r="W16" s="85">
        <v>24</v>
      </c>
      <c r="X16" s="85">
        <v>24</v>
      </c>
      <c r="Y16" s="85">
        <v>24</v>
      </c>
      <c r="Z16" s="85">
        <v>24</v>
      </c>
      <c r="AA16" s="85">
        <v>24</v>
      </c>
      <c r="AB16" s="85" t="s">
        <v>18</v>
      </c>
      <c r="AC16" s="85">
        <v>24</v>
      </c>
      <c r="AD16" s="85">
        <v>24</v>
      </c>
      <c r="AE16" s="85">
        <v>24</v>
      </c>
      <c r="AF16" s="85">
        <v>24</v>
      </c>
      <c r="AG16" s="85">
        <v>24</v>
      </c>
      <c r="AH16" s="85">
        <v>24</v>
      </c>
      <c r="AI16" s="85" t="s">
        <v>18</v>
      </c>
      <c r="AJ16" s="85">
        <v>24</v>
      </c>
      <c r="AK16" s="85">
        <v>24</v>
      </c>
      <c r="AL16" s="85">
        <v>24</v>
      </c>
      <c r="AM16" s="85">
        <v>24</v>
      </c>
      <c r="AN16" s="85">
        <v>24</v>
      </c>
      <c r="AO16" s="85">
        <v>25</v>
      </c>
      <c r="AP16" s="85" t="s">
        <v>18</v>
      </c>
      <c r="AQ16" s="85">
        <v>24</v>
      </c>
      <c r="AR16" s="85">
        <v>68</v>
      </c>
      <c r="AS16" s="85">
        <v>68</v>
      </c>
      <c r="AT16" s="85">
        <v>24</v>
      </c>
      <c r="AU16" s="85">
        <v>24</v>
      </c>
      <c r="AV16" s="85">
        <v>24</v>
      </c>
      <c r="AW16" s="85">
        <v>24</v>
      </c>
      <c r="AX16" s="85">
        <v>24</v>
      </c>
      <c r="AY16" s="85">
        <v>24</v>
      </c>
      <c r="AZ16" s="85">
        <v>24</v>
      </c>
      <c r="BA16" s="85">
        <v>24</v>
      </c>
      <c r="BB16" s="85">
        <v>24</v>
      </c>
      <c r="BC16" s="85">
        <v>24</v>
      </c>
      <c r="BD16" s="85" t="s">
        <v>20</v>
      </c>
      <c r="BE16" s="85">
        <v>24</v>
      </c>
      <c r="BF16" s="85">
        <v>24</v>
      </c>
      <c r="BG16" s="85">
        <v>24</v>
      </c>
      <c r="BH16" s="85">
        <v>24</v>
      </c>
      <c r="BI16" s="85">
        <v>24</v>
      </c>
      <c r="BJ16" s="85">
        <v>24</v>
      </c>
      <c r="BK16" s="85" t="s">
        <v>20</v>
      </c>
      <c r="BL16" s="85">
        <v>24</v>
      </c>
      <c r="BM16" s="85">
        <v>24</v>
      </c>
      <c r="BN16" s="85">
        <v>24</v>
      </c>
      <c r="BO16" s="85">
        <v>24</v>
      </c>
      <c r="BP16" s="85">
        <v>24</v>
      </c>
      <c r="BQ16" s="85" t="s">
        <v>21</v>
      </c>
      <c r="BR16" s="85" t="s">
        <v>18</v>
      </c>
      <c r="BS16" s="85" t="s">
        <v>21</v>
      </c>
      <c r="BT16" s="85" t="s">
        <v>21</v>
      </c>
      <c r="BU16" s="85" t="s">
        <v>21</v>
      </c>
      <c r="BV16" s="85" t="s">
        <v>21</v>
      </c>
      <c r="BW16" s="85" t="s">
        <v>21</v>
      </c>
      <c r="BX16" s="85" t="s">
        <v>21</v>
      </c>
      <c r="BY16" s="85" t="s">
        <v>18</v>
      </c>
      <c r="BZ16" s="85" t="s">
        <v>22</v>
      </c>
      <c r="CA16" s="85">
        <v>24</v>
      </c>
      <c r="CB16" s="85">
        <v>24</v>
      </c>
      <c r="CC16" s="85">
        <v>24</v>
      </c>
      <c r="CD16" s="85">
        <v>24</v>
      </c>
      <c r="CE16" s="85">
        <v>24</v>
      </c>
      <c r="CF16" s="85" t="s">
        <v>18</v>
      </c>
      <c r="CG16" s="85">
        <v>24</v>
      </c>
      <c r="CH16" s="85">
        <v>24</v>
      </c>
      <c r="CI16" s="85">
        <v>24</v>
      </c>
      <c r="CJ16" s="85">
        <v>24</v>
      </c>
      <c r="CK16" s="85">
        <v>24</v>
      </c>
      <c r="CL16" s="85">
        <v>24</v>
      </c>
      <c r="CM16" s="85" t="s">
        <v>18</v>
      </c>
      <c r="CN16" s="85">
        <v>24</v>
      </c>
      <c r="CO16" s="85">
        <v>24</v>
      </c>
      <c r="CP16" s="85">
        <v>24</v>
      </c>
      <c r="CQ16" s="85">
        <v>24</v>
      </c>
      <c r="CR16" s="85">
        <v>24</v>
      </c>
      <c r="CS16" s="85">
        <v>24</v>
      </c>
      <c r="CT16" s="85" t="s">
        <v>18</v>
      </c>
      <c r="CU16" s="85">
        <v>24</v>
      </c>
      <c r="CV16" s="85">
        <v>24</v>
      </c>
      <c r="CW16" s="85">
        <v>24</v>
      </c>
      <c r="CX16" s="85">
        <v>24</v>
      </c>
      <c r="CY16" s="85">
        <v>24</v>
      </c>
      <c r="CZ16" s="85">
        <v>24</v>
      </c>
      <c r="DA16" s="85" t="s">
        <v>18</v>
      </c>
      <c r="DB16" s="85">
        <v>24</v>
      </c>
      <c r="DC16" s="85">
        <v>24</v>
      </c>
      <c r="DD16" s="85">
        <v>24</v>
      </c>
      <c r="DE16" s="85">
        <v>24</v>
      </c>
      <c r="DF16" s="85">
        <v>24</v>
      </c>
      <c r="DG16" s="85">
        <v>24</v>
      </c>
      <c r="DH16" s="85" t="s">
        <v>18</v>
      </c>
      <c r="DI16" s="85">
        <v>24</v>
      </c>
      <c r="DJ16" s="85">
        <v>24</v>
      </c>
      <c r="DK16" s="85">
        <v>24</v>
      </c>
      <c r="DL16" s="85">
        <v>24</v>
      </c>
      <c r="DM16" s="85">
        <v>24</v>
      </c>
      <c r="DN16" s="85" t="s">
        <v>23</v>
      </c>
      <c r="DO16" s="85" t="s">
        <v>18</v>
      </c>
      <c r="DP16" s="85">
        <v>24</v>
      </c>
      <c r="DQ16" s="85">
        <v>24</v>
      </c>
      <c r="DR16" s="85">
        <v>24</v>
      </c>
      <c r="DS16" s="85">
        <v>24</v>
      </c>
      <c r="DT16" s="85">
        <v>24</v>
      </c>
      <c r="DU16" s="85">
        <v>24</v>
      </c>
      <c r="DV16" s="85" t="s">
        <v>18</v>
      </c>
      <c r="DW16" s="85">
        <v>24</v>
      </c>
      <c r="DX16" s="85">
        <v>24</v>
      </c>
      <c r="DY16" s="85">
        <v>24</v>
      </c>
      <c r="DZ16" s="85" t="s">
        <v>16</v>
      </c>
      <c r="EA16" s="85">
        <v>24</v>
      </c>
      <c r="EB16" s="85">
        <v>24</v>
      </c>
      <c r="EC16" s="85" t="s">
        <v>18</v>
      </c>
      <c r="ED16" s="85">
        <v>24</v>
      </c>
      <c r="EE16" s="85">
        <v>24</v>
      </c>
      <c r="EF16" s="85">
        <v>24</v>
      </c>
      <c r="EG16" s="85">
        <v>24</v>
      </c>
      <c r="EH16" s="85">
        <v>24</v>
      </c>
      <c r="EI16" s="85">
        <v>24</v>
      </c>
      <c r="EJ16" s="85" t="s">
        <v>18</v>
      </c>
      <c r="EK16" s="85">
        <v>24</v>
      </c>
      <c r="EL16" s="85">
        <v>24</v>
      </c>
      <c r="EM16" s="85">
        <v>24</v>
      </c>
      <c r="EN16" s="85">
        <v>24</v>
      </c>
      <c r="EO16" s="85">
        <v>24</v>
      </c>
      <c r="EP16" s="85">
        <v>24</v>
      </c>
      <c r="EQ16" s="85" t="s">
        <v>18</v>
      </c>
      <c r="ER16" s="85">
        <v>24</v>
      </c>
      <c r="ES16" s="85">
        <v>24</v>
      </c>
      <c r="ET16" s="85">
        <v>24</v>
      </c>
      <c r="EU16" s="85">
        <v>24</v>
      </c>
      <c r="EV16" s="85">
        <v>24</v>
      </c>
      <c r="EW16" s="85">
        <v>24</v>
      </c>
      <c r="EX16" s="85" t="s">
        <v>18</v>
      </c>
      <c r="EY16" s="85">
        <v>24</v>
      </c>
      <c r="EZ16" s="85">
        <v>24</v>
      </c>
      <c r="FA16" s="85">
        <v>24</v>
      </c>
      <c r="FB16" s="85">
        <v>24</v>
      </c>
      <c r="FC16" s="85">
        <v>24</v>
      </c>
      <c r="FD16" s="85">
        <v>24</v>
      </c>
      <c r="FE16" s="85" t="s">
        <v>18</v>
      </c>
      <c r="FF16" s="85">
        <v>24</v>
      </c>
      <c r="FG16" s="85">
        <v>24</v>
      </c>
      <c r="FH16" s="85">
        <v>24</v>
      </c>
      <c r="FI16" s="85">
        <v>24</v>
      </c>
      <c r="FJ16" s="85">
        <v>24</v>
      </c>
      <c r="FK16" s="85">
        <v>24</v>
      </c>
      <c r="FL16" s="85" t="s">
        <v>18</v>
      </c>
      <c r="FM16" s="85">
        <v>24</v>
      </c>
      <c r="FN16" s="85">
        <v>24</v>
      </c>
      <c r="FO16" s="85">
        <v>24</v>
      </c>
      <c r="FP16" s="85">
        <v>24</v>
      </c>
      <c r="FQ16" s="85">
        <v>24</v>
      </c>
      <c r="FR16" s="85">
        <v>24</v>
      </c>
      <c r="FS16" s="85" t="s">
        <v>18</v>
      </c>
      <c r="FT16" s="85">
        <v>24</v>
      </c>
      <c r="FU16" s="85">
        <v>24</v>
      </c>
      <c r="FV16" s="85">
        <v>24</v>
      </c>
      <c r="FW16" s="85">
        <v>24</v>
      </c>
      <c r="FX16" s="85">
        <v>24</v>
      </c>
      <c r="FY16" s="85">
        <v>24</v>
      </c>
      <c r="FZ16" s="85" t="s">
        <v>18</v>
      </c>
      <c r="GA16" s="85" t="s">
        <v>23</v>
      </c>
      <c r="GB16" s="85" t="s">
        <v>23</v>
      </c>
      <c r="GC16" s="85">
        <v>24</v>
      </c>
      <c r="GD16" s="85">
        <v>24</v>
      </c>
      <c r="GE16" s="85">
        <v>24</v>
      </c>
      <c r="GF16" s="85">
        <v>24</v>
      </c>
      <c r="GG16" s="85" t="s">
        <v>18</v>
      </c>
      <c r="GH16" s="85">
        <v>24</v>
      </c>
      <c r="GI16" s="85">
        <v>24</v>
      </c>
      <c r="GJ16" s="85">
        <v>24</v>
      </c>
      <c r="GK16" s="85">
        <v>24</v>
      </c>
      <c r="GL16" s="85">
        <v>24</v>
      </c>
      <c r="GM16" s="85">
        <v>24</v>
      </c>
      <c r="GN16" s="85">
        <v>24</v>
      </c>
      <c r="GO16" s="85">
        <v>24</v>
      </c>
      <c r="GP16" s="85">
        <v>24</v>
      </c>
      <c r="GQ16" s="85">
        <v>24</v>
      </c>
      <c r="GR16" s="85">
        <v>24</v>
      </c>
      <c r="GS16" s="85">
        <v>24</v>
      </c>
      <c r="GT16" s="85">
        <v>24</v>
      </c>
      <c r="GU16" s="85" t="s">
        <v>18</v>
      </c>
      <c r="GV16" s="85">
        <v>24</v>
      </c>
      <c r="GW16" s="85">
        <v>24</v>
      </c>
      <c r="GX16" s="85">
        <v>24</v>
      </c>
      <c r="GY16" s="85">
        <v>24</v>
      </c>
      <c r="GZ16" s="85">
        <v>24</v>
      </c>
      <c r="HA16" s="85">
        <v>24</v>
      </c>
      <c r="HB16" s="85" t="s">
        <v>18</v>
      </c>
      <c r="HC16" s="85">
        <v>24</v>
      </c>
      <c r="HD16" s="85">
        <v>24</v>
      </c>
      <c r="HE16" s="85">
        <v>24</v>
      </c>
      <c r="HF16" s="85">
        <v>24</v>
      </c>
      <c r="HG16" s="85">
        <v>24</v>
      </c>
      <c r="HH16" s="85">
        <v>24</v>
      </c>
      <c r="HI16" s="85">
        <v>24</v>
      </c>
      <c r="HJ16" s="85">
        <v>24</v>
      </c>
      <c r="HK16" s="85">
        <v>25</v>
      </c>
      <c r="HL16" s="85">
        <v>24</v>
      </c>
      <c r="HM16" s="85">
        <v>24</v>
      </c>
      <c r="HN16" s="85">
        <v>24</v>
      </c>
      <c r="HO16" s="85">
        <v>24</v>
      </c>
      <c r="HP16" s="85" t="s">
        <v>18</v>
      </c>
      <c r="HQ16" s="85">
        <v>24</v>
      </c>
      <c r="HR16" s="85">
        <v>24</v>
      </c>
      <c r="HS16" s="85">
        <v>24</v>
      </c>
      <c r="HT16" s="85">
        <v>24</v>
      </c>
      <c r="HU16" s="85">
        <v>24</v>
      </c>
      <c r="HV16" s="85">
        <v>24</v>
      </c>
      <c r="HW16" s="85" t="s">
        <v>18</v>
      </c>
      <c r="HX16" s="85">
        <v>24</v>
      </c>
      <c r="HY16" s="85">
        <v>24</v>
      </c>
      <c r="HZ16" s="85">
        <v>24</v>
      </c>
      <c r="IA16" s="85">
        <v>24</v>
      </c>
      <c r="IB16" s="85">
        <v>24</v>
      </c>
      <c r="IC16" s="85">
        <v>24</v>
      </c>
      <c r="ID16" s="85" t="s">
        <v>18</v>
      </c>
      <c r="IE16" s="85">
        <v>24</v>
      </c>
      <c r="IF16" s="85">
        <v>24</v>
      </c>
      <c r="IG16" s="85">
        <v>24</v>
      </c>
      <c r="IH16" s="85">
        <v>24</v>
      </c>
      <c r="II16" s="85">
        <v>24</v>
      </c>
      <c r="IJ16" s="85">
        <v>24</v>
      </c>
      <c r="IK16" s="85">
        <v>24</v>
      </c>
      <c r="IL16" s="85">
        <v>24</v>
      </c>
      <c r="IM16" s="85">
        <v>24</v>
      </c>
      <c r="IN16" s="85">
        <v>24</v>
      </c>
      <c r="IO16" s="85">
        <v>24</v>
      </c>
      <c r="IP16" s="85">
        <v>24</v>
      </c>
      <c r="IQ16" s="85">
        <v>25</v>
      </c>
      <c r="IR16" s="85" t="s">
        <v>18</v>
      </c>
      <c r="IS16" s="85">
        <v>25</v>
      </c>
      <c r="IT16" s="85">
        <v>24</v>
      </c>
      <c r="IU16" s="85">
        <v>24</v>
      </c>
      <c r="IV16" s="85">
        <v>24</v>
      </c>
      <c r="IW16" s="85">
        <v>24</v>
      </c>
      <c r="IX16" s="85">
        <v>24</v>
      </c>
      <c r="IY16" s="85" t="s">
        <v>18</v>
      </c>
      <c r="IZ16" s="85">
        <v>24</v>
      </c>
      <c r="JA16" s="85">
        <v>24</v>
      </c>
      <c r="JB16" s="85">
        <v>24</v>
      </c>
      <c r="JC16" s="85">
        <v>24</v>
      </c>
      <c r="JD16" s="85">
        <v>24</v>
      </c>
      <c r="JE16" s="85">
        <v>24</v>
      </c>
      <c r="JF16" s="85" t="s">
        <v>18</v>
      </c>
      <c r="JG16" s="85">
        <v>24</v>
      </c>
      <c r="JH16" s="85">
        <v>24</v>
      </c>
      <c r="JI16" s="85">
        <v>24</v>
      </c>
      <c r="JJ16" s="85">
        <v>24</v>
      </c>
      <c r="JK16" s="85">
        <v>24</v>
      </c>
      <c r="JL16" s="85">
        <v>24</v>
      </c>
      <c r="JM16" s="85" t="s">
        <v>18</v>
      </c>
      <c r="JN16" s="85">
        <v>24</v>
      </c>
      <c r="JO16" s="85">
        <v>24</v>
      </c>
      <c r="JP16" s="85">
        <v>24</v>
      </c>
      <c r="JQ16" s="85">
        <v>24</v>
      </c>
      <c r="JR16" s="85">
        <v>24</v>
      </c>
      <c r="JS16" s="85">
        <v>24</v>
      </c>
      <c r="JT16" s="85">
        <v>24</v>
      </c>
      <c r="JU16" s="85">
        <v>24</v>
      </c>
      <c r="JV16" s="85">
        <v>24</v>
      </c>
      <c r="JW16" s="85">
        <v>24</v>
      </c>
      <c r="JX16" s="85">
        <v>24</v>
      </c>
      <c r="JY16" s="85">
        <v>24</v>
      </c>
      <c r="JZ16" s="85">
        <v>24</v>
      </c>
      <c r="KA16" s="85" t="s">
        <v>18</v>
      </c>
      <c r="KB16" s="85">
        <v>24</v>
      </c>
      <c r="KC16" s="85">
        <v>24</v>
      </c>
      <c r="KD16" s="85">
        <v>24</v>
      </c>
      <c r="KE16" s="85">
        <v>24</v>
      </c>
      <c r="KF16" s="85">
        <v>24</v>
      </c>
      <c r="KG16" s="85">
        <v>24</v>
      </c>
      <c r="KH16" s="85" t="s">
        <v>18</v>
      </c>
      <c r="KI16" s="85">
        <v>24</v>
      </c>
      <c r="KJ16" s="85">
        <v>24</v>
      </c>
      <c r="KK16" s="85">
        <v>24</v>
      </c>
      <c r="KL16" s="85">
        <v>24</v>
      </c>
      <c r="KM16" s="85">
        <v>24</v>
      </c>
      <c r="KN16" s="85">
        <v>24</v>
      </c>
      <c r="KO16" s="85" t="s">
        <v>18</v>
      </c>
      <c r="KP16" s="85">
        <v>24</v>
      </c>
      <c r="KQ16" s="85">
        <v>24</v>
      </c>
      <c r="KR16" s="85">
        <v>24</v>
      </c>
      <c r="KS16" s="85">
        <v>24</v>
      </c>
      <c r="KT16" s="85">
        <v>24</v>
      </c>
      <c r="KU16" s="85">
        <v>24</v>
      </c>
      <c r="KV16" s="85" t="s">
        <v>18</v>
      </c>
      <c r="KW16" s="85">
        <v>24</v>
      </c>
      <c r="KX16" s="85">
        <v>24</v>
      </c>
      <c r="KY16" s="85">
        <v>24</v>
      </c>
      <c r="KZ16" s="85">
        <v>24</v>
      </c>
      <c r="LA16" s="85">
        <v>24</v>
      </c>
      <c r="LB16" s="85">
        <v>24</v>
      </c>
      <c r="LC16" s="85" t="s">
        <v>18</v>
      </c>
      <c r="LD16" s="85">
        <v>24</v>
      </c>
      <c r="LE16" s="85">
        <v>24</v>
      </c>
      <c r="LF16" s="85">
        <v>24</v>
      </c>
      <c r="LG16" s="85">
        <v>24</v>
      </c>
      <c r="LH16" s="85">
        <v>24</v>
      </c>
      <c r="LI16" s="85">
        <v>24</v>
      </c>
      <c r="LJ16" s="85" t="s">
        <v>18</v>
      </c>
      <c r="LK16" s="85">
        <v>24</v>
      </c>
      <c r="LL16" s="85">
        <v>24</v>
      </c>
      <c r="LM16" s="85">
        <v>24</v>
      </c>
      <c r="LN16" s="85">
        <v>24</v>
      </c>
      <c r="LO16" s="85">
        <v>24</v>
      </c>
      <c r="LP16" s="85">
        <v>24</v>
      </c>
      <c r="LQ16" s="85" t="s">
        <v>18</v>
      </c>
      <c r="LR16" s="85">
        <v>24</v>
      </c>
      <c r="LS16" s="85">
        <v>24</v>
      </c>
      <c r="LT16" s="85">
        <v>24</v>
      </c>
      <c r="LU16" s="85">
        <v>24</v>
      </c>
      <c r="LV16" s="85">
        <v>24</v>
      </c>
      <c r="LW16" s="85">
        <v>24</v>
      </c>
      <c r="LX16" s="85" t="s">
        <v>18</v>
      </c>
      <c r="LY16" s="85">
        <v>24</v>
      </c>
      <c r="LZ16" s="85">
        <v>24</v>
      </c>
      <c r="MA16" s="85">
        <v>24</v>
      </c>
      <c r="MB16" s="85">
        <v>24</v>
      </c>
      <c r="MC16" s="85">
        <v>24</v>
      </c>
      <c r="MD16" s="85">
        <v>24</v>
      </c>
      <c r="ME16" s="85" t="s">
        <v>18</v>
      </c>
      <c r="MF16" s="85" t="s">
        <v>23</v>
      </c>
      <c r="MG16" s="85">
        <v>24</v>
      </c>
      <c r="MH16" s="85">
        <v>24</v>
      </c>
      <c r="MI16" s="85">
        <v>24</v>
      </c>
      <c r="MJ16" s="85">
        <v>24</v>
      </c>
      <c r="MK16" s="85">
        <v>24</v>
      </c>
      <c r="MM16" s="85">
        <v>24</v>
      </c>
      <c r="MN16" s="85">
        <v>22</v>
      </c>
      <c r="MO16" s="85">
        <v>23</v>
      </c>
      <c r="MP16" s="85">
        <v>23</v>
      </c>
      <c r="MQ16" s="85">
        <v>23</v>
      </c>
      <c r="MR16" s="85">
        <v>23</v>
      </c>
      <c r="MS16" s="85" t="s">
        <v>18</v>
      </c>
      <c r="MT16" s="85">
        <v>24</v>
      </c>
      <c r="MU16" s="85">
        <v>24</v>
      </c>
      <c r="MV16" s="85">
        <v>24</v>
      </c>
      <c r="MW16" s="85">
        <v>24</v>
      </c>
      <c r="MX16" s="85">
        <v>24</v>
      </c>
      <c r="MY16" s="85">
        <v>24</v>
      </c>
      <c r="MZ16" s="85" t="s">
        <v>18</v>
      </c>
      <c r="NA16" s="85">
        <v>24</v>
      </c>
      <c r="NB16" s="85">
        <v>24</v>
      </c>
      <c r="NC16" s="85">
        <v>24</v>
      </c>
      <c r="ND16" s="85" t="s">
        <v>23</v>
      </c>
      <c r="NE16" s="85">
        <v>24</v>
      </c>
      <c r="NF16" s="85">
        <v>24</v>
      </c>
      <c r="NG16" s="85" t="s">
        <v>23</v>
      </c>
      <c r="NH16" s="85" t="s">
        <v>23</v>
      </c>
      <c r="NI16" s="85" t="s">
        <v>23</v>
      </c>
      <c r="NJ16" s="85" t="s">
        <v>23</v>
      </c>
      <c r="NK16" s="85" t="s">
        <v>23</v>
      </c>
      <c r="NL16" s="85" t="s">
        <v>23</v>
      </c>
      <c r="NM16" s="85" t="s">
        <v>23</v>
      </c>
      <c r="NN16" s="85" t="s">
        <v>23</v>
      </c>
      <c r="NO16" s="85" t="s">
        <v>23</v>
      </c>
      <c r="NP16" s="85" t="s">
        <v>23</v>
      </c>
      <c r="NQ16" s="85" t="s">
        <v>23</v>
      </c>
      <c r="NR16" s="85">
        <v>24</v>
      </c>
      <c r="NS16" s="85">
        <v>24</v>
      </c>
      <c r="NT16" s="85">
        <v>24</v>
      </c>
      <c r="NU16" s="85" t="s">
        <v>18</v>
      </c>
      <c r="NV16" s="85">
        <v>24</v>
      </c>
      <c r="NW16" s="85">
        <v>24</v>
      </c>
      <c r="NX16" s="85">
        <v>24</v>
      </c>
      <c r="NY16" s="85">
        <v>24</v>
      </c>
      <c r="NZ16" s="85">
        <v>24</v>
      </c>
      <c r="OA16" s="85">
        <v>24</v>
      </c>
      <c r="OB16" s="85">
        <v>24</v>
      </c>
      <c r="OC16" s="85">
        <v>24</v>
      </c>
      <c r="OD16" s="85">
        <v>24</v>
      </c>
      <c r="OE16" s="85">
        <v>24</v>
      </c>
      <c r="OF16" s="85">
        <v>24</v>
      </c>
      <c r="OG16" s="85">
        <v>24</v>
      </c>
      <c r="OH16" s="85">
        <v>24</v>
      </c>
      <c r="OI16" s="85" t="s">
        <v>18</v>
      </c>
      <c r="OJ16" s="85">
        <v>24</v>
      </c>
      <c r="OK16" s="85">
        <v>24</v>
      </c>
      <c r="OL16" s="85">
        <v>24</v>
      </c>
      <c r="OM16" s="85">
        <v>24</v>
      </c>
      <c r="ON16" s="85">
        <v>24</v>
      </c>
      <c r="OO16" s="85">
        <v>24</v>
      </c>
      <c r="OP16" s="85">
        <v>24</v>
      </c>
      <c r="OQ16" s="85">
        <v>24</v>
      </c>
      <c r="OR16" s="85">
        <v>24</v>
      </c>
      <c r="OS16" s="85">
        <v>24</v>
      </c>
      <c r="OT16" s="85">
        <v>24</v>
      </c>
      <c r="OU16" s="85">
        <v>24</v>
      </c>
      <c r="OV16" s="85">
        <v>24</v>
      </c>
      <c r="OW16" s="85" t="s">
        <v>18</v>
      </c>
      <c r="OX16" s="85">
        <v>24</v>
      </c>
      <c r="OY16" s="85">
        <v>24</v>
      </c>
      <c r="OZ16" s="85">
        <v>24</v>
      </c>
      <c r="PA16" s="85">
        <v>24</v>
      </c>
      <c r="PB16" s="85">
        <v>24</v>
      </c>
      <c r="PC16" s="85" t="s">
        <v>26</v>
      </c>
      <c r="PD16" s="85" t="s">
        <v>18</v>
      </c>
      <c r="PE16" s="85">
        <v>24</v>
      </c>
      <c r="PF16" s="85">
        <v>24</v>
      </c>
      <c r="PG16" s="85">
        <v>24</v>
      </c>
      <c r="PH16" s="85">
        <v>24</v>
      </c>
      <c r="PI16" s="85">
        <v>24</v>
      </c>
      <c r="PJ16" s="85">
        <v>24</v>
      </c>
      <c r="PK16" s="85">
        <v>24</v>
      </c>
      <c r="PL16" s="85" t="s">
        <v>47</v>
      </c>
      <c r="PM16" s="85">
        <v>24</v>
      </c>
      <c r="PN16" s="85">
        <v>24</v>
      </c>
      <c r="PO16" s="85">
        <v>24</v>
      </c>
      <c r="PP16" s="85">
        <v>24</v>
      </c>
      <c r="PQ16" s="85">
        <v>24</v>
      </c>
      <c r="PR16" s="85">
        <v>24</v>
      </c>
      <c r="PS16" s="85">
        <v>24</v>
      </c>
      <c r="PT16" s="85">
        <v>24</v>
      </c>
      <c r="PU16" s="85">
        <v>24</v>
      </c>
      <c r="PV16" s="85">
        <v>24</v>
      </c>
      <c r="PW16" s="85">
        <v>24</v>
      </c>
      <c r="PX16" s="85">
        <v>24</v>
      </c>
      <c r="PY16" s="85">
        <v>24</v>
      </c>
      <c r="PZ16" s="85">
        <v>24</v>
      </c>
      <c r="QA16" s="85">
        <v>24</v>
      </c>
      <c r="QB16" s="85">
        <v>24</v>
      </c>
      <c r="QC16" s="85">
        <v>24</v>
      </c>
      <c r="QD16" s="85">
        <v>24</v>
      </c>
      <c r="QE16" s="85">
        <v>24</v>
      </c>
      <c r="QF16" s="85" t="s">
        <v>20</v>
      </c>
      <c r="QG16" s="85">
        <v>24</v>
      </c>
      <c r="QH16" s="85">
        <v>24</v>
      </c>
      <c r="QI16" s="85">
        <v>24</v>
      </c>
      <c r="QJ16" s="85">
        <v>24</v>
      </c>
      <c r="QK16" s="85">
        <v>24</v>
      </c>
      <c r="QL16" s="85">
        <v>24</v>
      </c>
      <c r="QM16" s="85">
        <v>24</v>
      </c>
      <c r="QN16" s="85">
        <v>24</v>
      </c>
      <c r="QO16" s="85">
        <v>24</v>
      </c>
      <c r="QP16" s="85">
        <v>24</v>
      </c>
      <c r="QQ16" s="85">
        <v>24</v>
      </c>
      <c r="QR16" s="85">
        <v>24</v>
      </c>
      <c r="QS16" s="85">
        <v>24</v>
      </c>
      <c r="QT16" s="85" t="s">
        <v>20</v>
      </c>
      <c r="QU16" s="85">
        <v>24</v>
      </c>
      <c r="QV16" s="85">
        <v>24</v>
      </c>
      <c r="QW16" s="85" t="s">
        <v>30</v>
      </c>
      <c r="QX16" s="85">
        <v>24</v>
      </c>
      <c r="QY16" s="85">
        <v>24</v>
      </c>
      <c r="QZ16" s="85" t="s">
        <v>26</v>
      </c>
      <c r="RA16" s="85" t="s">
        <v>18</v>
      </c>
      <c r="RB16" s="85">
        <v>24</v>
      </c>
      <c r="RC16" s="85">
        <v>24</v>
      </c>
      <c r="RD16" s="85">
        <v>24</v>
      </c>
      <c r="RE16" s="85">
        <v>24</v>
      </c>
      <c r="RF16" s="85">
        <v>24</v>
      </c>
      <c r="RG16" s="85">
        <v>24</v>
      </c>
      <c r="RH16" s="85" t="s">
        <v>18</v>
      </c>
      <c r="RI16" s="85">
        <v>24</v>
      </c>
      <c r="RJ16" s="85">
        <v>24</v>
      </c>
      <c r="RK16" s="85">
        <v>24</v>
      </c>
      <c r="RL16" s="85">
        <v>24</v>
      </c>
      <c r="RM16" s="85">
        <v>24</v>
      </c>
      <c r="RN16" s="85">
        <v>24</v>
      </c>
      <c r="RO16" s="85" t="s">
        <v>18</v>
      </c>
      <c r="RP16" s="85">
        <v>24</v>
      </c>
      <c r="RQ16" s="85">
        <v>24</v>
      </c>
      <c r="RR16" s="85">
        <v>24</v>
      </c>
      <c r="RS16" s="85">
        <v>24</v>
      </c>
      <c r="RT16" s="85">
        <v>24</v>
      </c>
      <c r="RU16" s="85">
        <v>24</v>
      </c>
      <c r="RV16" s="85" t="s">
        <v>18</v>
      </c>
      <c r="RW16" s="85">
        <v>24</v>
      </c>
      <c r="RX16" s="85">
        <v>24</v>
      </c>
      <c r="RY16" s="85">
        <v>24</v>
      </c>
      <c r="RZ16" s="85">
        <v>24</v>
      </c>
      <c r="SA16" s="85">
        <v>24</v>
      </c>
      <c r="SB16" s="85" t="s">
        <v>23</v>
      </c>
      <c r="SC16" s="85" t="s">
        <v>18</v>
      </c>
      <c r="SD16" s="85">
        <v>24</v>
      </c>
      <c r="SE16" s="85">
        <v>24</v>
      </c>
      <c r="SF16" s="85">
        <v>24</v>
      </c>
      <c r="SG16" s="85">
        <v>24</v>
      </c>
      <c r="SH16" s="85">
        <v>24</v>
      </c>
      <c r="SI16" s="85">
        <v>24</v>
      </c>
      <c r="SJ16" s="85" t="s">
        <v>18</v>
      </c>
      <c r="SK16" s="85">
        <v>24</v>
      </c>
      <c r="SL16" s="85">
        <v>24</v>
      </c>
      <c r="SM16" s="85">
        <v>24</v>
      </c>
      <c r="SN16" s="85">
        <v>24</v>
      </c>
      <c r="SO16" s="85">
        <v>24</v>
      </c>
      <c r="SP16" s="85">
        <v>24</v>
      </c>
      <c r="SQ16" s="85" t="s">
        <v>18</v>
      </c>
      <c r="SR16" s="85">
        <v>24</v>
      </c>
      <c r="SS16" s="85">
        <v>24</v>
      </c>
      <c r="ST16" s="85">
        <v>24</v>
      </c>
      <c r="SU16" s="85">
        <v>24</v>
      </c>
      <c r="SV16" s="85">
        <v>24</v>
      </c>
      <c r="SW16" s="85">
        <v>24</v>
      </c>
      <c r="SX16" s="85" t="s">
        <v>18</v>
      </c>
      <c r="SY16" s="85">
        <v>24</v>
      </c>
      <c r="SZ16" s="85">
        <v>24</v>
      </c>
      <c r="TA16" s="85">
        <v>24</v>
      </c>
      <c r="TB16" s="85">
        <v>24</v>
      </c>
      <c r="TC16" s="85">
        <v>24</v>
      </c>
      <c r="TD16" s="85">
        <v>24</v>
      </c>
      <c r="TE16" s="85" t="s">
        <v>18</v>
      </c>
      <c r="TF16" s="85">
        <v>24</v>
      </c>
      <c r="TG16" s="85">
        <v>24</v>
      </c>
      <c r="TH16" s="85">
        <v>24</v>
      </c>
      <c r="TI16" s="85">
        <v>24</v>
      </c>
      <c r="TJ16" s="85">
        <v>24</v>
      </c>
      <c r="TK16" s="85">
        <v>24</v>
      </c>
      <c r="TL16" s="85" t="s">
        <v>18</v>
      </c>
      <c r="TM16" s="85">
        <v>24</v>
      </c>
      <c r="TN16" s="85">
        <v>24</v>
      </c>
      <c r="TO16" s="85">
        <v>24</v>
      </c>
      <c r="TP16" s="85">
        <v>24</v>
      </c>
      <c r="TQ16" s="85">
        <v>24</v>
      </c>
      <c r="TR16" s="85">
        <v>24</v>
      </c>
    </row>
    <row r="17" spans="1:538" s="85" customFormat="1" ht="26.4" x14ac:dyDescent="0.3">
      <c r="A17" s="197"/>
      <c r="B17" s="51" t="s">
        <v>48</v>
      </c>
      <c r="C17" s="88" t="s">
        <v>43</v>
      </c>
      <c r="D17" s="76" t="s">
        <v>49</v>
      </c>
      <c r="E17" s="76" t="s">
        <v>13</v>
      </c>
      <c r="F17" s="76">
        <v>1</v>
      </c>
      <c r="G17" s="76" t="s">
        <v>45</v>
      </c>
      <c r="H17" s="76" t="s">
        <v>15</v>
      </c>
      <c r="I17" s="86"/>
      <c r="J17" s="85" t="s">
        <v>16</v>
      </c>
      <c r="K17" s="85">
        <v>66</v>
      </c>
      <c r="L17" s="85">
        <v>66</v>
      </c>
      <c r="M17" s="85">
        <v>65</v>
      </c>
      <c r="N17" s="85" t="s">
        <v>18</v>
      </c>
      <c r="O17" s="85">
        <v>66</v>
      </c>
      <c r="P17" s="85">
        <v>65</v>
      </c>
      <c r="Q17" s="85">
        <v>65</v>
      </c>
      <c r="R17" s="85">
        <v>66</v>
      </c>
      <c r="S17" s="85">
        <v>66</v>
      </c>
      <c r="T17" s="85">
        <v>66</v>
      </c>
      <c r="U17" s="85" t="s">
        <v>18</v>
      </c>
      <c r="V17" s="85">
        <v>66</v>
      </c>
      <c r="W17" s="85">
        <v>66</v>
      </c>
      <c r="X17" s="85">
        <v>66</v>
      </c>
      <c r="Y17" s="85">
        <v>66</v>
      </c>
      <c r="Z17" s="85">
        <v>66</v>
      </c>
      <c r="AA17" s="85">
        <v>66</v>
      </c>
      <c r="AB17" s="85" t="s">
        <v>18</v>
      </c>
      <c r="AC17" s="85">
        <v>67</v>
      </c>
      <c r="AD17" s="85">
        <v>66</v>
      </c>
      <c r="AE17" s="85">
        <v>66</v>
      </c>
      <c r="AF17" s="85">
        <v>67</v>
      </c>
      <c r="AG17" s="85">
        <v>66</v>
      </c>
      <c r="AH17" s="85">
        <v>66</v>
      </c>
      <c r="AI17" s="85" t="s">
        <v>18</v>
      </c>
      <c r="AJ17" s="85">
        <v>65</v>
      </c>
      <c r="AK17" s="85">
        <v>65</v>
      </c>
      <c r="AL17" s="85">
        <v>64</v>
      </c>
      <c r="AM17" s="85">
        <v>66</v>
      </c>
      <c r="AN17" s="85">
        <v>66</v>
      </c>
      <c r="AO17" s="85">
        <v>66</v>
      </c>
      <c r="AP17" s="85" t="s">
        <v>18</v>
      </c>
      <c r="AQ17" s="85">
        <v>66</v>
      </c>
      <c r="AR17" s="85">
        <v>75</v>
      </c>
      <c r="AS17" s="85">
        <v>74</v>
      </c>
      <c r="AT17" s="85">
        <v>66</v>
      </c>
      <c r="AU17" s="85">
        <v>66</v>
      </c>
      <c r="AV17" s="85">
        <v>65</v>
      </c>
      <c r="AW17" s="85" t="s">
        <v>18</v>
      </c>
      <c r="AX17" s="85">
        <v>66</v>
      </c>
      <c r="AY17" s="85">
        <v>66</v>
      </c>
      <c r="AZ17" s="85">
        <v>65</v>
      </c>
      <c r="BA17" s="85">
        <v>65</v>
      </c>
      <c r="BB17" s="85">
        <v>66</v>
      </c>
      <c r="BC17" s="85">
        <v>66</v>
      </c>
      <c r="BD17" s="85" t="s">
        <v>20</v>
      </c>
      <c r="BE17" s="85">
        <v>66</v>
      </c>
      <c r="BF17" s="85">
        <v>66</v>
      </c>
      <c r="BG17" s="85">
        <v>66</v>
      </c>
      <c r="BH17" s="85">
        <v>66</v>
      </c>
      <c r="BI17" s="85">
        <v>66</v>
      </c>
      <c r="BJ17" s="85">
        <v>64</v>
      </c>
      <c r="BK17" s="85" t="s">
        <v>20</v>
      </c>
      <c r="BL17" s="85">
        <v>66</v>
      </c>
      <c r="BM17" s="85">
        <v>65</v>
      </c>
      <c r="BN17" s="85">
        <v>65</v>
      </c>
      <c r="BO17" s="85">
        <v>66</v>
      </c>
      <c r="BP17" s="85">
        <v>65</v>
      </c>
      <c r="BQ17" s="85" t="s">
        <v>21</v>
      </c>
      <c r="BR17" s="85" t="s">
        <v>18</v>
      </c>
      <c r="BS17" s="85" t="s">
        <v>21</v>
      </c>
      <c r="BT17" s="85" t="s">
        <v>21</v>
      </c>
      <c r="BU17" s="85" t="s">
        <v>21</v>
      </c>
      <c r="BV17" s="85" t="s">
        <v>21</v>
      </c>
      <c r="BW17" s="85" t="s">
        <v>21</v>
      </c>
      <c r="BX17" s="85" t="s">
        <v>21</v>
      </c>
      <c r="BY17" s="85" t="s">
        <v>18</v>
      </c>
      <c r="BZ17" s="85" t="s">
        <v>22</v>
      </c>
      <c r="CA17" s="85">
        <v>65</v>
      </c>
      <c r="CB17" s="85">
        <v>66</v>
      </c>
      <c r="CC17" s="85">
        <v>64</v>
      </c>
      <c r="CD17" s="85">
        <v>68</v>
      </c>
      <c r="CE17" s="85">
        <v>65</v>
      </c>
      <c r="CF17" s="85" t="s">
        <v>18</v>
      </c>
      <c r="CG17" s="85">
        <v>65</v>
      </c>
      <c r="CH17" s="85">
        <v>65</v>
      </c>
      <c r="CI17" s="85">
        <v>66</v>
      </c>
      <c r="CJ17" s="85">
        <v>66</v>
      </c>
      <c r="CK17" s="85">
        <v>66</v>
      </c>
      <c r="CL17" s="85">
        <v>66</v>
      </c>
      <c r="CM17" s="85" t="s">
        <v>18</v>
      </c>
      <c r="CN17" s="85">
        <v>66</v>
      </c>
      <c r="CO17" s="85">
        <v>66</v>
      </c>
      <c r="CP17" s="85">
        <v>66</v>
      </c>
      <c r="CQ17" s="85">
        <v>65</v>
      </c>
      <c r="CR17" s="85">
        <v>66</v>
      </c>
      <c r="CS17" s="85">
        <v>65</v>
      </c>
      <c r="CT17" s="85" t="s">
        <v>18</v>
      </c>
      <c r="CU17" s="85">
        <v>66</v>
      </c>
      <c r="CV17" s="85">
        <v>66</v>
      </c>
      <c r="CW17" s="85">
        <v>66</v>
      </c>
      <c r="CX17" s="85">
        <v>65</v>
      </c>
      <c r="CY17" s="85">
        <v>65</v>
      </c>
      <c r="CZ17" s="85">
        <v>65</v>
      </c>
      <c r="DA17" s="85" t="s">
        <v>18</v>
      </c>
      <c r="DB17" s="85">
        <v>65</v>
      </c>
      <c r="DC17" s="85">
        <v>65</v>
      </c>
      <c r="DD17" s="85">
        <v>64</v>
      </c>
      <c r="DE17" s="85">
        <v>66</v>
      </c>
      <c r="DF17" s="85">
        <v>64</v>
      </c>
      <c r="DG17" s="85">
        <v>65</v>
      </c>
      <c r="DH17" s="85" t="s">
        <v>18</v>
      </c>
      <c r="DI17" s="85">
        <v>65</v>
      </c>
      <c r="DJ17" s="85">
        <v>67</v>
      </c>
      <c r="DK17" s="85">
        <v>66</v>
      </c>
      <c r="DL17" s="85">
        <v>66</v>
      </c>
      <c r="DM17" s="85" t="s">
        <v>16</v>
      </c>
      <c r="DN17" s="85" t="s">
        <v>23</v>
      </c>
      <c r="DO17" s="85" t="s">
        <v>18</v>
      </c>
      <c r="DP17" s="85">
        <v>65</v>
      </c>
      <c r="DQ17" s="85">
        <v>66</v>
      </c>
      <c r="DR17" s="85">
        <v>65</v>
      </c>
      <c r="DS17" s="85">
        <v>66</v>
      </c>
      <c r="DT17" s="85">
        <v>66</v>
      </c>
      <c r="DU17" s="85">
        <v>65</v>
      </c>
      <c r="DV17" s="85" t="s">
        <v>18</v>
      </c>
      <c r="DW17" s="85">
        <v>66</v>
      </c>
      <c r="DX17" s="85">
        <v>67</v>
      </c>
      <c r="DY17" s="85">
        <v>65</v>
      </c>
      <c r="DZ17" s="85" t="s">
        <v>16</v>
      </c>
      <c r="EA17" s="85">
        <v>66</v>
      </c>
      <c r="EB17" s="85">
        <v>65</v>
      </c>
      <c r="EC17" s="85" t="s">
        <v>18</v>
      </c>
      <c r="ED17" s="85">
        <v>66</v>
      </c>
      <c r="EE17" s="85">
        <v>66</v>
      </c>
      <c r="EF17" s="85">
        <v>65</v>
      </c>
      <c r="EG17" s="85">
        <v>66</v>
      </c>
      <c r="EH17" s="85">
        <v>66</v>
      </c>
      <c r="EI17" s="85" t="s">
        <v>24</v>
      </c>
      <c r="EJ17" s="85" t="s">
        <v>18</v>
      </c>
      <c r="EK17" s="85">
        <v>66</v>
      </c>
      <c r="EL17" s="85">
        <v>66</v>
      </c>
      <c r="EM17" s="85">
        <v>65</v>
      </c>
      <c r="EN17" s="85">
        <v>66</v>
      </c>
      <c r="EO17" s="85">
        <v>66</v>
      </c>
      <c r="EP17" s="85">
        <v>66</v>
      </c>
      <c r="EQ17" s="85" t="s">
        <v>18</v>
      </c>
      <c r="ER17" s="85">
        <v>66</v>
      </c>
      <c r="ES17" s="85">
        <v>66</v>
      </c>
      <c r="ET17" s="85">
        <v>65</v>
      </c>
      <c r="EU17" s="85">
        <v>66</v>
      </c>
      <c r="EV17" s="85">
        <v>66</v>
      </c>
      <c r="EW17" s="85">
        <v>66</v>
      </c>
      <c r="EX17" s="85" t="s">
        <v>18</v>
      </c>
      <c r="EY17" s="85">
        <v>66</v>
      </c>
      <c r="EZ17" s="85">
        <v>65</v>
      </c>
      <c r="FA17" s="85">
        <v>66</v>
      </c>
      <c r="FB17" s="85">
        <v>66</v>
      </c>
      <c r="FC17" s="85">
        <v>64</v>
      </c>
      <c r="FD17" s="85">
        <v>66</v>
      </c>
      <c r="FE17" s="85" t="s">
        <v>18</v>
      </c>
      <c r="FF17" s="85">
        <v>65</v>
      </c>
      <c r="FG17" s="85">
        <v>66</v>
      </c>
      <c r="FH17" s="85">
        <v>66</v>
      </c>
      <c r="FI17" s="85">
        <v>65</v>
      </c>
      <c r="FJ17" s="85">
        <v>65</v>
      </c>
      <c r="FK17" s="85">
        <v>66</v>
      </c>
      <c r="FL17" s="85" t="s">
        <v>18</v>
      </c>
      <c r="FM17" s="85">
        <v>65</v>
      </c>
      <c r="FN17" s="85">
        <v>65</v>
      </c>
      <c r="FO17" s="85">
        <v>65</v>
      </c>
      <c r="FP17" s="85">
        <v>66</v>
      </c>
      <c r="FQ17" s="85">
        <v>66</v>
      </c>
      <c r="FR17" s="85">
        <v>66</v>
      </c>
      <c r="FS17" s="85" t="s">
        <v>18</v>
      </c>
      <c r="FT17" s="85">
        <v>65</v>
      </c>
      <c r="FU17" s="85">
        <v>65</v>
      </c>
      <c r="FV17" s="85">
        <v>66</v>
      </c>
      <c r="FW17" s="85">
        <v>65</v>
      </c>
      <c r="FX17" s="85">
        <v>66</v>
      </c>
      <c r="FY17" s="85">
        <v>66</v>
      </c>
      <c r="FZ17" s="85" t="s">
        <v>18</v>
      </c>
      <c r="GA17" s="85" t="s">
        <v>23</v>
      </c>
      <c r="GB17" s="85" t="s">
        <v>23</v>
      </c>
      <c r="GC17" s="85">
        <v>65</v>
      </c>
      <c r="GD17" s="85">
        <v>65</v>
      </c>
      <c r="GE17" s="85">
        <v>66</v>
      </c>
      <c r="GF17" s="85">
        <v>65</v>
      </c>
      <c r="GG17" s="85" t="s">
        <v>18</v>
      </c>
      <c r="GH17" s="85">
        <v>65</v>
      </c>
      <c r="GI17" s="85">
        <v>65</v>
      </c>
      <c r="GJ17" s="85">
        <v>66</v>
      </c>
      <c r="GK17" s="85">
        <v>65</v>
      </c>
      <c r="GL17" s="85">
        <v>66</v>
      </c>
      <c r="GM17" s="85" t="s">
        <v>24</v>
      </c>
      <c r="GN17" s="85" t="s">
        <v>18</v>
      </c>
      <c r="GO17" s="85">
        <v>65</v>
      </c>
      <c r="GP17" s="85">
        <v>65</v>
      </c>
      <c r="GQ17" s="85">
        <v>66</v>
      </c>
      <c r="GR17" s="85">
        <v>65</v>
      </c>
      <c r="GS17" s="85">
        <v>66</v>
      </c>
      <c r="GT17" s="85">
        <v>66</v>
      </c>
      <c r="GU17" s="85" t="s">
        <v>18</v>
      </c>
      <c r="GV17" s="85">
        <v>66</v>
      </c>
      <c r="GW17" s="85">
        <v>66</v>
      </c>
      <c r="GX17" s="85">
        <v>68</v>
      </c>
      <c r="GY17" s="85">
        <v>65</v>
      </c>
      <c r="GZ17" s="85">
        <v>65</v>
      </c>
      <c r="HA17" s="85">
        <v>66</v>
      </c>
      <c r="HB17" s="85" t="s">
        <v>18</v>
      </c>
      <c r="HC17" s="85">
        <v>66</v>
      </c>
      <c r="HD17" s="85">
        <v>65</v>
      </c>
      <c r="HE17" s="85">
        <v>65</v>
      </c>
      <c r="HF17" s="85">
        <v>66</v>
      </c>
      <c r="HG17" s="85">
        <v>66</v>
      </c>
      <c r="HH17" s="92" t="s">
        <v>24</v>
      </c>
      <c r="HI17" s="85" t="s">
        <v>18</v>
      </c>
      <c r="HJ17" s="85">
        <v>65</v>
      </c>
      <c r="HK17" s="85">
        <v>66</v>
      </c>
      <c r="HL17" s="85">
        <v>66</v>
      </c>
      <c r="HM17" s="85">
        <v>65</v>
      </c>
      <c r="HN17" s="85">
        <v>66</v>
      </c>
      <c r="HO17" s="85" t="s">
        <v>24</v>
      </c>
      <c r="HP17" s="85" t="s">
        <v>18</v>
      </c>
      <c r="HQ17" s="85">
        <v>66</v>
      </c>
      <c r="HR17" s="85">
        <v>66</v>
      </c>
      <c r="HS17" s="85">
        <v>66</v>
      </c>
      <c r="HT17" s="85">
        <v>66</v>
      </c>
      <c r="HU17" s="85">
        <v>66</v>
      </c>
      <c r="HV17" s="85">
        <v>65</v>
      </c>
      <c r="HW17" s="85" t="s">
        <v>18</v>
      </c>
      <c r="HX17" s="85">
        <v>66</v>
      </c>
      <c r="HY17" s="85">
        <v>69</v>
      </c>
      <c r="HZ17" s="85">
        <v>68</v>
      </c>
      <c r="IA17" s="85">
        <v>66</v>
      </c>
      <c r="IB17" s="85">
        <v>65</v>
      </c>
      <c r="IC17" s="85">
        <v>65</v>
      </c>
      <c r="ID17" s="85" t="s">
        <v>18</v>
      </c>
      <c r="IE17" s="85">
        <v>65</v>
      </c>
      <c r="IF17" s="85">
        <v>65</v>
      </c>
      <c r="IG17" s="85">
        <v>66</v>
      </c>
      <c r="IH17" s="85">
        <v>66</v>
      </c>
      <c r="II17" s="85">
        <v>66</v>
      </c>
      <c r="IJ17" s="85">
        <v>66</v>
      </c>
      <c r="IK17" s="85" t="s">
        <v>18</v>
      </c>
      <c r="IL17" s="85">
        <v>66</v>
      </c>
      <c r="IM17" s="85">
        <v>66</v>
      </c>
      <c r="IN17" s="85">
        <v>66</v>
      </c>
      <c r="IO17" s="85">
        <v>66</v>
      </c>
      <c r="IP17" s="85">
        <v>66</v>
      </c>
      <c r="IQ17" s="85">
        <v>65</v>
      </c>
      <c r="IR17" s="85" t="s">
        <v>18</v>
      </c>
      <c r="IS17" s="85">
        <v>65</v>
      </c>
      <c r="IT17" s="85">
        <v>66</v>
      </c>
      <c r="IU17" s="85">
        <v>65</v>
      </c>
      <c r="IV17" s="85">
        <v>66</v>
      </c>
      <c r="IW17" s="85">
        <v>65</v>
      </c>
      <c r="IX17" s="85">
        <v>66</v>
      </c>
      <c r="IY17" s="85" t="s">
        <v>18</v>
      </c>
      <c r="IZ17" s="85">
        <v>65</v>
      </c>
      <c r="JA17" s="85">
        <v>65</v>
      </c>
      <c r="JB17" s="85">
        <v>62</v>
      </c>
      <c r="JC17" s="85">
        <v>65</v>
      </c>
      <c r="JD17" s="85">
        <v>66</v>
      </c>
      <c r="JE17" s="85">
        <v>60</v>
      </c>
      <c r="JF17" s="85" t="s">
        <v>18</v>
      </c>
      <c r="JG17" s="85">
        <v>66</v>
      </c>
      <c r="JH17" s="85">
        <v>65</v>
      </c>
      <c r="JI17" s="85">
        <v>66</v>
      </c>
      <c r="JJ17" s="85">
        <v>65</v>
      </c>
      <c r="JK17" s="85">
        <v>65</v>
      </c>
      <c r="JL17" s="85">
        <v>66</v>
      </c>
      <c r="JM17" s="85" t="s">
        <v>18</v>
      </c>
      <c r="JN17" s="85">
        <v>66</v>
      </c>
      <c r="JO17" s="85">
        <v>66</v>
      </c>
      <c r="JP17" s="85">
        <v>66</v>
      </c>
      <c r="JQ17" s="85">
        <v>66</v>
      </c>
      <c r="JR17" s="85">
        <v>66</v>
      </c>
      <c r="JS17" s="85">
        <v>65</v>
      </c>
      <c r="JT17" s="85" t="s">
        <v>18</v>
      </c>
      <c r="JU17" s="85">
        <v>66</v>
      </c>
      <c r="JV17" s="85">
        <v>66</v>
      </c>
      <c r="JW17" s="85">
        <v>66</v>
      </c>
      <c r="JX17" s="85">
        <v>65</v>
      </c>
      <c r="JY17" s="85">
        <v>66</v>
      </c>
      <c r="JZ17" s="85">
        <v>68</v>
      </c>
      <c r="KA17" s="85" t="s">
        <v>18</v>
      </c>
      <c r="KB17" s="85">
        <v>65</v>
      </c>
      <c r="KC17" s="85">
        <v>66</v>
      </c>
      <c r="KD17" s="85">
        <v>66</v>
      </c>
      <c r="KE17" s="85">
        <v>66</v>
      </c>
      <c r="KF17" s="85">
        <v>66</v>
      </c>
      <c r="KG17" s="85">
        <v>65</v>
      </c>
      <c r="KH17" s="85" t="s">
        <v>18</v>
      </c>
      <c r="KI17" s="85">
        <v>66</v>
      </c>
      <c r="KJ17" s="85">
        <v>65</v>
      </c>
      <c r="KK17" s="85">
        <v>66</v>
      </c>
      <c r="KL17" s="85">
        <v>66</v>
      </c>
      <c r="KM17" s="85">
        <v>66</v>
      </c>
      <c r="KN17" s="85">
        <v>66</v>
      </c>
      <c r="KO17" s="85" t="s">
        <v>18</v>
      </c>
      <c r="KP17" s="85">
        <v>65</v>
      </c>
      <c r="KQ17" s="85">
        <v>65</v>
      </c>
      <c r="KR17" s="85">
        <v>65</v>
      </c>
      <c r="KS17" s="85">
        <v>66</v>
      </c>
      <c r="KT17" s="85">
        <v>66</v>
      </c>
      <c r="KU17" s="85">
        <v>66</v>
      </c>
      <c r="KV17" s="85" t="s">
        <v>18</v>
      </c>
      <c r="KW17" s="85">
        <v>67</v>
      </c>
      <c r="KX17" s="85">
        <v>66</v>
      </c>
      <c r="KY17" s="85">
        <v>65</v>
      </c>
      <c r="KZ17" s="85">
        <v>65</v>
      </c>
      <c r="LA17" s="85">
        <v>66</v>
      </c>
      <c r="LB17" s="85">
        <v>66</v>
      </c>
      <c r="LC17" s="85" t="s">
        <v>18</v>
      </c>
      <c r="LD17" s="85">
        <v>66</v>
      </c>
      <c r="LE17" s="85">
        <v>65</v>
      </c>
      <c r="LF17" s="85">
        <v>65</v>
      </c>
      <c r="LG17" s="85">
        <v>66</v>
      </c>
      <c r="LH17" s="85">
        <v>65</v>
      </c>
      <c r="LI17" s="85">
        <v>65</v>
      </c>
      <c r="LJ17" s="85" t="s">
        <v>18</v>
      </c>
      <c r="LK17" s="85">
        <v>65</v>
      </c>
      <c r="LL17" s="85">
        <v>66</v>
      </c>
      <c r="LM17" s="85">
        <v>65</v>
      </c>
      <c r="LN17" s="85">
        <v>66</v>
      </c>
      <c r="LO17" s="85">
        <v>65</v>
      </c>
      <c r="LP17" s="85">
        <v>66</v>
      </c>
      <c r="LQ17" s="85" t="s">
        <v>18</v>
      </c>
      <c r="LR17" s="85">
        <v>65</v>
      </c>
      <c r="LS17" s="85">
        <v>65</v>
      </c>
      <c r="LT17" s="85">
        <v>66</v>
      </c>
      <c r="LU17" s="85">
        <v>66</v>
      </c>
      <c r="LV17" s="85">
        <v>66</v>
      </c>
      <c r="LW17" s="85">
        <v>66</v>
      </c>
      <c r="LX17" s="85" t="s">
        <v>18</v>
      </c>
      <c r="LY17" s="85">
        <v>66</v>
      </c>
      <c r="LZ17" s="85">
        <v>65</v>
      </c>
      <c r="MA17" s="85">
        <v>66</v>
      </c>
      <c r="MB17" s="85">
        <v>66</v>
      </c>
      <c r="MC17" s="85">
        <v>66</v>
      </c>
      <c r="MD17" s="85" t="s">
        <v>23</v>
      </c>
      <c r="ME17" s="85" t="s">
        <v>18</v>
      </c>
      <c r="MF17" s="85">
        <v>65</v>
      </c>
      <c r="MG17" s="85">
        <v>65</v>
      </c>
      <c r="MH17" s="85">
        <v>63</v>
      </c>
      <c r="MI17" s="85">
        <v>65</v>
      </c>
      <c r="MJ17" s="85">
        <v>66</v>
      </c>
      <c r="MK17" s="85">
        <v>66</v>
      </c>
      <c r="ML17" s="85" t="s">
        <v>18</v>
      </c>
      <c r="MM17" s="85">
        <v>66</v>
      </c>
      <c r="MN17" s="85">
        <v>65</v>
      </c>
      <c r="MO17" s="85">
        <v>62</v>
      </c>
      <c r="MP17" s="85">
        <v>66</v>
      </c>
      <c r="MQ17" s="85">
        <v>65</v>
      </c>
      <c r="MR17" s="85">
        <v>66</v>
      </c>
      <c r="MS17" s="85" t="s">
        <v>18</v>
      </c>
      <c r="MT17" s="85">
        <v>65</v>
      </c>
      <c r="MU17" s="85">
        <v>66</v>
      </c>
      <c r="MV17" s="85">
        <v>65</v>
      </c>
      <c r="MW17" s="85">
        <v>65</v>
      </c>
      <c r="MX17" s="85">
        <v>66</v>
      </c>
      <c r="MY17" s="85">
        <v>66</v>
      </c>
      <c r="MZ17" s="85" t="s">
        <v>18</v>
      </c>
      <c r="NA17" s="85">
        <v>65</v>
      </c>
      <c r="NB17" s="85">
        <v>66</v>
      </c>
      <c r="NC17" s="85">
        <v>66</v>
      </c>
      <c r="ND17" s="85" t="s">
        <v>23</v>
      </c>
      <c r="NE17" s="85">
        <v>65</v>
      </c>
      <c r="NF17" s="85">
        <v>66</v>
      </c>
      <c r="NG17" s="85" t="s">
        <v>23</v>
      </c>
      <c r="NH17" s="85" t="s">
        <v>23</v>
      </c>
      <c r="NI17" s="85" t="s">
        <v>23</v>
      </c>
      <c r="NJ17" s="85" t="s">
        <v>23</v>
      </c>
      <c r="NK17" s="85" t="s">
        <v>23</v>
      </c>
      <c r="NL17" s="85" t="s">
        <v>23</v>
      </c>
      <c r="NM17" s="85" t="s">
        <v>23</v>
      </c>
      <c r="NN17" s="85" t="s">
        <v>23</v>
      </c>
      <c r="NO17" s="85" t="s">
        <v>23</v>
      </c>
      <c r="NP17" s="85" t="s">
        <v>23</v>
      </c>
      <c r="NQ17" s="85" t="s">
        <v>23</v>
      </c>
      <c r="NR17" s="85">
        <v>66</v>
      </c>
      <c r="NS17" s="85">
        <v>69</v>
      </c>
      <c r="NT17" s="85">
        <v>63</v>
      </c>
      <c r="NU17" s="85" t="s">
        <v>18</v>
      </c>
      <c r="NV17" s="85">
        <v>64</v>
      </c>
      <c r="NW17" s="85">
        <v>61</v>
      </c>
      <c r="NX17" s="85">
        <v>61</v>
      </c>
      <c r="NY17" s="85">
        <v>62</v>
      </c>
      <c r="NZ17" s="85">
        <v>64</v>
      </c>
      <c r="OA17" s="85">
        <v>63</v>
      </c>
      <c r="OB17" s="85" t="s">
        <v>18</v>
      </c>
      <c r="OC17" s="85">
        <v>64</v>
      </c>
      <c r="OD17" s="85">
        <v>65</v>
      </c>
      <c r="OE17" s="85">
        <v>62</v>
      </c>
      <c r="OF17" s="85">
        <v>61</v>
      </c>
      <c r="OG17" s="85">
        <v>66</v>
      </c>
      <c r="OH17" s="85">
        <v>61</v>
      </c>
      <c r="OI17" s="85" t="s">
        <v>18</v>
      </c>
      <c r="OJ17" s="85">
        <v>67</v>
      </c>
      <c r="OK17" s="85">
        <v>66</v>
      </c>
      <c r="OL17" s="85">
        <v>65</v>
      </c>
      <c r="OM17" s="85">
        <v>65</v>
      </c>
      <c r="ON17" s="85">
        <v>65</v>
      </c>
      <c r="OO17" s="85">
        <v>66</v>
      </c>
      <c r="OP17" s="85" t="s">
        <v>18</v>
      </c>
      <c r="OQ17" s="85">
        <v>65</v>
      </c>
      <c r="OR17" s="85">
        <v>66</v>
      </c>
      <c r="OS17" s="85">
        <v>65</v>
      </c>
      <c r="OT17" s="85">
        <v>65</v>
      </c>
      <c r="OU17" s="85">
        <v>66</v>
      </c>
      <c r="OV17" s="85">
        <v>66</v>
      </c>
      <c r="OW17" s="85" t="s">
        <v>18</v>
      </c>
      <c r="OX17" s="85">
        <v>66</v>
      </c>
      <c r="OY17" s="85">
        <v>65</v>
      </c>
      <c r="OZ17" s="85">
        <v>66</v>
      </c>
      <c r="PA17" s="85">
        <v>65</v>
      </c>
      <c r="PB17" s="85">
        <v>65</v>
      </c>
      <c r="PC17" s="85" t="s">
        <v>26</v>
      </c>
      <c r="PD17" s="85" t="s">
        <v>18</v>
      </c>
      <c r="PE17" s="85">
        <v>65</v>
      </c>
      <c r="PF17" s="85">
        <v>66</v>
      </c>
      <c r="PG17" s="85">
        <v>65</v>
      </c>
      <c r="PH17" s="85">
        <v>65</v>
      </c>
      <c r="PI17" s="85">
        <v>65</v>
      </c>
      <c r="PJ17" s="85">
        <v>66</v>
      </c>
      <c r="PK17" s="85" t="s">
        <v>18</v>
      </c>
      <c r="PL17" s="85">
        <v>65</v>
      </c>
      <c r="PM17" s="85">
        <v>65</v>
      </c>
      <c r="PN17" s="85">
        <v>66</v>
      </c>
      <c r="PO17" s="85">
        <v>65</v>
      </c>
      <c r="PP17" s="85">
        <v>65</v>
      </c>
      <c r="PQ17" s="85">
        <v>66</v>
      </c>
      <c r="PR17" s="85" t="s">
        <v>18</v>
      </c>
      <c r="PS17" s="85">
        <v>65</v>
      </c>
      <c r="PT17" s="85">
        <v>66</v>
      </c>
      <c r="PU17" s="85">
        <v>65</v>
      </c>
      <c r="PV17" s="85">
        <v>66</v>
      </c>
      <c r="PW17" s="85">
        <v>65</v>
      </c>
      <c r="PX17" s="85">
        <v>66</v>
      </c>
      <c r="PY17" s="85" t="s">
        <v>18</v>
      </c>
      <c r="PZ17" s="85">
        <v>65</v>
      </c>
      <c r="QA17" s="85">
        <v>66</v>
      </c>
      <c r="QB17" s="85">
        <v>66</v>
      </c>
      <c r="QC17" s="85">
        <v>65</v>
      </c>
      <c r="QD17" s="85">
        <v>65</v>
      </c>
      <c r="QE17" s="85">
        <v>66</v>
      </c>
      <c r="QF17" s="85" t="s">
        <v>20</v>
      </c>
      <c r="QG17" s="85">
        <v>66</v>
      </c>
      <c r="QH17" s="85">
        <v>66</v>
      </c>
      <c r="QI17" s="85">
        <v>66</v>
      </c>
      <c r="QJ17" s="85">
        <v>66</v>
      </c>
      <c r="QK17" s="85">
        <v>65</v>
      </c>
      <c r="QL17" s="85">
        <v>66</v>
      </c>
      <c r="QM17" s="85" t="s">
        <v>20</v>
      </c>
      <c r="QN17" s="85">
        <v>66</v>
      </c>
      <c r="QO17" s="85">
        <v>65</v>
      </c>
      <c r="QP17" s="85">
        <v>66</v>
      </c>
      <c r="QQ17" s="85">
        <v>65</v>
      </c>
      <c r="QR17" s="85">
        <v>65</v>
      </c>
      <c r="QS17" s="85">
        <v>66</v>
      </c>
      <c r="QT17" s="85" t="s">
        <v>20</v>
      </c>
      <c r="QU17" s="85">
        <v>66</v>
      </c>
      <c r="QV17" s="85">
        <v>65</v>
      </c>
      <c r="QW17" s="106">
        <v>66</v>
      </c>
      <c r="QX17" s="85">
        <v>66</v>
      </c>
      <c r="QY17" s="85" t="s">
        <v>23</v>
      </c>
      <c r="QZ17" s="85" t="s">
        <v>26</v>
      </c>
      <c r="RA17" s="85" t="s">
        <v>18</v>
      </c>
      <c r="RB17" s="85">
        <v>66</v>
      </c>
      <c r="RC17" s="85">
        <v>66</v>
      </c>
      <c r="RD17" s="85">
        <v>66</v>
      </c>
      <c r="RE17" s="85">
        <v>65</v>
      </c>
      <c r="RF17" s="85">
        <v>65</v>
      </c>
      <c r="RG17" s="85">
        <v>65</v>
      </c>
      <c r="RH17" s="85" t="s">
        <v>18</v>
      </c>
      <c r="RI17" s="85">
        <v>65</v>
      </c>
      <c r="RJ17" s="85">
        <v>65</v>
      </c>
      <c r="RK17" s="85">
        <v>66</v>
      </c>
      <c r="RL17" s="85">
        <v>66</v>
      </c>
      <c r="RM17" s="85">
        <v>65</v>
      </c>
      <c r="RN17" s="85">
        <v>66</v>
      </c>
      <c r="RO17" s="85" t="s">
        <v>18</v>
      </c>
      <c r="RP17" s="85">
        <v>64</v>
      </c>
      <c r="RQ17" s="85">
        <v>66</v>
      </c>
      <c r="RR17" s="85">
        <v>66</v>
      </c>
      <c r="RS17" s="85">
        <v>66</v>
      </c>
      <c r="RT17" s="85">
        <v>66</v>
      </c>
      <c r="RU17" s="85">
        <v>66</v>
      </c>
      <c r="RV17" s="85" t="s">
        <v>18</v>
      </c>
      <c r="RW17" s="85">
        <v>65</v>
      </c>
      <c r="RX17" s="85">
        <v>65</v>
      </c>
      <c r="RY17" s="85">
        <v>66</v>
      </c>
      <c r="RZ17" s="85">
        <v>66</v>
      </c>
      <c r="SA17" s="85" t="s">
        <v>23</v>
      </c>
      <c r="SB17" s="85">
        <v>65</v>
      </c>
      <c r="SC17" s="85" t="s">
        <v>18</v>
      </c>
      <c r="SD17" s="85">
        <v>66</v>
      </c>
      <c r="SE17" s="85">
        <v>66</v>
      </c>
      <c r="SF17" s="85">
        <v>66</v>
      </c>
      <c r="SG17" s="85">
        <v>66</v>
      </c>
      <c r="SH17" s="85">
        <v>66</v>
      </c>
      <c r="SI17" s="85">
        <v>66</v>
      </c>
      <c r="SJ17" s="85" t="s">
        <v>18</v>
      </c>
      <c r="SK17" s="85">
        <v>66</v>
      </c>
      <c r="SL17" s="85">
        <v>66</v>
      </c>
      <c r="SM17" s="85">
        <v>66</v>
      </c>
      <c r="SN17" s="85">
        <v>65</v>
      </c>
      <c r="SO17" s="85">
        <v>66</v>
      </c>
      <c r="SQ17" s="85" t="s">
        <v>18</v>
      </c>
      <c r="SR17" s="85">
        <v>66</v>
      </c>
      <c r="SS17" s="85">
        <v>66</v>
      </c>
      <c r="ST17" s="85">
        <v>66</v>
      </c>
      <c r="SU17" s="85">
        <v>66</v>
      </c>
      <c r="SV17" s="85">
        <v>66</v>
      </c>
      <c r="SX17" s="85" t="s">
        <v>18</v>
      </c>
      <c r="SY17" s="85">
        <v>66</v>
      </c>
      <c r="SZ17" s="85">
        <v>66</v>
      </c>
      <c r="TA17" s="85">
        <v>67</v>
      </c>
      <c r="TB17" s="85">
        <v>66</v>
      </c>
      <c r="TC17" s="85">
        <v>66</v>
      </c>
      <c r="TD17" s="85">
        <v>65</v>
      </c>
      <c r="TE17" s="85" t="s">
        <v>18</v>
      </c>
      <c r="TF17" s="85">
        <v>66</v>
      </c>
      <c r="TG17" s="85">
        <v>65</v>
      </c>
      <c r="TH17" s="85">
        <v>66</v>
      </c>
      <c r="TI17" s="85">
        <v>66</v>
      </c>
      <c r="TJ17" s="85">
        <v>68</v>
      </c>
      <c r="TK17" s="85">
        <v>66</v>
      </c>
      <c r="TL17" s="85" t="s">
        <v>18</v>
      </c>
      <c r="TM17" s="85">
        <v>65</v>
      </c>
      <c r="TN17" s="85">
        <v>66</v>
      </c>
      <c r="TO17" s="85">
        <v>65</v>
      </c>
      <c r="TP17" s="85">
        <v>66</v>
      </c>
      <c r="TQ17" s="85">
        <v>66</v>
      </c>
    </row>
    <row r="18" spans="1:538" s="85" customFormat="1" ht="26.4" x14ac:dyDescent="0.3">
      <c r="A18" s="197"/>
      <c r="B18" s="51" t="s">
        <v>50</v>
      </c>
      <c r="C18" s="88" t="s">
        <v>43</v>
      </c>
      <c r="D18" s="76" t="s">
        <v>49</v>
      </c>
      <c r="E18" s="76" t="s">
        <v>13</v>
      </c>
      <c r="F18" s="76">
        <v>2</v>
      </c>
      <c r="G18" s="76" t="s">
        <v>45</v>
      </c>
      <c r="H18" s="76" t="s">
        <v>15</v>
      </c>
      <c r="I18" s="86"/>
      <c r="J18" s="85" t="s">
        <v>16</v>
      </c>
      <c r="K18" s="85">
        <v>65</v>
      </c>
      <c r="L18" s="85">
        <v>65</v>
      </c>
      <c r="M18" s="85">
        <v>66</v>
      </c>
      <c r="N18" s="85" t="s">
        <v>18</v>
      </c>
      <c r="O18" s="85">
        <v>66</v>
      </c>
      <c r="P18" s="85">
        <v>66</v>
      </c>
      <c r="Q18" s="85">
        <v>66</v>
      </c>
      <c r="R18" s="85">
        <v>66</v>
      </c>
      <c r="S18" s="85">
        <v>66</v>
      </c>
      <c r="T18" s="85">
        <v>64</v>
      </c>
      <c r="U18" s="85" t="s">
        <v>18</v>
      </c>
      <c r="V18" s="85">
        <v>66</v>
      </c>
      <c r="W18" s="85">
        <v>65</v>
      </c>
      <c r="X18" s="85">
        <v>66</v>
      </c>
      <c r="Y18" s="85">
        <v>66</v>
      </c>
      <c r="Z18" s="85">
        <v>66</v>
      </c>
      <c r="AA18" s="85">
        <v>66</v>
      </c>
      <c r="AB18" s="85" t="s">
        <v>18</v>
      </c>
      <c r="AC18" s="85">
        <v>65</v>
      </c>
      <c r="AD18" s="85">
        <v>65</v>
      </c>
      <c r="AE18" s="85">
        <v>65</v>
      </c>
      <c r="AF18" s="85">
        <v>65</v>
      </c>
      <c r="AG18" s="85">
        <v>65</v>
      </c>
      <c r="AH18" s="85">
        <v>65</v>
      </c>
      <c r="AI18" s="85" t="s">
        <v>18</v>
      </c>
      <c r="AJ18" s="85">
        <v>65</v>
      </c>
      <c r="AK18" s="85">
        <v>65</v>
      </c>
      <c r="AL18" s="85">
        <v>65</v>
      </c>
      <c r="AM18" s="85">
        <v>66</v>
      </c>
      <c r="AN18" s="85">
        <v>66</v>
      </c>
      <c r="AO18" s="85">
        <v>65</v>
      </c>
      <c r="AP18" s="85">
        <v>66</v>
      </c>
      <c r="AQ18" s="85">
        <v>66</v>
      </c>
      <c r="AR18" s="85">
        <v>65</v>
      </c>
      <c r="AS18" s="85">
        <v>65</v>
      </c>
      <c r="AT18" s="85">
        <v>66</v>
      </c>
      <c r="AU18" s="85">
        <v>66</v>
      </c>
      <c r="AV18" s="85" t="s">
        <v>23</v>
      </c>
      <c r="AW18" s="85" t="s">
        <v>18</v>
      </c>
      <c r="AX18" s="85">
        <v>66</v>
      </c>
      <c r="AY18" s="85">
        <v>66</v>
      </c>
      <c r="AZ18" s="85">
        <v>66</v>
      </c>
      <c r="BA18" s="85">
        <v>66</v>
      </c>
      <c r="BB18" s="85">
        <v>66</v>
      </c>
      <c r="BC18" s="85">
        <v>65</v>
      </c>
      <c r="BD18" s="85" t="s">
        <v>20</v>
      </c>
      <c r="BE18" s="85">
        <v>66</v>
      </c>
      <c r="BF18" s="85">
        <v>66</v>
      </c>
      <c r="BG18" s="85">
        <v>65</v>
      </c>
      <c r="BH18" s="85">
        <v>66</v>
      </c>
      <c r="BI18" s="85">
        <v>66</v>
      </c>
      <c r="BJ18" s="85">
        <v>66</v>
      </c>
      <c r="BK18" s="85">
        <v>65</v>
      </c>
      <c r="BL18" s="85">
        <v>65</v>
      </c>
      <c r="BM18" s="85">
        <v>65</v>
      </c>
      <c r="BN18" s="85">
        <v>65</v>
      </c>
      <c r="BO18" s="85">
        <v>65</v>
      </c>
      <c r="BP18" s="85">
        <v>65</v>
      </c>
      <c r="BQ18" s="85" t="s">
        <v>21</v>
      </c>
      <c r="BR18" s="85" t="s">
        <v>18</v>
      </c>
      <c r="BS18" s="85" t="s">
        <v>21</v>
      </c>
      <c r="BT18" s="85" t="s">
        <v>21</v>
      </c>
      <c r="BU18" s="85" t="s">
        <v>21</v>
      </c>
      <c r="BV18" s="85" t="s">
        <v>21</v>
      </c>
      <c r="BW18" s="85" t="s">
        <v>21</v>
      </c>
      <c r="BX18" s="85" t="s">
        <v>21</v>
      </c>
      <c r="BY18" s="85" t="s">
        <v>18</v>
      </c>
      <c r="BZ18" s="85" t="s">
        <v>22</v>
      </c>
      <c r="CA18" s="85">
        <v>66</v>
      </c>
      <c r="CB18" s="85">
        <v>65</v>
      </c>
      <c r="CC18" s="85">
        <v>65</v>
      </c>
      <c r="CD18" s="85">
        <v>65</v>
      </c>
      <c r="CE18" s="85">
        <v>65</v>
      </c>
      <c r="CF18" s="85">
        <v>65</v>
      </c>
      <c r="CG18" s="85">
        <v>66</v>
      </c>
      <c r="CH18" s="85">
        <v>66</v>
      </c>
      <c r="CI18" s="85">
        <v>65</v>
      </c>
      <c r="CJ18" s="85">
        <v>65</v>
      </c>
      <c r="CK18" s="85">
        <v>66</v>
      </c>
      <c r="CL18" s="85">
        <v>66</v>
      </c>
      <c r="CM18" s="85" t="s">
        <v>18</v>
      </c>
      <c r="CN18" s="85">
        <v>66</v>
      </c>
      <c r="CO18" s="85">
        <v>66</v>
      </c>
      <c r="CP18" s="85">
        <v>66</v>
      </c>
      <c r="CQ18" s="85">
        <v>65</v>
      </c>
      <c r="CR18" s="85">
        <v>65</v>
      </c>
      <c r="CS18" s="85">
        <v>65</v>
      </c>
      <c r="CT18" s="85">
        <v>65</v>
      </c>
      <c r="CU18" s="85">
        <v>65</v>
      </c>
      <c r="CV18" s="85">
        <v>65</v>
      </c>
      <c r="CW18" s="85">
        <v>65</v>
      </c>
      <c r="CX18" s="85">
        <v>65</v>
      </c>
      <c r="CY18" s="85">
        <v>66</v>
      </c>
      <c r="CZ18" s="85">
        <v>66</v>
      </c>
      <c r="DA18" s="85" t="s">
        <v>18</v>
      </c>
      <c r="DB18" s="85">
        <v>65</v>
      </c>
      <c r="DC18" s="85">
        <v>65</v>
      </c>
      <c r="DD18" s="85">
        <v>65</v>
      </c>
      <c r="DE18" s="85">
        <v>65</v>
      </c>
      <c r="DF18" s="85">
        <v>65</v>
      </c>
      <c r="DG18" s="85">
        <v>65</v>
      </c>
      <c r="DH18" s="85" t="s">
        <v>18</v>
      </c>
      <c r="DI18" s="85">
        <v>66</v>
      </c>
      <c r="DJ18" s="85">
        <v>65</v>
      </c>
      <c r="DK18" s="85">
        <v>65</v>
      </c>
      <c r="DL18" s="85">
        <v>65</v>
      </c>
      <c r="DM18" s="85" t="s">
        <v>16</v>
      </c>
      <c r="DN18" s="85" t="s">
        <v>23</v>
      </c>
      <c r="DO18" s="85" t="s">
        <v>18</v>
      </c>
      <c r="DP18" s="85">
        <v>66</v>
      </c>
      <c r="DQ18" s="85">
        <v>65</v>
      </c>
      <c r="DR18" s="85">
        <v>65</v>
      </c>
      <c r="DS18" s="85">
        <v>65</v>
      </c>
      <c r="DT18" s="85">
        <v>65</v>
      </c>
      <c r="DU18" s="85">
        <v>66</v>
      </c>
      <c r="DV18" s="85">
        <v>66</v>
      </c>
      <c r="DW18" s="85">
        <v>66</v>
      </c>
      <c r="DX18" s="85">
        <v>66</v>
      </c>
      <c r="DY18" s="85">
        <v>66</v>
      </c>
      <c r="DZ18" s="85" t="s">
        <v>16</v>
      </c>
      <c r="EA18" s="85">
        <v>66</v>
      </c>
      <c r="EB18" s="85">
        <v>66</v>
      </c>
      <c r="EC18" s="85" t="s">
        <v>18</v>
      </c>
      <c r="ED18" s="85">
        <v>66</v>
      </c>
      <c r="EE18" s="85">
        <v>65</v>
      </c>
      <c r="EF18" s="85">
        <v>66</v>
      </c>
      <c r="EG18" s="85">
        <v>66</v>
      </c>
      <c r="EH18" s="85">
        <v>66</v>
      </c>
      <c r="EI18" s="85" t="s">
        <v>23</v>
      </c>
      <c r="EJ18" s="85" t="s">
        <v>18</v>
      </c>
      <c r="EK18" s="85">
        <v>65</v>
      </c>
      <c r="EL18" s="85">
        <v>66</v>
      </c>
      <c r="EM18" s="85">
        <v>66</v>
      </c>
      <c r="EN18" s="85">
        <v>66</v>
      </c>
      <c r="EO18" s="85">
        <v>66</v>
      </c>
      <c r="EP18" s="85">
        <v>65</v>
      </c>
      <c r="EQ18" s="85" t="s">
        <v>18</v>
      </c>
      <c r="ER18" s="85">
        <v>66</v>
      </c>
      <c r="ES18" s="85">
        <v>66</v>
      </c>
      <c r="ET18" s="85">
        <v>65</v>
      </c>
      <c r="EU18" s="85">
        <v>65</v>
      </c>
      <c r="EV18" s="85">
        <v>66</v>
      </c>
      <c r="EW18" s="85">
        <v>65</v>
      </c>
      <c r="EX18" s="85" t="s">
        <v>18</v>
      </c>
      <c r="EY18" s="85">
        <v>66</v>
      </c>
      <c r="EZ18" s="85">
        <v>66</v>
      </c>
      <c r="FA18" s="85">
        <v>66</v>
      </c>
      <c r="FB18" s="85">
        <v>66</v>
      </c>
      <c r="FC18" s="85">
        <v>66</v>
      </c>
      <c r="FD18" s="85">
        <v>66</v>
      </c>
      <c r="FE18" s="85" t="s">
        <v>18</v>
      </c>
      <c r="FF18" s="85">
        <v>65</v>
      </c>
      <c r="FG18" s="85">
        <v>69</v>
      </c>
      <c r="FH18" s="85">
        <v>66</v>
      </c>
      <c r="FI18" s="85">
        <v>65</v>
      </c>
      <c r="FJ18" s="85">
        <v>65</v>
      </c>
      <c r="FK18" s="85">
        <v>65</v>
      </c>
      <c r="FL18" s="85" t="s">
        <v>18</v>
      </c>
      <c r="FM18" s="85">
        <v>66</v>
      </c>
      <c r="FN18" s="85">
        <v>66</v>
      </c>
      <c r="FO18" s="85">
        <v>66</v>
      </c>
      <c r="FP18" s="85">
        <v>65</v>
      </c>
      <c r="FQ18" s="85">
        <v>66</v>
      </c>
      <c r="FR18" s="85">
        <v>65</v>
      </c>
      <c r="FS18" s="85" t="s">
        <v>18</v>
      </c>
      <c r="FT18" s="85">
        <v>65</v>
      </c>
      <c r="FU18" s="85">
        <v>66</v>
      </c>
      <c r="FV18" s="85">
        <v>66</v>
      </c>
      <c r="FW18" s="85">
        <v>66</v>
      </c>
      <c r="FX18" s="85">
        <v>65</v>
      </c>
      <c r="FY18" s="85">
        <v>65</v>
      </c>
      <c r="FZ18" s="85" t="s">
        <v>18</v>
      </c>
      <c r="GA18" s="85" t="s">
        <v>23</v>
      </c>
      <c r="GB18" s="85" t="s">
        <v>23</v>
      </c>
      <c r="GC18" s="85">
        <v>66</v>
      </c>
      <c r="GD18" s="85">
        <v>66</v>
      </c>
      <c r="GE18" s="85">
        <v>65</v>
      </c>
      <c r="GF18" s="85">
        <v>66</v>
      </c>
      <c r="GG18" s="85" t="s">
        <v>18</v>
      </c>
      <c r="GH18" s="85">
        <v>65</v>
      </c>
      <c r="GI18" s="85">
        <v>65</v>
      </c>
      <c r="GJ18" s="85">
        <v>65</v>
      </c>
      <c r="GK18" s="85">
        <v>65</v>
      </c>
      <c r="GL18" s="85">
        <v>66</v>
      </c>
      <c r="GM18" s="85" t="s">
        <v>23</v>
      </c>
      <c r="GN18" s="85" t="s">
        <v>18</v>
      </c>
      <c r="GO18" s="85">
        <v>66</v>
      </c>
      <c r="GP18" s="85">
        <v>65</v>
      </c>
      <c r="GQ18" s="85">
        <v>66</v>
      </c>
      <c r="GR18" s="85">
        <v>65</v>
      </c>
      <c r="GS18" s="85">
        <v>66</v>
      </c>
      <c r="GT18" s="85">
        <v>65</v>
      </c>
      <c r="GU18" s="85" t="s">
        <v>18</v>
      </c>
      <c r="GV18" s="85">
        <v>66</v>
      </c>
      <c r="GW18" s="85">
        <v>64</v>
      </c>
      <c r="GX18" s="85">
        <v>68</v>
      </c>
      <c r="GY18" s="85">
        <v>65</v>
      </c>
      <c r="GZ18" s="85">
        <v>66</v>
      </c>
      <c r="HA18" s="85">
        <v>66</v>
      </c>
      <c r="HB18" s="85" t="s">
        <v>18</v>
      </c>
      <c r="HC18" s="85">
        <v>66</v>
      </c>
      <c r="HD18" s="85">
        <v>66</v>
      </c>
      <c r="HE18" s="85">
        <v>66</v>
      </c>
      <c r="HF18" s="85">
        <v>66</v>
      </c>
      <c r="HG18" s="85">
        <v>66</v>
      </c>
      <c r="HH18" s="85" t="s">
        <v>23</v>
      </c>
      <c r="HI18" s="85" t="s">
        <v>18</v>
      </c>
      <c r="HJ18" s="85">
        <v>66</v>
      </c>
      <c r="HK18" s="85">
        <v>66</v>
      </c>
      <c r="HL18" s="85">
        <v>66</v>
      </c>
      <c r="HM18" s="85">
        <v>66</v>
      </c>
      <c r="HN18" s="85">
        <v>65</v>
      </c>
      <c r="HO18" s="85">
        <v>64</v>
      </c>
      <c r="HP18" s="85" t="s">
        <v>18</v>
      </c>
      <c r="HQ18" s="85">
        <v>66</v>
      </c>
      <c r="HR18" s="85">
        <v>65</v>
      </c>
      <c r="HS18" s="85">
        <v>65</v>
      </c>
      <c r="HT18" s="85">
        <v>65</v>
      </c>
      <c r="HU18" s="85">
        <v>66</v>
      </c>
      <c r="HV18" s="85">
        <v>66</v>
      </c>
      <c r="HW18" s="85" t="s">
        <v>18</v>
      </c>
      <c r="HX18" s="85">
        <v>66</v>
      </c>
      <c r="HY18" s="85">
        <v>66</v>
      </c>
      <c r="HZ18" s="85">
        <v>66</v>
      </c>
      <c r="IA18" s="85">
        <v>66</v>
      </c>
      <c r="IB18" s="85">
        <v>66</v>
      </c>
      <c r="IC18" s="85">
        <v>66</v>
      </c>
      <c r="ID18" s="85" t="s">
        <v>18</v>
      </c>
      <c r="IE18" s="85">
        <v>66</v>
      </c>
      <c r="IF18" s="85">
        <v>66</v>
      </c>
      <c r="IG18" s="85">
        <v>65</v>
      </c>
      <c r="IH18" s="85">
        <v>65</v>
      </c>
      <c r="II18" s="85">
        <v>65</v>
      </c>
      <c r="IJ18" s="85">
        <v>65</v>
      </c>
      <c r="IK18" s="85" t="s">
        <v>18</v>
      </c>
      <c r="IL18" s="85">
        <v>66</v>
      </c>
      <c r="IM18" s="85">
        <v>66</v>
      </c>
      <c r="IN18" s="85">
        <v>65</v>
      </c>
      <c r="IO18" s="85">
        <v>65</v>
      </c>
      <c r="IP18" s="85">
        <v>66</v>
      </c>
      <c r="IQ18" s="85" t="s">
        <v>26</v>
      </c>
      <c r="IR18" s="85" t="s">
        <v>18</v>
      </c>
      <c r="IS18" s="85">
        <v>66</v>
      </c>
      <c r="IT18" s="85">
        <v>66</v>
      </c>
      <c r="IU18" s="85">
        <v>65</v>
      </c>
      <c r="IV18" s="85">
        <v>65</v>
      </c>
      <c r="IW18" s="85">
        <v>66</v>
      </c>
      <c r="IX18" s="85" t="s">
        <v>26</v>
      </c>
      <c r="IY18" s="85" t="s">
        <v>18</v>
      </c>
      <c r="IZ18" s="85">
        <v>65</v>
      </c>
      <c r="JA18" s="85">
        <v>66</v>
      </c>
      <c r="JB18" s="85">
        <v>66</v>
      </c>
      <c r="JC18" s="85">
        <v>66</v>
      </c>
      <c r="JD18" s="85">
        <v>66</v>
      </c>
      <c r="JE18" s="85">
        <v>65</v>
      </c>
      <c r="JF18" s="85" t="s">
        <v>18</v>
      </c>
      <c r="JG18" s="85">
        <v>65</v>
      </c>
      <c r="JH18" s="85">
        <v>66</v>
      </c>
      <c r="JI18" s="85">
        <v>66</v>
      </c>
      <c r="JJ18" s="85">
        <v>65</v>
      </c>
      <c r="JK18" s="85">
        <v>65</v>
      </c>
      <c r="JL18" s="85">
        <v>66</v>
      </c>
      <c r="JM18" s="85" t="s">
        <v>18</v>
      </c>
      <c r="JN18" s="85">
        <v>65</v>
      </c>
      <c r="JO18" s="85">
        <v>66</v>
      </c>
      <c r="JP18" s="85">
        <v>65</v>
      </c>
      <c r="JQ18" s="85">
        <v>65</v>
      </c>
      <c r="JR18" s="85">
        <v>66</v>
      </c>
      <c r="JS18" s="85">
        <v>66</v>
      </c>
      <c r="JT18" s="85" t="s">
        <v>18</v>
      </c>
      <c r="JU18" s="85">
        <v>66</v>
      </c>
      <c r="JV18" s="85">
        <v>66</v>
      </c>
      <c r="JW18" s="85">
        <v>65</v>
      </c>
      <c r="JX18" s="85">
        <v>65</v>
      </c>
      <c r="JY18" s="85">
        <v>65</v>
      </c>
      <c r="JZ18" s="85">
        <v>66</v>
      </c>
      <c r="KA18" s="85" t="s">
        <v>18</v>
      </c>
      <c r="KB18" s="85">
        <v>66</v>
      </c>
      <c r="KC18" s="85">
        <v>65</v>
      </c>
      <c r="KD18" s="85">
        <v>66</v>
      </c>
      <c r="KE18" s="85">
        <v>66</v>
      </c>
      <c r="KF18" s="85">
        <v>65</v>
      </c>
      <c r="KG18" s="85">
        <v>65</v>
      </c>
      <c r="KH18" s="85" t="s">
        <v>18</v>
      </c>
      <c r="KI18" s="85">
        <v>66</v>
      </c>
      <c r="KJ18" s="85">
        <v>66</v>
      </c>
      <c r="KK18" s="85">
        <v>66</v>
      </c>
      <c r="KL18" s="85">
        <v>65</v>
      </c>
      <c r="KM18" s="85">
        <v>65</v>
      </c>
      <c r="KN18" s="85">
        <v>66</v>
      </c>
      <c r="KO18" s="85" t="s">
        <v>18</v>
      </c>
      <c r="KP18" s="85">
        <v>66</v>
      </c>
      <c r="KQ18" s="85">
        <v>66</v>
      </c>
      <c r="KR18" s="85">
        <v>66</v>
      </c>
      <c r="KS18" s="85">
        <v>66</v>
      </c>
      <c r="KT18" s="85">
        <v>66</v>
      </c>
      <c r="KU18" s="85">
        <v>65</v>
      </c>
      <c r="KV18" s="85" t="s">
        <v>18</v>
      </c>
      <c r="KW18" s="85">
        <v>66</v>
      </c>
      <c r="KX18" s="85">
        <v>66</v>
      </c>
      <c r="KY18" s="85">
        <v>65</v>
      </c>
      <c r="KZ18" s="85">
        <v>66</v>
      </c>
      <c r="LA18" s="85">
        <v>66</v>
      </c>
      <c r="LB18" s="85">
        <v>66</v>
      </c>
      <c r="LC18" s="85" t="s">
        <v>18</v>
      </c>
      <c r="LD18" s="85">
        <v>66</v>
      </c>
      <c r="LE18" s="85">
        <v>66</v>
      </c>
      <c r="LF18" s="85">
        <v>65</v>
      </c>
      <c r="LG18" s="85">
        <v>66</v>
      </c>
      <c r="LH18" s="85">
        <v>66</v>
      </c>
      <c r="LI18" s="85">
        <v>66</v>
      </c>
      <c r="LJ18" s="85" t="s">
        <v>18</v>
      </c>
      <c r="LK18" s="85">
        <v>67</v>
      </c>
      <c r="LL18" s="85">
        <v>66</v>
      </c>
      <c r="LM18" s="85">
        <v>66</v>
      </c>
      <c r="LN18" s="85">
        <v>66</v>
      </c>
      <c r="LO18" s="85">
        <v>66</v>
      </c>
      <c r="LP18" s="85">
        <v>66</v>
      </c>
      <c r="LQ18" s="85" t="s">
        <v>18</v>
      </c>
      <c r="LR18" s="85">
        <v>66</v>
      </c>
      <c r="LS18" s="85">
        <v>66</v>
      </c>
      <c r="LT18" s="85">
        <v>65</v>
      </c>
      <c r="LU18" s="85">
        <v>66</v>
      </c>
      <c r="LV18" s="85">
        <v>65</v>
      </c>
      <c r="LW18" s="85">
        <v>66</v>
      </c>
      <c r="LX18" s="85" t="s">
        <v>18</v>
      </c>
      <c r="LY18" s="85">
        <v>66</v>
      </c>
      <c r="LZ18" s="85">
        <v>65</v>
      </c>
      <c r="MA18" s="85">
        <v>66</v>
      </c>
      <c r="MB18" s="85">
        <v>64</v>
      </c>
      <c r="MC18" s="85">
        <v>66</v>
      </c>
      <c r="MD18" s="85" t="s">
        <v>23</v>
      </c>
      <c r="ME18" s="85" t="s">
        <v>18</v>
      </c>
      <c r="MF18" s="85">
        <v>66</v>
      </c>
      <c r="MG18" s="85">
        <v>66</v>
      </c>
      <c r="MH18" s="85">
        <v>66</v>
      </c>
      <c r="MI18" s="85">
        <v>66</v>
      </c>
      <c r="MJ18" s="85">
        <v>66</v>
      </c>
      <c r="MK18" s="85">
        <v>65</v>
      </c>
      <c r="ML18" s="85" t="s">
        <v>18</v>
      </c>
      <c r="MM18" s="85">
        <v>66</v>
      </c>
      <c r="MN18" s="85">
        <v>66</v>
      </c>
      <c r="MO18" s="85">
        <v>65</v>
      </c>
      <c r="MP18" s="85">
        <v>65</v>
      </c>
      <c r="MQ18" s="85">
        <v>65</v>
      </c>
      <c r="MR18" s="85">
        <v>65</v>
      </c>
      <c r="MS18" s="85" t="s">
        <v>18</v>
      </c>
      <c r="MT18" s="85">
        <v>66</v>
      </c>
      <c r="MU18" s="85">
        <v>61</v>
      </c>
      <c r="MV18" s="85">
        <v>60</v>
      </c>
      <c r="MW18" s="85">
        <v>66</v>
      </c>
      <c r="MX18" s="85">
        <v>66</v>
      </c>
      <c r="MY18" s="85">
        <v>66</v>
      </c>
      <c r="MZ18" s="85" t="s">
        <v>18</v>
      </c>
      <c r="NA18" s="85">
        <v>66</v>
      </c>
      <c r="NB18" s="85">
        <v>66</v>
      </c>
      <c r="NC18" s="85" t="s">
        <v>23</v>
      </c>
      <c r="ND18" s="85" t="s">
        <v>23</v>
      </c>
      <c r="NE18" s="85">
        <v>65</v>
      </c>
      <c r="NF18" s="85">
        <v>66</v>
      </c>
      <c r="NG18" s="85" t="s">
        <v>23</v>
      </c>
      <c r="NH18" s="85" t="s">
        <v>23</v>
      </c>
      <c r="NI18" s="85" t="s">
        <v>23</v>
      </c>
      <c r="NJ18" s="85" t="s">
        <v>23</v>
      </c>
      <c r="NK18" s="85" t="s">
        <v>23</v>
      </c>
      <c r="NL18" s="85" t="s">
        <v>23</v>
      </c>
      <c r="NM18" s="85" t="s">
        <v>23</v>
      </c>
      <c r="NN18" s="85" t="s">
        <v>23</v>
      </c>
      <c r="NO18" s="85" t="s">
        <v>23</v>
      </c>
      <c r="NP18" s="85" t="s">
        <v>23</v>
      </c>
      <c r="NQ18" s="85" t="s">
        <v>23</v>
      </c>
      <c r="NR18" s="85">
        <v>65</v>
      </c>
      <c r="NS18" s="85">
        <v>65</v>
      </c>
      <c r="NT18" s="85">
        <v>63</v>
      </c>
      <c r="NU18" s="85" t="s">
        <v>18</v>
      </c>
      <c r="NV18" s="85">
        <v>65</v>
      </c>
      <c r="NW18" s="85">
        <v>62</v>
      </c>
      <c r="NX18" s="85">
        <v>62</v>
      </c>
      <c r="NY18" s="85">
        <v>65</v>
      </c>
      <c r="NZ18" s="85">
        <v>63</v>
      </c>
      <c r="OA18" s="85">
        <v>64</v>
      </c>
      <c r="OB18" s="85" t="s">
        <v>18</v>
      </c>
      <c r="OC18" s="85">
        <v>66</v>
      </c>
      <c r="OD18" s="85">
        <v>63</v>
      </c>
      <c r="OE18" s="85">
        <v>63</v>
      </c>
      <c r="OF18" s="85">
        <v>62</v>
      </c>
      <c r="OG18" s="85">
        <v>65</v>
      </c>
      <c r="OH18" s="85">
        <v>66</v>
      </c>
      <c r="OI18" s="85" t="s">
        <v>18</v>
      </c>
      <c r="OJ18" s="85">
        <v>66</v>
      </c>
      <c r="OK18" s="85">
        <v>66</v>
      </c>
      <c r="OL18" s="85">
        <v>66</v>
      </c>
      <c r="OM18" s="85">
        <v>67</v>
      </c>
      <c r="ON18" s="85">
        <v>67</v>
      </c>
      <c r="OO18" s="85">
        <v>67</v>
      </c>
      <c r="OP18" s="85" t="s">
        <v>18</v>
      </c>
      <c r="OQ18" s="85">
        <v>65</v>
      </c>
      <c r="OR18" s="85">
        <v>65</v>
      </c>
      <c r="OS18" s="85">
        <v>65</v>
      </c>
      <c r="OT18" s="85">
        <v>65</v>
      </c>
      <c r="OU18" s="85">
        <v>66</v>
      </c>
      <c r="OV18" s="85">
        <v>65</v>
      </c>
      <c r="OW18" s="85" t="s">
        <v>18</v>
      </c>
      <c r="OX18" s="85">
        <v>65</v>
      </c>
      <c r="OY18" s="85">
        <v>66</v>
      </c>
      <c r="OZ18" s="85">
        <v>66</v>
      </c>
      <c r="PA18" s="85">
        <v>65</v>
      </c>
      <c r="PB18" s="85">
        <v>66</v>
      </c>
      <c r="PC18" s="85" t="s">
        <v>26</v>
      </c>
      <c r="PD18" s="85" t="s">
        <v>18</v>
      </c>
      <c r="PE18" s="85">
        <v>66</v>
      </c>
      <c r="PF18" s="85">
        <v>65</v>
      </c>
      <c r="PG18" s="85">
        <v>66</v>
      </c>
      <c r="PH18" s="85">
        <v>65</v>
      </c>
      <c r="PI18" s="85">
        <v>65</v>
      </c>
      <c r="PJ18" s="85">
        <v>66</v>
      </c>
      <c r="PK18" s="85" t="s">
        <v>18</v>
      </c>
      <c r="PL18" s="85">
        <v>66</v>
      </c>
      <c r="PM18" s="85">
        <v>65</v>
      </c>
      <c r="PN18" s="85">
        <v>66</v>
      </c>
      <c r="PO18" s="85">
        <v>66</v>
      </c>
      <c r="PP18" s="85">
        <v>66</v>
      </c>
      <c r="PQ18" s="85">
        <v>66</v>
      </c>
      <c r="PR18" s="85" t="s">
        <v>18</v>
      </c>
      <c r="PS18" s="85">
        <v>66</v>
      </c>
      <c r="PT18" s="85">
        <v>66</v>
      </c>
      <c r="PU18" s="85">
        <v>66</v>
      </c>
      <c r="PV18" s="85">
        <v>63</v>
      </c>
      <c r="PW18" s="85">
        <v>66</v>
      </c>
      <c r="PX18" s="85">
        <v>66</v>
      </c>
      <c r="PY18" s="85" t="s">
        <v>20</v>
      </c>
      <c r="PZ18" s="85">
        <v>66</v>
      </c>
      <c r="QA18" s="85">
        <v>66</v>
      </c>
      <c r="QB18" s="85">
        <v>62</v>
      </c>
      <c r="QC18" s="85">
        <v>65</v>
      </c>
      <c r="QD18" s="85">
        <v>66</v>
      </c>
      <c r="QE18" s="85">
        <v>66</v>
      </c>
      <c r="QF18" s="85" t="s">
        <v>20</v>
      </c>
      <c r="QG18" s="85">
        <v>66</v>
      </c>
      <c r="QH18" s="85">
        <v>65</v>
      </c>
      <c r="QI18" s="85">
        <v>66</v>
      </c>
      <c r="QJ18" s="85">
        <v>65</v>
      </c>
      <c r="QK18" s="85">
        <v>65</v>
      </c>
      <c r="QL18" s="85">
        <v>66</v>
      </c>
      <c r="QM18" s="85" t="s">
        <v>20</v>
      </c>
      <c r="QN18" s="85">
        <v>65</v>
      </c>
      <c r="QO18" s="85">
        <v>65</v>
      </c>
      <c r="QP18" s="85">
        <v>65</v>
      </c>
      <c r="QQ18" s="85">
        <v>66</v>
      </c>
      <c r="QR18" s="85">
        <v>66</v>
      </c>
      <c r="QS18" s="85">
        <v>66</v>
      </c>
      <c r="QT18" s="85" t="s">
        <v>20</v>
      </c>
      <c r="QU18" s="85">
        <v>66</v>
      </c>
      <c r="QV18" s="85">
        <v>65</v>
      </c>
      <c r="QW18" s="106">
        <v>65</v>
      </c>
      <c r="QX18" s="85">
        <v>65</v>
      </c>
      <c r="QY18" s="85" t="s">
        <v>23</v>
      </c>
      <c r="QZ18" s="85" t="s">
        <v>26</v>
      </c>
      <c r="RA18" s="85" t="s">
        <v>18</v>
      </c>
      <c r="RB18" s="85">
        <v>65</v>
      </c>
      <c r="RC18" s="85">
        <v>66</v>
      </c>
      <c r="RD18" s="85">
        <v>67</v>
      </c>
      <c r="RE18" s="85">
        <v>64</v>
      </c>
      <c r="RF18" s="85">
        <v>66</v>
      </c>
      <c r="RG18" s="85">
        <v>65</v>
      </c>
      <c r="RH18" s="85" t="s">
        <v>18</v>
      </c>
      <c r="RI18" s="85">
        <v>66</v>
      </c>
      <c r="RJ18" s="85">
        <v>66</v>
      </c>
      <c r="RK18" s="85">
        <v>66</v>
      </c>
      <c r="RL18" s="85">
        <v>66</v>
      </c>
      <c r="RM18" s="85">
        <v>66</v>
      </c>
      <c r="RN18" s="85">
        <v>65</v>
      </c>
      <c r="RO18" s="85" t="s">
        <v>18</v>
      </c>
      <c r="RP18" s="85">
        <v>65</v>
      </c>
      <c r="RQ18" s="85">
        <v>66</v>
      </c>
      <c r="RR18" s="85">
        <v>65</v>
      </c>
      <c r="RS18" s="85">
        <v>66</v>
      </c>
      <c r="RT18" s="85">
        <v>66</v>
      </c>
      <c r="RU18" s="85">
        <v>65</v>
      </c>
      <c r="RV18" s="85" t="s">
        <v>18</v>
      </c>
      <c r="RW18" s="85">
        <v>65</v>
      </c>
      <c r="RX18" s="85">
        <v>65</v>
      </c>
      <c r="RY18" s="85">
        <v>65</v>
      </c>
      <c r="RZ18" s="85">
        <v>65</v>
      </c>
      <c r="SA18" s="85" t="s">
        <v>23</v>
      </c>
      <c r="SB18" s="85">
        <v>65</v>
      </c>
      <c r="SC18" s="85" t="s">
        <v>18</v>
      </c>
      <c r="SD18" s="85">
        <v>66</v>
      </c>
      <c r="SE18" s="85">
        <v>66</v>
      </c>
      <c r="SF18" s="85">
        <v>65</v>
      </c>
      <c r="SG18" s="85">
        <v>66</v>
      </c>
      <c r="SH18" s="85">
        <v>65</v>
      </c>
      <c r="SI18" s="85">
        <v>65</v>
      </c>
      <c r="SJ18" s="85" t="s">
        <v>18</v>
      </c>
      <c r="SK18" s="85">
        <v>65</v>
      </c>
      <c r="SL18" s="85">
        <v>65</v>
      </c>
      <c r="SM18" s="85">
        <v>66</v>
      </c>
      <c r="SN18" s="85">
        <v>66</v>
      </c>
      <c r="SO18" s="85">
        <v>66</v>
      </c>
      <c r="SP18" s="85" t="s">
        <v>23</v>
      </c>
      <c r="SQ18" s="85" t="s">
        <v>18</v>
      </c>
      <c r="SR18" s="85">
        <v>66</v>
      </c>
      <c r="SS18" s="85">
        <v>65</v>
      </c>
      <c r="ST18" s="85">
        <v>64</v>
      </c>
      <c r="SU18" s="85">
        <v>65</v>
      </c>
      <c r="SV18" s="85">
        <v>66</v>
      </c>
      <c r="SW18" s="85">
        <v>66</v>
      </c>
      <c r="SX18" s="85" t="s">
        <v>18</v>
      </c>
      <c r="SY18" s="85">
        <v>66</v>
      </c>
      <c r="SZ18" s="85">
        <v>65</v>
      </c>
      <c r="TA18" s="85">
        <v>65</v>
      </c>
      <c r="TB18" s="85">
        <v>65</v>
      </c>
      <c r="TC18" s="85">
        <v>66</v>
      </c>
      <c r="TD18" s="85" t="s">
        <v>23</v>
      </c>
      <c r="TE18" s="85" t="s">
        <v>18</v>
      </c>
      <c r="TF18" s="85">
        <v>65</v>
      </c>
      <c r="TG18" s="85">
        <v>65</v>
      </c>
      <c r="TH18" s="85">
        <v>65</v>
      </c>
      <c r="TI18" s="85">
        <v>65</v>
      </c>
      <c r="TJ18" s="85">
        <v>65</v>
      </c>
      <c r="TK18" s="85">
        <v>65</v>
      </c>
      <c r="TL18" s="85" t="s">
        <v>18</v>
      </c>
      <c r="TM18" s="85">
        <v>65</v>
      </c>
      <c r="TN18" s="85">
        <v>65</v>
      </c>
      <c r="TO18" s="85">
        <v>66</v>
      </c>
      <c r="TP18" s="85">
        <v>65</v>
      </c>
    </row>
    <row r="19" spans="1:538" s="85" customFormat="1" ht="26.4" x14ac:dyDescent="0.3">
      <c r="A19" s="197"/>
      <c r="B19" s="51" t="s">
        <v>51</v>
      </c>
      <c r="C19" s="88" t="s">
        <v>43</v>
      </c>
      <c r="D19" s="76" t="s">
        <v>49</v>
      </c>
      <c r="E19" s="76" t="s">
        <v>13</v>
      </c>
      <c r="F19" s="76">
        <v>3</v>
      </c>
      <c r="G19" s="76" t="s">
        <v>45</v>
      </c>
      <c r="H19" s="76" t="s">
        <v>15</v>
      </c>
      <c r="I19" s="86"/>
      <c r="J19" s="85" t="s">
        <v>16</v>
      </c>
      <c r="K19" s="85">
        <v>66</v>
      </c>
      <c r="L19" s="85">
        <v>64</v>
      </c>
      <c r="M19" s="85">
        <v>66</v>
      </c>
      <c r="N19" s="85" t="s">
        <v>18</v>
      </c>
      <c r="O19" s="85">
        <v>66</v>
      </c>
      <c r="P19" s="85">
        <v>66</v>
      </c>
      <c r="Q19" s="85">
        <v>65</v>
      </c>
      <c r="R19" s="85">
        <v>66</v>
      </c>
      <c r="S19" s="85">
        <v>65</v>
      </c>
      <c r="T19" s="85">
        <v>66</v>
      </c>
      <c r="U19" s="85" t="s">
        <v>18</v>
      </c>
      <c r="V19" s="85">
        <v>65</v>
      </c>
      <c r="W19" s="85">
        <v>66</v>
      </c>
      <c r="X19" s="85">
        <v>65</v>
      </c>
      <c r="Y19" s="85">
        <v>65</v>
      </c>
      <c r="Z19" s="85">
        <v>66</v>
      </c>
      <c r="AA19" s="85">
        <v>65</v>
      </c>
      <c r="AB19" s="85" t="s">
        <v>18</v>
      </c>
      <c r="AC19" s="85">
        <v>66</v>
      </c>
      <c r="AD19" s="85">
        <v>65</v>
      </c>
      <c r="AE19" s="85">
        <v>65</v>
      </c>
      <c r="AF19" s="85">
        <v>66</v>
      </c>
      <c r="AG19" s="85">
        <v>66</v>
      </c>
      <c r="AH19" s="85">
        <v>66</v>
      </c>
      <c r="AI19" s="85" t="s">
        <v>18</v>
      </c>
      <c r="AJ19" s="85">
        <v>66</v>
      </c>
      <c r="AK19" s="85">
        <v>66</v>
      </c>
      <c r="AL19" s="85">
        <v>65</v>
      </c>
      <c r="AM19" s="85">
        <v>66</v>
      </c>
      <c r="AN19" s="85">
        <v>66</v>
      </c>
      <c r="AO19" s="85">
        <v>66</v>
      </c>
      <c r="AP19" s="85" t="s">
        <v>18</v>
      </c>
      <c r="AQ19" s="85">
        <v>65</v>
      </c>
      <c r="AR19" s="85">
        <v>66</v>
      </c>
      <c r="AS19" s="85">
        <v>66</v>
      </c>
      <c r="AT19" s="85">
        <v>66</v>
      </c>
      <c r="AU19" s="85">
        <v>66</v>
      </c>
      <c r="AV19" s="85">
        <v>66</v>
      </c>
      <c r="AW19" s="85">
        <v>66</v>
      </c>
      <c r="AX19" s="85">
        <v>66</v>
      </c>
      <c r="AY19" s="85">
        <v>66</v>
      </c>
      <c r="AZ19" s="85">
        <v>66</v>
      </c>
      <c r="BA19" s="85">
        <v>66</v>
      </c>
      <c r="BB19" s="85">
        <v>65</v>
      </c>
      <c r="BC19" s="85">
        <v>66</v>
      </c>
      <c r="BD19" s="85" t="s">
        <v>20</v>
      </c>
      <c r="BE19" s="85">
        <v>66</v>
      </c>
      <c r="BF19" s="85">
        <v>66</v>
      </c>
      <c r="BG19" s="85">
        <v>66</v>
      </c>
      <c r="BH19" s="85">
        <v>65</v>
      </c>
      <c r="BI19" s="85">
        <v>66</v>
      </c>
      <c r="BJ19" s="85">
        <v>66</v>
      </c>
      <c r="BK19" s="85" t="s">
        <v>20</v>
      </c>
      <c r="BL19" s="85">
        <v>66</v>
      </c>
      <c r="BM19" s="85">
        <v>66</v>
      </c>
      <c r="BN19" s="85">
        <v>65</v>
      </c>
      <c r="BO19" s="85">
        <v>66</v>
      </c>
      <c r="BP19" s="85">
        <v>65</v>
      </c>
      <c r="BQ19" s="85" t="s">
        <v>21</v>
      </c>
      <c r="BR19" s="85" t="s">
        <v>18</v>
      </c>
      <c r="BS19" s="85" t="s">
        <v>21</v>
      </c>
      <c r="BT19" s="85" t="s">
        <v>21</v>
      </c>
      <c r="BU19" s="85" t="s">
        <v>21</v>
      </c>
      <c r="BV19" s="85" t="s">
        <v>21</v>
      </c>
      <c r="BW19" s="85" t="s">
        <v>21</v>
      </c>
      <c r="BX19" s="85" t="s">
        <v>21</v>
      </c>
      <c r="BY19" s="85" t="s">
        <v>18</v>
      </c>
      <c r="BZ19" s="85" t="s">
        <v>22</v>
      </c>
      <c r="CA19" s="85">
        <v>66</v>
      </c>
      <c r="CB19" s="85">
        <v>65</v>
      </c>
      <c r="CC19" s="85">
        <v>66</v>
      </c>
      <c r="CD19" s="85">
        <v>66</v>
      </c>
      <c r="CE19" s="85">
        <v>66</v>
      </c>
      <c r="CF19" s="85" t="s">
        <v>18</v>
      </c>
      <c r="CG19" s="85">
        <v>66</v>
      </c>
      <c r="CH19" s="85">
        <v>66</v>
      </c>
      <c r="CI19" s="85">
        <v>66</v>
      </c>
      <c r="CJ19" s="85">
        <v>65</v>
      </c>
      <c r="CK19" s="85">
        <v>66</v>
      </c>
      <c r="CL19" s="85">
        <v>66</v>
      </c>
      <c r="CM19" s="85" t="s">
        <v>18</v>
      </c>
      <c r="CN19" s="85">
        <v>66</v>
      </c>
      <c r="CO19" s="85">
        <v>66</v>
      </c>
      <c r="CP19" s="85">
        <v>66</v>
      </c>
      <c r="CQ19" s="85">
        <v>66</v>
      </c>
      <c r="CR19" s="85">
        <v>66</v>
      </c>
      <c r="CS19" s="85">
        <v>66</v>
      </c>
      <c r="CT19" s="85" t="s">
        <v>18</v>
      </c>
      <c r="CU19" s="85">
        <v>66</v>
      </c>
      <c r="CV19" s="85">
        <v>66</v>
      </c>
      <c r="CW19" s="85">
        <v>66</v>
      </c>
      <c r="CX19" s="85">
        <v>65</v>
      </c>
      <c r="CY19" s="85">
        <v>65</v>
      </c>
      <c r="CZ19" s="85">
        <v>65</v>
      </c>
      <c r="DA19" s="85" t="s">
        <v>18</v>
      </c>
      <c r="DB19" s="85">
        <v>66</v>
      </c>
      <c r="DC19" s="85">
        <v>66</v>
      </c>
      <c r="DD19" s="85">
        <v>66</v>
      </c>
      <c r="DE19" s="85">
        <v>66</v>
      </c>
      <c r="DF19" s="85">
        <v>66</v>
      </c>
      <c r="DG19" s="85">
        <v>66</v>
      </c>
      <c r="DH19" s="85" t="s">
        <v>18</v>
      </c>
      <c r="DI19" s="85">
        <v>66</v>
      </c>
      <c r="DJ19" s="85">
        <v>66</v>
      </c>
      <c r="DK19" s="85">
        <v>65</v>
      </c>
      <c r="DL19" s="85">
        <v>65</v>
      </c>
      <c r="DM19" s="85">
        <v>66</v>
      </c>
      <c r="DN19" s="85" t="s">
        <v>23</v>
      </c>
      <c r="DO19" s="85" t="s">
        <v>18</v>
      </c>
      <c r="DP19" s="85">
        <v>61</v>
      </c>
      <c r="DQ19" s="85">
        <v>65</v>
      </c>
      <c r="DR19" s="85">
        <v>65</v>
      </c>
      <c r="DS19" s="85">
        <v>66</v>
      </c>
      <c r="DT19" s="85">
        <v>65</v>
      </c>
      <c r="DU19" s="85">
        <v>62</v>
      </c>
      <c r="DV19" s="85" t="s">
        <v>18</v>
      </c>
      <c r="DW19" s="85">
        <v>66</v>
      </c>
      <c r="DX19" s="85">
        <v>66</v>
      </c>
      <c r="DY19" s="85">
        <v>66</v>
      </c>
      <c r="DZ19" s="85" t="s">
        <v>16</v>
      </c>
      <c r="EA19" s="85">
        <v>66</v>
      </c>
      <c r="EB19" s="85">
        <v>66</v>
      </c>
      <c r="EC19" s="85" t="s">
        <v>18</v>
      </c>
      <c r="ED19" s="85">
        <v>66</v>
      </c>
      <c r="EE19" s="85">
        <v>66</v>
      </c>
      <c r="EF19" s="85">
        <v>65</v>
      </c>
      <c r="EG19" s="85">
        <v>65</v>
      </c>
      <c r="EH19" s="85">
        <v>65</v>
      </c>
      <c r="EI19" s="85">
        <v>66</v>
      </c>
      <c r="EJ19" s="85" t="s">
        <v>18</v>
      </c>
      <c r="EK19" s="85">
        <v>66</v>
      </c>
      <c r="EL19" s="85">
        <v>66</v>
      </c>
      <c r="EM19" s="85">
        <v>66</v>
      </c>
      <c r="EN19" s="85">
        <v>66</v>
      </c>
      <c r="EO19" s="85">
        <v>66</v>
      </c>
      <c r="EP19" s="85">
        <v>66</v>
      </c>
      <c r="EQ19" s="85" t="s">
        <v>18</v>
      </c>
      <c r="ER19" s="85">
        <v>66</v>
      </c>
      <c r="ES19" s="85">
        <v>66</v>
      </c>
      <c r="ET19" s="85">
        <v>66</v>
      </c>
      <c r="EU19" s="85">
        <v>66</v>
      </c>
      <c r="EV19" s="85">
        <v>66</v>
      </c>
      <c r="EW19" s="85">
        <v>66</v>
      </c>
      <c r="EX19" s="85" t="s">
        <v>18</v>
      </c>
      <c r="EY19" s="85">
        <v>66</v>
      </c>
      <c r="EZ19" s="85">
        <v>66</v>
      </c>
      <c r="FA19" s="85">
        <v>66</v>
      </c>
      <c r="FB19" s="85">
        <v>66</v>
      </c>
      <c r="FC19" s="85">
        <v>66</v>
      </c>
      <c r="FD19" s="85">
        <v>66</v>
      </c>
      <c r="FE19" s="85" t="s">
        <v>18</v>
      </c>
      <c r="FF19" s="85">
        <v>66</v>
      </c>
      <c r="FG19" s="85">
        <v>66</v>
      </c>
      <c r="FH19" s="85">
        <v>66</v>
      </c>
      <c r="FI19" s="85">
        <v>66</v>
      </c>
      <c r="FJ19" s="85">
        <v>66</v>
      </c>
      <c r="FK19" s="85">
        <v>65</v>
      </c>
      <c r="FL19" s="85" t="s">
        <v>18</v>
      </c>
      <c r="FM19" s="85">
        <v>66</v>
      </c>
      <c r="FN19" s="85">
        <v>66</v>
      </c>
      <c r="FO19" s="85">
        <v>65</v>
      </c>
      <c r="FP19" s="85">
        <v>66</v>
      </c>
      <c r="FQ19" s="85">
        <v>65</v>
      </c>
      <c r="FR19" s="85">
        <v>66</v>
      </c>
      <c r="FS19" s="85" t="s">
        <v>18</v>
      </c>
      <c r="FT19" s="85">
        <v>66</v>
      </c>
      <c r="FU19" s="85">
        <v>66</v>
      </c>
      <c r="FV19" s="85">
        <v>65</v>
      </c>
      <c r="FW19" s="85">
        <v>65</v>
      </c>
      <c r="FX19" s="85">
        <v>65</v>
      </c>
      <c r="FY19" s="85">
        <v>66</v>
      </c>
      <c r="FZ19" s="85" t="s">
        <v>18</v>
      </c>
      <c r="GA19" s="85" t="s">
        <v>23</v>
      </c>
      <c r="GB19" s="85" t="s">
        <v>23</v>
      </c>
      <c r="GC19" s="85">
        <v>65</v>
      </c>
      <c r="GD19" s="85">
        <v>66</v>
      </c>
      <c r="GE19" s="85">
        <v>66</v>
      </c>
      <c r="GF19" s="85">
        <v>66</v>
      </c>
      <c r="GG19" s="85" t="s">
        <v>18</v>
      </c>
      <c r="GH19" s="85">
        <v>66</v>
      </c>
      <c r="GI19" s="85">
        <v>65</v>
      </c>
      <c r="GJ19" s="85">
        <v>65</v>
      </c>
      <c r="GK19" s="85">
        <v>67</v>
      </c>
      <c r="GL19" s="85">
        <v>65</v>
      </c>
      <c r="GM19" s="85">
        <v>66</v>
      </c>
      <c r="GN19" s="85">
        <v>65</v>
      </c>
      <c r="GO19" s="85">
        <v>66</v>
      </c>
      <c r="GP19" s="85">
        <v>66</v>
      </c>
      <c r="GQ19" s="85">
        <v>66</v>
      </c>
      <c r="GR19" s="85">
        <v>66</v>
      </c>
      <c r="GS19" s="85">
        <v>66</v>
      </c>
      <c r="GT19" s="85">
        <v>66</v>
      </c>
      <c r="GU19" s="85" t="s">
        <v>18</v>
      </c>
      <c r="GV19" s="85">
        <v>65</v>
      </c>
      <c r="GW19" s="85">
        <v>68</v>
      </c>
      <c r="GX19" s="85">
        <v>65</v>
      </c>
      <c r="GY19" s="85">
        <v>66</v>
      </c>
      <c r="GZ19" s="85">
        <v>66</v>
      </c>
      <c r="HA19" s="85">
        <v>65</v>
      </c>
      <c r="HB19" s="85" t="s">
        <v>18</v>
      </c>
      <c r="HC19" s="85">
        <v>65</v>
      </c>
      <c r="HD19" s="85">
        <v>66</v>
      </c>
      <c r="HE19" s="85">
        <v>65</v>
      </c>
      <c r="HF19" s="85">
        <v>66</v>
      </c>
      <c r="HG19" s="85">
        <v>66</v>
      </c>
      <c r="HH19" s="85">
        <v>65</v>
      </c>
      <c r="HI19" s="85">
        <v>65</v>
      </c>
      <c r="HJ19" s="85">
        <v>66</v>
      </c>
      <c r="HK19" s="85">
        <v>66</v>
      </c>
      <c r="HL19" s="85">
        <v>66</v>
      </c>
      <c r="HM19" s="85">
        <v>66</v>
      </c>
      <c r="HN19" s="85">
        <v>65</v>
      </c>
      <c r="HO19" s="85">
        <v>65</v>
      </c>
      <c r="HP19" s="85" t="s">
        <v>18</v>
      </c>
      <c r="HQ19" s="85">
        <v>65</v>
      </c>
      <c r="HR19" s="85">
        <v>66</v>
      </c>
      <c r="HS19" s="85">
        <v>66</v>
      </c>
      <c r="HT19" s="85">
        <v>65</v>
      </c>
      <c r="HU19" s="85">
        <v>65</v>
      </c>
      <c r="HV19" s="85">
        <v>65</v>
      </c>
      <c r="HW19" s="85" t="s">
        <v>18</v>
      </c>
      <c r="HX19" s="85">
        <v>65</v>
      </c>
      <c r="HY19" s="85">
        <v>66</v>
      </c>
      <c r="HZ19" s="85">
        <v>66</v>
      </c>
      <c r="IA19" s="85">
        <v>66</v>
      </c>
      <c r="IB19" s="85">
        <v>66</v>
      </c>
      <c r="IC19" s="85">
        <v>65</v>
      </c>
      <c r="ID19" s="85" t="s">
        <v>18</v>
      </c>
      <c r="IE19" s="85">
        <v>65</v>
      </c>
      <c r="IF19" s="85">
        <v>65</v>
      </c>
      <c r="IG19" s="85">
        <v>66</v>
      </c>
      <c r="IH19" s="85">
        <v>66</v>
      </c>
      <c r="II19" s="85">
        <v>65</v>
      </c>
      <c r="IJ19" s="85">
        <v>66</v>
      </c>
      <c r="IK19" s="85">
        <v>65</v>
      </c>
      <c r="IL19" s="85">
        <v>66</v>
      </c>
      <c r="IM19" s="85">
        <v>66</v>
      </c>
      <c r="IN19" s="85">
        <v>66</v>
      </c>
      <c r="IO19" s="85">
        <v>66</v>
      </c>
      <c r="IP19" s="85">
        <v>66</v>
      </c>
      <c r="IQ19" s="85">
        <v>66</v>
      </c>
      <c r="IR19" s="85" t="s">
        <v>18</v>
      </c>
      <c r="IS19" s="85">
        <v>66</v>
      </c>
      <c r="IT19" s="85">
        <v>65</v>
      </c>
      <c r="IU19" s="85">
        <v>66</v>
      </c>
      <c r="IV19" s="85">
        <v>65</v>
      </c>
      <c r="IW19" s="85">
        <v>65</v>
      </c>
      <c r="IX19" s="85">
        <v>65</v>
      </c>
      <c r="IY19" s="85" t="s">
        <v>18</v>
      </c>
      <c r="IZ19" s="85">
        <v>67</v>
      </c>
      <c r="JA19" s="85">
        <v>67</v>
      </c>
      <c r="JB19" s="85">
        <v>66</v>
      </c>
      <c r="JC19" s="85">
        <v>65</v>
      </c>
      <c r="JD19" s="85">
        <v>65</v>
      </c>
      <c r="JE19" s="85">
        <v>66</v>
      </c>
      <c r="JF19" s="85" t="s">
        <v>18</v>
      </c>
      <c r="JG19" s="85">
        <v>66</v>
      </c>
      <c r="JH19" s="85">
        <v>66</v>
      </c>
      <c r="JI19" s="85">
        <v>65</v>
      </c>
      <c r="JJ19" s="85">
        <v>65</v>
      </c>
      <c r="JK19" s="85">
        <v>65</v>
      </c>
      <c r="JL19" s="85">
        <v>66</v>
      </c>
      <c r="JM19" s="85" t="s">
        <v>18</v>
      </c>
      <c r="JN19" s="85">
        <v>66</v>
      </c>
      <c r="JO19" s="85">
        <v>66</v>
      </c>
      <c r="JP19" s="85">
        <v>66</v>
      </c>
      <c r="JQ19" s="85">
        <v>66</v>
      </c>
      <c r="JR19" s="85">
        <v>66</v>
      </c>
      <c r="JS19" s="85">
        <v>65</v>
      </c>
      <c r="JT19" s="85">
        <v>66</v>
      </c>
      <c r="JU19" s="85">
        <v>65</v>
      </c>
      <c r="JV19" s="85">
        <v>66</v>
      </c>
      <c r="JW19" s="85">
        <v>66</v>
      </c>
      <c r="JX19" s="85">
        <v>66</v>
      </c>
      <c r="JY19" s="85">
        <v>66</v>
      </c>
      <c r="JZ19" s="85">
        <v>63</v>
      </c>
      <c r="KA19" s="85" t="s">
        <v>18</v>
      </c>
      <c r="KB19" s="85">
        <v>68</v>
      </c>
      <c r="KC19" s="85">
        <v>66</v>
      </c>
      <c r="KD19" s="85">
        <v>66</v>
      </c>
      <c r="KE19" s="85">
        <v>66</v>
      </c>
      <c r="KF19" s="85">
        <v>66</v>
      </c>
      <c r="KG19" s="85">
        <v>65</v>
      </c>
      <c r="KH19" s="85" t="s">
        <v>18</v>
      </c>
      <c r="KI19" s="85">
        <v>66</v>
      </c>
      <c r="KJ19" s="85">
        <v>65</v>
      </c>
      <c r="KK19" s="85">
        <v>66</v>
      </c>
      <c r="KL19" s="85">
        <v>64</v>
      </c>
      <c r="KM19" s="85">
        <v>66</v>
      </c>
      <c r="KN19" s="85">
        <v>66</v>
      </c>
      <c r="KO19" s="85" t="s">
        <v>18</v>
      </c>
      <c r="KP19" s="85">
        <v>66</v>
      </c>
      <c r="KQ19" s="85">
        <v>66</v>
      </c>
      <c r="KR19" s="85">
        <v>66</v>
      </c>
      <c r="KS19" s="85">
        <v>65</v>
      </c>
      <c r="KT19" s="85">
        <v>66</v>
      </c>
      <c r="KU19" s="85">
        <v>65</v>
      </c>
      <c r="KV19" s="85" t="s">
        <v>18</v>
      </c>
      <c r="KW19" s="85">
        <v>66</v>
      </c>
      <c r="KX19" s="85">
        <v>66</v>
      </c>
      <c r="KY19" s="85">
        <v>66</v>
      </c>
      <c r="KZ19" s="85">
        <v>65</v>
      </c>
      <c r="LA19" s="85">
        <v>66</v>
      </c>
      <c r="LB19" s="85">
        <v>65</v>
      </c>
      <c r="LC19" s="85" t="s">
        <v>18</v>
      </c>
      <c r="LD19" s="85">
        <v>66</v>
      </c>
      <c r="LE19" s="85">
        <v>66</v>
      </c>
      <c r="LF19" s="85">
        <v>65</v>
      </c>
      <c r="LG19" s="85">
        <v>65</v>
      </c>
      <c r="LH19" s="85">
        <v>65</v>
      </c>
      <c r="LI19" s="85">
        <v>66</v>
      </c>
      <c r="LJ19" s="85" t="s">
        <v>18</v>
      </c>
      <c r="LK19" s="85">
        <v>65</v>
      </c>
      <c r="LL19" s="85">
        <v>66</v>
      </c>
      <c r="LM19" s="85">
        <v>66</v>
      </c>
      <c r="LN19" s="85">
        <v>65</v>
      </c>
      <c r="LO19" s="85">
        <v>66</v>
      </c>
      <c r="LP19" s="85">
        <v>65</v>
      </c>
      <c r="LQ19" s="85" t="s">
        <v>18</v>
      </c>
      <c r="LR19" s="85">
        <v>65</v>
      </c>
      <c r="LS19" s="85">
        <v>65</v>
      </c>
      <c r="LT19" s="85">
        <v>65</v>
      </c>
      <c r="LU19" s="85">
        <v>65</v>
      </c>
      <c r="LV19" s="85">
        <v>66</v>
      </c>
      <c r="LW19" s="85">
        <v>65</v>
      </c>
      <c r="LX19" s="85" t="s">
        <v>18</v>
      </c>
      <c r="LY19" s="85">
        <v>65</v>
      </c>
      <c r="LZ19" s="85">
        <v>65</v>
      </c>
      <c r="MA19" s="85">
        <v>66</v>
      </c>
      <c r="MB19" s="85">
        <v>66</v>
      </c>
      <c r="MC19" s="85">
        <v>66</v>
      </c>
      <c r="MD19" s="85">
        <v>65</v>
      </c>
      <c r="ME19" s="85" t="s">
        <v>18</v>
      </c>
      <c r="MF19" s="85" t="s">
        <v>23</v>
      </c>
      <c r="MG19" s="85">
        <v>65</v>
      </c>
      <c r="MH19" s="85">
        <v>66</v>
      </c>
      <c r="MI19" s="85">
        <v>65</v>
      </c>
      <c r="MJ19" s="85">
        <v>66</v>
      </c>
      <c r="MK19" s="85">
        <v>66</v>
      </c>
      <c r="MM19" s="85">
        <v>66</v>
      </c>
      <c r="MN19" s="85">
        <v>65</v>
      </c>
      <c r="MO19" s="85">
        <v>66</v>
      </c>
      <c r="MP19" s="85">
        <v>66</v>
      </c>
      <c r="MQ19" s="85">
        <v>66</v>
      </c>
      <c r="MR19" s="85">
        <v>65</v>
      </c>
      <c r="MS19" s="85" t="s">
        <v>18</v>
      </c>
      <c r="MT19" s="85">
        <v>66</v>
      </c>
      <c r="MU19" s="85">
        <v>65</v>
      </c>
      <c r="MV19" s="85">
        <v>61</v>
      </c>
      <c r="MW19" s="85">
        <v>65</v>
      </c>
      <c r="MX19" s="85">
        <v>65</v>
      </c>
      <c r="MY19" s="85">
        <v>66</v>
      </c>
      <c r="MZ19" s="85" t="s">
        <v>18</v>
      </c>
      <c r="NA19" s="85">
        <v>66</v>
      </c>
      <c r="NB19" s="85">
        <v>66</v>
      </c>
      <c r="NC19" s="85">
        <v>65</v>
      </c>
      <c r="ND19" s="85" t="s">
        <v>23</v>
      </c>
      <c r="NE19" s="85">
        <v>65</v>
      </c>
      <c r="NF19" s="85">
        <v>65</v>
      </c>
      <c r="NG19" s="85" t="s">
        <v>23</v>
      </c>
      <c r="NH19" s="85" t="s">
        <v>23</v>
      </c>
      <c r="NI19" s="85" t="s">
        <v>23</v>
      </c>
      <c r="NJ19" s="85" t="s">
        <v>23</v>
      </c>
      <c r="NK19" s="85" t="s">
        <v>23</v>
      </c>
      <c r="NL19" s="85" t="s">
        <v>23</v>
      </c>
      <c r="NM19" s="85" t="s">
        <v>23</v>
      </c>
      <c r="NN19" s="85" t="s">
        <v>23</v>
      </c>
      <c r="NO19" s="85" t="s">
        <v>23</v>
      </c>
      <c r="NP19" s="85" t="s">
        <v>23</v>
      </c>
      <c r="NQ19" s="85" t="s">
        <v>23</v>
      </c>
      <c r="NR19" s="85">
        <v>61</v>
      </c>
      <c r="NS19" s="85">
        <v>60</v>
      </c>
      <c r="NT19" s="85">
        <v>61</v>
      </c>
      <c r="NU19" s="85" t="s">
        <v>18</v>
      </c>
      <c r="NV19" s="85">
        <v>62</v>
      </c>
      <c r="NW19" s="85">
        <v>62</v>
      </c>
      <c r="NX19" s="85">
        <v>61</v>
      </c>
      <c r="NY19" s="85">
        <v>63</v>
      </c>
      <c r="NZ19" s="85">
        <v>66</v>
      </c>
      <c r="OA19" s="85">
        <v>64</v>
      </c>
      <c r="OB19" s="85">
        <v>63</v>
      </c>
      <c r="OC19" s="85">
        <v>63</v>
      </c>
      <c r="OD19" s="85">
        <v>64</v>
      </c>
      <c r="OE19" s="85">
        <v>63</v>
      </c>
      <c r="OF19" s="85">
        <v>61</v>
      </c>
      <c r="OG19" s="85">
        <v>63</v>
      </c>
      <c r="OH19" s="85">
        <v>61</v>
      </c>
      <c r="OI19" s="85" t="s">
        <v>18</v>
      </c>
      <c r="OJ19" s="85">
        <v>63</v>
      </c>
      <c r="OK19" s="85">
        <v>64</v>
      </c>
      <c r="OL19" s="85">
        <v>66</v>
      </c>
      <c r="OM19" s="85">
        <v>65</v>
      </c>
      <c r="ON19" s="85">
        <v>65</v>
      </c>
      <c r="OO19" s="85">
        <v>66</v>
      </c>
      <c r="OP19" s="85">
        <v>66</v>
      </c>
      <c r="OQ19" s="85">
        <v>66</v>
      </c>
      <c r="OR19" s="85">
        <v>66</v>
      </c>
      <c r="OS19" s="85">
        <v>65</v>
      </c>
      <c r="OT19" s="85">
        <v>65</v>
      </c>
      <c r="OU19" s="85">
        <v>65</v>
      </c>
      <c r="OV19" s="85">
        <v>66</v>
      </c>
      <c r="OW19" s="85" t="s">
        <v>18</v>
      </c>
      <c r="OX19" s="85">
        <v>65</v>
      </c>
      <c r="OY19" s="85">
        <v>65</v>
      </c>
      <c r="OZ19" s="85">
        <v>66</v>
      </c>
      <c r="PA19" s="85">
        <v>66</v>
      </c>
      <c r="PB19" s="85">
        <v>66</v>
      </c>
      <c r="PC19" s="85" t="s">
        <v>26</v>
      </c>
      <c r="PD19" s="85" t="s">
        <v>18</v>
      </c>
      <c r="PE19" s="85">
        <v>65</v>
      </c>
      <c r="PF19" s="85">
        <v>67</v>
      </c>
      <c r="PG19" s="85">
        <v>65</v>
      </c>
      <c r="PH19" s="85">
        <v>65</v>
      </c>
      <c r="PI19" s="85">
        <v>65</v>
      </c>
      <c r="PJ19" s="85">
        <v>65</v>
      </c>
      <c r="PK19" s="85">
        <v>65</v>
      </c>
      <c r="PL19" s="85" t="s">
        <v>18</v>
      </c>
      <c r="PM19" s="85">
        <v>66</v>
      </c>
      <c r="PN19" s="85">
        <v>65</v>
      </c>
      <c r="PO19" s="85">
        <v>64</v>
      </c>
      <c r="PP19" s="85">
        <v>66</v>
      </c>
      <c r="PQ19" s="85">
        <v>66</v>
      </c>
      <c r="PR19" s="85">
        <v>65</v>
      </c>
      <c r="PS19" s="85">
        <v>65</v>
      </c>
      <c r="PT19" s="85">
        <v>66</v>
      </c>
      <c r="PU19" s="85">
        <v>67</v>
      </c>
      <c r="PV19" s="85">
        <v>65</v>
      </c>
      <c r="PW19" s="85">
        <v>65</v>
      </c>
      <c r="PX19" s="85">
        <v>66</v>
      </c>
      <c r="PY19" s="85">
        <v>66</v>
      </c>
      <c r="PZ19" s="85">
        <v>66</v>
      </c>
      <c r="QA19" s="85">
        <v>65</v>
      </c>
      <c r="QB19" s="85">
        <v>65</v>
      </c>
      <c r="QC19" s="85">
        <v>65</v>
      </c>
      <c r="QD19" s="85">
        <v>65</v>
      </c>
      <c r="QE19" s="85">
        <v>66</v>
      </c>
      <c r="QF19" s="85" t="s">
        <v>20</v>
      </c>
      <c r="QG19" s="85">
        <v>66</v>
      </c>
      <c r="QH19" s="85">
        <v>66</v>
      </c>
      <c r="QI19" s="85">
        <v>66</v>
      </c>
      <c r="QJ19" s="85">
        <v>65</v>
      </c>
      <c r="QK19" s="85">
        <v>66</v>
      </c>
      <c r="QL19" s="85">
        <v>65</v>
      </c>
      <c r="QM19" s="85">
        <v>65</v>
      </c>
      <c r="QN19" s="85">
        <v>65</v>
      </c>
      <c r="QO19" s="85">
        <v>65</v>
      </c>
      <c r="QP19" s="85">
        <v>65</v>
      </c>
      <c r="QQ19" s="85">
        <v>66</v>
      </c>
      <c r="QR19" s="85">
        <v>66</v>
      </c>
      <c r="QS19" s="85">
        <v>66</v>
      </c>
      <c r="QT19" s="85" t="s">
        <v>20</v>
      </c>
      <c r="QU19" s="85">
        <v>65</v>
      </c>
      <c r="QV19" s="85">
        <v>65</v>
      </c>
      <c r="QW19" s="85" t="s">
        <v>30</v>
      </c>
      <c r="QX19" s="85">
        <v>66</v>
      </c>
      <c r="QY19" s="85">
        <v>65</v>
      </c>
      <c r="QZ19" s="85" t="s">
        <v>26</v>
      </c>
      <c r="RA19" s="85" t="s">
        <v>18</v>
      </c>
      <c r="RB19" s="85">
        <v>65</v>
      </c>
      <c r="RC19" s="85">
        <v>68</v>
      </c>
      <c r="RD19" s="85">
        <v>68</v>
      </c>
      <c r="RE19" s="85">
        <v>67</v>
      </c>
      <c r="RF19" s="85">
        <v>68</v>
      </c>
      <c r="RG19" s="85">
        <v>65</v>
      </c>
      <c r="RH19" s="85" t="s">
        <v>18</v>
      </c>
      <c r="RI19" s="85">
        <v>66</v>
      </c>
      <c r="RJ19" s="85">
        <v>66</v>
      </c>
      <c r="RK19" s="85">
        <v>65</v>
      </c>
      <c r="RL19" s="85">
        <v>65</v>
      </c>
      <c r="RM19" s="85">
        <v>65</v>
      </c>
      <c r="RN19" s="85">
        <v>66</v>
      </c>
      <c r="RO19" s="85" t="s">
        <v>18</v>
      </c>
      <c r="RP19" s="85">
        <v>66</v>
      </c>
      <c r="RQ19" s="85">
        <v>66</v>
      </c>
      <c r="RR19" s="85">
        <v>66</v>
      </c>
      <c r="RS19" s="85">
        <v>66</v>
      </c>
      <c r="RT19" s="85">
        <v>66</v>
      </c>
      <c r="RU19" s="85">
        <v>65</v>
      </c>
      <c r="RV19" s="85" t="s">
        <v>18</v>
      </c>
      <c r="RW19" s="85">
        <v>66</v>
      </c>
      <c r="RX19" s="85">
        <v>66</v>
      </c>
      <c r="RY19" s="85">
        <v>65</v>
      </c>
      <c r="RZ19" s="85">
        <v>66</v>
      </c>
      <c r="SA19" s="85">
        <v>65</v>
      </c>
      <c r="SB19" s="85" t="s">
        <v>23</v>
      </c>
      <c r="SC19" s="85" t="s">
        <v>18</v>
      </c>
      <c r="SD19" s="85">
        <v>66</v>
      </c>
      <c r="SE19" s="85">
        <v>65</v>
      </c>
      <c r="SF19" s="85">
        <v>62</v>
      </c>
      <c r="SG19" s="85">
        <v>65</v>
      </c>
      <c r="SH19" s="85">
        <v>65</v>
      </c>
      <c r="SI19" s="85">
        <v>66</v>
      </c>
      <c r="SJ19" s="85" t="s">
        <v>18</v>
      </c>
      <c r="SK19" s="85">
        <v>66</v>
      </c>
      <c r="SL19" s="85">
        <v>65</v>
      </c>
      <c r="SM19" s="85">
        <v>67</v>
      </c>
      <c r="SN19" s="85">
        <v>65</v>
      </c>
      <c r="SO19" s="85">
        <v>66</v>
      </c>
      <c r="SP19" s="85">
        <v>67</v>
      </c>
      <c r="SQ19" s="85" t="s">
        <v>18</v>
      </c>
      <c r="SR19" s="107">
        <v>65</v>
      </c>
      <c r="SS19" s="85">
        <v>65</v>
      </c>
      <c r="ST19" s="85">
        <v>66</v>
      </c>
      <c r="SU19" s="85">
        <v>66</v>
      </c>
      <c r="SV19" s="85">
        <v>66</v>
      </c>
      <c r="SW19" s="85">
        <v>65</v>
      </c>
      <c r="SX19" s="85" t="s">
        <v>18</v>
      </c>
      <c r="SY19" s="85">
        <v>65</v>
      </c>
      <c r="SZ19" s="85">
        <v>65</v>
      </c>
      <c r="TA19" s="85">
        <v>68</v>
      </c>
      <c r="TB19" s="85">
        <v>65</v>
      </c>
      <c r="TC19" s="85">
        <v>65</v>
      </c>
      <c r="TD19" s="85">
        <v>65</v>
      </c>
      <c r="TE19" s="85" t="s">
        <v>18</v>
      </c>
      <c r="TF19" s="85">
        <v>65</v>
      </c>
      <c r="TG19" s="85">
        <v>66</v>
      </c>
      <c r="TH19" s="85">
        <v>66</v>
      </c>
      <c r="TI19" s="85">
        <v>66</v>
      </c>
      <c r="TJ19" s="85">
        <v>65</v>
      </c>
      <c r="TK19" s="85">
        <v>66</v>
      </c>
      <c r="TL19" s="85" t="s">
        <v>18</v>
      </c>
      <c r="TM19" s="108">
        <v>66</v>
      </c>
      <c r="TN19" s="85">
        <v>65</v>
      </c>
      <c r="TO19" s="85">
        <v>65</v>
      </c>
      <c r="TP19" s="85">
        <v>65</v>
      </c>
      <c r="TQ19" s="85">
        <v>66</v>
      </c>
      <c r="TR19" s="85">
        <v>65</v>
      </c>
    </row>
    <row r="20" spans="1:538" s="85" customFormat="1" ht="26.4" x14ac:dyDescent="0.3">
      <c r="A20" s="197"/>
      <c r="B20" s="51" t="s">
        <v>52</v>
      </c>
      <c r="C20" s="88" t="s">
        <v>43</v>
      </c>
      <c r="D20" s="76" t="s">
        <v>53</v>
      </c>
      <c r="E20" s="76" t="s">
        <v>13</v>
      </c>
      <c r="F20" s="76">
        <v>1</v>
      </c>
      <c r="G20" s="76" t="s">
        <v>45</v>
      </c>
      <c r="H20" s="76" t="s">
        <v>15</v>
      </c>
      <c r="I20" s="86"/>
      <c r="J20" s="85" t="s">
        <v>16</v>
      </c>
      <c r="K20" s="85">
        <v>66.8</v>
      </c>
      <c r="L20" s="85">
        <v>66.8</v>
      </c>
      <c r="M20" s="85">
        <v>66</v>
      </c>
      <c r="N20" s="85" t="s">
        <v>18</v>
      </c>
      <c r="O20" s="85">
        <v>66</v>
      </c>
      <c r="P20" s="85">
        <v>66</v>
      </c>
      <c r="Q20" s="85">
        <v>65</v>
      </c>
      <c r="R20" s="85">
        <v>65</v>
      </c>
      <c r="S20" s="85">
        <v>65</v>
      </c>
      <c r="T20" s="85">
        <v>66</v>
      </c>
      <c r="U20" s="85" t="s">
        <v>18</v>
      </c>
      <c r="V20" s="85">
        <v>65</v>
      </c>
      <c r="W20" s="85">
        <v>65</v>
      </c>
      <c r="X20" s="85">
        <v>66</v>
      </c>
      <c r="Y20" s="85">
        <v>65</v>
      </c>
      <c r="Z20" s="85">
        <v>66</v>
      </c>
      <c r="AA20" s="85">
        <v>67</v>
      </c>
      <c r="AB20" s="85" t="s">
        <v>18</v>
      </c>
      <c r="AC20" s="85">
        <v>63</v>
      </c>
      <c r="AD20" s="85">
        <v>65</v>
      </c>
      <c r="AE20" s="85">
        <v>65.8</v>
      </c>
      <c r="AF20" s="85">
        <v>63</v>
      </c>
      <c r="AG20" s="85">
        <v>65</v>
      </c>
      <c r="AH20" s="85">
        <v>66</v>
      </c>
      <c r="AI20" s="85" t="s">
        <v>18</v>
      </c>
      <c r="AJ20" s="85">
        <v>68</v>
      </c>
      <c r="AK20" s="85">
        <v>66</v>
      </c>
      <c r="AL20" s="85">
        <v>65</v>
      </c>
      <c r="AM20" s="85">
        <v>66</v>
      </c>
      <c r="AN20" s="85">
        <v>66</v>
      </c>
      <c r="AO20" s="85">
        <v>65</v>
      </c>
      <c r="AP20" s="85" t="s">
        <v>18</v>
      </c>
      <c r="AQ20" s="85">
        <v>66</v>
      </c>
      <c r="AR20" s="85">
        <v>66</v>
      </c>
      <c r="AS20" s="85">
        <v>63</v>
      </c>
      <c r="AT20" s="85">
        <v>66</v>
      </c>
      <c r="AU20" s="85">
        <v>65</v>
      </c>
      <c r="AV20" s="85">
        <v>66</v>
      </c>
      <c r="AW20" s="85" t="s">
        <v>18</v>
      </c>
      <c r="AX20" s="85">
        <v>65</v>
      </c>
      <c r="AY20" s="85">
        <v>66</v>
      </c>
      <c r="AZ20" s="85">
        <v>66</v>
      </c>
      <c r="BA20" s="85">
        <v>66</v>
      </c>
      <c r="BB20" s="85">
        <v>66</v>
      </c>
      <c r="BC20" s="85">
        <v>66</v>
      </c>
      <c r="BD20" s="85" t="s">
        <v>20</v>
      </c>
      <c r="BE20" s="85">
        <v>66</v>
      </c>
      <c r="BF20" s="85">
        <v>66</v>
      </c>
      <c r="BG20" s="85">
        <v>66</v>
      </c>
      <c r="BH20" s="85">
        <v>66</v>
      </c>
      <c r="BI20" s="85">
        <v>66</v>
      </c>
      <c r="BJ20" s="85">
        <v>64</v>
      </c>
      <c r="BK20" s="85" t="s">
        <v>20</v>
      </c>
      <c r="BL20" s="85">
        <v>66</v>
      </c>
      <c r="BM20" s="85">
        <v>65</v>
      </c>
      <c r="BN20" s="85">
        <v>64</v>
      </c>
      <c r="BO20" s="85">
        <v>66</v>
      </c>
      <c r="BP20" s="85">
        <v>66</v>
      </c>
      <c r="BQ20" s="85" t="s">
        <v>21</v>
      </c>
      <c r="BR20" s="85" t="s">
        <v>18</v>
      </c>
      <c r="BS20" s="85" t="s">
        <v>21</v>
      </c>
      <c r="BT20" s="85" t="s">
        <v>21</v>
      </c>
      <c r="BU20" s="85" t="s">
        <v>21</v>
      </c>
      <c r="BV20" s="85" t="s">
        <v>21</v>
      </c>
      <c r="BW20" s="85" t="s">
        <v>21</v>
      </c>
      <c r="BX20" s="85" t="s">
        <v>21</v>
      </c>
      <c r="BY20" s="85" t="s">
        <v>18</v>
      </c>
      <c r="BZ20" s="85" t="s">
        <v>22</v>
      </c>
      <c r="CA20" s="85">
        <v>66</v>
      </c>
      <c r="CB20" s="85">
        <v>66</v>
      </c>
      <c r="CC20" s="85">
        <v>66</v>
      </c>
      <c r="CD20" s="85">
        <v>64</v>
      </c>
      <c r="CE20" s="85">
        <v>65</v>
      </c>
      <c r="CF20" s="85" t="s">
        <v>18</v>
      </c>
      <c r="CG20" s="85">
        <v>66</v>
      </c>
      <c r="CH20" s="85">
        <v>64</v>
      </c>
      <c r="CI20" s="85">
        <v>66</v>
      </c>
      <c r="CJ20" s="85">
        <v>66</v>
      </c>
      <c r="CK20" s="85">
        <v>66</v>
      </c>
      <c r="CL20" s="85">
        <v>67</v>
      </c>
      <c r="CM20" s="85" t="s">
        <v>18</v>
      </c>
      <c r="CN20" s="85">
        <v>66</v>
      </c>
      <c r="CO20" s="85">
        <v>66</v>
      </c>
      <c r="CP20" s="85">
        <v>67</v>
      </c>
      <c r="CQ20" s="85">
        <v>66</v>
      </c>
      <c r="CR20" s="85">
        <v>64</v>
      </c>
      <c r="CS20" s="85">
        <v>64</v>
      </c>
      <c r="CT20" s="85" t="s">
        <v>18</v>
      </c>
      <c r="CU20" s="85">
        <v>66</v>
      </c>
      <c r="CV20" s="85">
        <v>65</v>
      </c>
      <c r="CW20" s="85">
        <v>65</v>
      </c>
      <c r="CX20" s="85">
        <v>65</v>
      </c>
      <c r="CY20" s="85">
        <v>65</v>
      </c>
      <c r="CZ20" s="85">
        <v>65</v>
      </c>
      <c r="DA20" s="85" t="s">
        <v>18</v>
      </c>
      <c r="DB20" s="85">
        <v>66</v>
      </c>
      <c r="DC20" s="85">
        <v>65</v>
      </c>
      <c r="DD20" s="85">
        <v>69</v>
      </c>
      <c r="DE20" s="85">
        <v>66</v>
      </c>
      <c r="DF20" s="85">
        <v>64</v>
      </c>
      <c r="DG20" s="85">
        <v>66</v>
      </c>
      <c r="DH20" s="85" t="s">
        <v>18</v>
      </c>
      <c r="DI20" s="85">
        <v>65</v>
      </c>
      <c r="DJ20" s="85">
        <v>67</v>
      </c>
      <c r="DK20" s="85">
        <v>65</v>
      </c>
      <c r="DL20" s="85">
        <v>66</v>
      </c>
      <c r="DM20" s="85" t="s">
        <v>16</v>
      </c>
      <c r="DN20" s="85" t="s">
        <v>23</v>
      </c>
      <c r="DO20" s="85" t="s">
        <v>18</v>
      </c>
      <c r="DP20" s="85">
        <v>65</v>
      </c>
      <c r="DQ20" s="85">
        <v>66</v>
      </c>
      <c r="DR20" s="85">
        <v>65</v>
      </c>
      <c r="DS20" s="85">
        <v>64</v>
      </c>
      <c r="DT20" s="85">
        <v>64</v>
      </c>
      <c r="DU20" s="85">
        <v>66</v>
      </c>
      <c r="DV20" s="85" t="s">
        <v>18</v>
      </c>
      <c r="DW20" s="85">
        <v>67</v>
      </c>
      <c r="DX20" s="85">
        <v>66</v>
      </c>
      <c r="DY20" s="85">
        <v>65</v>
      </c>
      <c r="DZ20" s="85" t="s">
        <v>16</v>
      </c>
      <c r="EA20" s="85">
        <v>65</v>
      </c>
      <c r="EB20" s="85">
        <v>65</v>
      </c>
      <c r="EC20" s="85" t="s">
        <v>18</v>
      </c>
      <c r="ED20" s="85">
        <v>65</v>
      </c>
      <c r="EE20" s="85">
        <v>66</v>
      </c>
      <c r="EF20" s="85">
        <v>65</v>
      </c>
      <c r="EG20" s="85">
        <v>65</v>
      </c>
      <c r="EH20" s="85">
        <v>66</v>
      </c>
      <c r="EI20" s="85" t="s">
        <v>24</v>
      </c>
      <c r="EJ20" s="85" t="s">
        <v>18</v>
      </c>
      <c r="EK20" s="85">
        <v>66</v>
      </c>
      <c r="EL20" s="85">
        <v>65</v>
      </c>
      <c r="EM20" s="85">
        <v>66</v>
      </c>
      <c r="EN20" s="85">
        <v>66</v>
      </c>
      <c r="EO20" s="85">
        <v>66</v>
      </c>
      <c r="EP20" s="85">
        <v>66</v>
      </c>
      <c r="EQ20" s="85" t="s">
        <v>18</v>
      </c>
      <c r="ER20" s="85">
        <v>64</v>
      </c>
      <c r="ES20" s="85">
        <v>67</v>
      </c>
      <c r="ET20" s="85">
        <v>65</v>
      </c>
      <c r="EU20" s="85">
        <v>68</v>
      </c>
      <c r="EV20" s="85">
        <v>67</v>
      </c>
      <c r="EW20" s="85">
        <v>66</v>
      </c>
      <c r="EX20" s="85" t="s">
        <v>18</v>
      </c>
      <c r="EY20" s="85">
        <v>68</v>
      </c>
      <c r="EZ20" s="85">
        <v>63</v>
      </c>
      <c r="FA20" s="85">
        <v>67</v>
      </c>
      <c r="FB20" s="85">
        <v>67</v>
      </c>
      <c r="FC20" s="85">
        <v>60</v>
      </c>
      <c r="FD20" s="85">
        <v>63</v>
      </c>
      <c r="FE20" s="85" t="s">
        <v>18</v>
      </c>
      <c r="FF20" s="85">
        <v>64</v>
      </c>
      <c r="FG20" s="85">
        <v>68</v>
      </c>
      <c r="FH20" s="85">
        <v>66</v>
      </c>
      <c r="FI20" s="85">
        <v>63</v>
      </c>
      <c r="FJ20" s="85">
        <v>64</v>
      </c>
      <c r="FK20" s="85">
        <v>67</v>
      </c>
      <c r="FL20" s="85" t="s">
        <v>18</v>
      </c>
      <c r="FM20" s="85">
        <v>66</v>
      </c>
      <c r="FN20" s="85">
        <v>66</v>
      </c>
      <c r="FO20" s="85">
        <v>66</v>
      </c>
      <c r="FP20" s="85">
        <v>66</v>
      </c>
      <c r="FQ20" s="85">
        <v>66</v>
      </c>
      <c r="FR20" s="85">
        <v>66</v>
      </c>
      <c r="FS20" s="85" t="s">
        <v>18</v>
      </c>
      <c r="FT20" s="85">
        <v>64</v>
      </c>
      <c r="FU20" s="85">
        <v>66</v>
      </c>
      <c r="FV20" s="85">
        <v>66</v>
      </c>
      <c r="FW20" s="85">
        <v>65</v>
      </c>
      <c r="FX20" s="85">
        <v>66</v>
      </c>
      <c r="FY20" s="85">
        <v>66</v>
      </c>
      <c r="FZ20" s="85" t="s">
        <v>18</v>
      </c>
      <c r="GA20" s="85" t="s">
        <v>23</v>
      </c>
      <c r="GB20" s="85" t="s">
        <v>23</v>
      </c>
      <c r="GC20" s="85">
        <v>66</v>
      </c>
      <c r="GD20" s="85">
        <v>65</v>
      </c>
      <c r="GE20" s="85">
        <v>66</v>
      </c>
      <c r="GF20" s="85">
        <v>66</v>
      </c>
      <c r="GG20" s="85" t="s">
        <v>18</v>
      </c>
      <c r="GH20" s="85">
        <v>66</v>
      </c>
      <c r="GI20" s="85">
        <v>66</v>
      </c>
      <c r="GJ20" s="85">
        <v>65</v>
      </c>
      <c r="GK20" s="85">
        <v>66</v>
      </c>
      <c r="GL20" s="85">
        <v>65</v>
      </c>
      <c r="GM20" s="85" t="s">
        <v>24</v>
      </c>
      <c r="GN20" s="85" t="s">
        <v>18</v>
      </c>
      <c r="GO20" s="85">
        <v>66</v>
      </c>
      <c r="GP20" s="85">
        <v>66</v>
      </c>
      <c r="GQ20" s="85">
        <v>66</v>
      </c>
      <c r="GR20" s="85">
        <v>66</v>
      </c>
      <c r="GS20" s="85">
        <v>65</v>
      </c>
      <c r="GT20" s="85">
        <v>66</v>
      </c>
      <c r="GU20" s="85" t="s">
        <v>18</v>
      </c>
      <c r="GV20" s="85">
        <v>59</v>
      </c>
      <c r="GW20" s="85">
        <v>65</v>
      </c>
      <c r="GX20" s="85">
        <v>65</v>
      </c>
      <c r="GY20" s="85">
        <v>65</v>
      </c>
      <c r="GZ20" s="85">
        <v>66</v>
      </c>
      <c r="HA20" s="85">
        <v>61</v>
      </c>
      <c r="HB20" s="85" t="s">
        <v>18</v>
      </c>
      <c r="HC20" s="85">
        <v>66</v>
      </c>
      <c r="HD20" s="85">
        <v>63</v>
      </c>
      <c r="HE20" s="85">
        <v>65</v>
      </c>
      <c r="HF20" s="85">
        <v>67</v>
      </c>
      <c r="HG20" s="85">
        <v>65</v>
      </c>
      <c r="HH20" s="92" t="s">
        <v>24</v>
      </c>
      <c r="HI20" s="85" t="s">
        <v>18</v>
      </c>
      <c r="HJ20" s="85">
        <v>66</v>
      </c>
      <c r="HK20" s="85">
        <v>65</v>
      </c>
      <c r="HL20" s="85">
        <v>66</v>
      </c>
      <c r="HM20" s="85">
        <v>66</v>
      </c>
      <c r="HN20" s="85">
        <v>63</v>
      </c>
      <c r="HO20" s="85" t="s">
        <v>24</v>
      </c>
      <c r="HP20" s="85" t="s">
        <v>18</v>
      </c>
      <c r="HQ20" s="85">
        <v>65</v>
      </c>
      <c r="HR20" s="85">
        <v>66</v>
      </c>
      <c r="HS20" s="85">
        <v>65</v>
      </c>
      <c r="HT20" s="85">
        <v>66</v>
      </c>
      <c r="HU20" s="85">
        <v>66</v>
      </c>
      <c r="HV20" s="85">
        <v>66</v>
      </c>
      <c r="HW20" s="85" t="s">
        <v>18</v>
      </c>
      <c r="HX20" s="85">
        <v>66</v>
      </c>
      <c r="HY20" s="85">
        <v>66</v>
      </c>
      <c r="HZ20" s="85">
        <v>67</v>
      </c>
      <c r="IA20" s="85">
        <v>66</v>
      </c>
      <c r="IB20" s="85">
        <v>66</v>
      </c>
      <c r="IC20" s="85">
        <v>66</v>
      </c>
      <c r="ID20" s="85" t="s">
        <v>18</v>
      </c>
      <c r="IE20" s="85">
        <v>65</v>
      </c>
      <c r="IF20" s="85">
        <v>66</v>
      </c>
      <c r="IG20" s="85">
        <v>66</v>
      </c>
      <c r="IH20" s="85">
        <v>66</v>
      </c>
      <c r="II20" s="85">
        <v>65</v>
      </c>
      <c r="IJ20" s="85">
        <v>65</v>
      </c>
      <c r="IK20" s="85" t="s">
        <v>18</v>
      </c>
      <c r="IL20" s="85">
        <v>66</v>
      </c>
      <c r="IM20" s="85">
        <v>68</v>
      </c>
      <c r="IN20" s="85">
        <v>65</v>
      </c>
      <c r="IO20" s="85">
        <v>65</v>
      </c>
      <c r="IP20" s="85">
        <v>65</v>
      </c>
      <c r="IQ20" s="85">
        <v>65</v>
      </c>
      <c r="IR20" s="85" t="s">
        <v>18</v>
      </c>
      <c r="IS20" s="85">
        <v>67</v>
      </c>
      <c r="IT20" s="85">
        <v>66</v>
      </c>
      <c r="IU20" s="85">
        <v>66</v>
      </c>
      <c r="IV20" s="85">
        <v>66</v>
      </c>
      <c r="IW20" s="85">
        <v>66</v>
      </c>
      <c r="IX20" s="85">
        <v>66</v>
      </c>
      <c r="IY20" s="85" t="s">
        <v>18</v>
      </c>
      <c r="IZ20" s="85">
        <v>66</v>
      </c>
      <c r="JA20" s="85">
        <v>66</v>
      </c>
      <c r="JB20" s="85">
        <v>73</v>
      </c>
      <c r="JC20" s="85">
        <v>66</v>
      </c>
      <c r="JD20" s="85">
        <v>65</v>
      </c>
      <c r="JE20" s="85">
        <v>66</v>
      </c>
      <c r="JF20" s="85" t="s">
        <v>18</v>
      </c>
      <c r="JG20" s="85">
        <v>66</v>
      </c>
      <c r="JH20" s="85">
        <v>66</v>
      </c>
      <c r="JI20" s="85">
        <v>66</v>
      </c>
      <c r="JJ20" s="85">
        <v>66</v>
      </c>
      <c r="JK20" s="85">
        <v>67</v>
      </c>
      <c r="JL20" s="85">
        <v>66</v>
      </c>
      <c r="JM20" s="85" t="s">
        <v>18</v>
      </c>
      <c r="JN20" s="85">
        <v>60</v>
      </c>
      <c r="JO20" s="85">
        <v>66</v>
      </c>
      <c r="JP20" s="85">
        <v>65</v>
      </c>
      <c r="JQ20" s="85">
        <v>67</v>
      </c>
      <c r="JR20" s="85">
        <v>66</v>
      </c>
      <c r="JS20" s="85">
        <v>66</v>
      </c>
      <c r="JT20" s="85" t="s">
        <v>18</v>
      </c>
      <c r="JU20" s="85">
        <v>66</v>
      </c>
      <c r="JV20" s="85">
        <v>65</v>
      </c>
      <c r="JW20" s="85">
        <v>66</v>
      </c>
      <c r="JX20" s="85">
        <v>65</v>
      </c>
      <c r="JY20" s="85">
        <v>66</v>
      </c>
      <c r="JZ20" s="85">
        <v>65</v>
      </c>
      <c r="KA20" s="85" t="s">
        <v>18</v>
      </c>
      <c r="KB20" s="85">
        <v>67</v>
      </c>
      <c r="KC20" s="85">
        <v>66</v>
      </c>
      <c r="KD20" s="85">
        <v>65</v>
      </c>
      <c r="KE20" s="85">
        <v>57</v>
      </c>
      <c r="KF20" s="85">
        <v>65</v>
      </c>
      <c r="KG20" s="85">
        <v>66</v>
      </c>
      <c r="KH20" s="85" t="s">
        <v>18</v>
      </c>
      <c r="KI20" s="85">
        <v>66</v>
      </c>
      <c r="KJ20" s="85">
        <v>66</v>
      </c>
      <c r="KK20" s="85">
        <v>66</v>
      </c>
      <c r="KL20" s="85">
        <v>66</v>
      </c>
      <c r="KM20" s="85">
        <v>66</v>
      </c>
      <c r="KN20" s="85">
        <v>66</v>
      </c>
      <c r="KO20" s="85" t="s">
        <v>18</v>
      </c>
      <c r="KP20" s="85">
        <v>65</v>
      </c>
      <c r="KQ20" s="85">
        <v>65</v>
      </c>
      <c r="KR20" s="85">
        <v>66</v>
      </c>
      <c r="KS20" s="85">
        <v>65</v>
      </c>
      <c r="KT20" s="85">
        <v>65</v>
      </c>
      <c r="KU20" s="85">
        <v>66</v>
      </c>
      <c r="KV20" s="85" t="s">
        <v>18</v>
      </c>
      <c r="KW20" s="85">
        <v>66</v>
      </c>
      <c r="KX20" s="85">
        <v>66</v>
      </c>
      <c r="KY20" s="85">
        <v>61</v>
      </c>
      <c r="KZ20" s="85">
        <v>66</v>
      </c>
      <c r="LA20" s="85">
        <v>66</v>
      </c>
      <c r="LB20" s="85">
        <v>66</v>
      </c>
      <c r="LC20" s="85" t="s">
        <v>18</v>
      </c>
      <c r="LD20" s="85">
        <v>66</v>
      </c>
      <c r="LE20" s="85">
        <v>65</v>
      </c>
      <c r="LF20" s="85">
        <v>67</v>
      </c>
      <c r="LG20" s="85">
        <v>67</v>
      </c>
      <c r="LH20" s="85">
        <v>65</v>
      </c>
      <c r="LI20" s="85">
        <v>66</v>
      </c>
      <c r="LJ20" s="85" t="s">
        <v>18</v>
      </c>
      <c r="LK20" s="85">
        <v>66</v>
      </c>
      <c r="LL20" s="85">
        <v>68</v>
      </c>
      <c r="LM20" s="85">
        <v>56</v>
      </c>
      <c r="LN20" s="85">
        <v>66</v>
      </c>
      <c r="LO20" s="85">
        <v>66</v>
      </c>
      <c r="LP20" s="85">
        <v>67</v>
      </c>
      <c r="LQ20" s="85" t="s">
        <v>18</v>
      </c>
      <c r="LR20" s="85">
        <v>66</v>
      </c>
      <c r="LS20" s="85">
        <v>65</v>
      </c>
      <c r="LT20" s="85">
        <v>66</v>
      </c>
      <c r="LU20" s="85">
        <v>66</v>
      </c>
      <c r="LV20" s="85">
        <v>66</v>
      </c>
      <c r="LW20" s="85">
        <v>65</v>
      </c>
      <c r="LX20" s="85" t="s">
        <v>18</v>
      </c>
      <c r="LY20" s="85">
        <v>63</v>
      </c>
      <c r="LZ20" s="85">
        <v>66</v>
      </c>
      <c r="MA20" s="85">
        <v>67</v>
      </c>
      <c r="MB20" s="85">
        <v>66</v>
      </c>
      <c r="MC20" s="85">
        <v>65</v>
      </c>
      <c r="MD20" s="85" t="s">
        <v>23</v>
      </c>
      <c r="ME20" s="85" t="s">
        <v>18</v>
      </c>
      <c r="MF20" s="85">
        <v>65</v>
      </c>
      <c r="MG20" s="85">
        <v>65</v>
      </c>
      <c r="MH20" s="85">
        <v>67</v>
      </c>
      <c r="MI20" s="85">
        <v>66</v>
      </c>
      <c r="MJ20" s="85">
        <v>66</v>
      </c>
      <c r="MK20" s="85">
        <v>65</v>
      </c>
      <c r="ML20" s="85" t="s">
        <v>18</v>
      </c>
      <c r="MM20" s="85">
        <v>63</v>
      </c>
      <c r="MN20" s="85">
        <v>63</v>
      </c>
      <c r="MO20" s="85">
        <v>61</v>
      </c>
      <c r="MP20" s="85">
        <v>62</v>
      </c>
      <c r="MQ20" s="85">
        <v>62</v>
      </c>
      <c r="MR20" s="85">
        <v>61</v>
      </c>
      <c r="MS20" s="85" t="s">
        <v>18</v>
      </c>
      <c r="MT20" s="85">
        <v>65</v>
      </c>
      <c r="MU20" s="85">
        <v>65</v>
      </c>
      <c r="MV20" s="85">
        <v>64</v>
      </c>
      <c r="MW20" s="85">
        <v>63</v>
      </c>
      <c r="MX20" s="85">
        <v>66</v>
      </c>
      <c r="MY20" s="85">
        <v>66</v>
      </c>
      <c r="MZ20" s="85" t="s">
        <v>18</v>
      </c>
      <c r="NA20" s="85">
        <v>66</v>
      </c>
      <c r="NB20" s="85">
        <v>65</v>
      </c>
      <c r="NC20" s="85">
        <v>65</v>
      </c>
      <c r="ND20" s="85" t="s">
        <v>23</v>
      </c>
      <c r="NE20" s="85">
        <v>65</v>
      </c>
      <c r="NF20" s="85">
        <v>66</v>
      </c>
      <c r="NG20" s="85" t="s">
        <v>23</v>
      </c>
      <c r="NH20" s="85" t="s">
        <v>23</v>
      </c>
      <c r="NI20" s="85" t="s">
        <v>23</v>
      </c>
      <c r="NJ20" s="85" t="s">
        <v>23</v>
      </c>
      <c r="NK20" s="85" t="s">
        <v>23</v>
      </c>
      <c r="NL20" s="85" t="s">
        <v>23</v>
      </c>
      <c r="NM20" s="85" t="s">
        <v>23</v>
      </c>
      <c r="NN20" s="85" t="s">
        <v>23</v>
      </c>
      <c r="NO20" s="85" t="s">
        <v>23</v>
      </c>
      <c r="NP20" s="85" t="s">
        <v>23</v>
      </c>
      <c r="NQ20" s="85" t="s">
        <v>23</v>
      </c>
      <c r="NR20" s="85">
        <v>67</v>
      </c>
      <c r="NS20" s="85">
        <v>68</v>
      </c>
      <c r="NT20" s="85">
        <v>65</v>
      </c>
      <c r="NU20" s="85" t="s">
        <v>18</v>
      </c>
      <c r="NV20" s="85">
        <v>65</v>
      </c>
      <c r="NW20" s="85">
        <v>65</v>
      </c>
      <c r="NX20" s="85">
        <v>66</v>
      </c>
      <c r="NY20" s="85">
        <v>65</v>
      </c>
      <c r="NZ20" s="85">
        <v>66</v>
      </c>
      <c r="OA20" s="85">
        <v>66</v>
      </c>
      <c r="OB20" s="85" t="s">
        <v>18</v>
      </c>
      <c r="OC20" s="85">
        <v>65</v>
      </c>
      <c r="OD20" s="85">
        <v>66</v>
      </c>
      <c r="OE20" s="85">
        <v>66</v>
      </c>
      <c r="OF20" s="85">
        <v>65</v>
      </c>
      <c r="OG20" s="85">
        <v>64</v>
      </c>
      <c r="OH20" s="85">
        <v>66</v>
      </c>
      <c r="OI20" s="85" t="s">
        <v>18</v>
      </c>
      <c r="OJ20" s="85">
        <v>66</v>
      </c>
      <c r="OK20" s="85">
        <v>66</v>
      </c>
      <c r="OL20" s="85">
        <v>66</v>
      </c>
      <c r="OM20" s="85">
        <v>65</v>
      </c>
      <c r="ON20" s="85">
        <v>65</v>
      </c>
      <c r="OO20" s="85">
        <v>65</v>
      </c>
      <c r="OP20" s="85" t="s">
        <v>18</v>
      </c>
      <c r="OQ20" s="85">
        <v>65</v>
      </c>
      <c r="OR20" s="85">
        <v>66</v>
      </c>
      <c r="OS20" s="85">
        <v>65</v>
      </c>
      <c r="OT20" s="85">
        <v>66</v>
      </c>
      <c r="OU20" s="85">
        <v>66</v>
      </c>
      <c r="OV20" s="85">
        <v>66</v>
      </c>
      <c r="OW20" s="85" t="s">
        <v>18</v>
      </c>
      <c r="OX20" s="85">
        <v>66</v>
      </c>
      <c r="OY20" s="85">
        <v>65</v>
      </c>
      <c r="OZ20" s="85">
        <v>65</v>
      </c>
      <c r="PA20" s="85">
        <v>65</v>
      </c>
      <c r="PB20" s="85">
        <v>65</v>
      </c>
      <c r="PC20" s="85" t="s">
        <v>26</v>
      </c>
      <c r="PD20" s="85" t="s">
        <v>18</v>
      </c>
      <c r="PE20" s="85">
        <v>66</v>
      </c>
      <c r="PF20" s="85">
        <v>66</v>
      </c>
      <c r="PG20" s="85">
        <v>65</v>
      </c>
      <c r="PH20" s="85">
        <v>65</v>
      </c>
      <c r="PI20" s="85">
        <v>65</v>
      </c>
      <c r="PJ20" s="85">
        <v>66</v>
      </c>
      <c r="PK20" s="85" t="s">
        <v>18</v>
      </c>
      <c r="PL20" s="85">
        <v>58</v>
      </c>
      <c r="PM20" s="85">
        <v>66</v>
      </c>
      <c r="PN20" s="85">
        <v>66</v>
      </c>
      <c r="PO20" s="85">
        <v>67</v>
      </c>
      <c r="PP20" s="85">
        <v>66</v>
      </c>
      <c r="PQ20" s="85">
        <v>65</v>
      </c>
      <c r="PR20" s="85" t="s">
        <v>18</v>
      </c>
      <c r="PS20" s="85">
        <v>66</v>
      </c>
      <c r="PT20" s="85">
        <v>66</v>
      </c>
      <c r="PU20" s="85">
        <v>62</v>
      </c>
      <c r="PV20" s="85">
        <v>66</v>
      </c>
      <c r="PW20" s="85">
        <v>65</v>
      </c>
      <c r="PX20" s="85">
        <v>66</v>
      </c>
      <c r="PY20" s="85" t="s">
        <v>18</v>
      </c>
      <c r="PZ20" s="85">
        <v>65</v>
      </c>
      <c r="QA20" s="85">
        <v>66</v>
      </c>
      <c r="QB20" s="85">
        <v>66</v>
      </c>
      <c r="QC20" s="85">
        <v>62</v>
      </c>
      <c r="QD20" s="85">
        <v>66</v>
      </c>
      <c r="QE20" s="85">
        <v>65</v>
      </c>
      <c r="QF20" s="85" t="s">
        <v>20</v>
      </c>
      <c r="QG20" s="85">
        <v>60</v>
      </c>
      <c r="QH20" s="85">
        <v>66</v>
      </c>
      <c r="QI20" s="85">
        <v>65</v>
      </c>
      <c r="QJ20" s="85">
        <v>66</v>
      </c>
      <c r="QK20" s="85">
        <v>66</v>
      </c>
      <c r="QL20" s="85">
        <v>66</v>
      </c>
      <c r="QM20" s="85" t="s">
        <v>20</v>
      </c>
      <c r="QN20" s="85">
        <v>66</v>
      </c>
      <c r="QO20" s="85">
        <v>65</v>
      </c>
      <c r="QP20" s="85">
        <v>66</v>
      </c>
      <c r="QQ20" s="85">
        <v>66</v>
      </c>
      <c r="QR20" s="85">
        <v>65</v>
      </c>
      <c r="QS20" s="85">
        <v>66</v>
      </c>
      <c r="QT20" s="85" t="s">
        <v>20</v>
      </c>
      <c r="QU20" s="85">
        <v>66</v>
      </c>
      <c r="QV20" s="85">
        <v>66</v>
      </c>
      <c r="QW20" s="106">
        <v>66</v>
      </c>
      <c r="QX20" s="85">
        <v>65</v>
      </c>
      <c r="QY20" s="85" t="s">
        <v>23</v>
      </c>
      <c r="QZ20" s="85" t="s">
        <v>26</v>
      </c>
      <c r="RA20" s="85" t="s">
        <v>18</v>
      </c>
      <c r="RB20" s="85">
        <v>66</v>
      </c>
      <c r="RC20" s="85">
        <v>65</v>
      </c>
      <c r="RD20" s="85">
        <v>66</v>
      </c>
      <c r="RE20" s="85">
        <v>66</v>
      </c>
      <c r="RF20" s="85">
        <v>66</v>
      </c>
      <c r="RG20" s="85">
        <v>67</v>
      </c>
      <c r="RH20" s="85" t="s">
        <v>18</v>
      </c>
      <c r="RI20" s="85">
        <v>67</v>
      </c>
      <c r="RJ20" s="85">
        <v>65</v>
      </c>
      <c r="RK20" s="85">
        <v>66</v>
      </c>
      <c r="RL20" s="85">
        <v>66</v>
      </c>
      <c r="RM20" s="85">
        <v>66</v>
      </c>
      <c r="RN20" s="85">
        <v>65</v>
      </c>
      <c r="RO20" s="85" t="s">
        <v>18</v>
      </c>
      <c r="RP20" s="85">
        <v>65</v>
      </c>
      <c r="RQ20" s="85">
        <v>66</v>
      </c>
      <c r="RR20" s="85">
        <v>66</v>
      </c>
      <c r="RS20" s="85">
        <v>65</v>
      </c>
      <c r="RT20" s="85">
        <v>64</v>
      </c>
      <c r="RU20" s="85">
        <v>66</v>
      </c>
      <c r="RV20" s="85" t="s">
        <v>18</v>
      </c>
      <c r="RW20" s="85">
        <v>66</v>
      </c>
      <c r="RX20" s="85">
        <v>65</v>
      </c>
      <c r="RY20" s="85">
        <v>66</v>
      </c>
      <c r="RZ20" s="85">
        <v>66</v>
      </c>
      <c r="SA20" s="85" t="s">
        <v>23</v>
      </c>
      <c r="SB20" s="85">
        <v>65</v>
      </c>
      <c r="SC20" s="85" t="s">
        <v>18</v>
      </c>
      <c r="SD20" s="85">
        <v>66</v>
      </c>
      <c r="SE20" s="85">
        <v>66</v>
      </c>
      <c r="SF20" s="85">
        <v>65</v>
      </c>
      <c r="SG20" s="85">
        <v>66</v>
      </c>
      <c r="SH20" s="85">
        <v>66</v>
      </c>
      <c r="SI20" s="85">
        <v>66</v>
      </c>
      <c r="SJ20" s="85" t="s">
        <v>18</v>
      </c>
      <c r="SK20" s="85">
        <v>66</v>
      </c>
      <c r="SL20" s="85">
        <v>67</v>
      </c>
      <c r="SM20" s="85">
        <v>66</v>
      </c>
      <c r="SN20" s="85">
        <v>66</v>
      </c>
      <c r="SO20" s="85">
        <v>66</v>
      </c>
      <c r="SQ20" s="85" t="s">
        <v>18</v>
      </c>
      <c r="SR20" s="85">
        <v>66</v>
      </c>
      <c r="SS20" s="85">
        <v>66</v>
      </c>
      <c r="ST20" s="85">
        <v>66</v>
      </c>
      <c r="SU20" s="85">
        <v>66</v>
      </c>
      <c r="SV20" s="85">
        <v>65</v>
      </c>
      <c r="SX20" s="85" t="s">
        <v>18</v>
      </c>
      <c r="SY20" s="85">
        <v>66</v>
      </c>
      <c r="SZ20" s="85">
        <v>66</v>
      </c>
      <c r="TA20" s="85">
        <v>68</v>
      </c>
      <c r="TB20" s="85">
        <v>66</v>
      </c>
      <c r="TC20" s="85">
        <v>66</v>
      </c>
      <c r="TD20" s="85">
        <v>66</v>
      </c>
      <c r="TE20" s="85" t="s">
        <v>18</v>
      </c>
      <c r="TF20" s="85">
        <v>66</v>
      </c>
      <c r="TG20" s="85">
        <v>66</v>
      </c>
      <c r="TH20" s="85">
        <v>65</v>
      </c>
      <c r="TI20" s="85">
        <v>66</v>
      </c>
      <c r="TJ20" s="85">
        <v>66</v>
      </c>
      <c r="TK20" s="85">
        <v>66</v>
      </c>
      <c r="TL20" s="85" t="s">
        <v>18</v>
      </c>
      <c r="TM20" s="108" t="s">
        <v>25</v>
      </c>
      <c r="TN20" s="108">
        <v>67</v>
      </c>
      <c r="TO20" s="85">
        <v>65</v>
      </c>
      <c r="TP20" s="85">
        <v>67</v>
      </c>
      <c r="TQ20" s="85">
        <v>67</v>
      </c>
    </row>
    <row r="21" spans="1:538" s="85" customFormat="1" ht="26.4" x14ac:dyDescent="0.3">
      <c r="A21" s="197"/>
      <c r="B21" s="51" t="s">
        <v>54</v>
      </c>
      <c r="C21" s="88" t="s">
        <v>43</v>
      </c>
      <c r="D21" s="76" t="s">
        <v>49</v>
      </c>
      <c r="E21" s="76" t="s">
        <v>13</v>
      </c>
      <c r="F21" s="76">
        <v>2</v>
      </c>
      <c r="G21" s="76" t="s">
        <v>45</v>
      </c>
      <c r="H21" s="76" t="s">
        <v>15</v>
      </c>
      <c r="I21" s="86"/>
      <c r="J21" s="85" t="s">
        <v>16</v>
      </c>
      <c r="K21" s="85">
        <v>66</v>
      </c>
      <c r="L21" s="85">
        <v>65</v>
      </c>
      <c r="M21" s="85">
        <v>66</v>
      </c>
      <c r="N21" s="85" t="s">
        <v>18</v>
      </c>
      <c r="O21" s="85">
        <v>66</v>
      </c>
      <c r="P21" s="85">
        <v>67</v>
      </c>
      <c r="Q21" s="85">
        <v>66</v>
      </c>
      <c r="R21" s="85">
        <v>69</v>
      </c>
      <c r="S21" s="85">
        <v>65</v>
      </c>
      <c r="T21" s="85">
        <v>65</v>
      </c>
      <c r="U21" s="85" t="s">
        <v>18</v>
      </c>
      <c r="V21" s="85">
        <v>66</v>
      </c>
      <c r="W21" s="85">
        <v>65</v>
      </c>
      <c r="X21" s="85">
        <v>66</v>
      </c>
      <c r="Y21" s="85">
        <v>66</v>
      </c>
      <c r="Z21" s="85">
        <v>66</v>
      </c>
      <c r="AA21" s="85">
        <v>66</v>
      </c>
      <c r="AB21" s="85" t="s">
        <v>18</v>
      </c>
      <c r="AC21" s="85">
        <v>64</v>
      </c>
      <c r="AD21" s="85">
        <v>66</v>
      </c>
      <c r="AE21" s="85">
        <v>66</v>
      </c>
      <c r="AF21" s="85">
        <v>64</v>
      </c>
      <c r="AG21" s="85">
        <v>66</v>
      </c>
      <c r="AH21" s="85">
        <v>66</v>
      </c>
      <c r="AI21" s="85" t="s">
        <v>18</v>
      </c>
      <c r="AJ21" s="85">
        <v>65</v>
      </c>
      <c r="AK21" s="85">
        <v>65</v>
      </c>
      <c r="AL21" s="85">
        <v>66</v>
      </c>
      <c r="AM21" s="85">
        <v>66</v>
      </c>
      <c r="AN21" s="85">
        <v>66</v>
      </c>
      <c r="AO21" s="85">
        <v>66</v>
      </c>
      <c r="AP21" s="85">
        <v>66</v>
      </c>
      <c r="AQ21" s="85">
        <v>66</v>
      </c>
      <c r="AR21" s="85">
        <v>66</v>
      </c>
      <c r="AS21" s="85">
        <v>65</v>
      </c>
      <c r="AT21" s="85">
        <v>66</v>
      </c>
      <c r="AU21" s="85">
        <v>66</v>
      </c>
      <c r="AV21" s="85" t="s">
        <v>23</v>
      </c>
      <c r="AW21" s="85" t="s">
        <v>18</v>
      </c>
      <c r="AX21" s="85">
        <v>66</v>
      </c>
      <c r="AY21" s="85">
        <v>66</v>
      </c>
      <c r="AZ21" s="85">
        <v>66</v>
      </c>
      <c r="BA21" s="85">
        <v>66</v>
      </c>
      <c r="BB21" s="85">
        <v>66</v>
      </c>
      <c r="BC21" s="85">
        <v>66</v>
      </c>
      <c r="BD21" s="85" t="s">
        <v>20</v>
      </c>
      <c r="BE21" s="85">
        <v>66</v>
      </c>
      <c r="BF21" s="85">
        <v>66</v>
      </c>
      <c r="BG21" s="85">
        <v>65</v>
      </c>
      <c r="BH21" s="85">
        <v>66</v>
      </c>
      <c r="BI21" s="85">
        <v>66</v>
      </c>
      <c r="BJ21" s="85">
        <v>65</v>
      </c>
      <c r="BK21" s="85">
        <v>66</v>
      </c>
      <c r="BL21" s="85">
        <v>66</v>
      </c>
      <c r="BM21" s="85">
        <v>65</v>
      </c>
      <c r="BN21" s="85">
        <v>65</v>
      </c>
      <c r="BO21" s="85">
        <v>65</v>
      </c>
      <c r="BP21" s="85">
        <v>65</v>
      </c>
      <c r="BQ21" s="85" t="s">
        <v>21</v>
      </c>
      <c r="BR21" s="85" t="s">
        <v>18</v>
      </c>
      <c r="BS21" s="85" t="s">
        <v>21</v>
      </c>
      <c r="BT21" s="85" t="s">
        <v>21</v>
      </c>
      <c r="BU21" s="85" t="s">
        <v>21</v>
      </c>
      <c r="BV21" s="85" t="s">
        <v>21</v>
      </c>
      <c r="BW21" s="85" t="s">
        <v>21</v>
      </c>
      <c r="BX21" s="85" t="s">
        <v>21</v>
      </c>
      <c r="BY21" s="85" t="s">
        <v>18</v>
      </c>
      <c r="BZ21" s="85" t="s">
        <v>22</v>
      </c>
      <c r="CA21" s="85">
        <v>66</v>
      </c>
      <c r="CB21" s="85">
        <v>66</v>
      </c>
      <c r="CC21" s="85">
        <v>65</v>
      </c>
      <c r="CD21" s="85">
        <v>65</v>
      </c>
      <c r="CE21" s="85">
        <v>66</v>
      </c>
      <c r="CF21" s="85">
        <v>66</v>
      </c>
      <c r="CG21" s="85">
        <v>66</v>
      </c>
      <c r="CH21" s="85">
        <v>66</v>
      </c>
      <c r="CI21" s="85">
        <v>66</v>
      </c>
      <c r="CJ21" s="85">
        <v>65</v>
      </c>
      <c r="CK21" s="85">
        <v>66</v>
      </c>
      <c r="CL21" s="85">
        <v>65</v>
      </c>
      <c r="CM21" s="85" t="s">
        <v>18</v>
      </c>
      <c r="CN21" s="85">
        <v>65</v>
      </c>
      <c r="CO21" s="85">
        <v>65</v>
      </c>
      <c r="CP21" s="85">
        <v>66</v>
      </c>
      <c r="CQ21" s="85">
        <v>65</v>
      </c>
      <c r="CR21" s="85">
        <v>66</v>
      </c>
      <c r="CS21" s="85">
        <v>65</v>
      </c>
      <c r="CT21" s="85">
        <v>65</v>
      </c>
      <c r="CU21" s="85">
        <v>65</v>
      </c>
      <c r="CV21" s="85">
        <v>66</v>
      </c>
      <c r="CW21" s="85">
        <v>65</v>
      </c>
      <c r="CX21" s="85">
        <v>65</v>
      </c>
      <c r="CY21" s="85">
        <v>66</v>
      </c>
      <c r="CZ21" s="85">
        <v>66</v>
      </c>
      <c r="DA21" s="85" t="s">
        <v>18</v>
      </c>
      <c r="DB21" s="85">
        <v>66</v>
      </c>
      <c r="DC21" s="85">
        <v>64</v>
      </c>
      <c r="DD21" s="85">
        <v>67</v>
      </c>
      <c r="DE21" s="85">
        <v>66</v>
      </c>
      <c r="DF21" s="85">
        <v>66</v>
      </c>
      <c r="DG21" s="85">
        <v>65</v>
      </c>
      <c r="DH21" s="85" t="s">
        <v>18</v>
      </c>
      <c r="DI21" s="85">
        <v>66</v>
      </c>
      <c r="DJ21" s="85">
        <v>65</v>
      </c>
      <c r="DK21" s="85">
        <v>68</v>
      </c>
      <c r="DL21" s="85">
        <v>65</v>
      </c>
      <c r="DM21" s="85" t="s">
        <v>16</v>
      </c>
      <c r="DN21" s="85" t="s">
        <v>23</v>
      </c>
      <c r="DO21" s="85" t="s">
        <v>18</v>
      </c>
      <c r="DP21" s="85">
        <v>65</v>
      </c>
      <c r="DQ21" s="85">
        <v>66</v>
      </c>
      <c r="DR21" s="85">
        <v>65</v>
      </c>
      <c r="DS21" s="85">
        <v>65</v>
      </c>
      <c r="DT21" s="85">
        <v>66</v>
      </c>
      <c r="DU21" s="85">
        <v>66</v>
      </c>
      <c r="DV21" s="85">
        <v>66</v>
      </c>
      <c r="DW21" s="85">
        <v>65</v>
      </c>
      <c r="DX21" s="85">
        <v>66</v>
      </c>
      <c r="DY21" s="85">
        <v>66</v>
      </c>
      <c r="DZ21" s="85" t="s">
        <v>16</v>
      </c>
      <c r="EA21" s="85">
        <v>65</v>
      </c>
      <c r="EB21" s="85">
        <v>65</v>
      </c>
      <c r="EC21" s="85" t="s">
        <v>18</v>
      </c>
      <c r="ED21" s="85">
        <v>65</v>
      </c>
      <c r="EE21" s="85">
        <v>66</v>
      </c>
      <c r="EF21" s="85">
        <v>65</v>
      </c>
      <c r="EG21" s="85">
        <v>65</v>
      </c>
      <c r="EH21" s="85">
        <v>66</v>
      </c>
      <c r="EI21" s="85" t="s">
        <v>23</v>
      </c>
      <c r="EJ21" s="85" t="s">
        <v>18</v>
      </c>
      <c r="EK21" s="85">
        <v>65</v>
      </c>
      <c r="EL21" s="85">
        <v>66</v>
      </c>
      <c r="EM21" s="85">
        <v>65</v>
      </c>
      <c r="EN21" s="85">
        <v>66</v>
      </c>
      <c r="EO21" s="85">
        <v>66</v>
      </c>
      <c r="EP21" s="85">
        <v>65</v>
      </c>
      <c r="EQ21" s="85" t="s">
        <v>18</v>
      </c>
      <c r="ER21" s="85">
        <v>65</v>
      </c>
      <c r="ES21" s="85">
        <v>67</v>
      </c>
      <c r="ET21" s="85">
        <v>63</v>
      </c>
      <c r="EU21" s="85">
        <v>65</v>
      </c>
      <c r="EV21" s="85">
        <v>66</v>
      </c>
      <c r="EW21" s="85">
        <v>66</v>
      </c>
      <c r="EX21" s="85" t="s">
        <v>18</v>
      </c>
      <c r="EY21" s="85">
        <v>67</v>
      </c>
      <c r="EZ21" s="85">
        <v>67</v>
      </c>
      <c r="FA21" s="85">
        <v>66</v>
      </c>
      <c r="FB21" s="85">
        <v>65</v>
      </c>
      <c r="FC21" s="85">
        <v>67</v>
      </c>
      <c r="FD21" s="85">
        <v>66</v>
      </c>
      <c r="FE21" s="85" t="s">
        <v>18</v>
      </c>
      <c r="FF21" s="85">
        <v>64</v>
      </c>
      <c r="FG21" s="85">
        <v>65</v>
      </c>
      <c r="FH21" s="85">
        <v>65</v>
      </c>
      <c r="FI21" s="85">
        <v>65</v>
      </c>
      <c r="FJ21" s="85">
        <v>63</v>
      </c>
      <c r="FK21" s="85">
        <v>65</v>
      </c>
      <c r="FL21" s="85" t="s">
        <v>18</v>
      </c>
      <c r="FM21" s="85">
        <v>66</v>
      </c>
      <c r="FN21" s="85">
        <v>65</v>
      </c>
      <c r="FO21" s="85">
        <v>66</v>
      </c>
      <c r="FP21" s="85">
        <v>65</v>
      </c>
      <c r="FQ21" s="85">
        <v>67</v>
      </c>
      <c r="FR21" s="85">
        <v>60</v>
      </c>
      <c r="FS21" s="85" t="s">
        <v>18</v>
      </c>
      <c r="FT21" s="85">
        <v>65</v>
      </c>
      <c r="FU21" s="85">
        <v>66</v>
      </c>
      <c r="FV21" s="85">
        <v>65</v>
      </c>
      <c r="FW21" s="85">
        <v>66</v>
      </c>
      <c r="FX21" s="85">
        <v>66</v>
      </c>
      <c r="FY21" s="85">
        <v>65</v>
      </c>
      <c r="FZ21" s="85" t="s">
        <v>18</v>
      </c>
      <c r="GA21" s="85" t="s">
        <v>23</v>
      </c>
      <c r="GB21" s="85" t="s">
        <v>23</v>
      </c>
      <c r="GC21" s="85">
        <v>65</v>
      </c>
      <c r="GD21" s="85">
        <v>66</v>
      </c>
      <c r="GE21" s="85">
        <v>66</v>
      </c>
      <c r="GF21" s="85">
        <v>65</v>
      </c>
      <c r="GG21" s="85" t="s">
        <v>18</v>
      </c>
      <c r="GH21" s="85">
        <v>64</v>
      </c>
      <c r="GI21" s="85">
        <v>65</v>
      </c>
      <c r="GJ21" s="85">
        <v>63</v>
      </c>
      <c r="GK21" s="85">
        <v>65</v>
      </c>
      <c r="GL21" s="85">
        <v>66</v>
      </c>
      <c r="GM21" s="85" t="s">
        <v>23</v>
      </c>
      <c r="GN21" s="85" t="s">
        <v>18</v>
      </c>
      <c r="GO21" s="85">
        <v>66</v>
      </c>
      <c r="GP21" s="85">
        <v>66</v>
      </c>
      <c r="GQ21" s="85">
        <v>65</v>
      </c>
      <c r="GR21" s="85">
        <v>65</v>
      </c>
      <c r="GS21" s="85">
        <v>66</v>
      </c>
      <c r="GT21" s="85">
        <v>66</v>
      </c>
      <c r="GU21" s="85" t="s">
        <v>18</v>
      </c>
      <c r="GV21" s="85">
        <v>66</v>
      </c>
      <c r="GW21" s="85">
        <v>70</v>
      </c>
      <c r="GX21" s="85">
        <v>66</v>
      </c>
      <c r="GY21" s="85">
        <v>66</v>
      </c>
      <c r="GZ21" s="85">
        <v>66</v>
      </c>
      <c r="HA21" s="85">
        <v>66</v>
      </c>
      <c r="HB21" s="85" t="s">
        <v>18</v>
      </c>
      <c r="HC21" s="85">
        <v>65</v>
      </c>
      <c r="HD21" s="85">
        <v>65</v>
      </c>
      <c r="HE21" s="85">
        <v>65</v>
      </c>
      <c r="HF21" s="85">
        <v>66</v>
      </c>
      <c r="HG21" s="85">
        <v>65</v>
      </c>
      <c r="HH21" s="85" t="s">
        <v>23</v>
      </c>
      <c r="HI21" s="85" t="s">
        <v>18</v>
      </c>
      <c r="HJ21" s="85">
        <v>66</v>
      </c>
      <c r="HK21" s="85">
        <v>66</v>
      </c>
      <c r="HL21" s="85">
        <v>66</v>
      </c>
      <c r="HM21" s="85">
        <v>65</v>
      </c>
      <c r="HN21" s="85">
        <v>67</v>
      </c>
      <c r="HO21" s="85">
        <v>63</v>
      </c>
      <c r="HP21" s="85" t="s">
        <v>18</v>
      </c>
      <c r="HQ21" s="85">
        <v>66</v>
      </c>
      <c r="HR21" s="85">
        <v>64</v>
      </c>
      <c r="HS21" s="85">
        <v>65</v>
      </c>
      <c r="HT21" s="85">
        <v>66</v>
      </c>
      <c r="HU21" s="85">
        <v>65</v>
      </c>
      <c r="HV21" s="85">
        <v>65</v>
      </c>
      <c r="HW21" s="85" t="s">
        <v>18</v>
      </c>
      <c r="HX21" s="85">
        <v>66</v>
      </c>
      <c r="HY21" s="85">
        <v>65</v>
      </c>
      <c r="HZ21" s="85">
        <v>65</v>
      </c>
      <c r="IA21" s="85">
        <v>66</v>
      </c>
      <c r="IB21" s="85">
        <v>65</v>
      </c>
      <c r="IC21" s="85">
        <v>66</v>
      </c>
      <c r="ID21" s="85" t="s">
        <v>18</v>
      </c>
      <c r="IE21" s="85">
        <v>65</v>
      </c>
      <c r="IF21" s="85">
        <v>66</v>
      </c>
      <c r="IG21" s="85">
        <v>65</v>
      </c>
      <c r="IH21" s="85">
        <v>65</v>
      </c>
      <c r="II21" s="85">
        <v>66</v>
      </c>
      <c r="IJ21" s="85">
        <v>65</v>
      </c>
      <c r="IK21" s="85" t="s">
        <v>18</v>
      </c>
      <c r="IL21" s="85">
        <v>66</v>
      </c>
      <c r="IM21" s="85">
        <v>67</v>
      </c>
      <c r="IN21" s="85">
        <v>66</v>
      </c>
      <c r="IO21" s="85">
        <v>65</v>
      </c>
      <c r="IP21" s="85">
        <v>66</v>
      </c>
      <c r="IQ21" s="85" t="s">
        <v>26</v>
      </c>
      <c r="IR21" s="85" t="s">
        <v>18</v>
      </c>
      <c r="IS21" s="85">
        <v>66</v>
      </c>
      <c r="IT21" s="85">
        <v>65</v>
      </c>
      <c r="IU21" s="85">
        <v>66</v>
      </c>
      <c r="IV21" s="85">
        <v>65</v>
      </c>
      <c r="IW21" s="85">
        <v>64</v>
      </c>
      <c r="IX21" s="85" t="s">
        <v>26</v>
      </c>
      <c r="IY21" s="85" t="s">
        <v>18</v>
      </c>
      <c r="IZ21" s="85">
        <v>65</v>
      </c>
      <c r="JA21" s="85">
        <v>66</v>
      </c>
      <c r="JB21" s="85">
        <v>65</v>
      </c>
      <c r="JC21" s="85">
        <v>66</v>
      </c>
      <c r="JD21" s="85">
        <v>65</v>
      </c>
      <c r="JE21" s="85">
        <v>66</v>
      </c>
      <c r="JF21" s="85" t="s">
        <v>18</v>
      </c>
      <c r="JG21" s="85">
        <v>65</v>
      </c>
      <c r="JH21" s="85">
        <v>66</v>
      </c>
      <c r="JI21" s="85">
        <v>65</v>
      </c>
      <c r="JJ21" s="85">
        <v>65</v>
      </c>
      <c r="JK21" s="85">
        <v>65</v>
      </c>
      <c r="JL21" s="85">
        <v>65</v>
      </c>
      <c r="JM21" s="85" t="s">
        <v>18</v>
      </c>
      <c r="JN21" s="85">
        <v>65</v>
      </c>
      <c r="JO21" s="85">
        <v>65</v>
      </c>
      <c r="JP21" s="85">
        <v>67</v>
      </c>
      <c r="JQ21" s="85">
        <v>65</v>
      </c>
      <c r="JR21" s="85">
        <v>65</v>
      </c>
      <c r="JS21" s="85">
        <v>66</v>
      </c>
      <c r="JT21" s="85" t="s">
        <v>18</v>
      </c>
      <c r="JU21" s="85">
        <v>65</v>
      </c>
      <c r="JV21" s="85">
        <v>66</v>
      </c>
      <c r="JW21" s="85">
        <v>66</v>
      </c>
      <c r="JX21" s="85">
        <v>66</v>
      </c>
      <c r="JY21" s="85">
        <v>65</v>
      </c>
      <c r="JZ21" s="85">
        <v>67</v>
      </c>
      <c r="KA21" s="85" t="s">
        <v>18</v>
      </c>
      <c r="KB21" s="85">
        <v>65</v>
      </c>
      <c r="KC21" s="85">
        <v>65</v>
      </c>
      <c r="KD21" s="85">
        <v>66</v>
      </c>
      <c r="KE21" s="85">
        <v>66</v>
      </c>
      <c r="KF21" s="85">
        <v>66</v>
      </c>
      <c r="KG21" s="85">
        <v>65</v>
      </c>
      <c r="KH21" s="85" t="s">
        <v>18</v>
      </c>
      <c r="KI21" s="85">
        <v>66</v>
      </c>
      <c r="KJ21" s="85">
        <v>65</v>
      </c>
      <c r="KK21" s="85">
        <v>66</v>
      </c>
      <c r="KL21" s="85">
        <v>65</v>
      </c>
      <c r="KM21" s="85">
        <v>65</v>
      </c>
      <c r="KN21" s="85">
        <v>66</v>
      </c>
      <c r="KO21" s="85" t="s">
        <v>18</v>
      </c>
      <c r="KP21" s="85">
        <v>66</v>
      </c>
      <c r="KQ21" s="85">
        <v>65</v>
      </c>
      <c r="KR21" s="85">
        <v>66</v>
      </c>
      <c r="KS21" s="85">
        <v>65</v>
      </c>
      <c r="KT21" s="85">
        <v>67</v>
      </c>
      <c r="KU21" s="85">
        <v>67</v>
      </c>
      <c r="KV21" s="85" t="s">
        <v>18</v>
      </c>
      <c r="KW21" s="85">
        <v>65</v>
      </c>
      <c r="KX21" s="85">
        <v>66</v>
      </c>
      <c r="KY21" s="85">
        <v>66</v>
      </c>
      <c r="KZ21" s="85">
        <v>66</v>
      </c>
      <c r="LA21" s="85">
        <v>65</v>
      </c>
      <c r="LB21" s="85">
        <v>66</v>
      </c>
      <c r="LC21" s="85" t="s">
        <v>18</v>
      </c>
      <c r="LD21" s="85">
        <v>66</v>
      </c>
      <c r="LE21" s="85">
        <v>67</v>
      </c>
      <c r="LF21" s="85">
        <v>65</v>
      </c>
      <c r="LG21" s="85">
        <v>58</v>
      </c>
      <c r="LH21" s="85">
        <v>65</v>
      </c>
      <c r="LI21" s="85">
        <v>67</v>
      </c>
      <c r="LJ21" s="85" t="s">
        <v>18</v>
      </c>
      <c r="LK21" s="85">
        <v>66</v>
      </c>
      <c r="LL21" s="85">
        <v>66</v>
      </c>
      <c r="LM21" s="85">
        <v>65</v>
      </c>
      <c r="LN21" s="85">
        <v>67</v>
      </c>
      <c r="LO21" s="85">
        <v>66</v>
      </c>
      <c r="LP21" s="85">
        <v>65</v>
      </c>
      <c r="LQ21" s="85" t="s">
        <v>18</v>
      </c>
      <c r="LR21" s="85">
        <v>66</v>
      </c>
      <c r="LS21" s="85">
        <v>66</v>
      </c>
      <c r="LT21" s="85">
        <v>67</v>
      </c>
      <c r="LU21" s="85">
        <v>66</v>
      </c>
      <c r="LV21" s="85">
        <v>66</v>
      </c>
      <c r="LW21" s="85">
        <v>66</v>
      </c>
      <c r="LX21" s="85" t="s">
        <v>18</v>
      </c>
      <c r="LY21" s="85">
        <v>67</v>
      </c>
      <c r="LZ21" s="85">
        <v>66</v>
      </c>
      <c r="MA21" s="85">
        <v>67</v>
      </c>
      <c r="MB21" s="85">
        <v>66</v>
      </c>
      <c r="MC21" s="85">
        <v>66</v>
      </c>
      <c r="MD21" s="85" t="s">
        <v>23</v>
      </c>
      <c r="ME21" s="85" t="s">
        <v>18</v>
      </c>
      <c r="MF21" s="85">
        <v>66</v>
      </c>
      <c r="MG21" s="85">
        <v>66</v>
      </c>
      <c r="MH21" s="85">
        <v>66</v>
      </c>
      <c r="MI21" s="85">
        <v>65</v>
      </c>
      <c r="MJ21" s="85">
        <v>66</v>
      </c>
      <c r="MK21" s="85">
        <v>68</v>
      </c>
      <c r="ML21" s="85" t="s">
        <v>18</v>
      </c>
      <c r="MM21" s="85">
        <v>66</v>
      </c>
      <c r="MN21" s="85">
        <v>61</v>
      </c>
      <c r="MO21" s="85">
        <v>60</v>
      </c>
      <c r="MP21" s="85">
        <v>61</v>
      </c>
      <c r="MQ21" s="85">
        <v>60</v>
      </c>
      <c r="MR21" s="85">
        <v>60</v>
      </c>
      <c r="MS21" s="85" t="s">
        <v>18</v>
      </c>
      <c r="MT21" s="85">
        <v>66</v>
      </c>
      <c r="MU21" s="85">
        <v>65</v>
      </c>
      <c r="MV21" s="85">
        <v>65</v>
      </c>
      <c r="MW21" s="85">
        <v>66</v>
      </c>
      <c r="MX21" s="85">
        <v>64</v>
      </c>
      <c r="MY21" s="85">
        <v>65</v>
      </c>
      <c r="MZ21" s="85" t="s">
        <v>18</v>
      </c>
      <c r="NA21" s="85">
        <v>66</v>
      </c>
      <c r="NB21" s="85">
        <v>65</v>
      </c>
      <c r="NC21" s="85" t="s">
        <v>23</v>
      </c>
      <c r="ND21" s="85" t="s">
        <v>23</v>
      </c>
      <c r="NE21" s="85">
        <v>66</v>
      </c>
      <c r="NF21" s="85">
        <v>66</v>
      </c>
      <c r="NG21" s="85" t="s">
        <v>23</v>
      </c>
      <c r="NH21" s="85" t="s">
        <v>23</v>
      </c>
      <c r="NI21" s="85" t="s">
        <v>23</v>
      </c>
      <c r="NJ21" s="85" t="s">
        <v>23</v>
      </c>
      <c r="NK21" s="85" t="s">
        <v>23</v>
      </c>
      <c r="NL21" s="85" t="s">
        <v>23</v>
      </c>
      <c r="NM21" s="85" t="s">
        <v>23</v>
      </c>
      <c r="NN21" s="85" t="s">
        <v>23</v>
      </c>
      <c r="NO21" s="85" t="s">
        <v>23</v>
      </c>
      <c r="NP21" s="85" t="s">
        <v>23</v>
      </c>
      <c r="NQ21" s="85" t="s">
        <v>23</v>
      </c>
      <c r="NR21" s="85">
        <v>65</v>
      </c>
      <c r="NS21" s="85">
        <v>65</v>
      </c>
      <c r="NT21" s="85">
        <v>66</v>
      </c>
      <c r="NU21" s="85" t="s">
        <v>18</v>
      </c>
      <c r="NV21" s="85">
        <v>65</v>
      </c>
      <c r="NW21" s="85">
        <v>65</v>
      </c>
      <c r="NX21" s="85">
        <v>64</v>
      </c>
      <c r="NY21" s="85">
        <v>64</v>
      </c>
      <c r="NZ21" s="85">
        <v>64</v>
      </c>
      <c r="OA21" s="85">
        <v>64</v>
      </c>
      <c r="OB21" s="85" t="s">
        <v>18</v>
      </c>
      <c r="OC21" s="85">
        <v>66</v>
      </c>
      <c r="OD21" s="85">
        <v>66</v>
      </c>
      <c r="OE21" s="85">
        <v>67</v>
      </c>
      <c r="OF21" s="85">
        <v>66</v>
      </c>
      <c r="OG21" s="85">
        <v>66</v>
      </c>
      <c r="OH21" s="85">
        <v>66</v>
      </c>
      <c r="OI21" s="85" t="s">
        <v>18</v>
      </c>
      <c r="OJ21" s="85">
        <v>65</v>
      </c>
      <c r="OK21" s="85">
        <v>65</v>
      </c>
      <c r="OL21" s="85">
        <v>64</v>
      </c>
      <c r="OM21" s="85">
        <v>65</v>
      </c>
      <c r="ON21" s="85">
        <v>65</v>
      </c>
      <c r="OO21" s="85">
        <v>67</v>
      </c>
      <c r="OP21" s="85" t="s">
        <v>18</v>
      </c>
      <c r="OQ21" s="85">
        <v>65</v>
      </c>
      <c r="OR21" s="85">
        <v>67</v>
      </c>
      <c r="OS21" s="85">
        <v>65</v>
      </c>
      <c r="OT21" s="85">
        <v>65</v>
      </c>
      <c r="OU21" s="85">
        <v>65</v>
      </c>
      <c r="OV21" s="85">
        <v>63</v>
      </c>
      <c r="OW21" s="85" t="s">
        <v>18</v>
      </c>
      <c r="OX21" s="85">
        <v>66</v>
      </c>
      <c r="OY21" s="85">
        <v>66</v>
      </c>
      <c r="OZ21" s="85">
        <v>66</v>
      </c>
      <c r="PA21" s="85">
        <v>66</v>
      </c>
      <c r="PB21" s="85">
        <v>65</v>
      </c>
      <c r="PC21" s="85" t="s">
        <v>26</v>
      </c>
      <c r="PD21" s="85" t="s">
        <v>18</v>
      </c>
      <c r="PE21" s="85">
        <v>65</v>
      </c>
      <c r="PF21" s="85">
        <v>65</v>
      </c>
      <c r="PG21" s="85">
        <v>66</v>
      </c>
      <c r="PH21" s="85">
        <v>65</v>
      </c>
      <c r="PI21" s="85">
        <v>65</v>
      </c>
      <c r="PJ21" s="85">
        <v>66</v>
      </c>
      <c r="PK21" s="85" t="s">
        <v>18</v>
      </c>
      <c r="PL21" s="85">
        <v>66</v>
      </c>
      <c r="PM21" s="85">
        <v>65</v>
      </c>
      <c r="PN21" s="85">
        <v>67</v>
      </c>
      <c r="PO21" s="85">
        <v>65</v>
      </c>
      <c r="PP21" s="85">
        <v>66</v>
      </c>
      <c r="PQ21" s="85">
        <v>65</v>
      </c>
      <c r="PR21" s="85" t="s">
        <v>18</v>
      </c>
      <c r="PS21" s="85">
        <v>65</v>
      </c>
      <c r="PT21" s="85">
        <v>66</v>
      </c>
      <c r="PU21" s="85">
        <v>65</v>
      </c>
      <c r="PV21" s="85">
        <v>66</v>
      </c>
      <c r="PW21" s="85">
        <v>67</v>
      </c>
      <c r="PX21" s="85">
        <v>66</v>
      </c>
      <c r="PY21" s="85" t="s">
        <v>20</v>
      </c>
      <c r="PZ21" s="85">
        <v>65</v>
      </c>
      <c r="QA21" s="85">
        <v>66</v>
      </c>
      <c r="QB21" s="85">
        <v>66</v>
      </c>
      <c r="QC21" s="85">
        <v>66</v>
      </c>
      <c r="QD21" s="85">
        <v>65</v>
      </c>
      <c r="QE21" s="85">
        <v>68</v>
      </c>
      <c r="QF21" s="85" t="s">
        <v>20</v>
      </c>
      <c r="QG21" s="85">
        <v>65</v>
      </c>
      <c r="QH21" s="85">
        <v>65</v>
      </c>
      <c r="QI21" s="85">
        <v>65</v>
      </c>
      <c r="QJ21" s="85">
        <v>65</v>
      </c>
      <c r="QK21" s="85">
        <v>65</v>
      </c>
      <c r="QL21" s="85">
        <v>65</v>
      </c>
      <c r="QM21" s="85" t="s">
        <v>20</v>
      </c>
      <c r="QN21" s="85">
        <v>66</v>
      </c>
      <c r="QO21" s="85">
        <v>66</v>
      </c>
      <c r="QP21" s="85">
        <v>65</v>
      </c>
      <c r="QQ21" s="85">
        <v>65</v>
      </c>
      <c r="QR21" s="85">
        <v>66</v>
      </c>
      <c r="QS21" s="85">
        <v>65</v>
      </c>
      <c r="QT21" s="85" t="s">
        <v>20</v>
      </c>
      <c r="QU21" s="85">
        <v>66</v>
      </c>
      <c r="QV21" s="85">
        <v>65</v>
      </c>
      <c r="QW21" s="106">
        <v>67</v>
      </c>
      <c r="QX21" s="85">
        <v>65</v>
      </c>
      <c r="QY21" s="85" t="s">
        <v>23</v>
      </c>
      <c r="QZ21" s="85" t="s">
        <v>26</v>
      </c>
      <c r="RA21" s="85" t="s">
        <v>18</v>
      </c>
      <c r="RB21" s="85">
        <v>65</v>
      </c>
      <c r="RC21" s="85">
        <v>66</v>
      </c>
      <c r="RD21" s="85">
        <v>67</v>
      </c>
      <c r="RE21" s="85">
        <v>65</v>
      </c>
      <c r="RF21" s="85">
        <v>66</v>
      </c>
      <c r="RG21" s="85">
        <v>66</v>
      </c>
      <c r="RH21" s="85" t="s">
        <v>18</v>
      </c>
      <c r="RI21" s="85">
        <v>66</v>
      </c>
      <c r="RJ21" s="85">
        <v>64</v>
      </c>
      <c r="RK21" s="85">
        <v>65</v>
      </c>
      <c r="RL21" s="85">
        <v>66</v>
      </c>
      <c r="RM21" s="85">
        <v>65</v>
      </c>
      <c r="RN21" s="85">
        <v>65</v>
      </c>
      <c r="RO21" s="85" t="s">
        <v>18</v>
      </c>
      <c r="RP21" s="85">
        <v>66</v>
      </c>
      <c r="RQ21" s="85">
        <v>65</v>
      </c>
      <c r="RR21" s="85">
        <v>65</v>
      </c>
      <c r="RS21" s="85">
        <v>64</v>
      </c>
      <c r="RT21" s="85">
        <v>65</v>
      </c>
      <c r="RU21" s="85">
        <v>66</v>
      </c>
      <c r="RV21" s="85" t="s">
        <v>18</v>
      </c>
      <c r="RW21" s="85">
        <v>65</v>
      </c>
      <c r="RX21" s="85">
        <v>65</v>
      </c>
      <c r="RY21" s="85">
        <v>64</v>
      </c>
      <c r="RZ21" s="85">
        <v>64</v>
      </c>
      <c r="SA21" s="85" t="s">
        <v>23</v>
      </c>
      <c r="SB21" s="85">
        <v>66</v>
      </c>
      <c r="SC21" s="85" t="s">
        <v>18</v>
      </c>
      <c r="SD21" s="85">
        <v>66</v>
      </c>
      <c r="SE21" s="85">
        <v>64</v>
      </c>
      <c r="SF21" s="85">
        <v>66</v>
      </c>
      <c r="SG21" s="85">
        <v>66</v>
      </c>
      <c r="SH21" s="85">
        <v>67</v>
      </c>
      <c r="SI21" s="85">
        <v>67</v>
      </c>
      <c r="SJ21" s="85" t="s">
        <v>18</v>
      </c>
      <c r="SK21" s="85">
        <v>62</v>
      </c>
      <c r="SL21" s="85">
        <v>65</v>
      </c>
      <c r="SM21" s="85">
        <v>65</v>
      </c>
      <c r="SN21" s="85">
        <v>66</v>
      </c>
      <c r="SO21" s="85">
        <v>65</v>
      </c>
      <c r="SP21" s="85" t="s">
        <v>23</v>
      </c>
      <c r="SQ21" s="85" t="s">
        <v>18</v>
      </c>
      <c r="SR21" s="110">
        <v>65</v>
      </c>
      <c r="SS21" s="85">
        <v>65</v>
      </c>
      <c r="ST21" s="85">
        <v>66</v>
      </c>
      <c r="SU21" s="85">
        <v>65</v>
      </c>
      <c r="SV21" s="85">
        <v>66</v>
      </c>
      <c r="SW21" s="85">
        <v>65</v>
      </c>
      <c r="SX21" s="85" t="s">
        <v>18</v>
      </c>
      <c r="SY21" s="85">
        <v>65</v>
      </c>
      <c r="SZ21" s="85">
        <v>64</v>
      </c>
      <c r="TA21" s="85">
        <v>64</v>
      </c>
      <c r="TB21" s="85">
        <v>66</v>
      </c>
      <c r="TC21" s="85">
        <v>66</v>
      </c>
      <c r="TD21" s="85" t="s">
        <v>23</v>
      </c>
      <c r="TE21" s="85" t="s">
        <v>18</v>
      </c>
      <c r="TF21" s="85">
        <v>64</v>
      </c>
      <c r="TG21" s="85">
        <v>64</v>
      </c>
      <c r="TH21" s="85">
        <v>65</v>
      </c>
      <c r="TI21" s="85">
        <v>65</v>
      </c>
      <c r="TJ21" s="85">
        <v>65</v>
      </c>
      <c r="TK21" s="85">
        <v>65</v>
      </c>
      <c r="TL21" s="85" t="s">
        <v>18</v>
      </c>
      <c r="TM21" s="108">
        <v>65</v>
      </c>
      <c r="TN21" s="85">
        <v>65</v>
      </c>
      <c r="TO21" s="85">
        <v>66</v>
      </c>
      <c r="TP21" s="85">
        <v>65</v>
      </c>
    </row>
    <row r="22" spans="1:538" s="85" customFormat="1" ht="26.4" x14ac:dyDescent="0.3">
      <c r="A22" s="198"/>
      <c r="B22" s="51" t="s">
        <v>52</v>
      </c>
      <c r="C22" s="88" t="s">
        <v>43</v>
      </c>
      <c r="D22" s="76" t="s">
        <v>49</v>
      </c>
      <c r="E22" s="76" t="s">
        <v>13</v>
      </c>
      <c r="F22" s="76">
        <v>3</v>
      </c>
      <c r="G22" s="76" t="s">
        <v>45</v>
      </c>
      <c r="H22" s="76" t="s">
        <v>15</v>
      </c>
      <c r="I22" s="86"/>
      <c r="J22" s="85" t="s">
        <v>16</v>
      </c>
      <c r="K22" s="85">
        <v>66</v>
      </c>
      <c r="L22" s="85">
        <v>65</v>
      </c>
      <c r="M22" s="85">
        <v>66</v>
      </c>
      <c r="N22" s="85" t="s">
        <v>18</v>
      </c>
      <c r="O22" s="85">
        <v>66</v>
      </c>
      <c r="P22" s="85">
        <v>66</v>
      </c>
      <c r="Q22" s="85">
        <v>66</v>
      </c>
      <c r="R22" s="85">
        <v>66</v>
      </c>
      <c r="S22" s="85">
        <v>65</v>
      </c>
      <c r="T22" s="85">
        <v>66</v>
      </c>
      <c r="U22" s="85" t="s">
        <v>18</v>
      </c>
      <c r="V22" s="85">
        <v>65</v>
      </c>
      <c r="W22" s="85">
        <v>66</v>
      </c>
      <c r="X22" s="85">
        <v>65</v>
      </c>
      <c r="Y22" s="85">
        <v>65</v>
      </c>
      <c r="Z22" s="85">
        <v>66</v>
      </c>
      <c r="AA22" s="85">
        <v>65</v>
      </c>
      <c r="AB22" s="85" t="s">
        <v>18</v>
      </c>
      <c r="AC22" s="85">
        <v>67</v>
      </c>
      <c r="AD22" s="85">
        <v>65</v>
      </c>
      <c r="AE22" s="85">
        <v>65</v>
      </c>
      <c r="AF22" s="85">
        <v>67</v>
      </c>
      <c r="AG22" s="85">
        <v>67</v>
      </c>
      <c r="AH22" s="85">
        <v>66</v>
      </c>
      <c r="AI22" s="85" t="s">
        <v>18</v>
      </c>
      <c r="AJ22" s="85">
        <v>66</v>
      </c>
      <c r="AK22" s="85">
        <v>65</v>
      </c>
      <c r="AL22" s="85">
        <v>65</v>
      </c>
      <c r="AM22" s="85">
        <v>66</v>
      </c>
      <c r="AN22" s="85">
        <v>66</v>
      </c>
      <c r="AO22" s="85">
        <v>65</v>
      </c>
      <c r="AP22" s="85" t="s">
        <v>18</v>
      </c>
      <c r="AQ22" s="85">
        <v>64</v>
      </c>
      <c r="AR22" s="85">
        <v>66</v>
      </c>
      <c r="AS22" s="85">
        <v>65</v>
      </c>
      <c r="AT22" s="85">
        <v>66</v>
      </c>
      <c r="AU22" s="85">
        <v>66</v>
      </c>
      <c r="AV22" s="85">
        <v>66</v>
      </c>
      <c r="AW22" s="85">
        <v>66</v>
      </c>
      <c r="AX22" s="85">
        <v>66</v>
      </c>
      <c r="AY22" s="85">
        <v>65</v>
      </c>
      <c r="AZ22" s="85">
        <v>66</v>
      </c>
      <c r="BA22" s="85">
        <v>66</v>
      </c>
      <c r="BB22" s="85">
        <v>65</v>
      </c>
      <c r="BC22" s="85">
        <v>66</v>
      </c>
      <c r="BD22" s="85" t="s">
        <v>20</v>
      </c>
      <c r="BE22" s="85">
        <v>66</v>
      </c>
      <c r="BF22" s="85">
        <v>66</v>
      </c>
      <c r="BG22" s="85">
        <v>66</v>
      </c>
      <c r="BH22" s="85">
        <v>65</v>
      </c>
      <c r="BI22" s="85">
        <v>64</v>
      </c>
      <c r="BJ22" s="85">
        <v>66</v>
      </c>
      <c r="BK22" s="85" t="s">
        <v>20</v>
      </c>
      <c r="BL22" s="85">
        <v>65</v>
      </c>
      <c r="BM22" s="85">
        <v>66</v>
      </c>
      <c r="BN22" s="85">
        <v>66</v>
      </c>
      <c r="BO22" s="85">
        <v>66</v>
      </c>
      <c r="BP22" s="85">
        <v>65</v>
      </c>
      <c r="BQ22" s="85" t="s">
        <v>21</v>
      </c>
      <c r="BR22" s="85" t="s">
        <v>18</v>
      </c>
      <c r="BS22" s="85" t="s">
        <v>21</v>
      </c>
      <c r="BT22" s="85" t="s">
        <v>21</v>
      </c>
      <c r="BU22" s="85" t="s">
        <v>21</v>
      </c>
      <c r="BV22" s="85" t="s">
        <v>21</v>
      </c>
      <c r="BW22" s="85" t="s">
        <v>21</v>
      </c>
      <c r="BX22" s="85" t="s">
        <v>21</v>
      </c>
      <c r="BY22" s="85" t="s">
        <v>18</v>
      </c>
      <c r="BZ22" s="85" t="s">
        <v>22</v>
      </c>
      <c r="CA22" s="85">
        <v>66</v>
      </c>
      <c r="CB22" s="85">
        <v>66</v>
      </c>
      <c r="CC22" s="85">
        <v>66</v>
      </c>
      <c r="CD22" s="85">
        <v>66</v>
      </c>
      <c r="CE22" s="85">
        <v>65</v>
      </c>
      <c r="CF22" s="85" t="s">
        <v>18</v>
      </c>
      <c r="CG22" s="85">
        <v>66</v>
      </c>
      <c r="CH22" s="85">
        <v>65</v>
      </c>
      <c r="CI22" s="85">
        <v>66</v>
      </c>
      <c r="CJ22" s="85">
        <v>66</v>
      </c>
      <c r="CK22" s="85">
        <v>66</v>
      </c>
      <c r="CL22" s="85">
        <v>66</v>
      </c>
      <c r="CM22" s="85" t="s">
        <v>18</v>
      </c>
      <c r="CN22" s="85">
        <v>65</v>
      </c>
      <c r="CO22" s="85">
        <v>66</v>
      </c>
      <c r="CP22" s="85">
        <v>66</v>
      </c>
      <c r="CQ22" s="85">
        <v>66</v>
      </c>
      <c r="CR22" s="85">
        <v>66</v>
      </c>
      <c r="CS22" s="85">
        <v>66</v>
      </c>
      <c r="CT22" s="85" t="s">
        <v>18</v>
      </c>
      <c r="CU22" s="85">
        <v>66</v>
      </c>
      <c r="CV22" s="85">
        <v>66</v>
      </c>
      <c r="CW22" s="85">
        <v>66</v>
      </c>
      <c r="CX22" s="85">
        <v>66</v>
      </c>
      <c r="CY22" s="85">
        <v>65</v>
      </c>
      <c r="CZ22" s="85">
        <v>65</v>
      </c>
      <c r="DA22" s="85" t="s">
        <v>18</v>
      </c>
      <c r="DB22" s="85">
        <v>65</v>
      </c>
      <c r="DC22" s="85">
        <v>66</v>
      </c>
      <c r="DD22" s="85">
        <v>65</v>
      </c>
      <c r="DE22" s="85">
        <v>66</v>
      </c>
      <c r="DF22" s="85">
        <v>66</v>
      </c>
      <c r="DG22" s="85">
        <v>65</v>
      </c>
      <c r="DH22" s="85" t="s">
        <v>18</v>
      </c>
      <c r="DI22" s="85">
        <v>66</v>
      </c>
      <c r="DJ22" s="85">
        <v>67</v>
      </c>
      <c r="DK22" s="85">
        <v>66</v>
      </c>
      <c r="DL22" s="85">
        <v>65</v>
      </c>
      <c r="DM22" s="85">
        <v>65</v>
      </c>
      <c r="DN22" s="85" t="s">
        <v>23</v>
      </c>
      <c r="DO22" s="85" t="s">
        <v>18</v>
      </c>
      <c r="DP22" s="85">
        <v>69</v>
      </c>
      <c r="DQ22" s="85">
        <v>66</v>
      </c>
      <c r="DR22" s="85">
        <v>66</v>
      </c>
      <c r="DS22" s="85">
        <v>66</v>
      </c>
      <c r="DT22" s="85">
        <v>66</v>
      </c>
      <c r="DU22" s="85">
        <v>62</v>
      </c>
      <c r="DV22" s="85" t="s">
        <v>18</v>
      </c>
      <c r="DW22" s="85">
        <v>65</v>
      </c>
      <c r="DX22" s="85">
        <v>66</v>
      </c>
      <c r="DY22" s="85">
        <v>66</v>
      </c>
      <c r="DZ22" s="85" t="s">
        <v>16</v>
      </c>
      <c r="EA22" s="85">
        <v>66</v>
      </c>
      <c r="EB22" s="85">
        <v>66</v>
      </c>
      <c r="EC22" s="85" t="s">
        <v>18</v>
      </c>
      <c r="ED22" s="85">
        <v>66</v>
      </c>
      <c r="EE22" s="85">
        <v>65</v>
      </c>
      <c r="EF22" s="85">
        <v>65</v>
      </c>
      <c r="EG22" s="85">
        <v>65</v>
      </c>
      <c r="EH22" s="85">
        <v>65</v>
      </c>
      <c r="EI22" s="85">
        <v>66</v>
      </c>
      <c r="EJ22" s="85" t="s">
        <v>18</v>
      </c>
      <c r="EK22" s="85">
        <v>66</v>
      </c>
      <c r="EL22" s="85">
        <v>66</v>
      </c>
      <c r="EM22" s="85">
        <v>66</v>
      </c>
      <c r="EN22" s="85">
        <v>66</v>
      </c>
      <c r="EO22" s="85">
        <v>66</v>
      </c>
      <c r="EP22" s="85">
        <v>66</v>
      </c>
      <c r="EQ22" s="85" t="s">
        <v>18</v>
      </c>
      <c r="ER22" s="85">
        <v>67</v>
      </c>
      <c r="ES22" s="85">
        <v>63</v>
      </c>
      <c r="ET22" s="85">
        <v>68</v>
      </c>
      <c r="EU22" s="85">
        <v>66</v>
      </c>
      <c r="EV22" s="85">
        <v>68</v>
      </c>
      <c r="EW22" s="85">
        <v>68</v>
      </c>
      <c r="EX22" s="85" t="s">
        <v>18</v>
      </c>
      <c r="EY22" s="85">
        <v>66</v>
      </c>
      <c r="EZ22" s="85">
        <v>68</v>
      </c>
      <c r="FA22" s="85">
        <v>67</v>
      </c>
      <c r="FB22" s="85">
        <v>68</v>
      </c>
      <c r="FC22" s="85">
        <v>63</v>
      </c>
      <c r="FD22" s="85">
        <v>66</v>
      </c>
      <c r="FE22" s="85" t="s">
        <v>18</v>
      </c>
      <c r="FF22" s="85">
        <v>65</v>
      </c>
      <c r="FG22" s="85">
        <v>66</v>
      </c>
      <c r="FH22" s="85">
        <v>67</v>
      </c>
      <c r="FI22" s="85">
        <v>66</v>
      </c>
      <c r="FJ22" s="85">
        <v>62</v>
      </c>
      <c r="FK22" s="85">
        <v>65</v>
      </c>
      <c r="FL22" s="85" t="s">
        <v>18</v>
      </c>
      <c r="FM22" s="85">
        <v>65</v>
      </c>
      <c r="FN22" s="85">
        <v>65</v>
      </c>
      <c r="FO22" s="85">
        <v>65</v>
      </c>
      <c r="FP22" s="85">
        <v>65</v>
      </c>
      <c r="FQ22" s="85">
        <v>65</v>
      </c>
      <c r="FR22" s="85">
        <v>66</v>
      </c>
      <c r="FS22" s="85" t="s">
        <v>18</v>
      </c>
      <c r="FT22" s="85">
        <v>66</v>
      </c>
      <c r="FU22" s="85">
        <v>65</v>
      </c>
      <c r="FV22" s="85">
        <v>65</v>
      </c>
      <c r="FW22" s="85">
        <v>65</v>
      </c>
      <c r="FX22" s="85">
        <v>66</v>
      </c>
      <c r="FY22" s="85">
        <v>66</v>
      </c>
      <c r="FZ22" s="85" t="s">
        <v>18</v>
      </c>
      <c r="GA22" s="85" t="s">
        <v>23</v>
      </c>
      <c r="GB22" s="85" t="s">
        <v>23</v>
      </c>
      <c r="GC22" s="85">
        <v>66</v>
      </c>
      <c r="GD22" s="85">
        <v>65</v>
      </c>
      <c r="GE22" s="85">
        <v>66</v>
      </c>
      <c r="GF22" s="85">
        <v>66</v>
      </c>
      <c r="GG22" s="85" t="s">
        <v>18</v>
      </c>
      <c r="GH22" s="85">
        <v>68</v>
      </c>
      <c r="GI22" s="85">
        <v>65</v>
      </c>
      <c r="GJ22" s="85">
        <v>65</v>
      </c>
      <c r="GK22" s="85">
        <v>65</v>
      </c>
      <c r="GL22" s="85">
        <v>66</v>
      </c>
      <c r="GM22" s="85">
        <v>65</v>
      </c>
      <c r="GN22" s="85">
        <v>66</v>
      </c>
      <c r="GO22" s="85">
        <v>66</v>
      </c>
      <c r="GP22" s="85">
        <v>65</v>
      </c>
      <c r="GQ22" s="85">
        <v>65</v>
      </c>
      <c r="GR22" s="85">
        <v>65</v>
      </c>
      <c r="GS22" s="85">
        <v>66</v>
      </c>
      <c r="GT22" s="85">
        <v>66</v>
      </c>
      <c r="GU22" s="85" t="s">
        <v>18</v>
      </c>
      <c r="GV22" s="85">
        <v>66</v>
      </c>
      <c r="GW22" s="85">
        <v>65</v>
      </c>
      <c r="GX22" s="85">
        <v>66</v>
      </c>
      <c r="GY22" s="85">
        <v>66</v>
      </c>
      <c r="GZ22" s="85">
        <v>65</v>
      </c>
      <c r="HA22" s="85">
        <v>66</v>
      </c>
      <c r="HB22" s="85" t="s">
        <v>18</v>
      </c>
      <c r="HC22" s="85">
        <v>66</v>
      </c>
      <c r="HD22" s="85">
        <v>66</v>
      </c>
      <c r="HE22" s="85">
        <v>66</v>
      </c>
      <c r="HF22" s="85">
        <v>66</v>
      </c>
      <c r="HG22" s="85">
        <v>65</v>
      </c>
      <c r="HH22" s="85">
        <v>65</v>
      </c>
      <c r="HI22" s="85">
        <v>66</v>
      </c>
      <c r="HJ22" s="85">
        <v>66</v>
      </c>
      <c r="HK22" s="85">
        <v>66</v>
      </c>
      <c r="HL22" s="85">
        <v>66</v>
      </c>
      <c r="HM22" s="85">
        <v>65</v>
      </c>
      <c r="HN22" s="85">
        <v>65</v>
      </c>
      <c r="HO22" s="85">
        <v>65</v>
      </c>
      <c r="HP22" s="85" t="s">
        <v>18</v>
      </c>
      <c r="HQ22" s="85">
        <v>66</v>
      </c>
      <c r="HR22" s="85">
        <v>66</v>
      </c>
      <c r="HS22" s="85">
        <v>65</v>
      </c>
      <c r="HT22" s="85">
        <v>66</v>
      </c>
      <c r="HU22" s="85">
        <v>66</v>
      </c>
      <c r="HV22" s="85">
        <v>66</v>
      </c>
      <c r="HW22" s="85" t="s">
        <v>18</v>
      </c>
      <c r="HX22" s="85">
        <v>65</v>
      </c>
      <c r="HY22" s="85">
        <v>66</v>
      </c>
      <c r="HZ22" s="85">
        <v>65</v>
      </c>
      <c r="IA22" s="85">
        <v>65</v>
      </c>
      <c r="IB22" s="85">
        <v>66</v>
      </c>
      <c r="IC22" s="85">
        <v>65</v>
      </c>
      <c r="ID22" s="85" t="s">
        <v>18</v>
      </c>
      <c r="IE22" s="85">
        <v>65</v>
      </c>
      <c r="IF22" s="85">
        <v>65</v>
      </c>
      <c r="IG22" s="85">
        <v>66</v>
      </c>
      <c r="IH22" s="85">
        <v>66</v>
      </c>
      <c r="II22" s="85">
        <v>66</v>
      </c>
      <c r="IJ22" s="85">
        <v>66</v>
      </c>
      <c r="IK22" s="85">
        <v>66</v>
      </c>
      <c r="IL22" s="85">
        <v>66</v>
      </c>
      <c r="IM22" s="85">
        <v>66</v>
      </c>
      <c r="IN22" s="85">
        <v>66</v>
      </c>
      <c r="IO22" s="85">
        <v>66</v>
      </c>
      <c r="IP22" s="85">
        <v>65</v>
      </c>
      <c r="IQ22" s="85">
        <v>66</v>
      </c>
      <c r="IR22" s="85" t="s">
        <v>18</v>
      </c>
      <c r="IS22" s="85">
        <v>66</v>
      </c>
      <c r="IT22" s="85">
        <v>66</v>
      </c>
      <c r="IU22" s="85">
        <v>66</v>
      </c>
      <c r="IV22" s="85">
        <v>65</v>
      </c>
      <c r="IW22" s="85">
        <v>66</v>
      </c>
      <c r="IX22" s="85">
        <v>66</v>
      </c>
      <c r="IY22" s="85" t="s">
        <v>18</v>
      </c>
      <c r="IZ22" s="85">
        <v>66</v>
      </c>
      <c r="JA22" s="85">
        <v>66</v>
      </c>
      <c r="JB22" s="85">
        <v>65</v>
      </c>
      <c r="JC22" s="85">
        <v>66</v>
      </c>
      <c r="JD22" s="85">
        <v>65</v>
      </c>
      <c r="JE22" s="85">
        <v>66</v>
      </c>
      <c r="JF22" s="85" t="s">
        <v>18</v>
      </c>
      <c r="JG22" s="85">
        <v>66</v>
      </c>
      <c r="JH22" s="85">
        <v>65</v>
      </c>
      <c r="JI22" s="85">
        <v>66</v>
      </c>
      <c r="JJ22" s="85">
        <v>66</v>
      </c>
      <c r="JK22" s="85">
        <v>65</v>
      </c>
      <c r="JL22" s="85">
        <v>66</v>
      </c>
      <c r="JM22" s="85" t="s">
        <v>18</v>
      </c>
      <c r="JN22" s="85">
        <v>66</v>
      </c>
      <c r="JO22" s="85">
        <v>66</v>
      </c>
      <c r="JP22" s="85">
        <v>66</v>
      </c>
      <c r="JQ22" s="85">
        <v>66</v>
      </c>
      <c r="JR22" s="85">
        <v>65</v>
      </c>
      <c r="JS22" s="85">
        <v>66</v>
      </c>
      <c r="JT22" s="85">
        <v>65</v>
      </c>
      <c r="JU22" s="85">
        <v>66</v>
      </c>
      <c r="JV22" s="85">
        <v>66</v>
      </c>
      <c r="JW22" s="85">
        <v>66</v>
      </c>
      <c r="JX22" s="85">
        <v>66</v>
      </c>
      <c r="JY22" s="85">
        <v>66</v>
      </c>
      <c r="JZ22" s="85">
        <v>66</v>
      </c>
      <c r="KA22" s="85" t="s">
        <v>18</v>
      </c>
      <c r="KB22" s="85">
        <v>65</v>
      </c>
      <c r="KC22" s="85">
        <v>65</v>
      </c>
      <c r="KD22" s="85">
        <v>65</v>
      </c>
      <c r="KE22" s="85">
        <v>65</v>
      </c>
      <c r="KF22" s="85">
        <v>66</v>
      </c>
      <c r="KG22" s="85">
        <v>66</v>
      </c>
      <c r="KH22" s="85" t="s">
        <v>18</v>
      </c>
      <c r="KI22" s="85">
        <v>66</v>
      </c>
      <c r="KJ22" s="85">
        <v>65</v>
      </c>
      <c r="KK22" s="85">
        <v>66</v>
      </c>
      <c r="KL22" s="85">
        <v>66</v>
      </c>
      <c r="KM22" s="85">
        <v>65</v>
      </c>
      <c r="KN22" s="85">
        <v>65</v>
      </c>
      <c r="KO22" s="85" t="s">
        <v>18</v>
      </c>
      <c r="KP22" s="85">
        <v>66</v>
      </c>
      <c r="KQ22" s="85">
        <v>66</v>
      </c>
      <c r="KR22" s="85">
        <v>66</v>
      </c>
      <c r="KS22" s="85">
        <v>65</v>
      </c>
      <c r="KT22" s="85">
        <v>66</v>
      </c>
      <c r="KU22" s="85">
        <v>65</v>
      </c>
      <c r="KV22" s="85" t="s">
        <v>18</v>
      </c>
      <c r="KW22" s="85">
        <v>65</v>
      </c>
      <c r="KX22" s="85">
        <v>66</v>
      </c>
      <c r="KY22" s="85">
        <v>67</v>
      </c>
      <c r="KZ22" s="85">
        <v>66</v>
      </c>
      <c r="LA22" s="85">
        <v>65</v>
      </c>
      <c r="LB22" s="85">
        <v>66</v>
      </c>
      <c r="LC22" s="85" t="s">
        <v>18</v>
      </c>
      <c r="LD22" s="85">
        <v>66</v>
      </c>
      <c r="LE22" s="85">
        <v>65</v>
      </c>
      <c r="LF22" s="85">
        <v>65</v>
      </c>
      <c r="LG22" s="85">
        <v>66</v>
      </c>
      <c r="LH22" s="85">
        <v>66</v>
      </c>
      <c r="LI22" s="85">
        <v>66</v>
      </c>
      <c r="LJ22" s="85" t="s">
        <v>18</v>
      </c>
      <c r="LK22" s="85">
        <v>66</v>
      </c>
      <c r="LL22" s="85">
        <v>67</v>
      </c>
      <c r="LM22" s="85">
        <v>67</v>
      </c>
      <c r="LN22" s="85">
        <v>66</v>
      </c>
      <c r="LO22" s="85">
        <v>66</v>
      </c>
      <c r="LP22" s="85">
        <v>66</v>
      </c>
      <c r="LQ22" s="85" t="s">
        <v>18</v>
      </c>
      <c r="LR22" s="85">
        <v>66</v>
      </c>
      <c r="LS22" s="85">
        <v>65</v>
      </c>
      <c r="LT22" s="85">
        <v>66</v>
      </c>
      <c r="LU22" s="85">
        <v>65</v>
      </c>
      <c r="LV22" s="85">
        <v>66</v>
      </c>
      <c r="LW22" s="85">
        <v>65</v>
      </c>
      <c r="LX22" s="85" t="s">
        <v>18</v>
      </c>
      <c r="LY22" s="85">
        <v>66</v>
      </c>
      <c r="LZ22" s="85">
        <v>65</v>
      </c>
      <c r="MA22" s="85">
        <v>65</v>
      </c>
      <c r="MB22" s="85">
        <v>65</v>
      </c>
      <c r="MC22" s="85">
        <v>66</v>
      </c>
      <c r="MD22" s="85">
        <v>67</v>
      </c>
      <c r="ME22" s="85" t="s">
        <v>18</v>
      </c>
      <c r="MF22" s="85" t="s">
        <v>23</v>
      </c>
      <c r="MG22" s="85">
        <v>66</v>
      </c>
      <c r="MH22" s="85">
        <v>65</v>
      </c>
      <c r="MI22" s="85">
        <v>65</v>
      </c>
      <c r="MJ22" s="85">
        <v>66</v>
      </c>
      <c r="MK22" s="85">
        <v>66</v>
      </c>
      <c r="MM22" s="85">
        <v>65</v>
      </c>
      <c r="MN22" s="85">
        <v>63</v>
      </c>
      <c r="MO22" s="85">
        <v>61</v>
      </c>
      <c r="MP22" s="85">
        <v>62</v>
      </c>
      <c r="MQ22" s="85">
        <v>61</v>
      </c>
      <c r="MR22" s="85">
        <v>61</v>
      </c>
      <c r="MS22" s="85" t="s">
        <v>18</v>
      </c>
      <c r="MT22" s="85">
        <v>65</v>
      </c>
      <c r="MU22" s="85">
        <v>66</v>
      </c>
      <c r="MV22" s="85">
        <v>66</v>
      </c>
      <c r="MW22" s="85">
        <v>63</v>
      </c>
      <c r="MX22" s="85">
        <v>65</v>
      </c>
      <c r="MY22" s="85">
        <v>65</v>
      </c>
      <c r="MZ22" s="85" t="s">
        <v>18</v>
      </c>
      <c r="NA22" s="85">
        <v>66</v>
      </c>
      <c r="NB22" s="85">
        <v>65</v>
      </c>
      <c r="NC22" s="85">
        <v>66</v>
      </c>
      <c r="ND22" s="85" t="s">
        <v>23</v>
      </c>
      <c r="NE22" s="85">
        <v>65</v>
      </c>
      <c r="NF22" s="85">
        <v>66</v>
      </c>
      <c r="NG22" s="85" t="s">
        <v>23</v>
      </c>
      <c r="NH22" s="85" t="s">
        <v>23</v>
      </c>
      <c r="NI22" s="85" t="s">
        <v>23</v>
      </c>
      <c r="NJ22" s="85" t="s">
        <v>23</v>
      </c>
      <c r="NK22" s="85" t="s">
        <v>23</v>
      </c>
      <c r="NL22" s="85" t="s">
        <v>23</v>
      </c>
      <c r="NM22" s="85" t="s">
        <v>23</v>
      </c>
      <c r="NN22" s="85" t="s">
        <v>23</v>
      </c>
      <c r="NO22" s="85" t="s">
        <v>23</v>
      </c>
      <c r="NP22" s="85" t="s">
        <v>23</v>
      </c>
      <c r="NQ22" s="85" t="s">
        <v>23</v>
      </c>
      <c r="NR22" s="85">
        <v>64</v>
      </c>
      <c r="NS22" s="85">
        <v>65</v>
      </c>
      <c r="NT22" s="85">
        <v>65</v>
      </c>
      <c r="NU22" s="85" t="s">
        <v>18</v>
      </c>
      <c r="NV22" s="85">
        <v>65</v>
      </c>
      <c r="NW22" s="85">
        <v>65</v>
      </c>
      <c r="NX22" s="85">
        <v>65</v>
      </c>
      <c r="NY22" s="85">
        <v>65</v>
      </c>
      <c r="NZ22" s="85">
        <v>65</v>
      </c>
      <c r="OA22" s="85">
        <v>65</v>
      </c>
      <c r="OB22" s="85">
        <v>65</v>
      </c>
      <c r="OC22" s="85">
        <v>65</v>
      </c>
      <c r="OD22" s="85">
        <v>65</v>
      </c>
      <c r="OE22" s="85">
        <v>66</v>
      </c>
      <c r="OF22" s="85">
        <v>66</v>
      </c>
      <c r="OG22" s="85">
        <v>66</v>
      </c>
      <c r="OH22" s="85">
        <v>65</v>
      </c>
      <c r="OI22" s="85" t="s">
        <v>18</v>
      </c>
      <c r="OJ22" s="85">
        <v>65</v>
      </c>
      <c r="OK22" s="85">
        <v>65</v>
      </c>
      <c r="OL22" s="85">
        <v>65</v>
      </c>
      <c r="OM22" s="85">
        <v>65</v>
      </c>
      <c r="ON22" s="85">
        <v>65</v>
      </c>
      <c r="OO22" s="85">
        <v>65</v>
      </c>
      <c r="OP22" s="85">
        <v>66</v>
      </c>
      <c r="OQ22" s="85">
        <v>66</v>
      </c>
      <c r="OR22" s="85">
        <v>65</v>
      </c>
      <c r="OS22" s="85">
        <v>66</v>
      </c>
      <c r="OT22" s="85">
        <v>65</v>
      </c>
      <c r="OU22" s="85">
        <v>66</v>
      </c>
      <c r="OV22" s="85">
        <v>66</v>
      </c>
      <c r="OW22" s="85" t="s">
        <v>18</v>
      </c>
      <c r="OX22" s="85">
        <v>65</v>
      </c>
      <c r="OY22" s="85">
        <v>66</v>
      </c>
      <c r="OZ22" s="85">
        <v>66</v>
      </c>
      <c r="PA22" s="85">
        <v>65</v>
      </c>
      <c r="PB22" s="85">
        <v>66</v>
      </c>
      <c r="PC22" s="85" t="s">
        <v>26</v>
      </c>
      <c r="PD22" s="85" t="s">
        <v>18</v>
      </c>
      <c r="PE22" s="85">
        <v>66</v>
      </c>
      <c r="PF22" s="85">
        <v>66</v>
      </c>
      <c r="PG22" s="85">
        <v>66</v>
      </c>
      <c r="PH22" s="85">
        <v>65</v>
      </c>
      <c r="PI22" s="85">
        <v>66</v>
      </c>
      <c r="PJ22" s="85">
        <v>66</v>
      </c>
      <c r="PK22" s="85">
        <v>66</v>
      </c>
      <c r="PL22" s="85" t="s">
        <v>18</v>
      </c>
      <c r="PM22" s="85">
        <v>65</v>
      </c>
      <c r="PN22" s="85">
        <v>66</v>
      </c>
      <c r="PO22" s="85">
        <v>65</v>
      </c>
      <c r="PP22" s="85">
        <v>66</v>
      </c>
      <c r="PQ22" s="85">
        <v>65</v>
      </c>
      <c r="PR22" s="85">
        <v>65</v>
      </c>
      <c r="PS22" s="85">
        <v>65</v>
      </c>
      <c r="PT22" s="85">
        <v>66</v>
      </c>
      <c r="PU22" s="85">
        <v>60</v>
      </c>
      <c r="PV22" s="85">
        <v>65</v>
      </c>
      <c r="PW22" s="85">
        <v>66</v>
      </c>
      <c r="PX22" s="85">
        <v>66</v>
      </c>
      <c r="PY22" s="85">
        <v>66</v>
      </c>
      <c r="PZ22" s="85">
        <v>66</v>
      </c>
      <c r="QA22" s="85">
        <v>63</v>
      </c>
      <c r="QB22" s="85">
        <v>62</v>
      </c>
      <c r="QC22" s="85">
        <v>66</v>
      </c>
      <c r="QD22" s="85">
        <v>66</v>
      </c>
      <c r="QE22" s="85">
        <v>65</v>
      </c>
      <c r="QF22" s="85" t="s">
        <v>20</v>
      </c>
      <c r="QG22" s="85">
        <v>67</v>
      </c>
      <c r="QH22" s="85">
        <v>64</v>
      </c>
      <c r="QI22" s="85">
        <v>63</v>
      </c>
      <c r="QJ22" s="85">
        <v>65</v>
      </c>
      <c r="QK22" s="85">
        <v>66</v>
      </c>
      <c r="QL22" s="85">
        <v>66</v>
      </c>
      <c r="QM22" s="85">
        <v>65</v>
      </c>
      <c r="QN22" s="85">
        <v>65</v>
      </c>
      <c r="QO22" s="85">
        <v>65</v>
      </c>
      <c r="QP22" s="85">
        <v>66</v>
      </c>
      <c r="QQ22" s="85">
        <v>65</v>
      </c>
      <c r="QR22" s="85">
        <v>66</v>
      </c>
      <c r="QS22" s="85">
        <v>66</v>
      </c>
      <c r="QT22" s="85" t="s">
        <v>20</v>
      </c>
      <c r="QU22" s="85">
        <v>66</v>
      </c>
      <c r="QV22" s="85">
        <v>66</v>
      </c>
      <c r="QW22" s="85" t="s">
        <v>30</v>
      </c>
      <c r="QX22" s="85">
        <v>66</v>
      </c>
      <c r="QY22" s="85">
        <v>66</v>
      </c>
      <c r="QZ22" s="85" t="s">
        <v>26</v>
      </c>
      <c r="RA22" s="85" t="s">
        <v>18</v>
      </c>
      <c r="RB22" s="85">
        <v>60</v>
      </c>
      <c r="RC22" s="85">
        <v>65</v>
      </c>
      <c r="RD22" s="85">
        <v>66</v>
      </c>
      <c r="RE22" s="85">
        <v>66</v>
      </c>
      <c r="RF22" s="85">
        <v>66</v>
      </c>
      <c r="RG22" s="85">
        <v>66</v>
      </c>
      <c r="RH22" s="85" t="s">
        <v>18</v>
      </c>
      <c r="RI22" s="85">
        <v>67</v>
      </c>
      <c r="RJ22" s="85">
        <v>66</v>
      </c>
      <c r="RK22" s="85">
        <v>65</v>
      </c>
      <c r="RL22" s="85">
        <v>65</v>
      </c>
      <c r="RM22" s="85">
        <v>66</v>
      </c>
      <c r="RN22" s="85">
        <v>66</v>
      </c>
      <c r="RO22" s="85" t="s">
        <v>18</v>
      </c>
      <c r="RP22" s="85">
        <v>66</v>
      </c>
      <c r="RQ22" s="85">
        <v>65</v>
      </c>
      <c r="RR22" s="85">
        <v>66</v>
      </c>
      <c r="RS22" s="85">
        <v>66</v>
      </c>
      <c r="RT22" s="85">
        <v>66</v>
      </c>
      <c r="RU22" s="85">
        <v>66</v>
      </c>
      <c r="RV22" s="85" t="s">
        <v>18</v>
      </c>
      <c r="RW22" s="85">
        <v>66</v>
      </c>
      <c r="RX22" s="85">
        <v>66</v>
      </c>
      <c r="RY22" s="85">
        <v>65</v>
      </c>
      <c r="RZ22" s="85">
        <v>66</v>
      </c>
      <c r="SA22" s="85">
        <v>61</v>
      </c>
      <c r="SB22" s="85" t="s">
        <v>23</v>
      </c>
      <c r="SC22" s="85" t="s">
        <v>18</v>
      </c>
      <c r="SD22" s="85">
        <v>67</v>
      </c>
      <c r="SE22" s="85">
        <v>66</v>
      </c>
      <c r="SF22" s="85">
        <v>66</v>
      </c>
      <c r="SG22" s="85">
        <v>65</v>
      </c>
      <c r="SH22" s="85">
        <v>65</v>
      </c>
      <c r="SI22" s="85">
        <v>65</v>
      </c>
      <c r="SJ22" s="85" t="s">
        <v>18</v>
      </c>
      <c r="SK22" s="85">
        <v>65</v>
      </c>
      <c r="SL22" s="85">
        <v>65</v>
      </c>
      <c r="SM22" s="85">
        <v>64</v>
      </c>
      <c r="SN22" s="85">
        <v>65</v>
      </c>
      <c r="SO22" s="85">
        <v>65</v>
      </c>
      <c r="SP22" s="85">
        <v>64</v>
      </c>
      <c r="SQ22" s="85" t="s">
        <v>18</v>
      </c>
      <c r="SR22" s="85">
        <v>66</v>
      </c>
      <c r="SS22" s="85">
        <v>65</v>
      </c>
      <c r="ST22" s="85">
        <v>66</v>
      </c>
      <c r="SU22" s="85">
        <v>65</v>
      </c>
      <c r="SV22" s="85">
        <v>66</v>
      </c>
      <c r="SW22" s="85">
        <v>65</v>
      </c>
      <c r="SX22" s="85" t="s">
        <v>18</v>
      </c>
      <c r="SY22" s="85">
        <v>65</v>
      </c>
      <c r="SZ22" s="85">
        <v>65</v>
      </c>
      <c r="TA22" s="85">
        <v>66</v>
      </c>
      <c r="TB22" s="85">
        <v>65</v>
      </c>
      <c r="TC22" s="85">
        <v>66</v>
      </c>
      <c r="TD22" s="85">
        <v>65</v>
      </c>
      <c r="TE22" s="85" t="s">
        <v>18</v>
      </c>
      <c r="TF22" s="85">
        <v>65</v>
      </c>
      <c r="TG22" s="85">
        <v>66</v>
      </c>
      <c r="TH22" s="85">
        <v>66</v>
      </c>
      <c r="TI22" s="85">
        <v>66</v>
      </c>
      <c r="TJ22" s="85">
        <v>66</v>
      </c>
      <c r="TK22" s="85">
        <v>66</v>
      </c>
      <c r="TL22" s="85" t="s">
        <v>18</v>
      </c>
      <c r="TM22" s="85">
        <v>66</v>
      </c>
      <c r="TN22" s="85">
        <v>65</v>
      </c>
      <c r="TO22" s="85">
        <v>65</v>
      </c>
      <c r="TP22" s="85">
        <v>62</v>
      </c>
      <c r="TQ22" s="85">
        <v>66</v>
      </c>
      <c r="TR22" s="85">
        <v>66</v>
      </c>
    </row>
    <row r="23" spans="1:538" s="85" customFormat="1" ht="26.4" outlineLevel="1" x14ac:dyDescent="0.3">
      <c r="A23" s="196" t="s">
        <v>55</v>
      </c>
      <c r="B23" s="51" t="s">
        <v>56</v>
      </c>
      <c r="C23" s="88" t="s">
        <v>57</v>
      </c>
      <c r="D23" s="76" t="s">
        <v>58</v>
      </c>
      <c r="E23" s="76" t="s">
        <v>13</v>
      </c>
      <c r="F23" s="76">
        <v>1</v>
      </c>
      <c r="G23" s="76" t="s">
        <v>59</v>
      </c>
      <c r="H23" s="76" t="s">
        <v>15</v>
      </c>
      <c r="I23" s="86"/>
      <c r="J23" s="85" t="s">
        <v>16</v>
      </c>
      <c r="K23" s="85">
        <v>55</v>
      </c>
      <c r="L23" s="85">
        <v>55</v>
      </c>
      <c r="M23" s="85">
        <v>56</v>
      </c>
      <c r="N23" s="85" t="s">
        <v>18</v>
      </c>
      <c r="O23" s="85">
        <v>56</v>
      </c>
      <c r="P23" s="85">
        <v>55</v>
      </c>
      <c r="Q23" s="85">
        <v>56</v>
      </c>
      <c r="R23" s="85">
        <v>55</v>
      </c>
      <c r="S23" s="85">
        <v>55</v>
      </c>
      <c r="T23" s="85">
        <v>56</v>
      </c>
      <c r="U23" s="85" t="s">
        <v>18</v>
      </c>
      <c r="V23" s="85">
        <v>57</v>
      </c>
      <c r="W23" s="85">
        <v>55</v>
      </c>
      <c r="X23" s="85">
        <v>55</v>
      </c>
      <c r="Y23" s="85">
        <v>57</v>
      </c>
      <c r="Z23" s="85">
        <v>52</v>
      </c>
      <c r="AA23" s="85">
        <v>57</v>
      </c>
      <c r="AB23" s="85" t="s">
        <v>18</v>
      </c>
      <c r="AC23" s="85">
        <v>59</v>
      </c>
      <c r="AD23" s="85">
        <v>55</v>
      </c>
      <c r="AE23" s="85">
        <v>55</v>
      </c>
      <c r="AF23" s="85">
        <v>59</v>
      </c>
      <c r="AG23" s="85">
        <v>55</v>
      </c>
      <c r="AH23" s="85">
        <v>52</v>
      </c>
      <c r="AI23" s="85" t="s">
        <v>18</v>
      </c>
      <c r="AJ23" s="85">
        <v>55</v>
      </c>
      <c r="AK23" s="85">
        <v>54</v>
      </c>
      <c r="AL23" s="85">
        <v>55</v>
      </c>
      <c r="AM23" s="85">
        <v>55</v>
      </c>
      <c r="AN23" s="85">
        <v>55</v>
      </c>
      <c r="AO23" s="85">
        <v>55</v>
      </c>
      <c r="AP23" s="85" t="s">
        <v>18</v>
      </c>
      <c r="AQ23" s="85">
        <v>56</v>
      </c>
      <c r="AR23" s="85">
        <v>55</v>
      </c>
      <c r="AS23" s="85">
        <v>60</v>
      </c>
      <c r="AT23" s="85">
        <v>58</v>
      </c>
      <c r="AU23" s="85">
        <v>55</v>
      </c>
      <c r="AV23" s="85">
        <v>55</v>
      </c>
      <c r="AW23" s="85" t="s">
        <v>18</v>
      </c>
      <c r="AX23" s="85">
        <v>55</v>
      </c>
      <c r="AY23" s="85">
        <v>50</v>
      </c>
      <c r="AZ23" s="85">
        <v>59</v>
      </c>
      <c r="BA23" s="85">
        <v>58</v>
      </c>
      <c r="BB23" s="85">
        <v>58</v>
      </c>
      <c r="BC23" s="85">
        <v>55</v>
      </c>
      <c r="BD23" s="85" t="s">
        <v>20</v>
      </c>
      <c r="BE23" s="85">
        <v>55</v>
      </c>
      <c r="BF23" s="85">
        <v>60</v>
      </c>
      <c r="BG23" s="85">
        <v>59</v>
      </c>
      <c r="BH23" s="85">
        <v>59</v>
      </c>
      <c r="BI23" s="85">
        <v>58</v>
      </c>
      <c r="BJ23" s="85">
        <v>57</v>
      </c>
      <c r="BK23" s="85" t="s">
        <v>20</v>
      </c>
      <c r="BL23" s="85">
        <v>52</v>
      </c>
      <c r="BM23" s="85">
        <v>58</v>
      </c>
      <c r="BN23" s="85">
        <v>53</v>
      </c>
      <c r="BO23" s="85">
        <v>55</v>
      </c>
      <c r="BP23" s="85">
        <v>55</v>
      </c>
      <c r="BQ23" s="85" t="s">
        <v>21</v>
      </c>
      <c r="BR23" s="85" t="s">
        <v>18</v>
      </c>
      <c r="BS23" s="85" t="s">
        <v>21</v>
      </c>
      <c r="BT23" s="85" t="s">
        <v>21</v>
      </c>
      <c r="BU23" s="85" t="s">
        <v>21</v>
      </c>
      <c r="BV23" s="85" t="s">
        <v>21</v>
      </c>
      <c r="BW23" s="85" t="s">
        <v>21</v>
      </c>
      <c r="BX23" s="85" t="s">
        <v>21</v>
      </c>
      <c r="BY23" s="85" t="s">
        <v>18</v>
      </c>
      <c r="BZ23" s="85" t="s">
        <v>22</v>
      </c>
      <c r="CA23" s="85">
        <v>55</v>
      </c>
      <c r="CB23" s="85">
        <v>52</v>
      </c>
      <c r="CC23" s="85">
        <v>56</v>
      </c>
      <c r="CD23" s="85">
        <v>54</v>
      </c>
      <c r="CE23" s="85">
        <v>50</v>
      </c>
      <c r="CF23" s="85" t="s">
        <v>18</v>
      </c>
      <c r="CG23" s="85">
        <v>55</v>
      </c>
      <c r="CH23" s="85">
        <v>55</v>
      </c>
      <c r="CI23" s="85">
        <v>53</v>
      </c>
      <c r="CJ23" s="85">
        <v>55</v>
      </c>
      <c r="CK23" s="85">
        <v>57</v>
      </c>
      <c r="CL23" s="85">
        <v>55</v>
      </c>
      <c r="CM23" s="85" t="s">
        <v>18</v>
      </c>
      <c r="CN23" s="85">
        <v>57</v>
      </c>
      <c r="CO23" s="85">
        <v>55</v>
      </c>
      <c r="CP23" s="85">
        <v>52</v>
      </c>
      <c r="CQ23" s="85">
        <v>51</v>
      </c>
      <c r="CR23" s="85">
        <v>50</v>
      </c>
      <c r="CS23" s="85">
        <v>53</v>
      </c>
      <c r="CT23" s="85" t="s">
        <v>18</v>
      </c>
      <c r="CU23" s="85">
        <v>55</v>
      </c>
      <c r="CV23" s="85">
        <v>54</v>
      </c>
      <c r="CW23" s="85">
        <v>53</v>
      </c>
      <c r="CX23" s="85">
        <v>53</v>
      </c>
      <c r="CY23" s="85">
        <v>54</v>
      </c>
      <c r="CZ23" s="85">
        <v>54</v>
      </c>
      <c r="DA23" s="85" t="s">
        <v>18</v>
      </c>
      <c r="DB23" s="85">
        <v>45</v>
      </c>
      <c r="DC23" s="85">
        <v>49</v>
      </c>
      <c r="DD23" s="85">
        <v>51</v>
      </c>
      <c r="DE23" s="85">
        <v>55</v>
      </c>
      <c r="DF23" s="85">
        <v>50</v>
      </c>
      <c r="DG23" s="85">
        <v>55</v>
      </c>
      <c r="DH23" s="85" t="s">
        <v>18</v>
      </c>
      <c r="DI23" s="85">
        <v>56</v>
      </c>
      <c r="DJ23" s="85">
        <v>55</v>
      </c>
      <c r="DK23" s="85">
        <v>55</v>
      </c>
      <c r="DL23" s="85">
        <v>57</v>
      </c>
      <c r="DM23" s="85" t="s">
        <v>16</v>
      </c>
      <c r="DN23" s="85" t="s">
        <v>23</v>
      </c>
      <c r="DO23" s="85" t="s">
        <v>18</v>
      </c>
      <c r="DP23" s="85">
        <v>56</v>
      </c>
      <c r="DQ23" s="85">
        <v>58</v>
      </c>
      <c r="DR23" s="85">
        <v>55</v>
      </c>
      <c r="DS23" s="85">
        <v>57</v>
      </c>
      <c r="DT23" s="85">
        <v>57</v>
      </c>
      <c r="DU23" s="85">
        <v>56</v>
      </c>
      <c r="DV23" s="85" t="s">
        <v>18</v>
      </c>
      <c r="DW23" s="85">
        <v>53</v>
      </c>
      <c r="DX23" s="85">
        <v>56</v>
      </c>
      <c r="DY23" s="85">
        <v>58</v>
      </c>
      <c r="DZ23" s="85" t="s">
        <v>16</v>
      </c>
      <c r="EA23" s="85">
        <v>52</v>
      </c>
      <c r="EB23" s="85">
        <v>54</v>
      </c>
      <c r="EC23" s="85" t="s">
        <v>18</v>
      </c>
      <c r="ED23" s="85">
        <v>53</v>
      </c>
      <c r="EE23" s="85">
        <v>54</v>
      </c>
      <c r="EF23" s="85">
        <v>55</v>
      </c>
      <c r="EG23" s="85">
        <v>56</v>
      </c>
      <c r="EH23" s="85">
        <v>55</v>
      </c>
      <c r="EI23" s="85" t="s">
        <v>24</v>
      </c>
      <c r="EJ23" s="85" t="s">
        <v>18</v>
      </c>
      <c r="EK23" s="85">
        <v>0</v>
      </c>
      <c r="EL23" s="85">
        <v>0</v>
      </c>
      <c r="EM23" s="85">
        <v>0</v>
      </c>
      <c r="EN23" s="85">
        <v>0</v>
      </c>
      <c r="EO23" s="85">
        <v>0</v>
      </c>
      <c r="EP23" s="85" t="s">
        <v>17</v>
      </c>
      <c r="EQ23" s="85" t="s">
        <v>18</v>
      </c>
      <c r="ER23" s="85">
        <v>56.5</v>
      </c>
      <c r="ES23" s="85">
        <v>58.8</v>
      </c>
      <c r="ET23" s="85">
        <v>59.7</v>
      </c>
      <c r="EU23" s="85">
        <v>55</v>
      </c>
      <c r="EV23" s="85">
        <v>56</v>
      </c>
      <c r="EW23" s="85">
        <v>56.9</v>
      </c>
      <c r="EX23" s="85" t="s">
        <v>18</v>
      </c>
      <c r="EY23" s="85">
        <v>59.1</v>
      </c>
      <c r="EZ23" s="85" t="s">
        <v>17</v>
      </c>
      <c r="FA23" s="85" t="s">
        <v>17</v>
      </c>
      <c r="FB23" s="85" t="s">
        <v>17</v>
      </c>
      <c r="FC23" s="85" t="s">
        <v>17</v>
      </c>
      <c r="FD23" s="85" t="s">
        <v>17</v>
      </c>
      <c r="FE23" s="85" t="s">
        <v>17</v>
      </c>
      <c r="FF23" s="85" t="s">
        <v>17</v>
      </c>
      <c r="FG23" s="85" t="s">
        <v>17</v>
      </c>
      <c r="FH23" s="85" t="s">
        <v>17</v>
      </c>
      <c r="FI23" s="85" t="s">
        <v>17</v>
      </c>
      <c r="FJ23" s="85" t="s">
        <v>17</v>
      </c>
      <c r="FK23" s="85" t="s">
        <v>17</v>
      </c>
      <c r="FL23" s="85" t="s">
        <v>17</v>
      </c>
      <c r="FM23" s="85" t="s">
        <v>17</v>
      </c>
      <c r="FN23" s="85" t="s">
        <v>17</v>
      </c>
      <c r="FO23" s="85" t="s">
        <v>17</v>
      </c>
      <c r="FP23" s="85" t="s">
        <v>17</v>
      </c>
      <c r="FQ23" s="85" t="s">
        <v>17</v>
      </c>
      <c r="FR23" s="85" t="s">
        <v>17</v>
      </c>
      <c r="FS23" s="85" t="s">
        <v>18</v>
      </c>
      <c r="FT23" s="85" t="s">
        <v>17</v>
      </c>
      <c r="FU23" s="85" t="s">
        <v>17</v>
      </c>
      <c r="FV23" s="85" t="s">
        <v>17</v>
      </c>
      <c r="FW23" s="85" t="s">
        <v>17</v>
      </c>
      <c r="FX23" s="85" t="s">
        <v>17</v>
      </c>
      <c r="FY23" s="85" t="s">
        <v>17</v>
      </c>
      <c r="FZ23" s="85" t="s">
        <v>18</v>
      </c>
      <c r="GA23" s="85" t="s">
        <v>23</v>
      </c>
      <c r="GB23" s="85" t="s">
        <v>23</v>
      </c>
      <c r="GC23" s="85" t="s">
        <v>17</v>
      </c>
      <c r="GD23" s="85" t="s">
        <v>17</v>
      </c>
      <c r="GE23" s="85" t="s">
        <v>17</v>
      </c>
      <c r="GF23" s="85" t="s">
        <v>17</v>
      </c>
      <c r="GG23" s="85" t="s">
        <v>18</v>
      </c>
      <c r="GH23" s="85" t="s">
        <v>17</v>
      </c>
      <c r="GI23" s="85" t="s">
        <v>17</v>
      </c>
      <c r="GJ23" s="85" t="s">
        <v>17</v>
      </c>
      <c r="GK23" s="85" t="s">
        <v>17</v>
      </c>
      <c r="GL23" s="85" t="s">
        <v>17</v>
      </c>
      <c r="GM23" s="85" t="s">
        <v>24</v>
      </c>
      <c r="GN23" s="85" t="s">
        <v>18</v>
      </c>
      <c r="GO23" s="85" t="s">
        <v>17</v>
      </c>
      <c r="GP23" s="85" t="s">
        <v>17</v>
      </c>
      <c r="GQ23" s="85" t="s">
        <v>17</v>
      </c>
      <c r="GR23" s="85" t="s">
        <v>17</v>
      </c>
      <c r="GS23" s="85" t="s">
        <v>17</v>
      </c>
      <c r="GT23" s="85" t="s">
        <v>17</v>
      </c>
      <c r="GU23" s="85" t="s">
        <v>18</v>
      </c>
      <c r="GV23" s="85" t="s">
        <v>17</v>
      </c>
      <c r="GW23" s="85" t="s">
        <v>17</v>
      </c>
      <c r="GX23" s="85" t="s">
        <v>17</v>
      </c>
      <c r="GY23" s="85" t="s">
        <v>17</v>
      </c>
      <c r="GZ23" s="85" t="s">
        <v>17</v>
      </c>
      <c r="HA23" s="85" t="s">
        <v>17</v>
      </c>
      <c r="HB23" s="85" t="s">
        <v>18</v>
      </c>
      <c r="HC23" s="85" t="s">
        <v>17</v>
      </c>
      <c r="HD23" s="85" t="s">
        <v>17</v>
      </c>
      <c r="HE23" s="85" t="s">
        <v>17</v>
      </c>
      <c r="HF23" s="85" t="s">
        <v>17</v>
      </c>
      <c r="HG23" s="85" t="s">
        <v>17</v>
      </c>
      <c r="HH23" s="92" t="s">
        <v>24</v>
      </c>
      <c r="HI23" s="85" t="s">
        <v>18</v>
      </c>
      <c r="HJ23" s="85" t="s">
        <v>17</v>
      </c>
      <c r="HK23" s="85" t="s">
        <v>17</v>
      </c>
      <c r="HL23" s="85" t="s">
        <v>17</v>
      </c>
      <c r="HM23" s="85" t="s">
        <v>17</v>
      </c>
      <c r="HN23" s="85" t="s">
        <v>17</v>
      </c>
      <c r="HO23" s="85" t="s">
        <v>24</v>
      </c>
      <c r="HP23" s="85" t="s">
        <v>18</v>
      </c>
      <c r="HQ23" s="85" t="s">
        <v>17</v>
      </c>
      <c r="HR23" s="85" t="s">
        <v>17</v>
      </c>
      <c r="HS23" s="85">
        <v>0</v>
      </c>
      <c r="HT23" s="85" t="s">
        <v>17</v>
      </c>
      <c r="HU23" s="85">
        <v>0</v>
      </c>
      <c r="HV23" s="85">
        <v>0</v>
      </c>
      <c r="HW23" s="85" t="s">
        <v>18</v>
      </c>
      <c r="HX23" s="85">
        <v>0</v>
      </c>
      <c r="HY23" s="85">
        <v>0</v>
      </c>
      <c r="HZ23" s="85">
        <v>0</v>
      </c>
      <c r="IA23" s="85">
        <v>0</v>
      </c>
      <c r="IB23" s="85">
        <v>0</v>
      </c>
      <c r="IC23" s="85">
        <v>0</v>
      </c>
      <c r="ID23" s="85" t="s">
        <v>18</v>
      </c>
      <c r="IE23" s="85">
        <v>0</v>
      </c>
      <c r="IF23" s="85">
        <v>0</v>
      </c>
      <c r="IG23" s="85">
        <v>0</v>
      </c>
      <c r="IH23" s="85">
        <v>0</v>
      </c>
      <c r="II23" s="85">
        <v>0</v>
      </c>
      <c r="IJ23" s="85">
        <v>0</v>
      </c>
      <c r="IK23" s="85" t="s">
        <v>18</v>
      </c>
      <c r="IL23" s="85">
        <v>0</v>
      </c>
      <c r="IM23" s="85">
        <v>0</v>
      </c>
      <c r="IN23" s="85">
        <v>0</v>
      </c>
      <c r="IO23" s="85">
        <v>0</v>
      </c>
      <c r="IP23" s="85">
        <v>0</v>
      </c>
      <c r="IQ23" s="85">
        <v>0</v>
      </c>
      <c r="IR23" s="85" t="s">
        <v>18</v>
      </c>
      <c r="IS23" s="85">
        <v>0</v>
      </c>
      <c r="IT23" s="85">
        <v>0</v>
      </c>
      <c r="IU23" s="85">
        <v>0</v>
      </c>
      <c r="IV23" s="85">
        <v>0</v>
      </c>
      <c r="IW23" s="85">
        <v>0</v>
      </c>
      <c r="IX23" s="85">
        <v>0</v>
      </c>
      <c r="IY23" s="85" t="s">
        <v>18</v>
      </c>
      <c r="IZ23" s="85">
        <v>0</v>
      </c>
      <c r="JA23" s="85">
        <v>0</v>
      </c>
      <c r="JB23" s="85">
        <v>0</v>
      </c>
      <c r="JC23" s="85">
        <v>0</v>
      </c>
      <c r="JD23" s="85">
        <v>0</v>
      </c>
      <c r="JE23" s="85">
        <v>0</v>
      </c>
      <c r="JF23" s="85" t="s">
        <v>18</v>
      </c>
      <c r="JG23" s="85">
        <v>0</v>
      </c>
      <c r="JH23" s="85">
        <v>0</v>
      </c>
      <c r="JI23" s="85">
        <v>0</v>
      </c>
      <c r="JJ23" s="85">
        <v>0</v>
      </c>
      <c r="JK23" s="85">
        <v>0</v>
      </c>
      <c r="JL23" s="85">
        <v>0</v>
      </c>
      <c r="JM23" s="85" t="s">
        <v>18</v>
      </c>
      <c r="JN23" s="85">
        <v>0</v>
      </c>
      <c r="JO23" s="85">
        <v>0</v>
      </c>
      <c r="JP23" s="85">
        <v>0</v>
      </c>
      <c r="JQ23" s="85">
        <v>0</v>
      </c>
      <c r="JR23" s="85">
        <v>0</v>
      </c>
      <c r="JS23" s="85">
        <v>0</v>
      </c>
      <c r="JT23" s="85" t="s">
        <v>18</v>
      </c>
      <c r="JU23" s="85">
        <v>0</v>
      </c>
      <c r="JV23" s="85">
        <v>0</v>
      </c>
      <c r="JW23" s="85">
        <v>0</v>
      </c>
      <c r="JX23" s="85">
        <v>0</v>
      </c>
      <c r="JY23" s="85">
        <v>0</v>
      </c>
      <c r="JZ23" s="85">
        <v>0</v>
      </c>
      <c r="KA23" s="85" t="s">
        <v>18</v>
      </c>
      <c r="KB23" s="85">
        <v>0</v>
      </c>
      <c r="KC23" s="85">
        <v>0</v>
      </c>
      <c r="KD23" s="85">
        <v>0</v>
      </c>
      <c r="KE23" s="85">
        <v>0</v>
      </c>
      <c r="KF23" s="85">
        <v>0</v>
      </c>
      <c r="KG23" s="85">
        <v>0</v>
      </c>
      <c r="KH23" s="85" t="s">
        <v>18</v>
      </c>
      <c r="KI23" s="85">
        <v>0</v>
      </c>
      <c r="KJ23" s="85">
        <v>0</v>
      </c>
      <c r="KK23" s="85">
        <v>0</v>
      </c>
      <c r="KL23" s="85">
        <v>0</v>
      </c>
      <c r="KM23" s="85">
        <v>0</v>
      </c>
      <c r="KN23" s="85">
        <v>0</v>
      </c>
      <c r="KO23" s="85" t="s">
        <v>18</v>
      </c>
      <c r="KP23" s="85">
        <v>0</v>
      </c>
      <c r="KQ23" s="85">
        <v>0</v>
      </c>
      <c r="KR23" s="85">
        <v>0</v>
      </c>
      <c r="KS23" s="85">
        <v>0</v>
      </c>
      <c r="KT23" s="85">
        <v>0</v>
      </c>
      <c r="KU23" s="85">
        <v>0</v>
      </c>
      <c r="KV23" s="85" t="s">
        <v>18</v>
      </c>
      <c r="KW23" s="85">
        <v>0</v>
      </c>
      <c r="KX23" s="85">
        <v>0</v>
      </c>
      <c r="KY23" s="85">
        <v>0</v>
      </c>
      <c r="KZ23" s="85">
        <v>0</v>
      </c>
      <c r="LA23" s="85">
        <v>0</v>
      </c>
      <c r="LB23" s="85">
        <v>0</v>
      </c>
      <c r="LC23" s="85" t="s">
        <v>18</v>
      </c>
      <c r="LD23" s="85">
        <v>0</v>
      </c>
      <c r="LE23" s="85">
        <v>0</v>
      </c>
      <c r="LF23" s="85">
        <v>0</v>
      </c>
      <c r="LG23" s="85">
        <v>0</v>
      </c>
      <c r="LH23" s="85">
        <v>0</v>
      </c>
      <c r="LI23" s="85">
        <v>0</v>
      </c>
      <c r="LJ23" s="85" t="s">
        <v>18</v>
      </c>
      <c r="LK23" s="85">
        <v>0</v>
      </c>
      <c r="LL23" s="85">
        <v>0</v>
      </c>
      <c r="LM23" s="85">
        <v>0</v>
      </c>
      <c r="LN23" s="85">
        <v>0</v>
      </c>
      <c r="LO23" s="85">
        <v>0</v>
      </c>
      <c r="LP23" s="85">
        <v>0</v>
      </c>
      <c r="LQ23" s="85" t="s">
        <v>18</v>
      </c>
      <c r="LR23" s="85">
        <v>0</v>
      </c>
      <c r="LS23" s="85">
        <v>0</v>
      </c>
      <c r="LT23" s="85">
        <v>0</v>
      </c>
      <c r="LU23" s="85">
        <v>0</v>
      </c>
      <c r="LV23" s="85">
        <v>0</v>
      </c>
      <c r="LW23" s="85">
        <v>0</v>
      </c>
      <c r="LX23" s="85" t="s">
        <v>18</v>
      </c>
      <c r="LY23" s="85">
        <v>0</v>
      </c>
      <c r="LZ23" s="85">
        <v>0</v>
      </c>
      <c r="MA23" s="85">
        <v>0</v>
      </c>
      <c r="MB23" s="85">
        <v>0</v>
      </c>
      <c r="MC23" s="85">
        <v>0</v>
      </c>
      <c r="MD23" s="85" t="s">
        <v>23</v>
      </c>
      <c r="ME23" s="85" t="s">
        <v>18</v>
      </c>
      <c r="MF23" s="85">
        <v>0</v>
      </c>
      <c r="MG23" s="85">
        <v>0</v>
      </c>
      <c r="MH23" s="85">
        <v>0</v>
      </c>
      <c r="MI23" s="85">
        <v>0</v>
      </c>
      <c r="MJ23" s="85">
        <v>0</v>
      </c>
      <c r="MK23" s="85">
        <v>0</v>
      </c>
      <c r="ML23" s="85" t="s">
        <v>18</v>
      </c>
      <c r="MM23" s="85">
        <v>0</v>
      </c>
      <c r="MN23" s="85">
        <v>0</v>
      </c>
      <c r="MO23" s="85">
        <v>0</v>
      </c>
      <c r="MP23" s="85">
        <v>0</v>
      </c>
      <c r="MQ23" s="85">
        <v>0</v>
      </c>
      <c r="MR23" s="85">
        <v>0</v>
      </c>
      <c r="MS23" s="85" t="s">
        <v>18</v>
      </c>
      <c r="MT23" s="85">
        <v>0</v>
      </c>
      <c r="MU23" s="85">
        <v>0</v>
      </c>
      <c r="MV23" s="85">
        <v>0</v>
      </c>
      <c r="MW23" s="85">
        <v>0</v>
      </c>
      <c r="MX23" s="85">
        <v>0</v>
      </c>
      <c r="MY23" s="85">
        <v>0</v>
      </c>
      <c r="MZ23" s="85" t="s">
        <v>18</v>
      </c>
      <c r="NA23" s="85">
        <v>0</v>
      </c>
      <c r="NB23" s="85">
        <v>0</v>
      </c>
      <c r="NC23" s="85">
        <v>0</v>
      </c>
      <c r="ND23" s="85" t="s">
        <v>23</v>
      </c>
      <c r="NE23" s="85">
        <v>0</v>
      </c>
      <c r="NF23" s="85">
        <v>0</v>
      </c>
      <c r="NG23" s="85" t="s">
        <v>23</v>
      </c>
      <c r="NH23" s="85" t="s">
        <v>23</v>
      </c>
      <c r="NI23" s="85" t="s">
        <v>23</v>
      </c>
      <c r="NJ23" s="85" t="s">
        <v>23</v>
      </c>
      <c r="NK23" s="85" t="s">
        <v>23</v>
      </c>
      <c r="NL23" s="85" t="s">
        <v>23</v>
      </c>
      <c r="NM23" s="85" t="s">
        <v>23</v>
      </c>
      <c r="NN23" s="85" t="s">
        <v>23</v>
      </c>
      <c r="NO23" s="85" t="s">
        <v>23</v>
      </c>
      <c r="NP23" s="85" t="s">
        <v>23</v>
      </c>
      <c r="NQ23" s="85" t="s">
        <v>23</v>
      </c>
      <c r="NR23" s="85">
        <v>0</v>
      </c>
      <c r="NS23" s="85">
        <v>0</v>
      </c>
      <c r="NT23" s="85">
        <v>0</v>
      </c>
      <c r="NU23" s="85" t="s">
        <v>18</v>
      </c>
      <c r="NV23" s="85">
        <v>0</v>
      </c>
      <c r="NW23" s="85">
        <v>0</v>
      </c>
      <c r="NX23" s="85">
        <v>0</v>
      </c>
      <c r="NY23" s="85">
        <v>0</v>
      </c>
      <c r="NZ23" s="85">
        <v>0</v>
      </c>
      <c r="OA23" s="85">
        <v>0</v>
      </c>
      <c r="OB23" s="85" t="s">
        <v>18</v>
      </c>
      <c r="OC23" s="85">
        <v>0</v>
      </c>
      <c r="OD23" s="85">
        <v>0</v>
      </c>
      <c r="OE23" s="85">
        <v>0</v>
      </c>
      <c r="OF23" s="85">
        <v>0</v>
      </c>
      <c r="OG23" s="85">
        <v>0</v>
      </c>
      <c r="OH23" s="85">
        <v>0</v>
      </c>
      <c r="OI23" s="85" t="s">
        <v>18</v>
      </c>
      <c r="OJ23" s="85">
        <v>0</v>
      </c>
      <c r="OK23" s="85">
        <v>0</v>
      </c>
      <c r="OL23" s="85">
        <v>0</v>
      </c>
      <c r="OM23" s="85">
        <v>0</v>
      </c>
      <c r="ON23" s="85">
        <v>0</v>
      </c>
      <c r="OO23" s="85">
        <v>0</v>
      </c>
      <c r="OP23" s="85" t="s">
        <v>18</v>
      </c>
      <c r="OQ23" s="85">
        <v>0</v>
      </c>
      <c r="OR23" s="85">
        <v>0</v>
      </c>
      <c r="OS23" s="85">
        <v>0</v>
      </c>
      <c r="OT23" s="85">
        <v>0</v>
      </c>
      <c r="OU23" s="85">
        <v>0</v>
      </c>
      <c r="OV23" s="85">
        <v>0</v>
      </c>
      <c r="OW23" s="85" t="s">
        <v>18</v>
      </c>
      <c r="OX23" s="85">
        <v>0</v>
      </c>
      <c r="OY23" s="85">
        <v>0</v>
      </c>
      <c r="OZ23" s="85">
        <v>0</v>
      </c>
      <c r="PA23" s="85">
        <v>0</v>
      </c>
      <c r="PB23" s="85">
        <v>0</v>
      </c>
      <c r="PC23" s="85" t="s">
        <v>26</v>
      </c>
      <c r="PD23" s="85" t="s">
        <v>18</v>
      </c>
      <c r="PE23" s="85">
        <v>0</v>
      </c>
      <c r="PF23" s="85">
        <v>0</v>
      </c>
      <c r="PG23" s="85">
        <v>0</v>
      </c>
      <c r="PH23" s="85">
        <v>0</v>
      </c>
      <c r="PI23" s="85">
        <v>0</v>
      </c>
      <c r="PJ23" s="85">
        <v>0</v>
      </c>
      <c r="PK23" s="85" t="s">
        <v>18</v>
      </c>
      <c r="PL23" s="85">
        <v>0</v>
      </c>
      <c r="PM23" s="85">
        <v>0</v>
      </c>
      <c r="PN23" s="85">
        <v>0</v>
      </c>
      <c r="PO23" s="85">
        <v>0</v>
      </c>
      <c r="PP23" s="85">
        <v>0</v>
      </c>
      <c r="PQ23" s="85">
        <v>0</v>
      </c>
      <c r="PR23" s="85" t="s">
        <v>18</v>
      </c>
      <c r="PS23" s="85">
        <v>0</v>
      </c>
      <c r="PT23" s="85">
        <v>0</v>
      </c>
      <c r="PU23" s="85">
        <v>0</v>
      </c>
      <c r="PV23" s="85">
        <v>0</v>
      </c>
      <c r="PW23" s="85">
        <v>0</v>
      </c>
      <c r="PX23" s="85">
        <v>0</v>
      </c>
      <c r="PY23" s="85" t="s">
        <v>18</v>
      </c>
      <c r="PZ23" s="85">
        <v>0</v>
      </c>
      <c r="QA23" s="85">
        <v>0</v>
      </c>
      <c r="QB23" s="85">
        <v>0</v>
      </c>
      <c r="QC23" s="85">
        <v>0</v>
      </c>
      <c r="QD23" s="85">
        <v>0</v>
      </c>
      <c r="QE23" s="85">
        <v>0</v>
      </c>
      <c r="QF23" s="85" t="s">
        <v>20</v>
      </c>
      <c r="QG23" s="85" t="s">
        <v>17</v>
      </c>
      <c r="QH23" s="85">
        <v>0</v>
      </c>
      <c r="QI23" s="85">
        <v>0</v>
      </c>
      <c r="QJ23" s="85">
        <v>0</v>
      </c>
      <c r="QK23" s="85">
        <v>0</v>
      </c>
      <c r="QL23" s="85">
        <v>0</v>
      </c>
      <c r="QM23" s="85" t="s">
        <v>20</v>
      </c>
      <c r="QN23" s="85">
        <v>0</v>
      </c>
      <c r="QO23" s="85">
        <v>0</v>
      </c>
      <c r="QP23" s="85">
        <v>0</v>
      </c>
      <c r="QQ23" s="85">
        <v>0</v>
      </c>
      <c r="QR23" s="85">
        <v>0</v>
      </c>
      <c r="QS23" s="85">
        <v>0</v>
      </c>
      <c r="QT23" s="85" t="s">
        <v>20</v>
      </c>
      <c r="QU23" s="85">
        <v>0</v>
      </c>
      <c r="QV23" s="85">
        <v>0</v>
      </c>
      <c r="QW23" s="106">
        <v>0</v>
      </c>
      <c r="QX23" s="85">
        <v>0</v>
      </c>
      <c r="QY23" s="85" t="s">
        <v>23</v>
      </c>
      <c r="QZ23" s="85" t="s">
        <v>26</v>
      </c>
      <c r="RA23" s="85" t="s">
        <v>18</v>
      </c>
      <c r="RB23" s="85">
        <v>0</v>
      </c>
      <c r="RC23" s="85">
        <v>0</v>
      </c>
      <c r="RD23" s="85">
        <v>0</v>
      </c>
      <c r="RE23" s="85">
        <v>0</v>
      </c>
      <c r="RF23" s="85">
        <v>0</v>
      </c>
      <c r="RG23" s="85">
        <v>0</v>
      </c>
      <c r="RH23" s="85" t="s">
        <v>18</v>
      </c>
      <c r="RI23" s="85">
        <v>32</v>
      </c>
      <c r="RJ23" s="85">
        <v>38</v>
      </c>
      <c r="RK23" s="85">
        <v>38</v>
      </c>
      <c r="RL23" s="85">
        <v>38</v>
      </c>
      <c r="RM23" s="85">
        <v>38</v>
      </c>
      <c r="RN23" s="85">
        <v>38</v>
      </c>
      <c r="RO23" s="85" t="s">
        <v>18</v>
      </c>
      <c r="RP23" s="85">
        <v>42</v>
      </c>
      <c r="RQ23" s="85">
        <v>42</v>
      </c>
      <c r="RR23" s="85">
        <v>42</v>
      </c>
      <c r="RS23" s="85">
        <v>42</v>
      </c>
      <c r="RT23" s="85">
        <v>48</v>
      </c>
      <c r="RU23" s="85">
        <v>42</v>
      </c>
      <c r="RV23" s="85" t="s">
        <v>18</v>
      </c>
      <c r="RW23" s="85">
        <v>42</v>
      </c>
      <c r="RX23" s="85">
        <v>42</v>
      </c>
      <c r="RY23" s="85">
        <v>42</v>
      </c>
      <c r="RZ23" s="85">
        <v>42</v>
      </c>
      <c r="SA23" s="85" t="s">
        <v>23</v>
      </c>
      <c r="SB23" s="85">
        <v>34</v>
      </c>
      <c r="SC23" s="85" t="s">
        <v>18</v>
      </c>
      <c r="SD23" s="85">
        <v>35</v>
      </c>
      <c r="SE23" s="85">
        <v>34</v>
      </c>
      <c r="SF23" s="85">
        <v>35</v>
      </c>
      <c r="SG23" s="85">
        <v>32</v>
      </c>
      <c r="SH23" s="85">
        <v>32</v>
      </c>
      <c r="SI23" s="85">
        <v>35</v>
      </c>
      <c r="SJ23" s="85" t="s">
        <v>18</v>
      </c>
      <c r="SK23" s="85">
        <v>30</v>
      </c>
      <c r="SL23" s="85">
        <v>32</v>
      </c>
      <c r="SM23" s="85">
        <v>32</v>
      </c>
      <c r="SN23" s="85">
        <v>34</v>
      </c>
      <c r="SO23" s="85">
        <v>32</v>
      </c>
      <c r="SQ23" s="85" t="s">
        <v>18</v>
      </c>
      <c r="SR23" s="85">
        <v>32</v>
      </c>
      <c r="SS23" s="85">
        <v>32</v>
      </c>
      <c r="ST23" s="85">
        <v>35</v>
      </c>
      <c r="SU23" s="85">
        <v>35</v>
      </c>
      <c r="SV23" s="85">
        <v>38</v>
      </c>
      <c r="SX23" s="85" t="s">
        <v>18</v>
      </c>
      <c r="SY23" s="85">
        <v>35</v>
      </c>
      <c r="SZ23" s="85">
        <v>35</v>
      </c>
      <c r="TA23" s="85">
        <v>38</v>
      </c>
      <c r="TB23" s="85">
        <v>38</v>
      </c>
      <c r="TC23" s="85">
        <v>38</v>
      </c>
      <c r="TD23" s="85">
        <v>38</v>
      </c>
      <c r="TE23" s="85" t="s">
        <v>18</v>
      </c>
      <c r="TF23" s="85">
        <v>32</v>
      </c>
      <c r="TG23" s="85">
        <v>38</v>
      </c>
      <c r="TH23" s="85">
        <v>38</v>
      </c>
      <c r="TI23" s="85">
        <v>32</v>
      </c>
      <c r="TJ23" s="85">
        <v>32</v>
      </c>
      <c r="TK23" s="85">
        <v>34</v>
      </c>
      <c r="TL23" s="85" t="s">
        <v>18</v>
      </c>
      <c r="TM23" s="85">
        <v>34</v>
      </c>
      <c r="TN23" s="85">
        <v>38</v>
      </c>
      <c r="TO23" s="85">
        <v>34</v>
      </c>
      <c r="TP23" s="85">
        <v>42</v>
      </c>
      <c r="TQ23" s="85">
        <v>34</v>
      </c>
    </row>
    <row r="24" spans="1:538" s="85" customFormat="1" ht="26.4" x14ac:dyDescent="0.3">
      <c r="A24" s="197"/>
      <c r="B24" s="51" t="s">
        <v>56</v>
      </c>
      <c r="C24" s="88" t="s">
        <v>57</v>
      </c>
      <c r="D24" s="76" t="s">
        <v>58</v>
      </c>
      <c r="E24" s="76" t="s">
        <v>13</v>
      </c>
      <c r="F24" s="76">
        <v>2</v>
      </c>
      <c r="G24" s="76" t="s">
        <v>59</v>
      </c>
      <c r="H24" s="76" t="s">
        <v>15</v>
      </c>
      <c r="I24" s="86"/>
      <c r="J24" s="85" t="s">
        <v>16</v>
      </c>
      <c r="K24" s="85">
        <v>55</v>
      </c>
      <c r="L24" s="85">
        <v>55</v>
      </c>
      <c r="M24" s="85">
        <v>55</v>
      </c>
      <c r="N24" s="85" t="s">
        <v>18</v>
      </c>
      <c r="O24" s="85">
        <v>54</v>
      </c>
      <c r="P24" s="85">
        <v>54</v>
      </c>
      <c r="Q24" s="85">
        <v>55</v>
      </c>
      <c r="R24" s="85">
        <v>56</v>
      </c>
      <c r="S24" s="85">
        <v>56</v>
      </c>
      <c r="T24" s="85">
        <v>55</v>
      </c>
      <c r="U24" s="85" t="s">
        <v>18</v>
      </c>
      <c r="V24" s="85">
        <v>55</v>
      </c>
      <c r="W24" s="85">
        <v>55</v>
      </c>
      <c r="X24" s="85">
        <v>55</v>
      </c>
      <c r="Y24" s="85">
        <v>55</v>
      </c>
      <c r="Z24" s="85">
        <v>55</v>
      </c>
      <c r="AA24" s="85">
        <v>55</v>
      </c>
      <c r="AB24" s="85" t="s">
        <v>18</v>
      </c>
      <c r="AC24" s="85">
        <v>55</v>
      </c>
      <c r="AD24" s="85">
        <v>58</v>
      </c>
      <c r="AE24" s="85">
        <v>56</v>
      </c>
      <c r="AF24" s="85">
        <v>55</v>
      </c>
      <c r="AG24" s="85">
        <v>54</v>
      </c>
      <c r="AH24" s="85">
        <v>58</v>
      </c>
      <c r="AI24" s="85" t="s">
        <v>18</v>
      </c>
      <c r="AJ24" s="85">
        <v>55</v>
      </c>
      <c r="AK24" s="85">
        <v>55</v>
      </c>
      <c r="AL24" s="85">
        <v>54</v>
      </c>
      <c r="AM24" s="85">
        <v>55</v>
      </c>
      <c r="AN24" s="85">
        <v>52</v>
      </c>
      <c r="AO24" s="85">
        <v>55</v>
      </c>
      <c r="AP24" s="85">
        <v>55</v>
      </c>
      <c r="AQ24" s="85">
        <v>56</v>
      </c>
      <c r="AR24" s="85">
        <v>55</v>
      </c>
      <c r="AS24" s="85">
        <v>55</v>
      </c>
      <c r="AT24" s="85">
        <v>55</v>
      </c>
      <c r="AU24" s="85">
        <v>55</v>
      </c>
      <c r="AV24" s="85" t="s">
        <v>23</v>
      </c>
      <c r="AW24" s="85" t="s">
        <v>18</v>
      </c>
      <c r="AX24" s="85">
        <v>52</v>
      </c>
      <c r="AY24" s="85">
        <v>60</v>
      </c>
      <c r="AZ24" s="85">
        <v>60</v>
      </c>
      <c r="BA24" s="85">
        <v>60</v>
      </c>
      <c r="BB24" s="85">
        <v>60</v>
      </c>
      <c r="BC24" s="85">
        <v>59</v>
      </c>
      <c r="BD24" s="85" t="s">
        <v>20</v>
      </c>
      <c r="BE24" s="85">
        <v>60</v>
      </c>
      <c r="BF24" s="85">
        <v>60</v>
      </c>
      <c r="BG24" s="85">
        <v>59</v>
      </c>
      <c r="BH24" s="85">
        <v>60</v>
      </c>
      <c r="BI24" s="85">
        <v>58</v>
      </c>
      <c r="BJ24" s="85">
        <v>59</v>
      </c>
      <c r="BK24" s="85">
        <v>54</v>
      </c>
      <c r="BL24" s="85">
        <v>54</v>
      </c>
      <c r="BM24" s="85">
        <v>56</v>
      </c>
      <c r="BN24" s="85">
        <v>56</v>
      </c>
      <c r="BO24" s="85">
        <v>56</v>
      </c>
      <c r="BP24" s="85">
        <v>55</v>
      </c>
      <c r="BQ24" s="85" t="s">
        <v>21</v>
      </c>
      <c r="BR24" s="85" t="s">
        <v>18</v>
      </c>
      <c r="BS24" s="85" t="s">
        <v>21</v>
      </c>
      <c r="BT24" s="85" t="s">
        <v>21</v>
      </c>
      <c r="BU24" s="85" t="s">
        <v>21</v>
      </c>
      <c r="BV24" s="85" t="s">
        <v>21</v>
      </c>
      <c r="BW24" s="85" t="s">
        <v>21</v>
      </c>
      <c r="BX24" s="85" t="s">
        <v>21</v>
      </c>
      <c r="BY24" s="85" t="s">
        <v>18</v>
      </c>
      <c r="BZ24" s="85" t="s">
        <v>22</v>
      </c>
      <c r="CA24" s="85">
        <v>57</v>
      </c>
      <c r="CB24" s="85">
        <v>55</v>
      </c>
      <c r="CC24" s="85">
        <v>55</v>
      </c>
      <c r="CD24" s="85">
        <v>55</v>
      </c>
      <c r="CE24" s="85">
        <v>55</v>
      </c>
      <c r="CF24" s="85">
        <v>53</v>
      </c>
      <c r="CG24" s="85">
        <v>53</v>
      </c>
      <c r="CH24" s="85">
        <v>53</v>
      </c>
      <c r="CI24" s="85">
        <v>52</v>
      </c>
      <c r="CJ24" s="85">
        <v>57</v>
      </c>
      <c r="CK24" s="85">
        <v>55</v>
      </c>
      <c r="CL24" s="85">
        <v>58</v>
      </c>
      <c r="CM24" s="85" t="s">
        <v>18</v>
      </c>
      <c r="CN24" s="85">
        <v>50</v>
      </c>
      <c r="CO24" s="85">
        <v>50</v>
      </c>
      <c r="CP24" s="85">
        <v>53</v>
      </c>
      <c r="CQ24" s="85">
        <v>55</v>
      </c>
      <c r="CR24" s="85">
        <v>50</v>
      </c>
      <c r="CS24" s="85">
        <v>54</v>
      </c>
      <c r="CT24" s="85">
        <v>54</v>
      </c>
      <c r="CU24" s="85">
        <v>50</v>
      </c>
      <c r="CV24" s="85">
        <v>52</v>
      </c>
      <c r="CW24" s="85">
        <v>54</v>
      </c>
      <c r="CX24" s="85">
        <v>53</v>
      </c>
      <c r="CY24" s="85">
        <v>54</v>
      </c>
      <c r="CZ24" s="85">
        <v>51</v>
      </c>
      <c r="DA24" s="85" t="s">
        <v>18</v>
      </c>
      <c r="DB24" s="85">
        <v>50</v>
      </c>
      <c r="DC24" s="85">
        <v>53</v>
      </c>
      <c r="DD24" s="85">
        <v>56</v>
      </c>
      <c r="DE24" s="85">
        <v>54</v>
      </c>
      <c r="DF24" s="85">
        <v>55</v>
      </c>
      <c r="DG24" s="85">
        <v>53</v>
      </c>
      <c r="DH24" s="85" t="s">
        <v>18</v>
      </c>
      <c r="DI24" s="85">
        <v>55</v>
      </c>
      <c r="DJ24" s="85">
        <v>56</v>
      </c>
      <c r="DK24" s="85">
        <v>58</v>
      </c>
      <c r="DL24" s="85">
        <v>55</v>
      </c>
      <c r="DM24" s="85" t="s">
        <v>16</v>
      </c>
      <c r="DN24" s="85" t="s">
        <v>23</v>
      </c>
      <c r="DO24" s="85" t="s">
        <v>18</v>
      </c>
      <c r="DP24" s="85">
        <v>56</v>
      </c>
      <c r="DQ24" s="85">
        <v>54</v>
      </c>
      <c r="DR24" s="85">
        <v>56</v>
      </c>
      <c r="DS24" s="85">
        <v>58</v>
      </c>
      <c r="DT24" s="85">
        <v>59</v>
      </c>
      <c r="DU24" s="85">
        <v>55</v>
      </c>
      <c r="DV24" s="85">
        <v>56</v>
      </c>
      <c r="DW24" s="85">
        <v>58</v>
      </c>
      <c r="DX24" s="85">
        <v>51</v>
      </c>
      <c r="DY24" s="85">
        <v>57</v>
      </c>
      <c r="DZ24" s="85" t="s">
        <v>16</v>
      </c>
      <c r="EA24" s="85">
        <v>55</v>
      </c>
      <c r="EB24" s="85">
        <v>54</v>
      </c>
      <c r="EC24" s="85" t="s">
        <v>18</v>
      </c>
      <c r="ED24" s="85">
        <v>55</v>
      </c>
      <c r="EE24" s="85">
        <v>57</v>
      </c>
      <c r="EF24" s="85">
        <v>54</v>
      </c>
      <c r="EG24" s="85">
        <v>55</v>
      </c>
      <c r="EH24" s="85">
        <v>57</v>
      </c>
      <c r="EI24" s="85" t="s">
        <v>23</v>
      </c>
      <c r="EJ24" s="85" t="s">
        <v>18</v>
      </c>
      <c r="EK24" s="85" t="s">
        <v>17</v>
      </c>
      <c r="EL24" s="85" t="s">
        <v>27</v>
      </c>
      <c r="EM24" s="85" t="s">
        <v>17</v>
      </c>
      <c r="EN24" s="85" t="s">
        <v>17</v>
      </c>
      <c r="EO24" s="85" t="s">
        <v>27</v>
      </c>
      <c r="EP24" s="85" t="s">
        <v>17</v>
      </c>
      <c r="EQ24" s="85" t="s">
        <v>18</v>
      </c>
      <c r="ER24" s="85" t="s">
        <v>17</v>
      </c>
      <c r="ES24" s="85" t="s">
        <v>17</v>
      </c>
      <c r="ET24" s="85" t="s">
        <v>17</v>
      </c>
      <c r="EU24" s="85" t="s">
        <v>28</v>
      </c>
      <c r="EV24" s="85" t="s">
        <v>27</v>
      </c>
      <c r="EW24" s="85" t="s">
        <v>17</v>
      </c>
      <c r="EX24" s="85" t="s">
        <v>18</v>
      </c>
      <c r="EY24" s="85" t="s">
        <v>17</v>
      </c>
      <c r="EZ24" s="85" t="s">
        <v>17</v>
      </c>
      <c r="FA24" s="85" t="s">
        <v>27</v>
      </c>
      <c r="FB24" s="85" t="s">
        <v>17</v>
      </c>
      <c r="FC24" s="85" t="s">
        <v>17</v>
      </c>
      <c r="FD24" s="85" t="s">
        <v>17</v>
      </c>
      <c r="FE24" s="85" t="s">
        <v>18</v>
      </c>
      <c r="FF24" s="85" t="s">
        <v>17</v>
      </c>
      <c r="FG24" s="85" t="s">
        <v>17</v>
      </c>
      <c r="FH24" s="85" t="s">
        <v>17</v>
      </c>
      <c r="FI24" s="85" t="s">
        <v>17</v>
      </c>
      <c r="FJ24" s="85" t="s">
        <v>17</v>
      </c>
      <c r="FK24" s="85" t="s">
        <v>17</v>
      </c>
      <c r="FL24" s="85" t="s">
        <v>18</v>
      </c>
      <c r="FM24" s="85" t="s">
        <v>17</v>
      </c>
      <c r="FN24" s="85" t="s">
        <v>17</v>
      </c>
      <c r="FO24" s="85" t="s">
        <v>17</v>
      </c>
      <c r="FP24" s="85" t="s">
        <v>17</v>
      </c>
      <c r="FQ24" s="85" t="s">
        <v>17</v>
      </c>
      <c r="FR24" s="85" t="s">
        <v>17</v>
      </c>
      <c r="FS24" s="85" t="s">
        <v>18</v>
      </c>
      <c r="FT24" s="85" t="s">
        <v>17</v>
      </c>
      <c r="FU24" s="85" t="s">
        <v>17</v>
      </c>
      <c r="FV24" s="85" t="s">
        <v>17</v>
      </c>
      <c r="FW24" s="85" t="s">
        <v>17</v>
      </c>
      <c r="FX24" s="85" t="s">
        <v>17</v>
      </c>
      <c r="FY24" s="85" t="s">
        <v>17</v>
      </c>
      <c r="FZ24" s="85" t="s">
        <v>18</v>
      </c>
      <c r="GA24" s="85" t="s">
        <v>23</v>
      </c>
      <c r="GB24" s="85" t="s">
        <v>23</v>
      </c>
      <c r="GC24" s="85" t="s">
        <v>27</v>
      </c>
      <c r="GD24" s="85" t="s">
        <v>17</v>
      </c>
      <c r="GE24" s="85" t="s">
        <v>17</v>
      </c>
      <c r="GF24" s="85" t="s">
        <v>17</v>
      </c>
      <c r="GG24" s="85" t="s">
        <v>18</v>
      </c>
      <c r="GH24" s="85" t="s">
        <v>17</v>
      </c>
      <c r="GI24" s="85" t="s">
        <v>17</v>
      </c>
      <c r="GJ24" s="85" t="s">
        <v>17</v>
      </c>
      <c r="GK24" s="85" t="s">
        <v>17</v>
      </c>
      <c r="GL24" s="85" t="s">
        <v>17</v>
      </c>
      <c r="GM24" s="85" t="s">
        <v>23</v>
      </c>
      <c r="GN24" s="85" t="s">
        <v>18</v>
      </c>
      <c r="GO24" s="85" t="s">
        <v>17</v>
      </c>
      <c r="GP24" s="85" t="s">
        <v>17</v>
      </c>
      <c r="GQ24" s="85" t="s">
        <v>17</v>
      </c>
      <c r="GR24" s="85" t="s">
        <v>17</v>
      </c>
      <c r="GS24" s="85" t="s">
        <v>17</v>
      </c>
      <c r="GT24" s="85" t="s">
        <v>17</v>
      </c>
      <c r="GU24" s="85" t="s">
        <v>18</v>
      </c>
      <c r="GV24" s="85" t="s">
        <v>17</v>
      </c>
      <c r="GW24" s="85" t="s">
        <v>17</v>
      </c>
      <c r="GX24" s="85" t="s">
        <v>17</v>
      </c>
      <c r="GY24" s="85" t="s">
        <v>17</v>
      </c>
      <c r="GZ24" s="85" t="s">
        <v>17</v>
      </c>
      <c r="HA24" s="85" t="s">
        <v>17</v>
      </c>
      <c r="HB24" s="85" t="s">
        <v>18</v>
      </c>
      <c r="HC24" s="85" t="s">
        <v>17</v>
      </c>
      <c r="HD24" s="85" t="s">
        <v>17</v>
      </c>
      <c r="HE24" s="85" t="s">
        <v>17</v>
      </c>
      <c r="HF24" s="85" t="s">
        <v>17</v>
      </c>
      <c r="HG24" s="85" t="s">
        <v>17</v>
      </c>
      <c r="HH24" s="85" t="s">
        <v>23</v>
      </c>
      <c r="HI24" s="85" t="s">
        <v>18</v>
      </c>
      <c r="HJ24" s="85" t="s">
        <v>17</v>
      </c>
      <c r="HK24" s="85" t="s">
        <v>17</v>
      </c>
      <c r="HL24" s="85" t="s">
        <v>17</v>
      </c>
      <c r="HM24" s="85" t="s">
        <v>17</v>
      </c>
      <c r="HN24" s="85" t="s">
        <v>17</v>
      </c>
      <c r="HO24" s="85" t="s">
        <v>17</v>
      </c>
      <c r="HP24" s="85" t="s">
        <v>18</v>
      </c>
      <c r="HQ24" s="85" t="s">
        <v>17</v>
      </c>
      <c r="HR24" s="85" t="s">
        <v>17</v>
      </c>
      <c r="HS24" s="85" t="s">
        <v>17</v>
      </c>
      <c r="HT24" s="85" t="s">
        <v>17</v>
      </c>
      <c r="HU24" s="85" t="s">
        <v>17</v>
      </c>
      <c r="HV24" s="85" t="s">
        <v>17</v>
      </c>
      <c r="HW24" s="85" t="s">
        <v>18</v>
      </c>
      <c r="HX24" s="85">
        <v>0</v>
      </c>
      <c r="HY24" s="85">
        <v>0</v>
      </c>
      <c r="HZ24" s="85">
        <v>0</v>
      </c>
      <c r="IA24" s="85">
        <v>0</v>
      </c>
      <c r="IB24" s="85">
        <v>0</v>
      </c>
      <c r="IC24" s="85">
        <v>0</v>
      </c>
      <c r="ID24" s="85" t="s">
        <v>18</v>
      </c>
      <c r="IE24" s="85">
        <v>0</v>
      </c>
      <c r="IF24" s="85">
        <v>0</v>
      </c>
      <c r="IG24" s="85">
        <v>0</v>
      </c>
      <c r="IH24" s="85">
        <v>0</v>
      </c>
      <c r="II24" s="85">
        <v>0</v>
      </c>
      <c r="IJ24" s="85">
        <v>0</v>
      </c>
      <c r="IK24" s="85" t="s">
        <v>18</v>
      </c>
      <c r="IL24" s="85" t="s">
        <v>17</v>
      </c>
      <c r="IM24" s="85" t="s">
        <v>17</v>
      </c>
      <c r="IN24" s="85" t="s">
        <v>17</v>
      </c>
      <c r="IO24" s="85" t="s">
        <v>28</v>
      </c>
      <c r="IP24" s="85" t="s">
        <v>17</v>
      </c>
      <c r="IQ24" s="85" t="s">
        <v>26</v>
      </c>
      <c r="IR24" s="85" t="s">
        <v>18</v>
      </c>
      <c r="IS24" s="85" t="s">
        <v>17</v>
      </c>
      <c r="IT24" s="85" t="s">
        <v>17</v>
      </c>
      <c r="IU24" s="85" t="s">
        <v>17</v>
      </c>
      <c r="IV24" s="85" t="s">
        <v>17</v>
      </c>
      <c r="IW24" s="85" t="s">
        <v>17</v>
      </c>
      <c r="IY24" s="85" t="s">
        <v>18</v>
      </c>
      <c r="IZ24" s="85" t="s">
        <v>17</v>
      </c>
      <c r="JA24" s="85" t="s">
        <v>17</v>
      </c>
      <c r="JB24" s="85" t="s">
        <v>17</v>
      </c>
      <c r="JC24" s="85" t="s">
        <v>17</v>
      </c>
      <c r="JD24" s="85" t="s">
        <v>17</v>
      </c>
      <c r="JE24" s="85" t="s">
        <v>17</v>
      </c>
      <c r="JF24" s="85" t="s">
        <v>18</v>
      </c>
      <c r="JG24" s="85" t="s">
        <v>17</v>
      </c>
      <c r="JH24" s="85" t="s">
        <v>17</v>
      </c>
      <c r="JI24" s="85" t="s">
        <v>17</v>
      </c>
      <c r="JJ24" s="85" t="s">
        <v>17</v>
      </c>
      <c r="JK24" s="85" t="s">
        <v>17</v>
      </c>
      <c r="JL24" s="85" t="s">
        <v>17</v>
      </c>
      <c r="JM24" s="85" t="s">
        <v>18</v>
      </c>
      <c r="JN24" s="85" t="s">
        <v>17</v>
      </c>
      <c r="JO24" s="85" t="s">
        <v>27</v>
      </c>
      <c r="JP24" s="85" t="s">
        <v>17</v>
      </c>
      <c r="JQ24" s="85" t="s">
        <v>17</v>
      </c>
      <c r="JR24" s="85" t="s">
        <v>17</v>
      </c>
      <c r="JS24" s="85" t="s">
        <v>17</v>
      </c>
      <c r="JT24" s="85" t="s">
        <v>18</v>
      </c>
      <c r="JU24" s="85" t="s">
        <v>17</v>
      </c>
      <c r="JV24" s="85" t="s">
        <v>17</v>
      </c>
      <c r="JW24" s="85" t="s">
        <v>17</v>
      </c>
      <c r="JX24" s="85" t="s">
        <v>27</v>
      </c>
      <c r="JY24" s="85" t="s">
        <v>17</v>
      </c>
      <c r="JZ24" s="85" t="s">
        <v>17</v>
      </c>
      <c r="KA24" s="85" t="s">
        <v>18</v>
      </c>
      <c r="KB24" s="85" t="s">
        <v>17</v>
      </c>
      <c r="KC24" s="85">
        <v>0</v>
      </c>
      <c r="KD24" s="85" t="s">
        <v>17</v>
      </c>
      <c r="KE24" s="85" t="s">
        <v>17</v>
      </c>
      <c r="KF24" s="85" t="s">
        <v>17</v>
      </c>
      <c r="KG24" s="85" t="s">
        <v>17</v>
      </c>
      <c r="KH24" s="85" t="s">
        <v>18</v>
      </c>
      <c r="KI24" s="85">
        <v>0</v>
      </c>
      <c r="KJ24" s="85" t="s">
        <v>17</v>
      </c>
      <c r="KK24" s="85" t="s">
        <v>17</v>
      </c>
      <c r="KL24" s="85" t="s">
        <v>17</v>
      </c>
      <c r="KM24" s="85" t="s">
        <v>17</v>
      </c>
      <c r="KN24" s="85" t="s">
        <v>17</v>
      </c>
      <c r="KO24" s="85" t="s">
        <v>18</v>
      </c>
      <c r="KP24" s="85" t="s">
        <v>17</v>
      </c>
      <c r="KQ24" s="85" t="s">
        <v>17</v>
      </c>
      <c r="KR24" s="85" t="s">
        <v>17</v>
      </c>
      <c r="KS24" s="85" t="s">
        <v>17</v>
      </c>
      <c r="KT24" s="85" t="s">
        <v>17</v>
      </c>
      <c r="KU24" s="85" t="s">
        <v>17</v>
      </c>
      <c r="KV24" s="85" t="s">
        <v>18</v>
      </c>
      <c r="KW24" s="85" t="s">
        <v>17</v>
      </c>
      <c r="KX24" s="85" t="s">
        <v>17</v>
      </c>
      <c r="KY24" s="85" t="s">
        <v>17</v>
      </c>
      <c r="KZ24" s="85" t="s">
        <v>17</v>
      </c>
      <c r="LA24" s="85" t="s">
        <v>17</v>
      </c>
      <c r="LB24" s="85" t="s">
        <v>17</v>
      </c>
      <c r="LC24" s="85" t="s">
        <v>18</v>
      </c>
      <c r="LD24" s="85">
        <v>0</v>
      </c>
      <c r="LE24" s="85" t="s">
        <v>19</v>
      </c>
      <c r="LF24" s="85" t="s">
        <v>17</v>
      </c>
      <c r="LG24" s="85" t="s">
        <v>17</v>
      </c>
      <c r="LH24" s="85" t="s">
        <v>17</v>
      </c>
      <c r="LI24" s="85" t="s">
        <v>17</v>
      </c>
      <c r="LJ24" s="85" t="s">
        <v>18</v>
      </c>
      <c r="LK24" s="85" t="s">
        <v>17</v>
      </c>
      <c r="LL24" s="85" t="s">
        <v>17</v>
      </c>
      <c r="LM24" s="85" t="s">
        <v>17</v>
      </c>
      <c r="LN24" s="85" t="s">
        <v>17</v>
      </c>
      <c r="LO24" s="85" t="s">
        <v>17</v>
      </c>
      <c r="LP24" s="85" t="s">
        <v>17</v>
      </c>
      <c r="LQ24" s="85" t="s">
        <v>18</v>
      </c>
      <c r="LR24" s="85" t="s">
        <v>17</v>
      </c>
      <c r="LS24" s="85" t="s">
        <v>17</v>
      </c>
      <c r="LT24" s="85" t="s">
        <v>17</v>
      </c>
      <c r="LU24" s="85" t="s">
        <v>17</v>
      </c>
      <c r="LV24" s="85" t="s">
        <v>17</v>
      </c>
      <c r="LW24" s="85" t="s">
        <v>17</v>
      </c>
      <c r="LX24" s="85" t="s">
        <v>18</v>
      </c>
      <c r="LY24" s="85">
        <v>0</v>
      </c>
      <c r="LZ24" s="85">
        <v>0</v>
      </c>
      <c r="MA24" s="85" t="s">
        <v>17</v>
      </c>
      <c r="MB24" s="85">
        <v>0</v>
      </c>
      <c r="MC24" s="85" t="s">
        <v>17</v>
      </c>
      <c r="MD24" s="85" t="s">
        <v>23</v>
      </c>
      <c r="ME24" s="85" t="s">
        <v>18</v>
      </c>
      <c r="MF24" s="85" t="s">
        <v>17</v>
      </c>
      <c r="MG24" s="85" t="s">
        <v>17</v>
      </c>
      <c r="MH24" s="85" t="s">
        <v>17</v>
      </c>
      <c r="MI24" s="85" t="s">
        <v>17</v>
      </c>
      <c r="MJ24" s="85" t="s">
        <v>17</v>
      </c>
      <c r="MK24" s="85" t="s">
        <v>17</v>
      </c>
      <c r="ML24" s="85" t="s">
        <v>18</v>
      </c>
      <c r="MM24" s="85" t="s">
        <v>17</v>
      </c>
      <c r="MN24" s="85" t="s">
        <v>17</v>
      </c>
      <c r="MO24" s="85" t="s">
        <v>17</v>
      </c>
      <c r="MP24" s="85" t="s">
        <v>17</v>
      </c>
      <c r="MQ24" s="85" t="s">
        <v>17</v>
      </c>
      <c r="MR24" s="85" t="s">
        <v>17</v>
      </c>
      <c r="MS24" s="85" t="s">
        <v>18</v>
      </c>
      <c r="MT24" s="85">
        <v>0</v>
      </c>
      <c r="MU24" s="85" t="s">
        <v>17</v>
      </c>
      <c r="MV24" s="85" t="s">
        <v>17</v>
      </c>
      <c r="MW24" s="85" t="s">
        <v>17</v>
      </c>
      <c r="MX24" s="85" t="s">
        <v>17</v>
      </c>
      <c r="MY24" s="85" t="s">
        <v>17</v>
      </c>
      <c r="MZ24" s="85" t="s">
        <v>18</v>
      </c>
      <c r="NA24" s="85" t="s">
        <v>17</v>
      </c>
      <c r="NB24" s="85" t="s">
        <v>17</v>
      </c>
      <c r="NC24" s="85" t="s">
        <v>23</v>
      </c>
      <c r="ND24" s="85" t="s">
        <v>23</v>
      </c>
      <c r="NE24" s="85" t="s">
        <v>17</v>
      </c>
      <c r="NF24" s="85">
        <v>0</v>
      </c>
      <c r="NG24" s="85" t="s">
        <v>23</v>
      </c>
      <c r="NH24" s="85" t="s">
        <v>23</v>
      </c>
      <c r="NI24" s="85" t="s">
        <v>23</v>
      </c>
      <c r="NJ24" s="85" t="s">
        <v>23</v>
      </c>
      <c r="NK24" s="85" t="s">
        <v>23</v>
      </c>
      <c r="NL24" s="85" t="s">
        <v>23</v>
      </c>
      <c r="NM24" s="85" t="s">
        <v>23</v>
      </c>
      <c r="NN24" s="85" t="s">
        <v>23</v>
      </c>
      <c r="NO24" s="85" t="s">
        <v>23</v>
      </c>
      <c r="NP24" s="85" t="s">
        <v>23</v>
      </c>
      <c r="NQ24" s="85" t="s">
        <v>23</v>
      </c>
      <c r="NR24" s="85">
        <v>0</v>
      </c>
      <c r="NS24" s="85" t="s">
        <v>17</v>
      </c>
      <c r="NT24" s="85" t="s">
        <v>17</v>
      </c>
      <c r="NU24" s="85" t="s">
        <v>18</v>
      </c>
      <c r="NV24" s="85" t="s">
        <v>19</v>
      </c>
      <c r="NW24" s="85" t="s">
        <v>17</v>
      </c>
      <c r="NX24" s="85" t="s">
        <v>17</v>
      </c>
      <c r="NY24" s="85" t="s">
        <v>17</v>
      </c>
      <c r="NZ24" s="85" t="s">
        <v>17</v>
      </c>
      <c r="OA24" s="85" t="s">
        <v>17</v>
      </c>
      <c r="OB24" s="85" t="s">
        <v>18</v>
      </c>
      <c r="OC24" s="85" t="s">
        <v>17</v>
      </c>
      <c r="OD24" s="85" t="s">
        <v>17</v>
      </c>
      <c r="OE24" s="85" t="s">
        <v>17</v>
      </c>
      <c r="OF24" s="85" t="s">
        <v>17</v>
      </c>
      <c r="OG24" s="85" t="s">
        <v>17</v>
      </c>
      <c r="OH24" s="85" t="s">
        <v>17</v>
      </c>
      <c r="OI24" s="85" t="s">
        <v>18</v>
      </c>
      <c r="OJ24" s="85" t="s">
        <v>17</v>
      </c>
      <c r="OK24" s="85" t="s">
        <v>17</v>
      </c>
      <c r="OL24" s="85" t="s">
        <v>17</v>
      </c>
      <c r="OM24" s="85" t="s">
        <v>17</v>
      </c>
      <c r="ON24" s="85" t="s">
        <v>17</v>
      </c>
      <c r="OO24" s="85" t="s">
        <v>17</v>
      </c>
      <c r="OP24" s="85" t="s">
        <v>18</v>
      </c>
      <c r="OQ24" s="85" t="s">
        <v>19</v>
      </c>
      <c r="OR24" s="85" t="s">
        <v>17</v>
      </c>
      <c r="OS24" s="85" t="s">
        <v>17</v>
      </c>
      <c r="OT24" s="85" t="s">
        <v>17</v>
      </c>
      <c r="OU24" s="85" t="s">
        <v>17</v>
      </c>
      <c r="OV24" s="85" t="s">
        <v>17</v>
      </c>
      <c r="OW24" s="85" t="s">
        <v>18</v>
      </c>
      <c r="OX24" s="85" t="s">
        <v>17</v>
      </c>
      <c r="OY24" s="85" t="s">
        <v>17</v>
      </c>
      <c r="OZ24" s="85" t="s">
        <v>17</v>
      </c>
      <c r="PA24" s="85" t="s">
        <v>17</v>
      </c>
      <c r="PB24" s="85" t="s">
        <v>17</v>
      </c>
      <c r="PC24" s="85" t="s">
        <v>26</v>
      </c>
      <c r="PD24" s="85" t="s">
        <v>18</v>
      </c>
      <c r="PE24" s="85" t="s">
        <v>17</v>
      </c>
      <c r="PF24" s="85" t="s">
        <v>17</v>
      </c>
      <c r="PG24" s="85" t="s">
        <v>17</v>
      </c>
      <c r="PH24" s="85" t="s">
        <v>17</v>
      </c>
      <c r="PI24" s="85" t="s">
        <v>17</v>
      </c>
      <c r="PJ24" s="85" t="s">
        <v>17</v>
      </c>
      <c r="PK24" s="85" t="s">
        <v>18</v>
      </c>
      <c r="PL24" s="85" t="s">
        <v>17</v>
      </c>
      <c r="PM24" s="85" t="s">
        <v>17</v>
      </c>
      <c r="PN24" s="85" t="s">
        <v>17</v>
      </c>
      <c r="PO24" s="85" t="s">
        <v>17</v>
      </c>
      <c r="PP24" s="85" t="s">
        <v>17</v>
      </c>
      <c r="PQ24" s="85" t="s">
        <v>17</v>
      </c>
      <c r="PR24" s="85" t="s">
        <v>18</v>
      </c>
      <c r="PS24" s="85" t="s">
        <v>17</v>
      </c>
      <c r="PT24" s="85" t="s">
        <v>17</v>
      </c>
      <c r="PU24" s="85" t="s">
        <v>17</v>
      </c>
      <c r="PV24" s="85" t="s">
        <v>17</v>
      </c>
      <c r="PW24" s="85" t="s">
        <v>17</v>
      </c>
      <c r="PX24" s="85" t="s">
        <v>17</v>
      </c>
      <c r="PY24" s="85" t="s">
        <v>20</v>
      </c>
      <c r="PZ24" s="85" t="s">
        <v>17</v>
      </c>
      <c r="QA24" s="85" t="s">
        <v>17</v>
      </c>
      <c r="QB24" s="85" t="s">
        <v>17</v>
      </c>
      <c r="QC24" s="85" t="s">
        <v>60</v>
      </c>
      <c r="QD24" s="85" t="s">
        <v>17</v>
      </c>
      <c r="QE24" s="85" t="s">
        <v>17</v>
      </c>
      <c r="QF24" s="85" t="s">
        <v>20</v>
      </c>
      <c r="QG24" s="85" t="s">
        <v>17</v>
      </c>
      <c r="QH24" s="85" t="s">
        <v>17</v>
      </c>
      <c r="QI24" s="85" t="s">
        <v>17</v>
      </c>
      <c r="QJ24" s="85" t="s">
        <v>17</v>
      </c>
      <c r="QK24" s="85" t="s">
        <v>17</v>
      </c>
      <c r="QL24" s="85" t="s">
        <v>17</v>
      </c>
      <c r="QM24" s="85" t="s">
        <v>20</v>
      </c>
      <c r="QN24" s="85" t="s">
        <v>17</v>
      </c>
      <c r="QO24" s="85" t="s">
        <v>17</v>
      </c>
      <c r="QP24" s="85" t="s">
        <v>17</v>
      </c>
      <c r="QQ24" s="85" t="s">
        <v>17</v>
      </c>
      <c r="QR24" s="85" t="s">
        <v>17</v>
      </c>
      <c r="QS24" s="85" t="s">
        <v>17</v>
      </c>
      <c r="QT24" s="85" t="s">
        <v>20</v>
      </c>
      <c r="QU24" s="85" t="s">
        <v>17</v>
      </c>
      <c r="QV24" s="85" t="s">
        <v>17</v>
      </c>
      <c r="QW24" s="106" t="s">
        <v>17</v>
      </c>
      <c r="QX24" s="85" t="s">
        <v>17</v>
      </c>
      <c r="QY24" s="85" t="s">
        <v>23</v>
      </c>
      <c r="QZ24" s="85" t="s">
        <v>26</v>
      </c>
      <c r="RA24" s="85" t="s">
        <v>18</v>
      </c>
      <c r="RB24" s="85" t="s">
        <v>17</v>
      </c>
      <c r="RC24" s="85" t="s">
        <v>17</v>
      </c>
      <c r="RD24" s="85" t="s">
        <v>17</v>
      </c>
      <c r="RE24" s="85" t="s">
        <v>17</v>
      </c>
      <c r="RF24" s="85" t="s">
        <v>17</v>
      </c>
      <c r="RG24" s="85" t="s">
        <v>17</v>
      </c>
      <c r="RH24" s="85" t="s">
        <v>18</v>
      </c>
      <c r="RI24" s="85" t="s">
        <v>17</v>
      </c>
      <c r="RJ24" s="85" t="s">
        <v>17</v>
      </c>
      <c r="RK24" s="85" t="s">
        <v>17</v>
      </c>
      <c r="RL24" s="85" t="s">
        <v>17</v>
      </c>
      <c r="RM24" s="85" t="s">
        <v>17</v>
      </c>
      <c r="RN24" s="85" t="s">
        <v>17</v>
      </c>
      <c r="RO24" s="85" t="s">
        <v>18</v>
      </c>
      <c r="RP24" s="85" t="s">
        <v>17</v>
      </c>
      <c r="RQ24" s="85" t="s">
        <v>17</v>
      </c>
      <c r="RR24" s="85" t="s">
        <v>17</v>
      </c>
      <c r="RS24" s="85">
        <v>38</v>
      </c>
      <c r="RT24" s="85">
        <v>38</v>
      </c>
      <c r="RU24" s="85">
        <v>38</v>
      </c>
      <c r="RV24" s="85" t="s">
        <v>18</v>
      </c>
      <c r="RW24" s="85">
        <v>38</v>
      </c>
      <c r="RX24" s="85">
        <v>38</v>
      </c>
      <c r="RY24" s="85">
        <v>38</v>
      </c>
      <c r="RZ24" s="85">
        <v>38</v>
      </c>
      <c r="SA24" s="85" t="s">
        <v>23</v>
      </c>
      <c r="SB24" s="85">
        <v>38</v>
      </c>
      <c r="SC24" s="85" t="s">
        <v>18</v>
      </c>
      <c r="SD24" s="85">
        <v>38</v>
      </c>
      <c r="SE24" s="85">
        <v>38</v>
      </c>
      <c r="SF24" s="85">
        <v>32</v>
      </c>
      <c r="SG24" s="85">
        <v>33</v>
      </c>
      <c r="SH24" s="85">
        <v>33</v>
      </c>
      <c r="SI24" s="85">
        <v>33</v>
      </c>
      <c r="SJ24" s="85" t="s">
        <v>18</v>
      </c>
      <c r="SK24" s="85">
        <v>33</v>
      </c>
      <c r="SL24" s="85">
        <v>37</v>
      </c>
      <c r="SM24" s="85">
        <v>34</v>
      </c>
      <c r="SN24" s="85">
        <v>33</v>
      </c>
      <c r="SO24" s="85">
        <v>33</v>
      </c>
      <c r="SP24" s="85" t="s">
        <v>23</v>
      </c>
      <c r="SQ24" s="85" t="s">
        <v>18</v>
      </c>
      <c r="SR24" s="85">
        <v>35</v>
      </c>
      <c r="SS24" s="85">
        <v>34</v>
      </c>
      <c r="ST24" s="85">
        <v>34</v>
      </c>
      <c r="SU24" s="85">
        <v>33</v>
      </c>
      <c r="SV24" s="85">
        <v>38</v>
      </c>
      <c r="SW24" s="85">
        <v>38</v>
      </c>
      <c r="SX24" s="85" t="s">
        <v>18</v>
      </c>
      <c r="SY24" s="85">
        <v>38</v>
      </c>
      <c r="SZ24" s="85">
        <v>38</v>
      </c>
      <c r="TA24" s="85">
        <v>38</v>
      </c>
      <c r="TB24" s="85">
        <v>37</v>
      </c>
      <c r="TC24" s="85">
        <v>37</v>
      </c>
      <c r="TD24" s="85" t="s">
        <v>23</v>
      </c>
      <c r="TE24" s="85" t="s">
        <v>18</v>
      </c>
      <c r="TF24" s="85">
        <v>37</v>
      </c>
      <c r="TG24" s="85">
        <v>37</v>
      </c>
      <c r="TH24" s="85">
        <v>32</v>
      </c>
      <c r="TI24" s="85">
        <v>32</v>
      </c>
      <c r="TJ24" s="85">
        <v>32</v>
      </c>
      <c r="TK24" s="85">
        <v>32</v>
      </c>
      <c r="TL24" s="85" t="s">
        <v>18</v>
      </c>
      <c r="TM24" s="85">
        <v>32</v>
      </c>
      <c r="TN24" s="85">
        <v>32</v>
      </c>
      <c r="TO24" s="85">
        <v>32</v>
      </c>
      <c r="TP24" s="85">
        <v>37</v>
      </c>
    </row>
    <row r="25" spans="1:538" s="85" customFormat="1" ht="26.4" x14ac:dyDescent="0.3">
      <c r="A25" s="197"/>
      <c r="B25" s="51" t="s">
        <v>56</v>
      </c>
      <c r="C25" s="88" t="s">
        <v>57</v>
      </c>
      <c r="D25" s="76" t="s">
        <v>58</v>
      </c>
      <c r="E25" s="76" t="s">
        <v>13</v>
      </c>
      <c r="F25" s="76">
        <v>3</v>
      </c>
      <c r="G25" s="76" t="s">
        <v>59</v>
      </c>
      <c r="H25" s="76" t="s">
        <v>15</v>
      </c>
      <c r="I25" s="86"/>
      <c r="J25" s="85" t="s">
        <v>16</v>
      </c>
      <c r="K25" s="85">
        <v>56</v>
      </c>
      <c r="L25" s="85">
        <v>55</v>
      </c>
      <c r="M25" s="85">
        <v>54</v>
      </c>
      <c r="N25" s="85" t="s">
        <v>18</v>
      </c>
      <c r="O25" s="85">
        <v>56</v>
      </c>
      <c r="P25" s="85">
        <v>56</v>
      </c>
      <c r="Q25" s="85">
        <v>55</v>
      </c>
      <c r="R25" s="85">
        <v>56</v>
      </c>
      <c r="S25" s="85">
        <v>55</v>
      </c>
      <c r="T25" s="85">
        <v>56</v>
      </c>
      <c r="U25" s="85" t="s">
        <v>18</v>
      </c>
      <c r="V25" s="85">
        <v>55</v>
      </c>
      <c r="W25" s="85">
        <v>54</v>
      </c>
      <c r="X25" s="85">
        <v>55</v>
      </c>
      <c r="Y25" s="85">
        <v>55</v>
      </c>
      <c r="Z25" s="85">
        <v>55</v>
      </c>
      <c r="AA25" s="85">
        <v>56</v>
      </c>
      <c r="AB25" s="85" t="s">
        <v>18</v>
      </c>
      <c r="AC25" s="85">
        <v>55</v>
      </c>
      <c r="AD25" s="85">
        <v>56</v>
      </c>
      <c r="AE25" s="85">
        <v>55</v>
      </c>
      <c r="AF25" s="85">
        <v>55</v>
      </c>
      <c r="AG25" s="85">
        <v>56</v>
      </c>
      <c r="AH25" s="85">
        <v>56</v>
      </c>
      <c r="AI25" s="85" t="s">
        <v>18</v>
      </c>
      <c r="AJ25" s="85">
        <v>54</v>
      </c>
      <c r="AK25" s="85">
        <v>55</v>
      </c>
      <c r="AL25" s="85">
        <v>55</v>
      </c>
      <c r="AM25" s="85">
        <v>55</v>
      </c>
      <c r="AN25" s="85">
        <v>55</v>
      </c>
      <c r="AO25" s="85">
        <v>54</v>
      </c>
      <c r="AP25" s="85" t="s">
        <v>18</v>
      </c>
      <c r="AQ25" s="85">
        <v>53</v>
      </c>
      <c r="AR25" s="85">
        <v>55</v>
      </c>
      <c r="AS25" s="85">
        <v>58</v>
      </c>
      <c r="AT25" s="85">
        <v>56</v>
      </c>
      <c r="AU25" s="85">
        <v>55</v>
      </c>
      <c r="AV25" s="85">
        <v>59</v>
      </c>
      <c r="AW25" s="85">
        <v>58</v>
      </c>
      <c r="AX25" s="85">
        <v>58</v>
      </c>
      <c r="AY25" s="85">
        <v>59</v>
      </c>
      <c r="AZ25" s="85">
        <v>58</v>
      </c>
      <c r="BA25" s="85">
        <v>58</v>
      </c>
      <c r="BB25" s="85">
        <v>58</v>
      </c>
      <c r="BC25" s="85">
        <v>61</v>
      </c>
      <c r="BD25" s="85" t="s">
        <v>20</v>
      </c>
      <c r="BE25" s="85">
        <v>55</v>
      </c>
      <c r="BF25" s="85">
        <v>57</v>
      </c>
      <c r="BG25" s="85">
        <v>58</v>
      </c>
      <c r="BH25" s="85">
        <v>61</v>
      </c>
      <c r="BI25" s="85">
        <v>59</v>
      </c>
      <c r="BJ25" s="85">
        <v>55</v>
      </c>
      <c r="BK25" s="85" t="s">
        <v>20</v>
      </c>
      <c r="BL25" s="85">
        <v>56</v>
      </c>
      <c r="BM25" s="85">
        <v>57</v>
      </c>
      <c r="BN25" s="85">
        <v>55</v>
      </c>
      <c r="BO25" s="85">
        <v>56</v>
      </c>
      <c r="BP25" s="85">
        <v>57</v>
      </c>
      <c r="BQ25" s="85" t="s">
        <v>21</v>
      </c>
      <c r="BR25" s="85" t="s">
        <v>18</v>
      </c>
      <c r="BS25" s="85" t="s">
        <v>21</v>
      </c>
      <c r="BT25" s="85" t="s">
        <v>21</v>
      </c>
      <c r="BU25" s="85" t="s">
        <v>21</v>
      </c>
      <c r="BV25" s="85" t="s">
        <v>21</v>
      </c>
      <c r="BW25" s="85" t="s">
        <v>21</v>
      </c>
      <c r="BX25" s="85" t="s">
        <v>21</v>
      </c>
      <c r="BY25" s="85" t="s">
        <v>18</v>
      </c>
      <c r="BZ25" s="85" t="s">
        <v>22</v>
      </c>
      <c r="CA25" s="85">
        <v>58</v>
      </c>
      <c r="CB25" s="85">
        <v>57</v>
      </c>
      <c r="CC25" s="85">
        <v>58</v>
      </c>
      <c r="CD25" s="85">
        <v>55</v>
      </c>
      <c r="CE25" s="85">
        <v>56</v>
      </c>
      <c r="CF25" s="85" t="s">
        <v>18</v>
      </c>
      <c r="CG25" s="85">
        <v>55</v>
      </c>
      <c r="CH25" s="85">
        <v>56</v>
      </c>
      <c r="CI25" s="85">
        <v>54</v>
      </c>
      <c r="CJ25" s="85">
        <v>55</v>
      </c>
      <c r="CK25" s="85">
        <v>55</v>
      </c>
      <c r="CL25" s="85">
        <v>55</v>
      </c>
      <c r="CM25" s="85" t="s">
        <v>18</v>
      </c>
      <c r="CN25" s="85">
        <v>55</v>
      </c>
      <c r="CO25" s="85">
        <v>55</v>
      </c>
      <c r="CP25" s="85">
        <v>52</v>
      </c>
      <c r="CQ25" s="85">
        <v>53</v>
      </c>
      <c r="CR25" s="85">
        <v>52</v>
      </c>
      <c r="CS25" s="85">
        <v>53</v>
      </c>
      <c r="CT25" s="85" t="s">
        <v>18</v>
      </c>
      <c r="CU25" s="85">
        <v>58</v>
      </c>
      <c r="CV25" s="85">
        <v>51</v>
      </c>
      <c r="CW25" s="85">
        <v>50</v>
      </c>
      <c r="CX25" s="85">
        <v>50</v>
      </c>
      <c r="CY25" s="85">
        <v>52</v>
      </c>
      <c r="CZ25" s="85">
        <v>52</v>
      </c>
      <c r="DA25" s="85" t="s">
        <v>18</v>
      </c>
      <c r="DB25" s="85">
        <v>50</v>
      </c>
      <c r="DC25" s="85">
        <v>50</v>
      </c>
      <c r="DD25" s="85">
        <v>51</v>
      </c>
      <c r="DE25" s="85">
        <v>52</v>
      </c>
      <c r="DF25" s="85">
        <v>54</v>
      </c>
      <c r="DG25" s="85">
        <v>53</v>
      </c>
      <c r="DH25" s="85" t="s">
        <v>18</v>
      </c>
      <c r="DI25" s="85">
        <v>55</v>
      </c>
      <c r="DJ25" s="85">
        <v>52</v>
      </c>
      <c r="DK25" s="85">
        <v>55</v>
      </c>
      <c r="DL25" s="85">
        <v>55</v>
      </c>
      <c r="DM25" s="85">
        <v>56</v>
      </c>
      <c r="DN25" s="85" t="s">
        <v>23</v>
      </c>
      <c r="DO25" s="85" t="s">
        <v>18</v>
      </c>
      <c r="DP25" s="85">
        <v>52</v>
      </c>
      <c r="DQ25" s="85">
        <v>57</v>
      </c>
      <c r="DR25" s="85">
        <v>55</v>
      </c>
      <c r="DS25" s="85">
        <v>57</v>
      </c>
      <c r="DT25" s="85">
        <v>55</v>
      </c>
      <c r="DU25" s="85">
        <v>55</v>
      </c>
      <c r="DV25" s="85" t="s">
        <v>18</v>
      </c>
      <c r="DW25" s="85">
        <v>52</v>
      </c>
      <c r="DX25" s="85">
        <v>57</v>
      </c>
      <c r="DY25" s="85">
        <v>57</v>
      </c>
      <c r="DZ25" s="85" t="s">
        <v>16</v>
      </c>
      <c r="EA25" s="85">
        <v>54</v>
      </c>
      <c r="EB25" s="85">
        <v>55</v>
      </c>
      <c r="EC25" s="85" t="s">
        <v>18</v>
      </c>
      <c r="ED25" s="85">
        <v>55</v>
      </c>
      <c r="EE25" s="85">
        <v>54</v>
      </c>
      <c r="EF25" s="85">
        <v>54</v>
      </c>
      <c r="EG25" s="85">
        <v>56</v>
      </c>
      <c r="EH25" s="85">
        <v>54</v>
      </c>
      <c r="EI25" s="85">
        <v>55</v>
      </c>
      <c r="EJ25" s="85" t="s">
        <v>18</v>
      </c>
      <c r="EK25" s="85">
        <v>59</v>
      </c>
      <c r="EL25" s="85">
        <v>56</v>
      </c>
      <c r="EM25" s="85">
        <v>56</v>
      </c>
      <c r="EN25" s="85">
        <v>57</v>
      </c>
      <c r="EO25" s="85">
        <v>56</v>
      </c>
      <c r="EP25" s="85">
        <v>57</v>
      </c>
      <c r="EQ25" s="85" t="s">
        <v>18</v>
      </c>
      <c r="ER25" s="85">
        <v>54</v>
      </c>
      <c r="ES25" s="85">
        <v>53</v>
      </c>
      <c r="ET25" s="85">
        <v>55</v>
      </c>
      <c r="EU25" s="85">
        <v>56</v>
      </c>
      <c r="EV25" s="85">
        <v>54</v>
      </c>
      <c r="EW25" s="85">
        <v>55</v>
      </c>
      <c r="EX25" s="85" t="s">
        <v>18</v>
      </c>
      <c r="EY25" s="85" t="s">
        <v>17</v>
      </c>
      <c r="EZ25" s="85" t="s">
        <v>17</v>
      </c>
      <c r="FA25" s="85" t="s">
        <v>17</v>
      </c>
      <c r="FB25" s="85" t="s">
        <v>17</v>
      </c>
      <c r="FC25" s="85" t="s">
        <v>17</v>
      </c>
      <c r="FD25" s="85" t="s">
        <v>17</v>
      </c>
      <c r="FE25" s="85" t="s">
        <v>18</v>
      </c>
      <c r="FF25" s="85" t="s">
        <v>17</v>
      </c>
      <c r="FG25" s="85" t="s">
        <v>17</v>
      </c>
      <c r="FH25" s="85" t="s">
        <v>27</v>
      </c>
      <c r="FI25" s="85" t="s">
        <v>27</v>
      </c>
      <c r="FJ25" s="85" t="s">
        <v>27</v>
      </c>
      <c r="FK25" s="85" t="s">
        <v>27</v>
      </c>
      <c r="FL25" s="85" t="s">
        <v>18</v>
      </c>
      <c r="FM25" s="85" t="s">
        <v>17</v>
      </c>
      <c r="FN25" s="85" t="s">
        <v>17</v>
      </c>
      <c r="FO25" s="85" t="s">
        <v>17</v>
      </c>
      <c r="FP25" s="85" t="s">
        <v>17</v>
      </c>
      <c r="FQ25" s="85" t="s">
        <v>17</v>
      </c>
      <c r="FR25" s="85" t="s">
        <v>17</v>
      </c>
      <c r="FS25" s="85" t="s">
        <v>18</v>
      </c>
      <c r="FT25" s="85" t="s">
        <v>17</v>
      </c>
      <c r="FU25" s="85" t="s">
        <v>27</v>
      </c>
      <c r="FV25" s="85" t="s">
        <v>27</v>
      </c>
      <c r="FW25" s="85" t="s">
        <v>17</v>
      </c>
      <c r="FX25" s="85" t="s">
        <v>17</v>
      </c>
      <c r="FY25" s="85" t="s">
        <v>17</v>
      </c>
      <c r="FZ25" s="85" t="s">
        <v>18</v>
      </c>
      <c r="GA25" s="85" t="s">
        <v>23</v>
      </c>
      <c r="GB25" s="85" t="s">
        <v>23</v>
      </c>
      <c r="GC25" s="85" t="s">
        <v>17</v>
      </c>
      <c r="GD25" s="85" t="s">
        <v>17</v>
      </c>
      <c r="GE25" s="85" t="s">
        <v>17</v>
      </c>
      <c r="GF25" s="85" t="s">
        <v>17</v>
      </c>
      <c r="GG25" s="85" t="s">
        <v>18</v>
      </c>
      <c r="GH25" s="85" t="s">
        <v>27</v>
      </c>
      <c r="GI25" s="85" t="s">
        <v>17</v>
      </c>
      <c r="GJ25" s="85" t="s">
        <v>27</v>
      </c>
      <c r="GK25" s="85" t="s">
        <v>17</v>
      </c>
      <c r="GL25" s="85" t="s">
        <v>17</v>
      </c>
      <c r="GM25" s="85" t="s">
        <v>27</v>
      </c>
      <c r="GN25" s="85" t="s">
        <v>17</v>
      </c>
      <c r="GO25" s="85" t="s">
        <v>17</v>
      </c>
      <c r="GP25" s="85" t="s">
        <v>17</v>
      </c>
      <c r="GQ25" s="85" t="s">
        <v>17</v>
      </c>
      <c r="GR25" s="85" t="s">
        <v>17</v>
      </c>
      <c r="GS25" s="85" t="s">
        <v>17</v>
      </c>
      <c r="GT25" s="85" t="s">
        <v>17</v>
      </c>
      <c r="GU25" s="85" t="s">
        <v>18</v>
      </c>
      <c r="GV25" s="85" t="s">
        <v>27</v>
      </c>
      <c r="GW25" s="85" t="s">
        <v>17</v>
      </c>
      <c r="GX25" s="85" t="s">
        <v>17</v>
      </c>
      <c r="GY25" s="85" t="s">
        <v>17</v>
      </c>
      <c r="GZ25" s="85" t="s">
        <v>17</v>
      </c>
      <c r="HA25" s="85" t="s">
        <v>27</v>
      </c>
      <c r="HB25" s="85" t="s">
        <v>18</v>
      </c>
      <c r="HC25" s="85" t="s">
        <v>27</v>
      </c>
      <c r="HD25" s="85" t="s">
        <v>27</v>
      </c>
      <c r="HE25" s="85" t="s">
        <v>17</v>
      </c>
      <c r="HF25" s="85" t="s">
        <v>17</v>
      </c>
      <c r="HG25" s="85" t="s">
        <v>27</v>
      </c>
      <c r="HH25" s="85" t="s">
        <v>17</v>
      </c>
      <c r="HI25" s="85" t="s">
        <v>17</v>
      </c>
      <c r="HJ25" s="85" t="s">
        <v>17</v>
      </c>
      <c r="HK25" s="85" t="s">
        <v>17</v>
      </c>
      <c r="HL25" s="85" t="s">
        <v>17</v>
      </c>
      <c r="HM25" s="85" t="s">
        <v>17</v>
      </c>
      <c r="HN25" s="85" t="s">
        <v>17</v>
      </c>
      <c r="HO25" s="85" t="s">
        <v>17</v>
      </c>
      <c r="HP25" s="85" t="s">
        <v>18</v>
      </c>
      <c r="HQ25" s="85" t="s">
        <v>17</v>
      </c>
      <c r="HR25" s="85" t="s">
        <v>17</v>
      </c>
      <c r="HS25" s="85" t="s">
        <v>17</v>
      </c>
      <c r="HT25" s="85" t="s">
        <v>27</v>
      </c>
      <c r="HU25" s="85" t="s">
        <v>17</v>
      </c>
      <c r="HV25" s="85" t="s">
        <v>17</v>
      </c>
      <c r="HW25" s="85" t="s">
        <v>18</v>
      </c>
      <c r="HX25" s="85" t="s">
        <v>27</v>
      </c>
      <c r="HY25" s="85" t="s">
        <v>17</v>
      </c>
      <c r="HZ25" s="85" t="s">
        <v>27</v>
      </c>
      <c r="IA25" s="85" t="s">
        <v>17</v>
      </c>
      <c r="IB25" s="85" t="s">
        <v>17</v>
      </c>
      <c r="IC25" s="85" t="s">
        <v>17</v>
      </c>
      <c r="ID25" s="85" t="s">
        <v>18</v>
      </c>
      <c r="IE25" s="85" t="s">
        <v>17</v>
      </c>
      <c r="IF25" s="85" t="s">
        <v>17</v>
      </c>
      <c r="IG25" s="85" t="s">
        <v>17</v>
      </c>
      <c r="IH25" s="85" t="s">
        <v>17</v>
      </c>
      <c r="II25" s="85" t="s">
        <v>17</v>
      </c>
      <c r="IJ25" s="85" t="s">
        <v>17</v>
      </c>
      <c r="IK25" s="85" t="s">
        <v>17</v>
      </c>
      <c r="IL25" s="85" t="s">
        <v>17</v>
      </c>
      <c r="IM25" s="85" t="s">
        <v>17</v>
      </c>
      <c r="IN25" s="85" t="s">
        <v>17</v>
      </c>
      <c r="IO25" s="85" t="s">
        <v>17</v>
      </c>
      <c r="IP25" s="85" t="s">
        <v>17</v>
      </c>
      <c r="IQ25" s="85" t="s">
        <v>17</v>
      </c>
      <c r="IR25" s="85" t="s">
        <v>18</v>
      </c>
      <c r="IS25" s="85" t="s">
        <v>17</v>
      </c>
      <c r="IT25" s="85" t="s">
        <v>17</v>
      </c>
      <c r="IU25" s="85" t="s">
        <v>17</v>
      </c>
      <c r="IV25" s="85" t="s">
        <v>17</v>
      </c>
      <c r="IW25" s="85" t="s">
        <v>17</v>
      </c>
      <c r="IX25" s="85" t="s">
        <v>17</v>
      </c>
      <c r="IY25" s="85" t="s">
        <v>18</v>
      </c>
      <c r="IZ25" s="85" t="s">
        <v>27</v>
      </c>
      <c r="JA25" s="85" t="s">
        <v>17</v>
      </c>
      <c r="JB25" s="85" t="s">
        <v>17</v>
      </c>
      <c r="JC25" s="85" t="s">
        <v>27</v>
      </c>
      <c r="JD25" s="85" t="s">
        <v>17</v>
      </c>
      <c r="JE25" s="85" t="s">
        <v>17</v>
      </c>
      <c r="JF25" s="85" t="s">
        <v>18</v>
      </c>
      <c r="JG25" s="85" t="s">
        <v>17</v>
      </c>
      <c r="JH25" s="85" t="s">
        <v>17</v>
      </c>
      <c r="JI25" s="85" t="s">
        <v>27</v>
      </c>
      <c r="JJ25" s="85" t="s">
        <v>27</v>
      </c>
      <c r="JK25" s="85" t="s">
        <v>17</v>
      </c>
      <c r="JL25" s="85" t="s">
        <v>27</v>
      </c>
      <c r="JM25" s="85" t="s">
        <v>18</v>
      </c>
      <c r="JN25" s="85" t="s">
        <v>27</v>
      </c>
      <c r="JO25" s="85" t="s">
        <v>17</v>
      </c>
      <c r="JP25" s="85" t="s">
        <v>27</v>
      </c>
      <c r="JQ25" s="85" t="s">
        <v>17</v>
      </c>
      <c r="JR25" s="85" t="s">
        <v>17</v>
      </c>
      <c r="JS25" s="85" t="s">
        <v>27</v>
      </c>
      <c r="JT25" s="85" t="s">
        <v>27</v>
      </c>
      <c r="JU25" s="85" t="s">
        <v>27</v>
      </c>
      <c r="JV25" s="85" t="s">
        <v>17</v>
      </c>
      <c r="JW25" s="85" t="s">
        <v>17</v>
      </c>
      <c r="JX25" s="85" t="s">
        <v>17</v>
      </c>
      <c r="JY25" s="85" t="s">
        <v>17</v>
      </c>
      <c r="JZ25" s="85" t="s">
        <v>17</v>
      </c>
      <c r="KA25" s="85" t="s">
        <v>18</v>
      </c>
      <c r="KB25" s="85" t="s">
        <v>17</v>
      </c>
      <c r="KC25" s="85" t="s">
        <v>17</v>
      </c>
      <c r="KD25" s="85" t="s">
        <v>17</v>
      </c>
      <c r="KE25" s="85" t="s">
        <v>27</v>
      </c>
      <c r="KF25" s="85" t="s">
        <v>27</v>
      </c>
      <c r="KG25" s="85" t="s">
        <v>27</v>
      </c>
      <c r="KH25" s="85" t="s">
        <v>18</v>
      </c>
      <c r="KI25" s="85" t="s">
        <v>17</v>
      </c>
      <c r="KJ25" s="85" t="s">
        <v>27</v>
      </c>
      <c r="KK25" s="85" t="s">
        <v>17</v>
      </c>
      <c r="KL25" s="85" t="s">
        <v>17</v>
      </c>
      <c r="KM25" s="85" t="s">
        <v>17</v>
      </c>
      <c r="KN25" s="85" t="s">
        <v>17</v>
      </c>
      <c r="KO25" s="85" t="s">
        <v>18</v>
      </c>
      <c r="KP25" s="85" t="s">
        <v>27</v>
      </c>
      <c r="KQ25" s="85" t="s">
        <v>27</v>
      </c>
      <c r="KR25" s="85" t="s">
        <v>27</v>
      </c>
      <c r="KS25" s="85" t="s">
        <v>17</v>
      </c>
      <c r="KT25" s="85" t="s">
        <v>17</v>
      </c>
      <c r="KU25" s="85" t="s">
        <v>27</v>
      </c>
      <c r="KV25" s="85" t="s">
        <v>18</v>
      </c>
      <c r="KW25" s="85" t="s">
        <v>27</v>
      </c>
      <c r="KX25" s="85" t="s">
        <v>17</v>
      </c>
      <c r="KY25" s="85" t="s">
        <v>17</v>
      </c>
      <c r="KZ25" s="85" t="s">
        <v>17</v>
      </c>
      <c r="LA25" s="85" t="s">
        <v>27</v>
      </c>
      <c r="LB25" s="85" t="s">
        <v>27</v>
      </c>
      <c r="LC25" s="85" t="s">
        <v>18</v>
      </c>
      <c r="LD25" s="85" t="s">
        <v>17</v>
      </c>
      <c r="LE25" s="85" t="s">
        <v>17</v>
      </c>
      <c r="LF25" s="85" t="s">
        <v>17</v>
      </c>
      <c r="LG25" s="85" t="s">
        <v>27</v>
      </c>
      <c r="LH25" s="85" t="s">
        <v>27</v>
      </c>
      <c r="LI25" s="85" t="s">
        <v>17</v>
      </c>
      <c r="LJ25" s="85" t="s">
        <v>18</v>
      </c>
      <c r="LK25" s="85" t="s">
        <v>17</v>
      </c>
      <c r="LL25" s="85" t="s">
        <v>17</v>
      </c>
      <c r="LM25" s="85" t="s">
        <v>17</v>
      </c>
      <c r="LN25" s="85" t="s">
        <v>27</v>
      </c>
      <c r="LO25" s="85" t="s">
        <v>27</v>
      </c>
      <c r="LP25" s="85" t="s">
        <v>17</v>
      </c>
      <c r="LQ25" s="85" t="s">
        <v>18</v>
      </c>
      <c r="LR25" s="85" t="s">
        <v>17</v>
      </c>
      <c r="LS25" s="85" t="s">
        <v>17</v>
      </c>
      <c r="LT25" s="85" t="s">
        <v>27</v>
      </c>
      <c r="LU25" s="85" t="s">
        <v>17</v>
      </c>
      <c r="LV25" s="85" t="s">
        <v>17</v>
      </c>
      <c r="LW25" s="85" t="s">
        <v>17</v>
      </c>
      <c r="LX25" s="85" t="s">
        <v>18</v>
      </c>
      <c r="LY25" s="85" t="s">
        <v>17</v>
      </c>
      <c r="LZ25" s="85" t="s">
        <v>17</v>
      </c>
      <c r="MA25" s="85" t="s">
        <v>27</v>
      </c>
      <c r="MB25" s="85" t="s">
        <v>17</v>
      </c>
      <c r="MC25" s="85" t="s">
        <v>17</v>
      </c>
      <c r="MD25" s="85" t="s">
        <v>17</v>
      </c>
      <c r="ME25" s="85" t="s">
        <v>18</v>
      </c>
      <c r="MF25" s="85" t="s">
        <v>23</v>
      </c>
      <c r="MG25" s="85" t="s">
        <v>17</v>
      </c>
      <c r="MH25" s="85" t="s">
        <v>17</v>
      </c>
      <c r="MI25" s="85" t="s">
        <v>17</v>
      </c>
      <c r="MJ25" s="85" t="s">
        <v>17</v>
      </c>
      <c r="MK25" s="85" t="s">
        <v>17</v>
      </c>
      <c r="MM25" s="85" t="s">
        <v>27</v>
      </c>
      <c r="MN25" s="85" t="s">
        <v>27</v>
      </c>
      <c r="MO25" s="85" t="s">
        <v>17</v>
      </c>
      <c r="MP25" s="85" t="s">
        <v>17</v>
      </c>
      <c r="MQ25" s="85" t="s">
        <v>17</v>
      </c>
      <c r="MR25" s="85" t="s">
        <v>17</v>
      </c>
      <c r="MS25" s="85" t="s">
        <v>18</v>
      </c>
      <c r="MT25" s="85" t="s">
        <v>17</v>
      </c>
      <c r="MU25" s="85" t="s">
        <v>17</v>
      </c>
      <c r="MV25" s="85" t="s">
        <v>17</v>
      </c>
      <c r="MW25" s="85" t="s">
        <v>17</v>
      </c>
      <c r="MX25" s="85" t="s">
        <v>27</v>
      </c>
      <c r="MY25" s="85" t="s">
        <v>17</v>
      </c>
      <c r="MZ25" s="85" t="s">
        <v>18</v>
      </c>
      <c r="NA25" s="85" t="s">
        <v>27</v>
      </c>
      <c r="NB25" s="85" t="s">
        <v>27</v>
      </c>
      <c r="NC25" s="85" t="s">
        <v>17</v>
      </c>
      <c r="ND25" s="85" t="s">
        <v>23</v>
      </c>
      <c r="NE25" s="85" t="s">
        <v>17</v>
      </c>
      <c r="NF25" s="85" t="s">
        <v>17</v>
      </c>
      <c r="NG25" s="85" t="s">
        <v>23</v>
      </c>
      <c r="NH25" s="85" t="s">
        <v>23</v>
      </c>
      <c r="NI25" s="85" t="s">
        <v>23</v>
      </c>
      <c r="NJ25" s="85" t="s">
        <v>23</v>
      </c>
      <c r="NK25" s="85" t="s">
        <v>23</v>
      </c>
      <c r="NL25" s="85" t="s">
        <v>23</v>
      </c>
      <c r="NM25" s="85" t="s">
        <v>23</v>
      </c>
      <c r="NN25" s="85" t="s">
        <v>23</v>
      </c>
      <c r="NO25" s="85" t="s">
        <v>23</v>
      </c>
      <c r="NP25" s="85" t="s">
        <v>23</v>
      </c>
      <c r="NQ25" s="85" t="s">
        <v>23</v>
      </c>
      <c r="NR25" s="85" t="s">
        <v>17</v>
      </c>
      <c r="NS25" s="85" t="s">
        <v>17</v>
      </c>
      <c r="NT25" s="85" t="s">
        <v>17</v>
      </c>
      <c r="NU25" s="85" t="s">
        <v>18</v>
      </c>
      <c r="NV25" s="85" t="s">
        <v>17</v>
      </c>
      <c r="NW25" s="85" t="s">
        <v>17</v>
      </c>
      <c r="NX25" s="85" t="s">
        <v>17</v>
      </c>
      <c r="NY25" s="85" t="s">
        <v>17</v>
      </c>
      <c r="NZ25" s="85" t="s">
        <v>17</v>
      </c>
      <c r="OA25" s="85" t="s">
        <v>17</v>
      </c>
      <c r="OB25" s="85" t="s">
        <v>27</v>
      </c>
      <c r="OC25" s="85" t="s">
        <v>17</v>
      </c>
      <c r="OD25" s="85" t="s">
        <v>17</v>
      </c>
      <c r="OE25" s="85" t="s">
        <v>17</v>
      </c>
      <c r="OF25" s="85" t="s">
        <v>17</v>
      </c>
      <c r="OG25" s="85" t="s">
        <v>17</v>
      </c>
      <c r="OH25" s="85" t="s">
        <v>27</v>
      </c>
      <c r="OI25" s="85" t="s">
        <v>18</v>
      </c>
      <c r="OJ25" s="85" t="s">
        <v>17</v>
      </c>
      <c r="OK25" s="85" t="s">
        <v>17</v>
      </c>
      <c r="OL25" s="85" t="s">
        <v>27</v>
      </c>
      <c r="OM25" s="85" t="s">
        <v>17</v>
      </c>
      <c r="ON25" s="85" t="s">
        <v>17</v>
      </c>
      <c r="OO25" s="85" t="s">
        <v>17</v>
      </c>
      <c r="OP25" s="85" t="s">
        <v>17</v>
      </c>
      <c r="OQ25" s="85" t="s">
        <v>17</v>
      </c>
      <c r="OR25" s="85" t="s">
        <v>17</v>
      </c>
      <c r="OS25" s="85" t="s">
        <v>17</v>
      </c>
      <c r="OT25" s="85" t="s">
        <v>27</v>
      </c>
      <c r="OU25" s="85" t="s">
        <v>17</v>
      </c>
      <c r="OV25" s="85" t="s">
        <v>17</v>
      </c>
      <c r="OW25" s="85" t="s">
        <v>18</v>
      </c>
      <c r="OX25" s="85" t="s">
        <v>17</v>
      </c>
      <c r="OY25" s="85" t="s">
        <v>17</v>
      </c>
      <c r="OZ25" s="85" t="s">
        <v>17</v>
      </c>
      <c r="PA25" s="85" t="s">
        <v>17</v>
      </c>
      <c r="PB25" s="85" t="s">
        <v>17</v>
      </c>
      <c r="PC25" s="85" t="s">
        <v>26</v>
      </c>
      <c r="PD25" s="85" t="s">
        <v>18</v>
      </c>
      <c r="PE25" s="85" t="s">
        <v>17</v>
      </c>
      <c r="PF25" s="85" t="s">
        <v>17</v>
      </c>
      <c r="PG25" s="85" t="s">
        <v>17</v>
      </c>
      <c r="PH25" s="85" t="s">
        <v>17</v>
      </c>
      <c r="PI25" s="85" t="s">
        <v>17</v>
      </c>
      <c r="PJ25" s="85" t="s">
        <v>17</v>
      </c>
      <c r="PK25" s="85" t="s">
        <v>17</v>
      </c>
      <c r="PL25" s="85" t="s">
        <v>18</v>
      </c>
      <c r="PM25" s="85" t="s">
        <v>27</v>
      </c>
      <c r="PN25" s="85" t="s">
        <v>27</v>
      </c>
      <c r="PO25" s="85" t="s">
        <v>27</v>
      </c>
      <c r="PP25" s="85" t="s">
        <v>17</v>
      </c>
      <c r="PQ25" s="85" t="s">
        <v>27</v>
      </c>
      <c r="PR25" s="85" t="s">
        <v>27</v>
      </c>
      <c r="PS25" s="85" t="s">
        <v>17</v>
      </c>
      <c r="PT25" s="85" t="s">
        <v>17</v>
      </c>
      <c r="PU25" s="85" t="s">
        <v>27</v>
      </c>
      <c r="PV25" s="85" t="s">
        <v>17</v>
      </c>
      <c r="PW25" s="85" t="s">
        <v>17</v>
      </c>
      <c r="PX25" s="85" t="s">
        <v>17</v>
      </c>
      <c r="PY25" s="85" t="s">
        <v>17</v>
      </c>
      <c r="PZ25" s="85" t="s">
        <v>17</v>
      </c>
      <c r="QA25" s="85" t="s">
        <v>17</v>
      </c>
      <c r="QB25" s="85" t="s">
        <v>17</v>
      </c>
      <c r="QC25" s="85" t="s">
        <v>27</v>
      </c>
      <c r="QD25" s="85" t="s">
        <v>27</v>
      </c>
      <c r="QE25" s="85" t="s">
        <v>27</v>
      </c>
      <c r="QF25" s="85" t="s">
        <v>20</v>
      </c>
      <c r="QG25" s="85" t="s">
        <v>27</v>
      </c>
      <c r="QH25" s="85" t="s">
        <v>27</v>
      </c>
      <c r="QI25" s="85" t="s">
        <v>27</v>
      </c>
      <c r="QJ25" s="85" t="s">
        <v>27</v>
      </c>
      <c r="QK25" s="85" t="s">
        <v>27</v>
      </c>
      <c r="QL25" s="85" t="s">
        <v>28</v>
      </c>
      <c r="QM25" s="85" t="s">
        <v>17</v>
      </c>
      <c r="QN25" s="85" t="s">
        <v>17</v>
      </c>
      <c r="QO25" s="85" t="s">
        <v>17</v>
      </c>
      <c r="QP25" s="85" t="s">
        <v>17</v>
      </c>
      <c r="QQ25" s="85" t="s">
        <v>27</v>
      </c>
      <c r="QR25" s="85" t="s">
        <v>27</v>
      </c>
      <c r="QS25" s="85" t="s">
        <v>17</v>
      </c>
      <c r="QT25" s="85" t="s">
        <v>20</v>
      </c>
      <c r="QU25" s="85" t="s">
        <v>27</v>
      </c>
      <c r="QV25" s="85" t="s">
        <v>27</v>
      </c>
      <c r="QW25" s="85" t="s">
        <v>30</v>
      </c>
      <c r="QX25" s="85" t="s">
        <v>17</v>
      </c>
      <c r="QY25" s="85" t="s">
        <v>27</v>
      </c>
      <c r="QZ25" s="85" t="s">
        <v>26</v>
      </c>
      <c r="RA25" s="85" t="s">
        <v>18</v>
      </c>
      <c r="RB25" s="85" t="s">
        <v>17</v>
      </c>
      <c r="RC25" s="85" t="s">
        <v>17</v>
      </c>
      <c r="RD25" s="85" t="s">
        <v>17</v>
      </c>
      <c r="RE25" s="85" t="s">
        <v>17</v>
      </c>
      <c r="RF25" s="85" t="s">
        <v>17</v>
      </c>
      <c r="RG25" s="85" t="s">
        <v>17</v>
      </c>
      <c r="RH25" s="85" t="s">
        <v>18</v>
      </c>
      <c r="RI25" s="85" t="s">
        <v>17</v>
      </c>
      <c r="RJ25" s="85" t="s">
        <v>17</v>
      </c>
      <c r="RK25" s="85" t="s">
        <v>17</v>
      </c>
      <c r="RL25" s="85" t="s">
        <v>17</v>
      </c>
      <c r="RM25" s="85" t="s">
        <v>17</v>
      </c>
      <c r="RN25" s="85" t="s">
        <v>27</v>
      </c>
      <c r="RO25" s="85" t="s">
        <v>18</v>
      </c>
      <c r="RP25" s="85" t="s">
        <v>17</v>
      </c>
      <c r="RQ25" s="85" t="s">
        <v>17</v>
      </c>
      <c r="RR25" s="85" t="s">
        <v>17</v>
      </c>
      <c r="RS25" s="85" t="s">
        <v>17</v>
      </c>
      <c r="RT25" s="85" t="s">
        <v>17</v>
      </c>
      <c r="RU25" s="85" t="s">
        <v>17</v>
      </c>
      <c r="RV25" s="85" t="s">
        <v>18</v>
      </c>
      <c r="RW25" s="85">
        <v>42</v>
      </c>
      <c r="RX25" s="85">
        <v>42</v>
      </c>
      <c r="RY25" s="85">
        <v>42</v>
      </c>
      <c r="RZ25" s="85">
        <v>42</v>
      </c>
      <c r="SA25" s="85">
        <v>42</v>
      </c>
      <c r="SB25" s="85" t="s">
        <v>23</v>
      </c>
      <c r="SC25" s="85" t="s">
        <v>18</v>
      </c>
      <c r="SD25" s="85">
        <v>32</v>
      </c>
      <c r="SE25" s="85">
        <v>32</v>
      </c>
      <c r="SF25" s="85">
        <v>38</v>
      </c>
      <c r="SG25" s="85">
        <v>36</v>
      </c>
      <c r="SH25" s="85">
        <v>32</v>
      </c>
      <c r="SI25" s="85">
        <v>36</v>
      </c>
      <c r="SJ25" s="85" t="s">
        <v>18</v>
      </c>
      <c r="SK25" s="85">
        <v>35</v>
      </c>
      <c r="SL25" s="85">
        <v>35</v>
      </c>
      <c r="SM25" s="85">
        <v>33</v>
      </c>
      <c r="SN25" s="85">
        <v>32</v>
      </c>
      <c r="SO25" s="85">
        <v>32</v>
      </c>
      <c r="SP25" s="85">
        <v>33</v>
      </c>
      <c r="SQ25" s="85" t="s">
        <v>18</v>
      </c>
      <c r="SR25" s="110">
        <v>33</v>
      </c>
      <c r="SS25" s="85">
        <v>32</v>
      </c>
      <c r="ST25" s="85">
        <v>32</v>
      </c>
      <c r="SU25" s="85">
        <v>38</v>
      </c>
      <c r="SV25" s="85">
        <v>36</v>
      </c>
      <c r="SW25" s="85">
        <v>36</v>
      </c>
      <c r="SX25" s="85" t="s">
        <v>18</v>
      </c>
      <c r="SY25" s="85">
        <v>35</v>
      </c>
      <c r="SZ25" s="85">
        <v>35</v>
      </c>
      <c r="TA25" s="85">
        <v>34</v>
      </c>
      <c r="TB25" s="85">
        <v>36</v>
      </c>
      <c r="TC25" s="85">
        <v>40</v>
      </c>
      <c r="TD25" s="85">
        <v>40</v>
      </c>
      <c r="TE25" s="85" t="s">
        <v>18</v>
      </c>
      <c r="TF25" s="85">
        <v>34</v>
      </c>
      <c r="TG25" s="85">
        <v>34</v>
      </c>
      <c r="TH25" s="85">
        <v>40</v>
      </c>
      <c r="TI25" s="85">
        <v>32</v>
      </c>
      <c r="TJ25" s="85">
        <v>32</v>
      </c>
      <c r="TK25" s="85">
        <v>33</v>
      </c>
      <c r="TL25" s="85" t="s">
        <v>18</v>
      </c>
      <c r="TM25" s="85">
        <v>32</v>
      </c>
      <c r="TN25" s="85">
        <v>38</v>
      </c>
      <c r="TO25" s="85">
        <v>32</v>
      </c>
      <c r="TP25" s="85">
        <v>34</v>
      </c>
      <c r="TQ25" s="85">
        <v>32</v>
      </c>
      <c r="TR25" s="85">
        <v>34</v>
      </c>
    </row>
    <row r="26" spans="1:538" s="85" customFormat="1" ht="26.4" customHeight="1" x14ac:dyDescent="0.3">
      <c r="A26" s="198"/>
      <c r="B26" s="55" t="s">
        <v>61</v>
      </c>
      <c r="C26" s="78"/>
      <c r="D26" s="76"/>
      <c r="E26" s="78" t="s">
        <v>62</v>
      </c>
      <c r="F26" s="78"/>
      <c r="G26" s="78"/>
      <c r="H26" s="78"/>
      <c r="BD26" s="85" t="s">
        <v>20</v>
      </c>
      <c r="BQ26" s="85" t="s">
        <v>21</v>
      </c>
      <c r="BR26" s="85" t="s">
        <v>18</v>
      </c>
      <c r="BS26" s="85" t="s">
        <v>21</v>
      </c>
      <c r="BT26" s="85" t="s">
        <v>21</v>
      </c>
      <c r="BU26" s="85" t="s">
        <v>21</v>
      </c>
      <c r="BV26" s="85" t="s">
        <v>21</v>
      </c>
      <c r="BW26" s="85" t="s">
        <v>21</v>
      </c>
      <c r="BX26" s="85" t="s">
        <v>21</v>
      </c>
      <c r="BY26" s="85" t="s">
        <v>18</v>
      </c>
      <c r="BZ26" s="85" t="s">
        <v>22</v>
      </c>
      <c r="CM26" s="85" t="s">
        <v>18</v>
      </c>
      <c r="DA26" s="85" t="s">
        <v>18</v>
      </c>
      <c r="DH26" s="85" t="s">
        <v>18</v>
      </c>
      <c r="EC26" s="85" t="s">
        <v>18</v>
      </c>
      <c r="PC26" s="85" t="s">
        <v>26</v>
      </c>
      <c r="PD26" s="85" t="s">
        <v>18</v>
      </c>
      <c r="QW26" s="106"/>
      <c r="SQ26" s="85" t="s">
        <v>18</v>
      </c>
      <c r="SR26" s="110" t="s">
        <v>17</v>
      </c>
    </row>
    <row r="27" spans="1:538" s="85" customFormat="1" ht="28.8" x14ac:dyDescent="0.3">
      <c r="A27" s="196" t="s">
        <v>31</v>
      </c>
      <c r="B27" s="51" t="s">
        <v>63</v>
      </c>
      <c r="C27" s="88" t="s">
        <v>64</v>
      </c>
      <c r="D27" s="76" t="s">
        <v>65</v>
      </c>
      <c r="E27" s="76" t="s">
        <v>66</v>
      </c>
      <c r="F27" s="76">
        <v>1</v>
      </c>
      <c r="G27" s="76"/>
      <c r="H27" s="76" t="s">
        <v>45</v>
      </c>
      <c r="I27" s="86"/>
      <c r="J27" s="85" t="s">
        <v>16</v>
      </c>
      <c r="K27" s="85" t="s">
        <v>19</v>
      </c>
      <c r="L27" s="85" t="s">
        <v>19</v>
      </c>
      <c r="M27" s="85" t="s">
        <v>19</v>
      </c>
      <c r="N27" s="85" t="s">
        <v>18</v>
      </c>
      <c r="O27" s="85" t="s">
        <v>19</v>
      </c>
      <c r="P27" s="85" t="s">
        <v>19</v>
      </c>
      <c r="Q27" s="85" t="s">
        <v>19</v>
      </c>
      <c r="R27" s="85" t="s">
        <v>19</v>
      </c>
      <c r="S27" s="85" t="s">
        <v>19</v>
      </c>
      <c r="T27" s="85" t="s">
        <v>19</v>
      </c>
      <c r="U27" s="85" t="s">
        <v>18</v>
      </c>
      <c r="V27" s="85" t="s">
        <v>19</v>
      </c>
      <c r="W27" s="85" t="s">
        <v>19</v>
      </c>
      <c r="X27" s="85" t="s">
        <v>19</v>
      </c>
      <c r="Y27" s="85" t="s">
        <v>19</v>
      </c>
      <c r="Z27" s="85" t="s">
        <v>19</v>
      </c>
      <c r="AA27" s="85" t="s">
        <v>19</v>
      </c>
      <c r="AB27" s="85" t="s">
        <v>18</v>
      </c>
      <c r="AC27" s="85" t="s">
        <v>19</v>
      </c>
      <c r="AD27" s="85" t="s">
        <v>25</v>
      </c>
      <c r="AE27" s="85" t="s">
        <v>19</v>
      </c>
      <c r="AF27" s="85" t="s">
        <v>19</v>
      </c>
      <c r="AG27" s="85" t="s">
        <v>19</v>
      </c>
      <c r="AH27" s="85" t="s">
        <v>19</v>
      </c>
      <c r="AI27" s="85" t="s">
        <v>18</v>
      </c>
      <c r="AJ27" s="85" t="s">
        <v>19</v>
      </c>
      <c r="AK27" s="85" t="s">
        <v>19</v>
      </c>
      <c r="AL27" s="85" t="s">
        <v>19</v>
      </c>
      <c r="AM27" s="85" t="s">
        <v>19</v>
      </c>
      <c r="AN27" s="85" t="s">
        <v>19</v>
      </c>
      <c r="AO27" s="85" t="s">
        <v>19</v>
      </c>
      <c r="AP27" s="85" t="s">
        <v>18</v>
      </c>
      <c r="AQ27" s="85" t="s">
        <v>19</v>
      </c>
      <c r="AR27" s="85" t="s">
        <v>19</v>
      </c>
      <c r="AS27" s="85" t="s">
        <v>19</v>
      </c>
      <c r="AT27" s="85" t="s">
        <v>19</v>
      </c>
      <c r="AU27" s="85" t="s">
        <v>19</v>
      </c>
      <c r="AV27" s="85" t="s">
        <v>19</v>
      </c>
      <c r="AW27" s="85" t="s">
        <v>18</v>
      </c>
      <c r="AX27" s="85" t="s">
        <v>19</v>
      </c>
      <c r="AY27" s="85" t="s">
        <v>19</v>
      </c>
      <c r="AZ27" s="85" t="s">
        <v>19</v>
      </c>
      <c r="BA27" s="85" t="s">
        <v>19</v>
      </c>
      <c r="BB27" s="85" t="s">
        <v>19</v>
      </c>
      <c r="BC27" s="85" t="s">
        <v>19</v>
      </c>
      <c r="BD27" s="85" t="s">
        <v>20</v>
      </c>
      <c r="BE27" s="85" t="s">
        <v>19</v>
      </c>
      <c r="BF27" s="85" t="s">
        <v>19</v>
      </c>
      <c r="BG27" s="85" t="s">
        <v>19</v>
      </c>
      <c r="BH27" s="85" t="s">
        <v>19</v>
      </c>
      <c r="BI27" s="85" t="s">
        <v>19</v>
      </c>
      <c r="BJ27" s="85" t="s">
        <v>19</v>
      </c>
      <c r="BK27" s="85" t="s">
        <v>20</v>
      </c>
      <c r="BL27" s="85" t="s">
        <v>19</v>
      </c>
      <c r="BM27" s="85" t="s">
        <v>19</v>
      </c>
      <c r="BN27" s="85" t="s">
        <v>19</v>
      </c>
      <c r="BO27" s="85" t="s">
        <v>19</v>
      </c>
      <c r="BP27" s="85" t="s">
        <v>19</v>
      </c>
      <c r="BQ27" s="85" t="s">
        <v>21</v>
      </c>
      <c r="BR27" s="85" t="s">
        <v>18</v>
      </c>
      <c r="BS27" s="85" t="s">
        <v>21</v>
      </c>
      <c r="BT27" s="85" t="s">
        <v>21</v>
      </c>
      <c r="BU27" s="85" t="s">
        <v>21</v>
      </c>
      <c r="BV27" s="85" t="s">
        <v>21</v>
      </c>
      <c r="BW27" s="85" t="s">
        <v>21</v>
      </c>
      <c r="BX27" s="85" t="s">
        <v>21</v>
      </c>
      <c r="BY27" s="85" t="s">
        <v>18</v>
      </c>
      <c r="BZ27" s="85" t="s">
        <v>22</v>
      </c>
      <c r="CA27" s="85" t="s">
        <v>19</v>
      </c>
      <c r="CB27" s="85" t="s">
        <v>19</v>
      </c>
      <c r="CC27" s="85" t="s">
        <v>19</v>
      </c>
      <c r="CD27" s="85" t="s">
        <v>19</v>
      </c>
      <c r="CE27" s="85" t="s">
        <v>19</v>
      </c>
      <c r="CF27" s="85" t="s">
        <v>18</v>
      </c>
      <c r="CG27" s="85" t="s">
        <v>19</v>
      </c>
      <c r="CH27" s="85" t="s">
        <v>19</v>
      </c>
      <c r="CI27" s="85" t="s">
        <v>19</v>
      </c>
      <c r="CJ27" s="85" t="s">
        <v>19</v>
      </c>
      <c r="CK27" s="85" t="s">
        <v>19</v>
      </c>
      <c r="CL27" s="85" t="s">
        <v>19</v>
      </c>
      <c r="CM27" s="85" t="s">
        <v>18</v>
      </c>
      <c r="CN27" s="85" t="s">
        <v>19</v>
      </c>
      <c r="CO27" s="85" t="s">
        <v>19</v>
      </c>
      <c r="CP27" s="85" t="s">
        <v>19</v>
      </c>
      <c r="CQ27" s="85" t="s">
        <v>19</v>
      </c>
      <c r="CR27" s="85" t="s">
        <v>19</v>
      </c>
      <c r="CS27" s="85" t="s">
        <v>19</v>
      </c>
      <c r="CT27" s="85" t="s">
        <v>18</v>
      </c>
      <c r="CU27" s="85" t="s">
        <v>19</v>
      </c>
      <c r="CV27" s="85" t="s">
        <v>19</v>
      </c>
      <c r="CW27" s="85" t="s">
        <v>19</v>
      </c>
      <c r="CX27" s="85" t="s">
        <v>19</v>
      </c>
      <c r="CY27" s="85" t="s">
        <v>19</v>
      </c>
      <c r="CZ27" s="85" t="s">
        <v>19</v>
      </c>
      <c r="DA27" s="85" t="s">
        <v>18</v>
      </c>
      <c r="DB27" s="85" t="s">
        <v>19</v>
      </c>
      <c r="DC27" s="85" t="s">
        <v>19</v>
      </c>
      <c r="DD27" s="85" t="s">
        <v>19</v>
      </c>
      <c r="DE27" s="85" t="s">
        <v>19</v>
      </c>
      <c r="DF27" s="85" t="s">
        <v>19</v>
      </c>
      <c r="DG27" s="85" t="s">
        <v>19</v>
      </c>
      <c r="DH27" s="85" t="s">
        <v>18</v>
      </c>
      <c r="DI27" s="85" t="s">
        <v>19</v>
      </c>
      <c r="DJ27" s="85" t="s">
        <v>19</v>
      </c>
      <c r="DK27" s="85" t="s">
        <v>19</v>
      </c>
      <c r="DL27" s="85" t="s">
        <v>19</v>
      </c>
      <c r="DM27" s="85" t="s">
        <v>16</v>
      </c>
      <c r="DN27" s="85" t="s">
        <v>23</v>
      </c>
      <c r="DO27" s="85" t="s">
        <v>18</v>
      </c>
      <c r="DP27" s="85" t="s">
        <v>19</v>
      </c>
      <c r="DQ27" s="85" t="s">
        <v>19</v>
      </c>
      <c r="DR27" s="85" t="s">
        <v>19</v>
      </c>
      <c r="DS27" s="85" t="s">
        <v>19</v>
      </c>
      <c r="DT27" s="85" t="s">
        <v>19</v>
      </c>
      <c r="DU27" s="85" t="s">
        <v>19</v>
      </c>
      <c r="DV27" s="85" t="s">
        <v>18</v>
      </c>
      <c r="DW27" s="85" t="s">
        <v>19</v>
      </c>
      <c r="DX27" s="85" t="s">
        <v>19</v>
      </c>
      <c r="DY27" s="85" t="s">
        <v>19</v>
      </c>
      <c r="DZ27" s="85" t="s">
        <v>16</v>
      </c>
      <c r="EA27" s="85" t="s">
        <v>19</v>
      </c>
      <c r="EB27" s="85" t="s">
        <v>19</v>
      </c>
      <c r="EC27" s="85" t="s">
        <v>18</v>
      </c>
      <c r="ED27" s="85" t="s">
        <v>19</v>
      </c>
      <c r="EE27" s="85" t="s">
        <v>19</v>
      </c>
      <c r="EF27" s="85" t="s">
        <v>19</v>
      </c>
      <c r="EG27" s="85" t="s">
        <v>19</v>
      </c>
      <c r="EH27" s="85" t="s">
        <v>19</v>
      </c>
      <c r="EI27" s="85" t="s">
        <v>24</v>
      </c>
      <c r="EJ27" s="85" t="s">
        <v>18</v>
      </c>
      <c r="EK27" s="85" t="s">
        <v>19</v>
      </c>
      <c r="EL27" s="85" t="s">
        <v>19</v>
      </c>
      <c r="EM27" s="85" t="s">
        <v>19</v>
      </c>
      <c r="EN27" s="85" t="s">
        <v>19</v>
      </c>
      <c r="EO27" s="85" t="s">
        <v>19</v>
      </c>
      <c r="EP27" s="85" t="s">
        <v>19</v>
      </c>
      <c r="EQ27" s="85" t="s">
        <v>18</v>
      </c>
      <c r="ER27" s="85" t="s">
        <v>19</v>
      </c>
      <c r="ES27" s="85" t="s">
        <v>19</v>
      </c>
      <c r="ET27" s="85" t="s">
        <v>19</v>
      </c>
      <c r="EU27" s="85" t="s">
        <v>19</v>
      </c>
      <c r="EV27" s="85" t="s">
        <v>19</v>
      </c>
      <c r="EW27" s="85" t="s">
        <v>19</v>
      </c>
      <c r="EX27" s="85" t="s">
        <v>18</v>
      </c>
      <c r="EY27" s="85" t="s">
        <v>19</v>
      </c>
      <c r="EZ27" s="85" t="s">
        <v>19</v>
      </c>
      <c r="FA27" s="85" t="s">
        <v>19</v>
      </c>
      <c r="FB27" s="85" t="s">
        <v>19</v>
      </c>
      <c r="FC27" s="85" t="s">
        <v>19</v>
      </c>
      <c r="FD27" s="85" t="s">
        <v>19</v>
      </c>
      <c r="FE27" s="85" t="s">
        <v>18</v>
      </c>
      <c r="FF27" s="85" t="s">
        <v>19</v>
      </c>
      <c r="FG27" s="85" t="s">
        <v>19</v>
      </c>
      <c r="FH27" s="85" t="s">
        <v>19</v>
      </c>
      <c r="FI27" s="85" t="s">
        <v>19</v>
      </c>
      <c r="FJ27" s="85" t="s">
        <v>19</v>
      </c>
      <c r="FK27" s="85" t="s">
        <v>19</v>
      </c>
      <c r="FL27" s="85" t="s">
        <v>18</v>
      </c>
      <c r="FM27" s="85" t="s">
        <v>19</v>
      </c>
      <c r="FN27" s="85" t="s">
        <v>19</v>
      </c>
      <c r="FO27" s="85" t="s">
        <v>19</v>
      </c>
      <c r="FP27" s="85" t="s">
        <v>19</v>
      </c>
      <c r="FQ27" s="85" t="s">
        <v>19</v>
      </c>
      <c r="FR27" s="85" t="s">
        <v>19</v>
      </c>
      <c r="FS27" s="85" t="s">
        <v>18</v>
      </c>
      <c r="FT27" s="85" t="s">
        <v>19</v>
      </c>
      <c r="FU27" s="85" t="s">
        <v>19</v>
      </c>
      <c r="FV27" s="85" t="s">
        <v>19</v>
      </c>
      <c r="FW27" s="85" t="s">
        <v>19</v>
      </c>
      <c r="FX27" s="85" t="s">
        <v>19</v>
      </c>
      <c r="FY27" s="85" t="s">
        <v>19</v>
      </c>
      <c r="FZ27" s="85" t="s">
        <v>18</v>
      </c>
      <c r="GA27" s="85" t="s">
        <v>23</v>
      </c>
      <c r="GB27" s="85" t="s">
        <v>23</v>
      </c>
      <c r="GC27" s="85" t="s">
        <v>19</v>
      </c>
      <c r="GD27" s="85" t="s">
        <v>19</v>
      </c>
      <c r="GE27" s="85" t="s">
        <v>19</v>
      </c>
      <c r="GF27" s="85" t="s">
        <v>19</v>
      </c>
      <c r="GG27" s="85" t="s">
        <v>18</v>
      </c>
      <c r="GH27" s="85" t="s">
        <v>19</v>
      </c>
      <c r="GI27" s="85" t="s">
        <v>19</v>
      </c>
      <c r="GJ27" s="85" t="s">
        <v>19</v>
      </c>
      <c r="GK27" s="85" t="s">
        <v>19</v>
      </c>
      <c r="GL27" s="85" t="s">
        <v>19</v>
      </c>
      <c r="GM27" s="85" t="s">
        <v>24</v>
      </c>
      <c r="GN27" s="85" t="s">
        <v>18</v>
      </c>
      <c r="GO27" s="85" t="s">
        <v>19</v>
      </c>
      <c r="GP27" s="85" t="s">
        <v>19</v>
      </c>
      <c r="GQ27" s="85" t="s">
        <v>19</v>
      </c>
      <c r="GR27" s="85" t="s">
        <v>19</v>
      </c>
      <c r="GS27" s="85" t="s">
        <v>19</v>
      </c>
      <c r="GT27" s="85" t="s">
        <v>19</v>
      </c>
      <c r="GU27" s="85" t="s">
        <v>18</v>
      </c>
      <c r="GV27" s="85" t="s">
        <v>19</v>
      </c>
      <c r="GW27" s="85" t="s">
        <v>67</v>
      </c>
      <c r="GX27" s="85" t="s">
        <v>19</v>
      </c>
      <c r="GY27" s="85" t="s">
        <v>19</v>
      </c>
      <c r="GZ27" s="85" t="s">
        <v>19</v>
      </c>
      <c r="HA27" s="85" t="s">
        <v>19</v>
      </c>
      <c r="HB27" s="85" t="s">
        <v>18</v>
      </c>
      <c r="HC27" s="85" t="s">
        <v>19</v>
      </c>
      <c r="HD27" s="85" t="s">
        <v>19</v>
      </c>
      <c r="HE27" s="85" t="s">
        <v>19</v>
      </c>
      <c r="HF27" s="85" t="s">
        <v>19</v>
      </c>
      <c r="HG27" s="85" t="s">
        <v>19</v>
      </c>
      <c r="HH27" s="92" t="s">
        <v>24</v>
      </c>
      <c r="HI27" s="85" t="s">
        <v>18</v>
      </c>
      <c r="HJ27" s="85" t="s">
        <v>19</v>
      </c>
      <c r="HK27" s="85" t="s">
        <v>19</v>
      </c>
      <c r="HL27" s="85" t="s">
        <v>19</v>
      </c>
      <c r="HM27" s="85" t="s">
        <v>19</v>
      </c>
      <c r="HN27" s="85" t="s">
        <v>19</v>
      </c>
      <c r="HO27" s="85" t="s">
        <v>24</v>
      </c>
      <c r="HP27" s="85" t="s">
        <v>18</v>
      </c>
      <c r="HQ27" s="85" t="s">
        <v>19</v>
      </c>
      <c r="HR27" s="85" t="s">
        <v>19</v>
      </c>
      <c r="HS27" s="85" t="s">
        <v>19</v>
      </c>
      <c r="HT27" s="85" t="s">
        <v>19</v>
      </c>
      <c r="HU27" s="85" t="s">
        <v>19</v>
      </c>
      <c r="HV27" s="85" t="s">
        <v>19</v>
      </c>
      <c r="HW27" s="85" t="s">
        <v>18</v>
      </c>
      <c r="HX27" s="85" t="s">
        <v>19</v>
      </c>
      <c r="HY27" s="85" t="s">
        <v>19</v>
      </c>
      <c r="HZ27" s="85" t="s">
        <v>19</v>
      </c>
      <c r="IA27" s="85" t="s">
        <v>19</v>
      </c>
      <c r="IB27" s="85" t="s">
        <v>19</v>
      </c>
      <c r="IC27" s="85" t="s">
        <v>19</v>
      </c>
      <c r="ID27" s="85" t="s">
        <v>18</v>
      </c>
      <c r="IE27" s="85" t="s">
        <v>19</v>
      </c>
      <c r="IF27" s="85" t="s">
        <v>19</v>
      </c>
      <c r="IG27" s="85" t="s">
        <v>19</v>
      </c>
      <c r="IH27" s="85" t="s">
        <v>19</v>
      </c>
      <c r="II27" s="85" t="s">
        <v>19</v>
      </c>
      <c r="IJ27" s="85" t="s">
        <v>19</v>
      </c>
      <c r="IK27" s="85" t="s">
        <v>18</v>
      </c>
      <c r="IL27" s="85" t="s">
        <v>19</v>
      </c>
      <c r="IM27" s="85" t="s">
        <v>19</v>
      </c>
      <c r="IN27" s="85" t="s">
        <v>19</v>
      </c>
      <c r="IO27" s="85" t="s">
        <v>19</v>
      </c>
      <c r="IP27" s="85" t="s">
        <v>19</v>
      </c>
      <c r="IQ27" s="85" t="s">
        <v>19</v>
      </c>
      <c r="IR27" s="85" t="s">
        <v>18</v>
      </c>
      <c r="IS27" s="85" t="s">
        <v>19</v>
      </c>
      <c r="IT27" s="85" t="s">
        <v>19</v>
      </c>
      <c r="IU27" s="85" t="s">
        <v>19</v>
      </c>
      <c r="IV27" s="85" t="s">
        <v>19</v>
      </c>
      <c r="IW27" s="85" t="s">
        <v>19</v>
      </c>
      <c r="IX27" s="85" t="s">
        <v>19</v>
      </c>
      <c r="IY27" s="85" t="s">
        <v>18</v>
      </c>
      <c r="IZ27" s="85" t="s">
        <v>19</v>
      </c>
      <c r="JA27" s="85" t="s">
        <v>19</v>
      </c>
      <c r="JB27" s="85" t="s">
        <v>19</v>
      </c>
      <c r="JC27" s="85" t="s">
        <v>19</v>
      </c>
      <c r="JD27" s="85" t="s">
        <v>19</v>
      </c>
      <c r="JE27" s="85" t="s">
        <v>19</v>
      </c>
      <c r="JF27" s="85" t="s">
        <v>18</v>
      </c>
      <c r="JG27" s="85" t="s">
        <v>19</v>
      </c>
      <c r="JH27" s="85" t="s">
        <v>19</v>
      </c>
      <c r="JI27" s="85" t="s">
        <v>19</v>
      </c>
      <c r="JJ27" s="85" t="s">
        <v>19</v>
      </c>
      <c r="JK27" s="85" t="s">
        <v>19</v>
      </c>
      <c r="JL27" s="85" t="s">
        <v>19</v>
      </c>
      <c r="JM27" s="85" t="s">
        <v>18</v>
      </c>
      <c r="JN27" s="85" t="s">
        <v>19</v>
      </c>
      <c r="JO27" s="85" t="s">
        <v>19</v>
      </c>
      <c r="JP27" s="85" t="s">
        <v>19</v>
      </c>
      <c r="JQ27" s="85" t="s">
        <v>19</v>
      </c>
      <c r="JR27" s="85" t="s">
        <v>19</v>
      </c>
      <c r="JS27" s="85" t="s">
        <v>19</v>
      </c>
      <c r="JT27" s="85" t="s">
        <v>18</v>
      </c>
      <c r="JU27" s="85" t="s">
        <v>19</v>
      </c>
      <c r="JV27" s="85" t="s">
        <v>19</v>
      </c>
      <c r="JW27" s="85" t="s">
        <v>19</v>
      </c>
      <c r="JX27" s="85" t="s">
        <v>19</v>
      </c>
      <c r="JY27" s="85" t="s">
        <v>19</v>
      </c>
      <c r="JZ27" s="85" t="s">
        <v>19</v>
      </c>
      <c r="KA27" s="85" t="s">
        <v>18</v>
      </c>
      <c r="KB27" s="85" t="s">
        <v>19</v>
      </c>
      <c r="KC27" s="85" t="s">
        <v>19</v>
      </c>
      <c r="KD27" s="85" t="s">
        <v>19</v>
      </c>
      <c r="KE27" s="85" t="s">
        <v>19</v>
      </c>
      <c r="KF27" s="85" t="s">
        <v>19</v>
      </c>
      <c r="KG27" s="85" t="s">
        <v>19</v>
      </c>
      <c r="KH27" s="85" t="s">
        <v>18</v>
      </c>
      <c r="KI27" s="85" t="s">
        <v>19</v>
      </c>
      <c r="KJ27" s="85" t="s">
        <v>19</v>
      </c>
      <c r="KK27" s="85" t="s">
        <v>19</v>
      </c>
      <c r="KL27" s="85" t="s">
        <v>19</v>
      </c>
      <c r="KM27" s="85" t="s">
        <v>19</v>
      </c>
      <c r="KN27" s="85" t="s">
        <v>19</v>
      </c>
      <c r="KO27" s="85" t="s">
        <v>18</v>
      </c>
      <c r="KP27" s="85" t="s">
        <v>19</v>
      </c>
      <c r="KQ27" s="85" t="s">
        <v>19</v>
      </c>
      <c r="KR27" s="85" t="s">
        <v>19</v>
      </c>
      <c r="KS27" s="85" t="s">
        <v>19</v>
      </c>
      <c r="KT27" s="85" t="s">
        <v>19</v>
      </c>
      <c r="KU27" s="85" t="s">
        <v>19</v>
      </c>
      <c r="KV27" s="85" t="s">
        <v>18</v>
      </c>
      <c r="KW27" s="85" t="s">
        <v>19</v>
      </c>
      <c r="KX27" s="85" t="s">
        <v>19</v>
      </c>
      <c r="KY27" s="85" t="s">
        <v>19</v>
      </c>
      <c r="KZ27" s="85" t="s">
        <v>19</v>
      </c>
      <c r="LA27" s="85" t="s">
        <v>19</v>
      </c>
      <c r="LB27" s="85" t="s">
        <v>19</v>
      </c>
      <c r="LC27" s="85" t="s">
        <v>18</v>
      </c>
      <c r="LD27" s="85" t="s">
        <v>19</v>
      </c>
      <c r="LE27" s="85" t="s">
        <v>19</v>
      </c>
      <c r="LF27" s="85" t="s">
        <v>19</v>
      </c>
      <c r="LG27" s="85" t="s">
        <v>19</v>
      </c>
      <c r="LH27" s="85" t="s">
        <v>19</v>
      </c>
      <c r="LI27" s="85" t="s">
        <v>19</v>
      </c>
      <c r="LJ27" s="85" t="s">
        <v>18</v>
      </c>
      <c r="LK27" s="85" t="s">
        <v>19</v>
      </c>
      <c r="LL27" s="85" t="s">
        <v>19</v>
      </c>
      <c r="LM27" s="85" t="s">
        <v>19</v>
      </c>
      <c r="LN27" s="85" t="s">
        <v>19</v>
      </c>
      <c r="LO27" s="85" t="s">
        <v>19</v>
      </c>
      <c r="LP27" s="85" t="s">
        <v>19</v>
      </c>
      <c r="LQ27" s="85" t="s">
        <v>18</v>
      </c>
      <c r="LR27" s="85" t="s">
        <v>19</v>
      </c>
      <c r="LS27" s="85" t="s">
        <v>19</v>
      </c>
      <c r="LT27" s="85" t="s">
        <v>19</v>
      </c>
      <c r="LU27" s="85" t="s">
        <v>19</v>
      </c>
      <c r="LV27" s="85" t="s">
        <v>19</v>
      </c>
      <c r="LW27" s="85" t="s">
        <v>19</v>
      </c>
      <c r="LX27" s="85" t="s">
        <v>18</v>
      </c>
      <c r="LY27" s="85" t="s">
        <v>19</v>
      </c>
      <c r="LZ27" s="85" t="s">
        <v>19</v>
      </c>
      <c r="MA27" s="85" t="s">
        <v>19</v>
      </c>
      <c r="MB27" s="85" t="s">
        <v>19</v>
      </c>
      <c r="MC27" s="85" t="s">
        <v>19</v>
      </c>
      <c r="MD27" s="85" t="s">
        <v>23</v>
      </c>
      <c r="ME27" s="85" t="s">
        <v>18</v>
      </c>
      <c r="MF27" s="85" t="s">
        <v>19</v>
      </c>
      <c r="MG27" s="85" t="s">
        <v>19</v>
      </c>
      <c r="MH27" s="85" t="s">
        <v>19</v>
      </c>
      <c r="MI27" s="85" t="s">
        <v>19</v>
      </c>
      <c r="MJ27" s="85" t="s">
        <v>19</v>
      </c>
      <c r="MK27" s="85" t="s">
        <v>19</v>
      </c>
      <c r="ML27" s="85" t="s">
        <v>18</v>
      </c>
      <c r="MM27" s="85" t="s">
        <v>19</v>
      </c>
      <c r="MN27" s="87" t="s">
        <v>32</v>
      </c>
      <c r="MO27" s="85" t="s">
        <v>19</v>
      </c>
      <c r="MP27" s="85" t="s">
        <v>19</v>
      </c>
      <c r="MQ27" s="85" t="s">
        <v>19</v>
      </c>
      <c r="MR27" s="85" t="s">
        <v>19</v>
      </c>
      <c r="MS27" s="85" t="s">
        <v>18</v>
      </c>
      <c r="MT27" s="85" t="s">
        <v>19</v>
      </c>
      <c r="MU27" s="85" t="s">
        <v>19</v>
      </c>
      <c r="MV27" s="85" t="s">
        <v>19</v>
      </c>
      <c r="MW27" s="85" t="s">
        <v>19</v>
      </c>
      <c r="MX27" s="85" t="s">
        <v>19</v>
      </c>
      <c r="MY27" s="85" t="s">
        <v>19</v>
      </c>
      <c r="MZ27" s="85" t="s">
        <v>18</v>
      </c>
      <c r="NA27" s="85" t="s">
        <v>19</v>
      </c>
      <c r="NB27" s="85" t="s">
        <v>19</v>
      </c>
      <c r="NC27" s="85" t="s">
        <v>19</v>
      </c>
      <c r="ND27" s="85" t="s">
        <v>23</v>
      </c>
      <c r="NE27" s="85" t="s">
        <v>19</v>
      </c>
      <c r="NF27" s="85" t="s">
        <v>19</v>
      </c>
      <c r="NG27" s="85" t="s">
        <v>18</v>
      </c>
      <c r="NH27" s="85" t="s">
        <v>23</v>
      </c>
      <c r="NI27" s="85" t="s">
        <v>23</v>
      </c>
      <c r="NJ27" s="85" t="s">
        <v>23</v>
      </c>
      <c r="NK27" s="85" t="s">
        <v>23</v>
      </c>
      <c r="NL27" s="85" t="s">
        <v>23</v>
      </c>
      <c r="NM27" s="85" t="s">
        <v>23</v>
      </c>
      <c r="NN27" s="85" t="s">
        <v>23</v>
      </c>
      <c r="NO27" s="85" t="s">
        <v>23</v>
      </c>
      <c r="NP27" s="85" t="s">
        <v>23</v>
      </c>
      <c r="NQ27" s="85" t="s">
        <v>23</v>
      </c>
      <c r="NR27" s="85" t="s">
        <v>19</v>
      </c>
      <c r="NS27" s="85" t="s">
        <v>19</v>
      </c>
      <c r="NT27" s="85" t="s">
        <v>19</v>
      </c>
      <c r="NU27" s="85" t="s">
        <v>18</v>
      </c>
      <c r="NV27" s="85" t="s">
        <v>19</v>
      </c>
      <c r="NW27" s="85" t="s">
        <v>19</v>
      </c>
      <c r="NX27" s="85" t="s">
        <v>19</v>
      </c>
      <c r="NY27" s="85" t="s">
        <v>19</v>
      </c>
      <c r="NZ27" s="85" t="s">
        <v>19</v>
      </c>
      <c r="OA27" s="85" t="s">
        <v>19</v>
      </c>
      <c r="OB27" s="85" t="s">
        <v>18</v>
      </c>
      <c r="OC27" s="85" t="s">
        <v>19</v>
      </c>
      <c r="OD27" s="85" t="s">
        <v>19</v>
      </c>
      <c r="OE27" s="85" t="s">
        <v>19</v>
      </c>
      <c r="OF27" s="85" t="s">
        <v>19</v>
      </c>
      <c r="OG27" s="85" t="s">
        <v>19</v>
      </c>
      <c r="OH27" s="85" t="s">
        <v>19</v>
      </c>
      <c r="OI27" s="85" t="s">
        <v>18</v>
      </c>
      <c r="OJ27" s="85" t="s">
        <v>19</v>
      </c>
      <c r="OK27" s="85" t="s">
        <v>19</v>
      </c>
      <c r="OL27" s="85" t="s">
        <v>19</v>
      </c>
      <c r="OM27" s="85" t="s">
        <v>19</v>
      </c>
      <c r="ON27" s="85" t="s">
        <v>19</v>
      </c>
      <c r="OO27" s="85" t="s">
        <v>19</v>
      </c>
      <c r="OP27" s="85" t="s">
        <v>18</v>
      </c>
      <c r="OQ27" s="85" t="s">
        <v>19</v>
      </c>
      <c r="OR27" s="85" t="s">
        <v>19</v>
      </c>
      <c r="OS27" s="85" t="s">
        <v>19</v>
      </c>
      <c r="OT27" s="85" t="s">
        <v>19</v>
      </c>
      <c r="OU27" s="85" t="s">
        <v>19</v>
      </c>
      <c r="OV27" s="85" t="s">
        <v>19</v>
      </c>
      <c r="OW27" s="85" t="s">
        <v>18</v>
      </c>
      <c r="OX27" s="85" t="s">
        <v>19</v>
      </c>
      <c r="OY27" s="85" t="s">
        <v>19</v>
      </c>
      <c r="OZ27" s="85" t="s">
        <v>19</v>
      </c>
      <c r="PA27" s="85" t="s">
        <v>19</v>
      </c>
      <c r="PB27" s="85" t="s">
        <v>19</v>
      </c>
      <c r="PC27" s="85" t="s">
        <v>26</v>
      </c>
      <c r="PD27" s="85" t="s">
        <v>18</v>
      </c>
      <c r="PE27" s="85" t="s">
        <v>19</v>
      </c>
      <c r="PF27" s="85" t="s">
        <v>19</v>
      </c>
      <c r="PG27" s="85" t="s">
        <v>19</v>
      </c>
      <c r="PH27" s="85" t="s">
        <v>19</v>
      </c>
      <c r="PI27" s="85" t="s">
        <v>19</v>
      </c>
      <c r="PJ27" s="85" t="s">
        <v>19</v>
      </c>
      <c r="PK27" s="85" t="s">
        <v>18</v>
      </c>
      <c r="PL27" s="85" t="s">
        <v>19</v>
      </c>
      <c r="PM27" s="85" t="s">
        <v>19</v>
      </c>
      <c r="PN27" s="85" t="s">
        <v>19</v>
      </c>
      <c r="PO27" s="85" t="s">
        <v>19</v>
      </c>
      <c r="PP27" s="85" t="s">
        <v>19</v>
      </c>
      <c r="PQ27" s="85" t="s">
        <v>19</v>
      </c>
      <c r="PR27" s="85" t="s">
        <v>18</v>
      </c>
      <c r="PS27" s="85" t="s">
        <v>19</v>
      </c>
      <c r="PT27" s="85" t="s">
        <v>19</v>
      </c>
      <c r="PU27" s="85" t="s">
        <v>19</v>
      </c>
      <c r="PV27" s="85" t="s">
        <v>19</v>
      </c>
      <c r="PW27" s="85" t="s">
        <v>19</v>
      </c>
      <c r="PX27" s="85" t="s">
        <v>19</v>
      </c>
      <c r="PY27" s="85" t="s">
        <v>18</v>
      </c>
      <c r="PZ27" s="85" t="s">
        <v>19</v>
      </c>
      <c r="QA27" s="85" t="s">
        <v>19</v>
      </c>
      <c r="QB27" s="85" t="s">
        <v>19</v>
      </c>
      <c r="QC27" s="85" t="s">
        <v>19</v>
      </c>
      <c r="QD27" s="85" t="s">
        <v>19</v>
      </c>
      <c r="QE27" s="85" t="s">
        <v>19</v>
      </c>
      <c r="QF27" s="85" t="s">
        <v>18</v>
      </c>
      <c r="QG27" s="85" t="s">
        <v>19</v>
      </c>
      <c r="QH27" s="85" t="s">
        <v>19</v>
      </c>
      <c r="QI27" s="85" t="s">
        <v>19</v>
      </c>
      <c r="QJ27" s="85" t="s">
        <v>19</v>
      </c>
      <c r="QK27" s="85" t="s">
        <v>19</v>
      </c>
      <c r="QL27" s="85" t="s">
        <v>19</v>
      </c>
      <c r="QM27" s="85" t="s">
        <v>20</v>
      </c>
      <c r="QN27" s="85" t="s">
        <v>19</v>
      </c>
      <c r="QO27" s="85" t="s">
        <v>19</v>
      </c>
      <c r="QP27" s="85" t="s">
        <v>19</v>
      </c>
      <c r="QQ27" s="85" t="s">
        <v>19</v>
      </c>
      <c r="QR27" s="85" t="s">
        <v>19</v>
      </c>
      <c r="QS27" s="85" t="s">
        <v>19</v>
      </c>
      <c r="QT27" s="85" t="s">
        <v>18</v>
      </c>
      <c r="QU27" s="85" t="s">
        <v>19</v>
      </c>
      <c r="QV27" s="85" t="s">
        <v>19</v>
      </c>
      <c r="QW27" s="106" t="s">
        <v>19</v>
      </c>
      <c r="QX27" s="85" t="s">
        <v>19</v>
      </c>
      <c r="QY27" s="85" t="s">
        <v>23</v>
      </c>
      <c r="QZ27" s="85" t="s">
        <v>26</v>
      </c>
      <c r="RA27" s="85" t="s">
        <v>18</v>
      </c>
      <c r="RB27" s="85" t="s">
        <v>19</v>
      </c>
      <c r="RC27" s="85" t="s">
        <v>19</v>
      </c>
      <c r="RD27" s="85" t="s">
        <v>19</v>
      </c>
      <c r="RE27" s="85" t="s">
        <v>19</v>
      </c>
      <c r="RF27" s="85" t="s">
        <v>19</v>
      </c>
      <c r="RG27" s="85" t="s">
        <v>19</v>
      </c>
      <c r="RH27" s="85" t="s">
        <v>18</v>
      </c>
      <c r="RI27" s="85" t="s">
        <v>19</v>
      </c>
      <c r="RJ27" s="85" t="s">
        <v>19</v>
      </c>
      <c r="RK27" s="85" t="s">
        <v>19</v>
      </c>
      <c r="RL27" s="85" t="s">
        <v>19</v>
      </c>
      <c r="RM27" s="85" t="s">
        <v>19</v>
      </c>
      <c r="RN27" s="85" t="s">
        <v>19</v>
      </c>
      <c r="RO27" s="85" t="s">
        <v>18</v>
      </c>
      <c r="RP27" s="85" t="s">
        <v>19</v>
      </c>
      <c r="RQ27" s="85" t="s">
        <v>19</v>
      </c>
      <c r="RR27" s="85" t="s">
        <v>19</v>
      </c>
      <c r="RS27" s="85" t="s">
        <v>19</v>
      </c>
      <c r="RT27" s="85" t="s">
        <v>19</v>
      </c>
      <c r="RU27" s="85" t="s">
        <v>19</v>
      </c>
      <c r="RV27" s="85" t="s">
        <v>18</v>
      </c>
      <c r="RW27" s="85" t="s">
        <v>19</v>
      </c>
      <c r="RX27" s="85" t="s">
        <v>19</v>
      </c>
      <c r="RY27" s="85" t="s">
        <v>19</v>
      </c>
      <c r="RZ27" s="85" t="s">
        <v>19</v>
      </c>
      <c r="SA27" s="85" t="s">
        <v>23</v>
      </c>
      <c r="SB27" s="85" t="s">
        <v>19</v>
      </c>
      <c r="SC27" s="85" t="s">
        <v>18</v>
      </c>
      <c r="SD27" s="85" t="s">
        <v>19</v>
      </c>
      <c r="SE27" s="85" t="s">
        <v>19</v>
      </c>
      <c r="SF27" s="85" t="s">
        <v>19</v>
      </c>
      <c r="SG27" s="85" t="s">
        <v>19</v>
      </c>
      <c r="SH27" s="85" t="s">
        <v>19</v>
      </c>
      <c r="SI27" s="85" t="s">
        <v>19</v>
      </c>
      <c r="SJ27" s="85" t="s">
        <v>18</v>
      </c>
      <c r="SK27" s="85" t="s">
        <v>19</v>
      </c>
      <c r="SL27" s="85" t="s">
        <v>19</v>
      </c>
      <c r="SM27" s="85" t="s">
        <v>19</v>
      </c>
      <c r="SN27" s="85" t="s">
        <v>19</v>
      </c>
      <c r="SO27" s="85" t="s">
        <v>19</v>
      </c>
      <c r="SQ27" s="85" t="s">
        <v>18</v>
      </c>
      <c r="SR27" s="177" t="s">
        <v>19</v>
      </c>
      <c r="SS27" s="85" t="s">
        <v>19</v>
      </c>
      <c r="ST27" s="85" t="s">
        <v>19</v>
      </c>
      <c r="SU27" s="85" t="s">
        <v>19</v>
      </c>
      <c r="SV27" s="85" t="s">
        <v>19</v>
      </c>
      <c r="SX27" s="85" t="s">
        <v>18</v>
      </c>
      <c r="SY27" s="85" t="s">
        <v>19</v>
      </c>
      <c r="SZ27" s="85" t="s">
        <v>19</v>
      </c>
      <c r="TA27" s="85" t="s">
        <v>19</v>
      </c>
      <c r="TB27" s="85" t="s">
        <v>19</v>
      </c>
      <c r="TC27" s="85" t="s">
        <v>19</v>
      </c>
      <c r="TD27" s="85" t="s">
        <v>19</v>
      </c>
      <c r="TE27" s="85" t="s">
        <v>18</v>
      </c>
      <c r="TF27" s="85" t="s">
        <v>19</v>
      </c>
      <c r="TG27" s="85" t="s">
        <v>19</v>
      </c>
      <c r="TH27" s="85" t="s">
        <v>19</v>
      </c>
      <c r="TI27" s="85" t="s">
        <v>19</v>
      </c>
      <c r="TJ27" s="85" t="s">
        <v>19</v>
      </c>
      <c r="TK27" s="85" t="s">
        <v>19</v>
      </c>
      <c r="TL27" s="85" t="s">
        <v>18</v>
      </c>
      <c r="TM27" s="85" t="s">
        <v>19</v>
      </c>
      <c r="TN27" s="85" t="s">
        <v>19</v>
      </c>
      <c r="TO27" s="85" t="s">
        <v>19</v>
      </c>
      <c r="TP27" s="85" t="s">
        <v>19</v>
      </c>
      <c r="TQ27" s="85" t="s">
        <v>19</v>
      </c>
    </row>
    <row r="28" spans="1:538" s="85" customFormat="1" ht="28.8" x14ac:dyDescent="0.3">
      <c r="A28" s="197"/>
      <c r="B28" s="51" t="s">
        <v>63</v>
      </c>
      <c r="C28" s="76" t="s">
        <v>68</v>
      </c>
      <c r="D28" s="76" t="s">
        <v>65</v>
      </c>
      <c r="E28" s="76" t="s">
        <v>69</v>
      </c>
      <c r="F28" s="76">
        <v>1</v>
      </c>
      <c r="G28" s="76" t="s">
        <v>45</v>
      </c>
      <c r="H28" s="76" t="s">
        <v>15</v>
      </c>
      <c r="I28" s="86"/>
      <c r="J28" s="85" t="s">
        <v>16</v>
      </c>
      <c r="K28" s="85" t="s">
        <v>19</v>
      </c>
      <c r="L28" s="85" t="s">
        <v>19</v>
      </c>
      <c r="M28" s="85" t="s">
        <v>19</v>
      </c>
      <c r="N28" s="85" t="s">
        <v>18</v>
      </c>
      <c r="O28" s="85" t="s">
        <v>19</v>
      </c>
      <c r="P28" s="85" t="s">
        <v>19</v>
      </c>
      <c r="Q28" s="85" t="s">
        <v>19</v>
      </c>
      <c r="R28" s="85" t="s">
        <v>19</v>
      </c>
      <c r="S28" s="85" t="s">
        <v>19</v>
      </c>
      <c r="T28" s="85" t="s">
        <v>19</v>
      </c>
      <c r="U28" s="85" t="s">
        <v>18</v>
      </c>
      <c r="V28" s="85" t="s">
        <v>19</v>
      </c>
      <c r="W28" s="85" t="s">
        <v>19</v>
      </c>
      <c r="X28" s="85" t="s">
        <v>19</v>
      </c>
      <c r="Y28" s="85" t="s">
        <v>19</v>
      </c>
      <c r="Z28" s="85" t="s">
        <v>19</v>
      </c>
      <c r="AA28" s="85" t="s">
        <v>19</v>
      </c>
      <c r="AB28" s="85" t="s">
        <v>18</v>
      </c>
      <c r="AC28" s="85" t="s">
        <v>19</v>
      </c>
      <c r="AD28" s="85" t="s">
        <v>19</v>
      </c>
      <c r="AE28" s="85" t="s">
        <v>19</v>
      </c>
      <c r="AF28" s="85" t="s">
        <v>19</v>
      </c>
      <c r="AG28" s="85" t="s">
        <v>19</v>
      </c>
      <c r="AH28" s="85" t="s">
        <v>19</v>
      </c>
      <c r="AI28" s="85" t="s">
        <v>18</v>
      </c>
      <c r="AJ28" s="85" t="s">
        <v>19</v>
      </c>
      <c r="AK28" s="85" t="s">
        <v>19</v>
      </c>
      <c r="AL28" s="85" t="s">
        <v>19</v>
      </c>
      <c r="AM28" s="85" t="s">
        <v>19</v>
      </c>
      <c r="AN28" s="85" t="s">
        <v>19</v>
      </c>
      <c r="AO28" s="85" t="s">
        <v>19</v>
      </c>
      <c r="AP28" s="85" t="s">
        <v>18</v>
      </c>
      <c r="AQ28" s="85" t="s">
        <v>19</v>
      </c>
      <c r="AR28" s="85" t="s">
        <v>19</v>
      </c>
      <c r="AS28" s="85" t="s">
        <v>19</v>
      </c>
      <c r="AT28" s="85" t="s">
        <v>19</v>
      </c>
      <c r="AU28" s="85" t="s">
        <v>19</v>
      </c>
      <c r="AV28" s="85" t="s">
        <v>19</v>
      </c>
      <c r="AW28" s="85" t="s">
        <v>18</v>
      </c>
      <c r="AX28" s="85" t="s">
        <v>19</v>
      </c>
      <c r="AY28" s="85" t="s">
        <v>19</v>
      </c>
      <c r="AZ28" s="85" t="s">
        <v>19</v>
      </c>
      <c r="BA28" s="85" t="s">
        <v>19</v>
      </c>
      <c r="BB28" s="85" t="s">
        <v>19</v>
      </c>
      <c r="BC28" s="85" t="s">
        <v>19</v>
      </c>
      <c r="BD28" s="85" t="s">
        <v>20</v>
      </c>
      <c r="BE28" s="85" t="s">
        <v>19</v>
      </c>
      <c r="BF28" s="85" t="s">
        <v>19</v>
      </c>
      <c r="BG28" s="85" t="s">
        <v>19</v>
      </c>
      <c r="BH28" s="85" t="s">
        <v>19</v>
      </c>
      <c r="BI28" s="85" t="s">
        <v>19</v>
      </c>
      <c r="BJ28" s="85" t="s">
        <v>19</v>
      </c>
      <c r="BK28" s="85" t="s">
        <v>20</v>
      </c>
      <c r="BL28" s="85" t="s">
        <v>19</v>
      </c>
      <c r="BM28" s="85" t="s">
        <v>19</v>
      </c>
      <c r="BN28" s="85" t="s">
        <v>19</v>
      </c>
      <c r="BO28" s="85" t="s">
        <v>19</v>
      </c>
      <c r="BP28" s="85" t="s">
        <v>19</v>
      </c>
      <c r="BQ28" s="85" t="s">
        <v>21</v>
      </c>
      <c r="BR28" s="85" t="s">
        <v>18</v>
      </c>
      <c r="BS28" s="85" t="s">
        <v>21</v>
      </c>
      <c r="BT28" s="85" t="s">
        <v>21</v>
      </c>
      <c r="BU28" s="85" t="s">
        <v>21</v>
      </c>
      <c r="BV28" s="85" t="s">
        <v>21</v>
      </c>
      <c r="BW28" s="85" t="s">
        <v>21</v>
      </c>
      <c r="BX28" s="85" t="s">
        <v>21</v>
      </c>
      <c r="BY28" s="85" t="s">
        <v>18</v>
      </c>
      <c r="BZ28" s="85" t="s">
        <v>22</v>
      </c>
      <c r="CA28" s="85" t="s">
        <v>19</v>
      </c>
      <c r="CB28" s="85" t="s">
        <v>19</v>
      </c>
      <c r="CC28" s="85" t="s">
        <v>19</v>
      </c>
      <c r="CD28" s="85" t="s">
        <v>19</v>
      </c>
      <c r="CE28" s="85" t="s">
        <v>19</v>
      </c>
      <c r="CF28" s="85" t="s">
        <v>18</v>
      </c>
      <c r="CG28" s="85" t="s">
        <v>19</v>
      </c>
      <c r="CH28" s="85" t="s">
        <v>19</v>
      </c>
      <c r="CI28" s="85" t="s">
        <v>19</v>
      </c>
      <c r="CJ28" s="85" t="s">
        <v>19</v>
      </c>
      <c r="CK28" s="85" t="s">
        <v>19</v>
      </c>
      <c r="CL28" s="85" t="s">
        <v>19</v>
      </c>
      <c r="CM28" s="85" t="s">
        <v>18</v>
      </c>
      <c r="CN28" s="85" t="s">
        <v>19</v>
      </c>
      <c r="CO28" s="85" t="s">
        <v>19</v>
      </c>
      <c r="CP28" s="85" t="s">
        <v>19</v>
      </c>
      <c r="CQ28" s="85" t="s">
        <v>19</v>
      </c>
      <c r="CR28" s="85" t="s">
        <v>19</v>
      </c>
      <c r="CS28" s="85" t="s">
        <v>19</v>
      </c>
      <c r="CT28" s="85" t="s">
        <v>18</v>
      </c>
      <c r="CU28" s="85" t="s">
        <v>19</v>
      </c>
      <c r="CV28" s="85" t="s">
        <v>19</v>
      </c>
      <c r="CW28" s="85" t="s">
        <v>19</v>
      </c>
      <c r="CX28" s="85" t="s">
        <v>19</v>
      </c>
      <c r="CY28" s="85" t="s">
        <v>19</v>
      </c>
      <c r="CZ28" s="85" t="s">
        <v>19</v>
      </c>
      <c r="DA28" s="85" t="s">
        <v>18</v>
      </c>
      <c r="DB28" s="85" t="s">
        <v>19</v>
      </c>
      <c r="DC28" s="85" t="s">
        <v>19</v>
      </c>
      <c r="DD28" s="85" t="s">
        <v>19</v>
      </c>
      <c r="DE28" s="85" t="s">
        <v>19</v>
      </c>
      <c r="DF28" s="85" t="s">
        <v>19</v>
      </c>
      <c r="DG28" s="85" t="s">
        <v>19</v>
      </c>
      <c r="DH28" s="85" t="s">
        <v>18</v>
      </c>
      <c r="DI28" s="85" t="s">
        <v>19</v>
      </c>
      <c r="DJ28" s="85" t="s">
        <v>19</v>
      </c>
      <c r="DK28" s="85" t="s">
        <v>19</v>
      </c>
      <c r="DL28" s="85" t="s">
        <v>19</v>
      </c>
      <c r="DM28" s="85" t="s">
        <v>16</v>
      </c>
      <c r="DN28" s="85" t="s">
        <v>23</v>
      </c>
      <c r="DO28" s="85" t="s">
        <v>18</v>
      </c>
      <c r="DP28" s="85" t="s">
        <v>19</v>
      </c>
      <c r="DQ28" s="85" t="s">
        <v>19</v>
      </c>
      <c r="DR28" s="85" t="s">
        <v>19</v>
      </c>
      <c r="DS28" s="85" t="s">
        <v>19</v>
      </c>
      <c r="DT28" s="85" t="s">
        <v>19</v>
      </c>
      <c r="DU28" s="85" t="s">
        <v>19</v>
      </c>
      <c r="DV28" s="85" t="s">
        <v>18</v>
      </c>
      <c r="DW28" s="85" t="s">
        <v>19</v>
      </c>
      <c r="DX28" s="85" t="s">
        <v>19</v>
      </c>
      <c r="DY28" s="85" t="s">
        <v>19</v>
      </c>
      <c r="DZ28" s="85" t="s">
        <v>16</v>
      </c>
      <c r="EA28" s="85" t="s">
        <v>19</v>
      </c>
      <c r="EB28" s="85" t="s">
        <v>19</v>
      </c>
      <c r="EC28" s="85" t="s">
        <v>18</v>
      </c>
      <c r="ED28" s="85" t="s">
        <v>19</v>
      </c>
      <c r="EE28" s="85" t="s">
        <v>19</v>
      </c>
      <c r="EF28" s="85" t="s">
        <v>19</v>
      </c>
      <c r="EG28" s="85" t="s">
        <v>19</v>
      </c>
      <c r="EH28" s="85" t="s">
        <v>19</v>
      </c>
      <c r="EI28" s="85" t="s">
        <v>24</v>
      </c>
      <c r="EJ28" s="85" t="s">
        <v>18</v>
      </c>
      <c r="EK28" s="85" t="s">
        <v>19</v>
      </c>
      <c r="EL28" s="85" t="s">
        <v>19</v>
      </c>
      <c r="EM28" s="85" t="s">
        <v>19</v>
      </c>
      <c r="EN28" s="85" t="s">
        <v>19</v>
      </c>
      <c r="EO28" s="85" t="s">
        <v>19</v>
      </c>
      <c r="EP28" s="85" t="s">
        <v>19</v>
      </c>
      <c r="EQ28" s="85" t="s">
        <v>18</v>
      </c>
      <c r="ER28" s="85" t="s">
        <v>19</v>
      </c>
      <c r="ES28" s="85" t="s">
        <v>19</v>
      </c>
      <c r="ET28" s="85" t="s">
        <v>19</v>
      </c>
      <c r="EU28" s="85" t="s">
        <v>19</v>
      </c>
      <c r="EV28" s="85" t="s">
        <v>19</v>
      </c>
      <c r="EW28" s="85" t="s">
        <v>19</v>
      </c>
      <c r="EX28" s="85" t="s">
        <v>18</v>
      </c>
      <c r="EY28" s="85" t="s">
        <v>19</v>
      </c>
      <c r="EZ28" s="85" t="s">
        <v>19</v>
      </c>
      <c r="FA28" s="85" t="s">
        <v>19</v>
      </c>
      <c r="FB28" s="85" t="s">
        <v>19</v>
      </c>
      <c r="FC28" s="85" t="s">
        <v>19</v>
      </c>
      <c r="FD28" s="85" t="s">
        <v>19</v>
      </c>
      <c r="FE28" s="85" t="s">
        <v>18</v>
      </c>
      <c r="FF28" s="85" t="s">
        <v>19</v>
      </c>
      <c r="FG28" s="85" t="s">
        <v>19</v>
      </c>
      <c r="FH28" s="85" t="s">
        <v>19</v>
      </c>
      <c r="FI28" s="85" t="s">
        <v>19</v>
      </c>
      <c r="FJ28" s="85" t="s">
        <v>19</v>
      </c>
      <c r="FK28" s="85" t="s">
        <v>19</v>
      </c>
      <c r="FL28" s="85" t="s">
        <v>18</v>
      </c>
      <c r="FM28" s="85" t="s">
        <v>19</v>
      </c>
      <c r="FN28" s="85" t="s">
        <v>19</v>
      </c>
      <c r="FO28" s="85" t="s">
        <v>19</v>
      </c>
      <c r="FP28" s="85" t="s">
        <v>19</v>
      </c>
      <c r="FQ28" s="85" t="s">
        <v>19</v>
      </c>
      <c r="FR28" s="85" t="s">
        <v>19</v>
      </c>
      <c r="FS28" s="85" t="s">
        <v>18</v>
      </c>
      <c r="FT28" s="85" t="s">
        <v>19</v>
      </c>
      <c r="FU28" s="85" t="s">
        <v>19</v>
      </c>
      <c r="FV28" s="85" t="s">
        <v>19</v>
      </c>
      <c r="FW28" s="85" t="s">
        <v>19</v>
      </c>
      <c r="FX28" s="85" t="s">
        <v>19</v>
      </c>
      <c r="FY28" s="85" t="s">
        <v>19</v>
      </c>
      <c r="FZ28" s="85" t="s">
        <v>18</v>
      </c>
      <c r="GA28" s="85" t="s">
        <v>23</v>
      </c>
      <c r="GB28" s="85" t="s">
        <v>23</v>
      </c>
      <c r="GC28" s="85" t="s">
        <v>19</v>
      </c>
      <c r="GD28" s="85" t="s">
        <v>19</v>
      </c>
      <c r="GE28" s="85" t="s">
        <v>19</v>
      </c>
      <c r="GF28" s="85" t="s">
        <v>19</v>
      </c>
      <c r="GG28" s="85" t="s">
        <v>18</v>
      </c>
      <c r="GH28" s="85" t="s">
        <v>19</v>
      </c>
      <c r="GI28" s="85" t="s">
        <v>19</v>
      </c>
      <c r="GJ28" s="85" t="s">
        <v>19</v>
      </c>
      <c r="GK28" s="85" t="s">
        <v>19</v>
      </c>
      <c r="GL28" s="85" t="s">
        <v>19</v>
      </c>
      <c r="GM28" s="85" t="s">
        <v>24</v>
      </c>
      <c r="GN28" s="85" t="s">
        <v>18</v>
      </c>
      <c r="GO28" s="85" t="s">
        <v>19</v>
      </c>
      <c r="GP28" s="85" t="s">
        <v>19</v>
      </c>
      <c r="GQ28" s="85" t="s">
        <v>19</v>
      </c>
      <c r="GR28" s="85" t="s">
        <v>19</v>
      </c>
      <c r="GS28" s="85" t="s">
        <v>19</v>
      </c>
      <c r="GT28" s="85" t="s">
        <v>19</v>
      </c>
      <c r="GU28" s="85" t="s">
        <v>18</v>
      </c>
      <c r="GV28" s="85" t="s">
        <v>19</v>
      </c>
      <c r="GW28" s="85" t="s">
        <v>67</v>
      </c>
      <c r="GX28" s="85" t="s">
        <v>19</v>
      </c>
      <c r="GY28" s="85" t="s">
        <v>19</v>
      </c>
      <c r="GZ28" s="85" t="s">
        <v>19</v>
      </c>
      <c r="HA28" s="85" t="s">
        <v>19</v>
      </c>
      <c r="HB28" s="85" t="s">
        <v>18</v>
      </c>
      <c r="HC28" s="85" t="s">
        <v>19</v>
      </c>
      <c r="HD28" s="85" t="s">
        <v>19</v>
      </c>
      <c r="HE28" s="85" t="s">
        <v>19</v>
      </c>
      <c r="HF28" s="85" t="s">
        <v>19</v>
      </c>
      <c r="HG28" s="85" t="s">
        <v>19</v>
      </c>
      <c r="HH28" s="92" t="s">
        <v>24</v>
      </c>
      <c r="HI28" s="85" t="s">
        <v>18</v>
      </c>
      <c r="HJ28" s="85" t="s">
        <v>19</v>
      </c>
      <c r="HK28" s="85" t="s">
        <v>19</v>
      </c>
      <c r="HL28" s="85" t="s">
        <v>19</v>
      </c>
      <c r="HM28" s="85" t="s">
        <v>19</v>
      </c>
      <c r="HN28" s="85" t="s">
        <v>19</v>
      </c>
      <c r="HO28" s="85" t="s">
        <v>24</v>
      </c>
      <c r="HP28" s="85" t="s">
        <v>18</v>
      </c>
      <c r="HQ28" s="85" t="s">
        <v>19</v>
      </c>
      <c r="HR28" s="85" t="s">
        <v>19</v>
      </c>
      <c r="HS28" s="85" t="s">
        <v>19</v>
      </c>
      <c r="HT28" s="85" t="s">
        <v>19</v>
      </c>
      <c r="HU28" s="85" t="s">
        <v>19</v>
      </c>
      <c r="HV28" s="85" t="s">
        <v>19</v>
      </c>
      <c r="HW28" s="85" t="s">
        <v>18</v>
      </c>
      <c r="HX28" s="85" t="s">
        <v>19</v>
      </c>
      <c r="HY28" s="85" t="s">
        <v>19</v>
      </c>
      <c r="HZ28" s="85" t="s">
        <v>19</v>
      </c>
      <c r="IA28" s="85" t="s">
        <v>19</v>
      </c>
      <c r="IB28" s="85" t="s">
        <v>19</v>
      </c>
      <c r="IC28" s="85" t="s">
        <v>19</v>
      </c>
      <c r="ID28" s="85" t="s">
        <v>18</v>
      </c>
      <c r="IE28" s="85" t="s">
        <v>19</v>
      </c>
      <c r="IF28" s="85" t="s">
        <v>19</v>
      </c>
      <c r="IG28" s="85" t="s">
        <v>19</v>
      </c>
      <c r="IH28" s="85" t="s">
        <v>19</v>
      </c>
      <c r="II28" s="85" t="s">
        <v>19</v>
      </c>
      <c r="IJ28" s="85" t="s">
        <v>19</v>
      </c>
      <c r="IK28" s="85" t="s">
        <v>18</v>
      </c>
      <c r="IL28" s="85" t="s">
        <v>19</v>
      </c>
      <c r="IM28" s="85" t="s">
        <v>19</v>
      </c>
      <c r="IN28" s="85" t="s">
        <v>19</v>
      </c>
      <c r="IO28" s="85" t="s">
        <v>19</v>
      </c>
      <c r="IP28" s="85" t="s">
        <v>19</v>
      </c>
      <c r="IQ28" s="85" t="s">
        <v>19</v>
      </c>
      <c r="IR28" s="85" t="s">
        <v>18</v>
      </c>
      <c r="IS28" s="85" t="s">
        <v>19</v>
      </c>
      <c r="IT28" s="85" t="s">
        <v>19</v>
      </c>
      <c r="IU28" s="85" t="s">
        <v>19</v>
      </c>
      <c r="IV28" s="85" t="s">
        <v>19</v>
      </c>
      <c r="IW28" s="85" t="s">
        <v>19</v>
      </c>
      <c r="IX28" s="85" t="s">
        <v>19</v>
      </c>
      <c r="IY28" s="85" t="s">
        <v>18</v>
      </c>
      <c r="IZ28" s="85" t="s">
        <v>19</v>
      </c>
      <c r="JA28" s="85" t="s">
        <v>19</v>
      </c>
      <c r="JB28" s="85" t="s">
        <v>19</v>
      </c>
      <c r="JC28" s="85" t="s">
        <v>19</v>
      </c>
      <c r="JD28" s="85" t="s">
        <v>19</v>
      </c>
      <c r="JE28" s="85" t="s">
        <v>19</v>
      </c>
      <c r="JF28" s="85" t="s">
        <v>18</v>
      </c>
      <c r="JG28" s="85" t="s">
        <v>19</v>
      </c>
      <c r="JH28" s="85" t="s">
        <v>19</v>
      </c>
      <c r="JI28" s="85" t="s">
        <v>19</v>
      </c>
      <c r="JJ28" s="85" t="s">
        <v>19</v>
      </c>
      <c r="JK28" s="85" t="s">
        <v>19</v>
      </c>
      <c r="JL28" s="85" t="s">
        <v>19</v>
      </c>
      <c r="JM28" s="85" t="s">
        <v>18</v>
      </c>
      <c r="JN28" s="85" t="s">
        <v>19</v>
      </c>
      <c r="JO28" s="85" t="s">
        <v>19</v>
      </c>
      <c r="JP28" s="85" t="s">
        <v>19</v>
      </c>
      <c r="JQ28" s="85" t="s">
        <v>19</v>
      </c>
      <c r="JR28" s="85" t="s">
        <v>19</v>
      </c>
      <c r="JS28" s="85" t="s">
        <v>19</v>
      </c>
      <c r="JT28" s="85" t="s">
        <v>18</v>
      </c>
      <c r="JU28" s="85" t="s">
        <v>19</v>
      </c>
      <c r="JV28" s="85" t="s">
        <v>19</v>
      </c>
      <c r="JW28" s="85" t="s">
        <v>19</v>
      </c>
      <c r="JX28" s="85" t="s">
        <v>19</v>
      </c>
      <c r="JY28" s="85" t="s">
        <v>19</v>
      </c>
      <c r="JZ28" s="85" t="s">
        <v>19</v>
      </c>
      <c r="KA28" s="85" t="s">
        <v>18</v>
      </c>
      <c r="KB28" s="85" t="s">
        <v>19</v>
      </c>
      <c r="KC28" s="85" t="s">
        <v>19</v>
      </c>
      <c r="KD28" s="85" t="s">
        <v>19</v>
      </c>
      <c r="KE28" s="85" t="s">
        <v>19</v>
      </c>
      <c r="KF28" s="85" t="s">
        <v>19</v>
      </c>
      <c r="KG28" s="85" t="s">
        <v>19</v>
      </c>
      <c r="KH28" s="85" t="s">
        <v>18</v>
      </c>
      <c r="KI28" s="85" t="s">
        <v>19</v>
      </c>
      <c r="KJ28" s="85" t="s">
        <v>19</v>
      </c>
      <c r="KK28" s="85" t="s">
        <v>19</v>
      </c>
      <c r="KL28" s="85" t="s">
        <v>19</v>
      </c>
      <c r="KM28" s="85" t="s">
        <v>19</v>
      </c>
      <c r="KN28" s="85" t="s">
        <v>19</v>
      </c>
      <c r="KO28" s="85" t="s">
        <v>18</v>
      </c>
      <c r="KP28" s="85" t="s">
        <v>19</v>
      </c>
      <c r="KQ28" s="85" t="s">
        <v>19</v>
      </c>
      <c r="KR28" s="85" t="s">
        <v>19</v>
      </c>
      <c r="KS28" s="85" t="s">
        <v>19</v>
      </c>
      <c r="KT28" s="85" t="s">
        <v>19</v>
      </c>
      <c r="KU28" s="85" t="s">
        <v>19</v>
      </c>
      <c r="KV28" s="85" t="s">
        <v>18</v>
      </c>
      <c r="KW28" s="85" t="s">
        <v>19</v>
      </c>
      <c r="KX28" s="85" t="s">
        <v>19</v>
      </c>
      <c r="KY28" s="85" t="s">
        <v>19</v>
      </c>
      <c r="KZ28" s="85" t="s">
        <v>19</v>
      </c>
      <c r="LA28" s="85" t="s">
        <v>19</v>
      </c>
      <c r="LB28" s="85" t="s">
        <v>19</v>
      </c>
      <c r="LC28" s="85" t="s">
        <v>18</v>
      </c>
      <c r="LD28" s="85" t="s">
        <v>19</v>
      </c>
      <c r="LE28" s="85" t="s">
        <v>19</v>
      </c>
      <c r="LF28" s="85" t="s">
        <v>19</v>
      </c>
      <c r="LG28" s="85" t="s">
        <v>19</v>
      </c>
      <c r="LH28" s="85" t="s">
        <v>19</v>
      </c>
      <c r="LI28" s="85" t="s">
        <v>19</v>
      </c>
      <c r="LJ28" s="85" t="s">
        <v>18</v>
      </c>
      <c r="LK28" s="85" t="s">
        <v>19</v>
      </c>
      <c r="LL28" s="85" t="s">
        <v>19</v>
      </c>
      <c r="LM28" s="85" t="s">
        <v>19</v>
      </c>
      <c r="LN28" s="85" t="s">
        <v>19</v>
      </c>
      <c r="LO28" s="85" t="s">
        <v>19</v>
      </c>
      <c r="LP28" s="85" t="s">
        <v>19</v>
      </c>
      <c r="LQ28" s="85" t="s">
        <v>18</v>
      </c>
      <c r="LR28" s="85" t="s">
        <v>19</v>
      </c>
      <c r="LS28" s="85" t="s">
        <v>19</v>
      </c>
      <c r="LT28" s="85" t="s">
        <v>19</v>
      </c>
      <c r="LU28" s="85" t="s">
        <v>19</v>
      </c>
      <c r="LV28" s="85" t="s">
        <v>19</v>
      </c>
      <c r="LW28" s="85" t="s">
        <v>19</v>
      </c>
      <c r="LX28" s="85" t="s">
        <v>18</v>
      </c>
      <c r="LY28" s="85" t="s">
        <v>19</v>
      </c>
      <c r="LZ28" s="85" t="s">
        <v>19</v>
      </c>
      <c r="MA28" s="85" t="s">
        <v>19</v>
      </c>
      <c r="MB28" s="85" t="s">
        <v>19</v>
      </c>
      <c r="MC28" s="85" t="s">
        <v>19</v>
      </c>
      <c r="MD28" s="85" t="s">
        <v>23</v>
      </c>
      <c r="ME28" s="85" t="s">
        <v>18</v>
      </c>
      <c r="MF28" s="85" t="s">
        <v>19</v>
      </c>
      <c r="MG28" s="85" t="s">
        <v>19</v>
      </c>
      <c r="MH28" s="85" t="s">
        <v>19</v>
      </c>
      <c r="MI28" s="85" t="s">
        <v>19</v>
      </c>
      <c r="MJ28" s="85" t="s">
        <v>19</v>
      </c>
      <c r="MK28" s="85" t="s">
        <v>19</v>
      </c>
      <c r="ML28" s="85" t="s">
        <v>18</v>
      </c>
      <c r="MM28" s="85" t="s">
        <v>19</v>
      </c>
      <c r="MN28" s="87" t="s">
        <v>32</v>
      </c>
      <c r="MO28" s="85" t="s">
        <v>19</v>
      </c>
      <c r="MP28" s="85" t="s">
        <v>19</v>
      </c>
      <c r="MQ28" s="85" t="s">
        <v>19</v>
      </c>
      <c r="MR28" s="85" t="s">
        <v>19</v>
      </c>
      <c r="MS28" s="85" t="s">
        <v>18</v>
      </c>
      <c r="MT28" s="85" t="s">
        <v>19</v>
      </c>
      <c r="MU28" s="85" t="s">
        <v>19</v>
      </c>
      <c r="MV28" s="85" t="s">
        <v>19</v>
      </c>
      <c r="MW28" s="85" t="s">
        <v>19</v>
      </c>
      <c r="MX28" s="85" t="s">
        <v>19</v>
      </c>
      <c r="MY28" s="85" t="s">
        <v>19</v>
      </c>
      <c r="MZ28" s="85" t="s">
        <v>18</v>
      </c>
      <c r="NA28" s="85" t="s">
        <v>19</v>
      </c>
      <c r="NB28" s="85" t="s">
        <v>19</v>
      </c>
      <c r="NC28" s="85" t="s">
        <v>19</v>
      </c>
      <c r="ND28" s="85" t="s">
        <v>23</v>
      </c>
      <c r="NE28" s="85" t="s">
        <v>19</v>
      </c>
      <c r="NF28" s="85" t="s">
        <v>19</v>
      </c>
      <c r="NG28" s="85" t="s">
        <v>18</v>
      </c>
      <c r="NH28" s="85" t="s">
        <v>23</v>
      </c>
      <c r="NI28" s="85" t="s">
        <v>23</v>
      </c>
      <c r="NJ28" s="85" t="s">
        <v>23</v>
      </c>
      <c r="NK28" s="85" t="s">
        <v>23</v>
      </c>
      <c r="NL28" s="85" t="s">
        <v>23</v>
      </c>
      <c r="NM28" s="85" t="s">
        <v>23</v>
      </c>
      <c r="NN28" s="85" t="s">
        <v>23</v>
      </c>
      <c r="NO28" s="85" t="s">
        <v>23</v>
      </c>
      <c r="NP28" s="85" t="s">
        <v>23</v>
      </c>
      <c r="NQ28" s="85" t="s">
        <v>23</v>
      </c>
      <c r="NR28" s="85" t="s">
        <v>19</v>
      </c>
      <c r="NS28" s="85" t="s">
        <v>19</v>
      </c>
      <c r="NT28" s="85" t="s">
        <v>19</v>
      </c>
      <c r="NU28" s="85" t="s">
        <v>18</v>
      </c>
      <c r="NV28" s="85" t="s">
        <v>19</v>
      </c>
      <c r="NW28" s="85" t="s">
        <v>19</v>
      </c>
      <c r="NX28" s="85" t="s">
        <v>19</v>
      </c>
      <c r="NY28" s="85" t="s">
        <v>19</v>
      </c>
      <c r="NZ28" s="85" t="s">
        <v>19</v>
      </c>
      <c r="OA28" s="85" t="s">
        <v>19</v>
      </c>
      <c r="OB28" s="85" t="s">
        <v>18</v>
      </c>
      <c r="OC28" s="85" t="s">
        <v>19</v>
      </c>
      <c r="OD28" s="85" t="s">
        <v>19</v>
      </c>
      <c r="OE28" s="85" t="s">
        <v>19</v>
      </c>
      <c r="OF28" s="85" t="s">
        <v>19</v>
      </c>
      <c r="OG28" s="85" t="s">
        <v>19</v>
      </c>
      <c r="OH28" s="85" t="s">
        <v>19</v>
      </c>
      <c r="OI28" s="85" t="s">
        <v>18</v>
      </c>
      <c r="OJ28" s="85" t="s">
        <v>19</v>
      </c>
      <c r="OK28" s="85" t="s">
        <v>19</v>
      </c>
      <c r="OL28" s="85" t="s">
        <v>19</v>
      </c>
      <c r="OM28" s="85" t="s">
        <v>19</v>
      </c>
      <c r="ON28" s="85" t="s">
        <v>19</v>
      </c>
      <c r="OO28" s="85" t="s">
        <v>19</v>
      </c>
      <c r="OP28" s="85" t="s">
        <v>18</v>
      </c>
      <c r="OQ28" s="85" t="s">
        <v>19</v>
      </c>
      <c r="OR28" s="85" t="s">
        <v>19</v>
      </c>
      <c r="OS28" s="85" t="s">
        <v>19</v>
      </c>
      <c r="OT28" s="85" t="s">
        <v>19</v>
      </c>
      <c r="OU28" s="85" t="s">
        <v>19</v>
      </c>
      <c r="OV28" s="85" t="s">
        <v>19</v>
      </c>
      <c r="OW28" s="85" t="s">
        <v>18</v>
      </c>
      <c r="OX28" s="85" t="s">
        <v>19</v>
      </c>
      <c r="OY28" s="85" t="s">
        <v>19</v>
      </c>
      <c r="OZ28" s="85" t="s">
        <v>19</v>
      </c>
      <c r="PA28" s="85" t="s">
        <v>19</v>
      </c>
      <c r="PB28" s="85" t="s">
        <v>19</v>
      </c>
      <c r="PC28" s="85" t="s">
        <v>26</v>
      </c>
      <c r="PD28" s="85" t="s">
        <v>18</v>
      </c>
      <c r="PE28" s="85" t="s">
        <v>19</v>
      </c>
      <c r="PF28" s="85" t="s">
        <v>19</v>
      </c>
      <c r="PG28" s="85" t="s">
        <v>19</v>
      </c>
      <c r="PH28" s="85" t="s">
        <v>19</v>
      </c>
      <c r="PI28" s="85" t="s">
        <v>19</v>
      </c>
      <c r="PJ28" s="85" t="s">
        <v>19</v>
      </c>
      <c r="PK28" s="85" t="s">
        <v>18</v>
      </c>
      <c r="PL28" s="85" t="s">
        <v>19</v>
      </c>
      <c r="PM28" s="85" t="s">
        <v>19</v>
      </c>
      <c r="PN28" s="85" t="s">
        <v>19</v>
      </c>
      <c r="PO28" s="85" t="s">
        <v>19</v>
      </c>
      <c r="PP28" s="85" t="s">
        <v>19</v>
      </c>
      <c r="PQ28" s="85" t="s">
        <v>19</v>
      </c>
      <c r="PR28" s="85" t="s">
        <v>18</v>
      </c>
      <c r="PS28" s="85" t="s">
        <v>19</v>
      </c>
      <c r="PT28" s="85" t="s">
        <v>19</v>
      </c>
      <c r="PU28" s="85" t="s">
        <v>19</v>
      </c>
      <c r="PV28" s="85" t="s">
        <v>19</v>
      </c>
      <c r="PW28" s="85" t="s">
        <v>19</v>
      </c>
      <c r="PX28" s="85" t="s">
        <v>19</v>
      </c>
      <c r="PY28" s="85" t="s">
        <v>18</v>
      </c>
      <c r="PZ28" s="85" t="s">
        <v>19</v>
      </c>
      <c r="QA28" s="85" t="s">
        <v>19</v>
      </c>
      <c r="QB28" s="85" t="s">
        <v>19</v>
      </c>
      <c r="QC28" s="85" t="s">
        <v>19</v>
      </c>
      <c r="QD28" s="85" t="s">
        <v>19</v>
      </c>
      <c r="QE28" s="85" t="s">
        <v>19</v>
      </c>
      <c r="QF28" s="85" t="s">
        <v>18</v>
      </c>
      <c r="QG28" s="85" t="s">
        <v>19</v>
      </c>
      <c r="QH28" s="85" t="s">
        <v>19</v>
      </c>
      <c r="QI28" s="85" t="s">
        <v>19</v>
      </c>
      <c r="QJ28" s="85" t="s">
        <v>19</v>
      </c>
      <c r="QK28" s="85" t="s">
        <v>19</v>
      </c>
      <c r="QL28" s="85" t="s">
        <v>19</v>
      </c>
      <c r="QM28" s="85" t="s">
        <v>20</v>
      </c>
      <c r="QN28" s="85" t="s">
        <v>19</v>
      </c>
      <c r="QO28" s="85" t="s">
        <v>19</v>
      </c>
      <c r="QP28" s="85" t="s">
        <v>19</v>
      </c>
      <c r="QQ28" s="85" t="s">
        <v>19</v>
      </c>
      <c r="QR28" s="85" t="s">
        <v>19</v>
      </c>
      <c r="QS28" s="85" t="s">
        <v>19</v>
      </c>
      <c r="QT28" s="85" t="s">
        <v>18</v>
      </c>
      <c r="QU28" s="85" t="s">
        <v>19</v>
      </c>
      <c r="QV28" s="85" t="s">
        <v>19</v>
      </c>
      <c r="QW28" s="106" t="s">
        <v>19</v>
      </c>
      <c r="QX28" s="85" t="s">
        <v>19</v>
      </c>
      <c r="QY28" s="85" t="s">
        <v>23</v>
      </c>
      <c r="QZ28" s="85" t="s">
        <v>26</v>
      </c>
      <c r="RA28" s="85" t="s">
        <v>18</v>
      </c>
      <c r="RB28" s="85" t="s">
        <v>19</v>
      </c>
      <c r="RC28" s="85" t="s">
        <v>19</v>
      </c>
      <c r="RD28" s="85" t="s">
        <v>19</v>
      </c>
      <c r="RE28" s="85" t="s">
        <v>19</v>
      </c>
      <c r="RF28" s="85" t="s">
        <v>19</v>
      </c>
      <c r="RG28" s="85" t="s">
        <v>19</v>
      </c>
      <c r="RH28" s="85" t="s">
        <v>18</v>
      </c>
      <c r="RI28" s="85" t="s">
        <v>19</v>
      </c>
      <c r="RJ28" s="85" t="s">
        <v>19</v>
      </c>
      <c r="RK28" s="85" t="s">
        <v>19</v>
      </c>
      <c r="RL28" s="85" t="s">
        <v>19</v>
      </c>
      <c r="RM28" s="85" t="s">
        <v>19</v>
      </c>
      <c r="RN28" s="85" t="s">
        <v>19</v>
      </c>
      <c r="RO28" s="85" t="s">
        <v>18</v>
      </c>
      <c r="RP28" s="85" t="s">
        <v>19</v>
      </c>
      <c r="RQ28" s="85" t="s">
        <v>19</v>
      </c>
      <c r="RR28" s="85" t="s">
        <v>19</v>
      </c>
      <c r="RS28" s="85" t="s">
        <v>19</v>
      </c>
      <c r="RT28" s="85" t="s">
        <v>19</v>
      </c>
      <c r="RU28" s="85" t="s">
        <v>19</v>
      </c>
      <c r="RV28" s="85" t="s">
        <v>18</v>
      </c>
      <c r="RW28" s="85" t="s">
        <v>19</v>
      </c>
      <c r="RX28" s="85" t="s">
        <v>19</v>
      </c>
      <c r="RY28" s="85" t="s">
        <v>19</v>
      </c>
      <c r="RZ28" s="85" t="s">
        <v>19</v>
      </c>
      <c r="SA28" s="85" t="s">
        <v>23</v>
      </c>
      <c r="SB28" s="85" t="s">
        <v>19</v>
      </c>
      <c r="SC28" s="85" t="s">
        <v>18</v>
      </c>
      <c r="SD28" s="85" t="s">
        <v>19</v>
      </c>
      <c r="SE28" s="85" t="s">
        <v>19</v>
      </c>
      <c r="SF28" s="85" t="s">
        <v>19</v>
      </c>
      <c r="SG28" s="85" t="s">
        <v>19</v>
      </c>
      <c r="SH28" s="85" t="s">
        <v>19</v>
      </c>
      <c r="SI28" s="85" t="s">
        <v>19</v>
      </c>
      <c r="SJ28" s="85" t="s">
        <v>18</v>
      </c>
      <c r="SK28" s="85" t="s">
        <v>19</v>
      </c>
      <c r="SL28" s="85" t="s">
        <v>19</v>
      </c>
      <c r="SM28" s="85" t="s">
        <v>19</v>
      </c>
      <c r="SN28" s="85" t="s">
        <v>19</v>
      </c>
      <c r="SO28" s="85" t="s">
        <v>19</v>
      </c>
      <c r="SQ28" s="85" t="s">
        <v>18</v>
      </c>
      <c r="SR28" s="110" t="s">
        <v>19</v>
      </c>
      <c r="SS28" s="85" t="s">
        <v>19</v>
      </c>
      <c r="ST28" s="85" t="s">
        <v>19</v>
      </c>
      <c r="SU28" s="85" t="s">
        <v>19</v>
      </c>
      <c r="SV28" s="85" t="s">
        <v>19</v>
      </c>
      <c r="SX28" s="85" t="s">
        <v>18</v>
      </c>
      <c r="SY28" s="85" t="s">
        <v>19</v>
      </c>
      <c r="SZ28" s="85" t="s">
        <v>19</v>
      </c>
      <c r="TA28" s="85" t="s">
        <v>19</v>
      </c>
      <c r="TB28" s="85" t="s">
        <v>19</v>
      </c>
      <c r="TC28" s="85" t="s">
        <v>19</v>
      </c>
      <c r="TD28" s="85" t="s">
        <v>19</v>
      </c>
      <c r="TE28" s="85" t="s">
        <v>18</v>
      </c>
      <c r="TF28" s="85" t="s">
        <v>19</v>
      </c>
      <c r="TG28" s="85" t="s">
        <v>19</v>
      </c>
      <c r="TH28" s="85" t="s">
        <v>19</v>
      </c>
      <c r="TI28" s="85" t="s">
        <v>19</v>
      </c>
      <c r="TJ28" s="85" t="s">
        <v>19</v>
      </c>
      <c r="TK28" s="85" t="s">
        <v>19</v>
      </c>
      <c r="TL28" s="85" t="s">
        <v>18</v>
      </c>
      <c r="TM28" s="85" t="s">
        <v>19</v>
      </c>
      <c r="TN28" s="85" t="s">
        <v>19</v>
      </c>
      <c r="TO28" s="85" t="s">
        <v>19</v>
      </c>
      <c r="TP28" s="85" t="s">
        <v>19</v>
      </c>
      <c r="TQ28" s="85" t="s">
        <v>19</v>
      </c>
    </row>
    <row r="29" spans="1:538" s="85" customFormat="1" ht="26.4" customHeight="1" x14ac:dyDescent="0.3">
      <c r="A29" s="197"/>
      <c r="B29" s="55" t="s">
        <v>70</v>
      </c>
      <c r="C29" s="78"/>
      <c r="D29" s="78" t="s">
        <v>71</v>
      </c>
      <c r="E29" s="78" t="s">
        <v>40</v>
      </c>
      <c r="F29" s="78"/>
      <c r="G29" s="78"/>
      <c r="H29" s="78"/>
      <c r="BD29" s="85" t="s">
        <v>20</v>
      </c>
      <c r="BQ29" s="85" t="s">
        <v>21</v>
      </c>
      <c r="BR29" s="85" t="s">
        <v>18</v>
      </c>
      <c r="BS29" s="85" t="s">
        <v>21</v>
      </c>
      <c r="BT29" s="85" t="s">
        <v>21</v>
      </c>
      <c r="BU29" s="85" t="s">
        <v>21</v>
      </c>
      <c r="BV29" s="85" t="s">
        <v>21</v>
      </c>
      <c r="BW29" s="85" t="s">
        <v>21</v>
      </c>
      <c r="BX29" s="85" t="s">
        <v>21</v>
      </c>
      <c r="BY29" s="85" t="s">
        <v>18</v>
      </c>
      <c r="BZ29" s="85" t="s">
        <v>22</v>
      </c>
      <c r="CM29" s="85" t="s">
        <v>18</v>
      </c>
      <c r="DA29" s="85" t="s">
        <v>18</v>
      </c>
      <c r="DH29" s="85" t="s">
        <v>18</v>
      </c>
      <c r="EC29" s="85" t="s">
        <v>18</v>
      </c>
      <c r="PC29" s="85" t="s">
        <v>26</v>
      </c>
      <c r="PD29" s="85" t="s">
        <v>18</v>
      </c>
      <c r="QW29" s="106"/>
      <c r="SQ29" s="85" t="s">
        <v>18</v>
      </c>
      <c r="SR29" s="85" t="s">
        <v>17</v>
      </c>
    </row>
    <row r="30" spans="1:538" s="85" customFormat="1" ht="26.4" x14ac:dyDescent="0.3">
      <c r="A30" s="197"/>
      <c r="B30" s="51" t="s">
        <v>72</v>
      </c>
      <c r="C30" s="88" t="s">
        <v>43</v>
      </c>
      <c r="D30" s="76" t="s">
        <v>44</v>
      </c>
      <c r="E30" s="76" t="s">
        <v>13</v>
      </c>
      <c r="F30" s="76">
        <v>1</v>
      </c>
      <c r="G30" s="76" t="s">
        <v>45</v>
      </c>
      <c r="H30" s="76" t="s">
        <v>15</v>
      </c>
      <c r="J30" s="85" t="s">
        <v>16</v>
      </c>
      <c r="K30" s="85">
        <v>24</v>
      </c>
      <c r="L30" s="85">
        <v>24</v>
      </c>
      <c r="M30" s="85">
        <v>24</v>
      </c>
      <c r="N30" s="85" t="s">
        <v>18</v>
      </c>
      <c r="O30" s="85">
        <v>26</v>
      </c>
      <c r="P30" s="85">
        <v>26</v>
      </c>
      <c r="Q30" s="85">
        <v>27</v>
      </c>
      <c r="R30" s="85">
        <v>24</v>
      </c>
      <c r="S30" s="85">
        <v>24</v>
      </c>
      <c r="T30" s="85">
        <v>27</v>
      </c>
      <c r="U30" s="85" t="s">
        <v>18</v>
      </c>
      <c r="V30" s="85">
        <v>24</v>
      </c>
      <c r="W30" s="85">
        <v>24</v>
      </c>
      <c r="X30" s="85">
        <v>24</v>
      </c>
      <c r="Y30" s="85">
        <v>24</v>
      </c>
      <c r="Z30" s="85">
        <v>27</v>
      </c>
      <c r="AA30" s="85">
        <v>25</v>
      </c>
      <c r="AB30" s="85" t="s">
        <v>18</v>
      </c>
      <c r="AC30" s="85">
        <v>24</v>
      </c>
      <c r="AD30" s="85">
        <v>24</v>
      </c>
      <c r="AE30" s="85">
        <v>27.2</v>
      </c>
      <c r="AF30" s="85">
        <v>24</v>
      </c>
      <c r="AG30" s="85">
        <v>24</v>
      </c>
      <c r="AH30" s="85">
        <v>23</v>
      </c>
      <c r="AI30" s="85" t="s">
        <v>18</v>
      </c>
      <c r="AJ30" s="85">
        <v>27</v>
      </c>
      <c r="AK30" s="85">
        <v>25</v>
      </c>
      <c r="AL30" s="85">
        <v>24</v>
      </c>
      <c r="AM30" s="85">
        <v>23</v>
      </c>
      <c r="AN30" s="85">
        <v>23</v>
      </c>
      <c r="AO30" s="85">
        <v>26</v>
      </c>
      <c r="AP30" s="85" t="s">
        <v>18</v>
      </c>
      <c r="AQ30" s="85">
        <v>27</v>
      </c>
      <c r="AR30" s="85">
        <v>26</v>
      </c>
      <c r="AS30" s="85">
        <v>25</v>
      </c>
      <c r="AT30" s="85">
        <v>26</v>
      </c>
      <c r="AU30" s="85">
        <v>24</v>
      </c>
      <c r="AV30" s="85">
        <v>25</v>
      </c>
      <c r="AW30" s="85" t="s">
        <v>18</v>
      </c>
      <c r="AX30" s="85">
        <v>25</v>
      </c>
      <c r="AY30" s="85">
        <v>25</v>
      </c>
      <c r="AZ30" s="85">
        <v>28</v>
      </c>
      <c r="BA30" s="85">
        <v>27</v>
      </c>
      <c r="BB30" s="85">
        <v>26</v>
      </c>
      <c r="BC30" s="85">
        <v>27</v>
      </c>
      <c r="BD30" s="85" t="s">
        <v>20</v>
      </c>
      <c r="BE30" s="85">
        <v>25</v>
      </c>
      <c r="BF30" s="85">
        <v>25</v>
      </c>
      <c r="BG30" s="85">
        <v>27</v>
      </c>
      <c r="BH30" s="85">
        <v>24</v>
      </c>
      <c r="BI30" s="85">
        <v>25</v>
      </c>
      <c r="BJ30" s="85">
        <v>25</v>
      </c>
      <c r="BK30" s="85" t="s">
        <v>20</v>
      </c>
      <c r="BL30" s="85">
        <v>26</v>
      </c>
      <c r="BM30" s="85">
        <v>25</v>
      </c>
      <c r="BN30" s="85">
        <v>26</v>
      </c>
      <c r="BO30" s="85">
        <v>25</v>
      </c>
      <c r="BP30" s="85">
        <v>28</v>
      </c>
      <c r="BQ30" s="85" t="s">
        <v>21</v>
      </c>
      <c r="BR30" s="85" t="s">
        <v>18</v>
      </c>
      <c r="BS30" s="85" t="s">
        <v>21</v>
      </c>
      <c r="BT30" s="85" t="s">
        <v>21</v>
      </c>
      <c r="BU30" s="85" t="s">
        <v>21</v>
      </c>
      <c r="BV30" s="85" t="s">
        <v>21</v>
      </c>
      <c r="BW30" s="85" t="s">
        <v>21</v>
      </c>
      <c r="BX30" s="85" t="s">
        <v>21</v>
      </c>
      <c r="BY30" s="85" t="s">
        <v>18</v>
      </c>
      <c r="BZ30" s="85" t="s">
        <v>22</v>
      </c>
      <c r="CA30" s="85">
        <v>24</v>
      </c>
      <c r="CB30" s="85">
        <v>24</v>
      </c>
      <c r="CC30" s="85">
        <v>24</v>
      </c>
      <c r="CD30" s="85">
        <v>24</v>
      </c>
      <c r="CE30" s="85">
        <v>24</v>
      </c>
      <c r="CF30" s="85" t="s">
        <v>18</v>
      </c>
      <c r="CG30" s="85">
        <v>24</v>
      </c>
      <c r="CH30" s="85">
        <v>24</v>
      </c>
      <c r="CI30" s="85">
        <v>24</v>
      </c>
      <c r="CJ30" s="85">
        <v>24</v>
      </c>
      <c r="CK30" s="85">
        <v>24</v>
      </c>
      <c r="CL30" s="85">
        <v>24</v>
      </c>
      <c r="CM30" s="85" t="s">
        <v>18</v>
      </c>
      <c r="CN30" s="85">
        <v>24</v>
      </c>
      <c r="CO30" s="85">
        <v>24</v>
      </c>
      <c r="CP30" s="85">
        <v>25</v>
      </c>
      <c r="CQ30" s="85">
        <v>25</v>
      </c>
      <c r="CR30" s="85">
        <v>25</v>
      </c>
      <c r="CS30" s="85">
        <v>24</v>
      </c>
      <c r="CT30" s="85" t="s">
        <v>18</v>
      </c>
      <c r="CU30" s="85">
        <v>24</v>
      </c>
      <c r="CV30" s="85">
        <v>24</v>
      </c>
      <c r="CW30" s="85">
        <v>24</v>
      </c>
      <c r="CX30" s="85">
        <v>24</v>
      </c>
      <c r="CY30" s="85">
        <v>24</v>
      </c>
      <c r="CZ30" s="85">
        <v>24</v>
      </c>
      <c r="DA30" s="85" t="s">
        <v>18</v>
      </c>
      <c r="DB30" s="85">
        <v>23</v>
      </c>
      <c r="DC30" s="85">
        <v>25</v>
      </c>
      <c r="DD30" s="85">
        <v>25</v>
      </c>
      <c r="DE30" s="85">
        <v>22</v>
      </c>
      <c r="DF30" s="85">
        <v>24</v>
      </c>
      <c r="DG30" s="85">
        <v>25</v>
      </c>
      <c r="DH30" s="85" t="s">
        <v>18</v>
      </c>
      <c r="DI30" s="85">
        <v>24</v>
      </c>
      <c r="DJ30" s="85">
        <v>24</v>
      </c>
      <c r="DK30" s="85">
        <v>24</v>
      </c>
      <c r="DL30" s="85">
        <v>24</v>
      </c>
      <c r="DM30" s="85" t="s">
        <v>16</v>
      </c>
      <c r="DN30" s="85" t="s">
        <v>23</v>
      </c>
      <c r="DO30" s="85" t="s">
        <v>18</v>
      </c>
      <c r="DP30" s="85">
        <v>24</v>
      </c>
      <c r="DQ30" s="85">
        <v>24</v>
      </c>
      <c r="DR30" s="85">
        <v>24</v>
      </c>
      <c r="DS30" s="85">
        <v>24</v>
      </c>
      <c r="DT30" s="85">
        <v>24</v>
      </c>
      <c r="DU30" s="85">
        <v>24</v>
      </c>
      <c r="DV30" s="85" t="s">
        <v>18</v>
      </c>
      <c r="DW30" s="85">
        <v>25</v>
      </c>
      <c r="DX30" s="85">
        <v>24</v>
      </c>
      <c r="DY30" s="85">
        <v>24</v>
      </c>
      <c r="DZ30" s="85" t="s">
        <v>16</v>
      </c>
      <c r="EA30" s="85">
        <v>24</v>
      </c>
      <c r="EB30" s="85">
        <v>24</v>
      </c>
      <c r="EC30" s="85" t="s">
        <v>18</v>
      </c>
      <c r="ED30" s="85">
        <v>25</v>
      </c>
      <c r="EE30" s="85">
        <v>24</v>
      </c>
      <c r="EF30" s="85">
        <v>24</v>
      </c>
      <c r="EG30" s="85">
        <v>24</v>
      </c>
      <c r="EH30" s="85">
        <v>24</v>
      </c>
      <c r="EI30" s="85" t="s">
        <v>24</v>
      </c>
      <c r="EJ30" s="85" t="s">
        <v>18</v>
      </c>
      <c r="EK30" s="85">
        <v>24</v>
      </c>
      <c r="EL30" s="85">
        <v>24</v>
      </c>
      <c r="EM30" s="85">
        <v>24</v>
      </c>
      <c r="EN30" s="85">
        <v>24</v>
      </c>
      <c r="EO30" s="85">
        <v>24</v>
      </c>
      <c r="EP30" s="85">
        <v>24</v>
      </c>
      <c r="EQ30" s="85" t="s">
        <v>18</v>
      </c>
      <c r="ER30" s="85">
        <v>24</v>
      </c>
      <c r="ES30" s="85">
        <v>24</v>
      </c>
      <c r="ET30" s="85">
        <v>24</v>
      </c>
      <c r="EU30" s="85">
        <v>24</v>
      </c>
      <c r="EV30" s="85">
        <v>24</v>
      </c>
      <c r="EW30" s="85">
        <v>24</v>
      </c>
      <c r="EX30" s="85" t="s">
        <v>18</v>
      </c>
      <c r="EY30" s="85">
        <v>24</v>
      </c>
      <c r="EZ30" s="85">
        <v>24</v>
      </c>
      <c r="FA30" s="85">
        <v>24</v>
      </c>
      <c r="FB30" s="85">
        <v>24</v>
      </c>
      <c r="FC30" s="85">
        <v>24</v>
      </c>
      <c r="FD30" s="85">
        <v>24</v>
      </c>
      <c r="FE30" s="85" t="s">
        <v>18</v>
      </c>
      <c r="FF30" s="85">
        <v>24</v>
      </c>
      <c r="FG30" s="85">
        <v>24</v>
      </c>
      <c r="FH30" s="85">
        <v>24</v>
      </c>
      <c r="FI30" s="85">
        <v>24</v>
      </c>
      <c r="FJ30" s="85">
        <v>24</v>
      </c>
      <c r="FK30" s="85">
        <v>24</v>
      </c>
      <c r="FL30" s="85" t="s">
        <v>18</v>
      </c>
      <c r="FM30" s="85">
        <v>24</v>
      </c>
      <c r="FN30" s="85">
        <v>24</v>
      </c>
      <c r="FO30" s="85">
        <v>24</v>
      </c>
      <c r="FP30" s="85">
        <v>24</v>
      </c>
      <c r="FQ30" s="85">
        <v>24</v>
      </c>
      <c r="FR30" s="85">
        <v>24</v>
      </c>
      <c r="FS30" s="85" t="s">
        <v>18</v>
      </c>
      <c r="FT30" s="85">
        <v>24</v>
      </c>
      <c r="FU30" s="85">
        <v>24</v>
      </c>
      <c r="FV30" s="85">
        <v>24</v>
      </c>
      <c r="FW30" s="85">
        <v>24</v>
      </c>
      <c r="FX30" s="85">
        <v>24</v>
      </c>
      <c r="FY30" s="85">
        <v>24</v>
      </c>
      <c r="FZ30" s="85" t="s">
        <v>18</v>
      </c>
      <c r="GA30" s="85" t="s">
        <v>23</v>
      </c>
      <c r="GB30" s="85" t="s">
        <v>23</v>
      </c>
      <c r="GC30" s="85">
        <v>24</v>
      </c>
      <c r="GD30" s="85">
        <v>24</v>
      </c>
      <c r="GE30" s="85">
        <v>24</v>
      </c>
      <c r="GF30" s="85">
        <v>24</v>
      </c>
      <c r="GG30" s="85" t="s">
        <v>18</v>
      </c>
      <c r="GH30" s="85">
        <v>24</v>
      </c>
      <c r="GI30" s="85">
        <v>24</v>
      </c>
      <c r="GJ30" s="85">
        <v>24</v>
      </c>
      <c r="GK30" s="85">
        <v>24</v>
      </c>
      <c r="GL30" s="85">
        <v>24</v>
      </c>
      <c r="GM30" s="85" t="s">
        <v>24</v>
      </c>
      <c r="GN30" s="85" t="s">
        <v>18</v>
      </c>
      <c r="GO30" s="85">
        <v>24</v>
      </c>
      <c r="GP30" s="85">
        <v>25</v>
      </c>
      <c r="GQ30" s="85">
        <v>24</v>
      </c>
      <c r="GR30" s="85">
        <v>24</v>
      </c>
      <c r="GS30" s="85">
        <v>24</v>
      </c>
      <c r="GT30" s="85">
        <v>24</v>
      </c>
      <c r="GU30" s="85" t="s">
        <v>18</v>
      </c>
      <c r="GV30" s="85">
        <v>24</v>
      </c>
      <c r="GW30" s="85">
        <v>24</v>
      </c>
      <c r="GX30" s="85">
        <v>24</v>
      </c>
      <c r="GY30" s="85">
        <v>24</v>
      </c>
      <c r="GZ30" s="85">
        <v>24</v>
      </c>
      <c r="HA30" s="85">
        <v>25</v>
      </c>
      <c r="HB30" s="85" t="s">
        <v>18</v>
      </c>
      <c r="HC30" s="85">
        <v>24</v>
      </c>
      <c r="HD30" s="85">
        <v>24</v>
      </c>
      <c r="HE30" s="85">
        <v>24</v>
      </c>
      <c r="HF30" s="85">
        <v>24</v>
      </c>
      <c r="HG30" s="85">
        <v>24</v>
      </c>
      <c r="HH30" s="92" t="s">
        <v>24</v>
      </c>
      <c r="HI30" s="85" t="s">
        <v>18</v>
      </c>
      <c r="HJ30" s="85">
        <v>24</v>
      </c>
      <c r="HK30" s="85">
        <v>24</v>
      </c>
      <c r="HL30" s="85">
        <v>24</v>
      </c>
      <c r="HM30" s="85">
        <v>24</v>
      </c>
      <c r="HN30" s="85">
        <v>24</v>
      </c>
      <c r="HO30" s="85" t="s">
        <v>24</v>
      </c>
      <c r="HP30" s="85" t="s">
        <v>18</v>
      </c>
      <c r="HQ30" s="85">
        <v>24</v>
      </c>
      <c r="HR30" s="85">
        <v>24</v>
      </c>
      <c r="HS30" s="85">
        <v>24</v>
      </c>
      <c r="HT30" s="85">
        <v>24</v>
      </c>
      <c r="HU30" s="85">
        <v>24</v>
      </c>
      <c r="HV30" s="85">
        <v>24</v>
      </c>
      <c r="HW30" s="85" t="s">
        <v>18</v>
      </c>
      <c r="HX30" s="85">
        <v>24</v>
      </c>
      <c r="HY30" s="85">
        <v>24</v>
      </c>
      <c r="HZ30" s="85">
        <v>24</v>
      </c>
      <c r="IA30" s="85">
        <v>24</v>
      </c>
      <c r="IB30" s="85">
        <v>24</v>
      </c>
      <c r="IC30" s="85">
        <v>24</v>
      </c>
      <c r="ID30" s="85" t="s">
        <v>18</v>
      </c>
      <c r="IE30" s="85">
        <v>24</v>
      </c>
      <c r="IF30" s="85">
        <v>24</v>
      </c>
      <c r="IG30" s="85">
        <v>24</v>
      </c>
      <c r="IH30" s="85">
        <v>24</v>
      </c>
      <c r="II30" s="85">
        <v>24</v>
      </c>
      <c r="IJ30" s="85">
        <v>24</v>
      </c>
      <c r="IK30" s="85" t="s">
        <v>18</v>
      </c>
      <c r="IL30" s="85">
        <v>24</v>
      </c>
      <c r="IM30" s="85">
        <v>24</v>
      </c>
      <c r="IN30" s="85">
        <v>24</v>
      </c>
      <c r="IO30" s="85">
        <v>24</v>
      </c>
      <c r="IP30" s="85">
        <v>24</v>
      </c>
      <c r="IQ30" s="85">
        <v>24</v>
      </c>
      <c r="IR30" s="85" t="s">
        <v>18</v>
      </c>
      <c r="IS30" s="85">
        <v>24</v>
      </c>
      <c r="IT30" s="85">
        <v>24</v>
      </c>
      <c r="IU30" s="85">
        <v>24</v>
      </c>
      <c r="IV30" s="85">
        <v>24</v>
      </c>
      <c r="IW30" s="85">
        <v>24</v>
      </c>
      <c r="IX30" s="85">
        <v>24</v>
      </c>
      <c r="IY30" s="85" t="s">
        <v>18</v>
      </c>
      <c r="IZ30" s="85">
        <v>24</v>
      </c>
      <c r="JA30" s="85">
        <v>24</v>
      </c>
      <c r="JB30" s="85">
        <v>24</v>
      </c>
      <c r="JC30" s="85">
        <v>24</v>
      </c>
      <c r="JD30" s="85">
        <v>24</v>
      </c>
      <c r="JE30" s="85">
        <v>24</v>
      </c>
      <c r="JF30" s="85" t="s">
        <v>18</v>
      </c>
      <c r="JG30" s="85">
        <v>24</v>
      </c>
      <c r="JH30" s="85">
        <v>24</v>
      </c>
      <c r="JI30" s="85">
        <v>24</v>
      </c>
      <c r="JJ30" s="85">
        <v>24</v>
      </c>
      <c r="JK30" s="85">
        <v>24</v>
      </c>
      <c r="JL30" s="85">
        <v>24</v>
      </c>
      <c r="JM30" s="85" t="s">
        <v>18</v>
      </c>
      <c r="JN30" s="85">
        <v>24</v>
      </c>
      <c r="JO30" s="85">
        <v>24</v>
      </c>
      <c r="JP30" s="85">
        <v>24</v>
      </c>
      <c r="JQ30" s="85">
        <v>24</v>
      </c>
      <c r="JR30" s="85">
        <v>24</v>
      </c>
      <c r="JS30" s="85">
        <v>24</v>
      </c>
      <c r="JT30" s="85" t="s">
        <v>18</v>
      </c>
      <c r="JU30" s="85">
        <v>24</v>
      </c>
      <c r="JV30" s="85">
        <v>24</v>
      </c>
      <c r="JW30" s="85">
        <v>24</v>
      </c>
      <c r="JX30" s="85">
        <v>24</v>
      </c>
      <c r="JY30" s="85">
        <v>24</v>
      </c>
      <c r="JZ30" s="85">
        <v>24</v>
      </c>
      <c r="KA30" s="85" t="s">
        <v>18</v>
      </c>
      <c r="KB30" s="85">
        <v>24</v>
      </c>
      <c r="KC30" s="85">
        <v>24</v>
      </c>
      <c r="KD30" s="85">
        <v>24</v>
      </c>
      <c r="KE30" s="85">
        <v>24</v>
      </c>
      <c r="KF30" s="85">
        <v>24</v>
      </c>
      <c r="KG30" s="85">
        <v>24</v>
      </c>
      <c r="KH30" s="85" t="s">
        <v>18</v>
      </c>
      <c r="KI30" s="85">
        <v>24</v>
      </c>
      <c r="KJ30" s="85">
        <v>24</v>
      </c>
      <c r="KK30" s="85">
        <v>24</v>
      </c>
      <c r="KL30" s="85">
        <v>24</v>
      </c>
      <c r="KM30" s="85">
        <v>24</v>
      </c>
      <c r="KN30" s="85">
        <v>24</v>
      </c>
      <c r="KO30" s="85" t="s">
        <v>18</v>
      </c>
      <c r="KP30" s="85">
        <v>24</v>
      </c>
      <c r="KQ30" s="85">
        <v>24</v>
      </c>
      <c r="KR30" s="85">
        <v>24</v>
      </c>
      <c r="KS30" s="85">
        <v>24</v>
      </c>
      <c r="KT30" s="85">
        <v>24</v>
      </c>
      <c r="KU30" s="85">
        <v>24</v>
      </c>
      <c r="KV30" s="85" t="s">
        <v>18</v>
      </c>
      <c r="KW30" s="85">
        <v>24</v>
      </c>
      <c r="KX30" s="85">
        <v>24</v>
      </c>
      <c r="KY30" s="85">
        <v>24</v>
      </c>
      <c r="KZ30" s="85">
        <v>24</v>
      </c>
      <c r="LA30" s="85">
        <v>24</v>
      </c>
      <c r="LB30" s="85">
        <v>24</v>
      </c>
      <c r="LC30" s="85" t="s">
        <v>18</v>
      </c>
      <c r="LD30" s="85">
        <v>24</v>
      </c>
      <c r="LE30" s="85">
        <v>24</v>
      </c>
      <c r="LF30" s="85">
        <v>24</v>
      </c>
      <c r="LG30" s="85">
        <v>24</v>
      </c>
      <c r="LH30" s="85">
        <v>24</v>
      </c>
      <c r="LI30" s="85">
        <v>24</v>
      </c>
      <c r="LJ30" s="85" t="s">
        <v>18</v>
      </c>
      <c r="LK30" s="85">
        <v>24</v>
      </c>
      <c r="LL30" s="85">
        <v>24</v>
      </c>
      <c r="LM30" s="85">
        <v>24</v>
      </c>
      <c r="LN30" s="85">
        <v>24</v>
      </c>
      <c r="LO30" s="85">
        <v>24</v>
      </c>
      <c r="LP30" s="85">
        <v>24</v>
      </c>
      <c r="LQ30" s="85" t="s">
        <v>18</v>
      </c>
      <c r="LR30" s="85">
        <v>24</v>
      </c>
      <c r="LS30" s="85">
        <v>24</v>
      </c>
      <c r="LT30" s="85">
        <v>24</v>
      </c>
      <c r="LU30" s="85">
        <v>24</v>
      </c>
      <c r="LV30" s="85">
        <v>24</v>
      </c>
      <c r="LW30" s="85">
        <v>24</v>
      </c>
      <c r="LX30" s="85" t="s">
        <v>18</v>
      </c>
      <c r="LY30" s="85">
        <v>24</v>
      </c>
      <c r="LZ30" s="85">
        <v>24</v>
      </c>
      <c r="MA30" s="85">
        <v>25</v>
      </c>
      <c r="MB30" s="85">
        <v>25</v>
      </c>
      <c r="MC30" s="85">
        <v>24</v>
      </c>
      <c r="MD30" s="85" t="s">
        <v>23</v>
      </c>
      <c r="ME30" s="85" t="s">
        <v>18</v>
      </c>
      <c r="MF30" s="85">
        <v>24</v>
      </c>
      <c r="MG30" s="85">
        <v>24</v>
      </c>
      <c r="MH30" s="85">
        <v>24</v>
      </c>
      <c r="MI30" s="85">
        <v>24</v>
      </c>
      <c r="MJ30" s="85">
        <v>24</v>
      </c>
      <c r="MK30" s="85">
        <v>24</v>
      </c>
      <c r="ML30" s="85" t="s">
        <v>18</v>
      </c>
      <c r="MM30" s="85">
        <v>24</v>
      </c>
      <c r="MN30" s="85">
        <v>21</v>
      </c>
      <c r="MO30" s="85">
        <v>23</v>
      </c>
      <c r="MP30" s="85">
        <v>24</v>
      </c>
      <c r="MQ30" s="85">
        <v>24</v>
      </c>
      <c r="MR30" s="85">
        <v>23</v>
      </c>
      <c r="MS30" s="85" t="s">
        <v>18</v>
      </c>
      <c r="MT30" s="85">
        <v>23</v>
      </c>
      <c r="MU30" s="85">
        <v>24</v>
      </c>
      <c r="MV30" s="85">
        <v>24</v>
      </c>
      <c r="MW30" s="85">
        <v>24</v>
      </c>
      <c r="MX30" s="85">
        <v>24</v>
      </c>
      <c r="MY30" s="85">
        <v>25</v>
      </c>
      <c r="MZ30" s="85" t="s">
        <v>18</v>
      </c>
      <c r="NA30" s="85">
        <v>24</v>
      </c>
      <c r="NB30" s="85">
        <v>24</v>
      </c>
      <c r="NC30" s="85">
        <v>24</v>
      </c>
      <c r="ND30" s="85" t="s">
        <v>23</v>
      </c>
      <c r="NE30" s="85">
        <v>24</v>
      </c>
      <c r="NF30" s="85">
        <v>24</v>
      </c>
      <c r="NG30" s="85" t="s">
        <v>18</v>
      </c>
      <c r="NH30" s="85" t="s">
        <v>23</v>
      </c>
      <c r="NI30" s="85" t="s">
        <v>23</v>
      </c>
      <c r="NJ30" s="85" t="s">
        <v>23</v>
      </c>
      <c r="NK30" s="85" t="s">
        <v>23</v>
      </c>
      <c r="NL30" s="85" t="s">
        <v>23</v>
      </c>
      <c r="NM30" s="85" t="s">
        <v>23</v>
      </c>
      <c r="NN30" s="85" t="s">
        <v>23</v>
      </c>
      <c r="NO30" s="85" t="s">
        <v>23</v>
      </c>
      <c r="NP30" s="85" t="s">
        <v>23</v>
      </c>
      <c r="NQ30" s="85" t="s">
        <v>23</v>
      </c>
      <c r="NR30" s="85">
        <v>24</v>
      </c>
      <c r="NS30" s="85">
        <v>24</v>
      </c>
      <c r="NT30" s="85">
        <v>24</v>
      </c>
      <c r="NU30" s="85" t="s">
        <v>18</v>
      </c>
      <c r="NV30" s="85">
        <v>24</v>
      </c>
      <c r="NW30" s="85">
        <v>25</v>
      </c>
      <c r="NX30" s="85">
        <v>24</v>
      </c>
      <c r="NY30" s="85">
        <v>24</v>
      </c>
      <c r="NZ30" s="85">
        <v>24</v>
      </c>
      <c r="OA30" s="85">
        <v>25</v>
      </c>
      <c r="OB30" s="85" t="s">
        <v>18</v>
      </c>
      <c r="OC30" s="85">
        <v>25</v>
      </c>
      <c r="OD30" s="85">
        <v>24</v>
      </c>
      <c r="OE30" s="85">
        <v>24</v>
      </c>
      <c r="OF30" s="85">
        <v>24</v>
      </c>
      <c r="OG30" s="85">
        <v>24</v>
      </c>
      <c r="OH30" s="85">
        <v>24</v>
      </c>
      <c r="OI30" s="85" t="s">
        <v>18</v>
      </c>
      <c r="OJ30" s="85">
        <v>24</v>
      </c>
      <c r="OK30" s="85">
        <v>24</v>
      </c>
      <c r="OL30" s="85">
        <v>25</v>
      </c>
      <c r="OM30" s="85">
        <v>24</v>
      </c>
      <c r="ON30" s="85">
        <v>24</v>
      </c>
      <c r="OO30" s="85">
        <v>24</v>
      </c>
      <c r="OP30" s="85" t="s">
        <v>18</v>
      </c>
      <c r="OQ30" s="85">
        <v>24</v>
      </c>
      <c r="OR30" s="85">
        <v>24</v>
      </c>
      <c r="OS30" s="85">
        <v>24</v>
      </c>
      <c r="OT30" s="85">
        <v>24</v>
      </c>
      <c r="OU30" s="85">
        <v>24</v>
      </c>
      <c r="OV30" s="85">
        <v>25</v>
      </c>
      <c r="OW30" s="85" t="s">
        <v>18</v>
      </c>
      <c r="OX30" s="85">
        <v>25</v>
      </c>
      <c r="OY30" s="85">
        <v>24</v>
      </c>
      <c r="OZ30" s="85">
        <v>24</v>
      </c>
      <c r="PA30" s="85">
        <v>24</v>
      </c>
      <c r="PB30" s="85">
        <v>25</v>
      </c>
      <c r="PC30" s="85" t="s">
        <v>26</v>
      </c>
      <c r="PD30" s="85" t="s">
        <v>18</v>
      </c>
      <c r="PE30" s="85">
        <v>24</v>
      </c>
      <c r="PF30" s="85">
        <v>25</v>
      </c>
      <c r="PG30" s="85">
        <v>24</v>
      </c>
      <c r="PH30" s="85">
        <v>24</v>
      </c>
      <c r="PI30" s="85">
        <v>24</v>
      </c>
      <c r="PJ30" s="85">
        <v>24</v>
      </c>
      <c r="PK30" s="85" t="s">
        <v>18</v>
      </c>
      <c r="PL30" s="85">
        <v>25</v>
      </c>
      <c r="PM30" s="85">
        <v>24</v>
      </c>
      <c r="PN30" s="85">
        <v>24</v>
      </c>
      <c r="PO30" s="85">
        <v>24</v>
      </c>
      <c r="PP30" s="85">
        <v>25</v>
      </c>
      <c r="PQ30" s="85">
        <v>25</v>
      </c>
      <c r="PR30" s="85" t="s">
        <v>18</v>
      </c>
      <c r="PS30" s="85">
        <v>24</v>
      </c>
      <c r="PT30" s="85">
        <v>24</v>
      </c>
      <c r="PU30" s="85">
        <v>23</v>
      </c>
      <c r="PV30" s="85">
        <v>24</v>
      </c>
      <c r="PW30" s="85">
        <v>25</v>
      </c>
      <c r="PX30" s="85">
        <v>25</v>
      </c>
      <c r="PY30" s="85" t="s">
        <v>18</v>
      </c>
      <c r="PZ30" s="85">
        <v>25</v>
      </c>
      <c r="QA30" s="85">
        <v>25</v>
      </c>
      <c r="QB30" s="85">
        <v>24</v>
      </c>
      <c r="QC30" s="85">
        <v>24</v>
      </c>
      <c r="QD30" s="85">
        <v>24</v>
      </c>
      <c r="QE30" s="85">
        <v>24</v>
      </c>
      <c r="QF30" s="85" t="s">
        <v>20</v>
      </c>
      <c r="QG30" s="85">
        <v>26</v>
      </c>
      <c r="QH30" s="85">
        <v>25</v>
      </c>
      <c r="QI30" s="85">
        <v>26</v>
      </c>
      <c r="QJ30" s="85">
        <v>26</v>
      </c>
      <c r="QK30" s="85">
        <v>25</v>
      </c>
      <c r="QL30" s="85">
        <v>24</v>
      </c>
      <c r="QM30" s="85" t="s">
        <v>20</v>
      </c>
      <c r="QN30" s="85">
        <v>24</v>
      </c>
      <c r="QO30" s="85">
        <v>24</v>
      </c>
      <c r="QP30" s="85">
        <v>24</v>
      </c>
      <c r="QQ30" s="85">
        <v>24</v>
      </c>
      <c r="QR30" s="85">
        <v>24</v>
      </c>
      <c r="QS30" s="85">
        <v>24</v>
      </c>
      <c r="QT30" s="85" t="s">
        <v>20</v>
      </c>
      <c r="QU30" s="85">
        <v>24</v>
      </c>
      <c r="QV30" s="85">
        <v>25</v>
      </c>
      <c r="QW30" s="106">
        <v>24</v>
      </c>
      <c r="QX30" s="85">
        <v>24</v>
      </c>
      <c r="QY30" s="85" t="s">
        <v>23</v>
      </c>
      <c r="QZ30" s="85" t="s">
        <v>26</v>
      </c>
      <c r="RA30" s="85" t="s">
        <v>18</v>
      </c>
      <c r="RB30" s="85">
        <v>24</v>
      </c>
      <c r="RC30" s="85">
        <v>24</v>
      </c>
      <c r="RD30" s="85">
        <v>24</v>
      </c>
      <c r="RE30" s="85">
        <v>25</v>
      </c>
      <c r="RF30" s="85">
        <v>24</v>
      </c>
      <c r="RG30" s="85">
        <v>24</v>
      </c>
      <c r="RH30" s="85" t="s">
        <v>18</v>
      </c>
      <c r="RI30" s="85">
        <v>24</v>
      </c>
      <c r="RJ30" s="85">
        <v>24</v>
      </c>
      <c r="RK30" s="85">
        <v>24</v>
      </c>
      <c r="RL30" s="85">
        <v>24</v>
      </c>
      <c r="RM30" s="85">
        <v>24</v>
      </c>
      <c r="RN30" s="85">
        <v>24</v>
      </c>
      <c r="RO30" s="85" t="s">
        <v>18</v>
      </c>
      <c r="RP30" s="85">
        <v>24</v>
      </c>
      <c r="RQ30" s="85">
        <v>24</v>
      </c>
      <c r="RR30" s="85">
        <v>24</v>
      </c>
      <c r="RS30" s="85">
        <v>23</v>
      </c>
      <c r="RT30" s="85">
        <v>24</v>
      </c>
      <c r="RU30" s="85">
        <v>24</v>
      </c>
      <c r="RV30" s="85" t="s">
        <v>18</v>
      </c>
      <c r="RW30" s="85">
        <v>25</v>
      </c>
      <c r="RX30" s="85">
        <v>24</v>
      </c>
      <c r="RY30" s="85">
        <v>24</v>
      </c>
      <c r="RZ30" s="85">
        <v>25</v>
      </c>
      <c r="SA30" s="85" t="s">
        <v>23</v>
      </c>
      <c r="SB30" s="85">
        <v>24</v>
      </c>
      <c r="SC30" s="85" t="s">
        <v>18</v>
      </c>
      <c r="SD30" s="85">
        <v>24</v>
      </c>
      <c r="SE30" s="85">
        <v>24</v>
      </c>
      <c r="SF30" s="85">
        <v>24</v>
      </c>
      <c r="SG30" s="85">
        <v>25</v>
      </c>
      <c r="SH30" s="85">
        <v>24</v>
      </c>
      <c r="SI30" s="85">
        <v>24</v>
      </c>
      <c r="SJ30" s="85" t="s">
        <v>18</v>
      </c>
      <c r="SK30" s="85">
        <v>24</v>
      </c>
      <c r="SL30" s="85">
        <v>24</v>
      </c>
      <c r="SM30" s="85">
        <v>25</v>
      </c>
      <c r="SN30" s="85">
        <v>24</v>
      </c>
      <c r="SO30" s="85">
        <v>24</v>
      </c>
      <c r="SQ30" s="85" t="s">
        <v>18</v>
      </c>
      <c r="SR30" s="85">
        <v>24</v>
      </c>
      <c r="SS30" s="85">
        <v>24</v>
      </c>
      <c r="ST30" s="85">
        <v>24</v>
      </c>
      <c r="SU30" s="85">
        <v>24</v>
      </c>
      <c r="SV30" s="85">
        <v>25</v>
      </c>
      <c r="SX30" s="85" t="s">
        <v>18</v>
      </c>
      <c r="SY30" s="85">
        <v>24</v>
      </c>
      <c r="SZ30" s="85">
        <v>24</v>
      </c>
      <c r="TA30" s="85">
        <v>25</v>
      </c>
      <c r="TB30" s="85">
        <v>24</v>
      </c>
      <c r="TC30" s="85">
        <v>24</v>
      </c>
      <c r="TD30" s="85">
        <v>25</v>
      </c>
      <c r="TE30" s="85" t="s">
        <v>18</v>
      </c>
      <c r="TF30" s="85">
        <v>24</v>
      </c>
      <c r="TG30" s="85">
        <v>24</v>
      </c>
      <c r="TH30" s="85">
        <v>24</v>
      </c>
      <c r="TI30" s="85">
        <v>24</v>
      </c>
      <c r="TJ30" s="85">
        <v>24</v>
      </c>
      <c r="TK30" s="85">
        <v>24</v>
      </c>
      <c r="TL30" s="85" t="s">
        <v>18</v>
      </c>
      <c r="TM30" s="85">
        <v>24</v>
      </c>
      <c r="TN30" s="85">
        <v>25</v>
      </c>
      <c r="TO30" s="85">
        <v>24</v>
      </c>
      <c r="TP30" s="85">
        <v>25</v>
      </c>
      <c r="TQ30" s="85">
        <v>24</v>
      </c>
    </row>
    <row r="31" spans="1:538" s="85" customFormat="1" ht="28.8" x14ac:dyDescent="0.3">
      <c r="A31" s="197"/>
      <c r="B31" s="51" t="s">
        <v>72</v>
      </c>
      <c r="C31" s="88" t="s">
        <v>43</v>
      </c>
      <c r="D31" s="76" t="s">
        <v>44</v>
      </c>
      <c r="E31" s="76" t="s">
        <v>13</v>
      </c>
      <c r="F31" s="76">
        <v>2</v>
      </c>
      <c r="G31" s="76" t="s">
        <v>45</v>
      </c>
      <c r="H31" s="76" t="s">
        <v>15</v>
      </c>
      <c r="J31" s="85" t="s">
        <v>16</v>
      </c>
      <c r="K31" s="85">
        <v>27</v>
      </c>
      <c r="L31" s="85">
        <v>26</v>
      </c>
      <c r="M31" s="85">
        <v>23</v>
      </c>
      <c r="N31" s="85" t="s">
        <v>18</v>
      </c>
      <c r="O31" s="85">
        <v>26</v>
      </c>
      <c r="P31" s="85">
        <v>25</v>
      </c>
      <c r="Q31" s="85">
        <v>24</v>
      </c>
      <c r="R31" s="85">
        <v>26</v>
      </c>
      <c r="S31" s="85">
        <v>26</v>
      </c>
      <c r="T31" s="85">
        <v>24</v>
      </c>
      <c r="U31" s="85" t="s">
        <v>18</v>
      </c>
      <c r="V31" s="85">
        <v>25</v>
      </c>
      <c r="W31" s="85">
        <v>25</v>
      </c>
      <c r="X31" s="85">
        <v>26</v>
      </c>
      <c r="Y31" s="85">
        <v>25</v>
      </c>
      <c r="Z31" s="85">
        <v>27</v>
      </c>
      <c r="AA31" s="85">
        <v>26</v>
      </c>
      <c r="AB31" s="85" t="s">
        <v>18</v>
      </c>
      <c r="AC31" s="85">
        <v>26</v>
      </c>
      <c r="AD31" s="85">
        <v>26</v>
      </c>
      <c r="AE31" s="85">
        <v>25</v>
      </c>
      <c r="AF31" s="85">
        <v>26</v>
      </c>
      <c r="AG31" s="85">
        <v>26</v>
      </c>
      <c r="AH31" s="85">
        <v>26</v>
      </c>
      <c r="AI31" s="85" t="s">
        <v>18</v>
      </c>
      <c r="AJ31" s="85">
        <v>26</v>
      </c>
      <c r="AK31" s="85">
        <v>26</v>
      </c>
      <c r="AL31" s="85">
        <v>26</v>
      </c>
      <c r="AM31" s="85">
        <v>26</v>
      </c>
      <c r="AN31" s="85">
        <v>26</v>
      </c>
      <c r="AO31" s="85">
        <v>24</v>
      </c>
      <c r="AP31" s="85">
        <v>24</v>
      </c>
      <c r="AQ31" s="85">
        <v>24</v>
      </c>
      <c r="AR31" s="85">
        <v>24</v>
      </c>
      <c r="AS31" s="85">
        <v>24</v>
      </c>
      <c r="AT31" s="85">
        <v>25</v>
      </c>
      <c r="AU31" s="85">
        <v>24</v>
      </c>
      <c r="AV31" s="85" t="s">
        <v>23</v>
      </c>
      <c r="AW31" s="85" t="s">
        <v>18</v>
      </c>
      <c r="AX31" s="85">
        <v>27</v>
      </c>
      <c r="AY31" s="85">
        <v>25</v>
      </c>
      <c r="AZ31" s="85">
        <v>25</v>
      </c>
      <c r="BA31" s="85">
        <v>24</v>
      </c>
      <c r="BB31" s="85">
        <v>25</v>
      </c>
      <c r="BC31" s="85">
        <v>24</v>
      </c>
      <c r="BD31" s="85" t="s">
        <v>20</v>
      </c>
      <c r="BE31" s="85">
        <v>24</v>
      </c>
      <c r="BF31" s="85">
        <v>24</v>
      </c>
      <c r="BG31" s="85">
        <v>26</v>
      </c>
      <c r="BH31" s="85">
        <v>25</v>
      </c>
      <c r="BI31" s="85">
        <v>25</v>
      </c>
      <c r="BJ31" s="85">
        <v>25</v>
      </c>
      <c r="BK31" s="85">
        <v>25</v>
      </c>
      <c r="BL31" s="85">
        <v>25</v>
      </c>
      <c r="BM31" s="85">
        <v>24</v>
      </c>
      <c r="BN31" s="85">
        <v>24</v>
      </c>
      <c r="BO31" s="85">
        <v>24</v>
      </c>
      <c r="BP31" s="85">
        <v>24</v>
      </c>
      <c r="BQ31" s="85" t="s">
        <v>21</v>
      </c>
      <c r="BR31" s="85" t="s">
        <v>18</v>
      </c>
      <c r="BS31" s="85" t="s">
        <v>21</v>
      </c>
      <c r="BT31" s="85" t="s">
        <v>21</v>
      </c>
      <c r="BU31" s="85" t="s">
        <v>21</v>
      </c>
      <c r="BV31" s="85" t="s">
        <v>21</v>
      </c>
      <c r="BW31" s="85" t="s">
        <v>21</v>
      </c>
      <c r="BX31" s="85" t="s">
        <v>21</v>
      </c>
      <c r="BY31" s="85" t="s">
        <v>18</v>
      </c>
      <c r="BZ31" s="85" t="s">
        <v>22</v>
      </c>
      <c r="CA31" s="85">
        <v>24</v>
      </c>
      <c r="CB31" s="85">
        <v>24</v>
      </c>
      <c r="CC31" s="85">
        <v>24</v>
      </c>
      <c r="CD31" s="85">
        <v>24</v>
      </c>
      <c r="CE31" s="85">
        <v>24</v>
      </c>
      <c r="CF31" s="85">
        <v>24</v>
      </c>
      <c r="CG31" s="85">
        <v>24</v>
      </c>
      <c r="CH31" s="85">
        <v>24</v>
      </c>
      <c r="CI31" s="85">
        <v>24</v>
      </c>
      <c r="CJ31" s="85">
        <v>24</v>
      </c>
      <c r="CK31" s="85">
        <v>24</v>
      </c>
      <c r="CL31" s="85">
        <v>24</v>
      </c>
      <c r="CM31" s="85" t="s">
        <v>18</v>
      </c>
      <c r="CN31" s="85">
        <v>24</v>
      </c>
      <c r="CO31" s="85">
        <v>24</v>
      </c>
      <c r="CP31" s="85">
        <v>25</v>
      </c>
      <c r="CQ31" s="85">
        <v>26</v>
      </c>
      <c r="CR31" s="85">
        <v>24</v>
      </c>
      <c r="CS31" s="85">
        <v>24</v>
      </c>
      <c r="CT31" s="85">
        <v>24</v>
      </c>
      <c r="CU31" s="85">
        <v>24</v>
      </c>
      <c r="CV31" s="85">
        <v>24</v>
      </c>
      <c r="CW31" s="85">
        <v>24</v>
      </c>
      <c r="CX31" s="85">
        <v>24</v>
      </c>
      <c r="CY31" s="85">
        <v>24</v>
      </c>
      <c r="CZ31" s="85">
        <v>24</v>
      </c>
      <c r="DA31" s="85" t="s">
        <v>18</v>
      </c>
      <c r="DB31" s="85">
        <v>24</v>
      </c>
      <c r="DC31" s="85">
        <v>24</v>
      </c>
      <c r="DD31" s="85">
        <v>24</v>
      </c>
      <c r="DE31" s="85">
        <v>24</v>
      </c>
      <c r="DF31" s="85">
        <v>24</v>
      </c>
      <c r="DG31" s="85">
        <v>24</v>
      </c>
      <c r="DH31" s="85" t="s">
        <v>18</v>
      </c>
      <c r="DI31" s="85">
        <v>24</v>
      </c>
      <c r="DJ31" s="85">
        <v>24</v>
      </c>
      <c r="DK31" s="85">
        <v>24</v>
      </c>
      <c r="DL31" s="85">
        <v>25</v>
      </c>
      <c r="DM31" s="85" t="s">
        <v>16</v>
      </c>
      <c r="DN31" s="85" t="s">
        <v>23</v>
      </c>
      <c r="DO31" s="85" t="s">
        <v>18</v>
      </c>
      <c r="DP31" s="85">
        <v>24</v>
      </c>
      <c r="DQ31" s="85">
        <v>24</v>
      </c>
      <c r="DR31" s="85">
        <v>24</v>
      </c>
      <c r="DS31" s="85">
        <v>24</v>
      </c>
      <c r="DT31" s="85">
        <v>24</v>
      </c>
      <c r="DU31" s="85">
        <v>24</v>
      </c>
      <c r="DV31" s="85">
        <v>24</v>
      </c>
      <c r="DW31" s="85">
        <v>24</v>
      </c>
      <c r="DX31" s="85">
        <v>24</v>
      </c>
      <c r="DY31" s="85">
        <v>24</v>
      </c>
      <c r="DZ31" s="85" t="s">
        <v>16</v>
      </c>
      <c r="EA31" s="85">
        <v>24</v>
      </c>
      <c r="EB31" s="85">
        <v>24</v>
      </c>
      <c r="EC31" s="85" t="s">
        <v>18</v>
      </c>
      <c r="ED31" s="85">
        <v>24</v>
      </c>
      <c r="EE31" s="85">
        <v>24</v>
      </c>
      <c r="EF31" s="85">
        <v>24</v>
      </c>
      <c r="EG31" s="85">
        <v>24</v>
      </c>
      <c r="EH31" s="85">
        <v>24</v>
      </c>
      <c r="EI31" s="85" t="s">
        <v>23</v>
      </c>
      <c r="EJ31" s="85" t="s">
        <v>18</v>
      </c>
      <c r="EK31" s="85">
        <v>24</v>
      </c>
      <c r="EL31" s="85">
        <v>24</v>
      </c>
      <c r="EM31" s="85">
        <v>24</v>
      </c>
      <c r="EN31" s="85">
        <v>24</v>
      </c>
      <c r="EO31" s="85">
        <v>24</v>
      </c>
      <c r="EP31" s="85">
        <v>24</v>
      </c>
      <c r="EQ31" s="85" t="s">
        <v>18</v>
      </c>
      <c r="ER31" s="85">
        <v>24</v>
      </c>
      <c r="ES31" s="85">
        <v>24</v>
      </c>
      <c r="ET31" s="85">
        <v>24</v>
      </c>
      <c r="EU31" s="85">
        <v>24</v>
      </c>
      <c r="EV31" s="85">
        <v>24</v>
      </c>
      <c r="EW31" s="85">
        <v>24</v>
      </c>
      <c r="EX31" s="85" t="s">
        <v>18</v>
      </c>
      <c r="EY31" s="85">
        <v>24</v>
      </c>
      <c r="EZ31" s="85">
        <v>24</v>
      </c>
      <c r="FA31" s="85">
        <v>24</v>
      </c>
      <c r="FB31" s="85">
        <v>24</v>
      </c>
      <c r="FC31" s="85">
        <v>24</v>
      </c>
      <c r="FD31" s="85">
        <v>24</v>
      </c>
      <c r="FE31" s="85" t="s">
        <v>18</v>
      </c>
      <c r="FF31" s="85">
        <v>24</v>
      </c>
      <c r="FG31" s="85">
        <v>24</v>
      </c>
      <c r="FH31" s="85">
        <v>24</v>
      </c>
      <c r="FI31" s="85">
        <v>24</v>
      </c>
      <c r="FJ31" s="85">
        <v>24</v>
      </c>
      <c r="FK31" s="85">
        <v>24</v>
      </c>
      <c r="FL31" s="85" t="s">
        <v>18</v>
      </c>
      <c r="FM31" s="85">
        <v>24</v>
      </c>
      <c r="FN31" s="85">
        <v>24</v>
      </c>
      <c r="FO31" s="85">
        <v>24</v>
      </c>
      <c r="FP31" s="85">
        <v>24</v>
      </c>
      <c r="FQ31" s="85">
        <v>24</v>
      </c>
      <c r="FR31" s="85">
        <v>24</v>
      </c>
      <c r="FS31" s="85" t="s">
        <v>18</v>
      </c>
      <c r="FT31" s="85">
        <v>24</v>
      </c>
      <c r="FU31" s="85">
        <v>25</v>
      </c>
      <c r="FV31" s="85">
        <v>24</v>
      </c>
      <c r="FW31" s="85">
        <v>24</v>
      </c>
      <c r="FX31" s="85">
        <v>24</v>
      </c>
      <c r="FY31" s="85">
        <v>24</v>
      </c>
      <c r="FZ31" s="85" t="s">
        <v>18</v>
      </c>
      <c r="GA31" s="85" t="s">
        <v>23</v>
      </c>
      <c r="GB31" s="85" t="s">
        <v>23</v>
      </c>
      <c r="GC31" s="85">
        <v>24</v>
      </c>
      <c r="GD31" s="85">
        <v>24</v>
      </c>
      <c r="GE31" s="85">
        <v>24</v>
      </c>
      <c r="GF31" s="85">
        <v>24</v>
      </c>
      <c r="GG31" s="85" t="s">
        <v>18</v>
      </c>
      <c r="GH31" s="85">
        <v>24</v>
      </c>
      <c r="GI31" s="85">
        <v>24</v>
      </c>
      <c r="GJ31" s="85">
        <v>24</v>
      </c>
      <c r="GK31" s="85">
        <v>24</v>
      </c>
      <c r="GL31" s="85">
        <v>24</v>
      </c>
      <c r="GM31" s="85" t="s">
        <v>23</v>
      </c>
      <c r="GN31" s="85" t="s">
        <v>18</v>
      </c>
      <c r="GO31" s="85">
        <v>24</v>
      </c>
      <c r="GP31" s="85">
        <v>24</v>
      </c>
      <c r="GQ31" s="85">
        <v>24</v>
      </c>
      <c r="GR31" s="85">
        <v>24</v>
      </c>
      <c r="GS31" s="85">
        <v>24</v>
      </c>
      <c r="GT31" s="85">
        <v>24</v>
      </c>
      <c r="GU31" s="85" t="s">
        <v>18</v>
      </c>
      <c r="GV31" s="85">
        <v>24</v>
      </c>
      <c r="GW31" s="85">
        <v>24</v>
      </c>
      <c r="GX31" s="85">
        <v>24</v>
      </c>
      <c r="GY31" s="85">
        <v>24</v>
      </c>
      <c r="GZ31" s="85">
        <v>24</v>
      </c>
      <c r="HA31" s="85">
        <v>24</v>
      </c>
      <c r="HB31" s="85" t="s">
        <v>18</v>
      </c>
      <c r="HC31" s="85">
        <v>24</v>
      </c>
      <c r="HD31" s="87" t="s">
        <v>73</v>
      </c>
      <c r="HE31" s="85">
        <v>24</v>
      </c>
      <c r="HF31" s="85">
        <v>24</v>
      </c>
      <c r="HG31" s="85">
        <v>24</v>
      </c>
      <c r="HH31" s="85" t="s">
        <v>23</v>
      </c>
      <c r="HI31" s="85" t="s">
        <v>18</v>
      </c>
      <c r="HJ31" s="85">
        <v>24</v>
      </c>
      <c r="HK31" s="85">
        <v>24</v>
      </c>
      <c r="HL31" s="85">
        <v>24</v>
      </c>
      <c r="HM31" s="85">
        <v>24</v>
      </c>
      <c r="HN31" s="85">
        <v>24</v>
      </c>
      <c r="HO31" s="85">
        <v>24</v>
      </c>
      <c r="HP31" s="85" t="s">
        <v>18</v>
      </c>
      <c r="HQ31" s="85">
        <v>24</v>
      </c>
      <c r="HR31" s="85">
        <v>24</v>
      </c>
      <c r="HS31" s="85">
        <v>24</v>
      </c>
      <c r="HT31" s="85">
        <v>24</v>
      </c>
      <c r="HU31" s="85">
        <v>24</v>
      </c>
      <c r="HV31" s="85">
        <v>24</v>
      </c>
      <c r="HW31" s="85" t="s">
        <v>18</v>
      </c>
      <c r="HX31" s="85">
        <v>24</v>
      </c>
      <c r="HY31" s="85">
        <v>24</v>
      </c>
      <c r="HZ31" s="85">
        <v>24</v>
      </c>
      <c r="IA31" s="85">
        <v>24</v>
      </c>
      <c r="IB31" s="85">
        <v>24</v>
      </c>
      <c r="IC31" s="85">
        <v>24</v>
      </c>
      <c r="ID31" s="85" t="s">
        <v>18</v>
      </c>
      <c r="IE31" s="85">
        <v>24</v>
      </c>
      <c r="IF31" s="85">
        <v>24</v>
      </c>
      <c r="IG31" s="85">
        <v>24</v>
      </c>
      <c r="IH31" s="85">
        <v>24</v>
      </c>
      <c r="II31" s="85">
        <v>24</v>
      </c>
      <c r="IJ31" s="85">
        <v>24</v>
      </c>
      <c r="IK31" s="85" t="s">
        <v>18</v>
      </c>
      <c r="IL31" s="85">
        <v>24</v>
      </c>
      <c r="IM31" s="85">
        <v>24</v>
      </c>
      <c r="IN31" s="85">
        <v>24</v>
      </c>
      <c r="IO31" s="85">
        <v>24</v>
      </c>
      <c r="IP31" s="85">
        <v>24</v>
      </c>
      <c r="IQ31" s="85" t="s">
        <v>26</v>
      </c>
      <c r="IR31" s="85" t="s">
        <v>18</v>
      </c>
      <c r="IS31" s="85">
        <v>24</v>
      </c>
      <c r="IT31" s="85">
        <v>24</v>
      </c>
      <c r="IU31" s="85">
        <v>24</v>
      </c>
      <c r="IV31" s="85">
        <v>24</v>
      </c>
      <c r="IW31" s="85">
        <v>24</v>
      </c>
      <c r="IX31" s="85" t="s">
        <v>26</v>
      </c>
      <c r="IY31" s="85" t="s">
        <v>18</v>
      </c>
      <c r="IZ31" s="85">
        <v>24</v>
      </c>
      <c r="JA31" s="85">
        <v>24</v>
      </c>
      <c r="JB31" s="85">
        <v>24</v>
      </c>
      <c r="JC31" s="85">
        <v>24</v>
      </c>
      <c r="JD31" s="85">
        <v>24</v>
      </c>
      <c r="JE31" s="85">
        <v>24</v>
      </c>
      <c r="JF31" s="85" t="s">
        <v>18</v>
      </c>
      <c r="JG31" s="85">
        <v>24</v>
      </c>
      <c r="JH31" s="85">
        <v>24</v>
      </c>
      <c r="JI31" s="85">
        <v>24</v>
      </c>
      <c r="JJ31" s="85">
        <v>24</v>
      </c>
      <c r="JK31" s="85">
        <v>24</v>
      </c>
      <c r="JL31" s="85">
        <v>24</v>
      </c>
      <c r="JM31" s="85" t="s">
        <v>18</v>
      </c>
      <c r="JN31" s="85">
        <v>24</v>
      </c>
      <c r="JO31" s="85">
        <v>24</v>
      </c>
      <c r="JP31" s="85">
        <v>24</v>
      </c>
      <c r="JQ31" s="85">
        <v>24</v>
      </c>
      <c r="JR31" s="85">
        <v>24</v>
      </c>
      <c r="JS31" s="85">
        <v>24</v>
      </c>
      <c r="JT31" s="85" t="s">
        <v>18</v>
      </c>
      <c r="JU31" s="85">
        <v>24</v>
      </c>
      <c r="JV31" s="85">
        <v>24</v>
      </c>
      <c r="JW31" s="85">
        <v>24</v>
      </c>
      <c r="JX31" s="85">
        <v>24</v>
      </c>
      <c r="JY31" s="85">
        <v>24</v>
      </c>
      <c r="JZ31" s="85">
        <v>24</v>
      </c>
      <c r="KA31" s="85" t="s">
        <v>18</v>
      </c>
      <c r="KB31" s="85">
        <v>24</v>
      </c>
      <c r="KC31" s="85">
        <v>24</v>
      </c>
      <c r="KD31" s="85">
        <v>24</v>
      </c>
      <c r="KE31" s="85">
        <v>24</v>
      </c>
      <c r="KF31" s="85">
        <v>24</v>
      </c>
      <c r="KG31" s="85">
        <v>24</v>
      </c>
      <c r="KH31" s="85" t="s">
        <v>18</v>
      </c>
      <c r="KI31" s="85">
        <v>24</v>
      </c>
      <c r="KJ31" s="85">
        <v>24</v>
      </c>
      <c r="KK31" s="85">
        <v>24</v>
      </c>
      <c r="KL31" s="85">
        <v>24</v>
      </c>
      <c r="KM31" s="85">
        <v>24</v>
      </c>
      <c r="KN31" s="85">
        <v>24</v>
      </c>
      <c r="KO31" s="85" t="s">
        <v>18</v>
      </c>
      <c r="KP31" s="85">
        <v>24</v>
      </c>
      <c r="KQ31" s="85">
        <v>24</v>
      </c>
      <c r="KR31" s="85">
        <v>24</v>
      </c>
      <c r="KS31" s="85">
        <v>24</v>
      </c>
      <c r="KT31" s="85">
        <v>24</v>
      </c>
      <c r="KU31" s="85">
        <v>24</v>
      </c>
      <c r="KV31" s="85" t="s">
        <v>18</v>
      </c>
      <c r="KW31" s="85">
        <v>24</v>
      </c>
      <c r="KX31" s="85">
        <v>24</v>
      </c>
      <c r="KY31" s="85">
        <v>24</v>
      </c>
      <c r="KZ31" s="85">
        <v>24</v>
      </c>
      <c r="LA31" s="85">
        <v>24</v>
      </c>
      <c r="LB31" s="85">
        <v>24</v>
      </c>
      <c r="LC31" s="85" t="s">
        <v>18</v>
      </c>
      <c r="LD31" s="85">
        <v>24</v>
      </c>
      <c r="LE31" s="85">
        <v>24</v>
      </c>
      <c r="LF31" s="85">
        <v>24</v>
      </c>
      <c r="LG31" s="85">
        <v>24</v>
      </c>
      <c r="LH31" s="85">
        <v>26</v>
      </c>
      <c r="LI31" s="85">
        <v>24</v>
      </c>
      <c r="LJ31" s="85" t="s">
        <v>18</v>
      </c>
      <c r="LK31" s="85">
        <v>24</v>
      </c>
      <c r="LL31" s="85">
        <v>24</v>
      </c>
      <c r="LM31" s="85">
        <v>24</v>
      </c>
      <c r="LN31" s="85">
        <v>24</v>
      </c>
      <c r="LO31" s="85">
        <v>24</v>
      </c>
      <c r="LP31" s="85">
        <v>24</v>
      </c>
      <c r="LQ31" s="85" t="s">
        <v>18</v>
      </c>
      <c r="LR31" s="85">
        <v>24</v>
      </c>
      <c r="LS31" s="85">
        <v>24</v>
      </c>
      <c r="LT31" s="85">
        <v>24</v>
      </c>
      <c r="LU31" s="85">
        <v>24</v>
      </c>
      <c r="LV31" s="85">
        <v>24</v>
      </c>
      <c r="LW31" s="85">
        <v>24</v>
      </c>
      <c r="LX31" s="85" t="s">
        <v>18</v>
      </c>
      <c r="LY31" s="85">
        <v>24</v>
      </c>
      <c r="LZ31" s="85">
        <v>24</v>
      </c>
      <c r="MA31" s="85">
        <v>24</v>
      </c>
      <c r="MB31" s="85">
        <v>24</v>
      </c>
      <c r="MC31" s="85">
        <v>24</v>
      </c>
      <c r="MD31" s="85" t="s">
        <v>23</v>
      </c>
      <c r="ME31" s="85" t="s">
        <v>18</v>
      </c>
      <c r="MF31" s="85">
        <v>24</v>
      </c>
      <c r="MG31" s="85">
        <v>24</v>
      </c>
      <c r="MH31" s="85">
        <v>24</v>
      </c>
      <c r="MI31" s="85">
        <v>24</v>
      </c>
      <c r="MJ31" s="85">
        <v>24</v>
      </c>
      <c r="MK31" s="85">
        <v>24</v>
      </c>
      <c r="ML31" s="85" t="s">
        <v>18</v>
      </c>
      <c r="MM31" s="85">
        <v>23</v>
      </c>
      <c r="MN31" s="85">
        <v>23</v>
      </c>
      <c r="MO31" s="85">
        <v>24</v>
      </c>
      <c r="MP31" s="85">
        <v>24</v>
      </c>
      <c r="MQ31" s="85">
        <v>24</v>
      </c>
      <c r="MR31" s="85">
        <v>24</v>
      </c>
      <c r="MS31" s="85" t="s">
        <v>18</v>
      </c>
      <c r="MT31" s="85">
        <v>23</v>
      </c>
      <c r="MU31" s="85">
        <v>24</v>
      </c>
      <c r="MV31" s="85">
        <v>24</v>
      </c>
      <c r="MW31" s="85">
        <v>24</v>
      </c>
      <c r="MX31" s="85">
        <v>24</v>
      </c>
      <c r="MY31" s="85">
        <v>24</v>
      </c>
      <c r="MZ31" s="85" t="s">
        <v>18</v>
      </c>
      <c r="NA31" s="85">
        <v>24</v>
      </c>
      <c r="NB31" s="85">
        <v>24</v>
      </c>
      <c r="NC31" s="85" t="s">
        <v>23</v>
      </c>
      <c r="ND31" s="85" t="s">
        <v>23</v>
      </c>
      <c r="NE31" s="85">
        <v>24</v>
      </c>
      <c r="NF31" s="85">
        <v>24</v>
      </c>
      <c r="NG31" s="85" t="s">
        <v>23</v>
      </c>
      <c r="NH31" s="85" t="s">
        <v>23</v>
      </c>
      <c r="NI31" s="85" t="s">
        <v>23</v>
      </c>
      <c r="NJ31" s="85" t="s">
        <v>23</v>
      </c>
      <c r="NK31" s="85" t="s">
        <v>23</v>
      </c>
      <c r="NL31" s="85" t="s">
        <v>23</v>
      </c>
      <c r="NM31" s="85" t="s">
        <v>23</v>
      </c>
      <c r="NN31" s="85" t="s">
        <v>23</v>
      </c>
      <c r="NO31" s="85" t="s">
        <v>23</v>
      </c>
      <c r="NP31" s="85" t="s">
        <v>23</v>
      </c>
      <c r="NQ31" s="85" t="s">
        <v>23</v>
      </c>
      <c r="NR31" s="85">
        <v>24</v>
      </c>
      <c r="NS31" s="85">
        <v>24</v>
      </c>
      <c r="NT31" s="85">
        <v>24</v>
      </c>
      <c r="NU31" s="85" t="s">
        <v>18</v>
      </c>
      <c r="NV31" s="85">
        <v>24</v>
      </c>
      <c r="NW31" s="85">
        <v>25</v>
      </c>
      <c r="NX31" s="85">
        <v>23</v>
      </c>
      <c r="NY31" s="85">
        <v>24</v>
      </c>
      <c r="NZ31" s="85">
        <v>25</v>
      </c>
      <c r="OA31" s="85">
        <v>24</v>
      </c>
      <c r="OB31" s="85" t="s">
        <v>18</v>
      </c>
      <c r="OC31" s="85">
        <v>24</v>
      </c>
      <c r="OD31" s="85">
        <v>24</v>
      </c>
      <c r="OE31" s="85">
        <v>24</v>
      </c>
      <c r="OF31" s="85">
        <v>24</v>
      </c>
      <c r="OG31" s="85">
        <v>24</v>
      </c>
      <c r="OH31" s="85">
        <v>24</v>
      </c>
      <c r="OI31" s="85" t="s">
        <v>18</v>
      </c>
      <c r="OJ31" s="85">
        <v>24</v>
      </c>
      <c r="OK31" s="85">
        <v>24</v>
      </c>
      <c r="OL31" s="85">
        <v>24</v>
      </c>
      <c r="OM31" s="85">
        <v>24</v>
      </c>
      <c r="ON31" s="85">
        <v>24</v>
      </c>
      <c r="OO31" s="85">
        <v>24</v>
      </c>
      <c r="OP31" s="85" t="s">
        <v>18</v>
      </c>
      <c r="OQ31" s="85">
        <v>24</v>
      </c>
      <c r="OR31" s="85">
        <v>24</v>
      </c>
      <c r="OS31" s="85">
        <v>24</v>
      </c>
      <c r="OT31" s="85">
        <v>24</v>
      </c>
      <c r="OU31" s="85">
        <v>24</v>
      </c>
      <c r="OV31" s="85">
        <v>24</v>
      </c>
      <c r="OW31" s="85" t="s">
        <v>18</v>
      </c>
      <c r="OX31" s="85">
        <v>24</v>
      </c>
      <c r="OY31" s="85">
        <v>24</v>
      </c>
      <c r="OZ31" s="85">
        <v>24</v>
      </c>
      <c r="PA31" s="85">
        <v>24</v>
      </c>
      <c r="PB31" s="85">
        <v>24</v>
      </c>
      <c r="PC31" s="85" t="s">
        <v>26</v>
      </c>
      <c r="PD31" s="85" t="s">
        <v>18</v>
      </c>
      <c r="PE31" s="85">
        <v>24</v>
      </c>
      <c r="PF31" s="85">
        <v>24</v>
      </c>
      <c r="PG31" s="85">
        <v>24</v>
      </c>
      <c r="PH31" s="85">
        <v>24</v>
      </c>
      <c r="PI31" s="85">
        <v>24</v>
      </c>
      <c r="PJ31" s="85">
        <v>24</v>
      </c>
      <c r="PK31" s="85" t="s">
        <v>18</v>
      </c>
      <c r="PL31" s="85">
        <v>24</v>
      </c>
      <c r="PM31" s="85">
        <v>24</v>
      </c>
      <c r="PN31" s="85">
        <v>24</v>
      </c>
      <c r="PO31" s="85">
        <v>24</v>
      </c>
      <c r="PP31" s="85">
        <v>24</v>
      </c>
      <c r="PQ31" s="85">
        <v>24</v>
      </c>
      <c r="PR31" s="85" t="s">
        <v>18</v>
      </c>
      <c r="PS31" s="85">
        <v>24</v>
      </c>
      <c r="PT31" s="85">
        <v>24</v>
      </c>
      <c r="PU31" s="85">
        <v>24</v>
      </c>
      <c r="PV31" s="85">
        <v>25</v>
      </c>
      <c r="PW31" s="85">
        <v>25</v>
      </c>
      <c r="PX31" s="85">
        <v>24</v>
      </c>
      <c r="PY31" s="85" t="s">
        <v>20</v>
      </c>
      <c r="PZ31" s="85">
        <v>25</v>
      </c>
      <c r="QA31" s="85">
        <v>25</v>
      </c>
      <c r="QB31" s="85">
        <v>25</v>
      </c>
      <c r="QC31" s="85">
        <v>24</v>
      </c>
      <c r="QD31" s="85">
        <v>24</v>
      </c>
      <c r="QE31" s="85">
        <v>25</v>
      </c>
      <c r="QF31" s="85" t="s">
        <v>20</v>
      </c>
      <c r="QG31" s="85">
        <v>24</v>
      </c>
      <c r="QH31" s="85">
        <v>26</v>
      </c>
      <c r="QI31" s="85">
        <v>26</v>
      </c>
      <c r="QJ31" s="85">
        <v>25</v>
      </c>
      <c r="QK31" s="85">
        <v>25</v>
      </c>
      <c r="QL31" s="85">
        <v>25</v>
      </c>
      <c r="QM31" s="85" t="s">
        <v>20</v>
      </c>
      <c r="QN31" s="85">
        <v>24</v>
      </c>
      <c r="QO31" s="85">
        <v>24</v>
      </c>
      <c r="QP31" s="85">
        <v>24</v>
      </c>
      <c r="QQ31" s="85">
        <v>24</v>
      </c>
      <c r="QR31" s="85">
        <v>25</v>
      </c>
      <c r="QS31" s="85">
        <v>24</v>
      </c>
      <c r="QT31" s="85" t="s">
        <v>20</v>
      </c>
      <c r="QU31" s="85">
        <v>24</v>
      </c>
      <c r="QV31" s="85">
        <v>24</v>
      </c>
      <c r="QW31" s="106">
        <v>24</v>
      </c>
      <c r="QX31" s="85">
        <v>24</v>
      </c>
      <c r="QY31" s="85" t="s">
        <v>23</v>
      </c>
      <c r="QZ31" s="85" t="s">
        <v>26</v>
      </c>
      <c r="RA31" s="85" t="s">
        <v>18</v>
      </c>
      <c r="RB31" s="85">
        <v>24</v>
      </c>
      <c r="RC31" s="85">
        <v>24</v>
      </c>
      <c r="RD31" s="85">
        <v>24</v>
      </c>
      <c r="RE31" s="85">
        <v>24</v>
      </c>
      <c r="RF31" s="85">
        <v>24</v>
      </c>
      <c r="RG31" s="85">
        <v>24</v>
      </c>
      <c r="RH31" s="85" t="s">
        <v>18</v>
      </c>
      <c r="RI31" s="85">
        <v>24</v>
      </c>
      <c r="RJ31" s="85">
        <v>24</v>
      </c>
      <c r="RK31" s="85">
        <v>24</v>
      </c>
      <c r="RL31" s="85">
        <v>24</v>
      </c>
      <c r="RM31" s="85">
        <v>24</v>
      </c>
      <c r="RN31" s="85">
        <v>24</v>
      </c>
      <c r="RO31" s="85" t="s">
        <v>18</v>
      </c>
      <c r="RP31" s="85">
        <v>24</v>
      </c>
      <c r="RQ31" s="85">
        <v>24</v>
      </c>
      <c r="RR31" s="85">
        <v>24</v>
      </c>
      <c r="RS31" s="85">
        <v>24</v>
      </c>
      <c r="RT31" s="85">
        <v>24</v>
      </c>
      <c r="RU31" s="85">
        <v>24</v>
      </c>
      <c r="RV31" s="85" t="s">
        <v>18</v>
      </c>
      <c r="RW31" s="85">
        <v>24</v>
      </c>
      <c r="RX31" s="85">
        <v>24</v>
      </c>
      <c r="RY31" s="85">
        <v>25</v>
      </c>
      <c r="RZ31" s="85">
        <v>25</v>
      </c>
      <c r="SA31" s="85" t="s">
        <v>23</v>
      </c>
      <c r="SB31" s="85">
        <v>24</v>
      </c>
      <c r="SC31" s="85" t="s">
        <v>18</v>
      </c>
      <c r="SD31" s="85">
        <v>24</v>
      </c>
      <c r="SE31" s="85">
        <v>24</v>
      </c>
      <c r="SF31" s="85">
        <v>24</v>
      </c>
      <c r="SG31" s="85">
        <v>24</v>
      </c>
      <c r="SH31" s="85">
        <v>24</v>
      </c>
      <c r="SI31" s="85">
        <v>24</v>
      </c>
      <c r="SJ31" s="85" t="s">
        <v>18</v>
      </c>
      <c r="SK31" s="85">
        <v>24</v>
      </c>
      <c r="SL31" s="85">
        <v>24</v>
      </c>
      <c r="SM31" s="85">
        <v>24</v>
      </c>
      <c r="SN31" s="85">
        <v>24</v>
      </c>
      <c r="SO31" s="85">
        <v>24</v>
      </c>
      <c r="SP31" s="85" t="s">
        <v>23</v>
      </c>
      <c r="SQ31" s="85" t="s">
        <v>18</v>
      </c>
      <c r="SR31" s="85">
        <v>24</v>
      </c>
      <c r="SS31" s="85">
        <v>24</v>
      </c>
      <c r="ST31" s="85">
        <v>24</v>
      </c>
      <c r="SU31" s="85">
        <v>24</v>
      </c>
      <c r="SV31" s="85">
        <v>24</v>
      </c>
      <c r="SW31" s="85">
        <v>24</v>
      </c>
      <c r="SX31" s="85" t="s">
        <v>18</v>
      </c>
      <c r="SY31" s="85">
        <v>24</v>
      </c>
      <c r="SZ31" s="85">
        <v>24</v>
      </c>
      <c r="TA31" s="85">
        <v>24</v>
      </c>
      <c r="TB31" s="85">
        <v>24</v>
      </c>
      <c r="TC31" s="85">
        <v>24</v>
      </c>
      <c r="TD31" s="85" t="s">
        <v>23</v>
      </c>
      <c r="TE31" s="85" t="s">
        <v>18</v>
      </c>
      <c r="TF31" s="85">
        <v>24</v>
      </c>
      <c r="TG31" s="85">
        <v>24</v>
      </c>
      <c r="TH31" s="85">
        <v>24</v>
      </c>
      <c r="TI31" s="85">
        <v>24</v>
      </c>
      <c r="TJ31" s="85">
        <v>24</v>
      </c>
      <c r="TK31" s="85">
        <v>24</v>
      </c>
      <c r="TL31" s="85" t="s">
        <v>18</v>
      </c>
      <c r="TM31" s="85">
        <v>24</v>
      </c>
      <c r="TN31" s="85">
        <v>24</v>
      </c>
      <c r="TO31" s="85">
        <v>24</v>
      </c>
      <c r="TP31" s="85">
        <v>24</v>
      </c>
    </row>
    <row r="32" spans="1:538" s="85" customFormat="1" ht="26.4" x14ac:dyDescent="0.3">
      <c r="A32" s="197"/>
      <c r="B32" s="51" t="s">
        <v>72</v>
      </c>
      <c r="C32" s="88" t="s">
        <v>43</v>
      </c>
      <c r="D32" s="76" t="s">
        <v>44</v>
      </c>
      <c r="E32" s="76" t="s">
        <v>13</v>
      </c>
      <c r="F32" s="76">
        <v>3</v>
      </c>
      <c r="G32" s="76" t="s">
        <v>45</v>
      </c>
      <c r="H32" s="76" t="s">
        <v>15</v>
      </c>
      <c r="J32" s="85" t="s">
        <v>16</v>
      </c>
      <c r="K32" s="85">
        <v>24</v>
      </c>
      <c r="L32" s="85">
        <v>24</v>
      </c>
      <c r="M32" s="85">
        <v>27</v>
      </c>
      <c r="N32" s="85" t="s">
        <v>18</v>
      </c>
      <c r="O32" s="85">
        <v>24</v>
      </c>
      <c r="P32" s="85">
        <v>24</v>
      </c>
      <c r="Q32" s="85">
        <v>26</v>
      </c>
      <c r="R32" s="85">
        <v>25</v>
      </c>
      <c r="S32" s="85">
        <v>24</v>
      </c>
      <c r="T32" s="85">
        <v>24</v>
      </c>
      <c r="U32" s="85" t="s">
        <v>18</v>
      </c>
      <c r="V32" s="85">
        <v>27</v>
      </c>
      <c r="W32" s="85">
        <v>24</v>
      </c>
      <c r="X32" s="85">
        <v>27</v>
      </c>
      <c r="Y32" s="85">
        <v>27</v>
      </c>
      <c r="Z32" s="85">
        <v>26</v>
      </c>
      <c r="AA32" s="85">
        <v>26</v>
      </c>
      <c r="AB32" s="85" t="s">
        <v>18</v>
      </c>
      <c r="AC32" s="85">
        <v>24</v>
      </c>
      <c r="AD32" s="85">
        <v>24</v>
      </c>
      <c r="AE32" s="85">
        <v>24</v>
      </c>
      <c r="AF32" s="85">
        <v>24</v>
      </c>
      <c r="AG32" s="85">
        <v>24</v>
      </c>
      <c r="AH32" s="85">
        <v>24</v>
      </c>
      <c r="AI32" s="85" t="s">
        <v>18</v>
      </c>
      <c r="AJ32" s="85">
        <v>24</v>
      </c>
      <c r="AK32" s="85">
        <v>23</v>
      </c>
      <c r="AL32" s="85">
        <v>24</v>
      </c>
      <c r="AM32" s="85">
        <v>25</v>
      </c>
      <c r="AN32" s="85">
        <v>25</v>
      </c>
      <c r="AO32" s="85">
        <v>23</v>
      </c>
      <c r="AP32" s="85" t="s">
        <v>18</v>
      </c>
      <c r="AQ32" s="85">
        <v>25</v>
      </c>
      <c r="AR32" s="85">
        <v>25</v>
      </c>
      <c r="AS32" s="85">
        <v>24</v>
      </c>
      <c r="AT32" s="85">
        <v>24</v>
      </c>
      <c r="AU32" s="85">
        <v>24</v>
      </c>
      <c r="AV32" s="85">
        <v>25</v>
      </c>
      <c r="AW32" s="85">
        <v>25</v>
      </c>
      <c r="AX32" s="85">
        <v>25</v>
      </c>
      <c r="AY32" s="85">
        <v>25</v>
      </c>
      <c r="AZ32" s="85">
        <v>24</v>
      </c>
      <c r="BA32" s="85">
        <v>24</v>
      </c>
      <c r="BB32" s="85">
        <v>24</v>
      </c>
      <c r="BC32" s="85">
        <v>25</v>
      </c>
      <c r="BD32" s="85" t="s">
        <v>20</v>
      </c>
      <c r="BE32" s="85">
        <v>25</v>
      </c>
      <c r="BF32" s="85">
        <v>26</v>
      </c>
      <c r="BG32" s="85">
        <v>26</v>
      </c>
      <c r="BH32" s="85">
        <v>26</v>
      </c>
      <c r="BI32" s="85">
        <v>25</v>
      </c>
      <c r="BJ32" s="85">
        <v>25</v>
      </c>
      <c r="BK32" s="85" t="s">
        <v>20</v>
      </c>
      <c r="BL32" s="85">
        <v>24</v>
      </c>
      <c r="BM32" s="85">
        <v>24</v>
      </c>
      <c r="BN32" s="85">
        <v>24</v>
      </c>
      <c r="BO32" s="85">
        <v>24</v>
      </c>
      <c r="BP32" s="85">
        <v>24</v>
      </c>
      <c r="BQ32" s="85" t="s">
        <v>21</v>
      </c>
      <c r="BR32" s="85" t="s">
        <v>18</v>
      </c>
      <c r="BS32" s="85" t="s">
        <v>21</v>
      </c>
      <c r="BT32" s="85" t="s">
        <v>21</v>
      </c>
      <c r="BU32" s="85" t="s">
        <v>21</v>
      </c>
      <c r="BV32" s="85" t="s">
        <v>21</v>
      </c>
      <c r="BW32" s="85" t="s">
        <v>21</v>
      </c>
      <c r="BX32" s="85" t="s">
        <v>21</v>
      </c>
      <c r="BY32" s="85" t="s">
        <v>18</v>
      </c>
      <c r="BZ32" s="85" t="s">
        <v>22</v>
      </c>
      <c r="CA32" s="85">
        <v>25</v>
      </c>
      <c r="CB32" s="85">
        <v>24</v>
      </c>
      <c r="CC32" s="85">
        <v>24</v>
      </c>
      <c r="CD32" s="85">
        <v>24</v>
      </c>
      <c r="CE32" s="85">
        <v>24</v>
      </c>
      <c r="CF32" s="85" t="s">
        <v>18</v>
      </c>
      <c r="CG32" s="85">
        <v>24</v>
      </c>
      <c r="CH32" s="85">
        <v>24</v>
      </c>
      <c r="CI32" s="85">
        <v>24</v>
      </c>
      <c r="CJ32" s="85">
        <v>24</v>
      </c>
      <c r="CK32" s="85">
        <v>24</v>
      </c>
      <c r="CL32" s="85">
        <v>24</v>
      </c>
      <c r="CM32" s="85" t="s">
        <v>18</v>
      </c>
      <c r="CN32" s="85">
        <v>24</v>
      </c>
      <c r="CO32" s="85">
        <v>24</v>
      </c>
      <c r="CP32" s="85">
        <v>24</v>
      </c>
      <c r="CQ32" s="85">
        <v>24</v>
      </c>
      <c r="CR32" s="85">
        <v>24</v>
      </c>
      <c r="CS32" s="85">
        <v>24</v>
      </c>
      <c r="CT32" s="85" t="s">
        <v>18</v>
      </c>
      <c r="CU32" s="85">
        <v>24</v>
      </c>
      <c r="CV32" s="85">
        <v>24</v>
      </c>
      <c r="CW32" s="85">
        <v>24</v>
      </c>
      <c r="CX32" s="85">
        <v>24</v>
      </c>
      <c r="CY32" s="85">
        <v>24</v>
      </c>
      <c r="CZ32" s="85">
        <v>24</v>
      </c>
      <c r="DA32" s="85" t="s">
        <v>18</v>
      </c>
      <c r="DB32" s="85">
        <v>24</v>
      </c>
      <c r="DC32" s="85">
        <v>24</v>
      </c>
      <c r="DD32" s="85">
        <v>24</v>
      </c>
      <c r="DE32" s="85">
        <v>24</v>
      </c>
      <c r="DF32" s="85">
        <v>24</v>
      </c>
      <c r="DG32" s="85">
        <v>24</v>
      </c>
      <c r="DH32" s="85" t="s">
        <v>18</v>
      </c>
      <c r="DI32" s="85">
        <v>24</v>
      </c>
      <c r="DJ32" s="85">
        <v>27</v>
      </c>
      <c r="DK32" s="85">
        <v>24</v>
      </c>
      <c r="DL32" s="85">
        <v>24</v>
      </c>
      <c r="DM32" s="85">
        <v>24</v>
      </c>
      <c r="DN32" s="85" t="s">
        <v>23</v>
      </c>
      <c r="DO32" s="85" t="s">
        <v>18</v>
      </c>
      <c r="DP32" s="85">
        <v>24</v>
      </c>
      <c r="DQ32" s="85">
        <v>24</v>
      </c>
      <c r="DR32" s="85">
        <v>24</v>
      </c>
      <c r="DS32" s="85">
        <v>24</v>
      </c>
      <c r="DT32" s="85">
        <v>24</v>
      </c>
      <c r="DU32" s="85">
        <v>24</v>
      </c>
      <c r="DV32" s="85" t="s">
        <v>18</v>
      </c>
      <c r="DW32" s="85">
        <v>24</v>
      </c>
      <c r="DX32" s="85">
        <v>24</v>
      </c>
      <c r="DY32" s="85">
        <v>24</v>
      </c>
      <c r="DZ32" s="85" t="s">
        <v>16</v>
      </c>
      <c r="EA32" s="85">
        <v>24</v>
      </c>
      <c r="EB32" s="85">
        <v>24</v>
      </c>
      <c r="EC32" s="85" t="s">
        <v>18</v>
      </c>
      <c r="ED32" s="85">
        <v>24</v>
      </c>
      <c r="EE32" s="85">
        <v>24</v>
      </c>
      <c r="EF32" s="85">
        <v>24</v>
      </c>
      <c r="EG32" s="85">
        <v>24</v>
      </c>
      <c r="EH32" s="85">
        <v>24</v>
      </c>
      <c r="EI32" s="85">
        <v>24</v>
      </c>
      <c r="EJ32" s="85" t="s">
        <v>18</v>
      </c>
      <c r="EK32" s="85">
        <v>24</v>
      </c>
      <c r="EL32" s="85">
        <v>24</v>
      </c>
      <c r="EM32" s="85">
        <v>24</v>
      </c>
      <c r="EN32" s="85">
        <v>24</v>
      </c>
      <c r="EO32" s="85">
        <v>24</v>
      </c>
      <c r="EP32" s="85">
        <v>24</v>
      </c>
      <c r="EQ32" s="85" t="s">
        <v>18</v>
      </c>
      <c r="ER32" s="85">
        <v>24</v>
      </c>
      <c r="ES32" s="85">
        <v>24</v>
      </c>
      <c r="ET32" s="85">
        <v>24</v>
      </c>
      <c r="EU32" s="85">
        <v>24</v>
      </c>
      <c r="EV32" s="85">
        <v>24</v>
      </c>
      <c r="EW32" s="85">
        <v>24</v>
      </c>
      <c r="EX32" s="85" t="s">
        <v>18</v>
      </c>
      <c r="EY32" s="85">
        <v>24</v>
      </c>
      <c r="EZ32" s="85">
        <v>24</v>
      </c>
      <c r="FA32" s="85">
        <v>24</v>
      </c>
      <c r="FB32" s="85">
        <v>24</v>
      </c>
      <c r="FC32" s="85">
        <v>24</v>
      </c>
      <c r="FD32" s="85">
        <v>24</v>
      </c>
      <c r="FE32" s="85" t="s">
        <v>18</v>
      </c>
      <c r="FF32" s="85">
        <v>24</v>
      </c>
      <c r="FG32" s="85">
        <v>24</v>
      </c>
      <c r="FH32" s="85">
        <v>24</v>
      </c>
      <c r="FI32" s="85">
        <v>24</v>
      </c>
      <c r="FJ32" s="85">
        <v>24</v>
      </c>
      <c r="FK32" s="85">
        <v>24</v>
      </c>
      <c r="FL32" s="85" t="s">
        <v>18</v>
      </c>
      <c r="FM32" s="85">
        <v>24</v>
      </c>
      <c r="FN32" s="85">
        <v>24</v>
      </c>
      <c r="FO32" s="85">
        <v>24</v>
      </c>
      <c r="FP32" s="85">
        <v>24</v>
      </c>
      <c r="FQ32" s="85">
        <v>24</v>
      </c>
      <c r="FR32" s="85">
        <v>24</v>
      </c>
      <c r="FS32" s="85" t="s">
        <v>18</v>
      </c>
      <c r="FT32" s="85">
        <v>24</v>
      </c>
      <c r="FU32" s="85">
        <v>24</v>
      </c>
      <c r="FV32" s="85">
        <v>24</v>
      </c>
      <c r="FW32" s="85">
        <v>24</v>
      </c>
      <c r="FX32" s="85">
        <v>24</v>
      </c>
      <c r="FY32" s="85">
        <v>24</v>
      </c>
      <c r="FZ32" s="85" t="s">
        <v>18</v>
      </c>
      <c r="GA32" s="85" t="s">
        <v>23</v>
      </c>
      <c r="GB32" s="85" t="s">
        <v>23</v>
      </c>
      <c r="GC32" s="85">
        <v>24</v>
      </c>
      <c r="GD32" s="85">
        <v>24</v>
      </c>
      <c r="GE32" s="85">
        <v>24</v>
      </c>
      <c r="GF32" s="85">
        <v>24</v>
      </c>
      <c r="GG32" s="85" t="s">
        <v>18</v>
      </c>
      <c r="GH32" s="85">
        <v>24</v>
      </c>
      <c r="GI32" s="85">
        <v>24</v>
      </c>
      <c r="GJ32" s="85">
        <v>24</v>
      </c>
      <c r="GK32" s="85">
        <v>24</v>
      </c>
      <c r="GL32" s="85">
        <v>24</v>
      </c>
      <c r="GM32" s="85">
        <v>24</v>
      </c>
      <c r="GN32" s="85">
        <v>24</v>
      </c>
      <c r="GO32" s="85">
        <v>24</v>
      </c>
      <c r="GP32" s="85">
        <v>24</v>
      </c>
      <c r="GQ32" s="85">
        <v>24</v>
      </c>
      <c r="GR32" s="85">
        <v>24</v>
      </c>
      <c r="GS32" s="85">
        <v>24</v>
      </c>
      <c r="GT32" s="85">
        <v>24</v>
      </c>
      <c r="GU32" s="85" t="s">
        <v>18</v>
      </c>
      <c r="GV32" s="85">
        <v>24</v>
      </c>
      <c r="GW32" s="85">
        <v>24</v>
      </c>
      <c r="GX32" s="85">
        <v>24</v>
      </c>
      <c r="GY32" s="85">
        <v>24</v>
      </c>
      <c r="GZ32" s="85">
        <v>24</v>
      </c>
      <c r="HA32" s="85">
        <v>24</v>
      </c>
      <c r="HB32" s="85" t="s">
        <v>18</v>
      </c>
      <c r="HC32" s="85">
        <v>24</v>
      </c>
      <c r="HD32" s="85">
        <v>24</v>
      </c>
      <c r="HE32" s="85">
        <v>24</v>
      </c>
      <c r="HF32" s="85">
        <v>24</v>
      </c>
      <c r="HG32" s="85">
        <v>24</v>
      </c>
      <c r="HH32" s="85">
        <v>24</v>
      </c>
      <c r="HI32" s="85">
        <v>24</v>
      </c>
      <c r="HJ32" s="85">
        <v>24</v>
      </c>
      <c r="HK32" s="85">
        <v>24</v>
      </c>
      <c r="HL32" s="85">
        <v>24</v>
      </c>
      <c r="HM32" s="85">
        <v>24</v>
      </c>
      <c r="HN32" s="85">
        <v>24</v>
      </c>
      <c r="HO32" s="85">
        <v>24</v>
      </c>
      <c r="HP32" s="85" t="s">
        <v>18</v>
      </c>
      <c r="HQ32" s="85">
        <v>24</v>
      </c>
      <c r="HR32" s="85">
        <v>24</v>
      </c>
      <c r="HS32" s="85">
        <v>24</v>
      </c>
      <c r="HT32" s="85">
        <v>24</v>
      </c>
      <c r="HU32" s="85">
        <v>24</v>
      </c>
      <c r="HV32" s="85">
        <v>24</v>
      </c>
      <c r="HW32" s="85" t="s">
        <v>18</v>
      </c>
      <c r="HX32" s="85">
        <v>24</v>
      </c>
      <c r="HY32" s="85">
        <v>24</v>
      </c>
      <c r="HZ32" s="85">
        <v>24</v>
      </c>
      <c r="IA32" s="85">
        <v>24</v>
      </c>
      <c r="IB32" s="85">
        <v>24</v>
      </c>
      <c r="IC32" s="85">
        <v>24</v>
      </c>
      <c r="ID32" s="85" t="s">
        <v>18</v>
      </c>
      <c r="IE32" s="85">
        <v>24</v>
      </c>
      <c r="IF32" s="85">
        <v>24</v>
      </c>
      <c r="IG32" s="85">
        <v>24</v>
      </c>
      <c r="IH32" s="85">
        <v>24</v>
      </c>
      <c r="II32" s="85">
        <v>24</v>
      </c>
      <c r="IJ32" s="85">
        <v>24</v>
      </c>
      <c r="IK32" s="85">
        <v>24</v>
      </c>
      <c r="IL32" s="85">
        <v>24</v>
      </c>
      <c r="IM32" s="85">
        <v>24</v>
      </c>
      <c r="IN32" s="85">
        <v>24</v>
      </c>
      <c r="IO32" s="85">
        <v>24</v>
      </c>
      <c r="IP32" s="85">
        <v>24</v>
      </c>
      <c r="IQ32" s="85">
        <v>24</v>
      </c>
      <c r="IR32" s="85" t="s">
        <v>18</v>
      </c>
      <c r="IS32" s="85">
        <v>24</v>
      </c>
      <c r="IT32" s="85">
        <v>24</v>
      </c>
      <c r="IU32" s="85">
        <v>24</v>
      </c>
      <c r="IV32" s="85">
        <v>24</v>
      </c>
      <c r="IW32" s="85">
        <v>24</v>
      </c>
      <c r="IX32" s="85">
        <v>24</v>
      </c>
      <c r="IY32" s="85" t="s">
        <v>18</v>
      </c>
      <c r="IZ32" s="85">
        <v>24</v>
      </c>
      <c r="JA32" s="85">
        <v>24</v>
      </c>
      <c r="JB32" s="85">
        <v>24</v>
      </c>
      <c r="JC32" s="85">
        <v>24</v>
      </c>
      <c r="JD32" s="85">
        <v>24</v>
      </c>
      <c r="JE32" s="85">
        <v>24</v>
      </c>
      <c r="JF32" s="85" t="s">
        <v>18</v>
      </c>
      <c r="JG32" s="85">
        <v>24</v>
      </c>
      <c r="JH32" s="85">
        <v>24</v>
      </c>
      <c r="JI32" s="85">
        <v>24</v>
      </c>
      <c r="JJ32" s="85">
        <v>24</v>
      </c>
      <c r="JK32" s="85">
        <v>24</v>
      </c>
      <c r="JL32" s="85">
        <v>24</v>
      </c>
      <c r="JM32" s="85" t="s">
        <v>18</v>
      </c>
      <c r="JN32" s="85">
        <v>24</v>
      </c>
      <c r="JO32" s="85">
        <v>24</v>
      </c>
      <c r="JP32" s="85">
        <v>24</v>
      </c>
      <c r="JQ32" s="85">
        <v>24</v>
      </c>
      <c r="JR32" s="85">
        <v>24</v>
      </c>
      <c r="JS32" s="85">
        <v>24</v>
      </c>
      <c r="JT32" s="85">
        <v>24</v>
      </c>
      <c r="JU32" s="85">
        <v>24</v>
      </c>
      <c r="JV32" s="85">
        <v>24</v>
      </c>
      <c r="JW32" s="85">
        <v>24</v>
      </c>
      <c r="JX32" s="85">
        <v>24</v>
      </c>
      <c r="JY32" s="85">
        <v>24</v>
      </c>
      <c r="JZ32" s="85">
        <v>24</v>
      </c>
      <c r="KA32" s="85" t="s">
        <v>18</v>
      </c>
      <c r="KB32" s="85">
        <v>24</v>
      </c>
      <c r="KC32" s="85">
        <v>24</v>
      </c>
      <c r="KD32" s="85">
        <v>24</v>
      </c>
      <c r="KE32" s="85">
        <v>24</v>
      </c>
      <c r="KF32" s="85">
        <v>24</v>
      </c>
      <c r="KG32" s="85">
        <v>24</v>
      </c>
      <c r="KH32" s="85" t="s">
        <v>18</v>
      </c>
      <c r="KI32" s="85">
        <v>24</v>
      </c>
      <c r="KJ32" s="85">
        <v>24</v>
      </c>
      <c r="KK32" s="85">
        <v>24</v>
      </c>
      <c r="KL32" s="85">
        <v>24</v>
      </c>
      <c r="KM32" s="85">
        <v>24</v>
      </c>
      <c r="KN32" s="85">
        <v>24</v>
      </c>
      <c r="KO32" s="85" t="s">
        <v>18</v>
      </c>
      <c r="KP32" s="85">
        <v>24</v>
      </c>
      <c r="KQ32" s="85">
        <v>24</v>
      </c>
      <c r="KR32" s="85">
        <v>24</v>
      </c>
      <c r="KS32" s="85">
        <v>24</v>
      </c>
      <c r="KT32" s="85">
        <v>24</v>
      </c>
      <c r="KU32" s="85">
        <v>24</v>
      </c>
      <c r="KV32" s="85" t="s">
        <v>18</v>
      </c>
      <c r="KW32" s="85">
        <v>24</v>
      </c>
      <c r="KX32" s="85">
        <v>24</v>
      </c>
      <c r="KY32" s="85">
        <v>24</v>
      </c>
      <c r="KZ32" s="85">
        <v>24</v>
      </c>
      <c r="LA32" s="85">
        <v>24</v>
      </c>
      <c r="LB32" s="85">
        <v>24</v>
      </c>
      <c r="LC32" s="85" t="s">
        <v>18</v>
      </c>
      <c r="LD32" s="85">
        <v>24</v>
      </c>
      <c r="LE32" s="85">
        <v>24</v>
      </c>
      <c r="LF32" s="85">
        <v>24</v>
      </c>
      <c r="LG32" s="85">
        <v>24</v>
      </c>
      <c r="LH32" s="85">
        <v>24</v>
      </c>
      <c r="LI32" s="85">
        <v>24</v>
      </c>
      <c r="LJ32" s="85" t="s">
        <v>18</v>
      </c>
      <c r="LK32" s="85">
        <v>24</v>
      </c>
      <c r="LL32" s="85">
        <v>24</v>
      </c>
      <c r="LM32" s="85">
        <v>24</v>
      </c>
      <c r="LN32" s="85">
        <v>24</v>
      </c>
      <c r="LO32" s="85">
        <v>24</v>
      </c>
      <c r="LP32" s="85">
        <v>24</v>
      </c>
      <c r="LQ32" s="85" t="s">
        <v>18</v>
      </c>
      <c r="LR32" s="85">
        <v>24</v>
      </c>
      <c r="LS32" s="85">
        <v>24</v>
      </c>
      <c r="LT32" s="85">
        <v>24</v>
      </c>
      <c r="LU32" s="85">
        <v>24</v>
      </c>
      <c r="LV32" s="85">
        <v>24</v>
      </c>
      <c r="LW32" s="85">
        <v>24</v>
      </c>
      <c r="LX32" s="85" t="s">
        <v>18</v>
      </c>
      <c r="LY32" s="85">
        <v>24</v>
      </c>
      <c r="LZ32" s="85">
        <v>24</v>
      </c>
      <c r="MA32" s="85">
        <v>24</v>
      </c>
      <c r="MB32" s="85">
        <v>24</v>
      </c>
      <c r="MC32" s="85">
        <v>24</v>
      </c>
      <c r="MD32" s="85">
        <v>24</v>
      </c>
      <c r="ME32" s="85" t="s">
        <v>18</v>
      </c>
      <c r="MF32" s="85" t="s">
        <v>23</v>
      </c>
      <c r="MG32" s="85">
        <v>24</v>
      </c>
      <c r="MH32" s="85">
        <v>24</v>
      </c>
      <c r="MI32" s="85">
        <v>24</v>
      </c>
      <c r="MJ32" s="85">
        <v>24</v>
      </c>
      <c r="MK32" s="85">
        <v>24</v>
      </c>
      <c r="MM32" s="85">
        <v>24</v>
      </c>
      <c r="MN32" s="85">
        <v>22</v>
      </c>
      <c r="MO32" s="85">
        <v>23</v>
      </c>
      <c r="MP32" s="85">
        <v>23</v>
      </c>
      <c r="MQ32" s="85">
        <v>23</v>
      </c>
      <c r="MR32" s="85">
        <v>23</v>
      </c>
      <c r="MS32" s="85" t="s">
        <v>18</v>
      </c>
      <c r="MT32" s="85">
        <v>24</v>
      </c>
      <c r="MU32" s="85">
        <v>24</v>
      </c>
      <c r="MV32" s="85">
        <v>24</v>
      </c>
      <c r="MW32" s="85">
        <v>24</v>
      </c>
      <c r="MX32" s="85">
        <v>25</v>
      </c>
      <c r="MY32" s="85">
        <v>24</v>
      </c>
      <c r="MZ32" s="85" t="s">
        <v>18</v>
      </c>
      <c r="NA32" s="85">
        <v>23</v>
      </c>
      <c r="NB32" s="85">
        <v>24</v>
      </c>
      <c r="NC32" s="85">
        <v>24</v>
      </c>
      <c r="ND32" s="85" t="s">
        <v>23</v>
      </c>
      <c r="NE32" s="85">
        <v>24</v>
      </c>
      <c r="NF32" s="85">
        <v>24</v>
      </c>
      <c r="NG32" s="85" t="s">
        <v>23</v>
      </c>
      <c r="NH32" s="85" t="s">
        <v>23</v>
      </c>
      <c r="NI32" s="85" t="s">
        <v>23</v>
      </c>
      <c r="NJ32" s="85" t="s">
        <v>23</v>
      </c>
      <c r="NK32" s="85" t="s">
        <v>23</v>
      </c>
      <c r="NL32" s="85" t="s">
        <v>23</v>
      </c>
      <c r="NM32" s="85" t="s">
        <v>23</v>
      </c>
      <c r="NN32" s="85" t="s">
        <v>23</v>
      </c>
      <c r="NO32" s="85" t="s">
        <v>23</v>
      </c>
      <c r="NP32" s="85" t="s">
        <v>23</v>
      </c>
      <c r="NQ32" s="85" t="s">
        <v>23</v>
      </c>
      <c r="NR32" s="85">
        <v>24</v>
      </c>
      <c r="NS32" s="85">
        <v>24</v>
      </c>
      <c r="NT32" s="85">
        <v>24</v>
      </c>
      <c r="NU32" s="85" t="s">
        <v>18</v>
      </c>
      <c r="NV32" s="85">
        <v>24</v>
      </c>
      <c r="NW32" s="85">
        <v>24</v>
      </c>
      <c r="NX32" s="85">
        <v>24</v>
      </c>
      <c r="NY32" s="85">
        <v>24</v>
      </c>
      <c r="NZ32" s="85">
        <v>24</v>
      </c>
      <c r="OA32" s="85">
        <v>24</v>
      </c>
      <c r="OB32" s="85">
        <v>24</v>
      </c>
      <c r="OC32" s="85">
        <v>24</v>
      </c>
      <c r="OD32" s="85">
        <v>24</v>
      </c>
      <c r="OE32" s="85">
        <v>24</v>
      </c>
      <c r="OF32" s="85">
        <v>24</v>
      </c>
      <c r="OG32" s="85">
        <v>24</v>
      </c>
      <c r="OH32" s="85">
        <v>24</v>
      </c>
      <c r="OI32" s="85" t="s">
        <v>18</v>
      </c>
      <c r="OJ32" s="85">
        <v>24</v>
      </c>
      <c r="OK32" s="85">
        <v>24</v>
      </c>
      <c r="OL32" s="85">
        <v>24</v>
      </c>
      <c r="OM32" s="85">
        <v>24</v>
      </c>
      <c r="ON32" s="85">
        <v>24</v>
      </c>
      <c r="OO32" s="85">
        <v>24</v>
      </c>
      <c r="OP32" s="85">
        <v>24</v>
      </c>
      <c r="OQ32" s="85">
        <v>24</v>
      </c>
      <c r="OR32" s="85">
        <v>24</v>
      </c>
      <c r="OS32" s="85">
        <v>24</v>
      </c>
      <c r="OT32" s="85">
        <v>24</v>
      </c>
      <c r="OU32" s="85">
        <v>24</v>
      </c>
      <c r="OV32" s="85">
        <v>25</v>
      </c>
      <c r="OW32" s="85" t="s">
        <v>18</v>
      </c>
      <c r="OX32" s="85">
        <v>25</v>
      </c>
      <c r="OY32" s="85">
        <v>24</v>
      </c>
      <c r="OZ32" s="85">
        <v>24</v>
      </c>
      <c r="PA32" s="85">
        <v>24</v>
      </c>
      <c r="PB32" s="85">
        <v>24</v>
      </c>
      <c r="PC32" s="85" t="s">
        <v>26</v>
      </c>
      <c r="PD32" s="85" t="s">
        <v>18</v>
      </c>
      <c r="PE32" s="85">
        <v>24</v>
      </c>
      <c r="PF32" s="85">
        <v>24</v>
      </c>
      <c r="PG32" s="85">
        <v>24</v>
      </c>
      <c r="PH32" s="85">
        <v>25</v>
      </c>
      <c r="PI32" s="85">
        <v>25</v>
      </c>
      <c r="PJ32" s="85">
        <v>24</v>
      </c>
      <c r="PK32" s="85" t="s">
        <v>18</v>
      </c>
      <c r="PL32" s="85" t="s">
        <v>18</v>
      </c>
      <c r="PM32" s="85">
        <v>24</v>
      </c>
      <c r="PN32" s="85">
        <v>24</v>
      </c>
      <c r="PO32" s="85">
        <v>24</v>
      </c>
      <c r="PP32" s="85">
        <v>24</v>
      </c>
      <c r="PQ32" s="85">
        <v>24</v>
      </c>
      <c r="PR32" s="85">
        <v>24</v>
      </c>
      <c r="PS32" s="85">
        <v>24</v>
      </c>
      <c r="PT32" s="85">
        <v>24</v>
      </c>
      <c r="PU32" s="85">
        <v>25</v>
      </c>
      <c r="PV32" s="85">
        <v>24</v>
      </c>
      <c r="PW32" s="85">
        <v>24</v>
      </c>
      <c r="PX32" s="85">
        <v>24</v>
      </c>
      <c r="PY32" s="85">
        <v>24</v>
      </c>
      <c r="PZ32" s="85">
        <v>25</v>
      </c>
      <c r="QA32" s="85">
        <v>24</v>
      </c>
      <c r="QB32" s="85">
        <v>24</v>
      </c>
      <c r="QC32" s="85">
        <v>24</v>
      </c>
      <c r="QD32" s="85">
        <v>24</v>
      </c>
      <c r="QE32" s="85">
        <v>25</v>
      </c>
      <c r="QF32" s="85" t="s">
        <v>20</v>
      </c>
      <c r="QG32" s="85">
        <v>25</v>
      </c>
      <c r="QH32" s="85">
        <v>25</v>
      </c>
      <c r="QI32" s="85">
        <v>25</v>
      </c>
      <c r="QJ32" s="85">
        <v>24</v>
      </c>
      <c r="QK32" s="85">
        <v>24</v>
      </c>
      <c r="QL32" s="85">
        <v>24</v>
      </c>
      <c r="QM32" s="85">
        <v>24</v>
      </c>
      <c r="QN32" s="85">
        <v>24</v>
      </c>
      <c r="QO32" s="85">
        <v>24</v>
      </c>
      <c r="QP32" s="85">
        <v>24</v>
      </c>
      <c r="QQ32" s="85">
        <v>24</v>
      </c>
      <c r="QR32" s="85">
        <v>24</v>
      </c>
      <c r="QS32" s="85">
        <v>24</v>
      </c>
      <c r="QT32" s="85" t="s">
        <v>20</v>
      </c>
      <c r="QU32" s="85">
        <v>24</v>
      </c>
      <c r="QV32" s="85">
        <v>24</v>
      </c>
      <c r="QW32" s="85" t="s">
        <v>30</v>
      </c>
      <c r="QX32" s="85">
        <v>25</v>
      </c>
      <c r="QY32" s="85">
        <v>24</v>
      </c>
      <c r="QZ32" s="85" t="s">
        <v>26</v>
      </c>
      <c r="RA32" s="85" t="s">
        <v>18</v>
      </c>
      <c r="RB32" s="85">
        <v>24</v>
      </c>
      <c r="RC32" s="85">
        <v>24</v>
      </c>
      <c r="RD32" s="85">
        <v>24</v>
      </c>
      <c r="RE32" s="85">
        <v>24</v>
      </c>
      <c r="RF32" s="85">
        <v>24</v>
      </c>
      <c r="RG32" s="85">
        <v>24</v>
      </c>
      <c r="RH32" s="85" t="s">
        <v>18</v>
      </c>
      <c r="RI32" s="85">
        <v>24</v>
      </c>
      <c r="RJ32" s="85">
        <v>24</v>
      </c>
      <c r="RK32" s="85">
        <v>25</v>
      </c>
      <c r="RL32" s="85">
        <v>24</v>
      </c>
      <c r="RM32" s="85">
        <v>24</v>
      </c>
      <c r="RN32" s="85">
        <v>24</v>
      </c>
      <c r="RO32" s="85" t="s">
        <v>18</v>
      </c>
      <c r="RP32" s="85">
        <v>24</v>
      </c>
      <c r="RQ32" s="85">
        <v>24</v>
      </c>
      <c r="RR32" s="85">
        <v>24</v>
      </c>
      <c r="RS32" s="85">
        <v>24</v>
      </c>
      <c r="RT32" s="85">
        <v>24</v>
      </c>
      <c r="RU32" s="85">
        <v>24</v>
      </c>
      <c r="RV32" s="85" t="s">
        <v>18</v>
      </c>
      <c r="RW32" s="85">
        <v>24</v>
      </c>
      <c r="RX32" s="85">
        <v>25</v>
      </c>
      <c r="RY32" s="85">
        <v>24</v>
      </c>
      <c r="RZ32" s="85">
        <v>24</v>
      </c>
      <c r="SA32" s="85">
        <v>24</v>
      </c>
      <c r="SB32" s="85" t="s">
        <v>23</v>
      </c>
      <c r="SC32" s="85" t="s">
        <v>18</v>
      </c>
      <c r="SD32" s="85">
        <v>24</v>
      </c>
      <c r="SE32" s="85">
        <v>25</v>
      </c>
      <c r="SF32" s="85">
        <v>25</v>
      </c>
      <c r="SG32" s="85">
        <v>24</v>
      </c>
      <c r="SH32" s="85">
        <v>24</v>
      </c>
      <c r="SI32" s="85">
        <v>24</v>
      </c>
      <c r="SJ32" s="85" t="s">
        <v>18</v>
      </c>
      <c r="SK32" s="85">
        <v>24</v>
      </c>
      <c r="SL32" s="85">
        <v>25</v>
      </c>
      <c r="SM32" s="85">
        <v>24</v>
      </c>
      <c r="SN32" s="85">
        <v>24</v>
      </c>
      <c r="SO32" s="85">
        <v>25</v>
      </c>
      <c r="SP32" s="85">
        <v>24</v>
      </c>
      <c r="SQ32" s="85" t="s">
        <v>18</v>
      </c>
      <c r="SR32" s="85">
        <v>24</v>
      </c>
      <c r="SS32" s="85">
        <v>24</v>
      </c>
      <c r="ST32" s="85">
        <v>24</v>
      </c>
      <c r="SU32" s="85">
        <v>24</v>
      </c>
      <c r="SV32" s="85">
        <v>24</v>
      </c>
      <c r="SW32" s="85">
        <v>24</v>
      </c>
      <c r="SX32" s="85" t="s">
        <v>18</v>
      </c>
      <c r="SY32" s="85">
        <v>24</v>
      </c>
      <c r="SZ32" s="85">
        <v>24</v>
      </c>
      <c r="TA32" s="85">
        <v>24</v>
      </c>
      <c r="TB32" s="85">
        <v>24</v>
      </c>
      <c r="TC32" s="85">
        <v>24</v>
      </c>
      <c r="TD32" s="85">
        <v>24</v>
      </c>
      <c r="TE32" s="85" t="s">
        <v>18</v>
      </c>
      <c r="TF32" s="85">
        <v>24</v>
      </c>
      <c r="TG32" s="85">
        <v>24</v>
      </c>
      <c r="TH32" s="85">
        <v>24</v>
      </c>
      <c r="TI32" s="85">
        <v>24</v>
      </c>
      <c r="TJ32" s="85">
        <v>24</v>
      </c>
      <c r="TK32" s="85">
        <v>24</v>
      </c>
      <c r="TL32" s="85" t="s">
        <v>18</v>
      </c>
      <c r="TM32" s="85">
        <v>24</v>
      </c>
      <c r="TN32" s="85">
        <v>24</v>
      </c>
      <c r="TO32" s="85">
        <v>24</v>
      </c>
      <c r="TP32" s="85">
        <v>24</v>
      </c>
      <c r="TQ32" s="85">
        <v>24</v>
      </c>
      <c r="TR32" s="85">
        <v>24</v>
      </c>
    </row>
    <row r="33" spans="1:538 16019:16026" s="85" customFormat="1" ht="26.4" x14ac:dyDescent="0.3">
      <c r="A33" s="197"/>
      <c r="B33" s="51" t="s">
        <v>74</v>
      </c>
      <c r="C33" s="88" t="s">
        <v>43</v>
      </c>
      <c r="D33" s="76" t="s">
        <v>44</v>
      </c>
      <c r="E33" s="76" t="s">
        <v>13</v>
      </c>
      <c r="F33" s="76">
        <v>1</v>
      </c>
      <c r="G33" s="76" t="s">
        <v>45</v>
      </c>
      <c r="H33" s="76" t="s">
        <v>15</v>
      </c>
      <c r="J33" s="85" t="s">
        <v>16</v>
      </c>
      <c r="K33" s="85">
        <v>24</v>
      </c>
      <c r="L33" s="85">
        <v>25</v>
      </c>
      <c r="M33" s="85">
        <v>24</v>
      </c>
      <c r="N33" s="85" t="s">
        <v>18</v>
      </c>
      <c r="O33" s="85">
        <v>24</v>
      </c>
      <c r="P33" s="85">
        <v>24</v>
      </c>
      <c r="Q33" s="85">
        <v>24</v>
      </c>
      <c r="R33" s="85">
        <v>24</v>
      </c>
      <c r="S33" s="85">
        <v>24</v>
      </c>
      <c r="T33" s="85">
        <v>24</v>
      </c>
      <c r="U33" s="85" t="s">
        <v>18</v>
      </c>
      <c r="V33" s="85">
        <v>24</v>
      </c>
      <c r="W33" s="85">
        <v>24</v>
      </c>
      <c r="X33" s="85">
        <v>24</v>
      </c>
      <c r="Y33" s="85">
        <v>24</v>
      </c>
      <c r="Z33" s="85">
        <v>24</v>
      </c>
      <c r="AA33" s="85">
        <v>24</v>
      </c>
      <c r="AB33" s="85" t="s">
        <v>18</v>
      </c>
      <c r="AC33" s="85">
        <v>24</v>
      </c>
      <c r="AD33" s="85">
        <v>24</v>
      </c>
      <c r="AE33" s="85">
        <v>24</v>
      </c>
      <c r="AF33" s="85">
        <v>24</v>
      </c>
      <c r="AG33" s="85">
        <v>24</v>
      </c>
      <c r="AH33" s="85">
        <v>25</v>
      </c>
      <c r="AI33" s="85" t="s">
        <v>18</v>
      </c>
      <c r="AJ33" s="85">
        <v>24</v>
      </c>
      <c r="AK33" s="85">
        <v>25</v>
      </c>
      <c r="AL33" s="85">
        <v>24</v>
      </c>
      <c r="AM33" s="85">
        <v>24</v>
      </c>
      <c r="AN33" s="85">
        <v>24</v>
      </c>
      <c r="AO33" s="85">
        <v>25</v>
      </c>
      <c r="AP33" s="85" t="s">
        <v>18</v>
      </c>
      <c r="AQ33" s="85">
        <v>24</v>
      </c>
      <c r="AR33" s="85">
        <v>24</v>
      </c>
      <c r="AS33" s="85">
        <v>24</v>
      </c>
      <c r="AT33" s="85">
        <v>24</v>
      </c>
      <c r="AU33" s="85">
        <v>24</v>
      </c>
      <c r="AV33" s="85">
        <v>24</v>
      </c>
      <c r="AW33" s="85" t="s">
        <v>18</v>
      </c>
      <c r="AX33" s="85">
        <v>24</v>
      </c>
      <c r="AY33" s="85">
        <v>24</v>
      </c>
      <c r="AZ33" s="85">
        <v>25</v>
      </c>
      <c r="BA33" s="85">
        <v>23</v>
      </c>
      <c r="BB33" s="85">
        <v>24</v>
      </c>
      <c r="BC33" s="85">
        <v>24</v>
      </c>
      <c r="BD33" s="85" t="s">
        <v>20</v>
      </c>
      <c r="BE33" s="85">
        <v>25</v>
      </c>
      <c r="BF33" s="85">
        <v>24</v>
      </c>
      <c r="BG33" s="85">
        <v>24</v>
      </c>
      <c r="BH33" s="85">
        <v>24</v>
      </c>
      <c r="BI33" s="85">
        <v>24</v>
      </c>
      <c r="BJ33" s="85">
        <v>24</v>
      </c>
      <c r="BK33" s="85" t="s">
        <v>20</v>
      </c>
      <c r="BL33" s="85">
        <v>24</v>
      </c>
      <c r="BM33" s="85">
        <v>24</v>
      </c>
      <c r="BN33" s="85">
        <v>24</v>
      </c>
      <c r="BO33" s="85">
        <v>24</v>
      </c>
      <c r="BP33" s="85">
        <v>24</v>
      </c>
      <c r="BQ33" s="85" t="s">
        <v>21</v>
      </c>
      <c r="BR33" s="85" t="s">
        <v>18</v>
      </c>
      <c r="BS33" s="85" t="s">
        <v>21</v>
      </c>
      <c r="BT33" s="85" t="s">
        <v>21</v>
      </c>
      <c r="BU33" s="85" t="s">
        <v>21</v>
      </c>
      <c r="BV33" s="85" t="s">
        <v>21</v>
      </c>
      <c r="BW33" s="85" t="s">
        <v>21</v>
      </c>
      <c r="BX33" s="85" t="s">
        <v>21</v>
      </c>
      <c r="BY33" s="85" t="s">
        <v>18</v>
      </c>
      <c r="BZ33" s="85" t="s">
        <v>22</v>
      </c>
      <c r="CA33" s="85">
        <v>24</v>
      </c>
      <c r="CB33" s="85">
        <v>24</v>
      </c>
      <c r="CC33" s="85">
        <v>24</v>
      </c>
      <c r="CD33" s="85">
        <v>24</v>
      </c>
      <c r="CE33" s="85">
        <v>24</v>
      </c>
      <c r="CF33" s="85" t="s">
        <v>18</v>
      </c>
      <c r="CG33" s="85">
        <v>24</v>
      </c>
      <c r="CH33" s="85">
        <v>24</v>
      </c>
      <c r="CI33" s="85">
        <v>24</v>
      </c>
      <c r="CJ33" s="85">
        <v>24</v>
      </c>
      <c r="CK33" s="85">
        <v>24</v>
      </c>
      <c r="CL33" s="85">
        <v>24</v>
      </c>
      <c r="CM33" s="85" t="s">
        <v>18</v>
      </c>
      <c r="CN33" s="85">
        <v>24</v>
      </c>
      <c r="CO33" s="85">
        <v>24</v>
      </c>
      <c r="CP33" s="85">
        <v>25</v>
      </c>
      <c r="CQ33" s="85">
        <v>24</v>
      </c>
      <c r="CR33" s="85">
        <v>24</v>
      </c>
      <c r="CS33" s="85">
        <v>24</v>
      </c>
      <c r="CT33" s="85" t="s">
        <v>18</v>
      </c>
      <c r="CU33" s="85">
        <v>24</v>
      </c>
      <c r="CV33" s="85">
        <v>24</v>
      </c>
      <c r="CW33" s="85">
        <v>24</v>
      </c>
      <c r="CX33" s="85">
        <v>24</v>
      </c>
      <c r="CY33" s="85">
        <v>24</v>
      </c>
      <c r="CZ33" s="85">
        <v>24</v>
      </c>
      <c r="DA33" s="85" t="s">
        <v>18</v>
      </c>
      <c r="DB33" s="85">
        <v>24</v>
      </c>
      <c r="DC33" s="85">
        <v>24</v>
      </c>
      <c r="DD33" s="85">
        <v>24</v>
      </c>
      <c r="DE33" s="85">
        <v>24</v>
      </c>
      <c r="DF33" s="85">
        <v>24</v>
      </c>
      <c r="DG33" s="85">
        <v>24</v>
      </c>
      <c r="DH33" s="85" t="s">
        <v>18</v>
      </c>
      <c r="DI33" s="85">
        <v>24</v>
      </c>
      <c r="DJ33" s="85">
        <v>25</v>
      </c>
      <c r="DK33" s="85">
        <v>24</v>
      </c>
      <c r="DL33" s="85">
        <v>26</v>
      </c>
      <c r="DM33" s="85" t="s">
        <v>16</v>
      </c>
      <c r="DN33" s="85" t="s">
        <v>23</v>
      </c>
      <c r="DO33" s="85" t="s">
        <v>18</v>
      </c>
      <c r="DP33" s="85">
        <v>24</v>
      </c>
      <c r="DQ33" s="85">
        <v>24</v>
      </c>
      <c r="DR33" s="85">
        <v>24</v>
      </c>
      <c r="DS33" s="85">
        <v>24</v>
      </c>
      <c r="DT33" s="85">
        <v>24</v>
      </c>
      <c r="DU33" s="85">
        <v>24</v>
      </c>
      <c r="DV33" s="85" t="s">
        <v>18</v>
      </c>
      <c r="DW33" s="85">
        <v>24</v>
      </c>
      <c r="DX33" s="85">
        <v>24</v>
      </c>
      <c r="DY33" s="85">
        <v>24</v>
      </c>
      <c r="DZ33" s="85" t="s">
        <v>16</v>
      </c>
      <c r="EA33" s="85">
        <v>24</v>
      </c>
      <c r="EB33" s="85">
        <v>24</v>
      </c>
      <c r="EC33" s="85" t="s">
        <v>18</v>
      </c>
      <c r="ED33" s="85">
        <v>23</v>
      </c>
      <c r="EE33" s="85">
        <v>24</v>
      </c>
      <c r="EF33" s="85">
        <v>25</v>
      </c>
      <c r="EG33" s="85">
        <v>24</v>
      </c>
      <c r="EH33" s="85">
        <v>24</v>
      </c>
      <c r="EI33" s="85" t="s">
        <v>24</v>
      </c>
      <c r="EJ33" s="85" t="s">
        <v>18</v>
      </c>
      <c r="EK33" s="85">
        <v>24</v>
      </c>
      <c r="EL33" s="85">
        <v>24</v>
      </c>
      <c r="EM33" s="85">
        <v>24</v>
      </c>
      <c r="EN33" s="85">
        <v>24</v>
      </c>
      <c r="EO33" s="85">
        <v>24</v>
      </c>
      <c r="EP33" s="85">
        <v>24</v>
      </c>
      <c r="EQ33" s="85" t="s">
        <v>18</v>
      </c>
      <c r="ER33" s="85">
        <v>24</v>
      </c>
      <c r="ES33" s="85">
        <v>24</v>
      </c>
      <c r="ET33" s="85">
        <v>24</v>
      </c>
      <c r="EU33" s="85">
        <v>24</v>
      </c>
      <c r="EV33" s="85">
        <v>24</v>
      </c>
      <c r="EW33" s="85">
        <v>24</v>
      </c>
      <c r="EX33" s="85" t="s">
        <v>18</v>
      </c>
      <c r="EY33" s="85">
        <v>24</v>
      </c>
      <c r="EZ33" s="85">
        <v>24</v>
      </c>
      <c r="FA33" s="85">
        <v>24</v>
      </c>
      <c r="FB33" s="85">
        <v>24</v>
      </c>
      <c r="FC33" s="85">
        <v>24</v>
      </c>
      <c r="FD33" s="85">
        <v>24</v>
      </c>
      <c r="FE33" s="85" t="s">
        <v>18</v>
      </c>
      <c r="FF33" s="85">
        <v>24</v>
      </c>
      <c r="FG33" s="85">
        <v>24</v>
      </c>
      <c r="FH33" s="85">
        <v>24</v>
      </c>
      <c r="FI33" s="85">
        <v>24</v>
      </c>
      <c r="FJ33" s="85">
        <v>24</v>
      </c>
      <c r="FK33" s="85">
        <v>24</v>
      </c>
      <c r="FL33" s="85" t="s">
        <v>18</v>
      </c>
      <c r="FM33" s="85">
        <v>24</v>
      </c>
      <c r="FN33" s="85">
        <v>24</v>
      </c>
      <c r="FO33" s="85">
        <v>24</v>
      </c>
      <c r="FP33" s="85">
        <v>24</v>
      </c>
      <c r="FQ33" s="85">
        <v>24</v>
      </c>
      <c r="FR33" s="85">
        <v>24</v>
      </c>
      <c r="FS33" s="85" t="s">
        <v>18</v>
      </c>
      <c r="FT33" s="85">
        <v>24</v>
      </c>
      <c r="FU33" s="85">
        <v>24</v>
      </c>
      <c r="FV33" s="85">
        <v>24</v>
      </c>
      <c r="FW33" s="85">
        <v>24</v>
      </c>
      <c r="FX33" s="85">
        <v>24</v>
      </c>
      <c r="FY33" s="85">
        <v>24</v>
      </c>
      <c r="FZ33" s="85" t="s">
        <v>18</v>
      </c>
      <c r="GA33" s="85" t="s">
        <v>23</v>
      </c>
      <c r="GB33" s="85" t="s">
        <v>23</v>
      </c>
      <c r="GC33" s="85">
        <v>24</v>
      </c>
      <c r="GD33" s="85">
        <v>24</v>
      </c>
      <c r="GE33" s="85">
        <v>23</v>
      </c>
      <c r="GF33" s="85">
        <v>24</v>
      </c>
      <c r="GG33" s="85" t="s">
        <v>18</v>
      </c>
      <c r="GH33" s="85">
        <v>24</v>
      </c>
      <c r="GI33" s="85">
        <v>24</v>
      </c>
      <c r="GJ33" s="85">
        <v>24</v>
      </c>
      <c r="GK33" s="85">
        <v>24</v>
      </c>
      <c r="GL33" s="85">
        <v>24</v>
      </c>
      <c r="GM33" s="85" t="s">
        <v>24</v>
      </c>
      <c r="GN33" s="85" t="s">
        <v>18</v>
      </c>
      <c r="GO33" s="85">
        <v>28</v>
      </c>
      <c r="GP33" s="85">
        <v>28</v>
      </c>
      <c r="GQ33" s="85">
        <v>23</v>
      </c>
      <c r="GR33" s="85">
        <v>24</v>
      </c>
      <c r="GS33" s="85">
        <v>24</v>
      </c>
      <c r="GT33" s="85">
        <v>24</v>
      </c>
      <c r="GU33" s="85" t="s">
        <v>18</v>
      </c>
      <c r="GV33" s="85">
        <v>24</v>
      </c>
      <c r="GW33" s="85">
        <v>24</v>
      </c>
      <c r="GX33" s="85">
        <v>24</v>
      </c>
      <c r="GY33" s="85">
        <v>24</v>
      </c>
      <c r="GZ33" s="85">
        <v>24</v>
      </c>
      <c r="HA33" s="85">
        <v>24</v>
      </c>
      <c r="HB33" s="85" t="s">
        <v>18</v>
      </c>
      <c r="HC33" s="85">
        <v>24</v>
      </c>
      <c r="HD33" s="85">
        <v>24</v>
      </c>
      <c r="HE33" s="85">
        <v>24</v>
      </c>
      <c r="HF33" s="85">
        <v>24</v>
      </c>
      <c r="HG33" s="85">
        <v>24</v>
      </c>
      <c r="HH33" s="92" t="s">
        <v>24</v>
      </c>
      <c r="HI33" s="85" t="s">
        <v>18</v>
      </c>
      <c r="HJ33" s="85">
        <v>24</v>
      </c>
      <c r="HK33" s="85">
        <v>24</v>
      </c>
      <c r="HL33" s="85">
        <v>24</v>
      </c>
      <c r="HM33" s="85">
        <v>24</v>
      </c>
      <c r="HN33" s="85">
        <v>24</v>
      </c>
      <c r="HO33" s="85" t="s">
        <v>24</v>
      </c>
      <c r="HP33" s="85" t="s">
        <v>18</v>
      </c>
      <c r="HQ33" s="85">
        <v>24</v>
      </c>
      <c r="HR33" s="85">
        <v>24</v>
      </c>
      <c r="HS33" s="85">
        <v>24</v>
      </c>
      <c r="HT33" s="85">
        <v>24</v>
      </c>
      <c r="HU33" s="85">
        <v>24</v>
      </c>
      <c r="HV33" s="85">
        <v>24</v>
      </c>
      <c r="HW33" s="85" t="s">
        <v>18</v>
      </c>
      <c r="HX33" s="85">
        <v>24</v>
      </c>
      <c r="HY33" s="85">
        <v>24</v>
      </c>
      <c r="HZ33" s="85">
        <v>24</v>
      </c>
      <c r="IA33" s="85">
        <v>24</v>
      </c>
      <c r="IB33" s="85">
        <v>24</v>
      </c>
      <c r="IC33" s="85">
        <v>24</v>
      </c>
      <c r="ID33" s="85" t="s">
        <v>18</v>
      </c>
      <c r="IE33" s="85">
        <v>24</v>
      </c>
      <c r="IF33" s="85">
        <v>24</v>
      </c>
      <c r="IG33" s="85">
        <v>24</v>
      </c>
      <c r="IH33" s="85">
        <v>24</v>
      </c>
      <c r="II33" s="85">
        <v>24</v>
      </c>
      <c r="IJ33" s="85">
        <v>24</v>
      </c>
      <c r="IK33" s="85" t="s">
        <v>18</v>
      </c>
      <c r="IL33" s="85">
        <v>24</v>
      </c>
      <c r="IM33" s="85">
        <v>24</v>
      </c>
      <c r="IN33" s="85">
        <v>24</v>
      </c>
      <c r="IO33" s="85">
        <v>24</v>
      </c>
      <c r="IP33" s="85">
        <v>24</v>
      </c>
      <c r="IQ33" s="85">
        <v>24</v>
      </c>
      <c r="IR33" s="85" t="s">
        <v>18</v>
      </c>
      <c r="IS33" s="85">
        <v>24</v>
      </c>
      <c r="IT33" s="85">
        <v>24</v>
      </c>
      <c r="IU33" s="85">
        <v>24</v>
      </c>
      <c r="IV33" s="85">
        <v>24</v>
      </c>
      <c r="IW33" s="85">
        <v>24</v>
      </c>
      <c r="IX33" s="85">
        <v>24</v>
      </c>
      <c r="IY33" s="85" t="s">
        <v>18</v>
      </c>
      <c r="IZ33" s="85">
        <v>24</v>
      </c>
      <c r="JA33" s="85">
        <v>24</v>
      </c>
      <c r="JB33" s="85">
        <v>24</v>
      </c>
      <c r="JC33" s="85">
        <v>24</v>
      </c>
      <c r="JD33" s="85">
        <v>24</v>
      </c>
      <c r="JE33" s="85">
        <v>24</v>
      </c>
      <c r="JF33" s="85" t="s">
        <v>18</v>
      </c>
      <c r="JG33" s="85">
        <v>24</v>
      </c>
      <c r="JH33" s="85">
        <v>23</v>
      </c>
      <c r="JI33" s="85">
        <v>24</v>
      </c>
      <c r="JJ33" s="85">
        <v>24</v>
      </c>
      <c r="JK33" s="85">
        <v>24</v>
      </c>
      <c r="JL33" s="85">
        <v>24</v>
      </c>
      <c r="JM33" s="85" t="s">
        <v>18</v>
      </c>
      <c r="JN33" s="85">
        <v>24</v>
      </c>
      <c r="JO33" s="85">
        <v>24</v>
      </c>
      <c r="JP33" s="85">
        <v>24</v>
      </c>
      <c r="JQ33" s="85">
        <v>24</v>
      </c>
      <c r="JR33" s="85">
        <v>24</v>
      </c>
      <c r="JS33" s="85">
        <v>24</v>
      </c>
      <c r="JT33" s="85" t="s">
        <v>18</v>
      </c>
      <c r="JU33" s="85">
        <v>24</v>
      </c>
      <c r="JV33" s="85">
        <v>24</v>
      </c>
      <c r="JW33" s="85">
        <v>24</v>
      </c>
      <c r="JX33" s="85">
        <v>24</v>
      </c>
      <c r="JY33" s="85">
        <v>24</v>
      </c>
      <c r="JZ33" s="85">
        <v>24</v>
      </c>
      <c r="KA33" s="85" t="s">
        <v>18</v>
      </c>
      <c r="KB33" s="85">
        <v>24</v>
      </c>
      <c r="KC33" s="85">
        <v>24</v>
      </c>
      <c r="KD33" s="85">
        <v>24</v>
      </c>
      <c r="KE33" s="85">
        <v>24</v>
      </c>
      <c r="KF33" s="85">
        <v>24</v>
      </c>
      <c r="KG33" s="85">
        <v>24</v>
      </c>
      <c r="KH33" s="85" t="s">
        <v>18</v>
      </c>
      <c r="KI33" s="85">
        <v>24</v>
      </c>
      <c r="KJ33" s="85">
        <v>24</v>
      </c>
      <c r="KK33" s="85">
        <v>24</v>
      </c>
      <c r="KL33" s="85">
        <v>24</v>
      </c>
      <c r="KM33" s="85">
        <v>24</v>
      </c>
      <c r="KN33" s="85">
        <v>24</v>
      </c>
      <c r="KO33" s="85" t="s">
        <v>18</v>
      </c>
      <c r="KP33" s="85">
        <v>24</v>
      </c>
      <c r="KQ33" s="85">
        <v>24</v>
      </c>
      <c r="KR33" s="85">
        <v>24</v>
      </c>
      <c r="KS33" s="85">
        <v>24</v>
      </c>
      <c r="KT33" s="85">
        <v>24</v>
      </c>
      <c r="KU33" s="85">
        <v>24</v>
      </c>
      <c r="KV33" s="85" t="s">
        <v>18</v>
      </c>
      <c r="KW33" s="85">
        <v>24</v>
      </c>
      <c r="KX33" s="85">
        <v>24</v>
      </c>
      <c r="KY33" s="85">
        <v>24</v>
      </c>
      <c r="KZ33" s="85">
        <v>24</v>
      </c>
      <c r="LA33" s="85">
        <v>24</v>
      </c>
      <c r="LB33" s="85">
        <v>24</v>
      </c>
      <c r="LC33" s="85" t="s">
        <v>18</v>
      </c>
      <c r="LD33" s="85">
        <v>25</v>
      </c>
      <c r="LE33" s="85">
        <v>24</v>
      </c>
      <c r="LF33" s="85">
        <v>24</v>
      </c>
      <c r="LG33" s="85">
        <v>24</v>
      </c>
      <c r="LH33" s="85">
        <v>24</v>
      </c>
      <c r="LI33" s="85">
        <v>24</v>
      </c>
      <c r="LJ33" s="85" t="s">
        <v>18</v>
      </c>
      <c r="LK33" s="85">
        <v>24</v>
      </c>
      <c r="LL33" s="85">
        <v>24</v>
      </c>
      <c r="LM33" s="85">
        <v>24</v>
      </c>
      <c r="LN33" s="85">
        <v>24</v>
      </c>
      <c r="LO33" s="85">
        <v>24</v>
      </c>
      <c r="LP33" s="85">
        <v>24</v>
      </c>
      <c r="LQ33" s="85" t="s">
        <v>18</v>
      </c>
      <c r="LR33" s="85">
        <v>24</v>
      </c>
      <c r="LS33" s="85">
        <v>24</v>
      </c>
      <c r="LT33" s="85">
        <v>24</v>
      </c>
      <c r="LU33" s="85">
        <v>24</v>
      </c>
      <c r="LV33" s="85">
        <v>24</v>
      </c>
      <c r="LW33" s="85">
        <v>24</v>
      </c>
      <c r="LX33" s="85" t="s">
        <v>18</v>
      </c>
      <c r="LY33" s="85">
        <v>24</v>
      </c>
      <c r="LZ33" s="85">
        <v>24</v>
      </c>
      <c r="MA33" s="85">
        <v>24</v>
      </c>
      <c r="MB33" s="85">
        <v>24</v>
      </c>
      <c r="MC33" s="85">
        <v>24</v>
      </c>
      <c r="MD33" s="85" t="s">
        <v>23</v>
      </c>
      <c r="ME33" s="85" t="s">
        <v>18</v>
      </c>
      <c r="MF33" s="85">
        <v>24</v>
      </c>
      <c r="MG33" s="85">
        <v>24</v>
      </c>
      <c r="MH33" s="85">
        <v>21</v>
      </c>
      <c r="MI33" s="85">
        <v>24</v>
      </c>
      <c r="MJ33" s="85">
        <v>24</v>
      </c>
      <c r="MK33" s="85">
        <v>24</v>
      </c>
      <c r="ML33" s="85" t="s">
        <v>18</v>
      </c>
      <c r="MM33" s="85">
        <v>24</v>
      </c>
      <c r="MN33" s="85">
        <v>22</v>
      </c>
      <c r="MO33" s="85">
        <v>24</v>
      </c>
      <c r="MP33" s="85">
        <v>24</v>
      </c>
      <c r="MQ33" s="85">
        <v>24</v>
      </c>
      <c r="MR33" s="85">
        <v>24</v>
      </c>
      <c r="MS33" s="85" t="s">
        <v>18</v>
      </c>
      <c r="MT33" s="85">
        <v>24</v>
      </c>
      <c r="MU33" s="85">
        <v>24</v>
      </c>
      <c r="MV33" s="85">
        <v>24</v>
      </c>
      <c r="MW33" s="85">
        <v>24</v>
      </c>
      <c r="MX33" s="85">
        <v>24</v>
      </c>
      <c r="MY33" s="85">
        <v>24</v>
      </c>
      <c r="MZ33" s="85" t="s">
        <v>18</v>
      </c>
      <c r="NA33" s="85">
        <v>24</v>
      </c>
      <c r="NB33" s="85">
        <v>24</v>
      </c>
      <c r="NC33" s="85">
        <v>24</v>
      </c>
      <c r="ND33" s="85" t="s">
        <v>23</v>
      </c>
      <c r="NE33" s="85">
        <v>24</v>
      </c>
      <c r="NF33" s="85">
        <v>24</v>
      </c>
      <c r="NG33" s="85" t="s">
        <v>23</v>
      </c>
      <c r="NH33" s="85" t="s">
        <v>23</v>
      </c>
      <c r="NI33" s="85" t="s">
        <v>23</v>
      </c>
      <c r="NJ33" s="85" t="s">
        <v>23</v>
      </c>
      <c r="NK33" s="85" t="s">
        <v>23</v>
      </c>
      <c r="NL33" s="85" t="s">
        <v>23</v>
      </c>
      <c r="NM33" s="85" t="s">
        <v>23</v>
      </c>
      <c r="NN33" s="85" t="s">
        <v>23</v>
      </c>
      <c r="NO33" s="85" t="s">
        <v>23</v>
      </c>
      <c r="NP33" s="85" t="s">
        <v>23</v>
      </c>
      <c r="NQ33" s="85" t="s">
        <v>23</v>
      </c>
      <c r="NR33" s="85">
        <v>24</v>
      </c>
      <c r="NS33" s="85">
        <v>24</v>
      </c>
      <c r="NT33" s="85">
        <v>24</v>
      </c>
      <c r="NU33" s="85" t="s">
        <v>18</v>
      </c>
      <c r="NV33" s="85">
        <v>24</v>
      </c>
      <c r="NW33" s="85">
        <v>24</v>
      </c>
      <c r="NX33" s="85">
        <v>24</v>
      </c>
      <c r="NY33" s="85">
        <v>23</v>
      </c>
      <c r="NZ33" s="85">
        <v>24</v>
      </c>
      <c r="OA33" s="85">
        <v>24</v>
      </c>
      <c r="OB33" s="85" t="s">
        <v>18</v>
      </c>
      <c r="OC33" s="85">
        <v>24</v>
      </c>
      <c r="OD33" s="85">
        <v>24</v>
      </c>
      <c r="OE33" s="85">
        <v>23</v>
      </c>
      <c r="OF33" s="85">
        <v>24</v>
      </c>
      <c r="OG33" s="85">
        <v>24</v>
      </c>
      <c r="OH33" s="85">
        <v>24</v>
      </c>
      <c r="OI33" s="85" t="s">
        <v>18</v>
      </c>
      <c r="OJ33" s="85">
        <v>23</v>
      </c>
      <c r="OK33" s="85">
        <v>24</v>
      </c>
      <c r="OL33" s="85">
        <v>24</v>
      </c>
      <c r="OM33" s="85">
        <v>24</v>
      </c>
      <c r="ON33" s="85">
        <v>24</v>
      </c>
      <c r="OO33" s="85">
        <v>24</v>
      </c>
      <c r="OP33" s="85" t="s">
        <v>18</v>
      </c>
      <c r="OQ33" s="85">
        <v>24</v>
      </c>
      <c r="OR33" s="85">
        <v>24</v>
      </c>
      <c r="OS33" s="85">
        <v>24</v>
      </c>
      <c r="OT33" s="85">
        <v>24</v>
      </c>
      <c r="OU33" s="85">
        <v>24</v>
      </c>
      <c r="OV33" s="85">
        <v>24</v>
      </c>
      <c r="OW33" s="85" t="s">
        <v>18</v>
      </c>
      <c r="OX33" s="85">
        <v>24</v>
      </c>
      <c r="OY33" s="85">
        <v>24</v>
      </c>
      <c r="OZ33" s="85">
        <v>24</v>
      </c>
      <c r="PA33" s="85">
        <v>24</v>
      </c>
      <c r="PB33" s="85">
        <v>24</v>
      </c>
      <c r="PC33" s="85" t="s">
        <v>26</v>
      </c>
      <c r="PD33" s="85" t="s">
        <v>18</v>
      </c>
      <c r="PE33" s="85">
        <v>24</v>
      </c>
      <c r="PF33" s="85">
        <v>24</v>
      </c>
      <c r="PG33" s="85">
        <v>24</v>
      </c>
      <c r="PH33" s="85">
        <v>24</v>
      </c>
      <c r="PI33" s="85">
        <v>24</v>
      </c>
      <c r="PJ33" s="85">
        <v>24</v>
      </c>
      <c r="PK33" s="85" t="s">
        <v>18</v>
      </c>
      <c r="PL33" s="85">
        <v>25</v>
      </c>
      <c r="PM33" s="85">
        <v>24</v>
      </c>
      <c r="PN33" s="85">
        <v>24</v>
      </c>
      <c r="PO33" s="85">
        <v>24</v>
      </c>
      <c r="PP33" s="85">
        <v>24</v>
      </c>
      <c r="PQ33" s="85">
        <v>24</v>
      </c>
      <c r="PR33" s="85" t="s">
        <v>18</v>
      </c>
      <c r="PS33" s="85">
        <v>24</v>
      </c>
      <c r="PT33" s="85">
        <v>24</v>
      </c>
      <c r="PU33" s="85">
        <v>23</v>
      </c>
      <c r="PV33" s="85">
        <v>24</v>
      </c>
      <c r="PW33" s="85">
        <v>24</v>
      </c>
      <c r="PX33" s="85">
        <v>24</v>
      </c>
      <c r="PY33" s="85" t="s">
        <v>18</v>
      </c>
      <c r="PZ33" s="85">
        <v>24</v>
      </c>
      <c r="QA33" s="85">
        <v>24</v>
      </c>
      <c r="QB33" s="85">
        <v>24</v>
      </c>
      <c r="QC33" s="85">
        <v>24</v>
      </c>
      <c r="QD33" s="85">
        <v>24</v>
      </c>
      <c r="QE33" s="85">
        <v>24</v>
      </c>
      <c r="QF33" s="85" t="s">
        <v>20</v>
      </c>
      <c r="QG33" s="85">
        <v>25</v>
      </c>
      <c r="QH33" s="85">
        <v>23</v>
      </c>
      <c r="QI33" s="85">
        <v>23</v>
      </c>
      <c r="QJ33" s="85">
        <v>25</v>
      </c>
      <c r="QK33" s="85">
        <v>25</v>
      </c>
      <c r="QL33" s="85">
        <v>25</v>
      </c>
      <c r="QM33" s="85" t="s">
        <v>20</v>
      </c>
      <c r="QN33" s="85">
        <v>24</v>
      </c>
      <c r="QO33" s="85">
        <v>24</v>
      </c>
      <c r="QP33" s="85">
        <v>24</v>
      </c>
      <c r="QQ33" s="85">
        <v>24</v>
      </c>
      <c r="QR33" s="85">
        <v>24</v>
      </c>
      <c r="QS33" s="85">
        <v>24</v>
      </c>
      <c r="QT33" s="85" t="s">
        <v>20</v>
      </c>
      <c r="QU33" s="85">
        <v>24</v>
      </c>
      <c r="QV33" s="85">
        <v>24</v>
      </c>
      <c r="QW33" s="106">
        <v>24</v>
      </c>
      <c r="QX33" s="85">
        <v>24</v>
      </c>
      <c r="QY33" s="85" t="s">
        <v>23</v>
      </c>
      <c r="QZ33" s="85" t="s">
        <v>26</v>
      </c>
      <c r="RA33" s="85" t="s">
        <v>18</v>
      </c>
      <c r="RB33" s="85">
        <v>24</v>
      </c>
      <c r="RC33" s="85">
        <v>24</v>
      </c>
      <c r="RD33" s="85">
        <v>24</v>
      </c>
      <c r="RE33" s="85">
        <v>24</v>
      </c>
      <c r="RF33" s="85">
        <v>24</v>
      </c>
      <c r="RG33" s="85">
        <v>24</v>
      </c>
      <c r="RH33" s="85" t="s">
        <v>18</v>
      </c>
      <c r="RI33" s="85">
        <v>24</v>
      </c>
      <c r="RJ33" s="85">
        <v>24</v>
      </c>
      <c r="RK33" s="85">
        <v>24</v>
      </c>
      <c r="RL33" s="85">
        <v>24</v>
      </c>
      <c r="RM33" s="85">
        <v>24</v>
      </c>
      <c r="RN33" s="85">
        <v>24</v>
      </c>
      <c r="RO33" s="85" t="s">
        <v>18</v>
      </c>
      <c r="RP33" s="85">
        <v>24</v>
      </c>
      <c r="RQ33" s="85">
        <v>21</v>
      </c>
      <c r="RR33" s="85">
        <v>24</v>
      </c>
      <c r="RS33" s="85">
        <v>24</v>
      </c>
      <c r="RT33" s="85">
        <v>24</v>
      </c>
      <c r="RU33" s="85">
        <v>24</v>
      </c>
      <c r="RV33" s="85" t="s">
        <v>18</v>
      </c>
      <c r="RW33" s="85">
        <v>24</v>
      </c>
      <c r="RX33" s="85">
        <v>24</v>
      </c>
      <c r="RY33" s="85">
        <v>24</v>
      </c>
      <c r="RZ33" s="85">
        <v>24</v>
      </c>
      <c r="SA33" s="85" t="s">
        <v>23</v>
      </c>
      <c r="SB33" s="85">
        <v>24</v>
      </c>
      <c r="SC33" s="85" t="s">
        <v>18</v>
      </c>
      <c r="SD33" s="85">
        <v>24</v>
      </c>
      <c r="SE33" s="85">
        <v>24</v>
      </c>
      <c r="SF33" s="85">
        <v>24</v>
      </c>
      <c r="SG33" s="85">
        <v>24</v>
      </c>
      <c r="SH33" s="85">
        <v>24</v>
      </c>
      <c r="SI33" s="85">
        <v>24</v>
      </c>
      <c r="SJ33" s="85" t="s">
        <v>18</v>
      </c>
      <c r="SK33" s="85">
        <v>24</v>
      </c>
      <c r="SL33" s="85">
        <v>24</v>
      </c>
      <c r="SM33" s="85">
        <v>24</v>
      </c>
      <c r="SN33" s="85">
        <v>24</v>
      </c>
      <c r="SO33" s="85">
        <v>24</v>
      </c>
      <c r="SQ33" s="85" t="s">
        <v>18</v>
      </c>
      <c r="SR33" s="85">
        <v>24</v>
      </c>
      <c r="SS33" s="85">
        <v>24</v>
      </c>
      <c r="ST33" s="85">
        <v>24</v>
      </c>
      <c r="SU33" s="85">
        <v>24</v>
      </c>
      <c r="SV33" s="85">
        <v>24</v>
      </c>
      <c r="SX33" s="85" t="s">
        <v>18</v>
      </c>
      <c r="SY33" s="85">
        <v>24</v>
      </c>
      <c r="SZ33" s="85">
        <v>24</v>
      </c>
      <c r="TA33" s="85">
        <v>25</v>
      </c>
      <c r="TB33" s="85">
        <v>24</v>
      </c>
      <c r="TC33" s="85">
        <v>24</v>
      </c>
      <c r="TD33" s="85">
        <v>24</v>
      </c>
      <c r="TE33" s="85" t="s">
        <v>18</v>
      </c>
      <c r="TF33" s="85">
        <v>23</v>
      </c>
      <c r="TG33" s="85">
        <v>24</v>
      </c>
      <c r="TH33" s="85">
        <v>24</v>
      </c>
      <c r="TI33" s="85">
        <v>24</v>
      </c>
      <c r="TJ33" s="85">
        <v>24</v>
      </c>
      <c r="TK33" s="85">
        <v>24</v>
      </c>
      <c r="TL33" s="85" t="s">
        <v>18</v>
      </c>
      <c r="TM33" s="85">
        <v>24</v>
      </c>
      <c r="TN33" s="85">
        <v>24</v>
      </c>
      <c r="TO33" s="85">
        <v>24</v>
      </c>
      <c r="TP33" s="85">
        <v>24</v>
      </c>
      <c r="TQ33" s="85">
        <v>24</v>
      </c>
    </row>
    <row r="34" spans="1:538 16019:16026" s="85" customFormat="1" ht="26.4" x14ac:dyDescent="0.3">
      <c r="A34" s="197"/>
      <c r="B34" s="51" t="s">
        <v>74</v>
      </c>
      <c r="C34" s="88" t="s">
        <v>43</v>
      </c>
      <c r="D34" s="76" t="s">
        <v>44</v>
      </c>
      <c r="E34" s="76" t="s">
        <v>13</v>
      </c>
      <c r="F34" s="76">
        <v>2</v>
      </c>
      <c r="G34" s="76" t="s">
        <v>45</v>
      </c>
      <c r="H34" s="76" t="s">
        <v>15</v>
      </c>
      <c r="J34" s="85" t="s">
        <v>16</v>
      </c>
      <c r="K34" s="85">
        <v>24</v>
      </c>
      <c r="L34" s="85">
        <v>24</v>
      </c>
      <c r="M34" s="85">
        <v>24</v>
      </c>
      <c r="N34" s="85" t="s">
        <v>18</v>
      </c>
      <c r="O34" s="85">
        <v>24</v>
      </c>
      <c r="P34" s="85">
        <v>24</v>
      </c>
      <c r="Q34" s="85">
        <v>24</v>
      </c>
      <c r="R34" s="85">
        <v>24</v>
      </c>
      <c r="S34" s="85">
        <v>24</v>
      </c>
      <c r="T34" s="85">
        <v>24</v>
      </c>
      <c r="U34" s="85" t="s">
        <v>18</v>
      </c>
      <c r="V34" s="85">
        <v>24</v>
      </c>
      <c r="W34" s="85">
        <v>24</v>
      </c>
      <c r="X34" s="85">
        <v>24</v>
      </c>
      <c r="Y34" s="85">
        <v>24</v>
      </c>
      <c r="Z34" s="85">
        <v>24</v>
      </c>
      <c r="AA34" s="85">
        <v>24</v>
      </c>
      <c r="AB34" s="85" t="s">
        <v>18</v>
      </c>
      <c r="AC34" s="85">
        <v>24</v>
      </c>
      <c r="AD34" s="85">
        <v>24</v>
      </c>
      <c r="AE34" s="85">
        <v>24</v>
      </c>
      <c r="AF34" s="85">
        <v>24</v>
      </c>
      <c r="AG34" s="85">
        <v>24</v>
      </c>
      <c r="AH34" s="85">
        <v>24</v>
      </c>
      <c r="AI34" s="85" t="s">
        <v>18</v>
      </c>
      <c r="AJ34" s="85">
        <v>24</v>
      </c>
      <c r="AK34" s="85">
        <v>24</v>
      </c>
      <c r="AL34" s="85">
        <v>24</v>
      </c>
      <c r="AM34" s="85">
        <v>24</v>
      </c>
      <c r="AN34" s="85">
        <v>24</v>
      </c>
      <c r="AO34" s="85">
        <v>24</v>
      </c>
      <c r="AP34" s="85">
        <v>24</v>
      </c>
      <c r="AQ34" s="85">
        <v>24</v>
      </c>
      <c r="AR34" s="85">
        <v>24</v>
      </c>
      <c r="AS34" s="85">
        <v>24</v>
      </c>
      <c r="AT34" s="85">
        <v>24</v>
      </c>
      <c r="AU34" s="85">
        <v>24</v>
      </c>
      <c r="AV34" s="85" t="s">
        <v>23</v>
      </c>
      <c r="AW34" s="85" t="s">
        <v>18</v>
      </c>
      <c r="AX34" s="85">
        <v>24</v>
      </c>
      <c r="AY34" s="85">
        <v>24</v>
      </c>
      <c r="AZ34" s="85">
        <v>24</v>
      </c>
      <c r="BA34" s="85">
        <v>24</v>
      </c>
      <c r="BB34" s="85">
        <v>24</v>
      </c>
      <c r="BC34" s="85">
        <v>24</v>
      </c>
      <c r="BD34" s="85" t="s">
        <v>20</v>
      </c>
      <c r="BE34" s="85">
        <v>24</v>
      </c>
      <c r="BF34" s="85">
        <v>24</v>
      </c>
      <c r="BG34" s="85">
        <v>24</v>
      </c>
      <c r="BH34" s="85">
        <v>24</v>
      </c>
      <c r="BI34" s="85">
        <v>24</v>
      </c>
      <c r="BJ34" s="85">
        <v>24</v>
      </c>
      <c r="BK34" s="85">
        <v>24</v>
      </c>
      <c r="BL34" s="85">
        <v>24</v>
      </c>
      <c r="BM34" s="85">
        <v>24</v>
      </c>
      <c r="BN34" s="85">
        <v>24</v>
      </c>
      <c r="BO34" s="85">
        <v>24</v>
      </c>
      <c r="BP34" s="85">
        <v>24</v>
      </c>
      <c r="BQ34" s="85" t="s">
        <v>21</v>
      </c>
      <c r="BR34" s="85" t="s">
        <v>18</v>
      </c>
      <c r="BS34" s="85" t="s">
        <v>21</v>
      </c>
      <c r="BT34" s="85" t="s">
        <v>21</v>
      </c>
      <c r="BU34" s="85" t="s">
        <v>21</v>
      </c>
      <c r="BV34" s="85" t="s">
        <v>21</v>
      </c>
      <c r="BW34" s="85" t="s">
        <v>21</v>
      </c>
      <c r="BX34" s="85" t="s">
        <v>21</v>
      </c>
      <c r="BY34" s="85" t="s">
        <v>18</v>
      </c>
      <c r="BZ34" s="85" t="s">
        <v>16</v>
      </c>
      <c r="CA34" s="85">
        <v>24</v>
      </c>
      <c r="CB34" s="85">
        <v>24</v>
      </c>
      <c r="CC34" s="85">
        <v>24</v>
      </c>
      <c r="CD34" s="85">
        <v>24</v>
      </c>
      <c r="CE34" s="85">
        <v>24</v>
      </c>
      <c r="CF34" s="85">
        <v>24</v>
      </c>
      <c r="CG34" s="85">
        <v>24</v>
      </c>
      <c r="CH34" s="85">
        <v>24</v>
      </c>
      <c r="CI34" s="85">
        <v>24</v>
      </c>
      <c r="CJ34" s="85">
        <v>24</v>
      </c>
      <c r="CK34" s="85">
        <v>24</v>
      </c>
      <c r="CL34" s="85">
        <v>24</v>
      </c>
      <c r="CM34" s="85" t="s">
        <v>18</v>
      </c>
      <c r="CN34" s="85">
        <v>24</v>
      </c>
      <c r="CO34" s="85">
        <v>24</v>
      </c>
      <c r="CP34" s="85">
        <v>24</v>
      </c>
      <c r="CQ34" s="85">
        <v>24</v>
      </c>
      <c r="CR34" s="85">
        <v>24</v>
      </c>
      <c r="CS34" s="85">
        <v>24</v>
      </c>
      <c r="CT34" s="85">
        <v>24</v>
      </c>
      <c r="CU34" s="85">
        <v>24</v>
      </c>
      <c r="CV34" s="85">
        <v>24</v>
      </c>
      <c r="CW34" s="85">
        <v>24</v>
      </c>
      <c r="CX34" s="85">
        <v>24</v>
      </c>
      <c r="CY34" s="85">
        <v>24</v>
      </c>
      <c r="CZ34" s="85">
        <v>24</v>
      </c>
      <c r="DA34" s="85" t="s">
        <v>18</v>
      </c>
      <c r="DB34" s="85">
        <v>24</v>
      </c>
      <c r="DC34" s="85">
        <v>24</v>
      </c>
      <c r="DD34" s="85">
        <v>24</v>
      </c>
      <c r="DE34" s="85">
        <v>24</v>
      </c>
      <c r="DF34" s="85">
        <v>24</v>
      </c>
      <c r="DG34" s="85">
        <v>24</v>
      </c>
      <c r="DH34" s="85" t="s">
        <v>18</v>
      </c>
      <c r="DI34" s="85">
        <v>24</v>
      </c>
      <c r="DJ34" s="85">
        <v>24</v>
      </c>
      <c r="DK34" s="85">
        <v>24</v>
      </c>
      <c r="DL34" s="85">
        <v>24</v>
      </c>
      <c r="DM34" s="85" t="s">
        <v>16</v>
      </c>
      <c r="DN34" s="85" t="s">
        <v>23</v>
      </c>
      <c r="DO34" s="85" t="s">
        <v>18</v>
      </c>
      <c r="DP34" s="85">
        <v>24</v>
      </c>
      <c r="DQ34" s="85">
        <v>24</v>
      </c>
      <c r="DR34" s="85">
        <v>24</v>
      </c>
      <c r="DS34" s="85">
        <v>24</v>
      </c>
      <c r="DT34" s="85">
        <v>24</v>
      </c>
      <c r="DU34" s="85">
        <v>24</v>
      </c>
      <c r="DV34" s="85">
        <v>24</v>
      </c>
      <c r="DW34" s="85">
        <v>24</v>
      </c>
      <c r="DX34" s="85">
        <v>24</v>
      </c>
      <c r="DY34" s="85">
        <v>24</v>
      </c>
      <c r="DZ34" s="85" t="s">
        <v>16</v>
      </c>
      <c r="EA34" s="85">
        <v>24</v>
      </c>
      <c r="EB34" s="85">
        <v>24</v>
      </c>
      <c r="EC34" s="85" t="s">
        <v>18</v>
      </c>
      <c r="ED34" s="85">
        <v>24</v>
      </c>
      <c r="EE34" s="85">
        <v>24</v>
      </c>
      <c r="EF34" s="85">
        <v>24</v>
      </c>
      <c r="EG34" s="85">
        <v>24</v>
      </c>
      <c r="EH34" s="85">
        <v>24</v>
      </c>
      <c r="EI34" s="85" t="s">
        <v>23</v>
      </c>
      <c r="EJ34" s="85" t="s">
        <v>18</v>
      </c>
      <c r="EK34" s="85">
        <v>24</v>
      </c>
      <c r="EL34" s="85">
        <v>24</v>
      </c>
      <c r="EM34" s="85">
        <v>24</v>
      </c>
      <c r="EN34" s="85">
        <v>24</v>
      </c>
      <c r="EO34" s="85">
        <v>24</v>
      </c>
      <c r="EP34" s="85">
        <v>24</v>
      </c>
      <c r="EQ34" s="85" t="s">
        <v>18</v>
      </c>
      <c r="ER34" s="85">
        <v>24</v>
      </c>
      <c r="ES34" s="85">
        <v>23</v>
      </c>
      <c r="ET34" s="85">
        <v>24</v>
      </c>
      <c r="EU34" s="85">
        <v>24</v>
      </c>
      <c r="EV34" s="85">
        <v>24</v>
      </c>
      <c r="EW34" s="85">
        <v>24</v>
      </c>
      <c r="EX34" s="85" t="s">
        <v>18</v>
      </c>
      <c r="EY34" s="85">
        <v>24</v>
      </c>
      <c r="EZ34" s="85">
        <v>24</v>
      </c>
      <c r="FA34" s="85">
        <v>24</v>
      </c>
      <c r="FB34" s="85">
        <v>24</v>
      </c>
      <c r="FC34" s="85">
        <v>24</v>
      </c>
      <c r="FD34" s="85">
        <v>24</v>
      </c>
      <c r="FE34" s="85" t="s">
        <v>18</v>
      </c>
      <c r="FF34" s="85">
        <v>24</v>
      </c>
      <c r="FG34" s="85">
        <v>24</v>
      </c>
      <c r="FH34" s="85">
        <v>24</v>
      </c>
      <c r="FI34" s="85">
        <v>24</v>
      </c>
      <c r="FJ34" s="85">
        <v>24</v>
      </c>
      <c r="FK34" s="85">
        <v>24</v>
      </c>
      <c r="FL34" s="85" t="s">
        <v>18</v>
      </c>
      <c r="FM34" s="85">
        <v>24</v>
      </c>
      <c r="FN34" s="85">
        <v>24</v>
      </c>
      <c r="FO34" s="85">
        <v>24</v>
      </c>
      <c r="FP34" s="85">
        <v>24</v>
      </c>
      <c r="FQ34" s="85">
        <v>24</v>
      </c>
      <c r="FR34" s="85">
        <v>23</v>
      </c>
      <c r="FS34" s="85" t="s">
        <v>18</v>
      </c>
      <c r="FT34" s="85">
        <v>24</v>
      </c>
      <c r="FU34" s="85">
        <v>24</v>
      </c>
      <c r="FV34" s="85">
        <v>24</v>
      </c>
      <c r="FW34" s="85">
        <v>24</v>
      </c>
      <c r="FX34" s="85">
        <v>24</v>
      </c>
      <c r="FY34" s="85">
        <v>24</v>
      </c>
      <c r="FZ34" s="85" t="s">
        <v>18</v>
      </c>
      <c r="GA34" s="85" t="s">
        <v>23</v>
      </c>
      <c r="GB34" s="85" t="s">
        <v>23</v>
      </c>
      <c r="GC34" s="85">
        <v>24</v>
      </c>
      <c r="GD34" s="85">
        <v>24</v>
      </c>
      <c r="GE34" s="85">
        <v>24</v>
      </c>
      <c r="GF34" s="85">
        <v>24</v>
      </c>
      <c r="GG34" s="85" t="s">
        <v>18</v>
      </c>
      <c r="GH34" s="85">
        <v>24</v>
      </c>
      <c r="GI34" s="85">
        <v>24</v>
      </c>
      <c r="GJ34" s="85">
        <v>24</v>
      </c>
      <c r="GK34" s="85">
        <v>24</v>
      </c>
      <c r="GL34" s="85">
        <v>24</v>
      </c>
      <c r="GM34" s="85" t="s">
        <v>23</v>
      </c>
      <c r="GN34" s="85" t="s">
        <v>18</v>
      </c>
      <c r="GO34" s="85">
        <v>24</v>
      </c>
      <c r="GP34" s="85">
        <v>24</v>
      </c>
      <c r="GQ34" s="85">
        <v>24</v>
      </c>
      <c r="GR34" s="85">
        <v>24</v>
      </c>
      <c r="GS34" s="85">
        <v>24</v>
      </c>
      <c r="GT34" s="85">
        <v>24</v>
      </c>
      <c r="GU34" s="85" t="s">
        <v>18</v>
      </c>
      <c r="GV34" s="85">
        <v>24</v>
      </c>
      <c r="GW34" s="85">
        <v>24</v>
      </c>
      <c r="GX34" s="85">
        <v>24</v>
      </c>
      <c r="GY34" s="85">
        <v>24</v>
      </c>
      <c r="GZ34" s="85">
        <v>24</v>
      </c>
      <c r="HA34" s="85">
        <v>24</v>
      </c>
      <c r="HB34" s="85" t="s">
        <v>18</v>
      </c>
      <c r="HC34" s="85">
        <v>24</v>
      </c>
      <c r="HD34" s="85">
        <v>24</v>
      </c>
      <c r="HE34" s="85">
        <v>24</v>
      </c>
      <c r="HF34" s="85">
        <v>24</v>
      </c>
      <c r="HG34" s="85">
        <v>25</v>
      </c>
      <c r="HH34" s="85" t="s">
        <v>23</v>
      </c>
      <c r="HI34" s="85" t="s">
        <v>18</v>
      </c>
      <c r="HJ34" s="85">
        <v>24</v>
      </c>
      <c r="HK34" s="85">
        <v>24</v>
      </c>
      <c r="HL34" s="85">
        <v>24</v>
      </c>
      <c r="HM34" s="85">
        <v>24</v>
      </c>
      <c r="HN34" s="85">
        <v>24</v>
      </c>
      <c r="HO34" s="85">
        <v>24</v>
      </c>
      <c r="HP34" s="85" t="s">
        <v>18</v>
      </c>
      <c r="HQ34" s="85">
        <v>24</v>
      </c>
      <c r="HR34" s="85">
        <v>24</v>
      </c>
      <c r="HS34" s="85">
        <v>24</v>
      </c>
      <c r="HT34" s="85">
        <v>24</v>
      </c>
      <c r="HU34" s="85">
        <v>24</v>
      </c>
      <c r="HV34" s="85">
        <v>24</v>
      </c>
      <c r="HW34" s="85" t="s">
        <v>18</v>
      </c>
      <c r="HX34" s="85">
        <v>24</v>
      </c>
      <c r="HY34" s="85">
        <v>24</v>
      </c>
      <c r="HZ34" s="85">
        <v>24</v>
      </c>
      <c r="IA34" s="85">
        <v>24</v>
      </c>
      <c r="IB34" s="85">
        <v>24</v>
      </c>
      <c r="IC34" s="85">
        <v>24</v>
      </c>
      <c r="ID34" s="85" t="s">
        <v>18</v>
      </c>
      <c r="IE34" s="85">
        <v>24</v>
      </c>
      <c r="IF34" s="85">
        <v>24</v>
      </c>
      <c r="IG34" s="85">
        <v>24</v>
      </c>
      <c r="IH34" s="85">
        <v>24</v>
      </c>
      <c r="II34" s="85">
        <v>24</v>
      </c>
      <c r="IJ34" s="85">
        <v>24</v>
      </c>
      <c r="IK34" s="85" t="s">
        <v>18</v>
      </c>
      <c r="IL34" s="85">
        <v>24</v>
      </c>
      <c r="IM34" s="85">
        <v>24</v>
      </c>
      <c r="IN34" s="85">
        <v>24</v>
      </c>
      <c r="IO34" s="85">
        <v>23</v>
      </c>
      <c r="IP34" s="85">
        <v>24</v>
      </c>
      <c r="IQ34" s="85" t="s">
        <v>26</v>
      </c>
      <c r="IR34" s="85" t="s">
        <v>18</v>
      </c>
      <c r="IS34" s="85">
        <v>24</v>
      </c>
      <c r="IT34" s="85">
        <v>24</v>
      </c>
      <c r="IU34" s="85">
        <v>24</v>
      </c>
      <c r="IV34" s="85">
        <v>24</v>
      </c>
      <c r="IW34" s="85">
        <v>24</v>
      </c>
      <c r="IX34" s="85" t="s">
        <v>26</v>
      </c>
      <c r="IY34" s="85" t="s">
        <v>18</v>
      </c>
      <c r="IZ34" s="85">
        <v>24</v>
      </c>
      <c r="JA34" s="85">
        <v>24</v>
      </c>
      <c r="JB34" s="85">
        <v>24</v>
      </c>
      <c r="JC34" s="85">
        <v>24</v>
      </c>
      <c r="JD34" s="85">
        <v>24</v>
      </c>
      <c r="JE34" s="85">
        <v>24</v>
      </c>
      <c r="JF34" s="85" t="s">
        <v>18</v>
      </c>
      <c r="JG34" s="85">
        <v>24</v>
      </c>
      <c r="JH34" s="85">
        <v>24</v>
      </c>
      <c r="JI34" s="85">
        <v>24</v>
      </c>
      <c r="JJ34" s="85">
        <v>24</v>
      </c>
      <c r="JK34" s="85">
        <v>25</v>
      </c>
      <c r="JL34" s="85">
        <v>25</v>
      </c>
      <c r="JM34" s="85" t="s">
        <v>18</v>
      </c>
      <c r="JN34" s="85">
        <v>25</v>
      </c>
      <c r="JO34" s="85">
        <v>24</v>
      </c>
      <c r="JP34" s="85">
        <v>24</v>
      </c>
      <c r="JQ34" s="85">
        <v>24</v>
      </c>
      <c r="JR34" s="85">
        <v>24</v>
      </c>
      <c r="JS34" s="85">
        <v>24</v>
      </c>
      <c r="JT34" s="85" t="s">
        <v>18</v>
      </c>
      <c r="JU34" s="85">
        <v>24</v>
      </c>
      <c r="JV34" s="85">
        <v>24</v>
      </c>
      <c r="JW34" s="85">
        <v>24</v>
      </c>
      <c r="JX34" s="85">
        <v>24</v>
      </c>
      <c r="JY34" s="85">
        <v>24</v>
      </c>
      <c r="JZ34" s="85">
        <v>24</v>
      </c>
      <c r="KA34" s="85" t="s">
        <v>18</v>
      </c>
      <c r="KB34" s="85">
        <v>23</v>
      </c>
      <c r="KC34" s="85">
        <v>24</v>
      </c>
      <c r="KD34" s="85">
        <v>24</v>
      </c>
      <c r="KE34" s="85">
        <v>24</v>
      </c>
      <c r="KF34" s="85">
        <v>24</v>
      </c>
      <c r="KG34" s="85">
        <v>24</v>
      </c>
      <c r="KH34" s="85" t="s">
        <v>18</v>
      </c>
      <c r="KI34" s="85">
        <v>25</v>
      </c>
      <c r="KJ34" s="85">
        <v>24</v>
      </c>
      <c r="KK34" s="85">
        <v>24</v>
      </c>
      <c r="KL34" s="85">
        <v>24</v>
      </c>
      <c r="KM34" s="85">
        <v>24</v>
      </c>
      <c r="KN34" s="85">
        <v>24</v>
      </c>
      <c r="KO34" s="85" t="s">
        <v>18</v>
      </c>
      <c r="KP34" s="85">
        <v>24</v>
      </c>
      <c r="KQ34" s="85">
        <v>24</v>
      </c>
      <c r="KR34" s="85">
        <v>24</v>
      </c>
      <c r="KS34" s="85">
        <v>24</v>
      </c>
      <c r="KT34" s="85">
        <v>24</v>
      </c>
      <c r="KU34" s="85">
        <v>24</v>
      </c>
      <c r="KV34" s="85" t="s">
        <v>18</v>
      </c>
      <c r="KW34" s="85">
        <v>24</v>
      </c>
      <c r="KX34" s="85">
        <v>24</v>
      </c>
      <c r="KY34" s="85">
        <v>24</v>
      </c>
      <c r="KZ34" s="85">
        <v>24</v>
      </c>
      <c r="LA34" s="85">
        <v>24</v>
      </c>
      <c r="LB34" s="85">
        <v>24</v>
      </c>
      <c r="LC34" s="85" t="s">
        <v>18</v>
      </c>
      <c r="LD34" s="85">
        <v>24</v>
      </c>
      <c r="LE34" s="85">
        <v>24</v>
      </c>
      <c r="LF34" s="85">
        <v>24</v>
      </c>
      <c r="LG34" s="85">
        <v>24</v>
      </c>
      <c r="LH34" s="85">
        <v>26</v>
      </c>
      <c r="LI34" s="85">
        <v>24</v>
      </c>
      <c r="LJ34" s="85" t="s">
        <v>18</v>
      </c>
      <c r="LK34" s="85">
        <v>24</v>
      </c>
      <c r="LL34" s="85">
        <v>24</v>
      </c>
      <c r="LM34" s="85">
        <v>24</v>
      </c>
      <c r="LN34" s="85">
        <v>24</v>
      </c>
      <c r="LO34" s="85">
        <v>24</v>
      </c>
      <c r="LP34" s="85">
        <v>24</v>
      </c>
      <c r="LQ34" s="85" t="s">
        <v>18</v>
      </c>
      <c r="LR34" s="85">
        <v>24</v>
      </c>
      <c r="LS34" s="85">
        <v>24</v>
      </c>
      <c r="LT34" s="85">
        <v>24</v>
      </c>
      <c r="LU34" s="85">
        <v>24</v>
      </c>
      <c r="LV34" s="85">
        <v>24</v>
      </c>
      <c r="LW34" s="85">
        <v>24</v>
      </c>
      <c r="LX34" s="85" t="s">
        <v>18</v>
      </c>
      <c r="LY34" s="85">
        <v>24</v>
      </c>
      <c r="LZ34" s="85">
        <v>24</v>
      </c>
      <c r="MA34" s="85">
        <v>24</v>
      </c>
      <c r="MB34" s="85">
        <v>24</v>
      </c>
      <c r="MC34" s="85">
        <v>24</v>
      </c>
      <c r="MD34" s="85" t="s">
        <v>23</v>
      </c>
      <c r="ME34" s="85" t="s">
        <v>18</v>
      </c>
      <c r="MF34" s="85">
        <v>24</v>
      </c>
      <c r="MG34" s="85">
        <v>24</v>
      </c>
      <c r="MH34" s="85">
        <v>24</v>
      </c>
      <c r="MI34" s="85">
        <v>24</v>
      </c>
      <c r="MJ34" s="85">
        <v>24</v>
      </c>
      <c r="MK34" s="85">
        <v>24</v>
      </c>
      <c r="ML34" s="85" t="s">
        <v>18</v>
      </c>
      <c r="MM34" s="85">
        <v>23</v>
      </c>
      <c r="MN34" s="85">
        <v>24</v>
      </c>
      <c r="MO34" s="85">
        <v>24</v>
      </c>
      <c r="MP34" s="85">
        <v>24</v>
      </c>
      <c r="MQ34" s="85">
        <v>24</v>
      </c>
      <c r="MR34" s="85">
        <v>24</v>
      </c>
      <c r="MS34" s="85" t="s">
        <v>18</v>
      </c>
      <c r="MT34" s="85">
        <v>24</v>
      </c>
      <c r="MU34" s="85">
        <v>24</v>
      </c>
      <c r="MV34" s="85">
        <v>24</v>
      </c>
      <c r="MW34" s="85">
        <v>24</v>
      </c>
      <c r="MX34" s="85">
        <v>24</v>
      </c>
      <c r="MY34" s="85">
        <v>24</v>
      </c>
      <c r="MZ34" s="85" t="s">
        <v>18</v>
      </c>
      <c r="NA34" s="85">
        <v>24</v>
      </c>
      <c r="NB34" s="85">
        <v>24</v>
      </c>
      <c r="NC34" s="85" t="s">
        <v>23</v>
      </c>
      <c r="ND34" s="85" t="s">
        <v>23</v>
      </c>
      <c r="NE34" s="85">
        <v>24</v>
      </c>
      <c r="NF34" s="85">
        <v>24</v>
      </c>
      <c r="NG34" s="85" t="s">
        <v>23</v>
      </c>
      <c r="NH34" s="85" t="s">
        <v>23</v>
      </c>
      <c r="NI34" s="85" t="s">
        <v>23</v>
      </c>
      <c r="NJ34" s="85" t="s">
        <v>23</v>
      </c>
      <c r="NK34" s="85" t="s">
        <v>23</v>
      </c>
      <c r="NL34" s="85" t="s">
        <v>23</v>
      </c>
      <c r="NM34" s="85" t="s">
        <v>23</v>
      </c>
      <c r="NN34" s="85" t="s">
        <v>23</v>
      </c>
      <c r="NO34" s="85" t="s">
        <v>23</v>
      </c>
      <c r="NP34" s="85" t="s">
        <v>23</v>
      </c>
      <c r="NQ34" s="85" t="s">
        <v>23</v>
      </c>
      <c r="NR34" s="85">
        <v>24</v>
      </c>
      <c r="NS34" s="85">
        <v>24</v>
      </c>
      <c r="NT34" s="85">
        <v>24</v>
      </c>
      <c r="NU34" s="85" t="s">
        <v>18</v>
      </c>
      <c r="NV34" s="85">
        <v>24</v>
      </c>
      <c r="NW34" s="85">
        <v>24</v>
      </c>
      <c r="NX34" s="85">
        <v>24</v>
      </c>
      <c r="NY34" s="85">
        <v>24</v>
      </c>
      <c r="NZ34" s="85">
        <v>24</v>
      </c>
      <c r="OA34" s="85">
        <v>24</v>
      </c>
      <c r="OB34" s="85" t="s">
        <v>18</v>
      </c>
      <c r="OC34" s="85">
        <v>24</v>
      </c>
      <c r="OD34" s="85">
        <v>24</v>
      </c>
      <c r="OE34" s="85">
        <v>24</v>
      </c>
      <c r="OF34" s="85">
        <v>24</v>
      </c>
      <c r="OG34" s="85">
        <v>24</v>
      </c>
      <c r="OH34" s="85">
        <v>24</v>
      </c>
      <c r="OI34" s="85" t="s">
        <v>18</v>
      </c>
      <c r="OJ34" s="85">
        <v>24</v>
      </c>
      <c r="OK34" s="85">
        <v>24</v>
      </c>
      <c r="OL34" s="85">
        <v>24</v>
      </c>
      <c r="OM34" s="85">
        <v>24</v>
      </c>
      <c r="ON34" s="85">
        <v>24</v>
      </c>
      <c r="OO34" s="85">
        <v>25</v>
      </c>
      <c r="OP34" s="85" t="s">
        <v>18</v>
      </c>
      <c r="OQ34" s="85">
        <v>24</v>
      </c>
      <c r="OR34" s="85">
        <v>24</v>
      </c>
      <c r="OS34" s="85">
        <v>24</v>
      </c>
      <c r="OT34" s="85">
        <v>24</v>
      </c>
      <c r="OU34" s="85">
        <v>24</v>
      </c>
      <c r="OV34" s="85">
        <v>24</v>
      </c>
      <c r="OW34" s="85" t="s">
        <v>18</v>
      </c>
      <c r="OX34" s="85">
        <v>25</v>
      </c>
      <c r="OY34" s="85">
        <v>24</v>
      </c>
      <c r="OZ34" s="85">
        <v>24</v>
      </c>
      <c r="PA34" s="85">
        <v>24</v>
      </c>
      <c r="PB34" s="85">
        <v>24</v>
      </c>
      <c r="PC34" s="85" t="s">
        <v>26</v>
      </c>
      <c r="PD34" s="85" t="s">
        <v>18</v>
      </c>
      <c r="PE34" s="85">
        <v>24</v>
      </c>
      <c r="PF34" s="85">
        <v>24</v>
      </c>
      <c r="PG34" s="85">
        <v>24</v>
      </c>
      <c r="PH34" s="85">
        <v>24</v>
      </c>
      <c r="PI34" s="85">
        <v>24</v>
      </c>
      <c r="PJ34" s="85">
        <v>24</v>
      </c>
      <c r="PK34" s="85" t="s">
        <v>18</v>
      </c>
      <c r="PL34" s="85">
        <v>24</v>
      </c>
      <c r="PM34" s="85">
        <v>24</v>
      </c>
      <c r="PN34" s="85">
        <v>24</v>
      </c>
      <c r="PO34" s="85">
        <v>24</v>
      </c>
      <c r="PP34" s="85">
        <v>24</v>
      </c>
      <c r="PQ34" s="85">
        <v>24</v>
      </c>
      <c r="PR34" s="85" t="s">
        <v>18</v>
      </c>
      <c r="PS34" s="85">
        <v>24</v>
      </c>
      <c r="PT34" s="85">
        <v>24</v>
      </c>
      <c r="PU34" s="85">
        <v>24</v>
      </c>
      <c r="PV34" s="85">
        <v>24</v>
      </c>
      <c r="PW34" s="85">
        <v>24</v>
      </c>
      <c r="PX34" s="85">
        <v>24</v>
      </c>
      <c r="PY34" s="85" t="s">
        <v>20</v>
      </c>
      <c r="PZ34" s="85">
        <v>24</v>
      </c>
      <c r="QA34" s="85">
        <v>25</v>
      </c>
      <c r="QB34" s="85">
        <v>24</v>
      </c>
      <c r="QC34" s="85">
        <v>24</v>
      </c>
      <c r="QD34" s="85">
        <v>24</v>
      </c>
      <c r="QE34" s="85">
        <v>24</v>
      </c>
      <c r="QF34" s="85" t="s">
        <v>20</v>
      </c>
      <c r="QG34" s="85">
        <v>24</v>
      </c>
      <c r="QH34" s="85">
        <v>24</v>
      </c>
      <c r="QI34" s="85">
        <v>24</v>
      </c>
      <c r="QJ34" s="85">
        <v>25</v>
      </c>
      <c r="QK34" s="85">
        <v>25</v>
      </c>
      <c r="QL34" s="85">
        <v>25</v>
      </c>
      <c r="QM34" s="85" t="s">
        <v>20</v>
      </c>
      <c r="QN34" s="85">
        <v>24</v>
      </c>
      <c r="QO34" s="85">
        <v>24</v>
      </c>
      <c r="QP34" s="85">
        <v>24</v>
      </c>
      <c r="QQ34" s="85">
        <v>24</v>
      </c>
      <c r="QR34" s="85">
        <v>24</v>
      </c>
      <c r="QS34" s="85">
        <v>24</v>
      </c>
      <c r="QT34" s="85" t="s">
        <v>20</v>
      </c>
      <c r="QU34" s="85">
        <v>24</v>
      </c>
      <c r="QV34" s="85">
        <v>24</v>
      </c>
      <c r="QW34" s="106">
        <v>24</v>
      </c>
      <c r="QX34" s="85">
        <v>24</v>
      </c>
      <c r="QY34" s="85" t="s">
        <v>23</v>
      </c>
      <c r="QZ34" s="85" t="s">
        <v>26</v>
      </c>
      <c r="RA34" s="85" t="s">
        <v>18</v>
      </c>
      <c r="RB34" s="85">
        <v>24</v>
      </c>
      <c r="RC34" s="85">
        <v>24</v>
      </c>
      <c r="RD34" s="85">
        <v>24</v>
      </c>
      <c r="RE34" s="85">
        <v>24</v>
      </c>
      <c r="RF34" s="85">
        <v>24</v>
      </c>
      <c r="RG34" s="85">
        <v>24</v>
      </c>
      <c r="RH34" s="85" t="s">
        <v>18</v>
      </c>
      <c r="RI34" s="85">
        <v>24</v>
      </c>
      <c r="RJ34" s="85">
        <v>24</v>
      </c>
      <c r="RK34" s="85">
        <v>24</v>
      </c>
      <c r="RL34" s="85">
        <v>24</v>
      </c>
      <c r="RM34" s="85">
        <v>24</v>
      </c>
      <c r="RN34" s="85">
        <v>24</v>
      </c>
      <c r="RO34" s="85" t="s">
        <v>18</v>
      </c>
      <c r="RP34" s="85">
        <v>24</v>
      </c>
      <c r="RQ34" s="85">
        <v>21</v>
      </c>
      <c r="RR34" s="85">
        <v>24</v>
      </c>
      <c r="RS34" s="85">
        <v>24</v>
      </c>
      <c r="RT34" s="85">
        <v>24</v>
      </c>
      <c r="RU34" s="85">
        <v>24</v>
      </c>
      <c r="RV34" s="85" t="s">
        <v>18</v>
      </c>
      <c r="RW34" s="85">
        <v>24</v>
      </c>
      <c r="RX34" s="85">
        <v>24</v>
      </c>
      <c r="RY34" s="85">
        <v>24</v>
      </c>
      <c r="RZ34" s="85">
        <v>24</v>
      </c>
      <c r="SA34" s="85" t="s">
        <v>23</v>
      </c>
      <c r="SB34" s="85">
        <v>23</v>
      </c>
      <c r="SC34" s="85" t="s">
        <v>18</v>
      </c>
      <c r="SD34" s="85">
        <v>24</v>
      </c>
      <c r="SE34" s="85">
        <v>24</v>
      </c>
      <c r="SF34" s="85">
        <v>24</v>
      </c>
      <c r="SG34" s="85">
        <v>24</v>
      </c>
      <c r="SH34" s="85">
        <v>24</v>
      </c>
      <c r="SI34" s="85">
        <v>24</v>
      </c>
      <c r="SJ34" s="85" t="s">
        <v>18</v>
      </c>
      <c r="SK34" s="85">
        <v>24</v>
      </c>
      <c r="SL34" s="85">
        <v>24</v>
      </c>
      <c r="SM34" s="85">
        <v>24</v>
      </c>
      <c r="SN34" s="85">
        <v>24</v>
      </c>
      <c r="SO34" s="85">
        <v>24</v>
      </c>
      <c r="SP34" s="85" t="s">
        <v>23</v>
      </c>
      <c r="SQ34" s="85" t="s">
        <v>18</v>
      </c>
      <c r="SR34" s="85">
        <v>24</v>
      </c>
      <c r="SS34" s="85">
        <v>24</v>
      </c>
      <c r="ST34" s="85">
        <v>23</v>
      </c>
      <c r="SU34" s="85">
        <v>23</v>
      </c>
      <c r="SV34" s="85">
        <v>24</v>
      </c>
      <c r="SW34" s="85">
        <v>24</v>
      </c>
      <c r="SX34" s="85" t="s">
        <v>18</v>
      </c>
      <c r="SY34" s="85">
        <v>24</v>
      </c>
      <c r="SZ34" s="85">
        <v>23</v>
      </c>
      <c r="TA34" s="85">
        <v>24</v>
      </c>
      <c r="TB34" s="85">
        <v>24</v>
      </c>
      <c r="TC34" s="85">
        <v>24</v>
      </c>
      <c r="TD34" s="85" t="s">
        <v>23</v>
      </c>
      <c r="TE34" s="85" t="s">
        <v>18</v>
      </c>
      <c r="TF34" s="85">
        <v>24</v>
      </c>
      <c r="TG34" s="85">
        <v>24</v>
      </c>
      <c r="TH34" s="85">
        <v>24</v>
      </c>
      <c r="TI34" s="85">
        <v>24</v>
      </c>
      <c r="TJ34" s="85">
        <v>24</v>
      </c>
      <c r="TK34" s="85">
        <v>24</v>
      </c>
      <c r="TL34" s="85" t="s">
        <v>18</v>
      </c>
      <c r="TM34" s="85">
        <v>24</v>
      </c>
      <c r="TN34" s="85">
        <v>24</v>
      </c>
      <c r="TO34" s="85">
        <v>24</v>
      </c>
      <c r="TP34" s="85">
        <v>24</v>
      </c>
    </row>
    <row r="35" spans="1:538 16019:16026" s="85" customFormat="1" ht="26.4" x14ac:dyDescent="0.3">
      <c r="A35" s="197"/>
      <c r="B35" s="51" t="s">
        <v>74</v>
      </c>
      <c r="C35" s="88" t="s">
        <v>43</v>
      </c>
      <c r="D35" s="76" t="s">
        <v>44</v>
      </c>
      <c r="E35" s="76" t="s">
        <v>13</v>
      </c>
      <c r="F35" s="76">
        <v>3</v>
      </c>
      <c r="G35" s="76" t="s">
        <v>45</v>
      </c>
      <c r="H35" s="76" t="s">
        <v>15</v>
      </c>
      <c r="J35" s="85" t="s">
        <v>16</v>
      </c>
      <c r="K35" s="85">
        <v>24</v>
      </c>
      <c r="L35" s="85">
        <v>24</v>
      </c>
      <c r="M35" s="85">
        <v>24</v>
      </c>
      <c r="N35" s="85" t="s">
        <v>18</v>
      </c>
      <c r="O35" s="85">
        <v>24</v>
      </c>
      <c r="P35" s="85">
        <v>24</v>
      </c>
      <c r="Q35" s="85">
        <v>24</v>
      </c>
      <c r="R35" s="85">
        <v>24</v>
      </c>
      <c r="S35" s="85">
        <v>24</v>
      </c>
      <c r="T35" s="85">
        <v>24</v>
      </c>
      <c r="U35" s="85" t="s">
        <v>18</v>
      </c>
      <c r="V35" s="85">
        <v>24</v>
      </c>
      <c r="W35" s="85">
        <v>24</v>
      </c>
      <c r="X35" s="85">
        <v>24</v>
      </c>
      <c r="Y35" s="85">
        <v>24</v>
      </c>
      <c r="Z35" s="85">
        <v>24</v>
      </c>
      <c r="AA35" s="85">
        <v>24</v>
      </c>
      <c r="AB35" s="85" t="s">
        <v>18</v>
      </c>
      <c r="AC35" s="85">
        <v>24</v>
      </c>
      <c r="AD35" s="85">
        <v>24</v>
      </c>
      <c r="AE35" s="85">
        <v>26</v>
      </c>
      <c r="AF35" s="85">
        <v>24</v>
      </c>
      <c r="AG35" s="85">
        <v>26</v>
      </c>
      <c r="AH35" s="85">
        <v>24</v>
      </c>
      <c r="AI35" s="85" t="s">
        <v>18</v>
      </c>
      <c r="AJ35" s="85">
        <v>24</v>
      </c>
      <c r="AK35" s="85">
        <v>24</v>
      </c>
      <c r="AL35" s="85">
        <v>24</v>
      </c>
      <c r="AM35" s="85">
        <v>24</v>
      </c>
      <c r="AN35" s="85">
        <v>24</v>
      </c>
      <c r="AO35" s="85">
        <v>25</v>
      </c>
      <c r="AP35" s="85" t="s">
        <v>18</v>
      </c>
      <c r="AQ35" s="85">
        <v>25</v>
      </c>
      <c r="AR35" s="85">
        <v>24</v>
      </c>
      <c r="AS35" s="85">
        <v>24</v>
      </c>
      <c r="AT35" s="85">
        <v>24</v>
      </c>
      <c r="AU35" s="85">
        <v>24</v>
      </c>
      <c r="AV35" s="85">
        <v>24</v>
      </c>
      <c r="AW35" s="85">
        <v>24</v>
      </c>
      <c r="AX35" s="85">
        <v>24</v>
      </c>
      <c r="AY35" s="85">
        <v>24</v>
      </c>
      <c r="AZ35" s="85">
        <v>24</v>
      </c>
      <c r="BA35" s="85">
        <v>24</v>
      </c>
      <c r="BB35" s="85">
        <v>24</v>
      </c>
      <c r="BC35" s="85">
        <v>24</v>
      </c>
      <c r="BD35" s="85" t="s">
        <v>20</v>
      </c>
      <c r="BE35" s="85">
        <v>25</v>
      </c>
      <c r="BF35" s="85">
        <v>24</v>
      </c>
      <c r="BG35" s="85">
        <v>24</v>
      </c>
      <c r="BH35" s="85">
        <v>24</v>
      </c>
      <c r="BI35" s="85">
        <v>25</v>
      </c>
      <c r="BJ35" s="85">
        <v>24</v>
      </c>
      <c r="BK35" s="85" t="s">
        <v>20</v>
      </c>
      <c r="BL35" s="85">
        <v>25</v>
      </c>
      <c r="BM35" s="85">
        <v>24</v>
      </c>
      <c r="BN35" s="85">
        <v>24</v>
      </c>
      <c r="BO35" s="85">
        <v>24</v>
      </c>
      <c r="BP35" s="85">
        <v>24</v>
      </c>
      <c r="BQ35" s="85" t="s">
        <v>21</v>
      </c>
      <c r="BR35" s="85" t="s">
        <v>18</v>
      </c>
      <c r="BS35" s="85" t="s">
        <v>21</v>
      </c>
      <c r="BT35" s="85" t="s">
        <v>21</v>
      </c>
      <c r="BU35" s="85" t="s">
        <v>21</v>
      </c>
      <c r="BV35" s="85" t="s">
        <v>21</v>
      </c>
      <c r="BW35" s="85" t="s">
        <v>21</v>
      </c>
      <c r="BX35" s="85" t="s">
        <v>21</v>
      </c>
      <c r="BY35" s="85" t="s">
        <v>18</v>
      </c>
      <c r="BZ35" s="85" t="s">
        <v>16</v>
      </c>
      <c r="CA35" s="85">
        <v>24</v>
      </c>
      <c r="CB35" s="85">
        <v>25</v>
      </c>
      <c r="CC35" s="85">
        <v>24</v>
      </c>
      <c r="CD35" s="85">
        <v>24</v>
      </c>
      <c r="CE35" s="85">
        <v>24</v>
      </c>
      <c r="CF35" s="85" t="s">
        <v>18</v>
      </c>
      <c r="CG35" s="85">
        <v>24</v>
      </c>
      <c r="CH35" s="85">
        <v>24</v>
      </c>
      <c r="CI35" s="85">
        <v>24</v>
      </c>
      <c r="CJ35" s="85">
        <v>24</v>
      </c>
      <c r="CK35" s="85">
        <v>24</v>
      </c>
      <c r="CL35" s="85">
        <v>24</v>
      </c>
      <c r="CM35" s="85" t="s">
        <v>18</v>
      </c>
      <c r="CN35" s="85">
        <v>24</v>
      </c>
      <c r="CO35" s="85">
        <v>24</v>
      </c>
      <c r="CP35" s="85">
        <v>24</v>
      </c>
      <c r="CQ35" s="85">
        <v>24</v>
      </c>
      <c r="CR35" s="85">
        <v>24</v>
      </c>
      <c r="CS35" s="85">
        <v>24</v>
      </c>
      <c r="CT35" s="85" t="s">
        <v>18</v>
      </c>
      <c r="CU35" s="85">
        <v>24</v>
      </c>
      <c r="CV35" s="85">
        <v>25</v>
      </c>
      <c r="CW35" s="85">
        <v>24</v>
      </c>
      <c r="CX35" s="85">
        <v>24</v>
      </c>
      <c r="CY35" s="85">
        <v>24</v>
      </c>
      <c r="CZ35" s="85">
        <v>24</v>
      </c>
      <c r="DA35" s="85" t="s">
        <v>18</v>
      </c>
      <c r="DB35" s="85">
        <v>24</v>
      </c>
      <c r="DC35" s="85">
        <v>24</v>
      </c>
      <c r="DD35" s="85">
        <v>24</v>
      </c>
      <c r="DE35" s="85">
        <v>24</v>
      </c>
      <c r="DF35" s="85">
        <v>24</v>
      </c>
      <c r="DG35" s="85">
        <v>24</v>
      </c>
      <c r="DH35" s="85" t="s">
        <v>18</v>
      </c>
      <c r="DI35" s="85">
        <v>24</v>
      </c>
      <c r="DJ35" s="85">
        <v>27</v>
      </c>
      <c r="DK35" s="85">
        <v>24</v>
      </c>
      <c r="DL35" s="85">
        <v>24</v>
      </c>
      <c r="DM35" s="85">
        <v>24</v>
      </c>
      <c r="DN35" s="85" t="s">
        <v>23</v>
      </c>
      <c r="DO35" s="85" t="s">
        <v>18</v>
      </c>
      <c r="DP35" s="85">
        <v>24</v>
      </c>
      <c r="DQ35" s="85">
        <v>24</v>
      </c>
      <c r="DR35" s="85">
        <v>24</v>
      </c>
      <c r="DS35" s="85">
        <v>24</v>
      </c>
      <c r="DT35" s="85">
        <v>24</v>
      </c>
      <c r="DU35" s="85">
        <v>24</v>
      </c>
      <c r="DV35" s="85" t="s">
        <v>18</v>
      </c>
      <c r="DW35" s="85">
        <v>24</v>
      </c>
      <c r="DX35" s="85">
        <v>24</v>
      </c>
      <c r="DY35" s="85">
        <v>24</v>
      </c>
      <c r="DZ35" s="85" t="s">
        <v>16</v>
      </c>
      <c r="EA35" s="85">
        <v>24</v>
      </c>
      <c r="EB35" s="85">
        <v>24</v>
      </c>
      <c r="EC35" s="85" t="s">
        <v>18</v>
      </c>
      <c r="ED35" s="85">
        <v>24</v>
      </c>
      <c r="EE35" s="85">
        <v>24</v>
      </c>
      <c r="EF35" s="85">
        <v>23</v>
      </c>
      <c r="EG35" s="85">
        <v>24</v>
      </c>
      <c r="EH35" s="85">
        <v>24</v>
      </c>
      <c r="EI35" s="85">
        <v>24</v>
      </c>
      <c r="EJ35" s="85" t="s">
        <v>18</v>
      </c>
      <c r="EK35" s="85">
        <v>24</v>
      </c>
      <c r="EL35" s="85">
        <v>24</v>
      </c>
      <c r="EM35" s="85">
        <v>24</v>
      </c>
      <c r="EN35" s="85">
        <v>24</v>
      </c>
      <c r="EO35" s="85">
        <v>24</v>
      </c>
      <c r="EP35" s="85">
        <v>24</v>
      </c>
      <c r="EQ35" s="85" t="s">
        <v>18</v>
      </c>
      <c r="ER35" s="85">
        <v>24</v>
      </c>
      <c r="ES35" s="85">
        <v>24</v>
      </c>
      <c r="ET35" s="85">
        <v>24</v>
      </c>
      <c r="EU35" s="85">
        <v>24</v>
      </c>
      <c r="EV35" s="85">
        <v>24</v>
      </c>
      <c r="EW35" s="85">
        <v>24</v>
      </c>
      <c r="EX35" s="85" t="s">
        <v>18</v>
      </c>
      <c r="EY35" s="85">
        <v>24</v>
      </c>
      <c r="EZ35" s="85">
        <v>24</v>
      </c>
      <c r="FA35" s="85">
        <v>24</v>
      </c>
      <c r="FB35" s="85">
        <v>24</v>
      </c>
      <c r="FC35" s="85">
        <v>24</v>
      </c>
      <c r="FD35" s="85">
        <v>24</v>
      </c>
      <c r="FE35" s="85" t="s">
        <v>18</v>
      </c>
      <c r="FF35" s="85">
        <v>24</v>
      </c>
      <c r="FG35" s="85">
        <v>24</v>
      </c>
      <c r="FH35" s="85">
        <v>24</v>
      </c>
      <c r="FI35" s="85">
        <v>24</v>
      </c>
      <c r="FJ35" s="85">
        <v>24</v>
      </c>
      <c r="FK35" s="85">
        <v>24</v>
      </c>
      <c r="FL35" s="85" t="s">
        <v>18</v>
      </c>
      <c r="FM35" s="85">
        <v>24</v>
      </c>
      <c r="FN35" s="85">
        <v>24</v>
      </c>
      <c r="FO35" s="85">
        <v>24</v>
      </c>
      <c r="FP35" s="85">
        <v>24</v>
      </c>
      <c r="FQ35" s="85">
        <v>24</v>
      </c>
      <c r="FR35" s="85">
        <v>24</v>
      </c>
      <c r="FS35" s="85" t="s">
        <v>18</v>
      </c>
      <c r="FT35" s="85">
        <v>24</v>
      </c>
      <c r="FU35" s="85">
        <v>24</v>
      </c>
      <c r="FV35" s="85">
        <v>24</v>
      </c>
      <c r="FW35" s="85">
        <v>24</v>
      </c>
      <c r="FX35" s="85">
        <v>24</v>
      </c>
      <c r="FY35" s="85">
        <v>24</v>
      </c>
      <c r="FZ35" s="85" t="s">
        <v>18</v>
      </c>
      <c r="GA35" s="85" t="s">
        <v>23</v>
      </c>
      <c r="GB35" s="85" t="s">
        <v>23</v>
      </c>
      <c r="GC35" s="85">
        <v>24</v>
      </c>
      <c r="GD35" s="85">
        <v>24</v>
      </c>
      <c r="GE35" s="85">
        <v>24</v>
      </c>
      <c r="GF35" s="85">
        <v>24</v>
      </c>
      <c r="GG35" s="85" t="s">
        <v>18</v>
      </c>
      <c r="GH35" s="85">
        <v>24</v>
      </c>
      <c r="GI35" s="85">
        <v>24</v>
      </c>
      <c r="GJ35" s="85">
        <v>24</v>
      </c>
      <c r="GK35" s="85">
        <v>24</v>
      </c>
      <c r="GL35" s="85">
        <v>24</v>
      </c>
      <c r="GM35" s="85">
        <v>24</v>
      </c>
      <c r="GN35" s="85">
        <v>24</v>
      </c>
      <c r="GO35" s="85">
        <v>24</v>
      </c>
      <c r="GP35" s="85">
        <v>24</v>
      </c>
      <c r="GQ35" s="85">
        <v>24</v>
      </c>
      <c r="GR35" s="85">
        <v>24</v>
      </c>
      <c r="GS35" s="85">
        <v>24</v>
      </c>
      <c r="GT35" s="85">
        <v>24</v>
      </c>
      <c r="GU35" s="85" t="s">
        <v>18</v>
      </c>
      <c r="GV35" s="85">
        <v>24</v>
      </c>
      <c r="GW35" s="85">
        <v>24</v>
      </c>
      <c r="GX35" s="85">
        <v>24</v>
      </c>
      <c r="GY35" s="85">
        <v>24</v>
      </c>
      <c r="GZ35" s="85">
        <v>24</v>
      </c>
      <c r="HA35" s="85">
        <v>24</v>
      </c>
      <c r="HB35" s="85" t="s">
        <v>18</v>
      </c>
      <c r="HC35" s="85">
        <v>24</v>
      </c>
      <c r="HD35" s="85">
        <v>24</v>
      </c>
      <c r="HE35" s="85">
        <v>25</v>
      </c>
      <c r="HF35" s="85">
        <v>24</v>
      </c>
      <c r="HG35" s="85">
        <v>24</v>
      </c>
      <c r="HH35" s="85">
        <v>24</v>
      </c>
      <c r="HI35" s="85">
        <v>24</v>
      </c>
      <c r="HJ35" s="85">
        <v>25</v>
      </c>
      <c r="HK35" s="85">
        <v>25</v>
      </c>
      <c r="HL35" s="85">
        <v>24</v>
      </c>
      <c r="HM35" s="85">
        <v>24</v>
      </c>
      <c r="HN35" s="85">
        <v>24</v>
      </c>
      <c r="HO35" s="85">
        <v>24</v>
      </c>
      <c r="HP35" s="85" t="s">
        <v>18</v>
      </c>
      <c r="HQ35" s="85">
        <v>24</v>
      </c>
      <c r="HR35" s="85">
        <v>24</v>
      </c>
      <c r="HS35" s="85">
        <v>24</v>
      </c>
      <c r="HT35" s="85">
        <v>24</v>
      </c>
      <c r="HU35" s="85">
        <v>24</v>
      </c>
      <c r="HV35" s="85">
        <v>24</v>
      </c>
      <c r="HW35" s="85" t="s">
        <v>18</v>
      </c>
      <c r="HX35" s="85">
        <v>24</v>
      </c>
      <c r="HY35" s="85">
        <v>24</v>
      </c>
      <c r="HZ35" s="85">
        <v>24</v>
      </c>
      <c r="IA35" s="85">
        <v>24</v>
      </c>
      <c r="IB35" s="85">
        <v>24</v>
      </c>
      <c r="IC35" s="85">
        <v>24</v>
      </c>
      <c r="ID35" s="85" t="s">
        <v>18</v>
      </c>
      <c r="IE35" s="85">
        <v>24</v>
      </c>
      <c r="IF35" s="85">
        <v>24</v>
      </c>
      <c r="IG35" s="85">
        <v>24</v>
      </c>
      <c r="IH35" s="85">
        <v>24</v>
      </c>
      <c r="II35" s="85">
        <v>24</v>
      </c>
      <c r="IJ35" s="85">
        <v>24</v>
      </c>
      <c r="IK35" s="85">
        <v>24</v>
      </c>
      <c r="IL35" s="85">
        <v>24</v>
      </c>
      <c r="IM35" s="85">
        <v>24</v>
      </c>
      <c r="IN35" s="85">
        <v>24</v>
      </c>
      <c r="IO35" s="85">
        <v>24</v>
      </c>
      <c r="IP35" s="85">
        <v>24</v>
      </c>
      <c r="IQ35" s="85">
        <v>25</v>
      </c>
      <c r="IR35" s="85" t="s">
        <v>18</v>
      </c>
      <c r="IS35" s="85">
        <v>24</v>
      </c>
      <c r="IT35" s="85">
        <v>24</v>
      </c>
      <c r="IU35" s="85">
        <v>24</v>
      </c>
      <c r="IV35" s="85">
        <v>24</v>
      </c>
      <c r="IW35" s="85">
        <v>24</v>
      </c>
      <c r="IX35" s="85">
        <v>24</v>
      </c>
      <c r="IY35" s="85" t="s">
        <v>18</v>
      </c>
      <c r="IZ35" s="85">
        <v>24</v>
      </c>
      <c r="JA35" s="85">
        <v>24</v>
      </c>
      <c r="JB35" s="85">
        <v>24</v>
      </c>
      <c r="JC35" s="85">
        <v>24</v>
      </c>
      <c r="JD35" s="85">
        <v>24</v>
      </c>
      <c r="JE35" s="85">
        <v>24</v>
      </c>
      <c r="JF35" s="85" t="s">
        <v>18</v>
      </c>
      <c r="JG35" s="85">
        <v>24</v>
      </c>
      <c r="JH35" s="85">
        <v>24</v>
      </c>
      <c r="JI35" s="85">
        <v>24</v>
      </c>
      <c r="JJ35" s="85">
        <v>24</v>
      </c>
      <c r="JK35" s="85">
        <v>24</v>
      </c>
      <c r="JL35" s="85">
        <v>24</v>
      </c>
      <c r="JM35" s="85" t="s">
        <v>18</v>
      </c>
      <c r="JN35" s="85">
        <v>25</v>
      </c>
      <c r="JO35" s="85">
        <v>24</v>
      </c>
      <c r="JP35" s="85">
        <v>24</v>
      </c>
      <c r="JQ35" s="85">
        <v>24</v>
      </c>
      <c r="JR35" s="85">
        <v>24</v>
      </c>
      <c r="JS35" s="85">
        <v>24</v>
      </c>
      <c r="JT35" s="85">
        <v>24</v>
      </c>
      <c r="JU35" s="85">
        <v>24</v>
      </c>
      <c r="JV35" s="85">
        <v>24</v>
      </c>
      <c r="JW35" s="85">
        <v>24</v>
      </c>
      <c r="JX35" s="85">
        <v>24</v>
      </c>
      <c r="JY35" s="85">
        <v>23</v>
      </c>
      <c r="JZ35" s="85">
        <v>24</v>
      </c>
      <c r="KA35" s="85" t="s">
        <v>18</v>
      </c>
      <c r="KB35" s="85">
        <v>24</v>
      </c>
      <c r="KC35" s="85">
        <v>24</v>
      </c>
      <c r="KD35" s="85">
        <v>24</v>
      </c>
      <c r="KE35" s="85">
        <v>24</v>
      </c>
      <c r="KF35" s="85">
        <v>24</v>
      </c>
      <c r="KG35" s="85">
        <v>24</v>
      </c>
      <c r="KH35" s="85" t="s">
        <v>18</v>
      </c>
      <c r="KI35" s="85">
        <v>24</v>
      </c>
      <c r="KJ35" s="85">
        <v>24</v>
      </c>
      <c r="KK35" s="85">
        <v>24</v>
      </c>
      <c r="KL35" s="85">
        <v>24</v>
      </c>
      <c r="KM35" s="85">
        <v>24</v>
      </c>
      <c r="KN35" s="85">
        <v>24</v>
      </c>
      <c r="KO35" s="85" t="s">
        <v>18</v>
      </c>
      <c r="KP35" s="85">
        <v>24</v>
      </c>
      <c r="KQ35" s="85">
        <v>24</v>
      </c>
      <c r="KR35" s="85">
        <v>24</v>
      </c>
      <c r="KS35" s="85">
        <v>24</v>
      </c>
      <c r="KT35" s="85">
        <v>24</v>
      </c>
      <c r="KU35" s="85">
        <v>24</v>
      </c>
      <c r="KV35" s="85" t="s">
        <v>18</v>
      </c>
      <c r="KW35" s="85">
        <v>24</v>
      </c>
      <c r="KX35" s="85">
        <v>24</v>
      </c>
      <c r="KY35" s="85">
        <v>24</v>
      </c>
      <c r="KZ35" s="85">
        <v>24</v>
      </c>
      <c r="LA35" s="85">
        <v>24</v>
      </c>
      <c r="LB35" s="85">
        <v>24</v>
      </c>
      <c r="LC35" s="85" t="s">
        <v>18</v>
      </c>
      <c r="LD35" s="85">
        <v>24</v>
      </c>
      <c r="LE35" s="85">
        <v>24</v>
      </c>
      <c r="LF35" s="85">
        <v>24</v>
      </c>
      <c r="LG35" s="85">
        <v>24</v>
      </c>
      <c r="LH35" s="85">
        <v>24</v>
      </c>
      <c r="LI35" s="85">
        <v>24</v>
      </c>
      <c r="LJ35" s="85" t="s">
        <v>18</v>
      </c>
      <c r="LK35" s="85">
        <v>24</v>
      </c>
      <c r="LL35" s="85">
        <v>24</v>
      </c>
      <c r="LM35" s="85">
        <v>24</v>
      </c>
      <c r="LN35" s="85">
        <v>24</v>
      </c>
      <c r="LO35" s="85">
        <v>24</v>
      </c>
      <c r="LP35" s="85">
        <v>24</v>
      </c>
      <c r="LQ35" s="85" t="s">
        <v>18</v>
      </c>
      <c r="LR35" s="85">
        <v>24</v>
      </c>
      <c r="LS35" s="85">
        <v>24</v>
      </c>
      <c r="LT35" s="85">
        <v>24</v>
      </c>
      <c r="LU35" s="85">
        <v>24</v>
      </c>
      <c r="LV35" s="85">
        <v>24</v>
      </c>
      <c r="LW35" s="85">
        <v>24</v>
      </c>
      <c r="LX35" s="85" t="s">
        <v>18</v>
      </c>
      <c r="LY35" s="85">
        <v>24</v>
      </c>
      <c r="LZ35" s="85">
        <v>24</v>
      </c>
      <c r="MA35" s="85">
        <v>24</v>
      </c>
      <c r="MB35" s="85">
        <v>24</v>
      </c>
      <c r="MC35" s="85">
        <v>24</v>
      </c>
      <c r="MD35" s="85">
        <v>24</v>
      </c>
      <c r="ME35" s="85" t="s">
        <v>18</v>
      </c>
      <c r="MF35" s="85" t="s">
        <v>23</v>
      </c>
      <c r="MG35" s="85">
        <v>24</v>
      </c>
      <c r="MH35" s="85">
        <v>24</v>
      </c>
      <c r="MI35" s="85">
        <v>24</v>
      </c>
      <c r="MJ35" s="85">
        <v>24</v>
      </c>
      <c r="MK35" s="85">
        <v>24</v>
      </c>
      <c r="MM35" s="85">
        <v>24</v>
      </c>
      <c r="MN35" s="85">
        <v>23</v>
      </c>
      <c r="MO35" s="85">
        <v>24</v>
      </c>
      <c r="MP35" s="85">
        <v>24</v>
      </c>
      <c r="MQ35" s="85">
        <v>24</v>
      </c>
      <c r="MR35" s="85">
        <v>24</v>
      </c>
      <c r="MS35" s="85" t="s">
        <v>18</v>
      </c>
      <c r="MT35" s="85">
        <v>24</v>
      </c>
      <c r="MU35" s="85">
        <v>24</v>
      </c>
      <c r="MV35" s="85">
        <v>24</v>
      </c>
      <c r="MW35" s="85">
        <v>24</v>
      </c>
      <c r="MX35" s="85">
        <v>24</v>
      </c>
      <c r="MY35" s="85">
        <v>23</v>
      </c>
      <c r="MZ35" s="85" t="s">
        <v>18</v>
      </c>
      <c r="NA35" s="85">
        <v>24</v>
      </c>
      <c r="NB35" s="85">
        <v>24</v>
      </c>
      <c r="NC35" s="85">
        <v>24</v>
      </c>
      <c r="ND35" s="85" t="s">
        <v>23</v>
      </c>
      <c r="NE35" s="85">
        <v>24</v>
      </c>
      <c r="NF35" s="85">
        <v>24</v>
      </c>
      <c r="NG35" s="85" t="s">
        <v>23</v>
      </c>
      <c r="NH35" s="85" t="s">
        <v>23</v>
      </c>
      <c r="NI35" s="85" t="s">
        <v>23</v>
      </c>
      <c r="NJ35" s="85" t="s">
        <v>23</v>
      </c>
      <c r="NK35" s="85" t="s">
        <v>23</v>
      </c>
      <c r="NL35" s="85" t="s">
        <v>23</v>
      </c>
      <c r="NM35" s="85" t="s">
        <v>23</v>
      </c>
      <c r="NN35" s="85" t="s">
        <v>23</v>
      </c>
      <c r="NO35" s="85" t="s">
        <v>23</v>
      </c>
      <c r="NP35" s="85" t="s">
        <v>23</v>
      </c>
      <c r="NQ35" s="85" t="s">
        <v>23</v>
      </c>
      <c r="NR35" s="85">
        <v>24</v>
      </c>
      <c r="NS35" s="85">
        <v>24</v>
      </c>
      <c r="NT35" s="85">
        <v>24</v>
      </c>
      <c r="NU35" s="85" t="s">
        <v>18</v>
      </c>
      <c r="NV35" s="85">
        <v>24</v>
      </c>
      <c r="NW35" s="85">
        <v>24</v>
      </c>
      <c r="NX35" s="85">
        <v>24</v>
      </c>
      <c r="NY35" s="85">
        <v>24</v>
      </c>
      <c r="NZ35" s="85">
        <v>24</v>
      </c>
      <c r="OA35" s="85">
        <v>24</v>
      </c>
      <c r="OB35" s="85">
        <v>24</v>
      </c>
      <c r="OC35" s="85">
        <v>24</v>
      </c>
      <c r="OD35" s="85">
        <v>24</v>
      </c>
      <c r="OE35" s="85">
        <v>24</v>
      </c>
      <c r="OF35" s="85">
        <v>24</v>
      </c>
      <c r="OG35" s="85">
        <v>24</v>
      </c>
      <c r="OH35" s="85">
        <v>24</v>
      </c>
      <c r="OI35" s="85" t="s">
        <v>18</v>
      </c>
      <c r="OJ35" s="85">
        <v>24</v>
      </c>
      <c r="OK35" s="85">
        <v>24</v>
      </c>
      <c r="OL35" s="85">
        <v>24</v>
      </c>
      <c r="OM35" s="85">
        <v>24</v>
      </c>
      <c r="ON35" s="85">
        <v>24</v>
      </c>
      <c r="OO35" s="85">
        <v>24</v>
      </c>
      <c r="OP35" s="85">
        <v>24</v>
      </c>
      <c r="OQ35" s="85">
        <v>24</v>
      </c>
      <c r="OR35" s="85">
        <v>24</v>
      </c>
      <c r="OS35" s="85">
        <v>24</v>
      </c>
      <c r="OT35" s="85">
        <v>24</v>
      </c>
      <c r="OU35" s="85">
        <v>24</v>
      </c>
      <c r="OV35" s="85">
        <v>24</v>
      </c>
      <c r="OW35" s="85" t="s">
        <v>18</v>
      </c>
      <c r="OX35" s="85">
        <v>24</v>
      </c>
      <c r="OY35" s="85">
        <v>24</v>
      </c>
      <c r="OZ35" s="85">
        <v>24</v>
      </c>
      <c r="PA35" s="85">
        <v>24</v>
      </c>
      <c r="PB35" s="85">
        <v>24</v>
      </c>
      <c r="PC35" s="85" t="s">
        <v>26</v>
      </c>
      <c r="PD35" s="85" t="s">
        <v>18</v>
      </c>
      <c r="PE35" s="85">
        <v>24</v>
      </c>
      <c r="PF35" s="85">
        <v>24</v>
      </c>
      <c r="PG35" s="85">
        <v>24</v>
      </c>
      <c r="PH35" s="85">
        <v>24</v>
      </c>
      <c r="PI35" s="85">
        <v>24</v>
      </c>
      <c r="PJ35" s="85">
        <v>24</v>
      </c>
      <c r="PK35" s="85" t="s">
        <v>18</v>
      </c>
      <c r="PL35" s="85" t="s">
        <v>18</v>
      </c>
      <c r="PM35" s="85">
        <v>24</v>
      </c>
      <c r="PN35" s="85">
        <v>24</v>
      </c>
      <c r="PO35" s="85">
        <v>24</v>
      </c>
      <c r="PP35" s="85">
        <v>24</v>
      </c>
      <c r="PQ35" s="85">
        <v>24</v>
      </c>
      <c r="PR35" s="85">
        <v>24</v>
      </c>
      <c r="PS35" s="85">
        <v>24</v>
      </c>
      <c r="PT35" s="85">
        <v>24</v>
      </c>
      <c r="PU35" s="85">
        <v>24</v>
      </c>
      <c r="PV35" s="85">
        <v>24</v>
      </c>
      <c r="PW35" s="85">
        <v>24</v>
      </c>
      <c r="PX35" s="85">
        <v>24</v>
      </c>
      <c r="PY35" s="85">
        <v>24</v>
      </c>
      <c r="PZ35" s="85">
        <v>24</v>
      </c>
      <c r="QA35" s="85">
        <v>24</v>
      </c>
      <c r="QB35" s="85">
        <v>24</v>
      </c>
      <c r="QC35" s="85">
        <v>24</v>
      </c>
      <c r="QD35" s="85">
        <v>24</v>
      </c>
      <c r="QE35" s="85">
        <v>24</v>
      </c>
      <c r="QF35" s="85" t="s">
        <v>20</v>
      </c>
      <c r="QG35" s="85">
        <v>24</v>
      </c>
      <c r="QH35" s="85">
        <v>24</v>
      </c>
      <c r="QI35" s="85">
        <v>24</v>
      </c>
      <c r="QJ35" s="85">
        <v>24</v>
      </c>
      <c r="QK35" s="85">
        <v>25</v>
      </c>
      <c r="QL35" s="85">
        <v>24</v>
      </c>
      <c r="QM35" s="85">
        <v>25</v>
      </c>
      <c r="QN35" s="85">
        <v>25</v>
      </c>
      <c r="QO35" s="85">
        <v>24</v>
      </c>
      <c r="QP35" s="85">
        <v>24</v>
      </c>
      <c r="QQ35" s="85">
        <v>24</v>
      </c>
      <c r="QR35" s="85">
        <v>24</v>
      </c>
      <c r="QS35" s="85">
        <v>24</v>
      </c>
      <c r="QT35" s="85" t="s">
        <v>20</v>
      </c>
      <c r="QU35" s="85">
        <v>24</v>
      </c>
      <c r="QV35" s="85">
        <v>25</v>
      </c>
      <c r="QW35" s="85" t="s">
        <v>30</v>
      </c>
      <c r="QX35" s="85">
        <v>24</v>
      </c>
      <c r="QY35" s="85">
        <v>24</v>
      </c>
      <c r="QZ35" s="85" t="s">
        <v>26</v>
      </c>
      <c r="RA35" s="85" t="s">
        <v>18</v>
      </c>
      <c r="RB35" s="85">
        <v>24</v>
      </c>
      <c r="RC35" s="85">
        <v>24</v>
      </c>
      <c r="RD35" s="85">
        <v>24</v>
      </c>
      <c r="RE35" s="85">
        <v>24</v>
      </c>
      <c r="RF35" s="85">
        <v>24</v>
      </c>
      <c r="RG35" s="85">
        <v>24</v>
      </c>
      <c r="RH35" s="85" t="s">
        <v>18</v>
      </c>
      <c r="RI35" s="85">
        <v>24</v>
      </c>
      <c r="RJ35" s="85">
        <v>24</v>
      </c>
      <c r="RK35" s="85">
        <v>24</v>
      </c>
      <c r="RL35" s="85">
        <v>24</v>
      </c>
      <c r="RM35" s="85">
        <v>24</v>
      </c>
      <c r="RN35" s="85">
        <v>24</v>
      </c>
      <c r="RO35" s="85" t="s">
        <v>18</v>
      </c>
      <c r="RP35" s="85">
        <v>23</v>
      </c>
      <c r="RQ35" s="85">
        <v>22</v>
      </c>
      <c r="RR35" s="85">
        <v>21</v>
      </c>
      <c r="RS35" s="85">
        <v>24</v>
      </c>
      <c r="RT35" s="85">
        <v>24</v>
      </c>
      <c r="RU35" s="85">
        <v>24</v>
      </c>
      <c r="RV35" s="85" t="s">
        <v>18</v>
      </c>
      <c r="RW35" s="85">
        <v>24</v>
      </c>
      <c r="RX35" s="85">
        <v>24</v>
      </c>
      <c r="RY35" s="85">
        <v>24</v>
      </c>
      <c r="RZ35" s="85">
        <v>24</v>
      </c>
      <c r="SA35" s="85">
        <v>24</v>
      </c>
      <c r="SB35" s="85" t="s">
        <v>23</v>
      </c>
      <c r="SC35" s="85" t="s">
        <v>18</v>
      </c>
      <c r="SD35" s="85">
        <v>24</v>
      </c>
      <c r="SE35" s="85">
        <v>24</v>
      </c>
      <c r="SF35" s="85">
        <v>23</v>
      </c>
      <c r="SG35" s="85">
        <v>24</v>
      </c>
      <c r="SH35" s="85">
        <v>24</v>
      </c>
      <c r="SI35" s="85">
        <v>24</v>
      </c>
      <c r="SJ35" s="85" t="s">
        <v>18</v>
      </c>
      <c r="SK35" s="85">
        <v>24</v>
      </c>
      <c r="SL35" s="85">
        <v>24</v>
      </c>
      <c r="SM35" s="85">
        <v>24</v>
      </c>
      <c r="SN35" s="85">
        <v>24</v>
      </c>
      <c r="SO35" s="85">
        <v>24</v>
      </c>
      <c r="SP35" s="85">
        <v>24</v>
      </c>
      <c r="SQ35" s="85" t="s">
        <v>18</v>
      </c>
      <c r="SR35" s="85">
        <v>24</v>
      </c>
      <c r="SS35" s="85">
        <v>24</v>
      </c>
      <c r="ST35" s="85">
        <v>24</v>
      </c>
      <c r="SU35" s="85">
        <v>24</v>
      </c>
      <c r="SV35" s="85">
        <v>24</v>
      </c>
      <c r="SW35" s="85">
        <v>24</v>
      </c>
      <c r="SX35" s="85" t="s">
        <v>18</v>
      </c>
      <c r="SY35" s="85">
        <v>24</v>
      </c>
      <c r="SZ35" s="85">
        <v>24</v>
      </c>
      <c r="TA35" s="85">
        <v>24</v>
      </c>
      <c r="TB35" s="85">
        <v>24</v>
      </c>
      <c r="TC35" s="85">
        <v>24</v>
      </c>
      <c r="TD35" s="85">
        <v>24</v>
      </c>
      <c r="TE35" s="85" t="s">
        <v>18</v>
      </c>
      <c r="TF35" s="85">
        <v>24</v>
      </c>
      <c r="TG35" s="85">
        <v>24</v>
      </c>
      <c r="TH35" s="85">
        <v>24</v>
      </c>
      <c r="TI35" s="85">
        <v>24</v>
      </c>
      <c r="TJ35" s="85">
        <v>24</v>
      </c>
      <c r="TK35" s="85">
        <v>24</v>
      </c>
      <c r="TL35" s="85" t="s">
        <v>18</v>
      </c>
      <c r="TM35" s="85">
        <v>24</v>
      </c>
      <c r="TN35" s="85">
        <v>24</v>
      </c>
      <c r="TO35" s="85">
        <v>24</v>
      </c>
      <c r="TP35" s="85">
        <v>24</v>
      </c>
      <c r="TQ35" s="85">
        <v>24</v>
      </c>
      <c r="TR35" s="85">
        <v>24</v>
      </c>
    </row>
    <row r="36" spans="1:538 16019:16026" s="85" customFormat="1" ht="26.4" x14ac:dyDescent="0.3">
      <c r="A36" s="197"/>
      <c r="B36" s="51" t="s">
        <v>75</v>
      </c>
      <c r="C36" s="88" t="s">
        <v>43</v>
      </c>
      <c r="D36" s="76" t="s">
        <v>76</v>
      </c>
      <c r="E36" s="76" t="s">
        <v>13</v>
      </c>
      <c r="F36" s="76">
        <v>1</v>
      </c>
      <c r="G36" s="76" t="s">
        <v>45</v>
      </c>
      <c r="H36" s="76" t="s">
        <v>15</v>
      </c>
      <c r="I36" s="86"/>
      <c r="J36" s="85" t="s">
        <v>16</v>
      </c>
      <c r="K36" s="85">
        <v>64</v>
      </c>
      <c r="L36" s="85">
        <v>64</v>
      </c>
      <c r="M36" s="85">
        <v>74</v>
      </c>
      <c r="N36" s="85" t="s">
        <v>18</v>
      </c>
      <c r="O36" s="85">
        <v>73</v>
      </c>
      <c r="P36" s="85">
        <v>67</v>
      </c>
      <c r="Q36" s="85">
        <v>73</v>
      </c>
      <c r="R36" s="85">
        <v>70</v>
      </c>
      <c r="S36" s="85">
        <v>74</v>
      </c>
      <c r="T36" s="85">
        <v>69</v>
      </c>
      <c r="U36" s="85" t="s">
        <v>18</v>
      </c>
      <c r="V36" s="85">
        <v>64</v>
      </c>
      <c r="W36" s="85">
        <v>67</v>
      </c>
      <c r="X36" s="85">
        <v>67</v>
      </c>
      <c r="Y36" s="85">
        <v>64</v>
      </c>
      <c r="Z36" s="85">
        <v>69</v>
      </c>
      <c r="AA36" s="85">
        <v>68</v>
      </c>
      <c r="AB36" s="85" t="s">
        <v>18</v>
      </c>
      <c r="AC36" s="85">
        <v>66</v>
      </c>
      <c r="AD36" s="85">
        <v>75</v>
      </c>
      <c r="AE36" s="85">
        <v>69.400000000000006</v>
      </c>
      <c r="AF36" s="85">
        <v>66</v>
      </c>
      <c r="AG36" s="85">
        <v>74</v>
      </c>
      <c r="AH36" s="85">
        <v>65</v>
      </c>
      <c r="AI36" s="85" t="s">
        <v>18</v>
      </c>
      <c r="AJ36" s="85">
        <v>74</v>
      </c>
      <c r="AK36" s="85">
        <v>73</v>
      </c>
      <c r="AL36" s="85">
        <v>62</v>
      </c>
      <c r="AM36" s="85">
        <v>67</v>
      </c>
      <c r="AN36" s="85">
        <v>67</v>
      </c>
      <c r="AO36" s="85">
        <v>67</v>
      </c>
      <c r="AP36" s="85" t="s">
        <v>18</v>
      </c>
      <c r="AQ36" s="85">
        <v>65</v>
      </c>
      <c r="AR36" s="85">
        <v>68</v>
      </c>
      <c r="AS36" s="85">
        <v>68</v>
      </c>
      <c r="AT36" s="85">
        <v>72</v>
      </c>
      <c r="AU36" s="85">
        <v>66</v>
      </c>
      <c r="AV36" s="85">
        <v>72</v>
      </c>
      <c r="AW36" s="85" t="s">
        <v>18</v>
      </c>
      <c r="AX36" s="85">
        <v>60</v>
      </c>
      <c r="AY36" s="85">
        <v>62</v>
      </c>
      <c r="AZ36" s="85">
        <v>73</v>
      </c>
      <c r="BA36" s="85">
        <v>73</v>
      </c>
      <c r="BB36" s="85">
        <v>66</v>
      </c>
      <c r="BC36" s="85">
        <v>66</v>
      </c>
      <c r="BD36" s="85" t="s">
        <v>20</v>
      </c>
      <c r="BE36" s="85">
        <v>61</v>
      </c>
      <c r="BF36" s="85">
        <v>69</v>
      </c>
      <c r="BG36" s="85">
        <v>70</v>
      </c>
      <c r="BH36" s="85">
        <v>60</v>
      </c>
      <c r="BI36" s="85">
        <v>61</v>
      </c>
      <c r="BJ36" s="85">
        <v>65</v>
      </c>
      <c r="BK36" s="85" t="s">
        <v>20</v>
      </c>
      <c r="BL36" s="85">
        <v>59</v>
      </c>
      <c r="BM36" s="85">
        <v>62</v>
      </c>
      <c r="BN36" s="85">
        <v>67</v>
      </c>
      <c r="BO36" s="85">
        <v>64</v>
      </c>
      <c r="BP36" s="85">
        <v>69</v>
      </c>
      <c r="BQ36" s="85" t="s">
        <v>21</v>
      </c>
      <c r="BR36" s="85" t="s">
        <v>18</v>
      </c>
      <c r="BS36" s="85" t="s">
        <v>21</v>
      </c>
      <c r="BT36" s="85" t="s">
        <v>21</v>
      </c>
      <c r="BU36" s="85" t="s">
        <v>21</v>
      </c>
      <c r="BV36" s="85" t="s">
        <v>21</v>
      </c>
      <c r="BW36" s="85" t="s">
        <v>21</v>
      </c>
      <c r="BX36" s="85" t="s">
        <v>21</v>
      </c>
      <c r="BY36" s="85" t="s">
        <v>18</v>
      </c>
      <c r="BZ36" s="85" t="s">
        <v>16</v>
      </c>
      <c r="CA36" s="85">
        <v>63</v>
      </c>
      <c r="CB36" s="85">
        <v>65</v>
      </c>
      <c r="CC36" s="85">
        <v>61</v>
      </c>
      <c r="CD36" s="85">
        <v>68</v>
      </c>
      <c r="CE36" s="85">
        <v>64</v>
      </c>
      <c r="CF36" s="85" t="s">
        <v>18</v>
      </c>
      <c r="CG36" s="85">
        <v>64</v>
      </c>
      <c r="CH36" s="85">
        <v>68</v>
      </c>
      <c r="CI36" s="85">
        <v>67</v>
      </c>
      <c r="CJ36" s="85">
        <v>67</v>
      </c>
      <c r="CK36" s="85">
        <v>71</v>
      </c>
      <c r="CL36" s="85">
        <v>62</v>
      </c>
      <c r="CM36" s="85" t="s">
        <v>18</v>
      </c>
      <c r="CN36" s="85">
        <v>71</v>
      </c>
      <c r="CO36" s="85">
        <v>66</v>
      </c>
      <c r="CP36" s="85">
        <v>65</v>
      </c>
      <c r="CQ36" s="85">
        <v>73</v>
      </c>
      <c r="CR36" s="85">
        <v>68</v>
      </c>
      <c r="CS36" s="85">
        <v>74</v>
      </c>
      <c r="CT36" s="85" t="s">
        <v>18</v>
      </c>
      <c r="CU36" s="85">
        <v>68</v>
      </c>
      <c r="CV36" s="85">
        <v>74</v>
      </c>
      <c r="CW36" s="85">
        <v>75</v>
      </c>
      <c r="CX36" s="85">
        <v>75</v>
      </c>
      <c r="CY36" s="85">
        <v>74</v>
      </c>
      <c r="CZ36" s="85">
        <v>74</v>
      </c>
      <c r="DA36" s="85" t="s">
        <v>18</v>
      </c>
      <c r="DB36" s="85">
        <v>74</v>
      </c>
      <c r="DC36" s="85">
        <v>66</v>
      </c>
      <c r="DD36" s="85">
        <v>72</v>
      </c>
      <c r="DE36" s="85">
        <v>73</v>
      </c>
      <c r="DF36" s="85">
        <v>67</v>
      </c>
      <c r="DG36" s="85">
        <v>66</v>
      </c>
      <c r="DH36" s="85" t="s">
        <v>18</v>
      </c>
      <c r="DI36" s="85">
        <v>72</v>
      </c>
      <c r="DJ36" s="85">
        <v>59</v>
      </c>
      <c r="DK36" s="85">
        <v>77</v>
      </c>
      <c r="DL36" s="85">
        <v>73</v>
      </c>
      <c r="DM36" s="85" t="s">
        <v>16</v>
      </c>
      <c r="DN36" s="85" t="s">
        <v>23</v>
      </c>
      <c r="DO36" s="85" t="s">
        <v>18</v>
      </c>
      <c r="DP36" s="85">
        <v>72</v>
      </c>
      <c r="DQ36" s="85">
        <v>76</v>
      </c>
      <c r="DR36" s="85">
        <v>72</v>
      </c>
      <c r="DS36" s="85">
        <v>74</v>
      </c>
      <c r="DT36" s="85">
        <v>74</v>
      </c>
      <c r="DU36" s="85">
        <v>71</v>
      </c>
      <c r="DV36" s="85" t="s">
        <v>18</v>
      </c>
      <c r="DW36" s="85">
        <v>72</v>
      </c>
      <c r="DX36" s="85">
        <v>72</v>
      </c>
      <c r="DY36" s="85">
        <v>69</v>
      </c>
      <c r="DZ36" s="85" t="s">
        <v>16</v>
      </c>
      <c r="EA36" s="85">
        <v>72</v>
      </c>
      <c r="EB36" s="85">
        <v>73</v>
      </c>
      <c r="EC36" s="85" t="s">
        <v>18</v>
      </c>
      <c r="ED36" s="85">
        <v>69</v>
      </c>
      <c r="EE36" s="85">
        <v>75</v>
      </c>
      <c r="EF36" s="85">
        <v>70</v>
      </c>
      <c r="EG36" s="85">
        <v>69</v>
      </c>
      <c r="EH36" s="85">
        <v>75</v>
      </c>
      <c r="EI36" s="85" t="s">
        <v>24</v>
      </c>
      <c r="EJ36" s="85" t="s">
        <v>18</v>
      </c>
      <c r="EK36" s="85">
        <v>73</v>
      </c>
      <c r="EL36" s="85">
        <v>68</v>
      </c>
      <c r="EM36" s="85">
        <v>69</v>
      </c>
      <c r="EN36" s="85">
        <v>63</v>
      </c>
      <c r="EO36" s="85">
        <v>69</v>
      </c>
      <c r="EP36" s="85">
        <v>68</v>
      </c>
      <c r="EQ36" s="85" t="s">
        <v>18</v>
      </c>
      <c r="ER36" s="85">
        <v>68</v>
      </c>
      <c r="ES36" s="85">
        <v>69</v>
      </c>
      <c r="ET36" s="85">
        <v>66</v>
      </c>
      <c r="EU36" s="85">
        <v>67</v>
      </c>
      <c r="EV36" s="85">
        <v>67</v>
      </c>
      <c r="EW36" s="85">
        <v>68</v>
      </c>
      <c r="EX36" s="85" t="s">
        <v>18</v>
      </c>
      <c r="EY36" s="85">
        <v>66</v>
      </c>
      <c r="EZ36" s="85">
        <v>70</v>
      </c>
      <c r="FA36" s="85">
        <v>65</v>
      </c>
      <c r="FB36" s="85">
        <v>65</v>
      </c>
      <c r="FC36" s="85">
        <v>73</v>
      </c>
      <c r="FD36" s="85">
        <v>61</v>
      </c>
      <c r="FE36" s="85" t="s">
        <v>18</v>
      </c>
      <c r="FF36" s="85">
        <v>70</v>
      </c>
      <c r="FG36" s="85">
        <v>68</v>
      </c>
      <c r="FH36" s="85">
        <v>71</v>
      </c>
      <c r="FI36" s="85">
        <v>70</v>
      </c>
      <c r="FJ36" s="85">
        <v>69</v>
      </c>
      <c r="FK36" s="85">
        <v>67</v>
      </c>
      <c r="FL36" s="85" t="s">
        <v>18</v>
      </c>
      <c r="FM36" s="85">
        <v>66</v>
      </c>
      <c r="FN36" s="85">
        <v>66</v>
      </c>
      <c r="FO36" s="85">
        <v>64</v>
      </c>
      <c r="FP36" s="85">
        <v>67</v>
      </c>
      <c r="FQ36" s="85">
        <v>66</v>
      </c>
      <c r="FR36" s="85">
        <v>67</v>
      </c>
      <c r="FS36" s="85" t="s">
        <v>18</v>
      </c>
      <c r="FT36" s="85">
        <v>71</v>
      </c>
      <c r="FU36" s="85">
        <v>69</v>
      </c>
      <c r="FV36" s="85">
        <v>71</v>
      </c>
      <c r="FW36" s="85">
        <v>74</v>
      </c>
      <c r="FX36" s="85">
        <v>72</v>
      </c>
      <c r="FY36" s="85">
        <v>71</v>
      </c>
      <c r="FZ36" s="85" t="s">
        <v>18</v>
      </c>
      <c r="GA36" s="85" t="s">
        <v>23</v>
      </c>
      <c r="GB36" s="85" t="s">
        <v>23</v>
      </c>
      <c r="GC36" s="85">
        <v>73</v>
      </c>
      <c r="GD36" s="85">
        <v>70</v>
      </c>
      <c r="GE36" s="85">
        <v>68</v>
      </c>
      <c r="GF36" s="85">
        <v>69</v>
      </c>
      <c r="GG36" s="85" t="s">
        <v>18</v>
      </c>
      <c r="GH36" s="85">
        <v>70</v>
      </c>
      <c r="GI36" s="85">
        <v>72</v>
      </c>
      <c r="GJ36" s="85">
        <v>73</v>
      </c>
      <c r="GK36" s="85">
        <v>63</v>
      </c>
      <c r="GL36" s="85">
        <v>66</v>
      </c>
      <c r="GM36" s="85" t="s">
        <v>24</v>
      </c>
      <c r="GN36" s="85" t="s">
        <v>18</v>
      </c>
      <c r="GO36" s="85">
        <v>78</v>
      </c>
      <c r="GP36" s="85">
        <v>67</v>
      </c>
      <c r="GQ36" s="85">
        <v>68</v>
      </c>
      <c r="GR36" s="85">
        <v>66</v>
      </c>
      <c r="GS36" s="85">
        <v>68</v>
      </c>
      <c r="GT36" s="85">
        <v>67</v>
      </c>
      <c r="GU36" s="85" t="s">
        <v>18</v>
      </c>
      <c r="GV36" s="85">
        <v>71</v>
      </c>
      <c r="GW36" s="85">
        <v>65</v>
      </c>
      <c r="GX36" s="85">
        <v>62</v>
      </c>
      <c r="GY36" s="85">
        <v>64</v>
      </c>
      <c r="GZ36" s="85">
        <v>66</v>
      </c>
      <c r="HA36" s="85">
        <v>70</v>
      </c>
      <c r="HB36" s="85" t="s">
        <v>18</v>
      </c>
      <c r="HC36" s="85">
        <v>65</v>
      </c>
      <c r="HD36" s="85">
        <v>67</v>
      </c>
      <c r="HE36" s="85">
        <v>71</v>
      </c>
      <c r="HF36" s="85">
        <v>69</v>
      </c>
      <c r="HG36" s="85">
        <v>64</v>
      </c>
      <c r="HH36" s="92" t="s">
        <v>24</v>
      </c>
      <c r="HI36" s="85" t="s">
        <v>18</v>
      </c>
      <c r="HJ36" s="85">
        <v>69</v>
      </c>
      <c r="HK36" s="85">
        <v>68</v>
      </c>
      <c r="HL36" s="85">
        <v>68</v>
      </c>
      <c r="HM36" s="85">
        <v>69</v>
      </c>
      <c r="HN36" s="85">
        <v>66</v>
      </c>
      <c r="HO36" s="85" t="s">
        <v>24</v>
      </c>
      <c r="HP36" s="85" t="s">
        <v>18</v>
      </c>
      <c r="HQ36" s="85">
        <v>68</v>
      </c>
      <c r="HR36" s="85">
        <v>67</v>
      </c>
      <c r="HS36" s="85">
        <v>69</v>
      </c>
      <c r="HT36" s="85">
        <v>68</v>
      </c>
      <c r="HU36" s="85">
        <v>66</v>
      </c>
      <c r="HV36" s="85">
        <v>67</v>
      </c>
      <c r="HW36" s="85" t="s">
        <v>18</v>
      </c>
      <c r="HX36" s="85">
        <v>67</v>
      </c>
      <c r="HY36" s="85">
        <v>66</v>
      </c>
      <c r="HZ36" s="85">
        <v>66</v>
      </c>
      <c r="IA36" s="85">
        <v>66</v>
      </c>
      <c r="IB36" s="85">
        <v>66</v>
      </c>
      <c r="IC36" s="85">
        <v>60</v>
      </c>
      <c r="ID36" s="85" t="s">
        <v>18</v>
      </c>
      <c r="IE36" s="85">
        <v>66</v>
      </c>
      <c r="IF36" s="85">
        <v>60</v>
      </c>
      <c r="IG36" s="85">
        <v>62</v>
      </c>
      <c r="IH36" s="85">
        <v>62</v>
      </c>
      <c r="II36" s="85">
        <v>64</v>
      </c>
      <c r="IJ36" s="85">
        <v>61</v>
      </c>
      <c r="IK36" s="85" t="s">
        <v>18</v>
      </c>
      <c r="IL36" s="85">
        <v>64</v>
      </c>
      <c r="IM36" s="85">
        <v>66</v>
      </c>
      <c r="IN36" s="85">
        <v>69</v>
      </c>
      <c r="IO36" s="85">
        <v>66</v>
      </c>
      <c r="IP36" s="85">
        <v>65</v>
      </c>
      <c r="IQ36" s="85">
        <v>60</v>
      </c>
      <c r="IR36" s="85" t="s">
        <v>18</v>
      </c>
      <c r="IS36" s="85">
        <v>63</v>
      </c>
      <c r="IT36" s="85">
        <v>65</v>
      </c>
      <c r="IU36" s="85">
        <v>65</v>
      </c>
      <c r="IV36" s="85">
        <v>64</v>
      </c>
      <c r="IW36" s="85">
        <v>67</v>
      </c>
      <c r="IX36" s="85">
        <v>67</v>
      </c>
      <c r="IY36" s="85" t="s">
        <v>18</v>
      </c>
      <c r="IZ36" s="85">
        <v>61</v>
      </c>
      <c r="JA36" s="85">
        <v>62</v>
      </c>
      <c r="JB36" s="85">
        <v>62</v>
      </c>
      <c r="JC36" s="85">
        <v>65</v>
      </c>
      <c r="JD36" s="85">
        <v>66</v>
      </c>
      <c r="JE36" s="85">
        <v>67</v>
      </c>
      <c r="JF36" s="85" t="s">
        <v>18</v>
      </c>
      <c r="JG36" s="85">
        <v>64</v>
      </c>
      <c r="JH36" s="85">
        <v>63</v>
      </c>
      <c r="JI36" s="85">
        <v>64</v>
      </c>
      <c r="JJ36" s="85">
        <v>66</v>
      </c>
      <c r="JK36" s="85">
        <v>66</v>
      </c>
      <c r="JL36" s="85">
        <v>63</v>
      </c>
      <c r="JM36" s="85" t="s">
        <v>18</v>
      </c>
      <c r="JN36" s="85">
        <v>71</v>
      </c>
      <c r="JO36" s="85">
        <v>73</v>
      </c>
      <c r="JP36" s="85">
        <v>74</v>
      </c>
      <c r="JQ36" s="85">
        <v>72</v>
      </c>
      <c r="JR36" s="85">
        <v>62</v>
      </c>
      <c r="JS36" s="85">
        <v>62</v>
      </c>
      <c r="JT36" s="85" t="s">
        <v>18</v>
      </c>
      <c r="JU36" s="85">
        <v>65</v>
      </c>
      <c r="JV36" s="85">
        <v>70</v>
      </c>
      <c r="JW36" s="85">
        <v>69</v>
      </c>
      <c r="JX36" s="85">
        <v>66</v>
      </c>
      <c r="JY36" s="85">
        <v>66</v>
      </c>
      <c r="JZ36" s="85">
        <v>63</v>
      </c>
      <c r="KA36" s="85" t="s">
        <v>18</v>
      </c>
      <c r="KB36" s="85">
        <v>67</v>
      </c>
      <c r="KC36" s="85">
        <v>69</v>
      </c>
      <c r="KD36" s="85">
        <v>66</v>
      </c>
      <c r="KE36" s="85">
        <v>77</v>
      </c>
      <c r="KF36" s="85">
        <v>69</v>
      </c>
      <c r="KG36" s="85">
        <v>73</v>
      </c>
      <c r="KH36" s="85" t="s">
        <v>18</v>
      </c>
      <c r="KI36" s="85">
        <v>75</v>
      </c>
      <c r="KJ36" s="85">
        <v>72</v>
      </c>
      <c r="KK36" s="85">
        <v>70</v>
      </c>
      <c r="KL36" s="85">
        <v>68</v>
      </c>
      <c r="KM36" s="85">
        <v>69</v>
      </c>
      <c r="KN36" s="85">
        <v>68</v>
      </c>
      <c r="KO36" s="85" t="s">
        <v>18</v>
      </c>
      <c r="KP36" s="85">
        <v>74</v>
      </c>
      <c r="KQ36" s="85">
        <v>74</v>
      </c>
      <c r="KR36" s="85">
        <v>73</v>
      </c>
      <c r="KS36" s="85">
        <v>71</v>
      </c>
      <c r="KT36" s="85">
        <v>71</v>
      </c>
      <c r="KU36" s="85">
        <v>74</v>
      </c>
      <c r="KV36" s="85" t="s">
        <v>18</v>
      </c>
      <c r="KW36" s="85">
        <v>73</v>
      </c>
      <c r="KX36" s="85">
        <v>73</v>
      </c>
      <c r="KY36" s="85">
        <v>73</v>
      </c>
      <c r="KZ36" s="85">
        <v>73</v>
      </c>
      <c r="LA36" s="85">
        <v>69</v>
      </c>
      <c r="LB36" s="85">
        <v>68</v>
      </c>
      <c r="LC36" s="85" t="s">
        <v>18</v>
      </c>
      <c r="LD36" s="85">
        <v>71</v>
      </c>
      <c r="LE36" s="85">
        <v>73</v>
      </c>
      <c r="LF36" s="85">
        <v>74</v>
      </c>
      <c r="LG36" s="85">
        <v>70</v>
      </c>
      <c r="LH36" s="85">
        <v>74</v>
      </c>
      <c r="LI36" s="85">
        <v>75</v>
      </c>
      <c r="LJ36" s="85" t="s">
        <v>18</v>
      </c>
      <c r="LK36" s="85">
        <v>73</v>
      </c>
      <c r="LL36" s="85">
        <v>72</v>
      </c>
      <c r="LM36" s="85">
        <v>74</v>
      </c>
      <c r="LN36" s="85">
        <v>68</v>
      </c>
      <c r="LO36" s="85">
        <v>70</v>
      </c>
      <c r="LP36" s="85">
        <v>71</v>
      </c>
      <c r="LQ36" s="85" t="s">
        <v>18</v>
      </c>
      <c r="LR36" s="85">
        <v>71</v>
      </c>
      <c r="LS36" s="85">
        <v>75</v>
      </c>
      <c r="LT36" s="85">
        <v>74</v>
      </c>
      <c r="LU36" s="85">
        <v>74</v>
      </c>
      <c r="LV36" s="85">
        <v>76</v>
      </c>
      <c r="LW36" s="85">
        <v>74</v>
      </c>
      <c r="LX36" s="85" t="s">
        <v>18</v>
      </c>
      <c r="LY36" s="85">
        <v>66</v>
      </c>
      <c r="LZ36" s="85">
        <v>74</v>
      </c>
      <c r="MA36" s="85">
        <v>71</v>
      </c>
      <c r="MB36" s="85">
        <v>71</v>
      </c>
      <c r="MC36" s="85">
        <v>72</v>
      </c>
      <c r="MD36" s="85" t="s">
        <v>23</v>
      </c>
      <c r="ME36" s="85" t="s">
        <v>18</v>
      </c>
      <c r="MF36" s="85">
        <v>72</v>
      </c>
      <c r="MG36" s="85">
        <v>72</v>
      </c>
      <c r="MH36" s="85">
        <v>73</v>
      </c>
      <c r="MI36" s="85">
        <v>74</v>
      </c>
      <c r="MJ36" s="85">
        <v>71</v>
      </c>
      <c r="MK36" s="85">
        <v>71</v>
      </c>
      <c r="ML36" s="85" t="s">
        <v>18</v>
      </c>
      <c r="MM36" s="85">
        <v>64</v>
      </c>
      <c r="MN36" s="85">
        <v>66</v>
      </c>
      <c r="MO36" s="85">
        <v>60</v>
      </c>
      <c r="MP36" s="85">
        <v>60</v>
      </c>
      <c r="MQ36" s="85">
        <v>60</v>
      </c>
      <c r="MR36" s="85">
        <v>58</v>
      </c>
      <c r="MS36" s="85" t="s">
        <v>18</v>
      </c>
      <c r="MT36" s="85">
        <v>74</v>
      </c>
      <c r="MU36" s="85">
        <v>72</v>
      </c>
      <c r="MV36" s="85">
        <v>74</v>
      </c>
      <c r="MW36" s="85">
        <v>69</v>
      </c>
      <c r="MX36" s="85">
        <v>72</v>
      </c>
      <c r="MY36" s="85">
        <v>72</v>
      </c>
      <c r="MZ36" s="85" t="s">
        <v>18</v>
      </c>
      <c r="NA36" s="85">
        <v>74</v>
      </c>
      <c r="NB36" s="85">
        <v>73</v>
      </c>
      <c r="NC36" s="85">
        <v>73</v>
      </c>
      <c r="ND36" s="85" t="s">
        <v>23</v>
      </c>
      <c r="NE36" s="85">
        <v>75</v>
      </c>
      <c r="NF36" s="85">
        <v>75</v>
      </c>
      <c r="NG36" s="85" t="s">
        <v>23</v>
      </c>
      <c r="NH36" s="85" t="s">
        <v>23</v>
      </c>
      <c r="NI36" s="85" t="s">
        <v>23</v>
      </c>
      <c r="NJ36" s="85" t="s">
        <v>23</v>
      </c>
      <c r="NK36" s="85" t="s">
        <v>23</v>
      </c>
      <c r="NL36" s="85" t="s">
        <v>23</v>
      </c>
      <c r="NM36" s="85" t="s">
        <v>23</v>
      </c>
      <c r="NN36" s="85" t="s">
        <v>23</v>
      </c>
      <c r="NO36" s="85" t="s">
        <v>23</v>
      </c>
      <c r="NP36" s="85" t="s">
        <v>23</v>
      </c>
      <c r="NQ36" s="85" t="s">
        <v>23</v>
      </c>
      <c r="NR36" s="85">
        <v>73</v>
      </c>
      <c r="NS36" s="85">
        <v>76</v>
      </c>
      <c r="NT36" s="85">
        <v>74</v>
      </c>
      <c r="NU36" s="85" t="s">
        <v>18</v>
      </c>
      <c r="NV36" s="85">
        <v>74</v>
      </c>
      <c r="NW36" s="85">
        <v>71</v>
      </c>
      <c r="NX36" s="85">
        <v>74</v>
      </c>
      <c r="NY36" s="85">
        <v>73</v>
      </c>
      <c r="NZ36" s="85">
        <v>72</v>
      </c>
      <c r="OA36" s="85">
        <v>73</v>
      </c>
      <c r="OB36" s="85" t="s">
        <v>18</v>
      </c>
      <c r="OC36" s="85">
        <v>73</v>
      </c>
      <c r="OD36" s="85">
        <v>72</v>
      </c>
      <c r="OE36" s="85">
        <v>75</v>
      </c>
      <c r="OF36" s="85">
        <v>74</v>
      </c>
      <c r="OG36" s="85">
        <v>75</v>
      </c>
      <c r="OH36" s="85">
        <v>72</v>
      </c>
      <c r="OI36" s="85" t="s">
        <v>18</v>
      </c>
      <c r="OJ36" s="85">
        <v>76</v>
      </c>
      <c r="OK36" s="85">
        <v>73</v>
      </c>
      <c r="OL36" s="85">
        <v>68</v>
      </c>
      <c r="OM36" s="85">
        <v>75</v>
      </c>
      <c r="ON36" s="85">
        <v>75</v>
      </c>
      <c r="OO36" s="85">
        <v>73</v>
      </c>
      <c r="OP36" s="85" t="s">
        <v>18</v>
      </c>
      <c r="OQ36" s="85">
        <v>75</v>
      </c>
      <c r="OR36" s="85">
        <v>75</v>
      </c>
      <c r="OS36" s="85">
        <v>75</v>
      </c>
      <c r="OT36" s="85">
        <v>73</v>
      </c>
      <c r="OU36" s="85">
        <v>75</v>
      </c>
      <c r="OV36" s="85">
        <v>72</v>
      </c>
      <c r="OW36" s="85" t="s">
        <v>18</v>
      </c>
      <c r="OX36" s="85">
        <v>75</v>
      </c>
      <c r="OY36" s="85">
        <v>75</v>
      </c>
      <c r="OZ36" s="85">
        <v>73</v>
      </c>
      <c r="PA36" s="85">
        <v>75</v>
      </c>
      <c r="PB36" s="85">
        <v>70</v>
      </c>
      <c r="PC36" s="85" t="s">
        <v>26</v>
      </c>
      <c r="PD36" s="85" t="s">
        <v>18</v>
      </c>
      <c r="PE36" s="85">
        <v>75</v>
      </c>
      <c r="PF36" s="85">
        <v>73</v>
      </c>
      <c r="PG36" s="85">
        <v>68</v>
      </c>
      <c r="PH36" s="85">
        <v>70</v>
      </c>
      <c r="PI36" s="85">
        <v>76</v>
      </c>
      <c r="PJ36" s="85">
        <v>71</v>
      </c>
      <c r="PK36" s="85" t="s">
        <v>18</v>
      </c>
      <c r="PL36" s="85">
        <v>79</v>
      </c>
      <c r="PM36" s="85">
        <v>74</v>
      </c>
      <c r="PN36" s="85">
        <v>76</v>
      </c>
      <c r="PO36" s="85">
        <v>73</v>
      </c>
      <c r="PP36" s="85">
        <v>74</v>
      </c>
      <c r="PQ36" s="85">
        <v>75</v>
      </c>
      <c r="PR36" s="85" t="s">
        <v>18</v>
      </c>
      <c r="PS36" s="85">
        <v>74</v>
      </c>
      <c r="PT36" s="85">
        <v>72</v>
      </c>
      <c r="PU36" s="85">
        <v>77</v>
      </c>
      <c r="PV36" s="85">
        <v>73</v>
      </c>
      <c r="PW36" s="85">
        <v>75</v>
      </c>
      <c r="PX36" s="85">
        <v>73</v>
      </c>
      <c r="PY36" s="85" t="s">
        <v>18</v>
      </c>
      <c r="PZ36" s="85">
        <v>71</v>
      </c>
      <c r="QA36" s="85">
        <v>75</v>
      </c>
      <c r="QB36" s="85">
        <v>72</v>
      </c>
      <c r="QC36" s="85">
        <v>72</v>
      </c>
      <c r="QD36" s="85">
        <v>73</v>
      </c>
      <c r="QE36" s="85">
        <v>72</v>
      </c>
      <c r="QF36" s="85" t="s">
        <v>20</v>
      </c>
      <c r="QG36" s="85">
        <v>73</v>
      </c>
      <c r="QH36" s="85">
        <v>73</v>
      </c>
      <c r="QI36" s="85">
        <v>73</v>
      </c>
      <c r="QJ36" s="85">
        <v>73</v>
      </c>
      <c r="QK36" s="85">
        <v>74</v>
      </c>
      <c r="QL36" s="85">
        <v>73</v>
      </c>
      <c r="QM36" s="85" t="s">
        <v>20</v>
      </c>
      <c r="QN36" s="85">
        <v>75</v>
      </c>
      <c r="QO36" s="85">
        <v>74</v>
      </c>
      <c r="QP36" s="85">
        <v>73</v>
      </c>
      <c r="QQ36" s="85">
        <v>74</v>
      </c>
      <c r="QR36" s="85">
        <v>73</v>
      </c>
      <c r="QS36" s="85">
        <v>74</v>
      </c>
      <c r="QT36" s="85" t="s">
        <v>20</v>
      </c>
      <c r="QU36" s="85">
        <v>73</v>
      </c>
      <c r="QV36" s="85">
        <v>74</v>
      </c>
      <c r="QW36" s="106">
        <v>74</v>
      </c>
      <c r="QX36" s="85">
        <v>73</v>
      </c>
      <c r="QY36" s="85" t="s">
        <v>23</v>
      </c>
      <c r="QZ36" s="85" t="s">
        <v>26</v>
      </c>
      <c r="RA36" s="85" t="s">
        <v>18</v>
      </c>
      <c r="RB36" s="85">
        <v>70</v>
      </c>
      <c r="RC36" s="85">
        <v>70</v>
      </c>
      <c r="RD36" s="85">
        <v>74</v>
      </c>
      <c r="RE36" s="85">
        <v>73</v>
      </c>
      <c r="RF36" s="85">
        <v>73</v>
      </c>
      <c r="RG36" s="85">
        <v>73</v>
      </c>
      <c r="RH36" s="85" t="s">
        <v>18</v>
      </c>
      <c r="RI36" s="85">
        <v>64</v>
      </c>
      <c r="RJ36" s="85">
        <v>75</v>
      </c>
      <c r="RK36" s="85">
        <v>74</v>
      </c>
      <c r="RL36" s="85">
        <v>74</v>
      </c>
      <c r="RM36" s="85">
        <v>74</v>
      </c>
      <c r="RN36" s="85">
        <v>75</v>
      </c>
      <c r="RO36" s="85" t="s">
        <v>18</v>
      </c>
      <c r="RP36" s="85">
        <v>65</v>
      </c>
      <c r="RQ36" s="85">
        <v>73</v>
      </c>
      <c r="RR36" s="85">
        <v>69</v>
      </c>
      <c r="RS36" s="85">
        <v>74</v>
      </c>
      <c r="RT36" s="85">
        <v>75</v>
      </c>
      <c r="RU36" s="85">
        <v>74</v>
      </c>
      <c r="RV36" s="85" t="s">
        <v>18</v>
      </c>
      <c r="RW36" s="85">
        <v>73</v>
      </c>
      <c r="RX36" s="85">
        <v>74</v>
      </c>
      <c r="RY36" s="85">
        <v>73</v>
      </c>
      <c r="RZ36" s="85">
        <v>74</v>
      </c>
      <c r="SA36" s="85" t="s">
        <v>23</v>
      </c>
      <c r="SB36" s="85">
        <v>75</v>
      </c>
      <c r="SC36" s="85" t="s">
        <v>18</v>
      </c>
      <c r="SD36" s="85">
        <v>74</v>
      </c>
      <c r="SE36" s="85">
        <v>74</v>
      </c>
      <c r="SF36" s="85">
        <v>74</v>
      </c>
      <c r="SG36" s="85">
        <v>76</v>
      </c>
      <c r="SH36" s="85">
        <v>74</v>
      </c>
      <c r="SI36" s="85">
        <v>73</v>
      </c>
      <c r="SJ36" s="85" t="s">
        <v>18</v>
      </c>
      <c r="SK36" s="85">
        <v>74</v>
      </c>
      <c r="SL36" s="85">
        <v>74</v>
      </c>
      <c r="SM36" s="85">
        <v>74</v>
      </c>
      <c r="SN36" s="85">
        <v>75</v>
      </c>
      <c r="SO36" s="85">
        <v>73</v>
      </c>
      <c r="SQ36" s="85" t="s">
        <v>18</v>
      </c>
      <c r="SR36" s="85">
        <v>73</v>
      </c>
      <c r="SS36" s="85">
        <v>74</v>
      </c>
      <c r="ST36" s="85">
        <v>73</v>
      </c>
      <c r="SU36" s="85">
        <v>74</v>
      </c>
      <c r="SV36" s="85">
        <v>75</v>
      </c>
      <c r="SX36" s="85" t="s">
        <v>18</v>
      </c>
      <c r="SY36" s="85">
        <v>73</v>
      </c>
      <c r="SZ36" s="85">
        <v>73</v>
      </c>
      <c r="TA36" s="85">
        <v>75</v>
      </c>
      <c r="TB36" s="85">
        <v>75</v>
      </c>
      <c r="TC36" s="85">
        <v>75</v>
      </c>
      <c r="TD36" s="85">
        <v>72</v>
      </c>
      <c r="TE36" s="85" t="s">
        <v>18</v>
      </c>
      <c r="TF36" s="85">
        <v>74</v>
      </c>
      <c r="TG36" s="85">
        <v>73</v>
      </c>
      <c r="TH36" s="85">
        <v>74</v>
      </c>
      <c r="TI36" s="85">
        <v>75</v>
      </c>
      <c r="TJ36" s="85">
        <v>75</v>
      </c>
      <c r="TK36" s="85">
        <v>74</v>
      </c>
      <c r="TL36" s="85" t="s">
        <v>18</v>
      </c>
      <c r="TM36" s="85">
        <v>75</v>
      </c>
      <c r="TN36" s="85">
        <v>74</v>
      </c>
      <c r="TO36" s="85">
        <v>74</v>
      </c>
      <c r="TP36" s="85">
        <v>76</v>
      </c>
      <c r="TQ36" s="85">
        <v>75</v>
      </c>
    </row>
    <row r="37" spans="1:538 16019:16026" s="85" customFormat="1" ht="26.4" x14ac:dyDescent="0.3">
      <c r="A37" s="197"/>
      <c r="B37" s="51" t="s">
        <v>75</v>
      </c>
      <c r="C37" s="88" t="s">
        <v>43</v>
      </c>
      <c r="D37" s="76" t="s">
        <v>76</v>
      </c>
      <c r="E37" s="76" t="s">
        <v>13</v>
      </c>
      <c r="F37" s="76">
        <v>2</v>
      </c>
      <c r="G37" s="76" t="s">
        <v>45</v>
      </c>
      <c r="H37" s="76" t="s">
        <v>15</v>
      </c>
      <c r="I37" s="86"/>
      <c r="J37" s="85" t="s">
        <v>16</v>
      </c>
      <c r="K37" s="85">
        <v>69</v>
      </c>
      <c r="L37" s="85">
        <v>68</v>
      </c>
      <c r="M37" s="85">
        <v>69</v>
      </c>
      <c r="N37" s="85" t="s">
        <v>18</v>
      </c>
      <c r="O37" s="85">
        <v>75</v>
      </c>
      <c r="P37" s="85">
        <v>65</v>
      </c>
      <c r="Q37" s="85">
        <v>69</v>
      </c>
      <c r="R37" s="85">
        <v>75</v>
      </c>
      <c r="S37" s="85">
        <v>69</v>
      </c>
      <c r="T37" s="85">
        <v>69</v>
      </c>
      <c r="U37" s="85" t="s">
        <v>18</v>
      </c>
      <c r="V37" s="85">
        <v>68</v>
      </c>
      <c r="W37" s="85">
        <v>68</v>
      </c>
      <c r="X37" s="85">
        <v>74</v>
      </c>
      <c r="Y37" s="85">
        <v>68</v>
      </c>
      <c r="Z37" s="85">
        <v>74</v>
      </c>
      <c r="AA37" s="85">
        <v>68</v>
      </c>
      <c r="AB37" s="85" t="s">
        <v>18</v>
      </c>
      <c r="AC37" s="85">
        <v>67</v>
      </c>
      <c r="AD37" s="85">
        <v>68</v>
      </c>
      <c r="AE37" s="85">
        <v>65</v>
      </c>
      <c r="AF37" s="85">
        <v>67</v>
      </c>
      <c r="AG37" s="85">
        <v>68</v>
      </c>
      <c r="AH37" s="85">
        <v>68</v>
      </c>
      <c r="AI37" s="85" t="s">
        <v>18</v>
      </c>
      <c r="AJ37" s="85">
        <v>67</v>
      </c>
      <c r="AK37" s="85">
        <v>70</v>
      </c>
      <c r="AL37" s="85">
        <v>66</v>
      </c>
      <c r="AM37" s="85">
        <v>70</v>
      </c>
      <c r="AN37" s="85">
        <v>68</v>
      </c>
      <c r="AO37" s="85">
        <v>66</v>
      </c>
      <c r="AP37" s="85">
        <v>68</v>
      </c>
      <c r="AQ37" s="85">
        <v>66</v>
      </c>
      <c r="AR37" s="85">
        <v>67</v>
      </c>
      <c r="AS37" s="85">
        <v>68</v>
      </c>
      <c r="AT37" s="85">
        <v>70</v>
      </c>
      <c r="AU37" s="85">
        <v>65</v>
      </c>
      <c r="AV37" s="85" t="s">
        <v>23</v>
      </c>
      <c r="AW37" s="85" t="s">
        <v>18</v>
      </c>
      <c r="AX37" s="85">
        <v>67</v>
      </c>
      <c r="AY37" s="85">
        <v>69</v>
      </c>
      <c r="AZ37" s="85">
        <v>69</v>
      </c>
      <c r="BA37" s="85">
        <v>67</v>
      </c>
      <c r="BB37" s="85">
        <v>66</v>
      </c>
      <c r="BC37" s="85">
        <v>67</v>
      </c>
      <c r="BD37" s="85" t="s">
        <v>20</v>
      </c>
      <c r="BE37" s="85">
        <v>68</v>
      </c>
      <c r="BF37" s="85">
        <v>68</v>
      </c>
      <c r="BG37" s="85">
        <v>67</v>
      </c>
      <c r="BH37" s="85">
        <v>68</v>
      </c>
      <c r="BI37" s="85">
        <v>61</v>
      </c>
      <c r="BJ37" s="85">
        <v>65</v>
      </c>
      <c r="BK37" s="85">
        <v>68</v>
      </c>
      <c r="BL37" s="85">
        <v>68</v>
      </c>
      <c r="BM37" s="85">
        <v>63</v>
      </c>
      <c r="BN37" s="85">
        <v>63</v>
      </c>
      <c r="BO37" s="85">
        <v>63</v>
      </c>
      <c r="BP37" s="85">
        <v>65</v>
      </c>
      <c r="BQ37" s="85" t="s">
        <v>21</v>
      </c>
      <c r="BR37" s="85" t="s">
        <v>18</v>
      </c>
      <c r="BS37" s="85" t="s">
        <v>21</v>
      </c>
      <c r="BT37" s="85" t="s">
        <v>21</v>
      </c>
      <c r="BU37" s="85" t="s">
        <v>21</v>
      </c>
      <c r="BV37" s="85" t="s">
        <v>21</v>
      </c>
      <c r="BW37" s="85" t="s">
        <v>21</v>
      </c>
      <c r="BX37" s="85" t="s">
        <v>21</v>
      </c>
      <c r="BY37" s="85" t="s">
        <v>18</v>
      </c>
      <c r="BZ37" s="85" t="s">
        <v>16</v>
      </c>
      <c r="CA37" s="85">
        <v>65</v>
      </c>
      <c r="CB37" s="85">
        <v>65</v>
      </c>
      <c r="CC37" s="85">
        <v>66</v>
      </c>
      <c r="CD37" s="85">
        <v>66</v>
      </c>
      <c r="CE37" s="85">
        <v>66</v>
      </c>
      <c r="CF37" s="85">
        <v>66</v>
      </c>
      <c r="CG37" s="85">
        <v>66</v>
      </c>
      <c r="CH37" s="85">
        <v>66</v>
      </c>
      <c r="CI37" s="85">
        <v>67</v>
      </c>
      <c r="CJ37" s="85">
        <v>65</v>
      </c>
      <c r="CK37" s="85">
        <v>66</v>
      </c>
      <c r="CL37" s="85">
        <v>66</v>
      </c>
      <c r="CM37" s="85" t="s">
        <v>18</v>
      </c>
      <c r="CN37" s="85">
        <v>62</v>
      </c>
      <c r="CO37" s="85">
        <v>62</v>
      </c>
      <c r="CP37" s="85">
        <v>65</v>
      </c>
      <c r="CQ37" s="85">
        <v>65</v>
      </c>
      <c r="CR37" s="85">
        <v>66</v>
      </c>
      <c r="CS37" s="85">
        <v>65</v>
      </c>
      <c r="CT37" s="85">
        <v>65</v>
      </c>
      <c r="CU37" s="85">
        <v>75</v>
      </c>
      <c r="CV37" s="85">
        <v>66</v>
      </c>
      <c r="CW37" s="85">
        <v>72</v>
      </c>
      <c r="CX37" s="85">
        <v>63</v>
      </c>
      <c r="CY37" s="85">
        <v>73</v>
      </c>
      <c r="CZ37" s="85">
        <v>76</v>
      </c>
      <c r="DA37" s="85" t="s">
        <v>18</v>
      </c>
      <c r="DB37" s="85">
        <v>77</v>
      </c>
      <c r="DC37" s="85">
        <v>73</v>
      </c>
      <c r="DD37" s="85">
        <v>74</v>
      </c>
      <c r="DE37" s="85">
        <v>73</v>
      </c>
      <c r="DF37" s="85">
        <v>64</v>
      </c>
      <c r="DG37" s="85">
        <v>74</v>
      </c>
      <c r="DH37" s="85" t="s">
        <v>18</v>
      </c>
      <c r="DI37" s="85">
        <v>75</v>
      </c>
      <c r="DJ37" s="85">
        <v>75</v>
      </c>
      <c r="DK37" s="85">
        <v>65</v>
      </c>
      <c r="DL37" s="85">
        <v>75</v>
      </c>
      <c r="DM37" s="85" t="s">
        <v>16</v>
      </c>
      <c r="DN37" s="85" t="s">
        <v>23</v>
      </c>
      <c r="DO37" s="85" t="s">
        <v>18</v>
      </c>
      <c r="DP37" s="85">
        <v>76</v>
      </c>
      <c r="DQ37" s="85">
        <v>71</v>
      </c>
      <c r="DR37" s="85">
        <v>74</v>
      </c>
      <c r="DS37" s="85">
        <v>69</v>
      </c>
      <c r="DT37" s="85">
        <v>69</v>
      </c>
      <c r="DU37" s="85">
        <v>71</v>
      </c>
      <c r="DV37" s="85">
        <v>76</v>
      </c>
      <c r="DW37" s="85">
        <v>73</v>
      </c>
      <c r="DX37" s="85">
        <v>73</v>
      </c>
      <c r="DY37" s="85">
        <v>69</v>
      </c>
      <c r="DZ37" s="85" t="s">
        <v>16</v>
      </c>
      <c r="EA37" s="85">
        <v>72</v>
      </c>
      <c r="EB37" s="85">
        <v>70</v>
      </c>
      <c r="EC37" s="85" t="s">
        <v>18</v>
      </c>
      <c r="ED37" s="85">
        <v>74</v>
      </c>
      <c r="EE37" s="85">
        <v>74</v>
      </c>
      <c r="EF37" s="85">
        <v>72</v>
      </c>
      <c r="EG37" s="85">
        <v>75</v>
      </c>
      <c r="EH37" s="85">
        <v>73</v>
      </c>
      <c r="EI37" s="85" t="s">
        <v>23</v>
      </c>
      <c r="EJ37" s="85" t="s">
        <v>18</v>
      </c>
      <c r="EK37" s="85">
        <v>71</v>
      </c>
      <c r="EL37" s="85">
        <v>68</v>
      </c>
      <c r="EM37" s="85">
        <v>70</v>
      </c>
      <c r="EN37" s="85">
        <v>75</v>
      </c>
      <c r="EO37" s="85">
        <v>72</v>
      </c>
      <c r="EP37" s="85">
        <v>71</v>
      </c>
      <c r="EQ37" s="85" t="s">
        <v>18</v>
      </c>
      <c r="ER37" s="85">
        <v>71</v>
      </c>
      <c r="ES37" s="85">
        <v>73</v>
      </c>
      <c r="ET37" s="85">
        <v>68</v>
      </c>
      <c r="EU37" s="85">
        <v>75</v>
      </c>
      <c r="EV37" s="85">
        <v>71</v>
      </c>
      <c r="EW37" s="85">
        <v>74</v>
      </c>
      <c r="EX37" s="85" t="s">
        <v>18</v>
      </c>
      <c r="EY37" s="85">
        <v>65</v>
      </c>
      <c r="EZ37" s="85">
        <v>68</v>
      </c>
      <c r="FA37" s="85">
        <v>71</v>
      </c>
      <c r="FB37" s="85">
        <v>72</v>
      </c>
      <c r="FC37" s="85">
        <v>65</v>
      </c>
      <c r="FD37" s="85">
        <v>72</v>
      </c>
      <c r="FE37" s="85" t="s">
        <v>18</v>
      </c>
      <c r="FF37" s="85">
        <v>70</v>
      </c>
      <c r="FG37" s="85">
        <v>70</v>
      </c>
      <c r="FH37" s="85">
        <v>70</v>
      </c>
      <c r="FI37" s="85">
        <v>71</v>
      </c>
      <c r="FJ37" s="85">
        <v>72</v>
      </c>
      <c r="FK37" s="85">
        <v>72</v>
      </c>
      <c r="FL37" s="85" t="s">
        <v>18</v>
      </c>
      <c r="FM37" s="85">
        <v>70</v>
      </c>
      <c r="FN37" s="85">
        <v>70</v>
      </c>
      <c r="FO37" s="85">
        <v>67</v>
      </c>
      <c r="FP37" s="85">
        <v>66</v>
      </c>
      <c r="FQ37" s="85">
        <v>62</v>
      </c>
      <c r="FR37" s="85">
        <v>75</v>
      </c>
      <c r="FS37" s="85" t="s">
        <v>18</v>
      </c>
      <c r="FT37" s="85">
        <v>75</v>
      </c>
      <c r="FU37" s="85">
        <v>74</v>
      </c>
      <c r="FV37" s="85">
        <v>72</v>
      </c>
      <c r="FW37" s="85">
        <v>75</v>
      </c>
      <c r="FX37" s="85">
        <v>73</v>
      </c>
      <c r="FY37" s="85">
        <v>73</v>
      </c>
      <c r="FZ37" s="85" t="s">
        <v>18</v>
      </c>
      <c r="GA37" s="85" t="s">
        <v>23</v>
      </c>
      <c r="GB37" s="85" t="s">
        <v>23</v>
      </c>
      <c r="GC37" s="85">
        <v>73</v>
      </c>
      <c r="GD37" s="85">
        <v>73</v>
      </c>
      <c r="GE37" s="85">
        <v>74</v>
      </c>
      <c r="GF37" s="85">
        <v>72</v>
      </c>
      <c r="GG37" s="85" t="s">
        <v>18</v>
      </c>
      <c r="GH37" s="85">
        <v>71</v>
      </c>
      <c r="GI37" s="85">
        <v>70</v>
      </c>
      <c r="GJ37" s="85">
        <v>73</v>
      </c>
      <c r="GK37" s="85">
        <v>70</v>
      </c>
      <c r="GL37" s="85">
        <v>64</v>
      </c>
      <c r="GM37" s="85" t="s">
        <v>23</v>
      </c>
      <c r="GN37" s="85" t="s">
        <v>18</v>
      </c>
      <c r="GO37" s="85">
        <v>70</v>
      </c>
      <c r="GP37" s="85">
        <v>70</v>
      </c>
      <c r="GQ37" s="85">
        <v>72</v>
      </c>
      <c r="GR37" s="85">
        <v>70</v>
      </c>
      <c r="GS37" s="85">
        <v>69</v>
      </c>
      <c r="GT37" s="85">
        <v>73</v>
      </c>
      <c r="GU37" s="85" t="s">
        <v>18</v>
      </c>
      <c r="GV37" s="85">
        <v>70</v>
      </c>
      <c r="GW37" s="85">
        <v>70</v>
      </c>
      <c r="GX37" s="85">
        <v>65</v>
      </c>
      <c r="GY37" s="85">
        <v>66</v>
      </c>
      <c r="GZ37" s="85">
        <v>70</v>
      </c>
      <c r="HA37" s="85">
        <v>72</v>
      </c>
      <c r="HB37" s="85" t="s">
        <v>18</v>
      </c>
      <c r="HC37" s="85">
        <v>69</v>
      </c>
      <c r="HD37" s="85">
        <v>73</v>
      </c>
      <c r="HE37" s="85">
        <v>74</v>
      </c>
      <c r="HF37" s="85">
        <v>68</v>
      </c>
      <c r="HG37" s="85">
        <v>67</v>
      </c>
      <c r="HH37" s="85" t="s">
        <v>23</v>
      </c>
      <c r="HI37" s="85" t="s">
        <v>18</v>
      </c>
      <c r="HJ37" s="85">
        <v>70</v>
      </c>
      <c r="HK37" s="85">
        <v>69</v>
      </c>
      <c r="HL37" s="85">
        <v>68</v>
      </c>
      <c r="HM37" s="85">
        <v>66</v>
      </c>
      <c r="HN37" s="85">
        <v>72</v>
      </c>
      <c r="HO37" s="85">
        <v>74</v>
      </c>
      <c r="HP37" s="85" t="s">
        <v>18</v>
      </c>
      <c r="HQ37" s="85">
        <v>68</v>
      </c>
      <c r="HR37" s="85">
        <v>70</v>
      </c>
      <c r="HS37" s="85">
        <v>70</v>
      </c>
      <c r="HT37" s="85">
        <v>67</v>
      </c>
      <c r="HU37" s="85">
        <v>68</v>
      </c>
      <c r="HV37" s="85">
        <v>68</v>
      </c>
      <c r="HW37" s="85" t="s">
        <v>18</v>
      </c>
      <c r="HX37" s="85">
        <v>71</v>
      </c>
      <c r="HY37" s="85">
        <v>67</v>
      </c>
      <c r="HZ37" s="85">
        <v>67</v>
      </c>
      <c r="IA37" s="85">
        <v>69</v>
      </c>
      <c r="IB37" s="85">
        <v>66</v>
      </c>
      <c r="IC37" s="85">
        <v>67</v>
      </c>
      <c r="ID37" s="85" t="s">
        <v>18</v>
      </c>
      <c r="IE37" s="85">
        <v>94</v>
      </c>
      <c r="IF37" s="85">
        <v>66</v>
      </c>
      <c r="IG37" s="85">
        <v>66</v>
      </c>
      <c r="IH37" s="85">
        <v>66</v>
      </c>
      <c r="II37" s="85">
        <v>66</v>
      </c>
      <c r="IJ37" s="85">
        <v>67</v>
      </c>
      <c r="IK37" s="85" t="s">
        <v>18</v>
      </c>
      <c r="IL37" s="85">
        <v>71</v>
      </c>
      <c r="IM37" s="85">
        <v>69</v>
      </c>
      <c r="IN37" s="85">
        <v>64</v>
      </c>
      <c r="IO37" s="85">
        <v>61</v>
      </c>
      <c r="IP37" s="85">
        <v>65</v>
      </c>
      <c r="IQ37" s="85" t="s">
        <v>26</v>
      </c>
      <c r="IR37" s="85" t="s">
        <v>18</v>
      </c>
      <c r="IS37" s="85">
        <v>72</v>
      </c>
      <c r="IT37" s="85">
        <v>65</v>
      </c>
      <c r="IU37" s="85">
        <v>66</v>
      </c>
      <c r="IV37" s="85">
        <v>68</v>
      </c>
      <c r="IW37" s="85">
        <v>66</v>
      </c>
      <c r="IX37" s="85" t="s">
        <v>26</v>
      </c>
      <c r="IY37" s="85" t="s">
        <v>18</v>
      </c>
      <c r="IZ37" s="85">
        <v>65</v>
      </c>
      <c r="JA37" s="85">
        <v>65</v>
      </c>
      <c r="JB37" s="85">
        <v>66</v>
      </c>
      <c r="JC37" s="85">
        <v>66</v>
      </c>
      <c r="JD37" s="85">
        <v>68</v>
      </c>
      <c r="JE37" s="85">
        <v>64</v>
      </c>
      <c r="JF37" s="85" t="s">
        <v>18</v>
      </c>
      <c r="JG37" s="85">
        <v>67</v>
      </c>
      <c r="JH37" s="85">
        <v>66</v>
      </c>
      <c r="JI37" s="85">
        <v>66</v>
      </c>
      <c r="JJ37" s="85">
        <v>68</v>
      </c>
      <c r="JK37" s="85">
        <v>71</v>
      </c>
      <c r="JL37" s="85">
        <v>64</v>
      </c>
      <c r="JM37" s="85" t="s">
        <v>18</v>
      </c>
      <c r="JN37" s="85">
        <v>72</v>
      </c>
      <c r="JO37" s="85">
        <v>72</v>
      </c>
      <c r="JP37" s="85">
        <v>70</v>
      </c>
      <c r="JQ37" s="85">
        <v>68</v>
      </c>
      <c r="JR37" s="85">
        <v>72</v>
      </c>
      <c r="JS37" s="85">
        <v>68</v>
      </c>
      <c r="JU37" s="85">
        <v>68</v>
      </c>
      <c r="JV37" s="85">
        <v>72</v>
      </c>
      <c r="JW37" s="85">
        <v>69</v>
      </c>
      <c r="JX37" s="85">
        <v>69</v>
      </c>
      <c r="JY37" s="85">
        <v>65</v>
      </c>
      <c r="JZ37" s="85">
        <v>68</v>
      </c>
      <c r="KA37" s="85" t="s">
        <v>18</v>
      </c>
      <c r="KB37" s="85">
        <v>72</v>
      </c>
      <c r="KC37" s="85">
        <v>64</v>
      </c>
      <c r="KD37" s="85">
        <v>74</v>
      </c>
      <c r="KE37" s="85">
        <v>74</v>
      </c>
      <c r="KF37" s="85">
        <v>70</v>
      </c>
      <c r="KG37" s="85">
        <v>70</v>
      </c>
      <c r="KH37" s="85" t="s">
        <v>18</v>
      </c>
      <c r="KI37" s="85">
        <v>73</v>
      </c>
      <c r="KJ37" s="85">
        <v>73</v>
      </c>
      <c r="KK37" s="85">
        <v>72</v>
      </c>
      <c r="KL37" s="85">
        <v>67</v>
      </c>
      <c r="KM37" s="85">
        <v>71</v>
      </c>
      <c r="KN37" s="85">
        <v>72</v>
      </c>
      <c r="KO37" s="85" t="s">
        <v>18</v>
      </c>
      <c r="KP37" s="85">
        <v>73</v>
      </c>
      <c r="KQ37" s="85">
        <v>72</v>
      </c>
      <c r="KR37" s="85">
        <v>72</v>
      </c>
      <c r="KS37" s="85">
        <v>72</v>
      </c>
      <c r="KT37" s="85">
        <v>74</v>
      </c>
      <c r="KU37" s="85">
        <v>72</v>
      </c>
      <c r="KV37" s="85" t="s">
        <v>18</v>
      </c>
      <c r="KW37" s="85">
        <v>73</v>
      </c>
      <c r="KX37" s="85">
        <v>72</v>
      </c>
      <c r="KY37" s="85">
        <v>72</v>
      </c>
      <c r="KZ37" s="85">
        <v>71</v>
      </c>
      <c r="LA37" s="85">
        <v>71</v>
      </c>
      <c r="LB37" s="85">
        <v>72</v>
      </c>
      <c r="LC37" s="85" t="s">
        <v>18</v>
      </c>
      <c r="LD37" s="85">
        <v>74</v>
      </c>
      <c r="LE37" s="85">
        <v>71</v>
      </c>
      <c r="LF37" s="85">
        <v>73</v>
      </c>
      <c r="LG37" s="85">
        <v>77</v>
      </c>
      <c r="LH37" s="85">
        <v>72</v>
      </c>
      <c r="LI37" s="85">
        <v>74</v>
      </c>
      <c r="LJ37" s="85" t="s">
        <v>18</v>
      </c>
      <c r="LK37" s="85">
        <v>73</v>
      </c>
      <c r="LL37" s="85">
        <v>70</v>
      </c>
      <c r="LM37" s="85">
        <v>70</v>
      </c>
      <c r="LN37" s="85">
        <v>74</v>
      </c>
      <c r="LO37" s="85">
        <v>70</v>
      </c>
      <c r="LP37" s="85">
        <v>72</v>
      </c>
      <c r="LQ37" s="85" t="s">
        <v>18</v>
      </c>
      <c r="LR37" s="85">
        <v>74</v>
      </c>
      <c r="LS37" s="85">
        <v>74</v>
      </c>
      <c r="LT37" s="85">
        <v>73</v>
      </c>
      <c r="LU37" s="85">
        <v>74</v>
      </c>
      <c r="LV37" s="85">
        <v>74</v>
      </c>
      <c r="LW37" s="85">
        <v>75</v>
      </c>
      <c r="LX37" s="85" t="s">
        <v>18</v>
      </c>
      <c r="LY37" s="85">
        <v>74</v>
      </c>
      <c r="LZ37" s="85">
        <v>74</v>
      </c>
      <c r="MA37" s="85">
        <v>74</v>
      </c>
      <c r="MB37" s="85">
        <v>75</v>
      </c>
      <c r="MC37" s="85">
        <v>73</v>
      </c>
      <c r="MD37" s="85" t="s">
        <v>23</v>
      </c>
      <c r="ME37" s="85" t="s">
        <v>18</v>
      </c>
      <c r="MF37" s="85">
        <v>69</v>
      </c>
      <c r="MG37" s="85">
        <v>69</v>
      </c>
      <c r="MH37" s="85">
        <v>74</v>
      </c>
      <c r="MI37" s="85">
        <v>74</v>
      </c>
      <c r="MJ37" s="85">
        <v>74</v>
      </c>
      <c r="MK37" s="85">
        <v>74</v>
      </c>
      <c r="ML37" s="85" t="s">
        <v>18</v>
      </c>
      <c r="MM37" s="85">
        <v>63</v>
      </c>
      <c r="MN37" s="85">
        <v>61</v>
      </c>
      <c r="MO37" s="85">
        <v>59</v>
      </c>
      <c r="MP37" s="85">
        <v>59</v>
      </c>
      <c r="MQ37" s="85">
        <v>65</v>
      </c>
      <c r="MR37" s="85">
        <v>57</v>
      </c>
      <c r="MS37" s="85" t="s">
        <v>18</v>
      </c>
      <c r="MT37" s="85">
        <v>75</v>
      </c>
      <c r="MU37" s="85">
        <v>71</v>
      </c>
      <c r="MV37" s="85">
        <v>72</v>
      </c>
      <c r="MW37" s="85">
        <v>74</v>
      </c>
      <c r="MX37" s="85">
        <v>74</v>
      </c>
      <c r="MY37" s="85">
        <v>74</v>
      </c>
      <c r="MZ37" s="85" t="s">
        <v>18</v>
      </c>
      <c r="NA37" s="85">
        <v>75</v>
      </c>
      <c r="NB37" s="85">
        <v>75</v>
      </c>
      <c r="NC37" s="85" t="s">
        <v>23</v>
      </c>
      <c r="ND37" s="85" t="s">
        <v>23</v>
      </c>
      <c r="NE37" s="85">
        <v>74</v>
      </c>
      <c r="NF37" s="85">
        <v>74</v>
      </c>
      <c r="NG37" s="85" t="s">
        <v>23</v>
      </c>
      <c r="NH37" s="85" t="s">
        <v>23</v>
      </c>
      <c r="NI37" s="85" t="s">
        <v>23</v>
      </c>
      <c r="NJ37" s="85" t="s">
        <v>23</v>
      </c>
      <c r="NK37" s="85" t="s">
        <v>23</v>
      </c>
      <c r="NL37" s="85" t="s">
        <v>23</v>
      </c>
      <c r="NM37" s="85" t="s">
        <v>23</v>
      </c>
      <c r="NN37" s="85" t="s">
        <v>23</v>
      </c>
      <c r="NO37" s="85" t="s">
        <v>23</v>
      </c>
      <c r="NP37" s="85" t="s">
        <v>23</v>
      </c>
      <c r="NQ37" s="85" t="s">
        <v>23</v>
      </c>
      <c r="NR37" s="85">
        <v>74</v>
      </c>
      <c r="NS37" s="85">
        <v>75</v>
      </c>
      <c r="NT37" s="85">
        <v>73</v>
      </c>
      <c r="NU37" s="85" t="s">
        <v>18</v>
      </c>
      <c r="NV37" s="85">
        <v>75</v>
      </c>
      <c r="NW37" s="85">
        <v>70</v>
      </c>
      <c r="NX37" s="85">
        <v>75</v>
      </c>
      <c r="NY37" s="85">
        <v>75</v>
      </c>
      <c r="NZ37" s="85">
        <v>75</v>
      </c>
      <c r="OA37" s="85">
        <v>75</v>
      </c>
      <c r="OB37" s="85" t="s">
        <v>18</v>
      </c>
      <c r="OC37" s="85">
        <v>75</v>
      </c>
      <c r="OD37" s="85">
        <v>74</v>
      </c>
      <c r="OE37" s="85">
        <v>75</v>
      </c>
      <c r="OF37" s="85">
        <v>74</v>
      </c>
      <c r="OG37" s="85">
        <v>75</v>
      </c>
      <c r="OH37" s="85">
        <v>73</v>
      </c>
      <c r="OI37" s="85" t="s">
        <v>18</v>
      </c>
      <c r="OJ37" s="85">
        <v>74</v>
      </c>
      <c r="OK37" s="85">
        <v>75</v>
      </c>
      <c r="OL37" s="85">
        <v>74</v>
      </c>
      <c r="OM37" s="85">
        <v>75</v>
      </c>
      <c r="ON37" s="85">
        <v>75</v>
      </c>
      <c r="OO37" s="85">
        <v>73</v>
      </c>
      <c r="OP37" s="85" t="s">
        <v>18</v>
      </c>
      <c r="OQ37" s="85">
        <v>74</v>
      </c>
      <c r="OR37" s="85">
        <v>74</v>
      </c>
      <c r="OS37" s="85">
        <v>75</v>
      </c>
      <c r="OT37" s="85">
        <v>75</v>
      </c>
      <c r="OU37" s="85">
        <v>73</v>
      </c>
      <c r="OV37" s="85">
        <v>71</v>
      </c>
      <c r="OW37" s="85" t="s">
        <v>18</v>
      </c>
      <c r="OX37" s="85">
        <v>73</v>
      </c>
      <c r="OY37" s="85">
        <v>73</v>
      </c>
      <c r="OZ37" s="85">
        <v>74</v>
      </c>
      <c r="PA37" s="85">
        <v>74</v>
      </c>
      <c r="PB37" s="85">
        <v>72</v>
      </c>
      <c r="PC37" s="85" t="s">
        <v>26</v>
      </c>
      <c r="PD37" s="85" t="s">
        <v>18</v>
      </c>
      <c r="PE37" s="85">
        <v>74</v>
      </c>
      <c r="PF37" s="85">
        <v>74</v>
      </c>
      <c r="PG37" s="85">
        <v>74</v>
      </c>
      <c r="PH37" s="85">
        <v>73</v>
      </c>
      <c r="PI37" s="85">
        <v>74</v>
      </c>
      <c r="PJ37" s="85">
        <v>71</v>
      </c>
      <c r="PK37" s="85" t="s">
        <v>18</v>
      </c>
      <c r="PL37" s="85">
        <v>74</v>
      </c>
      <c r="PM37" s="85">
        <v>74</v>
      </c>
      <c r="PN37" s="85">
        <v>71</v>
      </c>
      <c r="PO37" s="85">
        <v>74</v>
      </c>
      <c r="PP37" s="85">
        <v>73</v>
      </c>
      <c r="PQ37" s="85">
        <v>74</v>
      </c>
      <c r="PR37" s="85" t="s">
        <v>18</v>
      </c>
      <c r="PS37" s="85">
        <v>73</v>
      </c>
      <c r="PT37" s="85">
        <v>71</v>
      </c>
      <c r="PU37" s="85">
        <v>72</v>
      </c>
      <c r="PV37" s="85">
        <v>74</v>
      </c>
      <c r="PW37" s="85">
        <v>74</v>
      </c>
      <c r="PX37" s="85">
        <v>72</v>
      </c>
      <c r="PY37" s="85" t="s">
        <v>20</v>
      </c>
      <c r="PZ37" s="85">
        <v>73</v>
      </c>
      <c r="QA37" s="85">
        <v>72</v>
      </c>
      <c r="QB37" s="85">
        <v>73</v>
      </c>
      <c r="QC37" s="85">
        <v>72</v>
      </c>
      <c r="QD37" s="85">
        <v>73</v>
      </c>
      <c r="QE37" s="85">
        <v>72</v>
      </c>
      <c r="QF37" s="85" t="s">
        <v>20</v>
      </c>
      <c r="QG37" s="85">
        <v>72</v>
      </c>
      <c r="QH37" s="85">
        <v>72</v>
      </c>
      <c r="QI37" s="85">
        <v>72</v>
      </c>
      <c r="QJ37" s="85">
        <v>72</v>
      </c>
      <c r="QK37" s="85">
        <v>72</v>
      </c>
      <c r="QL37" s="85">
        <v>72</v>
      </c>
      <c r="QM37" s="85" t="s">
        <v>20</v>
      </c>
      <c r="QN37" s="85">
        <v>74</v>
      </c>
      <c r="QO37" s="85">
        <v>72</v>
      </c>
      <c r="QP37" s="85">
        <v>72</v>
      </c>
      <c r="QQ37" s="85">
        <v>74</v>
      </c>
      <c r="QR37" s="85">
        <v>73</v>
      </c>
      <c r="QS37" s="85">
        <v>74</v>
      </c>
      <c r="QT37" s="85" t="s">
        <v>20</v>
      </c>
      <c r="QU37" s="85">
        <v>74</v>
      </c>
      <c r="QV37" s="85">
        <v>74</v>
      </c>
      <c r="QW37" s="106">
        <v>66</v>
      </c>
      <c r="QX37" s="85">
        <v>72</v>
      </c>
      <c r="QY37" s="85" t="s">
        <v>23</v>
      </c>
      <c r="QZ37" s="85" t="s">
        <v>26</v>
      </c>
      <c r="RA37" s="85" t="s">
        <v>18</v>
      </c>
      <c r="RB37" s="85">
        <v>73</v>
      </c>
      <c r="RC37" s="85">
        <v>73</v>
      </c>
      <c r="RD37" s="85">
        <v>74</v>
      </c>
      <c r="RE37" s="85">
        <v>74</v>
      </c>
      <c r="RF37" s="85">
        <v>75</v>
      </c>
      <c r="RG37" s="85">
        <v>74</v>
      </c>
      <c r="RH37" s="85" t="s">
        <v>18</v>
      </c>
      <c r="RI37" s="85">
        <v>73</v>
      </c>
      <c r="RJ37" s="85">
        <v>72</v>
      </c>
      <c r="RK37" s="85">
        <v>73</v>
      </c>
      <c r="RL37" s="85">
        <v>73</v>
      </c>
      <c r="RM37" s="85">
        <v>73</v>
      </c>
      <c r="RN37" s="85">
        <v>74</v>
      </c>
      <c r="RO37" s="85" t="s">
        <v>18</v>
      </c>
      <c r="RP37" s="85">
        <v>73</v>
      </c>
      <c r="RQ37" s="85">
        <v>74</v>
      </c>
      <c r="RR37" s="85">
        <v>74</v>
      </c>
      <c r="RS37" s="85">
        <v>75</v>
      </c>
      <c r="RT37" s="85">
        <v>75</v>
      </c>
      <c r="RU37" s="85">
        <v>74</v>
      </c>
      <c r="RV37" s="85" t="s">
        <v>18</v>
      </c>
      <c r="RW37" s="85">
        <v>74</v>
      </c>
      <c r="RX37" s="85">
        <v>74</v>
      </c>
      <c r="RY37" s="85">
        <v>73</v>
      </c>
      <c r="RZ37" s="85">
        <v>73</v>
      </c>
      <c r="SA37" s="85" t="s">
        <v>23</v>
      </c>
      <c r="SB37" s="85">
        <v>75</v>
      </c>
      <c r="SC37" s="85" t="s">
        <v>18</v>
      </c>
      <c r="SD37" s="85">
        <v>73</v>
      </c>
      <c r="SE37" s="85">
        <v>66</v>
      </c>
      <c r="SF37" s="85">
        <v>75</v>
      </c>
      <c r="SG37" s="85">
        <v>74</v>
      </c>
      <c r="SH37" s="85">
        <v>76</v>
      </c>
      <c r="SI37" s="85">
        <v>74</v>
      </c>
      <c r="SJ37" s="85" t="s">
        <v>18</v>
      </c>
      <c r="SK37" s="85">
        <v>74</v>
      </c>
      <c r="SL37" s="85">
        <v>71</v>
      </c>
      <c r="SM37" s="85">
        <v>73</v>
      </c>
      <c r="SN37" s="85">
        <v>75</v>
      </c>
      <c r="SO37" s="85">
        <v>76</v>
      </c>
      <c r="SP37" s="85" t="s">
        <v>23</v>
      </c>
      <c r="SQ37" s="85" t="s">
        <v>18</v>
      </c>
      <c r="SR37" s="85">
        <v>75</v>
      </c>
      <c r="SS37" s="85">
        <v>74</v>
      </c>
      <c r="ST37" s="85">
        <v>74</v>
      </c>
      <c r="SU37" s="85">
        <v>74</v>
      </c>
      <c r="SV37" s="85">
        <v>73</v>
      </c>
      <c r="SW37" s="85">
        <v>72</v>
      </c>
      <c r="SX37" s="85" t="s">
        <v>18</v>
      </c>
      <c r="SY37" s="85">
        <v>75</v>
      </c>
      <c r="SZ37" s="85">
        <v>73</v>
      </c>
      <c r="TA37" s="85">
        <v>74</v>
      </c>
      <c r="TB37" s="85">
        <v>74</v>
      </c>
      <c r="TC37" s="85">
        <v>74</v>
      </c>
      <c r="TD37" s="85" t="s">
        <v>23</v>
      </c>
      <c r="TE37" s="85" t="s">
        <v>18</v>
      </c>
      <c r="TF37" s="85">
        <v>74</v>
      </c>
      <c r="TG37" s="85">
        <v>74</v>
      </c>
      <c r="TH37" s="85">
        <v>75</v>
      </c>
      <c r="TI37" s="85">
        <v>75</v>
      </c>
      <c r="TJ37" s="85">
        <v>75</v>
      </c>
      <c r="TK37" s="85">
        <v>75</v>
      </c>
      <c r="TL37" s="85" t="s">
        <v>18</v>
      </c>
      <c r="TM37" s="85">
        <v>75</v>
      </c>
      <c r="TN37" s="85">
        <v>73</v>
      </c>
      <c r="TO37" s="85">
        <v>74</v>
      </c>
      <c r="TP37" s="85">
        <v>74</v>
      </c>
    </row>
    <row r="38" spans="1:538 16019:16026" s="85" customFormat="1" ht="26.4" x14ac:dyDescent="0.3">
      <c r="A38" s="197"/>
      <c r="B38" s="51" t="s">
        <v>75</v>
      </c>
      <c r="C38" s="88" t="s">
        <v>43</v>
      </c>
      <c r="D38" s="76" t="s">
        <v>76</v>
      </c>
      <c r="E38" s="76" t="s">
        <v>13</v>
      </c>
      <c r="F38" s="76">
        <v>3</v>
      </c>
      <c r="G38" s="76" t="s">
        <v>45</v>
      </c>
      <c r="H38" s="76" t="s">
        <v>15</v>
      </c>
      <c r="I38" s="86"/>
      <c r="J38" s="85" t="s">
        <v>16</v>
      </c>
      <c r="K38" s="85">
        <v>68</v>
      </c>
      <c r="L38" s="85">
        <v>69</v>
      </c>
      <c r="M38" s="85">
        <v>70</v>
      </c>
      <c r="N38" s="85" t="s">
        <v>18</v>
      </c>
      <c r="O38" s="85">
        <v>74</v>
      </c>
      <c r="P38" s="85">
        <v>68</v>
      </c>
      <c r="Q38" s="85">
        <v>66</v>
      </c>
      <c r="R38" s="85">
        <v>67</v>
      </c>
      <c r="S38" s="85">
        <v>75</v>
      </c>
      <c r="T38" s="85">
        <v>69</v>
      </c>
      <c r="U38" s="85" t="s">
        <v>18</v>
      </c>
      <c r="V38" s="85">
        <v>69</v>
      </c>
      <c r="W38" s="85">
        <v>67</v>
      </c>
      <c r="X38" s="85">
        <v>69</v>
      </c>
      <c r="Y38" s="85">
        <v>69</v>
      </c>
      <c r="Z38" s="85">
        <v>71</v>
      </c>
      <c r="AA38" s="85">
        <v>66</v>
      </c>
      <c r="AB38" s="85" t="s">
        <v>18</v>
      </c>
      <c r="AC38" s="85">
        <v>61</v>
      </c>
      <c r="AD38" s="85">
        <v>74</v>
      </c>
      <c r="AE38" s="85">
        <v>68</v>
      </c>
      <c r="AF38" s="85">
        <v>61</v>
      </c>
      <c r="AG38" s="85">
        <v>67</v>
      </c>
      <c r="AH38" s="85">
        <v>67</v>
      </c>
      <c r="AI38" s="85" t="s">
        <v>18</v>
      </c>
      <c r="AJ38" s="85">
        <v>64</v>
      </c>
      <c r="AK38" s="85">
        <v>65</v>
      </c>
      <c r="AL38" s="85">
        <v>67</v>
      </c>
      <c r="AM38" s="85">
        <v>67</v>
      </c>
      <c r="AN38" s="85">
        <v>67</v>
      </c>
      <c r="AO38" s="85">
        <v>61</v>
      </c>
      <c r="AP38" s="85" t="s">
        <v>18</v>
      </c>
      <c r="AQ38" s="85">
        <v>58</v>
      </c>
      <c r="AR38" s="85">
        <v>67</v>
      </c>
      <c r="AS38" s="85">
        <v>65</v>
      </c>
      <c r="AT38" s="85">
        <v>65</v>
      </c>
      <c r="AU38" s="85">
        <v>65</v>
      </c>
      <c r="AV38" s="85">
        <v>73</v>
      </c>
      <c r="AW38" s="85">
        <v>60</v>
      </c>
      <c r="AX38" s="85">
        <v>68</v>
      </c>
      <c r="AY38" s="85">
        <v>67</v>
      </c>
      <c r="AZ38" s="85">
        <v>66</v>
      </c>
      <c r="BA38" s="85">
        <v>66</v>
      </c>
      <c r="BB38" s="85">
        <v>67</v>
      </c>
      <c r="BC38" s="85">
        <v>67</v>
      </c>
      <c r="BD38" s="85" t="s">
        <v>20</v>
      </c>
      <c r="BE38" s="85">
        <v>61</v>
      </c>
      <c r="BF38" s="85">
        <v>66</v>
      </c>
      <c r="BG38" s="85">
        <v>68</v>
      </c>
      <c r="BH38" s="85">
        <v>67</v>
      </c>
      <c r="BI38" s="85">
        <v>64</v>
      </c>
      <c r="BJ38" s="85">
        <v>67</v>
      </c>
      <c r="BK38" s="85" t="s">
        <v>20</v>
      </c>
      <c r="BL38" s="85">
        <v>65</v>
      </c>
      <c r="BM38" s="85">
        <v>66</v>
      </c>
      <c r="BN38" s="85">
        <v>69</v>
      </c>
      <c r="BO38" s="85">
        <v>68</v>
      </c>
      <c r="BP38" s="85">
        <v>67</v>
      </c>
      <c r="BQ38" s="85" t="s">
        <v>21</v>
      </c>
      <c r="BR38" s="85" t="s">
        <v>18</v>
      </c>
      <c r="BS38" s="85" t="s">
        <v>21</v>
      </c>
      <c r="BT38" s="85" t="s">
        <v>21</v>
      </c>
      <c r="BU38" s="85" t="s">
        <v>21</v>
      </c>
      <c r="BV38" s="85" t="s">
        <v>21</v>
      </c>
      <c r="BW38" s="85" t="s">
        <v>21</v>
      </c>
      <c r="BX38" s="85" t="s">
        <v>21</v>
      </c>
      <c r="BY38" s="85" t="s">
        <v>18</v>
      </c>
      <c r="BZ38" s="85" t="s">
        <v>16</v>
      </c>
      <c r="CA38" s="85">
        <v>64</v>
      </c>
      <c r="CB38" s="85">
        <v>69</v>
      </c>
      <c r="CC38" s="85">
        <v>66</v>
      </c>
      <c r="CD38" s="85">
        <v>68</v>
      </c>
      <c r="CE38" s="85">
        <v>71</v>
      </c>
      <c r="CF38" s="85" t="s">
        <v>18</v>
      </c>
      <c r="CG38" s="85">
        <v>69</v>
      </c>
      <c r="CH38" s="85">
        <v>70</v>
      </c>
      <c r="CI38" s="85">
        <v>69</v>
      </c>
      <c r="CJ38" s="85">
        <v>68</v>
      </c>
      <c r="CK38" s="85">
        <v>66</v>
      </c>
      <c r="CL38" s="85">
        <v>66</v>
      </c>
      <c r="CM38" s="85" t="s">
        <v>18</v>
      </c>
      <c r="CN38" s="85">
        <v>57</v>
      </c>
      <c r="CO38" s="85">
        <v>64</v>
      </c>
      <c r="CP38" s="85">
        <v>72</v>
      </c>
      <c r="CQ38" s="85">
        <v>71</v>
      </c>
      <c r="CR38" s="85">
        <v>72</v>
      </c>
      <c r="CS38" s="85">
        <v>67</v>
      </c>
      <c r="CT38" s="85" t="s">
        <v>18</v>
      </c>
      <c r="CU38" s="85">
        <v>70</v>
      </c>
      <c r="CV38" s="85">
        <v>71</v>
      </c>
      <c r="CW38" s="85">
        <v>67</v>
      </c>
      <c r="CX38" s="85">
        <v>73</v>
      </c>
      <c r="CY38" s="85">
        <v>75</v>
      </c>
      <c r="CZ38" s="85">
        <v>76</v>
      </c>
      <c r="DA38" s="85" t="s">
        <v>18</v>
      </c>
      <c r="DB38" s="85">
        <v>66</v>
      </c>
      <c r="DC38" s="85">
        <v>67</v>
      </c>
      <c r="DD38" s="85">
        <v>71</v>
      </c>
      <c r="DE38" s="85">
        <v>62</v>
      </c>
      <c r="DF38" s="85">
        <v>73</v>
      </c>
      <c r="DG38" s="85">
        <v>74</v>
      </c>
      <c r="DH38" s="85" t="s">
        <v>18</v>
      </c>
      <c r="DI38" s="85">
        <v>73</v>
      </c>
      <c r="DJ38" s="85">
        <v>67</v>
      </c>
      <c r="DK38" s="85">
        <v>77</v>
      </c>
      <c r="DL38" s="85">
        <v>75</v>
      </c>
      <c r="DM38" s="85">
        <v>73</v>
      </c>
      <c r="DN38" s="85" t="s">
        <v>23</v>
      </c>
      <c r="DO38" s="85" t="s">
        <v>18</v>
      </c>
      <c r="DP38" s="85">
        <v>70</v>
      </c>
      <c r="DQ38" s="85">
        <v>75</v>
      </c>
      <c r="DR38" s="85">
        <v>74</v>
      </c>
      <c r="DS38" s="85">
        <v>74</v>
      </c>
      <c r="DT38" s="85">
        <v>74</v>
      </c>
      <c r="DU38" s="85">
        <v>70</v>
      </c>
      <c r="DV38" s="85" t="s">
        <v>18</v>
      </c>
      <c r="DW38" s="85">
        <v>73</v>
      </c>
      <c r="DX38" s="85">
        <v>71</v>
      </c>
      <c r="DY38" s="85">
        <v>64</v>
      </c>
      <c r="DZ38" s="85" t="s">
        <v>16</v>
      </c>
      <c r="EA38" s="85">
        <v>72</v>
      </c>
      <c r="EB38" s="85">
        <v>72</v>
      </c>
      <c r="EC38" s="85" t="s">
        <v>18</v>
      </c>
      <c r="ED38" s="85">
        <v>71</v>
      </c>
      <c r="EE38" s="85">
        <v>75</v>
      </c>
      <c r="EF38" s="85">
        <v>71</v>
      </c>
      <c r="EG38" s="85">
        <v>73</v>
      </c>
      <c r="EH38" s="85">
        <v>67</v>
      </c>
      <c r="EI38" s="85">
        <v>62</v>
      </c>
      <c r="EJ38" s="85" t="s">
        <v>18</v>
      </c>
      <c r="EK38" s="85">
        <v>71</v>
      </c>
      <c r="EL38" s="85">
        <v>68</v>
      </c>
      <c r="EM38" s="85">
        <v>66</v>
      </c>
      <c r="EN38" s="85">
        <v>71</v>
      </c>
      <c r="EO38" s="85">
        <v>69</v>
      </c>
      <c r="EP38" s="85">
        <v>68</v>
      </c>
      <c r="EQ38" s="85" t="s">
        <v>18</v>
      </c>
      <c r="ER38" s="85">
        <v>69</v>
      </c>
      <c r="ES38" s="85">
        <v>72</v>
      </c>
      <c r="ET38" s="85">
        <v>64</v>
      </c>
      <c r="EU38" s="85">
        <v>70</v>
      </c>
      <c r="EV38" s="85">
        <v>70</v>
      </c>
      <c r="EW38" s="85">
        <v>69</v>
      </c>
      <c r="EX38" s="85" t="s">
        <v>18</v>
      </c>
      <c r="EY38" s="85">
        <v>65</v>
      </c>
      <c r="EZ38" s="85">
        <v>67</v>
      </c>
      <c r="FA38" s="85">
        <v>66</v>
      </c>
      <c r="FB38" s="85">
        <v>70</v>
      </c>
      <c r="FC38" s="85">
        <v>60</v>
      </c>
      <c r="FD38" s="85">
        <v>68</v>
      </c>
      <c r="FE38" s="85" t="s">
        <v>18</v>
      </c>
      <c r="FF38" s="85">
        <v>71</v>
      </c>
      <c r="FG38" s="85">
        <v>73</v>
      </c>
      <c r="FH38" s="85">
        <v>67</v>
      </c>
      <c r="FI38" s="85">
        <v>71</v>
      </c>
      <c r="FJ38" s="85">
        <v>67</v>
      </c>
      <c r="FK38" s="85">
        <v>71</v>
      </c>
      <c r="FL38" s="85" t="s">
        <v>18</v>
      </c>
      <c r="FM38" s="85">
        <v>68</v>
      </c>
      <c r="FN38" s="85">
        <v>63</v>
      </c>
      <c r="FO38" s="85">
        <v>70</v>
      </c>
      <c r="FP38" s="85">
        <v>64</v>
      </c>
      <c r="FQ38" s="85">
        <v>69</v>
      </c>
      <c r="FR38" s="85">
        <v>70</v>
      </c>
      <c r="FS38" s="85" t="s">
        <v>18</v>
      </c>
      <c r="FT38" s="85">
        <v>72</v>
      </c>
      <c r="FU38" s="85">
        <v>72</v>
      </c>
      <c r="FV38" s="85">
        <v>71</v>
      </c>
      <c r="FW38" s="85">
        <v>72</v>
      </c>
      <c r="FX38" s="85">
        <v>73</v>
      </c>
      <c r="FY38" s="85">
        <v>72</v>
      </c>
      <c r="FZ38" s="85" t="s">
        <v>18</v>
      </c>
      <c r="GA38" s="85" t="s">
        <v>23</v>
      </c>
      <c r="GB38" s="85" t="s">
        <v>23</v>
      </c>
      <c r="GC38" s="85">
        <v>67</v>
      </c>
      <c r="GD38" s="85">
        <v>69</v>
      </c>
      <c r="GE38" s="85">
        <v>68</v>
      </c>
      <c r="GF38" s="85">
        <v>72</v>
      </c>
      <c r="GG38" s="85" t="s">
        <v>18</v>
      </c>
      <c r="GH38" s="85">
        <v>74</v>
      </c>
      <c r="GI38" s="85">
        <v>72</v>
      </c>
      <c r="GJ38" s="85">
        <v>70</v>
      </c>
      <c r="GK38" s="85">
        <v>65</v>
      </c>
      <c r="GL38" s="85">
        <v>65</v>
      </c>
      <c r="GM38" s="85">
        <v>63</v>
      </c>
      <c r="GN38" s="85">
        <v>66</v>
      </c>
      <c r="GO38" s="85">
        <v>67</v>
      </c>
      <c r="GP38" s="85">
        <v>68</v>
      </c>
      <c r="GQ38" s="85">
        <v>66</v>
      </c>
      <c r="GR38" s="85">
        <v>66</v>
      </c>
      <c r="GS38" s="85">
        <v>69</v>
      </c>
      <c r="GT38" s="85">
        <v>66</v>
      </c>
      <c r="GU38" s="85" t="s">
        <v>18</v>
      </c>
      <c r="GV38" s="85">
        <v>66</v>
      </c>
      <c r="GW38" s="85">
        <v>65</v>
      </c>
      <c r="GX38" s="85">
        <v>68</v>
      </c>
      <c r="GY38" s="85">
        <v>66</v>
      </c>
      <c r="GZ38" s="85">
        <v>69</v>
      </c>
      <c r="HA38" s="85">
        <v>69</v>
      </c>
      <c r="HB38" s="85" t="s">
        <v>18</v>
      </c>
      <c r="HC38" s="85">
        <v>65</v>
      </c>
      <c r="HD38" s="85">
        <v>71</v>
      </c>
      <c r="HE38" s="85">
        <v>72</v>
      </c>
      <c r="HF38" s="85">
        <v>74</v>
      </c>
      <c r="HG38" s="85">
        <v>65</v>
      </c>
      <c r="HH38" s="85">
        <v>65</v>
      </c>
      <c r="HI38" s="85">
        <v>69</v>
      </c>
      <c r="HJ38" s="85">
        <v>70</v>
      </c>
      <c r="HK38" s="85">
        <v>68</v>
      </c>
      <c r="HL38" s="85">
        <v>72</v>
      </c>
      <c r="HM38" s="85">
        <v>68</v>
      </c>
      <c r="HN38" s="85">
        <v>65</v>
      </c>
      <c r="HO38" s="85">
        <v>68</v>
      </c>
      <c r="HP38" s="85" t="s">
        <v>18</v>
      </c>
      <c r="HQ38" s="85">
        <v>69</v>
      </c>
      <c r="HR38" s="85">
        <v>68</v>
      </c>
      <c r="HS38" s="85">
        <v>67</v>
      </c>
      <c r="HT38" s="85">
        <v>65</v>
      </c>
      <c r="HU38" s="85">
        <v>65</v>
      </c>
      <c r="HV38" s="85">
        <v>66</v>
      </c>
      <c r="HW38" s="85" t="s">
        <v>18</v>
      </c>
      <c r="HX38" s="85">
        <v>66</v>
      </c>
      <c r="HY38" s="85">
        <v>70</v>
      </c>
      <c r="HZ38" s="85">
        <v>68</v>
      </c>
      <c r="IA38" s="85">
        <v>66</v>
      </c>
      <c r="IB38" s="85">
        <v>69</v>
      </c>
      <c r="IC38" s="85">
        <v>65</v>
      </c>
      <c r="ID38" s="85" t="s">
        <v>18</v>
      </c>
      <c r="IE38" s="85">
        <v>65</v>
      </c>
      <c r="IF38" s="85">
        <v>65</v>
      </c>
      <c r="IG38" s="85">
        <v>65</v>
      </c>
      <c r="IH38" s="85">
        <v>65</v>
      </c>
      <c r="II38" s="85">
        <v>66</v>
      </c>
      <c r="IJ38" s="85">
        <v>66</v>
      </c>
      <c r="IK38" s="85">
        <v>65</v>
      </c>
      <c r="IL38" s="85">
        <v>66</v>
      </c>
      <c r="IM38" s="85">
        <v>66</v>
      </c>
      <c r="IN38" s="85">
        <v>65</v>
      </c>
      <c r="IO38" s="85">
        <v>66</v>
      </c>
      <c r="IP38" s="85">
        <v>68</v>
      </c>
      <c r="IQ38" s="85">
        <v>66</v>
      </c>
      <c r="IR38" s="85" t="s">
        <v>18</v>
      </c>
      <c r="IS38" s="85">
        <v>65</v>
      </c>
      <c r="IT38" s="85">
        <v>68</v>
      </c>
      <c r="IU38" s="85">
        <v>70</v>
      </c>
      <c r="IV38" s="85">
        <v>65</v>
      </c>
      <c r="IW38" s="85">
        <v>66</v>
      </c>
      <c r="IX38" s="85">
        <v>68</v>
      </c>
      <c r="IY38" s="85" t="s">
        <v>18</v>
      </c>
      <c r="IZ38" s="85">
        <v>64</v>
      </c>
      <c r="JA38" s="85">
        <v>65</v>
      </c>
      <c r="JB38" s="85">
        <v>70</v>
      </c>
      <c r="JC38" s="85">
        <v>63</v>
      </c>
      <c r="JD38" s="85">
        <v>66</v>
      </c>
      <c r="JE38" s="85">
        <v>69</v>
      </c>
      <c r="JF38" s="85" t="s">
        <v>18</v>
      </c>
      <c r="JG38" s="85">
        <v>69</v>
      </c>
      <c r="JH38" s="85">
        <v>64</v>
      </c>
      <c r="JI38" s="85">
        <v>64</v>
      </c>
      <c r="JJ38" s="85">
        <v>66</v>
      </c>
      <c r="JK38" s="85">
        <v>66</v>
      </c>
      <c r="JL38" s="85">
        <v>63</v>
      </c>
      <c r="JM38" s="85" t="s">
        <v>18</v>
      </c>
      <c r="JN38" s="85">
        <v>73</v>
      </c>
      <c r="JO38" s="85">
        <v>71</v>
      </c>
      <c r="JP38" s="85">
        <v>74</v>
      </c>
      <c r="JQ38" s="85">
        <v>70</v>
      </c>
      <c r="JR38" s="85">
        <v>70</v>
      </c>
      <c r="JS38" s="85">
        <v>61</v>
      </c>
      <c r="JT38" s="85">
        <v>63</v>
      </c>
      <c r="JU38" s="85">
        <v>68</v>
      </c>
      <c r="JV38" s="85">
        <v>65</v>
      </c>
      <c r="JW38" s="85">
        <v>70</v>
      </c>
      <c r="JX38" s="85">
        <v>67</v>
      </c>
      <c r="JY38" s="85">
        <v>66</v>
      </c>
      <c r="JZ38" s="85">
        <v>64</v>
      </c>
      <c r="KA38" s="85" t="s">
        <v>18</v>
      </c>
      <c r="KB38" s="85">
        <v>66</v>
      </c>
      <c r="KC38" s="85">
        <v>69</v>
      </c>
      <c r="KD38" s="85">
        <v>67</v>
      </c>
      <c r="KE38" s="85">
        <v>73</v>
      </c>
      <c r="KF38" s="85">
        <v>70</v>
      </c>
      <c r="KG38" s="85">
        <v>73</v>
      </c>
      <c r="KH38" s="85" t="s">
        <v>18</v>
      </c>
      <c r="KI38" s="85">
        <v>71</v>
      </c>
      <c r="KJ38" s="85">
        <v>72</v>
      </c>
      <c r="KK38" s="85">
        <v>71</v>
      </c>
      <c r="KL38" s="85">
        <v>69</v>
      </c>
      <c r="KM38" s="85">
        <v>67</v>
      </c>
      <c r="KN38" s="85">
        <v>73</v>
      </c>
      <c r="KO38" s="85" t="s">
        <v>18</v>
      </c>
      <c r="KP38" s="85">
        <v>73</v>
      </c>
      <c r="KQ38" s="85">
        <v>73</v>
      </c>
      <c r="KR38" s="85">
        <v>71</v>
      </c>
      <c r="KS38" s="85">
        <v>74</v>
      </c>
      <c r="KT38" s="85">
        <v>71</v>
      </c>
      <c r="KU38" s="85">
        <v>71</v>
      </c>
      <c r="KV38" s="85" t="s">
        <v>18</v>
      </c>
      <c r="KW38" s="85">
        <v>71</v>
      </c>
      <c r="KX38" s="85">
        <v>73</v>
      </c>
      <c r="KY38" s="85">
        <v>69</v>
      </c>
      <c r="KZ38" s="85">
        <v>72</v>
      </c>
      <c r="LA38" s="85">
        <v>70</v>
      </c>
      <c r="LB38" s="85">
        <v>69</v>
      </c>
      <c r="LC38" s="85" t="s">
        <v>18</v>
      </c>
      <c r="LD38" s="85">
        <v>70</v>
      </c>
      <c r="LE38" s="85">
        <v>72</v>
      </c>
      <c r="LF38" s="85">
        <v>70</v>
      </c>
      <c r="LG38" s="85">
        <v>70</v>
      </c>
      <c r="LH38" s="85">
        <v>73</v>
      </c>
      <c r="LI38" s="85">
        <v>70</v>
      </c>
      <c r="LJ38" s="85" t="s">
        <v>18</v>
      </c>
      <c r="LK38" s="85">
        <v>70</v>
      </c>
      <c r="LL38" s="85">
        <v>73</v>
      </c>
      <c r="LM38" s="85">
        <v>72</v>
      </c>
      <c r="LN38" s="85">
        <v>67</v>
      </c>
      <c r="LO38" s="85">
        <v>73</v>
      </c>
      <c r="LP38" s="85">
        <v>71</v>
      </c>
      <c r="LQ38" s="85" t="s">
        <v>18</v>
      </c>
      <c r="LR38" s="85">
        <v>70</v>
      </c>
      <c r="LS38" s="85">
        <v>74</v>
      </c>
      <c r="LT38" s="85">
        <v>74</v>
      </c>
      <c r="LU38" s="85">
        <v>74</v>
      </c>
      <c r="LV38" s="85">
        <v>74</v>
      </c>
      <c r="LW38" s="85">
        <v>74</v>
      </c>
      <c r="LX38" s="85" t="s">
        <v>18</v>
      </c>
      <c r="LY38" s="85">
        <v>71</v>
      </c>
      <c r="LZ38" s="85">
        <v>74</v>
      </c>
      <c r="MA38" s="85">
        <v>74</v>
      </c>
      <c r="MB38" s="85">
        <v>73</v>
      </c>
      <c r="MC38" s="85">
        <v>73</v>
      </c>
      <c r="MD38" s="85">
        <v>72</v>
      </c>
      <c r="ME38" s="85" t="s">
        <v>18</v>
      </c>
      <c r="MF38" s="85" t="s">
        <v>23</v>
      </c>
      <c r="MG38" s="85">
        <v>73</v>
      </c>
      <c r="MH38" s="85">
        <v>70</v>
      </c>
      <c r="MI38" s="85">
        <v>75</v>
      </c>
      <c r="MJ38" s="85">
        <v>73</v>
      </c>
      <c r="MK38" s="85">
        <v>72</v>
      </c>
      <c r="MM38" s="85">
        <v>65</v>
      </c>
      <c r="MN38" s="85">
        <v>65</v>
      </c>
      <c r="MO38" s="85">
        <v>60</v>
      </c>
      <c r="MP38" s="85">
        <v>60</v>
      </c>
      <c r="MQ38" s="85">
        <v>59</v>
      </c>
      <c r="MR38" s="85">
        <v>58</v>
      </c>
      <c r="MS38" s="85" t="s">
        <v>18</v>
      </c>
      <c r="MT38" s="85">
        <v>70</v>
      </c>
      <c r="MU38" s="85">
        <v>74</v>
      </c>
      <c r="MV38" s="85">
        <v>73</v>
      </c>
      <c r="MW38" s="85">
        <v>69</v>
      </c>
      <c r="MX38" s="85">
        <v>71</v>
      </c>
      <c r="MY38" s="85">
        <v>76</v>
      </c>
      <c r="MZ38" s="85" t="s">
        <v>18</v>
      </c>
      <c r="NA38" s="85">
        <v>76</v>
      </c>
      <c r="NB38" s="85">
        <v>75</v>
      </c>
      <c r="NC38" s="85">
        <v>73</v>
      </c>
      <c r="ND38" s="85" t="s">
        <v>23</v>
      </c>
      <c r="NE38" s="85">
        <v>65</v>
      </c>
      <c r="NF38" s="85">
        <v>72</v>
      </c>
      <c r="NG38" s="85" t="s">
        <v>23</v>
      </c>
      <c r="NH38" s="85" t="s">
        <v>23</v>
      </c>
      <c r="NI38" s="85" t="s">
        <v>23</v>
      </c>
      <c r="NJ38" s="85" t="s">
        <v>23</v>
      </c>
      <c r="NK38" s="85" t="s">
        <v>23</v>
      </c>
      <c r="NL38" s="85" t="s">
        <v>23</v>
      </c>
      <c r="NM38" s="85" t="s">
        <v>23</v>
      </c>
      <c r="NN38" s="85" t="s">
        <v>23</v>
      </c>
      <c r="NO38" s="85" t="s">
        <v>23</v>
      </c>
      <c r="NP38" s="85" t="s">
        <v>23</v>
      </c>
      <c r="NQ38" s="85" t="s">
        <v>23</v>
      </c>
      <c r="NR38" s="85">
        <v>69</v>
      </c>
      <c r="NS38" s="85">
        <v>70</v>
      </c>
      <c r="NT38" s="85">
        <v>72</v>
      </c>
      <c r="NU38" s="85" t="s">
        <v>18</v>
      </c>
      <c r="NV38" s="85">
        <v>75</v>
      </c>
      <c r="NW38" s="85">
        <v>74</v>
      </c>
      <c r="NX38" s="85">
        <v>76</v>
      </c>
      <c r="NY38" s="85">
        <v>72</v>
      </c>
      <c r="NZ38" s="85">
        <v>72</v>
      </c>
      <c r="OA38" s="85">
        <v>72</v>
      </c>
      <c r="OB38" s="85">
        <v>72</v>
      </c>
      <c r="OC38" s="85">
        <v>72</v>
      </c>
      <c r="OD38" s="85">
        <v>71</v>
      </c>
      <c r="OE38" s="85">
        <v>74</v>
      </c>
      <c r="OF38" s="85">
        <v>74</v>
      </c>
      <c r="OG38" s="85">
        <v>73</v>
      </c>
      <c r="OH38" s="85">
        <v>71</v>
      </c>
      <c r="OI38" s="85" t="s">
        <v>18</v>
      </c>
      <c r="OJ38" s="85">
        <v>73</v>
      </c>
      <c r="OK38" s="85">
        <v>72</v>
      </c>
      <c r="OL38" s="85">
        <v>75</v>
      </c>
      <c r="OM38" s="85">
        <v>76</v>
      </c>
      <c r="ON38" s="85">
        <v>76</v>
      </c>
      <c r="OO38" s="85">
        <v>74</v>
      </c>
      <c r="OP38" s="85">
        <v>75</v>
      </c>
      <c r="OQ38" s="85">
        <v>75</v>
      </c>
      <c r="OR38" s="85">
        <v>75</v>
      </c>
      <c r="OS38" s="85">
        <v>75</v>
      </c>
      <c r="OT38" s="85">
        <v>73</v>
      </c>
      <c r="OU38" s="85">
        <v>73</v>
      </c>
      <c r="OV38" s="85">
        <v>72</v>
      </c>
      <c r="OW38" s="85" t="s">
        <v>18</v>
      </c>
      <c r="OX38" s="85">
        <v>75</v>
      </c>
      <c r="OY38" s="85">
        <v>74</v>
      </c>
      <c r="OZ38" s="85">
        <v>72</v>
      </c>
      <c r="PA38" s="85">
        <v>72</v>
      </c>
      <c r="PB38" s="85">
        <v>74</v>
      </c>
      <c r="PC38" s="85" t="s">
        <v>26</v>
      </c>
      <c r="PD38" s="85" t="s">
        <v>18</v>
      </c>
      <c r="PE38" s="85">
        <v>75</v>
      </c>
      <c r="PF38" s="85">
        <v>75</v>
      </c>
      <c r="PG38" s="85">
        <v>73</v>
      </c>
      <c r="PH38" s="85">
        <v>76</v>
      </c>
      <c r="PI38" s="85">
        <v>75</v>
      </c>
      <c r="PJ38" s="85">
        <v>75</v>
      </c>
      <c r="PK38" s="85" t="s">
        <v>18</v>
      </c>
      <c r="PL38" s="85" t="s">
        <v>18</v>
      </c>
      <c r="PM38" s="85">
        <v>74</v>
      </c>
      <c r="PN38" s="85">
        <v>74</v>
      </c>
      <c r="PO38" s="85">
        <v>74</v>
      </c>
      <c r="PP38" s="85">
        <v>74</v>
      </c>
      <c r="PQ38" s="85">
        <v>76</v>
      </c>
      <c r="PR38" s="85">
        <v>75</v>
      </c>
      <c r="PS38" s="85">
        <v>75</v>
      </c>
      <c r="PT38" s="85">
        <v>74</v>
      </c>
      <c r="PU38" s="85">
        <v>77</v>
      </c>
      <c r="PV38" s="85">
        <v>71</v>
      </c>
      <c r="PW38" s="85">
        <v>71</v>
      </c>
      <c r="PX38" s="85">
        <v>72</v>
      </c>
      <c r="PY38" s="85">
        <v>73</v>
      </c>
      <c r="PZ38" s="85">
        <v>73</v>
      </c>
      <c r="QA38" s="85">
        <v>68</v>
      </c>
      <c r="QB38" s="85">
        <v>65</v>
      </c>
      <c r="QC38" s="85">
        <v>73</v>
      </c>
      <c r="QD38" s="85">
        <v>73</v>
      </c>
      <c r="QE38" s="85">
        <v>73</v>
      </c>
      <c r="QF38" s="85" t="s">
        <v>20</v>
      </c>
      <c r="QG38" s="85">
        <v>73</v>
      </c>
      <c r="QH38" s="85">
        <v>73</v>
      </c>
      <c r="QI38" s="85">
        <v>73</v>
      </c>
      <c r="QJ38" s="85">
        <v>72</v>
      </c>
      <c r="QK38" s="85">
        <v>72</v>
      </c>
      <c r="QL38" s="85">
        <v>73</v>
      </c>
      <c r="QM38" s="85">
        <v>73</v>
      </c>
      <c r="QN38" s="85">
        <v>73</v>
      </c>
      <c r="QO38" s="85">
        <v>74</v>
      </c>
      <c r="QP38" s="85">
        <v>73</v>
      </c>
      <c r="QQ38" s="85">
        <v>72</v>
      </c>
      <c r="QR38" s="85">
        <v>74</v>
      </c>
      <c r="QS38" s="85">
        <v>74</v>
      </c>
      <c r="QT38" s="85" t="s">
        <v>20</v>
      </c>
      <c r="QU38" s="85">
        <v>74</v>
      </c>
      <c r="QV38" s="85">
        <v>78</v>
      </c>
      <c r="QW38" s="85" t="s">
        <v>30</v>
      </c>
      <c r="QX38" s="85">
        <v>70</v>
      </c>
      <c r="QY38" s="85">
        <v>75</v>
      </c>
      <c r="QZ38" s="85" t="s">
        <v>26</v>
      </c>
      <c r="RA38" s="85" t="s">
        <v>18</v>
      </c>
      <c r="RB38" s="85">
        <v>68</v>
      </c>
      <c r="RC38" s="85">
        <v>69</v>
      </c>
      <c r="RD38" s="85">
        <v>71</v>
      </c>
      <c r="RE38" s="85">
        <v>73</v>
      </c>
      <c r="RF38" s="85">
        <v>74</v>
      </c>
      <c r="RG38" s="85">
        <v>74</v>
      </c>
      <c r="RH38" s="85" t="s">
        <v>18</v>
      </c>
      <c r="RI38" s="85">
        <v>73</v>
      </c>
      <c r="RJ38" s="85">
        <v>74</v>
      </c>
      <c r="RK38" s="85">
        <v>73</v>
      </c>
      <c r="RL38" s="85">
        <v>73</v>
      </c>
      <c r="RM38" s="85">
        <v>73</v>
      </c>
      <c r="RN38" s="85">
        <v>70</v>
      </c>
      <c r="RO38" s="85" t="s">
        <v>18</v>
      </c>
      <c r="RP38" s="85">
        <v>75</v>
      </c>
      <c r="RQ38" s="85">
        <v>72</v>
      </c>
      <c r="RR38" s="85">
        <v>73</v>
      </c>
      <c r="RS38" s="85">
        <v>74</v>
      </c>
      <c r="RT38" s="85">
        <v>73</v>
      </c>
      <c r="RU38" s="85">
        <v>74</v>
      </c>
      <c r="RV38" s="85" t="s">
        <v>18</v>
      </c>
      <c r="RW38" s="85">
        <v>74</v>
      </c>
      <c r="RX38" s="85">
        <v>75</v>
      </c>
      <c r="RY38" s="85">
        <v>75</v>
      </c>
      <c r="RZ38" s="85">
        <v>73</v>
      </c>
      <c r="SA38" s="85">
        <v>65</v>
      </c>
      <c r="SB38" s="85" t="s">
        <v>23</v>
      </c>
      <c r="SC38" s="85" t="s">
        <v>18</v>
      </c>
      <c r="SD38" s="85">
        <v>74</v>
      </c>
      <c r="SE38" s="85">
        <v>75</v>
      </c>
      <c r="SF38" s="85">
        <v>74</v>
      </c>
      <c r="SG38" s="85">
        <v>75</v>
      </c>
      <c r="SH38" s="85">
        <v>73</v>
      </c>
      <c r="SI38" s="85">
        <v>74</v>
      </c>
      <c r="SJ38" s="85" t="s">
        <v>18</v>
      </c>
      <c r="SK38" s="85">
        <v>73</v>
      </c>
      <c r="SL38" s="85">
        <v>73</v>
      </c>
      <c r="SM38" s="85">
        <v>70</v>
      </c>
      <c r="SN38" s="85">
        <v>75</v>
      </c>
      <c r="SO38" s="85">
        <v>73</v>
      </c>
      <c r="SP38" s="85">
        <v>73</v>
      </c>
      <c r="SQ38" s="85" t="s">
        <v>18</v>
      </c>
      <c r="SR38" s="85">
        <v>68</v>
      </c>
      <c r="SS38" s="85">
        <v>74</v>
      </c>
      <c r="ST38" s="85">
        <v>75</v>
      </c>
      <c r="SU38" s="85">
        <v>73</v>
      </c>
      <c r="SV38" s="85">
        <v>72</v>
      </c>
      <c r="SW38" s="85">
        <v>74</v>
      </c>
      <c r="SX38" s="85" t="s">
        <v>18</v>
      </c>
      <c r="SY38" s="85">
        <v>74</v>
      </c>
      <c r="SZ38" s="85">
        <v>74</v>
      </c>
      <c r="TA38" s="85">
        <v>74</v>
      </c>
      <c r="TB38" s="85">
        <v>73</v>
      </c>
      <c r="TC38" s="85">
        <v>73</v>
      </c>
      <c r="TD38" s="85">
        <v>74</v>
      </c>
      <c r="TE38" s="85" t="s">
        <v>18</v>
      </c>
      <c r="TF38" s="85">
        <v>74</v>
      </c>
      <c r="TG38" s="85">
        <v>74</v>
      </c>
      <c r="TH38" s="85">
        <v>73</v>
      </c>
      <c r="TI38" s="85">
        <v>74</v>
      </c>
      <c r="TJ38" s="85">
        <v>73</v>
      </c>
      <c r="TK38" s="85">
        <v>69</v>
      </c>
      <c r="TL38" s="85" t="s">
        <v>18</v>
      </c>
      <c r="TM38" s="85">
        <v>73</v>
      </c>
      <c r="TN38" s="85">
        <v>73</v>
      </c>
      <c r="TO38" s="85">
        <v>73</v>
      </c>
      <c r="TP38" s="85">
        <v>70</v>
      </c>
      <c r="TQ38" s="85">
        <v>74</v>
      </c>
      <c r="TR38" s="85">
        <v>74</v>
      </c>
    </row>
    <row r="39" spans="1:538 16019:16026" s="85" customFormat="1" ht="26.4" x14ac:dyDescent="0.3">
      <c r="A39" s="197"/>
      <c r="B39" s="51" t="s">
        <v>77</v>
      </c>
      <c r="C39" s="88" t="s">
        <v>43</v>
      </c>
      <c r="D39" s="76" t="s">
        <v>76</v>
      </c>
      <c r="E39" s="76" t="s">
        <v>13</v>
      </c>
      <c r="F39" s="76">
        <v>1</v>
      </c>
      <c r="G39" s="76" t="s">
        <v>45</v>
      </c>
      <c r="H39" s="76" t="s">
        <v>15</v>
      </c>
      <c r="J39" s="85" t="s">
        <v>16</v>
      </c>
      <c r="K39" s="85">
        <v>75</v>
      </c>
      <c r="L39" s="85">
        <v>75</v>
      </c>
      <c r="M39" s="85">
        <v>74</v>
      </c>
      <c r="N39" s="85" t="s">
        <v>18</v>
      </c>
      <c r="O39" s="85">
        <v>75</v>
      </c>
      <c r="P39" s="85">
        <v>73</v>
      </c>
      <c r="Q39" s="85">
        <v>75</v>
      </c>
      <c r="R39" s="85">
        <v>74</v>
      </c>
      <c r="S39" s="85">
        <v>75</v>
      </c>
      <c r="T39" s="85">
        <v>74</v>
      </c>
      <c r="U39" s="85" t="s">
        <v>18</v>
      </c>
      <c r="V39" s="85">
        <v>63</v>
      </c>
      <c r="W39" s="85">
        <v>74</v>
      </c>
      <c r="X39" s="85">
        <v>73</v>
      </c>
      <c r="Y39" s="85">
        <v>63</v>
      </c>
      <c r="Z39" s="85">
        <v>74</v>
      </c>
      <c r="AA39" s="85">
        <v>76</v>
      </c>
      <c r="AB39" s="85" t="s">
        <v>18</v>
      </c>
      <c r="AC39" s="85">
        <v>76</v>
      </c>
      <c r="AD39" s="85">
        <v>74</v>
      </c>
      <c r="AE39" s="85">
        <v>74.900000000000006</v>
      </c>
      <c r="AF39" s="85">
        <v>76</v>
      </c>
      <c r="AG39" s="85">
        <v>74</v>
      </c>
      <c r="AH39" s="85">
        <v>74</v>
      </c>
      <c r="AI39" s="85" t="s">
        <v>18</v>
      </c>
      <c r="AJ39" s="85">
        <v>73</v>
      </c>
      <c r="AK39" s="85">
        <v>73</v>
      </c>
      <c r="AL39" s="85">
        <v>79</v>
      </c>
      <c r="AM39" s="85">
        <v>67</v>
      </c>
      <c r="AN39" s="85">
        <v>67</v>
      </c>
      <c r="AO39" s="85">
        <v>76</v>
      </c>
      <c r="AP39" s="85" t="s">
        <v>18</v>
      </c>
      <c r="AQ39" s="85">
        <v>78</v>
      </c>
      <c r="AR39" s="85">
        <v>73</v>
      </c>
      <c r="AS39" s="85">
        <v>75</v>
      </c>
      <c r="AT39" s="85">
        <v>71</v>
      </c>
      <c r="AU39" s="85">
        <v>75</v>
      </c>
      <c r="AV39" s="85">
        <v>74</v>
      </c>
      <c r="AW39" s="85" t="s">
        <v>18</v>
      </c>
      <c r="AX39" s="85">
        <v>73</v>
      </c>
      <c r="AY39" s="85">
        <v>76</v>
      </c>
      <c r="AZ39" s="85">
        <v>73</v>
      </c>
      <c r="BA39" s="85">
        <v>75</v>
      </c>
      <c r="BB39" s="85">
        <v>75</v>
      </c>
      <c r="BC39" s="85">
        <v>75</v>
      </c>
      <c r="BD39" s="85" t="s">
        <v>20</v>
      </c>
      <c r="BE39" s="85">
        <v>64</v>
      </c>
      <c r="BF39" s="85">
        <v>73</v>
      </c>
      <c r="BG39" s="85">
        <v>73</v>
      </c>
      <c r="BH39" s="85">
        <v>54</v>
      </c>
      <c r="BI39" s="85">
        <v>75</v>
      </c>
      <c r="BJ39" s="85">
        <v>72</v>
      </c>
      <c r="BK39" s="85" t="s">
        <v>20</v>
      </c>
      <c r="BL39" s="85">
        <v>74</v>
      </c>
      <c r="BM39" s="85">
        <v>73</v>
      </c>
      <c r="BN39" s="85">
        <v>63</v>
      </c>
      <c r="BO39" s="85">
        <v>72</v>
      </c>
      <c r="BP39" s="85">
        <v>74</v>
      </c>
      <c r="BQ39" s="85" t="s">
        <v>21</v>
      </c>
      <c r="BR39" s="85" t="s">
        <v>18</v>
      </c>
      <c r="BS39" s="85" t="s">
        <v>21</v>
      </c>
      <c r="BT39" s="85" t="s">
        <v>21</v>
      </c>
      <c r="BU39" s="85" t="s">
        <v>21</v>
      </c>
      <c r="BV39" s="85" t="s">
        <v>21</v>
      </c>
      <c r="BW39" s="85" t="s">
        <v>21</v>
      </c>
      <c r="BX39" s="85" t="s">
        <v>21</v>
      </c>
      <c r="BY39" s="85" t="s">
        <v>18</v>
      </c>
      <c r="BZ39" s="85" t="s">
        <v>16</v>
      </c>
      <c r="CA39" s="85">
        <v>60</v>
      </c>
      <c r="CB39" s="85">
        <v>61</v>
      </c>
      <c r="CC39" s="85">
        <v>60</v>
      </c>
      <c r="CD39" s="85">
        <v>64</v>
      </c>
      <c r="CE39" s="85">
        <v>62</v>
      </c>
      <c r="CF39" s="85" t="s">
        <v>18</v>
      </c>
      <c r="CG39" s="85">
        <v>61</v>
      </c>
      <c r="CH39" s="85">
        <v>63</v>
      </c>
      <c r="CI39" s="85">
        <v>64</v>
      </c>
      <c r="CJ39" s="85">
        <v>65</v>
      </c>
      <c r="CK39" s="85">
        <v>69</v>
      </c>
      <c r="CL39" s="85">
        <v>59</v>
      </c>
      <c r="CM39" s="85" t="s">
        <v>18</v>
      </c>
      <c r="CN39" s="85">
        <v>69</v>
      </c>
      <c r="CO39" s="85">
        <v>74</v>
      </c>
      <c r="CP39" s="85">
        <v>60</v>
      </c>
      <c r="CQ39" s="85">
        <v>74</v>
      </c>
      <c r="CR39" s="85">
        <v>74</v>
      </c>
      <c r="CS39" s="85">
        <v>75</v>
      </c>
      <c r="CT39" s="85" t="s">
        <v>18</v>
      </c>
      <c r="CU39" s="85">
        <v>58</v>
      </c>
      <c r="CV39" s="85">
        <v>75</v>
      </c>
      <c r="CW39" s="85">
        <v>75</v>
      </c>
      <c r="CX39" s="85">
        <v>75</v>
      </c>
      <c r="CY39" s="85">
        <v>74</v>
      </c>
      <c r="CZ39" s="85">
        <v>74</v>
      </c>
      <c r="DA39" s="85" t="s">
        <v>18</v>
      </c>
      <c r="DB39" s="85">
        <v>74</v>
      </c>
      <c r="DC39" s="85">
        <v>75</v>
      </c>
      <c r="DD39" s="85">
        <v>75</v>
      </c>
      <c r="DE39" s="85">
        <v>74</v>
      </c>
      <c r="DF39" s="85">
        <v>68</v>
      </c>
      <c r="DG39" s="85">
        <v>71</v>
      </c>
      <c r="DH39" s="85" t="s">
        <v>18</v>
      </c>
      <c r="DI39" s="85">
        <v>67</v>
      </c>
      <c r="DJ39" s="85">
        <v>57</v>
      </c>
      <c r="DK39" s="85">
        <v>74</v>
      </c>
      <c r="DL39" s="85">
        <v>74</v>
      </c>
      <c r="DM39" s="85" t="s">
        <v>16</v>
      </c>
      <c r="DN39" s="85" t="s">
        <v>23</v>
      </c>
      <c r="DO39" s="85" t="s">
        <v>18</v>
      </c>
      <c r="DP39" s="85">
        <v>73</v>
      </c>
      <c r="DQ39" s="85">
        <v>73</v>
      </c>
      <c r="DR39" s="85">
        <v>73</v>
      </c>
      <c r="DS39" s="85">
        <v>71</v>
      </c>
      <c r="DT39" s="85">
        <v>71</v>
      </c>
      <c r="DU39" s="85">
        <v>75</v>
      </c>
      <c r="DV39" s="85" t="s">
        <v>18</v>
      </c>
      <c r="DW39" s="85">
        <v>74</v>
      </c>
      <c r="DX39" s="85">
        <v>74</v>
      </c>
      <c r="DY39" s="85">
        <v>72</v>
      </c>
      <c r="DZ39" s="85" t="s">
        <v>16</v>
      </c>
      <c r="EA39" s="85">
        <v>73</v>
      </c>
      <c r="EB39" s="85">
        <v>73</v>
      </c>
      <c r="EC39" s="85" t="s">
        <v>18</v>
      </c>
      <c r="ED39" s="85">
        <v>76</v>
      </c>
      <c r="EE39" s="85">
        <v>75</v>
      </c>
      <c r="EF39" s="85">
        <v>70</v>
      </c>
      <c r="EG39" s="85">
        <v>75</v>
      </c>
      <c r="EH39" s="85">
        <v>74</v>
      </c>
      <c r="EI39" s="85" t="s">
        <v>24</v>
      </c>
      <c r="EJ39" s="85" t="s">
        <v>18</v>
      </c>
      <c r="EK39" s="85">
        <v>78</v>
      </c>
      <c r="EL39" s="85">
        <v>79</v>
      </c>
      <c r="EM39" s="85">
        <v>70</v>
      </c>
      <c r="EN39" s="85">
        <v>67</v>
      </c>
      <c r="EO39" s="85">
        <v>72</v>
      </c>
      <c r="EP39" s="85">
        <v>74</v>
      </c>
      <c r="EQ39" s="85" t="s">
        <v>18</v>
      </c>
      <c r="ER39" s="85">
        <v>74</v>
      </c>
      <c r="ES39" s="85">
        <v>73</v>
      </c>
      <c r="ET39" s="85">
        <v>69</v>
      </c>
      <c r="EU39" s="85">
        <v>71</v>
      </c>
      <c r="EV39" s="85">
        <v>70</v>
      </c>
      <c r="EW39" s="85">
        <v>70</v>
      </c>
      <c r="EX39" s="85" t="s">
        <v>18</v>
      </c>
      <c r="EY39" s="85">
        <v>68</v>
      </c>
      <c r="EZ39" s="85">
        <v>71</v>
      </c>
      <c r="FA39" s="85">
        <v>66</v>
      </c>
      <c r="FB39" s="85">
        <v>66</v>
      </c>
      <c r="FC39" s="85">
        <v>71</v>
      </c>
      <c r="FD39" s="85">
        <v>63</v>
      </c>
      <c r="FE39" s="85" t="s">
        <v>18</v>
      </c>
      <c r="FF39" s="85">
        <v>70</v>
      </c>
      <c r="FG39" s="85">
        <v>70</v>
      </c>
      <c r="FH39" s="85">
        <v>73</v>
      </c>
      <c r="FI39" s="85">
        <v>71</v>
      </c>
      <c r="FJ39" s="85">
        <v>70</v>
      </c>
      <c r="FK39" s="85">
        <v>68</v>
      </c>
      <c r="FL39" s="85" t="s">
        <v>18</v>
      </c>
      <c r="FM39" s="85">
        <v>68</v>
      </c>
      <c r="FN39" s="85">
        <v>68</v>
      </c>
      <c r="FO39" s="85">
        <v>70</v>
      </c>
      <c r="FP39" s="85">
        <v>67</v>
      </c>
      <c r="FQ39" s="85">
        <v>66</v>
      </c>
      <c r="FR39" s="85">
        <v>69</v>
      </c>
      <c r="FS39" s="85" t="s">
        <v>18</v>
      </c>
      <c r="FT39" s="85">
        <v>70</v>
      </c>
      <c r="FU39" s="85">
        <v>68</v>
      </c>
      <c r="FV39" s="85">
        <v>72</v>
      </c>
      <c r="FW39" s="85">
        <v>74</v>
      </c>
      <c r="FX39" s="85">
        <v>73</v>
      </c>
      <c r="FY39" s="85">
        <v>74</v>
      </c>
      <c r="FZ39" s="85" t="s">
        <v>18</v>
      </c>
      <c r="GA39" s="85" t="s">
        <v>23</v>
      </c>
      <c r="GB39" s="85" t="s">
        <v>23</v>
      </c>
      <c r="GC39" s="85">
        <v>75</v>
      </c>
      <c r="GD39" s="85">
        <v>74</v>
      </c>
      <c r="GE39" s="85">
        <v>77</v>
      </c>
      <c r="GF39" s="85">
        <v>74</v>
      </c>
      <c r="GG39" s="85" t="s">
        <v>18</v>
      </c>
      <c r="GH39" s="85">
        <v>70</v>
      </c>
      <c r="GI39" s="85">
        <v>74</v>
      </c>
      <c r="GJ39" s="85">
        <v>69</v>
      </c>
      <c r="GK39" s="85">
        <v>75</v>
      </c>
      <c r="GL39" s="85">
        <v>74</v>
      </c>
      <c r="GM39" s="85" t="s">
        <v>24</v>
      </c>
      <c r="GN39" s="85" t="s">
        <v>18</v>
      </c>
      <c r="GO39" s="85">
        <v>59</v>
      </c>
      <c r="GP39" s="85">
        <v>74</v>
      </c>
      <c r="GQ39" s="85">
        <v>77</v>
      </c>
      <c r="GR39" s="85">
        <v>76</v>
      </c>
      <c r="GS39" s="85">
        <v>74</v>
      </c>
      <c r="GT39" s="85">
        <v>75</v>
      </c>
      <c r="GU39" s="85" t="s">
        <v>18</v>
      </c>
      <c r="GV39" s="85">
        <v>81</v>
      </c>
      <c r="GW39" s="85">
        <v>73</v>
      </c>
      <c r="GX39" s="85">
        <v>71</v>
      </c>
      <c r="GY39" s="85">
        <v>75</v>
      </c>
      <c r="GZ39" s="85">
        <v>74</v>
      </c>
      <c r="HA39" s="85">
        <v>71</v>
      </c>
      <c r="HB39" s="85" t="s">
        <v>18</v>
      </c>
      <c r="HC39" s="85">
        <v>76</v>
      </c>
      <c r="HD39" s="85">
        <v>71</v>
      </c>
      <c r="HE39" s="85">
        <v>74</v>
      </c>
      <c r="HF39" s="85">
        <v>74</v>
      </c>
      <c r="HG39" s="85">
        <v>74</v>
      </c>
      <c r="HH39" s="92" t="s">
        <v>24</v>
      </c>
      <c r="HI39" s="85" t="s">
        <v>18</v>
      </c>
      <c r="HJ39" s="85">
        <v>74</v>
      </c>
      <c r="HK39" s="85">
        <v>73</v>
      </c>
      <c r="HL39" s="85">
        <v>74</v>
      </c>
      <c r="HM39" s="85">
        <v>74</v>
      </c>
      <c r="HN39" s="85">
        <v>70</v>
      </c>
      <c r="HO39" s="85" t="s">
        <v>24</v>
      </c>
      <c r="HP39" s="85" t="s">
        <v>18</v>
      </c>
      <c r="HQ39" s="85">
        <v>73</v>
      </c>
      <c r="HR39" s="85">
        <v>76</v>
      </c>
      <c r="HS39" s="85">
        <v>74</v>
      </c>
      <c r="HT39" s="85">
        <v>73</v>
      </c>
      <c r="HU39" s="85">
        <v>70</v>
      </c>
      <c r="HV39" s="85">
        <v>72</v>
      </c>
      <c r="HW39" s="85" t="s">
        <v>18</v>
      </c>
      <c r="HX39" s="85">
        <v>72</v>
      </c>
      <c r="HY39" s="85">
        <v>74</v>
      </c>
      <c r="HZ39" s="85">
        <v>75</v>
      </c>
      <c r="IA39" s="85">
        <v>76</v>
      </c>
      <c r="IB39" s="85">
        <v>76</v>
      </c>
      <c r="IC39" s="85">
        <v>73</v>
      </c>
      <c r="ID39" s="85" t="s">
        <v>18</v>
      </c>
      <c r="IE39" s="85">
        <v>73</v>
      </c>
      <c r="IF39" s="85">
        <v>73</v>
      </c>
      <c r="IG39" s="85">
        <v>75</v>
      </c>
      <c r="IH39" s="85">
        <v>72</v>
      </c>
      <c r="II39" s="85">
        <v>73</v>
      </c>
      <c r="IJ39" s="85">
        <v>71</v>
      </c>
      <c r="IK39" s="85" t="s">
        <v>18</v>
      </c>
      <c r="IL39" s="85">
        <v>74</v>
      </c>
      <c r="IM39" s="85">
        <v>76</v>
      </c>
      <c r="IN39" s="85">
        <v>75</v>
      </c>
      <c r="IO39" s="85">
        <v>74</v>
      </c>
      <c r="IP39" s="85">
        <v>73</v>
      </c>
      <c r="IQ39" s="85">
        <v>71</v>
      </c>
      <c r="IR39" s="85" t="s">
        <v>18</v>
      </c>
      <c r="IS39" s="85">
        <v>72</v>
      </c>
      <c r="IT39" s="85">
        <v>72</v>
      </c>
      <c r="IU39" s="85">
        <v>79</v>
      </c>
      <c r="IV39" s="85">
        <v>72</v>
      </c>
      <c r="IW39" s="85">
        <v>74</v>
      </c>
      <c r="IX39" s="85">
        <v>74</v>
      </c>
      <c r="IY39" s="85" t="s">
        <v>18</v>
      </c>
      <c r="IZ39" s="85">
        <v>75</v>
      </c>
      <c r="JA39" s="85">
        <v>70</v>
      </c>
      <c r="JB39" s="85">
        <v>73</v>
      </c>
      <c r="JC39" s="85">
        <v>77</v>
      </c>
      <c r="JD39" s="85">
        <v>73</v>
      </c>
      <c r="JE39" s="85">
        <v>74</v>
      </c>
      <c r="JF39" s="85" t="s">
        <v>18</v>
      </c>
      <c r="JG39" s="85">
        <v>72</v>
      </c>
      <c r="JH39" s="85">
        <v>72</v>
      </c>
      <c r="JI39" s="85">
        <v>72</v>
      </c>
      <c r="JJ39" s="85">
        <v>74</v>
      </c>
      <c r="JK39" s="85">
        <v>75</v>
      </c>
      <c r="JL39" s="85">
        <v>65</v>
      </c>
      <c r="JM39" s="85" t="s">
        <v>18</v>
      </c>
      <c r="JN39" s="85">
        <v>74</v>
      </c>
      <c r="JO39" s="85">
        <v>74</v>
      </c>
      <c r="JP39" s="85">
        <v>68</v>
      </c>
      <c r="JQ39" s="85">
        <v>75</v>
      </c>
      <c r="JR39" s="85">
        <v>74</v>
      </c>
      <c r="JS39" s="85">
        <v>73</v>
      </c>
      <c r="JT39" s="85" t="s">
        <v>18</v>
      </c>
      <c r="JU39" s="85">
        <v>75</v>
      </c>
      <c r="JV39" s="85">
        <v>74</v>
      </c>
      <c r="JW39" s="85">
        <v>74</v>
      </c>
      <c r="JX39" s="85">
        <v>78</v>
      </c>
      <c r="JY39" s="85">
        <v>77</v>
      </c>
      <c r="JZ39" s="85">
        <v>75</v>
      </c>
      <c r="KA39" s="85" t="s">
        <v>18</v>
      </c>
      <c r="KB39" s="85">
        <v>76</v>
      </c>
      <c r="KC39" s="85">
        <v>67</v>
      </c>
      <c r="KD39" s="85">
        <v>75</v>
      </c>
      <c r="KE39" s="85">
        <v>60</v>
      </c>
      <c r="KF39" s="85">
        <v>73</v>
      </c>
      <c r="KG39" s="85">
        <v>75</v>
      </c>
      <c r="KH39" s="85" t="s">
        <v>18</v>
      </c>
      <c r="KI39" s="85">
        <v>75</v>
      </c>
      <c r="KJ39" s="85">
        <v>73</v>
      </c>
      <c r="KK39" s="85">
        <v>74</v>
      </c>
      <c r="KL39" s="85">
        <v>76</v>
      </c>
      <c r="KM39" s="85">
        <v>76</v>
      </c>
      <c r="KN39" s="85">
        <v>76</v>
      </c>
      <c r="KO39" s="85" t="s">
        <v>18</v>
      </c>
      <c r="KP39" s="85">
        <v>74</v>
      </c>
      <c r="KQ39" s="85">
        <v>74</v>
      </c>
      <c r="KR39" s="85">
        <v>71</v>
      </c>
      <c r="KS39" s="85">
        <v>71</v>
      </c>
      <c r="KT39" s="85">
        <v>72</v>
      </c>
      <c r="KU39" s="85">
        <v>75</v>
      </c>
      <c r="KV39" s="85" t="s">
        <v>18</v>
      </c>
      <c r="KW39" s="85">
        <v>74</v>
      </c>
      <c r="KX39" s="85">
        <v>75</v>
      </c>
      <c r="KY39" s="85">
        <v>51</v>
      </c>
      <c r="KZ39" s="85">
        <v>74</v>
      </c>
      <c r="LA39" s="85">
        <v>73</v>
      </c>
      <c r="LB39" s="85">
        <v>75</v>
      </c>
      <c r="LC39" s="85" t="s">
        <v>18</v>
      </c>
      <c r="LD39" s="85">
        <v>77</v>
      </c>
      <c r="LE39" s="85">
        <v>74</v>
      </c>
      <c r="LF39" s="85">
        <v>70</v>
      </c>
      <c r="LG39" s="85">
        <v>74</v>
      </c>
      <c r="LH39" s="85">
        <v>74</v>
      </c>
      <c r="LI39" s="85">
        <v>75</v>
      </c>
      <c r="LJ39" s="85" t="s">
        <v>18</v>
      </c>
      <c r="LK39" s="85">
        <v>74</v>
      </c>
      <c r="LL39" s="85">
        <v>74</v>
      </c>
      <c r="LM39" s="85">
        <v>80</v>
      </c>
      <c r="LN39" s="85">
        <v>72</v>
      </c>
      <c r="LO39" s="85">
        <v>73</v>
      </c>
      <c r="LP39" s="85">
        <v>75</v>
      </c>
      <c r="LQ39" s="85" t="s">
        <v>18</v>
      </c>
      <c r="LR39" s="85">
        <v>74</v>
      </c>
      <c r="LS39" s="85">
        <v>74</v>
      </c>
      <c r="LT39" s="85">
        <v>75</v>
      </c>
      <c r="LU39" s="85">
        <v>74</v>
      </c>
      <c r="LV39" s="85">
        <v>74</v>
      </c>
      <c r="LW39" s="85">
        <v>74</v>
      </c>
      <c r="LX39" s="85" t="s">
        <v>18</v>
      </c>
      <c r="LY39" s="85">
        <v>58</v>
      </c>
      <c r="LZ39" s="85">
        <v>74</v>
      </c>
      <c r="MA39" s="85">
        <v>75</v>
      </c>
      <c r="MB39" s="85">
        <v>75</v>
      </c>
      <c r="MC39" s="85">
        <v>74</v>
      </c>
      <c r="MD39" s="85" t="s">
        <v>23</v>
      </c>
      <c r="ME39" s="85" t="s">
        <v>18</v>
      </c>
      <c r="MF39" s="85">
        <v>73</v>
      </c>
      <c r="MG39" s="85">
        <v>73</v>
      </c>
      <c r="MH39" s="85">
        <v>67</v>
      </c>
      <c r="MI39" s="85">
        <v>74</v>
      </c>
      <c r="MJ39" s="85">
        <v>75</v>
      </c>
      <c r="MK39" s="85">
        <v>75</v>
      </c>
      <c r="ML39" s="85" t="s">
        <v>18</v>
      </c>
      <c r="MM39" s="85">
        <v>64</v>
      </c>
      <c r="MN39" s="85">
        <v>64</v>
      </c>
      <c r="MO39" s="85">
        <v>56</v>
      </c>
      <c r="MP39" s="85">
        <v>58</v>
      </c>
      <c r="MQ39" s="85">
        <v>56</v>
      </c>
      <c r="MR39" s="85">
        <v>54</v>
      </c>
      <c r="MS39" s="85" t="s">
        <v>18</v>
      </c>
      <c r="MT39" s="85">
        <v>71</v>
      </c>
      <c r="MU39" s="85">
        <v>67</v>
      </c>
      <c r="MV39" s="85">
        <v>69</v>
      </c>
      <c r="MW39" s="85">
        <v>66</v>
      </c>
      <c r="MX39" s="85">
        <v>74</v>
      </c>
      <c r="MY39" s="85">
        <v>73</v>
      </c>
      <c r="MZ39" s="85" t="s">
        <v>18</v>
      </c>
      <c r="NA39" s="85">
        <v>74</v>
      </c>
      <c r="NB39" s="85">
        <v>76</v>
      </c>
      <c r="NC39" s="85">
        <v>72</v>
      </c>
      <c r="ND39" s="85" t="s">
        <v>23</v>
      </c>
      <c r="NE39" s="85">
        <v>72</v>
      </c>
      <c r="NF39" s="85">
        <v>72</v>
      </c>
      <c r="NG39" s="85" t="s">
        <v>23</v>
      </c>
      <c r="NH39" s="85" t="s">
        <v>23</v>
      </c>
      <c r="NI39" s="85" t="s">
        <v>23</v>
      </c>
      <c r="NJ39" s="85" t="s">
        <v>23</v>
      </c>
      <c r="NK39" s="85" t="s">
        <v>23</v>
      </c>
      <c r="NL39" s="85" t="s">
        <v>23</v>
      </c>
      <c r="NM39" s="85" t="s">
        <v>23</v>
      </c>
      <c r="NN39" s="85" t="s">
        <v>23</v>
      </c>
      <c r="NO39" s="85" t="s">
        <v>23</v>
      </c>
      <c r="NP39" s="85" t="s">
        <v>23</v>
      </c>
      <c r="NQ39" s="85" t="s">
        <v>23</v>
      </c>
      <c r="NR39" s="85">
        <v>76</v>
      </c>
      <c r="NS39" s="85">
        <v>75</v>
      </c>
      <c r="NT39" s="85">
        <v>74</v>
      </c>
      <c r="NU39" s="85" t="s">
        <v>18</v>
      </c>
      <c r="NV39" s="85">
        <v>74</v>
      </c>
      <c r="NW39" s="85">
        <v>74</v>
      </c>
      <c r="NX39" s="85">
        <v>76</v>
      </c>
      <c r="NY39" s="85">
        <v>75</v>
      </c>
      <c r="NZ39" s="85">
        <v>74</v>
      </c>
      <c r="OA39" s="85">
        <v>73</v>
      </c>
      <c r="OB39" s="85" t="s">
        <v>18</v>
      </c>
      <c r="OC39" s="85">
        <v>74</v>
      </c>
      <c r="OD39" s="85">
        <v>74</v>
      </c>
      <c r="OE39" s="85">
        <v>75</v>
      </c>
      <c r="OF39" s="85">
        <v>74</v>
      </c>
      <c r="OG39" s="85">
        <v>75</v>
      </c>
      <c r="OH39" s="85">
        <v>75</v>
      </c>
      <c r="OI39" s="85" t="s">
        <v>18</v>
      </c>
      <c r="OJ39" s="85">
        <v>79</v>
      </c>
      <c r="OK39" s="85">
        <v>74</v>
      </c>
      <c r="OL39" s="85">
        <v>70</v>
      </c>
      <c r="OM39" s="85">
        <v>71</v>
      </c>
      <c r="ON39" s="85">
        <v>71</v>
      </c>
      <c r="OO39" s="85">
        <v>74</v>
      </c>
      <c r="OP39" s="85" t="s">
        <v>18</v>
      </c>
      <c r="OQ39" s="85">
        <v>73</v>
      </c>
      <c r="OR39" s="85">
        <v>74</v>
      </c>
      <c r="OS39" s="85">
        <v>73</v>
      </c>
      <c r="OT39" s="85">
        <v>74</v>
      </c>
      <c r="OU39" s="85">
        <v>73</v>
      </c>
      <c r="OV39" s="85">
        <v>74</v>
      </c>
      <c r="OW39" s="85" t="s">
        <v>18</v>
      </c>
      <c r="OX39" s="85">
        <v>74</v>
      </c>
      <c r="OY39" s="85">
        <v>74</v>
      </c>
      <c r="OZ39" s="85">
        <v>75</v>
      </c>
      <c r="PA39" s="85">
        <v>75</v>
      </c>
      <c r="PB39" s="85">
        <v>76</v>
      </c>
      <c r="PC39" s="85" t="s">
        <v>26</v>
      </c>
      <c r="PD39" s="85" t="s">
        <v>18</v>
      </c>
      <c r="PE39" s="85">
        <v>75</v>
      </c>
      <c r="PF39" s="85">
        <v>73</v>
      </c>
      <c r="PG39" s="85">
        <v>67</v>
      </c>
      <c r="PH39" s="85">
        <v>70</v>
      </c>
      <c r="PI39" s="85">
        <v>73</v>
      </c>
      <c r="PJ39" s="85">
        <v>74</v>
      </c>
      <c r="PK39" s="85" t="s">
        <v>18</v>
      </c>
      <c r="PL39" s="85">
        <v>80</v>
      </c>
      <c r="PM39" s="85">
        <v>74</v>
      </c>
      <c r="PN39" s="85">
        <v>74</v>
      </c>
      <c r="PO39" s="85">
        <v>73</v>
      </c>
      <c r="PP39" s="85">
        <v>75</v>
      </c>
      <c r="PQ39" s="85">
        <v>73</v>
      </c>
      <c r="PR39" s="85" t="s">
        <v>18</v>
      </c>
      <c r="PS39" s="85">
        <v>74</v>
      </c>
      <c r="PT39" s="85">
        <v>74</v>
      </c>
      <c r="PU39" s="85">
        <v>73</v>
      </c>
      <c r="PV39" s="85">
        <v>74</v>
      </c>
      <c r="PW39" s="85">
        <v>73</v>
      </c>
      <c r="PX39" s="85">
        <v>72</v>
      </c>
      <c r="PY39" s="85" t="s">
        <v>18</v>
      </c>
      <c r="PZ39" s="85">
        <v>74</v>
      </c>
      <c r="QA39" s="85">
        <v>75</v>
      </c>
      <c r="QB39" s="85">
        <v>73</v>
      </c>
      <c r="QC39" s="85">
        <v>72</v>
      </c>
      <c r="QD39" s="85">
        <v>71</v>
      </c>
      <c r="QE39" s="85">
        <v>73</v>
      </c>
      <c r="QF39" s="85" t="s">
        <v>20</v>
      </c>
      <c r="QG39" s="85">
        <v>60</v>
      </c>
      <c r="QH39" s="85">
        <v>76</v>
      </c>
      <c r="QI39" s="85">
        <v>79</v>
      </c>
      <c r="QJ39" s="85">
        <v>76</v>
      </c>
      <c r="QK39" s="85">
        <v>75</v>
      </c>
      <c r="QL39" s="85">
        <v>74</v>
      </c>
      <c r="QM39" s="85" t="s">
        <v>20</v>
      </c>
      <c r="QN39" s="85">
        <v>75</v>
      </c>
      <c r="QO39" s="85">
        <v>74</v>
      </c>
      <c r="QP39" s="85">
        <v>72</v>
      </c>
      <c r="QQ39" s="85">
        <v>63</v>
      </c>
      <c r="QR39" s="85">
        <v>74</v>
      </c>
      <c r="QS39" s="85">
        <v>69</v>
      </c>
      <c r="QT39" s="85" t="s">
        <v>20</v>
      </c>
      <c r="QU39" s="85">
        <v>74</v>
      </c>
      <c r="QV39" s="85">
        <v>74</v>
      </c>
      <c r="QW39" s="106">
        <v>74</v>
      </c>
      <c r="QX39" s="85">
        <v>74</v>
      </c>
      <c r="QY39" s="85" t="s">
        <v>23</v>
      </c>
      <c r="QZ39" s="85" t="s">
        <v>26</v>
      </c>
      <c r="RA39" s="85" t="s">
        <v>18</v>
      </c>
      <c r="RB39" s="85">
        <v>72</v>
      </c>
      <c r="RC39" s="85">
        <v>72</v>
      </c>
      <c r="RD39" s="85">
        <v>74</v>
      </c>
      <c r="RE39" s="85">
        <v>67</v>
      </c>
      <c r="RF39" s="85">
        <v>74</v>
      </c>
      <c r="RG39" s="85">
        <v>72</v>
      </c>
      <c r="RH39" s="85" t="s">
        <v>18</v>
      </c>
      <c r="RI39" s="85">
        <v>73</v>
      </c>
      <c r="RJ39" s="85">
        <v>74</v>
      </c>
      <c r="RK39" s="85">
        <v>75</v>
      </c>
      <c r="RL39" s="85">
        <v>75</v>
      </c>
      <c r="RM39" s="85">
        <v>74</v>
      </c>
      <c r="RN39" s="85">
        <v>74</v>
      </c>
      <c r="RO39" s="85" t="s">
        <v>18</v>
      </c>
      <c r="RP39" s="85">
        <v>75</v>
      </c>
      <c r="RQ39" s="85">
        <v>71</v>
      </c>
      <c r="RR39" s="85">
        <v>67</v>
      </c>
      <c r="RS39" s="85">
        <v>74</v>
      </c>
      <c r="RT39" s="85">
        <v>74</v>
      </c>
      <c r="RU39" s="85">
        <v>65</v>
      </c>
      <c r="RV39" s="85" t="s">
        <v>18</v>
      </c>
      <c r="RW39" s="85">
        <v>75</v>
      </c>
      <c r="RX39" s="85">
        <v>73</v>
      </c>
      <c r="RY39" s="85">
        <v>75</v>
      </c>
      <c r="RZ39" s="85">
        <v>74</v>
      </c>
      <c r="SA39" s="85" t="s">
        <v>23</v>
      </c>
      <c r="SB39" s="85">
        <v>76</v>
      </c>
      <c r="SC39" s="85" t="s">
        <v>18</v>
      </c>
      <c r="SD39" s="85">
        <v>75</v>
      </c>
      <c r="SE39" s="85">
        <v>74</v>
      </c>
      <c r="SF39" s="85">
        <v>78</v>
      </c>
      <c r="SG39" s="85">
        <v>74</v>
      </c>
      <c r="SH39" s="85">
        <v>74</v>
      </c>
      <c r="SI39" s="85">
        <v>74</v>
      </c>
      <c r="SJ39" s="85" t="s">
        <v>18</v>
      </c>
      <c r="SK39" s="85">
        <v>74</v>
      </c>
      <c r="SL39" s="85">
        <v>76</v>
      </c>
      <c r="SM39" s="85">
        <v>76</v>
      </c>
      <c r="SN39" s="85">
        <v>75</v>
      </c>
      <c r="SO39" s="85">
        <v>74</v>
      </c>
      <c r="SQ39" s="85" t="s">
        <v>18</v>
      </c>
      <c r="SR39" s="85">
        <v>74</v>
      </c>
      <c r="SS39" s="85">
        <v>75</v>
      </c>
      <c r="ST39" s="85">
        <v>73</v>
      </c>
      <c r="SU39" s="85">
        <v>74</v>
      </c>
      <c r="SV39" s="85">
        <v>72</v>
      </c>
      <c r="SX39" s="85" t="s">
        <v>18</v>
      </c>
      <c r="SY39" s="85">
        <v>75</v>
      </c>
      <c r="SZ39" s="85">
        <v>75</v>
      </c>
      <c r="TA39" s="85">
        <v>74</v>
      </c>
      <c r="TB39" s="85">
        <v>75</v>
      </c>
      <c r="TC39" s="85">
        <v>72</v>
      </c>
      <c r="TD39" s="85">
        <v>70</v>
      </c>
      <c r="TE39" s="85" t="s">
        <v>18</v>
      </c>
      <c r="TF39" s="85">
        <v>76</v>
      </c>
      <c r="TG39" s="85">
        <v>75</v>
      </c>
      <c r="TH39" s="85">
        <v>74</v>
      </c>
      <c r="TI39" s="85">
        <v>74</v>
      </c>
      <c r="TJ39" s="85">
        <v>74</v>
      </c>
      <c r="TK39" s="85">
        <v>76</v>
      </c>
      <c r="TL39" s="85" t="s">
        <v>18</v>
      </c>
      <c r="TM39" s="85">
        <v>74</v>
      </c>
      <c r="TN39" s="85">
        <v>75</v>
      </c>
      <c r="TO39" s="85">
        <v>73</v>
      </c>
      <c r="TP39" s="85">
        <v>75</v>
      </c>
      <c r="TQ39" s="85">
        <v>77</v>
      </c>
    </row>
    <row r="40" spans="1:538 16019:16026" s="85" customFormat="1" ht="26.4" x14ac:dyDescent="0.3">
      <c r="A40" s="197"/>
      <c r="B40" s="51" t="s">
        <v>77</v>
      </c>
      <c r="C40" s="88" t="s">
        <v>43</v>
      </c>
      <c r="D40" s="76" t="s">
        <v>76</v>
      </c>
      <c r="E40" s="76" t="s">
        <v>13</v>
      </c>
      <c r="F40" s="76">
        <v>2</v>
      </c>
      <c r="G40" s="76" t="s">
        <v>45</v>
      </c>
      <c r="H40" s="76" t="s">
        <v>15</v>
      </c>
      <c r="J40" s="85" t="s">
        <v>16</v>
      </c>
      <c r="K40" s="85">
        <v>74</v>
      </c>
      <c r="L40" s="85">
        <v>74</v>
      </c>
      <c r="M40" s="85">
        <v>75</v>
      </c>
      <c r="N40" s="85" t="s">
        <v>18</v>
      </c>
      <c r="O40" s="85">
        <v>73</v>
      </c>
      <c r="P40" s="85">
        <v>73</v>
      </c>
      <c r="Q40" s="85">
        <v>74</v>
      </c>
      <c r="R40" s="85">
        <v>74</v>
      </c>
      <c r="S40" s="85">
        <v>74</v>
      </c>
      <c r="T40" s="85">
        <v>74</v>
      </c>
      <c r="U40" s="85" t="s">
        <v>18</v>
      </c>
      <c r="V40" s="85">
        <v>75</v>
      </c>
      <c r="W40" s="85">
        <v>75</v>
      </c>
      <c r="X40" s="85">
        <v>75</v>
      </c>
      <c r="Y40" s="85">
        <v>75</v>
      </c>
      <c r="Z40" s="85">
        <v>66</v>
      </c>
      <c r="AA40" s="85">
        <v>74</v>
      </c>
      <c r="AB40" s="85" t="s">
        <v>18</v>
      </c>
      <c r="AC40" s="85">
        <v>74</v>
      </c>
      <c r="AD40" s="85">
        <v>72</v>
      </c>
      <c r="AE40" s="85">
        <v>72</v>
      </c>
      <c r="AF40" s="85">
        <v>74</v>
      </c>
      <c r="AG40" s="85">
        <v>74</v>
      </c>
      <c r="AH40" s="85">
        <v>75</v>
      </c>
      <c r="AI40" s="85" t="s">
        <v>18</v>
      </c>
      <c r="AJ40" s="85">
        <v>74</v>
      </c>
      <c r="AK40" s="85">
        <v>72</v>
      </c>
      <c r="AL40" s="85">
        <v>74</v>
      </c>
      <c r="AM40" s="85">
        <v>74</v>
      </c>
      <c r="AN40" s="85">
        <v>74</v>
      </c>
      <c r="AO40" s="85">
        <v>74</v>
      </c>
      <c r="AP40" s="85">
        <v>75</v>
      </c>
      <c r="AQ40" s="85">
        <v>74</v>
      </c>
      <c r="AR40" s="85">
        <v>73</v>
      </c>
      <c r="AS40" s="85">
        <v>74</v>
      </c>
      <c r="AT40" s="85">
        <v>73</v>
      </c>
      <c r="AU40" s="85">
        <v>75</v>
      </c>
      <c r="AV40" s="85" t="s">
        <v>23</v>
      </c>
      <c r="AW40" s="85" t="s">
        <v>18</v>
      </c>
      <c r="AX40" s="85">
        <v>77</v>
      </c>
      <c r="AY40" s="85">
        <v>73</v>
      </c>
      <c r="AZ40" s="85">
        <v>73</v>
      </c>
      <c r="BA40" s="85">
        <v>74</v>
      </c>
      <c r="BB40" s="85">
        <v>73</v>
      </c>
      <c r="BC40" s="85">
        <v>76</v>
      </c>
      <c r="BD40" s="85" t="s">
        <v>20</v>
      </c>
      <c r="BE40" s="85">
        <v>74</v>
      </c>
      <c r="BF40" s="85">
        <v>68</v>
      </c>
      <c r="BG40" s="85">
        <v>74</v>
      </c>
      <c r="BH40" s="85">
        <v>75</v>
      </c>
      <c r="BI40" s="85">
        <v>75</v>
      </c>
      <c r="BJ40" s="85">
        <v>73</v>
      </c>
      <c r="BK40" s="85">
        <v>75</v>
      </c>
      <c r="BL40" s="85">
        <v>75</v>
      </c>
      <c r="BM40" s="85">
        <v>76</v>
      </c>
      <c r="BN40" s="85">
        <v>76</v>
      </c>
      <c r="BO40" s="85">
        <v>76</v>
      </c>
      <c r="BP40" s="85">
        <v>65</v>
      </c>
      <c r="BQ40" s="85" t="s">
        <v>21</v>
      </c>
      <c r="BR40" s="85" t="s">
        <v>18</v>
      </c>
      <c r="BS40" s="85" t="s">
        <v>21</v>
      </c>
      <c r="BT40" s="85" t="s">
        <v>21</v>
      </c>
      <c r="BU40" s="85" t="s">
        <v>21</v>
      </c>
      <c r="BV40" s="85" t="s">
        <v>21</v>
      </c>
      <c r="BW40" s="85" t="s">
        <v>21</v>
      </c>
      <c r="BX40" s="85" t="s">
        <v>21</v>
      </c>
      <c r="BY40" s="85" t="s">
        <v>18</v>
      </c>
      <c r="BZ40" s="85" t="s">
        <v>16</v>
      </c>
      <c r="CA40" s="85">
        <v>65</v>
      </c>
      <c r="CB40" s="85">
        <v>65</v>
      </c>
      <c r="CC40" s="85">
        <v>66</v>
      </c>
      <c r="CD40" s="85">
        <v>65</v>
      </c>
      <c r="CE40" s="85">
        <v>65</v>
      </c>
      <c r="CF40" s="85">
        <v>65</v>
      </c>
      <c r="CG40" s="85">
        <v>66</v>
      </c>
      <c r="CH40" s="85">
        <v>66</v>
      </c>
      <c r="CI40" s="85">
        <v>69</v>
      </c>
      <c r="CJ40" s="85">
        <v>65</v>
      </c>
      <c r="CK40" s="85">
        <v>66</v>
      </c>
      <c r="CL40" s="85">
        <v>66</v>
      </c>
      <c r="CM40" s="85" t="s">
        <v>18</v>
      </c>
      <c r="CN40" s="85">
        <v>68</v>
      </c>
      <c r="CO40" s="85">
        <v>66</v>
      </c>
      <c r="CP40" s="85">
        <v>75</v>
      </c>
      <c r="CQ40" s="85">
        <v>75</v>
      </c>
      <c r="CR40" s="85">
        <v>67</v>
      </c>
      <c r="CS40" s="85">
        <v>65</v>
      </c>
      <c r="CT40" s="85">
        <v>65</v>
      </c>
      <c r="CU40" s="85">
        <v>74</v>
      </c>
      <c r="CV40" s="85">
        <v>65</v>
      </c>
      <c r="CW40" s="85">
        <v>75</v>
      </c>
      <c r="CX40" s="85">
        <v>65</v>
      </c>
      <c r="CY40" s="85">
        <v>75</v>
      </c>
      <c r="CZ40" s="85">
        <v>74</v>
      </c>
      <c r="DA40" s="85" t="s">
        <v>18</v>
      </c>
      <c r="DB40" s="85">
        <v>77</v>
      </c>
      <c r="DC40" s="85">
        <v>75</v>
      </c>
      <c r="DD40" s="85">
        <v>74</v>
      </c>
      <c r="DE40" s="85">
        <v>75</v>
      </c>
      <c r="DF40" s="85">
        <v>62</v>
      </c>
      <c r="DG40" s="85">
        <v>75</v>
      </c>
      <c r="DH40" s="85" t="s">
        <v>18</v>
      </c>
      <c r="DI40" s="85">
        <v>75</v>
      </c>
      <c r="DJ40" s="85">
        <v>75</v>
      </c>
      <c r="DK40" s="85">
        <v>73</v>
      </c>
      <c r="DL40" s="85">
        <v>75</v>
      </c>
      <c r="DM40" s="85" t="s">
        <v>16</v>
      </c>
      <c r="DN40" s="85" t="s">
        <v>23</v>
      </c>
      <c r="DO40" s="85" t="s">
        <v>18</v>
      </c>
      <c r="DP40" s="85">
        <v>75</v>
      </c>
      <c r="DQ40" s="85">
        <v>73</v>
      </c>
      <c r="DR40" s="85">
        <v>69</v>
      </c>
      <c r="DS40" s="85">
        <v>73</v>
      </c>
      <c r="DT40" s="85">
        <v>72</v>
      </c>
      <c r="DU40" s="85">
        <v>72</v>
      </c>
      <c r="DV40" s="85">
        <v>75</v>
      </c>
      <c r="DW40" s="85">
        <v>71</v>
      </c>
      <c r="DX40" s="85">
        <v>75</v>
      </c>
      <c r="DY40" s="85">
        <v>71</v>
      </c>
      <c r="DZ40" s="85" t="s">
        <v>16</v>
      </c>
      <c r="EA40" s="85">
        <v>68</v>
      </c>
      <c r="EB40" s="85">
        <v>70</v>
      </c>
      <c r="EC40" s="85" t="s">
        <v>18</v>
      </c>
      <c r="ED40" s="85">
        <v>70</v>
      </c>
      <c r="EE40" s="85">
        <v>75</v>
      </c>
      <c r="EF40" s="85">
        <v>75</v>
      </c>
      <c r="EG40" s="85">
        <v>72</v>
      </c>
      <c r="EH40" s="85">
        <v>74</v>
      </c>
      <c r="EI40" s="85" t="s">
        <v>23</v>
      </c>
      <c r="EJ40" s="85" t="s">
        <v>18</v>
      </c>
      <c r="EK40" s="85">
        <v>72</v>
      </c>
      <c r="EL40" s="85">
        <v>70</v>
      </c>
      <c r="EM40" s="85">
        <v>73</v>
      </c>
      <c r="EN40" s="85">
        <v>70</v>
      </c>
      <c r="EO40" s="85">
        <v>75</v>
      </c>
      <c r="EP40" s="85">
        <v>75</v>
      </c>
      <c r="EQ40" s="85" t="s">
        <v>18</v>
      </c>
      <c r="ER40" s="85">
        <v>74</v>
      </c>
      <c r="ES40" s="85">
        <v>76</v>
      </c>
      <c r="ET40" s="85">
        <v>71</v>
      </c>
      <c r="EU40" s="85">
        <v>75</v>
      </c>
      <c r="EV40" s="85">
        <v>74</v>
      </c>
      <c r="EW40" s="85">
        <v>73</v>
      </c>
      <c r="EX40" s="85" t="s">
        <v>18</v>
      </c>
      <c r="EY40" s="85">
        <v>66</v>
      </c>
      <c r="EZ40" s="85">
        <v>69</v>
      </c>
      <c r="FA40" s="85">
        <v>72</v>
      </c>
      <c r="FB40" s="85">
        <v>73</v>
      </c>
      <c r="FC40" s="85">
        <v>68</v>
      </c>
      <c r="FD40" s="85">
        <v>70</v>
      </c>
      <c r="FE40" s="85" t="s">
        <v>18</v>
      </c>
      <c r="FF40" s="85">
        <v>71</v>
      </c>
      <c r="FG40" s="85">
        <v>71</v>
      </c>
      <c r="FH40" s="85">
        <v>71</v>
      </c>
      <c r="FI40" s="85">
        <v>72</v>
      </c>
      <c r="FJ40" s="85">
        <v>72</v>
      </c>
      <c r="FK40" s="85">
        <v>72</v>
      </c>
      <c r="FL40" s="85" t="s">
        <v>18</v>
      </c>
      <c r="FM40" s="85">
        <v>65</v>
      </c>
      <c r="FN40" s="85">
        <v>72</v>
      </c>
      <c r="FO40" s="85">
        <v>68</v>
      </c>
      <c r="FP40" s="85">
        <v>66</v>
      </c>
      <c r="FQ40" s="85">
        <v>62</v>
      </c>
      <c r="FR40" s="85">
        <v>73</v>
      </c>
      <c r="FS40" s="85" t="s">
        <v>18</v>
      </c>
      <c r="FT40" s="85">
        <v>72</v>
      </c>
      <c r="FU40" s="85">
        <v>75</v>
      </c>
      <c r="FV40" s="85">
        <v>72</v>
      </c>
      <c r="FW40" s="85">
        <v>72</v>
      </c>
      <c r="FX40" s="85">
        <v>74</v>
      </c>
      <c r="FY40" s="85">
        <v>75</v>
      </c>
      <c r="FZ40" s="85" t="s">
        <v>18</v>
      </c>
      <c r="GA40" s="85" t="s">
        <v>23</v>
      </c>
      <c r="GB40" s="85" t="s">
        <v>23</v>
      </c>
      <c r="GC40" s="85">
        <v>74</v>
      </c>
      <c r="GD40" s="85">
        <v>74</v>
      </c>
      <c r="GE40" s="85">
        <v>73</v>
      </c>
      <c r="GF40" s="85">
        <v>73</v>
      </c>
      <c r="GG40" s="85" t="s">
        <v>18</v>
      </c>
      <c r="GH40" s="85">
        <v>70</v>
      </c>
      <c r="GI40" s="85">
        <v>71</v>
      </c>
      <c r="GJ40" s="85">
        <v>77</v>
      </c>
      <c r="GK40" s="85">
        <v>74</v>
      </c>
      <c r="GL40" s="85">
        <v>70</v>
      </c>
      <c r="GM40" s="85" t="s">
        <v>23</v>
      </c>
      <c r="GN40" s="85" t="s">
        <v>18</v>
      </c>
      <c r="GO40" s="85">
        <v>74</v>
      </c>
      <c r="GP40" s="85">
        <v>75</v>
      </c>
      <c r="GQ40" s="85">
        <v>74</v>
      </c>
      <c r="GR40" s="85">
        <v>75</v>
      </c>
      <c r="GS40" s="85">
        <v>74</v>
      </c>
      <c r="GT40" s="85">
        <v>72</v>
      </c>
      <c r="GU40" s="85" t="s">
        <v>18</v>
      </c>
      <c r="GV40" s="85">
        <v>75</v>
      </c>
      <c r="GW40" s="85">
        <v>74</v>
      </c>
      <c r="GX40" s="85">
        <v>73</v>
      </c>
      <c r="GY40" s="85">
        <v>74</v>
      </c>
      <c r="GZ40" s="85">
        <v>74</v>
      </c>
      <c r="HA40" s="85">
        <v>74</v>
      </c>
      <c r="HB40" s="85" t="s">
        <v>18</v>
      </c>
      <c r="HC40" s="85">
        <v>73</v>
      </c>
      <c r="HD40" s="85">
        <v>75</v>
      </c>
      <c r="HE40" s="85">
        <v>74</v>
      </c>
      <c r="HF40" s="85">
        <v>76</v>
      </c>
      <c r="HG40" s="85">
        <v>74</v>
      </c>
      <c r="HH40" s="85" t="s">
        <v>23</v>
      </c>
      <c r="HI40" s="85" t="s">
        <v>18</v>
      </c>
      <c r="HJ40" s="85">
        <v>75</v>
      </c>
      <c r="HK40" s="85">
        <v>75</v>
      </c>
      <c r="HL40" s="85">
        <v>72</v>
      </c>
      <c r="HM40" s="85">
        <v>72</v>
      </c>
      <c r="HN40" s="85">
        <v>59</v>
      </c>
      <c r="HO40" s="85">
        <v>80</v>
      </c>
      <c r="HP40" s="85" t="s">
        <v>18</v>
      </c>
      <c r="HQ40" s="85">
        <v>74</v>
      </c>
      <c r="HR40" s="85">
        <v>80</v>
      </c>
      <c r="HS40" s="85">
        <v>74</v>
      </c>
      <c r="HT40" s="85">
        <v>74</v>
      </c>
      <c r="HU40" s="85">
        <v>74</v>
      </c>
      <c r="HV40" s="85">
        <v>75</v>
      </c>
      <c r="HW40" s="85" t="s">
        <v>18</v>
      </c>
      <c r="HX40" s="85">
        <v>70</v>
      </c>
      <c r="HY40" s="85">
        <v>73</v>
      </c>
      <c r="HZ40" s="85">
        <v>74</v>
      </c>
      <c r="IA40" s="85">
        <v>74</v>
      </c>
      <c r="IB40" s="85">
        <v>73</v>
      </c>
      <c r="IC40" s="85">
        <v>74</v>
      </c>
      <c r="ID40" s="85" t="s">
        <v>18</v>
      </c>
      <c r="IE40" s="85">
        <v>73</v>
      </c>
      <c r="IF40" s="85">
        <v>73</v>
      </c>
      <c r="IG40" s="85">
        <v>73</v>
      </c>
      <c r="IH40" s="85">
        <v>73</v>
      </c>
      <c r="II40" s="85">
        <v>76</v>
      </c>
      <c r="IJ40" s="85">
        <v>74</v>
      </c>
      <c r="IK40" s="85" t="s">
        <v>18</v>
      </c>
      <c r="IL40" s="85">
        <v>74</v>
      </c>
      <c r="IM40" s="85">
        <v>74</v>
      </c>
      <c r="IN40" s="85">
        <v>74</v>
      </c>
      <c r="IO40" s="85">
        <v>74</v>
      </c>
      <c r="IP40" s="85">
        <v>72</v>
      </c>
      <c r="IQ40" s="85" t="s">
        <v>26</v>
      </c>
      <c r="IR40" s="85" t="s">
        <v>18</v>
      </c>
      <c r="IS40" s="85">
        <v>74</v>
      </c>
      <c r="IT40" s="85">
        <v>75</v>
      </c>
      <c r="IU40" s="85">
        <v>72</v>
      </c>
      <c r="IV40" s="85">
        <v>76</v>
      </c>
      <c r="IW40" s="85">
        <v>73</v>
      </c>
      <c r="IX40" s="85" t="s">
        <v>26</v>
      </c>
      <c r="IY40" s="85" t="s">
        <v>18</v>
      </c>
      <c r="IZ40" s="85">
        <v>71</v>
      </c>
      <c r="JA40" s="85">
        <v>74</v>
      </c>
      <c r="JB40" s="85">
        <v>81</v>
      </c>
      <c r="JC40" s="85">
        <v>74</v>
      </c>
      <c r="JD40" s="85">
        <v>74</v>
      </c>
      <c r="JE40" s="85">
        <v>79</v>
      </c>
      <c r="JF40" s="85" t="s">
        <v>18</v>
      </c>
      <c r="JG40" s="85">
        <v>68</v>
      </c>
      <c r="JH40" s="85">
        <v>75</v>
      </c>
      <c r="JI40" s="85">
        <v>74</v>
      </c>
      <c r="JJ40" s="85">
        <v>70</v>
      </c>
      <c r="JK40" s="85">
        <v>68</v>
      </c>
      <c r="JL40" s="85">
        <v>67</v>
      </c>
      <c r="JM40" s="85" t="s">
        <v>18</v>
      </c>
      <c r="JN40" s="85">
        <v>68</v>
      </c>
      <c r="JO40" s="85">
        <v>70</v>
      </c>
      <c r="JP40" s="85">
        <v>75</v>
      </c>
      <c r="JQ40" s="85">
        <v>75</v>
      </c>
      <c r="JR40" s="85">
        <v>76</v>
      </c>
      <c r="JS40" s="85">
        <v>74</v>
      </c>
      <c r="JT40" s="85" t="s">
        <v>18</v>
      </c>
      <c r="JU40" s="85">
        <v>72</v>
      </c>
      <c r="JV40" s="85">
        <v>74</v>
      </c>
      <c r="JW40" s="85">
        <v>74</v>
      </c>
      <c r="JX40" s="85">
        <v>73</v>
      </c>
      <c r="JY40" s="85">
        <v>74</v>
      </c>
      <c r="JZ40" s="85">
        <v>74</v>
      </c>
      <c r="KA40" s="85" t="s">
        <v>18</v>
      </c>
      <c r="KB40" s="85">
        <v>73</v>
      </c>
      <c r="KC40" s="85">
        <v>70</v>
      </c>
      <c r="KD40" s="85">
        <v>73</v>
      </c>
      <c r="KE40" s="85">
        <v>70</v>
      </c>
      <c r="KF40" s="85">
        <v>74</v>
      </c>
      <c r="KG40" s="85">
        <v>71</v>
      </c>
      <c r="KH40" s="85" t="s">
        <v>18</v>
      </c>
      <c r="KI40" s="85">
        <v>71</v>
      </c>
      <c r="KJ40" s="85">
        <v>74</v>
      </c>
      <c r="KK40" s="85">
        <v>74</v>
      </c>
      <c r="KL40" s="85">
        <v>72</v>
      </c>
      <c r="KM40" s="85">
        <v>74</v>
      </c>
      <c r="KN40" s="85">
        <v>75</v>
      </c>
      <c r="KO40" s="85" t="s">
        <v>18</v>
      </c>
      <c r="KP40" s="85">
        <v>71</v>
      </c>
      <c r="KQ40" s="85">
        <v>75</v>
      </c>
      <c r="KR40" s="85">
        <v>76</v>
      </c>
      <c r="KS40" s="85">
        <v>60</v>
      </c>
      <c r="KT40" s="85">
        <v>71</v>
      </c>
      <c r="KU40" s="85">
        <v>63</v>
      </c>
      <c r="KV40" s="85" t="s">
        <v>18</v>
      </c>
      <c r="KW40" s="85">
        <v>73</v>
      </c>
      <c r="KX40" s="85">
        <v>75</v>
      </c>
      <c r="KY40" s="85">
        <v>75</v>
      </c>
      <c r="KZ40" s="85">
        <v>75</v>
      </c>
      <c r="LA40" s="85">
        <v>72</v>
      </c>
      <c r="LB40" s="85">
        <v>74</v>
      </c>
      <c r="LC40" s="85" t="s">
        <v>18</v>
      </c>
      <c r="LD40" s="85">
        <v>74</v>
      </c>
      <c r="LE40" s="85">
        <v>76</v>
      </c>
      <c r="LF40" s="85">
        <v>73</v>
      </c>
      <c r="LG40" s="85">
        <v>73</v>
      </c>
      <c r="LH40" s="85">
        <v>75</v>
      </c>
      <c r="LI40" s="85">
        <v>78</v>
      </c>
      <c r="LJ40" s="85" t="s">
        <v>18</v>
      </c>
      <c r="LK40" s="85">
        <v>74</v>
      </c>
      <c r="LL40" s="85">
        <v>75</v>
      </c>
      <c r="LM40" s="85">
        <v>75</v>
      </c>
      <c r="LN40" s="85">
        <v>74</v>
      </c>
      <c r="LO40" s="85">
        <v>75</v>
      </c>
      <c r="LP40" s="85">
        <v>74</v>
      </c>
      <c r="LQ40" s="85" t="s">
        <v>18</v>
      </c>
      <c r="LR40" s="85">
        <v>75</v>
      </c>
      <c r="LS40" s="85">
        <v>69</v>
      </c>
      <c r="LT40" s="85">
        <v>72</v>
      </c>
      <c r="LU40" s="85">
        <v>74</v>
      </c>
      <c r="LV40" s="85">
        <v>74</v>
      </c>
      <c r="LW40" s="85">
        <v>74</v>
      </c>
      <c r="LX40" s="85" t="s">
        <v>18</v>
      </c>
      <c r="LY40" s="85">
        <v>75</v>
      </c>
      <c r="LZ40" s="85">
        <v>75</v>
      </c>
      <c r="MA40" s="85">
        <v>74</v>
      </c>
      <c r="MB40" s="85">
        <v>76</v>
      </c>
      <c r="MC40" s="85">
        <v>70</v>
      </c>
      <c r="MD40" s="85" t="s">
        <v>23</v>
      </c>
      <c r="ME40" s="85" t="s">
        <v>18</v>
      </c>
      <c r="MF40" s="85">
        <v>74</v>
      </c>
      <c r="MG40" s="85">
        <v>74</v>
      </c>
      <c r="MH40" s="85">
        <v>74</v>
      </c>
      <c r="MI40" s="85">
        <v>74</v>
      </c>
      <c r="MJ40" s="85">
        <v>73</v>
      </c>
      <c r="MK40" s="85">
        <v>75</v>
      </c>
      <c r="ML40" s="85" t="s">
        <v>18</v>
      </c>
      <c r="MM40" s="85">
        <v>63</v>
      </c>
      <c r="MN40" s="85">
        <v>57</v>
      </c>
      <c r="MO40" s="85">
        <v>57</v>
      </c>
      <c r="MP40" s="85">
        <v>57</v>
      </c>
      <c r="MQ40" s="85">
        <v>68</v>
      </c>
      <c r="MR40" s="85">
        <v>56</v>
      </c>
      <c r="MS40" s="85" t="s">
        <v>18</v>
      </c>
      <c r="MT40" s="85">
        <v>72</v>
      </c>
      <c r="MU40" s="85">
        <v>67</v>
      </c>
      <c r="MV40" s="85">
        <v>69</v>
      </c>
      <c r="MW40" s="85">
        <v>70</v>
      </c>
      <c r="MX40" s="85">
        <v>70</v>
      </c>
      <c r="MY40" s="85">
        <v>74</v>
      </c>
      <c r="MZ40" s="85" t="s">
        <v>18</v>
      </c>
      <c r="NA40" s="85">
        <v>71</v>
      </c>
      <c r="NB40" s="85">
        <v>71</v>
      </c>
      <c r="NC40" s="85" t="s">
        <v>23</v>
      </c>
      <c r="ND40" s="85" t="s">
        <v>23</v>
      </c>
      <c r="NE40" s="85">
        <v>74</v>
      </c>
      <c r="NF40" s="85">
        <v>70</v>
      </c>
      <c r="NG40" s="85" t="s">
        <v>23</v>
      </c>
      <c r="NH40" s="85" t="s">
        <v>23</v>
      </c>
      <c r="NI40" s="85" t="s">
        <v>23</v>
      </c>
      <c r="NJ40" s="85" t="s">
        <v>23</v>
      </c>
      <c r="NK40" s="85" t="s">
        <v>23</v>
      </c>
      <c r="NL40" s="85" t="s">
        <v>23</v>
      </c>
      <c r="NM40" s="85" t="s">
        <v>23</v>
      </c>
      <c r="NN40" s="85" t="s">
        <v>23</v>
      </c>
      <c r="NO40" s="85" t="s">
        <v>23</v>
      </c>
      <c r="NP40" s="85" t="s">
        <v>23</v>
      </c>
      <c r="NQ40" s="85" t="s">
        <v>23</v>
      </c>
      <c r="NR40" s="85">
        <v>75</v>
      </c>
      <c r="NS40" s="85">
        <v>75</v>
      </c>
      <c r="NT40" s="85">
        <v>71</v>
      </c>
      <c r="NU40" s="85" t="s">
        <v>18</v>
      </c>
      <c r="NV40" s="85">
        <v>75</v>
      </c>
      <c r="NW40" s="85">
        <v>71</v>
      </c>
      <c r="NX40" s="85">
        <v>77</v>
      </c>
      <c r="NY40" s="85">
        <v>75</v>
      </c>
      <c r="NZ40" s="85">
        <v>75</v>
      </c>
      <c r="OA40" s="85">
        <v>76</v>
      </c>
      <c r="OB40" s="85" t="s">
        <v>18</v>
      </c>
      <c r="OC40" s="85">
        <v>75</v>
      </c>
      <c r="OD40" s="85">
        <v>72</v>
      </c>
      <c r="OE40" s="85">
        <v>71</v>
      </c>
      <c r="OF40" s="85">
        <v>74</v>
      </c>
      <c r="OG40" s="85">
        <v>74</v>
      </c>
      <c r="OH40" s="85">
        <v>74</v>
      </c>
      <c r="OI40" s="85" t="s">
        <v>18</v>
      </c>
      <c r="OJ40" s="85">
        <v>75</v>
      </c>
      <c r="OK40" s="85">
        <v>75</v>
      </c>
      <c r="OL40" s="85">
        <v>75</v>
      </c>
      <c r="OM40" s="85">
        <v>76</v>
      </c>
      <c r="ON40" s="85">
        <v>76</v>
      </c>
      <c r="OO40" s="85">
        <v>78</v>
      </c>
      <c r="OP40" s="85" t="s">
        <v>18</v>
      </c>
      <c r="OQ40" s="85">
        <v>74</v>
      </c>
      <c r="OR40" s="85">
        <v>74</v>
      </c>
      <c r="OS40" s="85">
        <v>76</v>
      </c>
      <c r="OT40" s="85">
        <v>75</v>
      </c>
      <c r="OU40" s="85">
        <v>74</v>
      </c>
      <c r="OV40" s="85">
        <v>73</v>
      </c>
      <c r="OW40" s="85" t="s">
        <v>18</v>
      </c>
      <c r="OX40" s="85">
        <v>74</v>
      </c>
      <c r="OY40" s="85">
        <v>75</v>
      </c>
      <c r="OZ40" s="85">
        <v>75</v>
      </c>
      <c r="PA40" s="85">
        <v>75</v>
      </c>
      <c r="PB40" s="85">
        <v>73</v>
      </c>
      <c r="PC40" s="85" t="s">
        <v>26</v>
      </c>
      <c r="PD40" s="85" t="s">
        <v>18</v>
      </c>
      <c r="PE40" s="85">
        <v>75</v>
      </c>
      <c r="PF40" s="85">
        <v>74</v>
      </c>
      <c r="PG40" s="85">
        <v>75</v>
      </c>
      <c r="PH40" s="85">
        <v>73</v>
      </c>
      <c r="PI40" s="85">
        <v>75</v>
      </c>
      <c r="PJ40" s="85">
        <v>73</v>
      </c>
      <c r="PK40" s="85" t="s">
        <v>18</v>
      </c>
      <c r="PL40" s="85">
        <v>75</v>
      </c>
      <c r="PM40" s="85">
        <v>73</v>
      </c>
      <c r="PN40" s="85">
        <v>73</v>
      </c>
      <c r="PO40" s="85">
        <v>69</v>
      </c>
      <c r="PP40" s="85">
        <v>74</v>
      </c>
      <c r="PQ40" s="85">
        <v>75</v>
      </c>
      <c r="PR40" s="85" t="s">
        <v>18</v>
      </c>
      <c r="PS40" s="85">
        <v>74</v>
      </c>
      <c r="PT40" s="85">
        <v>73</v>
      </c>
      <c r="PU40" s="85">
        <v>72</v>
      </c>
      <c r="PV40" s="85">
        <v>76</v>
      </c>
      <c r="PW40" s="85">
        <v>75</v>
      </c>
      <c r="PX40" s="85">
        <v>73</v>
      </c>
      <c r="PY40" s="85" t="s">
        <v>20</v>
      </c>
      <c r="PZ40" s="85">
        <v>74</v>
      </c>
      <c r="QA40" s="85">
        <v>77</v>
      </c>
      <c r="QB40" s="85">
        <v>72</v>
      </c>
      <c r="QC40" s="85">
        <v>75</v>
      </c>
      <c r="QD40" s="85">
        <v>76</v>
      </c>
      <c r="QE40" s="85">
        <v>75</v>
      </c>
      <c r="QF40" s="85" t="s">
        <v>20</v>
      </c>
      <c r="QG40" s="85">
        <v>75</v>
      </c>
      <c r="QH40" s="85">
        <v>74</v>
      </c>
      <c r="QI40" s="85">
        <v>74</v>
      </c>
      <c r="QJ40" s="85">
        <v>75</v>
      </c>
      <c r="QK40" s="85">
        <v>73</v>
      </c>
      <c r="QL40" s="85">
        <v>70</v>
      </c>
      <c r="QM40" s="85" t="s">
        <v>20</v>
      </c>
      <c r="QN40" s="85">
        <v>74</v>
      </c>
      <c r="QO40" s="85">
        <v>73</v>
      </c>
      <c r="QP40" s="85">
        <v>73</v>
      </c>
      <c r="QQ40" s="85">
        <v>74</v>
      </c>
      <c r="QR40" s="85">
        <v>75</v>
      </c>
      <c r="QS40" s="85">
        <v>73</v>
      </c>
      <c r="QT40" s="85" t="s">
        <v>20</v>
      </c>
      <c r="QU40" s="85">
        <v>74</v>
      </c>
      <c r="QV40" s="85">
        <v>74</v>
      </c>
      <c r="QW40" s="106">
        <v>66</v>
      </c>
      <c r="QX40" s="85">
        <v>70</v>
      </c>
      <c r="QY40" s="85" t="s">
        <v>23</v>
      </c>
      <c r="QZ40" s="85" t="s">
        <v>26</v>
      </c>
      <c r="RA40" s="85" t="s">
        <v>18</v>
      </c>
      <c r="RB40" s="85">
        <v>74</v>
      </c>
      <c r="RC40" s="85">
        <v>72</v>
      </c>
      <c r="RD40" s="85">
        <v>75</v>
      </c>
      <c r="RE40" s="85">
        <v>75</v>
      </c>
      <c r="RF40" s="85">
        <v>74</v>
      </c>
      <c r="RG40" s="85">
        <v>75</v>
      </c>
      <c r="RH40" s="85" t="s">
        <v>18</v>
      </c>
      <c r="RI40" s="85">
        <v>73</v>
      </c>
      <c r="RJ40" s="85">
        <v>72</v>
      </c>
      <c r="RK40" s="85">
        <v>73</v>
      </c>
      <c r="RL40" s="85">
        <v>74</v>
      </c>
      <c r="RM40" s="85">
        <v>74</v>
      </c>
      <c r="RN40" s="85">
        <v>74</v>
      </c>
      <c r="RO40" s="85" t="s">
        <v>18</v>
      </c>
      <c r="RP40" s="85">
        <v>75</v>
      </c>
      <c r="RQ40" s="85">
        <v>74</v>
      </c>
      <c r="RR40" s="85">
        <v>73</v>
      </c>
      <c r="RS40" s="85">
        <v>73</v>
      </c>
      <c r="RT40" s="85">
        <v>74</v>
      </c>
      <c r="RU40" s="85">
        <v>74</v>
      </c>
      <c r="RV40" s="85" t="s">
        <v>18</v>
      </c>
      <c r="RW40" s="85">
        <v>75</v>
      </c>
      <c r="RX40" s="85">
        <v>75</v>
      </c>
      <c r="RY40" s="85">
        <v>76</v>
      </c>
      <c r="RZ40" s="85">
        <v>76</v>
      </c>
      <c r="SA40" s="85" t="s">
        <v>23</v>
      </c>
      <c r="SB40" s="85">
        <v>74</v>
      </c>
      <c r="SC40" s="85" t="s">
        <v>18</v>
      </c>
      <c r="SD40" s="85">
        <v>74</v>
      </c>
      <c r="SE40" s="85">
        <v>66</v>
      </c>
      <c r="SF40" s="85">
        <v>75</v>
      </c>
      <c r="SG40" s="85">
        <v>73</v>
      </c>
      <c r="SH40" s="85">
        <v>74</v>
      </c>
      <c r="SI40" s="85">
        <v>74</v>
      </c>
      <c r="SJ40" s="85" t="s">
        <v>18</v>
      </c>
      <c r="SK40" s="85">
        <v>73</v>
      </c>
      <c r="SL40" s="85">
        <v>74</v>
      </c>
      <c r="SM40" s="85">
        <v>73</v>
      </c>
      <c r="SN40" s="85">
        <v>73</v>
      </c>
      <c r="SO40" s="85">
        <v>75</v>
      </c>
      <c r="SP40" s="85" t="s">
        <v>23</v>
      </c>
      <c r="SQ40" s="85" t="s">
        <v>18</v>
      </c>
      <c r="SR40" s="85">
        <v>75</v>
      </c>
      <c r="SS40" s="85">
        <v>73</v>
      </c>
      <c r="ST40" s="85">
        <v>79</v>
      </c>
      <c r="SU40" s="85">
        <v>75</v>
      </c>
      <c r="SV40" s="85">
        <v>74</v>
      </c>
      <c r="SW40" s="85">
        <v>74</v>
      </c>
      <c r="SX40" s="85" t="s">
        <v>18</v>
      </c>
      <c r="SY40" s="85">
        <v>73</v>
      </c>
      <c r="SZ40" s="85">
        <v>76</v>
      </c>
      <c r="TA40" s="85">
        <v>75</v>
      </c>
      <c r="TB40" s="85">
        <v>73</v>
      </c>
      <c r="TC40" s="85">
        <v>75</v>
      </c>
      <c r="TD40" s="85" t="s">
        <v>23</v>
      </c>
      <c r="TE40" s="85" t="s">
        <v>18</v>
      </c>
      <c r="TF40" s="85">
        <v>72</v>
      </c>
      <c r="TG40" s="85">
        <v>72</v>
      </c>
      <c r="TH40" s="85">
        <v>75</v>
      </c>
      <c r="TI40" s="85">
        <v>75</v>
      </c>
      <c r="TJ40" s="85">
        <v>75</v>
      </c>
      <c r="TK40" s="85">
        <v>75</v>
      </c>
      <c r="TL40" s="85" t="s">
        <v>18</v>
      </c>
      <c r="TM40" s="85">
        <v>75</v>
      </c>
      <c r="TN40" s="85">
        <v>75</v>
      </c>
      <c r="TO40" s="85">
        <v>78</v>
      </c>
      <c r="TP40" s="85">
        <v>73</v>
      </c>
    </row>
    <row r="41" spans="1:538 16019:16026" s="85" customFormat="1" ht="26.4" x14ac:dyDescent="0.3">
      <c r="A41" s="199"/>
      <c r="B41" s="51" t="s">
        <v>77</v>
      </c>
      <c r="C41" s="88" t="s">
        <v>43</v>
      </c>
      <c r="D41" s="76" t="s">
        <v>76</v>
      </c>
      <c r="E41" s="76" t="s">
        <v>13</v>
      </c>
      <c r="F41" s="76">
        <v>3</v>
      </c>
      <c r="G41" s="76" t="s">
        <v>45</v>
      </c>
      <c r="H41" s="76" t="s">
        <v>15</v>
      </c>
      <c r="J41" s="85" t="s">
        <v>16</v>
      </c>
      <c r="K41" s="85">
        <v>71</v>
      </c>
      <c r="L41" s="85">
        <v>74</v>
      </c>
      <c r="M41" s="85">
        <v>75</v>
      </c>
      <c r="N41" s="85" t="s">
        <v>18</v>
      </c>
      <c r="O41" s="85">
        <v>75</v>
      </c>
      <c r="P41" s="85">
        <v>68</v>
      </c>
      <c r="Q41" s="85">
        <v>73</v>
      </c>
      <c r="R41" s="85">
        <v>74</v>
      </c>
      <c r="S41" s="85">
        <v>73</v>
      </c>
      <c r="T41" s="85">
        <v>72</v>
      </c>
      <c r="U41" s="85" t="s">
        <v>18</v>
      </c>
      <c r="V41" s="85">
        <v>72</v>
      </c>
      <c r="W41" s="85">
        <v>69</v>
      </c>
      <c r="X41" s="85">
        <v>74</v>
      </c>
      <c r="Y41" s="85">
        <v>74</v>
      </c>
      <c r="Z41" s="85">
        <v>69</v>
      </c>
      <c r="AA41" s="85">
        <v>74</v>
      </c>
      <c r="AB41" s="85" t="s">
        <v>18</v>
      </c>
      <c r="AC41" s="85">
        <v>73</v>
      </c>
      <c r="AD41" s="85">
        <v>75</v>
      </c>
      <c r="AE41" s="85">
        <v>73</v>
      </c>
      <c r="AF41" s="85">
        <v>73</v>
      </c>
      <c r="AG41" s="85">
        <v>73</v>
      </c>
      <c r="AH41" s="85">
        <v>72</v>
      </c>
      <c r="AI41" s="85" t="s">
        <v>18</v>
      </c>
      <c r="AJ41" s="85">
        <v>72</v>
      </c>
      <c r="AK41" s="85">
        <v>73</v>
      </c>
      <c r="AL41" s="85">
        <v>73</v>
      </c>
      <c r="AM41" s="85">
        <v>74</v>
      </c>
      <c r="AN41" s="85">
        <v>74</v>
      </c>
      <c r="AO41" s="85">
        <v>73</v>
      </c>
      <c r="AP41" s="85" t="s">
        <v>18</v>
      </c>
      <c r="AQ41" s="85">
        <v>59</v>
      </c>
      <c r="AR41" s="85">
        <v>72</v>
      </c>
      <c r="AS41" s="85">
        <v>73</v>
      </c>
      <c r="AT41" s="85">
        <v>43</v>
      </c>
      <c r="AU41" s="85">
        <v>75</v>
      </c>
      <c r="AV41" s="85">
        <v>74</v>
      </c>
      <c r="AW41" s="85">
        <v>74</v>
      </c>
      <c r="AX41" s="85">
        <v>74</v>
      </c>
      <c r="AY41" s="85">
        <v>73</v>
      </c>
      <c r="AZ41" s="85">
        <v>73</v>
      </c>
      <c r="BA41" s="85">
        <v>73</v>
      </c>
      <c r="BB41" s="85">
        <v>73</v>
      </c>
      <c r="BC41" s="85">
        <v>73</v>
      </c>
      <c r="BD41" s="85" t="s">
        <v>20</v>
      </c>
      <c r="BE41" s="85">
        <v>64</v>
      </c>
      <c r="BF41" s="85">
        <v>72</v>
      </c>
      <c r="BG41" s="85">
        <v>75</v>
      </c>
      <c r="BH41" s="85">
        <v>75</v>
      </c>
      <c r="BI41" s="85">
        <v>60</v>
      </c>
      <c r="BJ41" s="85">
        <v>63</v>
      </c>
      <c r="BK41" s="85" t="s">
        <v>20</v>
      </c>
      <c r="BL41" s="85">
        <v>62</v>
      </c>
      <c r="BM41" s="85">
        <v>64</v>
      </c>
      <c r="BN41" s="85">
        <v>65</v>
      </c>
      <c r="BO41" s="85">
        <v>63</v>
      </c>
      <c r="BP41" s="85">
        <v>64</v>
      </c>
      <c r="BQ41" s="85" t="s">
        <v>21</v>
      </c>
      <c r="BR41" s="85" t="s">
        <v>18</v>
      </c>
      <c r="BS41" s="85" t="s">
        <v>21</v>
      </c>
      <c r="BT41" s="85" t="s">
        <v>21</v>
      </c>
      <c r="BU41" s="85" t="s">
        <v>21</v>
      </c>
      <c r="BV41" s="85" t="s">
        <v>21</v>
      </c>
      <c r="BW41" s="85" t="s">
        <v>21</v>
      </c>
      <c r="BX41" s="85" t="s">
        <v>21</v>
      </c>
      <c r="BY41" s="85" t="s">
        <v>18</v>
      </c>
      <c r="BZ41" s="85" t="s">
        <v>16</v>
      </c>
      <c r="CA41" s="85">
        <v>60</v>
      </c>
      <c r="CB41" s="85">
        <v>63</v>
      </c>
      <c r="CC41" s="85">
        <v>63</v>
      </c>
      <c r="CD41" s="85">
        <v>62</v>
      </c>
      <c r="CE41" s="85">
        <v>65</v>
      </c>
      <c r="CF41" s="85" t="s">
        <v>18</v>
      </c>
      <c r="CG41" s="85">
        <v>65</v>
      </c>
      <c r="CH41" s="85">
        <v>61</v>
      </c>
      <c r="CI41" s="85">
        <v>60</v>
      </c>
      <c r="CJ41" s="85">
        <v>64</v>
      </c>
      <c r="CK41" s="85">
        <v>63</v>
      </c>
      <c r="CL41" s="85">
        <v>63</v>
      </c>
      <c r="CM41" s="85" t="s">
        <v>18</v>
      </c>
      <c r="CN41" s="85">
        <v>62</v>
      </c>
      <c r="CO41" s="85">
        <v>71</v>
      </c>
      <c r="CP41" s="85">
        <v>75</v>
      </c>
      <c r="CQ41" s="85">
        <v>74</v>
      </c>
      <c r="CR41" s="85">
        <v>73</v>
      </c>
      <c r="CS41" s="85">
        <v>71</v>
      </c>
      <c r="CT41" s="85" t="s">
        <v>18</v>
      </c>
      <c r="CU41" s="85">
        <v>73</v>
      </c>
      <c r="CV41" s="85">
        <v>74</v>
      </c>
      <c r="CW41" s="85">
        <v>69</v>
      </c>
      <c r="CX41" s="85">
        <v>73</v>
      </c>
      <c r="CY41" s="85">
        <v>74</v>
      </c>
      <c r="CZ41" s="85">
        <v>74</v>
      </c>
      <c r="DA41" s="85" t="s">
        <v>18</v>
      </c>
      <c r="DB41" s="85">
        <v>73</v>
      </c>
      <c r="DC41" s="85">
        <v>74</v>
      </c>
      <c r="DD41" s="85">
        <v>74</v>
      </c>
      <c r="DE41" s="85">
        <v>60</v>
      </c>
      <c r="DF41" s="85">
        <v>74</v>
      </c>
      <c r="DG41" s="85">
        <v>75</v>
      </c>
      <c r="DH41" s="85" t="s">
        <v>18</v>
      </c>
      <c r="DI41" s="85">
        <v>73</v>
      </c>
      <c r="DJ41" s="85">
        <v>65</v>
      </c>
      <c r="DK41" s="85">
        <v>75</v>
      </c>
      <c r="DL41" s="85">
        <v>74</v>
      </c>
      <c r="DM41" s="85">
        <v>72</v>
      </c>
      <c r="DN41" s="85" t="s">
        <v>23</v>
      </c>
      <c r="DO41" s="85" t="s">
        <v>18</v>
      </c>
      <c r="DP41" s="85">
        <v>74</v>
      </c>
      <c r="DQ41" s="85">
        <v>74</v>
      </c>
      <c r="DR41" s="85">
        <v>75</v>
      </c>
      <c r="DS41" s="85">
        <v>75</v>
      </c>
      <c r="DT41" s="85">
        <v>75</v>
      </c>
      <c r="DU41" s="85">
        <v>76</v>
      </c>
      <c r="DV41" s="85" t="s">
        <v>18</v>
      </c>
      <c r="DW41" s="85">
        <v>74</v>
      </c>
      <c r="DX41" s="85">
        <v>73</v>
      </c>
      <c r="DY41" s="85">
        <v>68</v>
      </c>
      <c r="DZ41" s="85" t="s">
        <v>16</v>
      </c>
      <c r="EA41" s="85">
        <v>72</v>
      </c>
      <c r="EB41" s="85">
        <v>76</v>
      </c>
      <c r="EC41" s="85" t="s">
        <v>18</v>
      </c>
      <c r="ED41" s="85">
        <v>73</v>
      </c>
      <c r="EE41" s="85">
        <v>72</v>
      </c>
      <c r="EF41" s="85">
        <v>76</v>
      </c>
      <c r="EG41" s="85">
        <v>71</v>
      </c>
      <c r="EH41" s="85">
        <v>75</v>
      </c>
      <c r="EI41" s="85">
        <v>74</v>
      </c>
      <c r="EJ41" s="85" t="s">
        <v>18</v>
      </c>
      <c r="EK41" s="85">
        <v>73</v>
      </c>
      <c r="EL41" s="85">
        <v>70</v>
      </c>
      <c r="EM41" s="85">
        <v>69</v>
      </c>
      <c r="EN41" s="85">
        <v>72</v>
      </c>
      <c r="EO41" s="85">
        <v>71</v>
      </c>
      <c r="EP41" s="85">
        <v>70</v>
      </c>
      <c r="EQ41" s="85" t="s">
        <v>18</v>
      </c>
      <c r="ER41" s="85">
        <v>72</v>
      </c>
      <c r="ES41" s="85">
        <v>73</v>
      </c>
      <c r="ET41" s="85">
        <v>69</v>
      </c>
      <c r="EU41" s="85">
        <v>72</v>
      </c>
      <c r="EV41" s="85">
        <v>71</v>
      </c>
      <c r="EW41" s="85">
        <v>71</v>
      </c>
      <c r="EX41" s="85" t="s">
        <v>18</v>
      </c>
      <c r="EY41" s="85">
        <v>66</v>
      </c>
      <c r="EZ41" s="85">
        <v>67</v>
      </c>
      <c r="FA41" s="85">
        <v>68</v>
      </c>
      <c r="FB41" s="85">
        <v>71</v>
      </c>
      <c r="FC41" s="85">
        <v>62</v>
      </c>
      <c r="FD41" s="85">
        <v>69</v>
      </c>
      <c r="FE41" s="85" t="s">
        <v>18</v>
      </c>
      <c r="FF41" s="85">
        <v>70</v>
      </c>
      <c r="FG41" s="85">
        <v>74</v>
      </c>
      <c r="FH41" s="85">
        <v>68</v>
      </c>
      <c r="FI41" s="85">
        <v>73</v>
      </c>
      <c r="FJ41" s="85">
        <v>68</v>
      </c>
      <c r="FK41" s="85">
        <v>71</v>
      </c>
      <c r="FL41" s="85" t="s">
        <v>18</v>
      </c>
      <c r="FM41" s="85">
        <v>69</v>
      </c>
      <c r="FN41" s="85">
        <v>71</v>
      </c>
      <c r="FO41" s="85">
        <v>70</v>
      </c>
      <c r="FP41" s="85">
        <v>64</v>
      </c>
      <c r="FQ41" s="85">
        <v>68</v>
      </c>
      <c r="FR41" s="85">
        <v>71</v>
      </c>
      <c r="FS41" s="85" t="s">
        <v>18</v>
      </c>
      <c r="FT41" s="85">
        <v>70</v>
      </c>
      <c r="FU41" s="85">
        <v>71</v>
      </c>
      <c r="FV41" s="85">
        <v>70</v>
      </c>
      <c r="FW41" s="85">
        <v>73</v>
      </c>
      <c r="FX41" s="85">
        <v>73</v>
      </c>
      <c r="FY41" s="85">
        <v>74</v>
      </c>
      <c r="FZ41" s="85" t="s">
        <v>18</v>
      </c>
      <c r="GA41" s="85" t="s">
        <v>23</v>
      </c>
      <c r="GB41" s="85" t="s">
        <v>23</v>
      </c>
      <c r="GC41" s="85">
        <v>69</v>
      </c>
      <c r="GD41" s="85">
        <v>74</v>
      </c>
      <c r="GE41" s="85">
        <v>74</v>
      </c>
      <c r="GF41" s="85">
        <v>74</v>
      </c>
      <c r="GG41" s="85" t="s">
        <v>18</v>
      </c>
      <c r="GH41" s="85">
        <v>78</v>
      </c>
      <c r="GI41" s="85">
        <v>74</v>
      </c>
      <c r="GJ41" s="85">
        <v>67</v>
      </c>
      <c r="GK41" s="85">
        <v>66</v>
      </c>
      <c r="GL41" s="85">
        <v>72</v>
      </c>
      <c r="GM41" s="85">
        <v>72</v>
      </c>
      <c r="GN41" s="85">
        <v>72</v>
      </c>
      <c r="GO41" s="85">
        <v>73</v>
      </c>
      <c r="GP41" s="85">
        <v>74</v>
      </c>
      <c r="GQ41" s="85">
        <v>73</v>
      </c>
      <c r="GR41" s="85">
        <v>66</v>
      </c>
      <c r="GS41" s="85">
        <v>74</v>
      </c>
      <c r="GT41" s="85">
        <v>76</v>
      </c>
      <c r="GU41" s="85" t="s">
        <v>18</v>
      </c>
      <c r="GV41" s="85">
        <v>71</v>
      </c>
      <c r="GW41" s="85">
        <v>73</v>
      </c>
      <c r="GX41" s="85">
        <v>73</v>
      </c>
      <c r="GY41" s="85">
        <v>76</v>
      </c>
      <c r="GZ41" s="85">
        <v>70</v>
      </c>
      <c r="HA41" s="85">
        <v>71</v>
      </c>
      <c r="HB41" s="85" t="s">
        <v>18</v>
      </c>
      <c r="HC41" s="85">
        <v>71</v>
      </c>
      <c r="HD41" s="85">
        <v>74</v>
      </c>
      <c r="HE41" s="85">
        <v>74</v>
      </c>
      <c r="HF41" s="85">
        <v>71</v>
      </c>
      <c r="HG41" s="85">
        <v>76</v>
      </c>
      <c r="HH41" s="85">
        <v>73</v>
      </c>
      <c r="HI41" s="85">
        <v>72</v>
      </c>
      <c r="HJ41" s="85">
        <v>74</v>
      </c>
      <c r="HK41" s="85">
        <v>71</v>
      </c>
      <c r="HL41" s="85">
        <v>74</v>
      </c>
      <c r="HM41" s="85">
        <v>74</v>
      </c>
      <c r="HN41" s="85">
        <v>75</v>
      </c>
      <c r="HO41" s="85">
        <v>73</v>
      </c>
      <c r="HP41" s="85" t="s">
        <v>18</v>
      </c>
      <c r="HQ41" s="85">
        <v>74</v>
      </c>
      <c r="HR41" s="85">
        <v>73</v>
      </c>
      <c r="HS41" s="85">
        <v>76</v>
      </c>
      <c r="HT41" s="85">
        <v>72</v>
      </c>
      <c r="HU41" s="85">
        <v>68</v>
      </c>
      <c r="HV41" s="85">
        <v>71</v>
      </c>
      <c r="HW41" s="85" t="s">
        <v>18</v>
      </c>
      <c r="HX41" s="85">
        <v>76</v>
      </c>
      <c r="HY41" s="85">
        <v>74</v>
      </c>
      <c r="HZ41" s="85">
        <v>74</v>
      </c>
      <c r="IA41" s="85">
        <v>74</v>
      </c>
      <c r="IB41" s="85">
        <v>72</v>
      </c>
      <c r="IC41" s="85">
        <v>77</v>
      </c>
      <c r="ID41" s="85" t="s">
        <v>18</v>
      </c>
      <c r="IE41" s="85">
        <v>73</v>
      </c>
      <c r="IF41" s="85">
        <v>72</v>
      </c>
      <c r="IG41" s="85">
        <v>74</v>
      </c>
      <c r="IH41" s="85">
        <v>72</v>
      </c>
      <c r="II41" s="85">
        <v>70</v>
      </c>
      <c r="IJ41" s="85">
        <v>74</v>
      </c>
      <c r="IK41" s="85">
        <v>73</v>
      </c>
      <c r="IL41" s="85">
        <v>74</v>
      </c>
      <c r="IM41" s="85">
        <v>74</v>
      </c>
      <c r="IN41" s="85">
        <v>71</v>
      </c>
      <c r="IO41" s="85">
        <v>72</v>
      </c>
      <c r="IP41" s="85">
        <v>74</v>
      </c>
      <c r="IQ41" s="85">
        <v>74</v>
      </c>
      <c r="IR41" s="85" t="s">
        <v>18</v>
      </c>
      <c r="IS41" s="85">
        <v>66</v>
      </c>
      <c r="IT41" s="85">
        <v>70</v>
      </c>
      <c r="IU41" s="85">
        <v>74</v>
      </c>
      <c r="IV41" s="85">
        <v>73</v>
      </c>
      <c r="IW41" s="85">
        <v>76</v>
      </c>
      <c r="IX41" s="85">
        <v>74</v>
      </c>
      <c r="IY41" s="85" t="s">
        <v>18</v>
      </c>
      <c r="IZ41" s="85">
        <v>72</v>
      </c>
      <c r="JA41" s="85">
        <v>71</v>
      </c>
      <c r="JB41" s="85">
        <v>71</v>
      </c>
      <c r="JC41" s="85">
        <v>76</v>
      </c>
      <c r="JD41" s="85">
        <v>79</v>
      </c>
      <c r="JE41" s="85">
        <v>78</v>
      </c>
      <c r="JF41" s="85" t="s">
        <v>18</v>
      </c>
      <c r="JG41" s="85">
        <v>72</v>
      </c>
      <c r="JH41" s="85">
        <v>72</v>
      </c>
      <c r="JI41" s="85">
        <v>73</v>
      </c>
      <c r="JJ41" s="85">
        <v>73</v>
      </c>
      <c r="JK41" s="85">
        <v>74</v>
      </c>
      <c r="JL41" s="85">
        <v>75</v>
      </c>
      <c r="JM41" s="85" t="s">
        <v>18</v>
      </c>
      <c r="JN41" s="85">
        <v>70</v>
      </c>
      <c r="JO41" s="85">
        <v>73</v>
      </c>
      <c r="JP41" s="85">
        <v>74</v>
      </c>
      <c r="JQ41" s="85">
        <v>74</v>
      </c>
      <c r="JR41" s="85">
        <v>74</v>
      </c>
      <c r="JS41" s="85">
        <v>73</v>
      </c>
      <c r="JT41" s="85">
        <v>73</v>
      </c>
      <c r="JU41" s="85">
        <v>74</v>
      </c>
      <c r="JV41" s="85">
        <v>72</v>
      </c>
      <c r="JW41" s="85">
        <v>74</v>
      </c>
      <c r="JX41" s="85">
        <v>71</v>
      </c>
      <c r="JY41" s="85">
        <v>77</v>
      </c>
      <c r="JZ41" s="85">
        <v>75</v>
      </c>
      <c r="KA41" s="85" t="s">
        <v>18</v>
      </c>
      <c r="KB41" s="85">
        <v>74</v>
      </c>
      <c r="KC41" s="85">
        <v>71</v>
      </c>
      <c r="KD41" s="85">
        <v>74</v>
      </c>
      <c r="KE41" s="85">
        <v>73</v>
      </c>
      <c r="KF41" s="85">
        <v>72</v>
      </c>
      <c r="KG41" s="85">
        <v>72</v>
      </c>
      <c r="KH41" s="85" t="s">
        <v>18</v>
      </c>
      <c r="KI41" s="85">
        <v>71</v>
      </c>
      <c r="KJ41" s="85">
        <v>74</v>
      </c>
      <c r="KK41" s="85">
        <v>74</v>
      </c>
      <c r="KL41" s="85">
        <v>74</v>
      </c>
      <c r="KM41" s="85">
        <v>72</v>
      </c>
      <c r="KN41" s="85">
        <v>75</v>
      </c>
      <c r="KO41" s="85" t="s">
        <v>18</v>
      </c>
      <c r="KP41" s="85">
        <v>74</v>
      </c>
      <c r="KQ41" s="85">
        <v>73</v>
      </c>
      <c r="KR41" s="85">
        <v>76</v>
      </c>
      <c r="KS41" s="85">
        <v>74</v>
      </c>
      <c r="KT41" s="85">
        <v>74</v>
      </c>
      <c r="KU41" s="85">
        <v>65</v>
      </c>
      <c r="KV41" s="85" t="s">
        <v>18</v>
      </c>
      <c r="KW41" s="85">
        <v>74</v>
      </c>
      <c r="KX41" s="85">
        <v>74</v>
      </c>
      <c r="KY41" s="85">
        <v>74</v>
      </c>
      <c r="KZ41" s="85">
        <v>74</v>
      </c>
      <c r="LA41" s="85">
        <v>74</v>
      </c>
      <c r="LB41" s="85">
        <v>74</v>
      </c>
      <c r="LC41" s="85" t="s">
        <v>18</v>
      </c>
      <c r="LD41" s="85">
        <v>74</v>
      </c>
      <c r="LE41" s="85">
        <v>73</v>
      </c>
      <c r="LF41" s="85">
        <v>73</v>
      </c>
      <c r="LG41" s="85">
        <v>73</v>
      </c>
      <c r="LH41" s="85">
        <v>74</v>
      </c>
      <c r="LI41" s="85">
        <v>74</v>
      </c>
      <c r="LJ41" s="85" t="s">
        <v>18</v>
      </c>
      <c r="LK41" s="85">
        <v>74</v>
      </c>
      <c r="LL41" s="85">
        <v>74</v>
      </c>
      <c r="LM41" s="85">
        <v>75</v>
      </c>
      <c r="LN41" s="85">
        <v>74</v>
      </c>
      <c r="LO41" s="85">
        <v>74</v>
      </c>
      <c r="LP41" s="85">
        <v>73</v>
      </c>
      <c r="LQ41" s="85" t="s">
        <v>18</v>
      </c>
      <c r="LR41" s="85">
        <v>73</v>
      </c>
      <c r="LS41" s="85">
        <v>74</v>
      </c>
      <c r="LT41" s="85">
        <v>74</v>
      </c>
      <c r="LU41" s="85">
        <v>74</v>
      </c>
      <c r="LV41" s="85">
        <v>74</v>
      </c>
      <c r="LW41" s="85">
        <v>74</v>
      </c>
      <c r="LX41" s="85" t="s">
        <v>18</v>
      </c>
      <c r="LY41" s="85">
        <v>74</v>
      </c>
      <c r="LZ41" s="85">
        <v>75</v>
      </c>
      <c r="MA41" s="85">
        <v>74</v>
      </c>
      <c r="MB41" s="85">
        <v>74</v>
      </c>
      <c r="MC41" s="85">
        <v>74</v>
      </c>
      <c r="MD41" s="85">
        <v>74</v>
      </c>
      <c r="ME41" s="85" t="s">
        <v>18</v>
      </c>
      <c r="MF41" s="85" t="s">
        <v>23</v>
      </c>
      <c r="MG41" s="85">
        <v>74</v>
      </c>
      <c r="MH41" s="85">
        <v>74</v>
      </c>
      <c r="MI41" s="85">
        <v>71</v>
      </c>
      <c r="MJ41" s="85">
        <v>75</v>
      </c>
      <c r="MK41" s="85">
        <v>74</v>
      </c>
      <c r="MM41" s="85">
        <v>65</v>
      </c>
      <c r="MN41" s="85">
        <v>64</v>
      </c>
      <c r="MO41" s="85">
        <v>56</v>
      </c>
      <c r="MP41" s="85">
        <v>55</v>
      </c>
      <c r="MQ41" s="85">
        <v>56</v>
      </c>
      <c r="MR41" s="85">
        <v>55</v>
      </c>
      <c r="MS41" s="85" t="s">
        <v>18</v>
      </c>
      <c r="MT41" s="85">
        <v>69</v>
      </c>
      <c r="MU41" s="85">
        <v>69</v>
      </c>
      <c r="MV41" s="85">
        <v>70</v>
      </c>
      <c r="MW41" s="85">
        <v>66</v>
      </c>
      <c r="MX41" s="85">
        <v>70</v>
      </c>
      <c r="MY41" s="85">
        <v>73</v>
      </c>
      <c r="MZ41" s="85" t="s">
        <v>18</v>
      </c>
      <c r="NA41" s="85">
        <v>73</v>
      </c>
      <c r="NB41" s="85">
        <v>74</v>
      </c>
      <c r="NC41" s="85">
        <v>75</v>
      </c>
      <c r="ND41" s="85" t="s">
        <v>23</v>
      </c>
      <c r="NE41" s="85">
        <v>74</v>
      </c>
      <c r="NF41" s="85">
        <v>75</v>
      </c>
      <c r="NG41" s="85" t="s">
        <v>23</v>
      </c>
      <c r="NH41" s="85" t="s">
        <v>23</v>
      </c>
      <c r="NI41" s="85" t="s">
        <v>23</v>
      </c>
      <c r="NJ41" s="85" t="s">
        <v>23</v>
      </c>
      <c r="NK41" s="85" t="s">
        <v>23</v>
      </c>
      <c r="NL41" s="85" t="s">
        <v>23</v>
      </c>
      <c r="NM41" s="85" t="s">
        <v>23</v>
      </c>
      <c r="NN41" s="85" t="s">
        <v>23</v>
      </c>
      <c r="NO41" s="85" t="s">
        <v>23</v>
      </c>
      <c r="NP41" s="85" t="s">
        <v>23</v>
      </c>
      <c r="NQ41" s="85" t="s">
        <v>23</v>
      </c>
      <c r="NR41" s="85">
        <v>72</v>
      </c>
      <c r="NS41" s="85">
        <v>74</v>
      </c>
      <c r="NT41" s="85">
        <v>73</v>
      </c>
      <c r="NU41" s="85" t="s">
        <v>18</v>
      </c>
      <c r="NV41" s="85">
        <v>74</v>
      </c>
      <c r="NW41" s="85">
        <v>74</v>
      </c>
      <c r="NX41" s="85">
        <v>75</v>
      </c>
      <c r="NY41" s="85">
        <v>74</v>
      </c>
      <c r="NZ41" s="85">
        <v>72</v>
      </c>
      <c r="OA41" s="85">
        <v>74</v>
      </c>
      <c r="OB41" s="85">
        <v>75</v>
      </c>
      <c r="OC41" s="85">
        <v>75</v>
      </c>
      <c r="OD41" s="85">
        <v>70</v>
      </c>
      <c r="OE41" s="85">
        <v>75</v>
      </c>
      <c r="OF41" s="85">
        <v>74</v>
      </c>
      <c r="OG41" s="85">
        <v>73</v>
      </c>
      <c r="OH41" s="85">
        <v>73</v>
      </c>
      <c r="OI41" s="85" t="s">
        <v>18</v>
      </c>
      <c r="OJ41" s="85">
        <v>75</v>
      </c>
      <c r="OK41" s="85">
        <v>74</v>
      </c>
      <c r="OL41" s="85">
        <v>75</v>
      </c>
      <c r="OM41" s="85">
        <v>74</v>
      </c>
      <c r="ON41" s="85">
        <v>74</v>
      </c>
      <c r="OO41" s="85">
        <v>75</v>
      </c>
      <c r="OP41" s="85">
        <v>75</v>
      </c>
      <c r="OQ41" s="85">
        <v>75</v>
      </c>
      <c r="OR41" s="85">
        <v>74</v>
      </c>
      <c r="OS41" s="85">
        <v>74</v>
      </c>
      <c r="OT41" s="85">
        <v>73</v>
      </c>
      <c r="OU41" s="85">
        <v>74</v>
      </c>
      <c r="OV41" s="85">
        <v>73</v>
      </c>
      <c r="OW41" s="85" t="s">
        <v>18</v>
      </c>
      <c r="OX41" s="85">
        <v>74</v>
      </c>
      <c r="OY41" s="85">
        <v>74</v>
      </c>
      <c r="OZ41" s="85">
        <v>74</v>
      </c>
      <c r="PA41" s="85">
        <v>74</v>
      </c>
      <c r="PB41" s="85">
        <v>74</v>
      </c>
      <c r="PC41" s="85" t="s">
        <v>26</v>
      </c>
      <c r="PD41" s="85" t="s">
        <v>18</v>
      </c>
      <c r="PE41" s="85">
        <v>75</v>
      </c>
      <c r="PF41" s="85">
        <v>74</v>
      </c>
      <c r="PG41" s="85">
        <v>74</v>
      </c>
      <c r="PH41" s="85">
        <v>75</v>
      </c>
      <c r="PI41" s="85">
        <v>73</v>
      </c>
      <c r="PJ41" s="85">
        <v>74</v>
      </c>
      <c r="PK41" s="85" t="s">
        <v>18</v>
      </c>
      <c r="PL41" s="85">
        <v>74</v>
      </c>
      <c r="PM41" s="85">
        <v>74</v>
      </c>
      <c r="PN41" s="85">
        <v>75</v>
      </c>
      <c r="PO41" s="85">
        <v>75</v>
      </c>
      <c r="PP41" s="85">
        <v>75</v>
      </c>
      <c r="PQ41" s="85">
        <v>74</v>
      </c>
      <c r="PR41" s="85">
        <v>73</v>
      </c>
      <c r="PS41" s="85">
        <v>74</v>
      </c>
      <c r="PT41" s="85">
        <v>74</v>
      </c>
      <c r="PU41" s="85">
        <v>77</v>
      </c>
      <c r="PV41" s="85">
        <v>74</v>
      </c>
      <c r="PW41" s="85">
        <v>74</v>
      </c>
      <c r="PX41" s="85">
        <v>74</v>
      </c>
      <c r="PY41" s="85">
        <v>74</v>
      </c>
      <c r="PZ41" s="85">
        <v>74</v>
      </c>
      <c r="QA41" s="85">
        <v>68</v>
      </c>
      <c r="QB41" s="85">
        <v>67</v>
      </c>
      <c r="QC41" s="85">
        <v>71</v>
      </c>
      <c r="QD41" s="85">
        <v>71</v>
      </c>
      <c r="QE41" s="85">
        <v>74</v>
      </c>
      <c r="QF41" s="85" t="s">
        <v>20</v>
      </c>
      <c r="QG41" s="85">
        <v>77</v>
      </c>
      <c r="QH41" s="85">
        <v>71</v>
      </c>
      <c r="QI41" s="85">
        <v>70</v>
      </c>
      <c r="QJ41" s="85">
        <v>75</v>
      </c>
      <c r="QK41" s="85">
        <v>69</v>
      </c>
      <c r="QL41" s="85">
        <v>72</v>
      </c>
      <c r="QM41" s="85">
        <v>77</v>
      </c>
      <c r="QN41" s="85">
        <v>77</v>
      </c>
      <c r="QO41" s="85">
        <v>74</v>
      </c>
      <c r="QP41" s="85">
        <v>74</v>
      </c>
      <c r="QQ41" s="85">
        <v>74</v>
      </c>
      <c r="QR41" s="85">
        <v>72</v>
      </c>
      <c r="QS41" s="85">
        <v>72</v>
      </c>
      <c r="QT41" s="85" t="s">
        <v>20</v>
      </c>
      <c r="QU41" s="85">
        <v>74</v>
      </c>
      <c r="QV41" s="85">
        <v>78</v>
      </c>
      <c r="QW41" s="85" t="s">
        <v>30</v>
      </c>
      <c r="QX41" s="85">
        <v>72</v>
      </c>
      <c r="QY41" s="85">
        <v>76</v>
      </c>
      <c r="QZ41" s="85" t="s">
        <v>26</v>
      </c>
      <c r="RA41" s="85" t="s">
        <v>18</v>
      </c>
      <c r="RB41" s="85">
        <v>67</v>
      </c>
      <c r="RC41" s="85">
        <v>71</v>
      </c>
      <c r="RD41" s="85">
        <v>72</v>
      </c>
      <c r="RE41" s="85">
        <v>74</v>
      </c>
      <c r="RF41" s="85">
        <v>74</v>
      </c>
      <c r="RG41" s="85">
        <v>74</v>
      </c>
      <c r="RH41" s="85" t="s">
        <v>18</v>
      </c>
      <c r="RI41" s="85">
        <v>73</v>
      </c>
      <c r="RJ41" s="85">
        <v>74</v>
      </c>
      <c r="RK41" s="85">
        <v>73</v>
      </c>
      <c r="RL41" s="85">
        <v>74</v>
      </c>
      <c r="RM41" s="85">
        <v>73</v>
      </c>
      <c r="RN41" s="85">
        <v>73</v>
      </c>
      <c r="RO41" s="85" t="s">
        <v>18</v>
      </c>
      <c r="RP41" s="85">
        <v>74</v>
      </c>
      <c r="RQ41" s="85">
        <v>71</v>
      </c>
      <c r="RR41" s="85">
        <v>70</v>
      </c>
      <c r="RS41" s="85">
        <v>74</v>
      </c>
      <c r="RT41" s="85">
        <v>74</v>
      </c>
      <c r="RU41" s="85">
        <v>74</v>
      </c>
      <c r="RV41" s="85" t="s">
        <v>18</v>
      </c>
      <c r="RW41" s="85">
        <v>75</v>
      </c>
      <c r="RX41" s="85">
        <v>74</v>
      </c>
      <c r="RY41" s="85">
        <v>74</v>
      </c>
      <c r="RZ41" s="85">
        <v>76</v>
      </c>
      <c r="SA41" s="85">
        <v>69</v>
      </c>
      <c r="SB41" s="85" t="s">
        <v>23</v>
      </c>
      <c r="SC41" s="85" t="s">
        <v>18</v>
      </c>
      <c r="SD41" s="85">
        <v>74</v>
      </c>
      <c r="SE41" s="85">
        <v>74</v>
      </c>
      <c r="SF41" s="85">
        <v>76</v>
      </c>
      <c r="SG41" s="85">
        <v>74</v>
      </c>
      <c r="SH41" s="85">
        <v>74</v>
      </c>
      <c r="SI41" s="85">
        <v>74</v>
      </c>
      <c r="SJ41" s="85" t="s">
        <v>18</v>
      </c>
      <c r="SK41" s="85">
        <v>74</v>
      </c>
      <c r="SL41" s="85">
        <v>73</v>
      </c>
      <c r="SM41" s="85">
        <v>72</v>
      </c>
      <c r="SN41" s="85">
        <v>74</v>
      </c>
      <c r="SO41" s="85">
        <v>74</v>
      </c>
      <c r="SP41" s="85">
        <v>74</v>
      </c>
      <c r="SQ41" s="85" t="s">
        <v>18</v>
      </c>
      <c r="SR41" s="85">
        <v>69</v>
      </c>
      <c r="SS41" s="85">
        <v>76</v>
      </c>
      <c r="ST41" s="85">
        <v>76</v>
      </c>
      <c r="SU41" s="85">
        <v>76</v>
      </c>
      <c r="SV41" s="85">
        <v>73</v>
      </c>
      <c r="SW41" s="85">
        <v>73</v>
      </c>
      <c r="SX41" s="85" t="s">
        <v>18</v>
      </c>
      <c r="SY41" s="85">
        <v>74</v>
      </c>
      <c r="SZ41" s="85">
        <v>74</v>
      </c>
      <c r="TA41" s="85">
        <v>75</v>
      </c>
      <c r="TB41" s="85">
        <v>74</v>
      </c>
      <c r="TC41" s="85">
        <v>74</v>
      </c>
      <c r="TD41" s="85">
        <v>74</v>
      </c>
      <c r="TE41" s="85" t="s">
        <v>18</v>
      </c>
      <c r="TF41" s="85">
        <v>76</v>
      </c>
      <c r="TG41" s="85">
        <v>74</v>
      </c>
      <c r="TH41" s="85">
        <v>74</v>
      </c>
      <c r="TI41" s="85">
        <v>75</v>
      </c>
      <c r="TJ41" s="85">
        <v>73</v>
      </c>
      <c r="TK41" s="85">
        <v>73</v>
      </c>
      <c r="TL41" s="85" t="s">
        <v>18</v>
      </c>
      <c r="TM41" s="85">
        <v>73</v>
      </c>
      <c r="TN41" s="85">
        <v>75</v>
      </c>
      <c r="TO41" s="85">
        <v>75</v>
      </c>
      <c r="TP41" s="85">
        <v>69</v>
      </c>
      <c r="TQ41" s="85">
        <v>74</v>
      </c>
      <c r="TR41" s="85">
        <v>74</v>
      </c>
    </row>
    <row r="42" spans="1:538 16019:16026" s="85" customFormat="1" ht="26.4" x14ac:dyDescent="0.3">
      <c r="A42" s="107" t="s">
        <v>78</v>
      </c>
      <c r="B42" s="107" t="s">
        <v>79</v>
      </c>
      <c r="C42" s="115"/>
      <c r="D42" s="110" t="s">
        <v>80</v>
      </c>
      <c r="E42" s="110" t="s">
        <v>13</v>
      </c>
      <c r="F42" s="115">
        <v>1</v>
      </c>
      <c r="G42" s="110" t="s">
        <v>81</v>
      </c>
      <c r="H42" s="108" t="s">
        <v>15</v>
      </c>
      <c r="I42" s="85" t="s">
        <v>82</v>
      </c>
      <c r="J42" s="85" t="s">
        <v>82</v>
      </c>
      <c r="K42" s="85" t="s">
        <v>82</v>
      </c>
      <c r="L42" s="85" t="s">
        <v>82</v>
      </c>
      <c r="M42" s="85" t="s">
        <v>82</v>
      </c>
      <c r="N42" s="85" t="s">
        <v>82</v>
      </c>
      <c r="O42" s="85" t="s">
        <v>82</v>
      </c>
      <c r="P42" s="85" t="s">
        <v>82</v>
      </c>
      <c r="Q42" s="85" t="s">
        <v>82</v>
      </c>
      <c r="R42" s="85" t="s">
        <v>82</v>
      </c>
      <c r="S42" s="85" t="s">
        <v>82</v>
      </c>
      <c r="T42" s="85" t="s">
        <v>82</v>
      </c>
      <c r="U42" s="85" t="s">
        <v>82</v>
      </c>
      <c r="V42" s="85" t="s">
        <v>82</v>
      </c>
      <c r="W42" s="85" t="s">
        <v>82</v>
      </c>
      <c r="X42" s="85" t="s">
        <v>82</v>
      </c>
      <c r="Y42" s="85" t="s">
        <v>82</v>
      </c>
      <c r="Z42" s="85" t="s">
        <v>82</v>
      </c>
      <c r="AA42" s="85" t="s">
        <v>82</v>
      </c>
      <c r="AB42" s="85" t="s">
        <v>82</v>
      </c>
      <c r="AC42" s="85" t="s">
        <v>82</v>
      </c>
      <c r="AD42" s="85" t="s">
        <v>82</v>
      </c>
      <c r="AE42" s="85" t="s">
        <v>82</v>
      </c>
      <c r="AF42" s="85" t="s">
        <v>82</v>
      </c>
      <c r="AG42" s="85" t="s">
        <v>82</v>
      </c>
      <c r="AH42" s="85" t="s">
        <v>82</v>
      </c>
      <c r="AI42" s="85" t="s">
        <v>82</v>
      </c>
      <c r="AJ42" s="85" t="s">
        <v>82</v>
      </c>
      <c r="AK42" s="85" t="s">
        <v>82</v>
      </c>
      <c r="AL42" s="85" t="s">
        <v>82</v>
      </c>
      <c r="AM42" s="85" t="s">
        <v>82</v>
      </c>
      <c r="AN42" s="85" t="s">
        <v>82</v>
      </c>
      <c r="AO42" s="85" t="s">
        <v>82</v>
      </c>
      <c r="AP42" s="85" t="s">
        <v>82</v>
      </c>
      <c r="AQ42" s="85" t="s">
        <v>82</v>
      </c>
      <c r="AR42" s="85" t="s">
        <v>82</v>
      </c>
      <c r="AS42" s="85" t="s">
        <v>82</v>
      </c>
      <c r="AT42" s="85" t="s">
        <v>82</v>
      </c>
      <c r="AU42" s="85" t="s">
        <v>82</v>
      </c>
      <c r="AV42" s="85" t="s">
        <v>82</v>
      </c>
      <c r="AW42" s="85" t="s">
        <v>82</v>
      </c>
      <c r="AX42" s="85" t="s">
        <v>82</v>
      </c>
      <c r="AY42" s="85" t="s">
        <v>82</v>
      </c>
      <c r="AZ42" s="85" t="s">
        <v>82</v>
      </c>
      <c r="BA42" s="85" t="s">
        <v>82</v>
      </c>
      <c r="BB42" s="85" t="s">
        <v>82</v>
      </c>
      <c r="BC42" s="85" t="s">
        <v>82</v>
      </c>
      <c r="BD42" s="85" t="s">
        <v>82</v>
      </c>
      <c r="BE42" s="85" t="s">
        <v>82</v>
      </c>
      <c r="BF42" s="85" t="s">
        <v>82</v>
      </c>
      <c r="BG42" s="85" t="s">
        <v>82</v>
      </c>
      <c r="BH42" s="85" t="s">
        <v>82</v>
      </c>
      <c r="BI42" s="85" t="s">
        <v>82</v>
      </c>
      <c r="BJ42" s="85" t="s">
        <v>82</v>
      </c>
      <c r="BK42" s="85" t="s">
        <v>82</v>
      </c>
      <c r="BL42" s="85" t="s">
        <v>82</v>
      </c>
      <c r="BM42" s="85" t="s">
        <v>82</v>
      </c>
      <c r="BN42" s="85" t="s">
        <v>82</v>
      </c>
      <c r="BO42" s="85" t="s">
        <v>82</v>
      </c>
      <c r="BP42" s="85" t="s">
        <v>82</v>
      </c>
      <c r="BQ42" s="85" t="s">
        <v>82</v>
      </c>
      <c r="BR42" s="85" t="s">
        <v>82</v>
      </c>
      <c r="BS42" s="85" t="s">
        <v>82</v>
      </c>
      <c r="BT42" s="85" t="s">
        <v>82</v>
      </c>
      <c r="BU42" s="85" t="s">
        <v>82</v>
      </c>
      <c r="BV42" s="85" t="s">
        <v>82</v>
      </c>
      <c r="BW42" s="85" t="s">
        <v>82</v>
      </c>
      <c r="BX42" s="85" t="s">
        <v>82</v>
      </c>
      <c r="BY42" s="85" t="s">
        <v>82</v>
      </c>
      <c r="BZ42" s="85" t="s">
        <v>82</v>
      </c>
      <c r="CA42" s="85" t="s">
        <v>82</v>
      </c>
      <c r="CB42" s="85" t="s">
        <v>82</v>
      </c>
      <c r="CC42" s="85" t="s">
        <v>82</v>
      </c>
      <c r="CD42" s="85" t="s">
        <v>82</v>
      </c>
      <c r="CE42" s="85" t="s">
        <v>82</v>
      </c>
      <c r="CF42" s="85" t="s">
        <v>82</v>
      </c>
      <c r="CG42" s="85" t="s">
        <v>82</v>
      </c>
      <c r="CH42" s="85" t="s">
        <v>82</v>
      </c>
      <c r="CI42" s="85" t="s">
        <v>82</v>
      </c>
      <c r="CJ42" s="85" t="s">
        <v>82</v>
      </c>
      <c r="CK42" s="85" t="s">
        <v>82</v>
      </c>
      <c r="CL42" s="85" t="s">
        <v>82</v>
      </c>
      <c r="CM42" s="85" t="s">
        <v>82</v>
      </c>
      <c r="CN42" s="85" t="s">
        <v>82</v>
      </c>
      <c r="CO42" s="85" t="s">
        <v>82</v>
      </c>
      <c r="CP42" s="85" t="s">
        <v>82</v>
      </c>
      <c r="CQ42" s="85" t="s">
        <v>82</v>
      </c>
      <c r="CR42" s="85" t="s">
        <v>82</v>
      </c>
      <c r="CS42" s="85" t="s">
        <v>82</v>
      </c>
      <c r="CT42" s="85" t="s">
        <v>82</v>
      </c>
      <c r="CU42" s="85" t="s">
        <v>82</v>
      </c>
      <c r="CV42" s="85" t="s">
        <v>82</v>
      </c>
      <c r="CW42" s="85" t="s">
        <v>82</v>
      </c>
      <c r="CX42" s="85" t="s">
        <v>82</v>
      </c>
      <c r="CY42" s="85" t="s">
        <v>82</v>
      </c>
      <c r="CZ42" s="85" t="s">
        <v>82</v>
      </c>
      <c r="DA42" s="85" t="s">
        <v>82</v>
      </c>
      <c r="DB42" s="85" t="s">
        <v>82</v>
      </c>
      <c r="DC42" s="85" t="s">
        <v>82</v>
      </c>
      <c r="DD42" s="85" t="s">
        <v>82</v>
      </c>
      <c r="DE42" s="85" t="s">
        <v>82</v>
      </c>
      <c r="DF42" s="85" t="s">
        <v>82</v>
      </c>
      <c r="DG42" s="85" t="s">
        <v>82</v>
      </c>
      <c r="DH42" s="85" t="s">
        <v>82</v>
      </c>
      <c r="DI42" s="85" t="s">
        <v>82</v>
      </c>
      <c r="DJ42" s="85" t="s">
        <v>82</v>
      </c>
      <c r="DK42" s="85" t="s">
        <v>82</v>
      </c>
      <c r="DL42" s="85" t="s">
        <v>82</v>
      </c>
      <c r="DM42" s="85" t="s">
        <v>82</v>
      </c>
      <c r="DN42" s="85" t="s">
        <v>82</v>
      </c>
      <c r="DO42" s="85" t="s">
        <v>82</v>
      </c>
      <c r="DP42" s="85" t="s">
        <v>82</v>
      </c>
      <c r="DQ42" s="85" t="s">
        <v>82</v>
      </c>
      <c r="DR42" s="85" t="s">
        <v>82</v>
      </c>
      <c r="DS42" s="85" t="s">
        <v>82</v>
      </c>
      <c r="DT42" s="85" t="s">
        <v>82</v>
      </c>
      <c r="DU42" s="85" t="s">
        <v>82</v>
      </c>
      <c r="DV42" s="85" t="s">
        <v>82</v>
      </c>
      <c r="DW42" s="85" t="s">
        <v>82</v>
      </c>
      <c r="DX42" s="85" t="s">
        <v>82</v>
      </c>
      <c r="DY42" s="85" t="s">
        <v>82</v>
      </c>
      <c r="DZ42" s="85" t="s">
        <v>82</v>
      </c>
      <c r="EA42" s="85" t="s">
        <v>82</v>
      </c>
      <c r="EB42" s="85" t="s">
        <v>82</v>
      </c>
      <c r="EC42" s="85" t="s">
        <v>82</v>
      </c>
      <c r="ED42" s="85" t="s">
        <v>82</v>
      </c>
      <c r="EE42" s="85" t="s">
        <v>82</v>
      </c>
      <c r="EF42" s="85" t="s">
        <v>82</v>
      </c>
      <c r="EG42" s="85" t="s">
        <v>82</v>
      </c>
      <c r="EH42" s="85" t="s">
        <v>82</v>
      </c>
      <c r="EI42" s="85" t="s">
        <v>82</v>
      </c>
      <c r="EJ42" s="85" t="s">
        <v>82</v>
      </c>
      <c r="EK42" s="85" t="s">
        <v>82</v>
      </c>
      <c r="EL42" s="85" t="s">
        <v>82</v>
      </c>
      <c r="EM42" s="85" t="s">
        <v>82</v>
      </c>
      <c r="EN42" s="85" t="s">
        <v>82</v>
      </c>
      <c r="EO42" s="85" t="s">
        <v>82</v>
      </c>
      <c r="EP42" s="85" t="s">
        <v>82</v>
      </c>
      <c r="EQ42" s="85" t="s">
        <v>82</v>
      </c>
      <c r="ER42" s="85" t="s">
        <v>82</v>
      </c>
      <c r="ES42" s="85" t="s">
        <v>82</v>
      </c>
      <c r="ET42" s="85" t="s">
        <v>82</v>
      </c>
      <c r="EU42" s="85" t="s">
        <v>82</v>
      </c>
      <c r="EV42" s="85" t="s">
        <v>82</v>
      </c>
      <c r="EW42" s="85" t="s">
        <v>82</v>
      </c>
      <c r="EX42" s="85" t="s">
        <v>82</v>
      </c>
      <c r="EY42" s="85" t="s">
        <v>82</v>
      </c>
      <c r="EZ42" s="85" t="s">
        <v>82</v>
      </c>
      <c r="FA42" s="85" t="s">
        <v>82</v>
      </c>
      <c r="FB42" s="85" t="s">
        <v>82</v>
      </c>
      <c r="FC42" s="85" t="s">
        <v>82</v>
      </c>
      <c r="FD42" s="85" t="s">
        <v>82</v>
      </c>
      <c r="FE42" s="85" t="s">
        <v>82</v>
      </c>
      <c r="FF42" s="85" t="s">
        <v>82</v>
      </c>
      <c r="FG42" s="85" t="s">
        <v>82</v>
      </c>
      <c r="FH42" s="85" t="s">
        <v>82</v>
      </c>
      <c r="FI42" s="85" t="s">
        <v>82</v>
      </c>
      <c r="FJ42" s="85" t="s">
        <v>82</v>
      </c>
      <c r="FK42" s="85" t="s">
        <v>82</v>
      </c>
      <c r="FL42" s="85" t="s">
        <v>82</v>
      </c>
      <c r="FM42" s="85" t="s">
        <v>82</v>
      </c>
      <c r="FN42" s="85" t="s">
        <v>82</v>
      </c>
      <c r="FO42" s="85" t="s">
        <v>82</v>
      </c>
      <c r="FP42" s="85" t="s">
        <v>82</v>
      </c>
      <c r="FQ42" s="85" t="s">
        <v>82</v>
      </c>
      <c r="FR42" s="85" t="s">
        <v>82</v>
      </c>
      <c r="FS42" s="85" t="s">
        <v>82</v>
      </c>
      <c r="FT42" s="85" t="s">
        <v>82</v>
      </c>
      <c r="FU42" s="85" t="s">
        <v>82</v>
      </c>
      <c r="FV42" s="85" t="s">
        <v>82</v>
      </c>
      <c r="FW42" s="85" t="s">
        <v>82</v>
      </c>
      <c r="FX42" s="85" t="s">
        <v>82</v>
      </c>
      <c r="FY42" s="85" t="s">
        <v>82</v>
      </c>
      <c r="FZ42" s="85" t="s">
        <v>82</v>
      </c>
      <c r="GA42" s="85" t="s">
        <v>82</v>
      </c>
      <c r="GB42" s="85" t="s">
        <v>82</v>
      </c>
      <c r="GC42" s="85" t="s">
        <v>82</v>
      </c>
      <c r="GD42" s="85" t="s">
        <v>82</v>
      </c>
      <c r="GE42" s="85" t="s">
        <v>82</v>
      </c>
      <c r="GF42" s="85" t="s">
        <v>82</v>
      </c>
      <c r="GG42" s="85" t="s">
        <v>82</v>
      </c>
      <c r="GH42" s="85" t="s">
        <v>82</v>
      </c>
      <c r="GI42" s="85" t="s">
        <v>82</v>
      </c>
      <c r="GJ42" s="85" t="s">
        <v>82</v>
      </c>
      <c r="GK42" s="85" t="s">
        <v>82</v>
      </c>
      <c r="GL42" s="85" t="s">
        <v>82</v>
      </c>
      <c r="GM42" s="85" t="s">
        <v>82</v>
      </c>
      <c r="GN42" s="85" t="s">
        <v>82</v>
      </c>
      <c r="GO42" s="85" t="s">
        <v>82</v>
      </c>
      <c r="GP42" s="85" t="s">
        <v>82</v>
      </c>
      <c r="GQ42" s="85" t="s">
        <v>82</v>
      </c>
      <c r="GR42" s="85" t="s">
        <v>82</v>
      </c>
      <c r="GS42" s="85" t="s">
        <v>82</v>
      </c>
      <c r="GT42" s="85" t="s">
        <v>82</v>
      </c>
      <c r="GU42" s="85" t="s">
        <v>82</v>
      </c>
      <c r="GV42" s="85" t="s">
        <v>82</v>
      </c>
      <c r="GW42" s="85" t="s">
        <v>82</v>
      </c>
      <c r="GX42" s="85" t="s">
        <v>82</v>
      </c>
      <c r="GY42" s="85" t="s">
        <v>82</v>
      </c>
      <c r="GZ42" s="85" t="s">
        <v>82</v>
      </c>
      <c r="HA42" s="85" t="s">
        <v>82</v>
      </c>
      <c r="HB42" s="85" t="s">
        <v>82</v>
      </c>
      <c r="HC42" s="85" t="s">
        <v>82</v>
      </c>
      <c r="HD42" s="85" t="s">
        <v>82</v>
      </c>
      <c r="HE42" s="85" t="s">
        <v>82</v>
      </c>
      <c r="HF42" s="85" t="s">
        <v>82</v>
      </c>
      <c r="HG42" s="85" t="s">
        <v>82</v>
      </c>
      <c r="HH42" s="85" t="s">
        <v>82</v>
      </c>
      <c r="HI42" s="85" t="s">
        <v>82</v>
      </c>
      <c r="HJ42" s="85" t="s">
        <v>82</v>
      </c>
      <c r="HK42" s="85" t="s">
        <v>82</v>
      </c>
      <c r="HL42" s="85" t="s">
        <v>82</v>
      </c>
      <c r="HM42" s="85" t="s">
        <v>82</v>
      </c>
      <c r="HN42" s="85" t="s">
        <v>82</v>
      </c>
      <c r="HO42" s="85" t="s">
        <v>82</v>
      </c>
      <c r="HP42" s="85" t="s">
        <v>82</v>
      </c>
      <c r="HQ42" s="85" t="s">
        <v>82</v>
      </c>
      <c r="HR42" s="85" t="s">
        <v>82</v>
      </c>
      <c r="HS42" s="85" t="s">
        <v>82</v>
      </c>
      <c r="HT42" s="85" t="s">
        <v>82</v>
      </c>
      <c r="HU42" s="85" t="s">
        <v>82</v>
      </c>
      <c r="HV42" s="85" t="s">
        <v>82</v>
      </c>
      <c r="HW42" s="85" t="s">
        <v>82</v>
      </c>
      <c r="HX42" s="85" t="s">
        <v>82</v>
      </c>
      <c r="HY42" s="85" t="s">
        <v>82</v>
      </c>
      <c r="HZ42" s="85" t="s">
        <v>82</v>
      </c>
      <c r="IA42" s="85" t="s">
        <v>82</v>
      </c>
      <c r="IB42" s="85" t="s">
        <v>82</v>
      </c>
      <c r="IC42" s="85" t="s">
        <v>82</v>
      </c>
      <c r="ID42" s="85" t="s">
        <v>82</v>
      </c>
      <c r="IE42" s="85" t="s">
        <v>82</v>
      </c>
      <c r="IF42" s="85" t="s">
        <v>82</v>
      </c>
      <c r="IG42" s="85" t="s">
        <v>82</v>
      </c>
      <c r="IH42" s="85" t="s">
        <v>82</v>
      </c>
      <c r="II42" s="85" t="s">
        <v>82</v>
      </c>
      <c r="IJ42" s="85" t="s">
        <v>82</v>
      </c>
      <c r="IK42" s="85" t="s">
        <v>82</v>
      </c>
      <c r="IL42" s="85" t="s">
        <v>82</v>
      </c>
      <c r="IM42" s="85" t="s">
        <v>82</v>
      </c>
      <c r="IN42" s="85" t="s">
        <v>82</v>
      </c>
      <c r="IO42" s="85" t="s">
        <v>82</v>
      </c>
      <c r="IP42" s="85" t="s">
        <v>82</v>
      </c>
      <c r="IQ42" s="85" t="s">
        <v>82</v>
      </c>
      <c r="IR42" s="85" t="s">
        <v>82</v>
      </c>
      <c r="IS42" s="85" t="s">
        <v>82</v>
      </c>
      <c r="IT42" s="85" t="s">
        <v>82</v>
      </c>
      <c r="IU42" s="85" t="s">
        <v>82</v>
      </c>
      <c r="IV42" s="85" t="s">
        <v>82</v>
      </c>
      <c r="IW42" s="85" t="s">
        <v>82</v>
      </c>
      <c r="IX42" s="85" t="s">
        <v>82</v>
      </c>
      <c r="IY42" s="85" t="s">
        <v>82</v>
      </c>
      <c r="IZ42" s="85" t="s">
        <v>82</v>
      </c>
      <c r="JA42" s="85" t="s">
        <v>82</v>
      </c>
      <c r="JB42" s="85" t="s">
        <v>82</v>
      </c>
      <c r="JC42" s="85" t="s">
        <v>82</v>
      </c>
      <c r="JD42" s="85" t="s">
        <v>82</v>
      </c>
      <c r="JE42" s="85" t="s">
        <v>82</v>
      </c>
      <c r="JF42" s="85" t="s">
        <v>82</v>
      </c>
      <c r="JG42" s="85" t="s">
        <v>82</v>
      </c>
      <c r="JH42" s="85" t="s">
        <v>82</v>
      </c>
      <c r="JI42" s="85" t="s">
        <v>82</v>
      </c>
      <c r="JJ42" s="85" t="s">
        <v>82</v>
      </c>
      <c r="JK42" s="85" t="s">
        <v>82</v>
      </c>
      <c r="JL42" s="85" t="s">
        <v>82</v>
      </c>
      <c r="JM42" s="85" t="s">
        <v>82</v>
      </c>
      <c r="JN42" s="85" t="s">
        <v>82</v>
      </c>
      <c r="JO42" s="85" t="s">
        <v>82</v>
      </c>
      <c r="JP42" s="85" t="s">
        <v>82</v>
      </c>
      <c r="JQ42" s="85" t="s">
        <v>82</v>
      </c>
      <c r="JR42" s="85" t="s">
        <v>82</v>
      </c>
      <c r="JS42" s="85" t="s">
        <v>82</v>
      </c>
      <c r="JT42" s="85" t="s">
        <v>82</v>
      </c>
      <c r="JU42" s="85" t="s">
        <v>82</v>
      </c>
      <c r="JV42" s="85" t="s">
        <v>82</v>
      </c>
      <c r="JW42" s="85" t="s">
        <v>82</v>
      </c>
      <c r="JX42" s="85" t="s">
        <v>82</v>
      </c>
      <c r="JY42" s="85" t="s">
        <v>82</v>
      </c>
      <c r="JZ42" s="85" t="s">
        <v>82</v>
      </c>
      <c r="KA42" s="85" t="s">
        <v>82</v>
      </c>
      <c r="KB42" s="85" t="s">
        <v>82</v>
      </c>
      <c r="KC42" s="85" t="s">
        <v>82</v>
      </c>
      <c r="KD42" s="85" t="s">
        <v>82</v>
      </c>
      <c r="KE42" s="85" t="s">
        <v>82</v>
      </c>
      <c r="KF42" s="85" t="s">
        <v>82</v>
      </c>
      <c r="KG42" s="85" t="s">
        <v>82</v>
      </c>
      <c r="KH42" s="85" t="s">
        <v>82</v>
      </c>
      <c r="KI42" s="85" t="s">
        <v>82</v>
      </c>
      <c r="KJ42" s="85" t="s">
        <v>82</v>
      </c>
      <c r="KK42" s="85" t="s">
        <v>82</v>
      </c>
      <c r="KL42" s="85" t="s">
        <v>82</v>
      </c>
      <c r="KM42" s="85" t="s">
        <v>82</v>
      </c>
      <c r="KN42" s="85" t="s">
        <v>82</v>
      </c>
      <c r="KO42" s="85" t="s">
        <v>82</v>
      </c>
      <c r="KP42" s="85" t="s">
        <v>82</v>
      </c>
      <c r="KQ42" s="85" t="s">
        <v>82</v>
      </c>
      <c r="KR42" s="85" t="s">
        <v>82</v>
      </c>
      <c r="KS42" s="85" t="s">
        <v>82</v>
      </c>
      <c r="KT42" s="85" t="s">
        <v>82</v>
      </c>
      <c r="KU42" s="85" t="s">
        <v>82</v>
      </c>
      <c r="KV42" s="85" t="s">
        <v>82</v>
      </c>
      <c r="KW42" s="85" t="s">
        <v>82</v>
      </c>
      <c r="KX42" s="85" t="s">
        <v>82</v>
      </c>
      <c r="KY42" s="85" t="s">
        <v>82</v>
      </c>
      <c r="KZ42" s="85" t="s">
        <v>82</v>
      </c>
      <c r="LA42" s="85" t="s">
        <v>82</v>
      </c>
      <c r="LB42" s="85" t="s">
        <v>82</v>
      </c>
      <c r="LC42" s="85" t="s">
        <v>82</v>
      </c>
      <c r="LD42" s="85" t="s">
        <v>82</v>
      </c>
      <c r="LE42" s="85" t="s">
        <v>82</v>
      </c>
      <c r="LF42" s="85" t="s">
        <v>82</v>
      </c>
      <c r="LG42" s="85" t="s">
        <v>82</v>
      </c>
      <c r="LH42" s="85" t="s">
        <v>82</v>
      </c>
      <c r="LI42" s="85" t="s">
        <v>82</v>
      </c>
      <c r="LJ42" s="85" t="s">
        <v>82</v>
      </c>
      <c r="LK42" s="85" t="s">
        <v>82</v>
      </c>
      <c r="LL42" s="85" t="s">
        <v>82</v>
      </c>
      <c r="LM42" s="85" t="s">
        <v>82</v>
      </c>
      <c r="LN42" s="85" t="s">
        <v>82</v>
      </c>
      <c r="LO42" s="85" t="s">
        <v>82</v>
      </c>
      <c r="LP42" s="85" t="s">
        <v>82</v>
      </c>
      <c r="LQ42" s="85" t="s">
        <v>82</v>
      </c>
      <c r="LR42" s="85" t="s">
        <v>82</v>
      </c>
      <c r="LS42" s="85" t="s">
        <v>82</v>
      </c>
      <c r="LT42" s="85" t="s">
        <v>82</v>
      </c>
      <c r="LU42" s="85" t="s">
        <v>82</v>
      </c>
      <c r="LV42" s="85" t="s">
        <v>82</v>
      </c>
      <c r="LW42" s="85" t="s">
        <v>82</v>
      </c>
      <c r="LX42" s="85" t="s">
        <v>82</v>
      </c>
      <c r="LY42" s="85" t="s">
        <v>82</v>
      </c>
      <c r="LZ42" s="85" t="s">
        <v>82</v>
      </c>
      <c r="MA42" s="85" t="s">
        <v>82</v>
      </c>
      <c r="MB42" s="85" t="s">
        <v>82</v>
      </c>
      <c r="MC42" s="85" t="s">
        <v>82</v>
      </c>
      <c r="MD42" s="85" t="s">
        <v>82</v>
      </c>
      <c r="ME42" s="85" t="s">
        <v>82</v>
      </c>
      <c r="MF42" s="85" t="s">
        <v>82</v>
      </c>
      <c r="MG42" s="85" t="s">
        <v>82</v>
      </c>
      <c r="MH42" s="85" t="s">
        <v>82</v>
      </c>
      <c r="MI42" s="85" t="s">
        <v>82</v>
      </c>
      <c r="MJ42" s="85" t="s">
        <v>82</v>
      </c>
      <c r="MK42" s="85" t="s">
        <v>82</v>
      </c>
      <c r="ML42" s="85" t="s">
        <v>82</v>
      </c>
      <c r="MM42" s="85" t="s">
        <v>82</v>
      </c>
      <c r="MN42" s="85" t="s">
        <v>82</v>
      </c>
      <c r="MO42" s="85" t="s">
        <v>82</v>
      </c>
      <c r="MP42" s="85" t="s">
        <v>82</v>
      </c>
      <c r="MQ42" s="85" t="s">
        <v>82</v>
      </c>
      <c r="MR42" s="85" t="s">
        <v>82</v>
      </c>
      <c r="MS42" s="85" t="s">
        <v>82</v>
      </c>
      <c r="MT42" s="85" t="s">
        <v>82</v>
      </c>
      <c r="MU42" s="85" t="s">
        <v>82</v>
      </c>
      <c r="MV42" s="85" t="s">
        <v>82</v>
      </c>
      <c r="MW42" s="85" t="s">
        <v>82</v>
      </c>
      <c r="MX42" s="85" t="s">
        <v>82</v>
      </c>
      <c r="MY42" s="85" t="s">
        <v>82</v>
      </c>
      <c r="MZ42" s="85" t="s">
        <v>82</v>
      </c>
      <c r="NA42" s="85" t="s">
        <v>82</v>
      </c>
      <c r="NB42" s="85" t="s">
        <v>82</v>
      </c>
      <c r="NC42" s="85" t="s">
        <v>82</v>
      </c>
      <c r="ND42" s="85" t="s">
        <v>82</v>
      </c>
      <c r="NE42" s="85" t="s">
        <v>82</v>
      </c>
      <c r="NF42" s="85" t="s">
        <v>82</v>
      </c>
      <c r="NG42" s="85" t="s">
        <v>82</v>
      </c>
      <c r="NH42" s="85" t="s">
        <v>82</v>
      </c>
      <c r="NI42" s="85" t="s">
        <v>82</v>
      </c>
      <c r="NJ42" s="85" t="s">
        <v>82</v>
      </c>
      <c r="NK42" s="85" t="s">
        <v>82</v>
      </c>
      <c r="NL42" s="85" t="s">
        <v>82</v>
      </c>
      <c r="NM42" s="85" t="s">
        <v>82</v>
      </c>
      <c r="NN42" s="85" t="s">
        <v>82</v>
      </c>
      <c r="NO42" s="85" t="s">
        <v>82</v>
      </c>
      <c r="NP42" s="85" t="s">
        <v>82</v>
      </c>
      <c r="NQ42" s="85" t="s">
        <v>82</v>
      </c>
      <c r="NR42" s="85" t="s">
        <v>82</v>
      </c>
      <c r="NS42" s="85" t="s">
        <v>82</v>
      </c>
      <c r="NT42" s="85" t="s">
        <v>82</v>
      </c>
      <c r="NU42" s="85" t="s">
        <v>82</v>
      </c>
      <c r="NV42" s="85" t="s">
        <v>82</v>
      </c>
      <c r="NW42" s="85" t="s">
        <v>82</v>
      </c>
      <c r="NX42" s="85" t="s">
        <v>82</v>
      </c>
      <c r="NY42" s="85" t="s">
        <v>82</v>
      </c>
      <c r="NZ42" s="85" t="s">
        <v>82</v>
      </c>
      <c r="OA42" s="85" t="s">
        <v>82</v>
      </c>
      <c r="OB42" s="85" t="s">
        <v>82</v>
      </c>
      <c r="OC42" s="85" t="s">
        <v>82</v>
      </c>
      <c r="OD42" s="85" t="s">
        <v>82</v>
      </c>
      <c r="OE42" s="85" t="s">
        <v>82</v>
      </c>
      <c r="OF42" s="85" t="s">
        <v>82</v>
      </c>
      <c r="OG42" s="85" t="s">
        <v>82</v>
      </c>
      <c r="OH42" s="85" t="s">
        <v>82</v>
      </c>
      <c r="OI42" s="85" t="s">
        <v>82</v>
      </c>
      <c r="OJ42" s="85" t="s">
        <v>82</v>
      </c>
      <c r="OK42" s="85" t="s">
        <v>82</v>
      </c>
      <c r="OL42" s="85" t="s">
        <v>82</v>
      </c>
      <c r="OM42" s="85" t="s">
        <v>82</v>
      </c>
      <c r="ON42" s="85" t="s">
        <v>82</v>
      </c>
      <c r="OO42" s="85" t="s">
        <v>82</v>
      </c>
      <c r="OP42" s="85" t="s">
        <v>82</v>
      </c>
      <c r="OQ42" s="85" t="s">
        <v>82</v>
      </c>
      <c r="OR42" s="85" t="s">
        <v>82</v>
      </c>
      <c r="OS42" s="85" t="s">
        <v>82</v>
      </c>
      <c r="OT42" s="85" t="s">
        <v>82</v>
      </c>
      <c r="OU42" s="85" t="s">
        <v>82</v>
      </c>
      <c r="OV42" s="85" t="s">
        <v>82</v>
      </c>
      <c r="OW42" s="85" t="s">
        <v>82</v>
      </c>
      <c r="OX42" s="85" t="s">
        <v>82</v>
      </c>
      <c r="OY42" s="85" t="s">
        <v>82</v>
      </c>
      <c r="OZ42" s="85" t="s">
        <v>82</v>
      </c>
      <c r="PA42" s="85" t="s">
        <v>82</v>
      </c>
      <c r="PB42" s="85" t="s">
        <v>82</v>
      </c>
      <c r="PC42" s="85" t="s">
        <v>82</v>
      </c>
      <c r="PD42" s="85" t="s">
        <v>82</v>
      </c>
      <c r="PE42" s="85" t="s">
        <v>82</v>
      </c>
      <c r="PF42" s="85" t="s">
        <v>82</v>
      </c>
      <c r="PG42" s="85" t="s">
        <v>82</v>
      </c>
      <c r="PH42" s="85" t="s">
        <v>82</v>
      </c>
      <c r="PI42" s="85" t="s">
        <v>82</v>
      </c>
      <c r="PJ42" s="85" t="s">
        <v>82</v>
      </c>
      <c r="PK42" s="85" t="s">
        <v>82</v>
      </c>
      <c r="PL42" s="85" t="s">
        <v>82</v>
      </c>
      <c r="PM42" s="85" t="s">
        <v>82</v>
      </c>
      <c r="PN42" s="85" t="s">
        <v>82</v>
      </c>
      <c r="PO42" s="85" t="s">
        <v>82</v>
      </c>
      <c r="PP42" s="85" t="s">
        <v>82</v>
      </c>
      <c r="PQ42" s="85" t="s">
        <v>82</v>
      </c>
      <c r="PR42" s="85" t="s">
        <v>82</v>
      </c>
      <c r="PS42" s="85" t="s">
        <v>82</v>
      </c>
      <c r="PT42" s="85" t="s">
        <v>82</v>
      </c>
      <c r="PU42" s="85" t="s">
        <v>82</v>
      </c>
      <c r="PV42" s="85" t="s">
        <v>82</v>
      </c>
      <c r="PW42" s="85" t="s">
        <v>82</v>
      </c>
      <c r="PX42" s="85" t="s">
        <v>82</v>
      </c>
      <c r="PY42" s="85" t="s">
        <v>82</v>
      </c>
      <c r="PZ42" s="85" t="s">
        <v>82</v>
      </c>
      <c r="QA42" s="85" t="s">
        <v>82</v>
      </c>
      <c r="QB42" s="85" t="s">
        <v>82</v>
      </c>
      <c r="QC42" s="85" t="s">
        <v>82</v>
      </c>
      <c r="QD42" s="85" t="s">
        <v>82</v>
      </c>
      <c r="QE42" s="85" t="s">
        <v>82</v>
      </c>
      <c r="QF42" s="85" t="s">
        <v>82</v>
      </c>
      <c r="QG42" s="85" t="s">
        <v>82</v>
      </c>
      <c r="QH42" s="85" t="s">
        <v>82</v>
      </c>
      <c r="QI42" s="85" t="s">
        <v>82</v>
      </c>
      <c r="QJ42" s="85" t="s">
        <v>82</v>
      </c>
      <c r="QK42" s="85" t="s">
        <v>82</v>
      </c>
      <c r="QL42" s="85" t="s">
        <v>82</v>
      </c>
      <c r="QM42" s="85" t="s">
        <v>82</v>
      </c>
      <c r="QN42" s="85" t="s">
        <v>82</v>
      </c>
      <c r="QO42" s="85" t="s">
        <v>82</v>
      </c>
      <c r="QP42" s="85" t="s">
        <v>82</v>
      </c>
      <c r="QQ42" s="85" t="s">
        <v>82</v>
      </c>
      <c r="QR42" s="85" t="s">
        <v>82</v>
      </c>
      <c r="QS42" s="85" t="s">
        <v>82</v>
      </c>
      <c r="QT42" s="85" t="s">
        <v>82</v>
      </c>
      <c r="QU42" s="85" t="s">
        <v>82</v>
      </c>
      <c r="QV42" s="85" t="s">
        <v>82</v>
      </c>
      <c r="QW42" s="85" t="s">
        <v>82</v>
      </c>
      <c r="QX42" s="85" t="s">
        <v>82</v>
      </c>
      <c r="QY42" s="85" t="s">
        <v>82</v>
      </c>
      <c r="QZ42" s="85" t="s">
        <v>82</v>
      </c>
      <c r="RA42" s="85" t="s">
        <v>82</v>
      </c>
      <c r="RB42" s="85" t="s">
        <v>82</v>
      </c>
      <c r="RC42" s="85" t="s">
        <v>82</v>
      </c>
      <c r="RD42" s="85" t="s">
        <v>82</v>
      </c>
      <c r="RE42" s="85" t="s">
        <v>82</v>
      </c>
      <c r="RF42" s="85" t="s">
        <v>82</v>
      </c>
      <c r="RG42" s="85" t="s">
        <v>82</v>
      </c>
      <c r="RH42" s="85" t="s">
        <v>82</v>
      </c>
      <c r="RI42" s="85" t="s">
        <v>82</v>
      </c>
      <c r="RJ42" s="85" t="s">
        <v>82</v>
      </c>
      <c r="RK42" s="85" t="s">
        <v>82</v>
      </c>
      <c r="RL42" s="85" t="s">
        <v>82</v>
      </c>
      <c r="RM42" s="85" t="s">
        <v>82</v>
      </c>
      <c r="RN42" s="85" t="s">
        <v>82</v>
      </c>
      <c r="RO42" s="85" t="s">
        <v>82</v>
      </c>
      <c r="RP42" s="85" t="s">
        <v>82</v>
      </c>
      <c r="RQ42" s="85" t="s">
        <v>82</v>
      </c>
      <c r="RR42" s="85" t="s">
        <v>82</v>
      </c>
      <c r="RS42" s="85" t="s">
        <v>82</v>
      </c>
      <c r="RT42" s="85" t="s">
        <v>82</v>
      </c>
      <c r="RU42" s="85" t="s">
        <v>82</v>
      </c>
      <c r="RV42" s="85" t="s">
        <v>18</v>
      </c>
      <c r="RW42" s="85">
        <v>53</v>
      </c>
      <c r="RX42" s="85">
        <v>53</v>
      </c>
      <c r="RY42" s="85">
        <v>53</v>
      </c>
      <c r="RZ42" s="85">
        <v>53</v>
      </c>
      <c r="SA42" s="85" t="s">
        <v>23</v>
      </c>
      <c r="SB42" s="85">
        <v>53</v>
      </c>
      <c r="SC42" s="85" t="s">
        <v>18</v>
      </c>
      <c r="SD42" s="85">
        <v>53</v>
      </c>
      <c r="SE42" s="85">
        <v>53</v>
      </c>
      <c r="SF42" s="85">
        <v>53</v>
      </c>
      <c r="SG42" s="85">
        <v>53</v>
      </c>
      <c r="SH42" s="85">
        <v>53</v>
      </c>
      <c r="SI42" s="85">
        <v>53</v>
      </c>
      <c r="SJ42" s="85" t="s">
        <v>18</v>
      </c>
      <c r="SK42" s="85">
        <v>53</v>
      </c>
      <c r="SL42" s="85">
        <v>53</v>
      </c>
      <c r="SM42" s="85">
        <v>53</v>
      </c>
      <c r="SN42" s="85">
        <v>53</v>
      </c>
      <c r="SO42" s="85">
        <v>53</v>
      </c>
      <c r="SQ42" s="85" t="s">
        <v>18</v>
      </c>
      <c r="SR42" s="85">
        <v>53</v>
      </c>
      <c r="SS42" s="85">
        <v>53</v>
      </c>
      <c r="ST42" s="85">
        <v>53</v>
      </c>
      <c r="SU42" s="85">
        <v>53</v>
      </c>
      <c r="SV42" s="85">
        <v>53</v>
      </c>
      <c r="SX42" s="85" t="s">
        <v>18</v>
      </c>
      <c r="SY42" s="85">
        <v>53</v>
      </c>
      <c r="SZ42" s="85">
        <v>53</v>
      </c>
      <c r="TA42" s="85">
        <v>53</v>
      </c>
      <c r="TB42" s="85">
        <v>53</v>
      </c>
      <c r="TC42" s="85">
        <v>53</v>
      </c>
      <c r="TD42" s="85">
        <v>53</v>
      </c>
      <c r="TE42" s="85" t="s">
        <v>18</v>
      </c>
      <c r="TF42" s="85">
        <v>53</v>
      </c>
      <c r="TG42" s="85">
        <v>53</v>
      </c>
      <c r="TH42" s="85">
        <v>53</v>
      </c>
      <c r="TI42" s="85">
        <v>53</v>
      </c>
      <c r="TJ42" s="85">
        <v>53</v>
      </c>
      <c r="TK42" s="85">
        <v>53</v>
      </c>
      <c r="TL42" s="85" t="s">
        <v>18</v>
      </c>
      <c r="TM42" s="85">
        <v>53</v>
      </c>
      <c r="TN42" s="85">
        <v>53</v>
      </c>
      <c r="TO42" s="85">
        <v>53</v>
      </c>
      <c r="TP42" s="85">
        <v>53</v>
      </c>
      <c r="TQ42" s="85">
        <v>53</v>
      </c>
    </row>
    <row r="43" spans="1:538 16019:16026" s="85" customFormat="1" ht="26.4" x14ac:dyDescent="0.3">
      <c r="A43" s="110" t="s">
        <v>78</v>
      </c>
      <c r="B43" s="107" t="s">
        <v>83</v>
      </c>
      <c r="C43" s="115"/>
      <c r="D43" s="110" t="s">
        <v>80</v>
      </c>
      <c r="E43" s="110" t="s">
        <v>13</v>
      </c>
      <c r="F43" s="115">
        <v>1</v>
      </c>
      <c r="G43" s="110" t="s">
        <v>81</v>
      </c>
      <c r="H43" s="108" t="s">
        <v>15</v>
      </c>
      <c r="I43" s="85" t="s">
        <v>82</v>
      </c>
      <c r="J43" s="85" t="s">
        <v>82</v>
      </c>
      <c r="K43" s="85" t="s">
        <v>82</v>
      </c>
      <c r="L43" s="85" t="s">
        <v>82</v>
      </c>
      <c r="M43" s="85" t="s">
        <v>82</v>
      </c>
      <c r="N43" s="85" t="s">
        <v>82</v>
      </c>
      <c r="O43" s="85" t="s">
        <v>82</v>
      </c>
      <c r="P43" s="85" t="s">
        <v>82</v>
      </c>
      <c r="Q43" s="85" t="s">
        <v>82</v>
      </c>
      <c r="R43" s="85" t="s">
        <v>82</v>
      </c>
      <c r="S43" s="85" t="s">
        <v>82</v>
      </c>
      <c r="T43" s="85" t="s">
        <v>82</v>
      </c>
      <c r="U43" s="85" t="s">
        <v>82</v>
      </c>
      <c r="V43" s="85" t="s">
        <v>82</v>
      </c>
      <c r="W43" s="85" t="s">
        <v>82</v>
      </c>
      <c r="X43" s="85" t="s">
        <v>82</v>
      </c>
      <c r="Y43" s="85" t="s">
        <v>82</v>
      </c>
      <c r="Z43" s="85" t="s">
        <v>82</v>
      </c>
      <c r="AA43" s="85" t="s">
        <v>82</v>
      </c>
      <c r="AB43" s="85" t="s">
        <v>82</v>
      </c>
      <c r="AC43" s="85" t="s">
        <v>82</v>
      </c>
      <c r="AD43" s="85" t="s">
        <v>82</v>
      </c>
      <c r="AE43" s="85" t="s">
        <v>82</v>
      </c>
      <c r="AF43" s="85" t="s">
        <v>82</v>
      </c>
      <c r="AG43" s="85" t="s">
        <v>82</v>
      </c>
      <c r="AH43" s="85" t="s">
        <v>82</v>
      </c>
      <c r="AI43" s="85" t="s">
        <v>82</v>
      </c>
      <c r="AJ43" s="85" t="s">
        <v>82</v>
      </c>
      <c r="AK43" s="85" t="s">
        <v>82</v>
      </c>
      <c r="AL43" s="85" t="s">
        <v>82</v>
      </c>
      <c r="AM43" s="85" t="s">
        <v>82</v>
      </c>
      <c r="AN43" s="85" t="s">
        <v>82</v>
      </c>
      <c r="AO43" s="85" t="s">
        <v>82</v>
      </c>
      <c r="AP43" s="85" t="s">
        <v>82</v>
      </c>
      <c r="AQ43" s="85" t="s">
        <v>82</v>
      </c>
      <c r="AR43" s="85" t="s">
        <v>82</v>
      </c>
      <c r="AS43" s="85" t="s">
        <v>82</v>
      </c>
      <c r="AT43" s="85" t="s">
        <v>82</v>
      </c>
      <c r="AU43" s="85" t="s">
        <v>82</v>
      </c>
      <c r="AV43" s="85" t="s">
        <v>82</v>
      </c>
      <c r="AW43" s="85" t="s">
        <v>82</v>
      </c>
      <c r="AX43" s="85" t="s">
        <v>82</v>
      </c>
      <c r="AY43" s="85" t="s">
        <v>82</v>
      </c>
      <c r="AZ43" s="85" t="s">
        <v>82</v>
      </c>
      <c r="BA43" s="85" t="s">
        <v>82</v>
      </c>
      <c r="BB43" s="85" t="s">
        <v>82</v>
      </c>
      <c r="BC43" s="85" t="s">
        <v>82</v>
      </c>
      <c r="BD43" s="85" t="s">
        <v>82</v>
      </c>
      <c r="BE43" s="85" t="s">
        <v>82</v>
      </c>
      <c r="BF43" s="85" t="s">
        <v>82</v>
      </c>
      <c r="BG43" s="85" t="s">
        <v>82</v>
      </c>
      <c r="BH43" s="85" t="s">
        <v>82</v>
      </c>
      <c r="BI43" s="85" t="s">
        <v>82</v>
      </c>
      <c r="BJ43" s="85" t="s">
        <v>82</v>
      </c>
      <c r="BK43" s="85" t="s">
        <v>82</v>
      </c>
      <c r="BL43" s="85" t="s">
        <v>82</v>
      </c>
      <c r="BM43" s="85" t="s">
        <v>82</v>
      </c>
      <c r="BN43" s="85" t="s">
        <v>82</v>
      </c>
      <c r="BO43" s="85" t="s">
        <v>82</v>
      </c>
      <c r="BP43" s="85" t="s">
        <v>82</v>
      </c>
      <c r="BQ43" s="85" t="s">
        <v>82</v>
      </c>
      <c r="BR43" s="85" t="s">
        <v>82</v>
      </c>
      <c r="BS43" s="85" t="s">
        <v>82</v>
      </c>
      <c r="BT43" s="85" t="s">
        <v>82</v>
      </c>
      <c r="BU43" s="85" t="s">
        <v>82</v>
      </c>
      <c r="BV43" s="85" t="s">
        <v>82</v>
      </c>
      <c r="BW43" s="85" t="s">
        <v>82</v>
      </c>
      <c r="BX43" s="85" t="s">
        <v>82</v>
      </c>
      <c r="BY43" s="85" t="s">
        <v>82</v>
      </c>
      <c r="BZ43" s="85" t="s">
        <v>82</v>
      </c>
      <c r="CA43" s="85" t="s">
        <v>82</v>
      </c>
      <c r="CB43" s="85" t="s">
        <v>82</v>
      </c>
      <c r="CC43" s="85" t="s">
        <v>82</v>
      </c>
      <c r="CD43" s="85" t="s">
        <v>82</v>
      </c>
      <c r="CE43" s="85" t="s">
        <v>82</v>
      </c>
      <c r="CF43" s="85" t="s">
        <v>82</v>
      </c>
      <c r="CG43" s="85" t="s">
        <v>82</v>
      </c>
      <c r="CH43" s="85" t="s">
        <v>82</v>
      </c>
      <c r="CI43" s="85" t="s">
        <v>82</v>
      </c>
      <c r="CJ43" s="85" t="s">
        <v>82</v>
      </c>
      <c r="CK43" s="85" t="s">
        <v>82</v>
      </c>
      <c r="CL43" s="85" t="s">
        <v>82</v>
      </c>
      <c r="CM43" s="85" t="s">
        <v>82</v>
      </c>
      <c r="CN43" s="85" t="s">
        <v>82</v>
      </c>
      <c r="CO43" s="85" t="s">
        <v>82</v>
      </c>
      <c r="CP43" s="85" t="s">
        <v>82</v>
      </c>
      <c r="CQ43" s="85" t="s">
        <v>82</v>
      </c>
      <c r="CR43" s="85" t="s">
        <v>82</v>
      </c>
      <c r="CS43" s="85" t="s">
        <v>82</v>
      </c>
      <c r="CT43" s="85" t="s">
        <v>82</v>
      </c>
      <c r="CU43" s="85" t="s">
        <v>82</v>
      </c>
      <c r="CV43" s="85" t="s">
        <v>82</v>
      </c>
      <c r="CW43" s="85" t="s">
        <v>82</v>
      </c>
      <c r="CX43" s="85" t="s">
        <v>82</v>
      </c>
      <c r="CY43" s="85" t="s">
        <v>82</v>
      </c>
      <c r="CZ43" s="85" t="s">
        <v>82</v>
      </c>
      <c r="DA43" s="85" t="s">
        <v>82</v>
      </c>
      <c r="DB43" s="85" t="s">
        <v>82</v>
      </c>
      <c r="DC43" s="85" t="s">
        <v>82</v>
      </c>
      <c r="DD43" s="85" t="s">
        <v>82</v>
      </c>
      <c r="DE43" s="85" t="s">
        <v>82</v>
      </c>
      <c r="DF43" s="85" t="s">
        <v>82</v>
      </c>
      <c r="DG43" s="85" t="s">
        <v>82</v>
      </c>
      <c r="DH43" s="85" t="s">
        <v>82</v>
      </c>
      <c r="DI43" s="85" t="s">
        <v>82</v>
      </c>
      <c r="DJ43" s="85" t="s">
        <v>82</v>
      </c>
      <c r="DK43" s="85" t="s">
        <v>82</v>
      </c>
      <c r="DL43" s="85" t="s">
        <v>82</v>
      </c>
      <c r="DM43" s="85" t="s">
        <v>82</v>
      </c>
      <c r="DN43" s="85" t="s">
        <v>82</v>
      </c>
      <c r="DO43" s="85" t="s">
        <v>82</v>
      </c>
      <c r="DP43" s="85" t="s">
        <v>82</v>
      </c>
      <c r="DQ43" s="85" t="s">
        <v>82</v>
      </c>
      <c r="DR43" s="85" t="s">
        <v>82</v>
      </c>
      <c r="DS43" s="85" t="s">
        <v>82</v>
      </c>
      <c r="DT43" s="85" t="s">
        <v>82</v>
      </c>
      <c r="DU43" s="85" t="s">
        <v>82</v>
      </c>
      <c r="DV43" s="85" t="s">
        <v>82</v>
      </c>
      <c r="DW43" s="85" t="s">
        <v>82</v>
      </c>
      <c r="DX43" s="85" t="s">
        <v>82</v>
      </c>
      <c r="DY43" s="85" t="s">
        <v>82</v>
      </c>
      <c r="DZ43" s="85" t="s">
        <v>82</v>
      </c>
      <c r="EA43" s="85" t="s">
        <v>82</v>
      </c>
      <c r="EB43" s="85" t="s">
        <v>82</v>
      </c>
      <c r="EC43" s="85" t="s">
        <v>82</v>
      </c>
      <c r="ED43" s="85" t="s">
        <v>82</v>
      </c>
      <c r="EE43" s="85" t="s">
        <v>82</v>
      </c>
      <c r="EF43" s="85" t="s">
        <v>82</v>
      </c>
      <c r="EG43" s="85" t="s">
        <v>82</v>
      </c>
      <c r="EH43" s="85" t="s">
        <v>82</v>
      </c>
      <c r="EI43" s="85" t="s">
        <v>82</v>
      </c>
      <c r="EJ43" s="85" t="s">
        <v>82</v>
      </c>
      <c r="EK43" s="85" t="s">
        <v>82</v>
      </c>
      <c r="EL43" s="85" t="s">
        <v>82</v>
      </c>
      <c r="EM43" s="85" t="s">
        <v>82</v>
      </c>
      <c r="EN43" s="85" t="s">
        <v>82</v>
      </c>
      <c r="EO43" s="85" t="s">
        <v>82</v>
      </c>
      <c r="EP43" s="85" t="s">
        <v>82</v>
      </c>
      <c r="EQ43" s="85" t="s">
        <v>82</v>
      </c>
      <c r="ER43" s="85" t="s">
        <v>82</v>
      </c>
      <c r="ES43" s="85" t="s">
        <v>82</v>
      </c>
      <c r="ET43" s="85" t="s">
        <v>82</v>
      </c>
      <c r="EU43" s="85" t="s">
        <v>82</v>
      </c>
      <c r="EV43" s="85" t="s">
        <v>82</v>
      </c>
      <c r="EW43" s="85" t="s">
        <v>82</v>
      </c>
      <c r="EX43" s="85" t="s">
        <v>82</v>
      </c>
      <c r="EY43" s="85" t="s">
        <v>82</v>
      </c>
      <c r="EZ43" s="85" t="s">
        <v>82</v>
      </c>
      <c r="FA43" s="85" t="s">
        <v>82</v>
      </c>
      <c r="FB43" s="85" t="s">
        <v>82</v>
      </c>
      <c r="FC43" s="85" t="s">
        <v>82</v>
      </c>
      <c r="FD43" s="85" t="s">
        <v>82</v>
      </c>
      <c r="FE43" s="85" t="s">
        <v>82</v>
      </c>
      <c r="FF43" s="85" t="s">
        <v>82</v>
      </c>
      <c r="FG43" s="85" t="s">
        <v>82</v>
      </c>
      <c r="FH43" s="85" t="s">
        <v>82</v>
      </c>
      <c r="FI43" s="85" t="s">
        <v>82</v>
      </c>
      <c r="FJ43" s="85" t="s">
        <v>82</v>
      </c>
      <c r="FK43" s="85" t="s">
        <v>82</v>
      </c>
      <c r="FL43" s="85" t="s">
        <v>82</v>
      </c>
      <c r="FM43" s="85" t="s">
        <v>82</v>
      </c>
      <c r="FN43" s="85" t="s">
        <v>82</v>
      </c>
      <c r="FO43" s="85" t="s">
        <v>82</v>
      </c>
      <c r="FP43" s="85" t="s">
        <v>82</v>
      </c>
      <c r="FQ43" s="85" t="s">
        <v>82</v>
      </c>
      <c r="FR43" s="85" t="s">
        <v>82</v>
      </c>
      <c r="FS43" s="85" t="s">
        <v>82</v>
      </c>
      <c r="FT43" s="85" t="s">
        <v>82</v>
      </c>
      <c r="FU43" s="85" t="s">
        <v>82</v>
      </c>
      <c r="FV43" s="85" t="s">
        <v>82</v>
      </c>
      <c r="FW43" s="85" t="s">
        <v>82</v>
      </c>
      <c r="FX43" s="85" t="s">
        <v>82</v>
      </c>
      <c r="FY43" s="85" t="s">
        <v>82</v>
      </c>
      <c r="FZ43" s="85" t="s">
        <v>82</v>
      </c>
      <c r="GA43" s="85" t="s">
        <v>82</v>
      </c>
      <c r="GB43" s="85" t="s">
        <v>82</v>
      </c>
      <c r="GC43" s="85" t="s">
        <v>82</v>
      </c>
      <c r="GD43" s="85" t="s">
        <v>82</v>
      </c>
      <c r="GE43" s="85" t="s">
        <v>82</v>
      </c>
      <c r="GF43" s="85" t="s">
        <v>82</v>
      </c>
      <c r="GG43" s="85" t="s">
        <v>82</v>
      </c>
      <c r="GH43" s="85" t="s">
        <v>82</v>
      </c>
      <c r="GI43" s="85" t="s">
        <v>82</v>
      </c>
      <c r="GJ43" s="85" t="s">
        <v>82</v>
      </c>
      <c r="GK43" s="85" t="s">
        <v>82</v>
      </c>
      <c r="GL43" s="85" t="s">
        <v>82</v>
      </c>
      <c r="GM43" s="85" t="s">
        <v>82</v>
      </c>
      <c r="GN43" s="85" t="s">
        <v>82</v>
      </c>
      <c r="GO43" s="85" t="s">
        <v>82</v>
      </c>
      <c r="GP43" s="85" t="s">
        <v>82</v>
      </c>
      <c r="GQ43" s="85" t="s">
        <v>82</v>
      </c>
      <c r="GR43" s="85" t="s">
        <v>82</v>
      </c>
      <c r="GS43" s="85" t="s">
        <v>82</v>
      </c>
      <c r="GT43" s="85" t="s">
        <v>82</v>
      </c>
      <c r="GU43" s="85" t="s">
        <v>82</v>
      </c>
      <c r="GV43" s="85" t="s">
        <v>82</v>
      </c>
      <c r="GW43" s="85" t="s">
        <v>82</v>
      </c>
      <c r="GX43" s="85" t="s">
        <v>82</v>
      </c>
      <c r="GY43" s="85" t="s">
        <v>82</v>
      </c>
      <c r="GZ43" s="85" t="s">
        <v>82</v>
      </c>
      <c r="HA43" s="85" t="s">
        <v>82</v>
      </c>
      <c r="HB43" s="85" t="s">
        <v>82</v>
      </c>
      <c r="HC43" s="85" t="s">
        <v>82</v>
      </c>
      <c r="HD43" s="85" t="s">
        <v>82</v>
      </c>
      <c r="HE43" s="85" t="s">
        <v>82</v>
      </c>
      <c r="HF43" s="85" t="s">
        <v>82</v>
      </c>
      <c r="HG43" s="85" t="s">
        <v>82</v>
      </c>
      <c r="HH43" s="85" t="s">
        <v>82</v>
      </c>
      <c r="HI43" s="85" t="s">
        <v>82</v>
      </c>
      <c r="HJ43" s="85" t="s">
        <v>82</v>
      </c>
      <c r="HK43" s="85" t="s">
        <v>82</v>
      </c>
      <c r="HL43" s="85" t="s">
        <v>82</v>
      </c>
      <c r="HM43" s="85" t="s">
        <v>82</v>
      </c>
      <c r="HN43" s="85" t="s">
        <v>82</v>
      </c>
      <c r="HO43" s="85" t="s">
        <v>82</v>
      </c>
      <c r="HP43" s="85" t="s">
        <v>82</v>
      </c>
      <c r="HQ43" s="85" t="s">
        <v>82</v>
      </c>
      <c r="HR43" s="85" t="s">
        <v>82</v>
      </c>
      <c r="HS43" s="85" t="s">
        <v>82</v>
      </c>
      <c r="HT43" s="85" t="s">
        <v>82</v>
      </c>
      <c r="HU43" s="85" t="s">
        <v>82</v>
      </c>
      <c r="HV43" s="85" t="s">
        <v>82</v>
      </c>
      <c r="HW43" s="85" t="s">
        <v>82</v>
      </c>
      <c r="HX43" s="85" t="s">
        <v>82</v>
      </c>
      <c r="HY43" s="85" t="s">
        <v>82</v>
      </c>
      <c r="HZ43" s="85" t="s">
        <v>82</v>
      </c>
      <c r="IA43" s="85" t="s">
        <v>82</v>
      </c>
      <c r="IB43" s="85" t="s">
        <v>82</v>
      </c>
      <c r="IC43" s="85" t="s">
        <v>82</v>
      </c>
      <c r="ID43" s="85" t="s">
        <v>82</v>
      </c>
      <c r="IE43" s="85" t="s">
        <v>82</v>
      </c>
      <c r="IF43" s="85" t="s">
        <v>82</v>
      </c>
      <c r="IG43" s="85" t="s">
        <v>82</v>
      </c>
      <c r="IH43" s="85" t="s">
        <v>82</v>
      </c>
      <c r="II43" s="85" t="s">
        <v>82</v>
      </c>
      <c r="IJ43" s="85" t="s">
        <v>82</v>
      </c>
      <c r="IK43" s="85" t="s">
        <v>82</v>
      </c>
      <c r="IL43" s="85" t="s">
        <v>82</v>
      </c>
      <c r="IM43" s="85" t="s">
        <v>82</v>
      </c>
      <c r="IN43" s="85" t="s">
        <v>82</v>
      </c>
      <c r="IO43" s="85" t="s">
        <v>82</v>
      </c>
      <c r="IP43" s="85" t="s">
        <v>82</v>
      </c>
      <c r="IQ43" s="85" t="s">
        <v>82</v>
      </c>
      <c r="IR43" s="85" t="s">
        <v>82</v>
      </c>
      <c r="IS43" s="85" t="s">
        <v>82</v>
      </c>
      <c r="IT43" s="85" t="s">
        <v>82</v>
      </c>
      <c r="IU43" s="85" t="s">
        <v>82</v>
      </c>
      <c r="IV43" s="85" t="s">
        <v>82</v>
      </c>
      <c r="IW43" s="85" t="s">
        <v>82</v>
      </c>
      <c r="IX43" s="85" t="s">
        <v>82</v>
      </c>
      <c r="IY43" s="85" t="s">
        <v>82</v>
      </c>
      <c r="IZ43" s="85" t="s">
        <v>82</v>
      </c>
      <c r="JA43" s="85" t="s">
        <v>82</v>
      </c>
      <c r="JB43" s="85" t="s">
        <v>82</v>
      </c>
      <c r="JC43" s="85" t="s">
        <v>82</v>
      </c>
      <c r="JD43" s="85" t="s">
        <v>82</v>
      </c>
      <c r="JE43" s="85" t="s">
        <v>82</v>
      </c>
      <c r="JF43" s="85" t="s">
        <v>82</v>
      </c>
      <c r="JG43" s="85" t="s">
        <v>82</v>
      </c>
      <c r="JH43" s="85" t="s">
        <v>82</v>
      </c>
      <c r="JI43" s="85" t="s">
        <v>82</v>
      </c>
      <c r="JJ43" s="85" t="s">
        <v>82</v>
      </c>
      <c r="JK43" s="85" t="s">
        <v>82</v>
      </c>
      <c r="JL43" s="85" t="s">
        <v>82</v>
      </c>
      <c r="JM43" s="85" t="s">
        <v>82</v>
      </c>
      <c r="JN43" s="85" t="s">
        <v>82</v>
      </c>
      <c r="JO43" s="85" t="s">
        <v>82</v>
      </c>
      <c r="JP43" s="85" t="s">
        <v>82</v>
      </c>
      <c r="JQ43" s="85" t="s">
        <v>82</v>
      </c>
      <c r="JR43" s="85" t="s">
        <v>82</v>
      </c>
      <c r="JS43" s="85" t="s">
        <v>82</v>
      </c>
      <c r="JT43" s="85" t="s">
        <v>82</v>
      </c>
      <c r="JU43" s="85" t="s">
        <v>82</v>
      </c>
      <c r="JV43" s="85" t="s">
        <v>82</v>
      </c>
      <c r="JW43" s="85" t="s">
        <v>82</v>
      </c>
      <c r="JX43" s="85" t="s">
        <v>82</v>
      </c>
      <c r="JY43" s="85" t="s">
        <v>82</v>
      </c>
      <c r="JZ43" s="85" t="s">
        <v>82</v>
      </c>
      <c r="KA43" s="85" t="s">
        <v>82</v>
      </c>
      <c r="KB43" s="85" t="s">
        <v>82</v>
      </c>
      <c r="KC43" s="85" t="s">
        <v>82</v>
      </c>
      <c r="KD43" s="85" t="s">
        <v>82</v>
      </c>
      <c r="KE43" s="85" t="s">
        <v>82</v>
      </c>
      <c r="KF43" s="85" t="s">
        <v>82</v>
      </c>
      <c r="KG43" s="85" t="s">
        <v>82</v>
      </c>
      <c r="KH43" s="85" t="s">
        <v>82</v>
      </c>
      <c r="KI43" s="85" t="s">
        <v>82</v>
      </c>
      <c r="KJ43" s="85" t="s">
        <v>82</v>
      </c>
      <c r="KK43" s="85" t="s">
        <v>82</v>
      </c>
      <c r="KL43" s="85" t="s">
        <v>82</v>
      </c>
      <c r="KM43" s="85" t="s">
        <v>82</v>
      </c>
      <c r="KN43" s="85" t="s">
        <v>82</v>
      </c>
      <c r="KO43" s="85" t="s">
        <v>82</v>
      </c>
      <c r="KP43" s="85" t="s">
        <v>82</v>
      </c>
      <c r="KQ43" s="85" t="s">
        <v>82</v>
      </c>
      <c r="KR43" s="85" t="s">
        <v>82</v>
      </c>
      <c r="KS43" s="85" t="s">
        <v>82</v>
      </c>
      <c r="KT43" s="85" t="s">
        <v>82</v>
      </c>
      <c r="KU43" s="85" t="s">
        <v>82</v>
      </c>
      <c r="KV43" s="85" t="s">
        <v>82</v>
      </c>
      <c r="KW43" s="85" t="s">
        <v>82</v>
      </c>
      <c r="KX43" s="85" t="s">
        <v>82</v>
      </c>
      <c r="KY43" s="85" t="s">
        <v>82</v>
      </c>
      <c r="KZ43" s="85" t="s">
        <v>82</v>
      </c>
      <c r="LA43" s="85" t="s">
        <v>82</v>
      </c>
      <c r="LB43" s="85" t="s">
        <v>82</v>
      </c>
      <c r="LC43" s="85" t="s">
        <v>82</v>
      </c>
      <c r="LD43" s="85" t="s">
        <v>82</v>
      </c>
      <c r="LE43" s="85" t="s">
        <v>82</v>
      </c>
      <c r="LF43" s="85" t="s">
        <v>82</v>
      </c>
      <c r="LG43" s="85" t="s">
        <v>82</v>
      </c>
      <c r="LH43" s="85" t="s">
        <v>82</v>
      </c>
      <c r="LI43" s="85" t="s">
        <v>82</v>
      </c>
      <c r="LJ43" s="85" t="s">
        <v>82</v>
      </c>
      <c r="LK43" s="85" t="s">
        <v>82</v>
      </c>
      <c r="LL43" s="85" t="s">
        <v>82</v>
      </c>
      <c r="LM43" s="85" t="s">
        <v>82</v>
      </c>
      <c r="LN43" s="85" t="s">
        <v>82</v>
      </c>
      <c r="LO43" s="85" t="s">
        <v>82</v>
      </c>
      <c r="LP43" s="85" t="s">
        <v>82</v>
      </c>
      <c r="LQ43" s="85" t="s">
        <v>82</v>
      </c>
      <c r="LR43" s="85" t="s">
        <v>82</v>
      </c>
      <c r="LS43" s="85" t="s">
        <v>82</v>
      </c>
      <c r="LT43" s="85" t="s">
        <v>82</v>
      </c>
      <c r="LU43" s="85" t="s">
        <v>82</v>
      </c>
      <c r="LV43" s="85" t="s">
        <v>82</v>
      </c>
      <c r="LW43" s="85" t="s">
        <v>82</v>
      </c>
      <c r="LX43" s="85" t="s">
        <v>82</v>
      </c>
      <c r="LY43" s="85" t="s">
        <v>82</v>
      </c>
      <c r="LZ43" s="85" t="s">
        <v>82</v>
      </c>
      <c r="MA43" s="85" t="s">
        <v>82</v>
      </c>
      <c r="MB43" s="85" t="s">
        <v>82</v>
      </c>
      <c r="MC43" s="85" t="s">
        <v>82</v>
      </c>
      <c r="MD43" s="85" t="s">
        <v>82</v>
      </c>
      <c r="ME43" s="85" t="s">
        <v>82</v>
      </c>
      <c r="MF43" s="85" t="s">
        <v>82</v>
      </c>
      <c r="MG43" s="85" t="s">
        <v>82</v>
      </c>
      <c r="MH43" s="85" t="s">
        <v>82</v>
      </c>
      <c r="MI43" s="85" t="s">
        <v>82</v>
      </c>
      <c r="MJ43" s="85" t="s">
        <v>82</v>
      </c>
      <c r="MK43" s="85" t="s">
        <v>82</v>
      </c>
      <c r="ML43" s="85" t="s">
        <v>82</v>
      </c>
      <c r="MM43" s="85" t="s">
        <v>82</v>
      </c>
      <c r="MN43" s="85" t="s">
        <v>82</v>
      </c>
      <c r="MO43" s="85" t="s">
        <v>82</v>
      </c>
      <c r="MP43" s="85" t="s">
        <v>82</v>
      </c>
      <c r="MQ43" s="85" t="s">
        <v>82</v>
      </c>
      <c r="MR43" s="85" t="s">
        <v>82</v>
      </c>
      <c r="MS43" s="85" t="s">
        <v>82</v>
      </c>
      <c r="MT43" s="85" t="s">
        <v>82</v>
      </c>
      <c r="MU43" s="85" t="s">
        <v>82</v>
      </c>
      <c r="MV43" s="85" t="s">
        <v>82</v>
      </c>
      <c r="MW43" s="85" t="s">
        <v>82</v>
      </c>
      <c r="MX43" s="85" t="s">
        <v>82</v>
      </c>
      <c r="MY43" s="85" t="s">
        <v>82</v>
      </c>
      <c r="MZ43" s="85" t="s">
        <v>82</v>
      </c>
      <c r="NA43" s="85" t="s">
        <v>82</v>
      </c>
      <c r="NB43" s="85" t="s">
        <v>82</v>
      </c>
      <c r="NC43" s="85" t="s">
        <v>82</v>
      </c>
      <c r="ND43" s="85" t="s">
        <v>82</v>
      </c>
      <c r="NE43" s="85" t="s">
        <v>82</v>
      </c>
      <c r="NF43" s="85" t="s">
        <v>82</v>
      </c>
      <c r="NG43" s="85" t="s">
        <v>82</v>
      </c>
      <c r="NH43" s="85" t="s">
        <v>82</v>
      </c>
      <c r="NI43" s="85" t="s">
        <v>82</v>
      </c>
      <c r="NJ43" s="85" t="s">
        <v>82</v>
      </c>
      <c r="NK43" s="85" t="s">
        <v>82</v>
      </c>
      <c r="NL43" s="85" t="s">
        <v>82</v>
      </c>
      <c r="NM43" s="85" t="s">
        <v>82</v>
      </c>
      <c r="NN43" s="85" t="s">
        <v>82</v>
      </c>
      <c r="NO43" s="85" t="s">
        <v>82</v>
      </c>
      <c r="NP43" s="85" t="s">
        <v>82</v>
      </c>
      <c r="NQ43" s="85" t="s">
        <v>82</v>
      </c>
      <c r="NR43" s="85" t="s">
        <v>82</v>
      </c>
      <c r="NS43" s="85" t="s">
        <v>82</v>
      </c>
      <c r="NT43" s="85" t="s">
        <v>82</v>
      </c>
      <c r="NU43" s="85" t="s">
        <v>82</v>
      </c>
      <c r="NV43" s="85" t="s">
        <v>82</v>
      </c>
      <c r="NW43" s="85" t="s">
        <v>82</v>
      </c>
      <c r="NX43" s="85" t="s">
        <v>82</v>
      </c>
      <c r="NY43" s="85" t="s">
        <v>82</v>
      </c>
      <c r="NZ43" s="85" t="s">
        <v>82</v>
      </c>
      <c r="OA43" s="85" t="s">
        <v>82</v>
      </c>
      <c r="OB43" s="85" t="s">
        <v>82</v>
      </c>
      <c r="OC43" s="85" t="s">
        <v>82</v>
      </c>
      <c r="OD43" s="85" t="s">
        <v>82</v>
      </c>
      <c r="OE43" s="85" t="s">
        <v>82</v>
      </c>
      <c r="OF43" s="85" t="s">
        <v>82</v>
      </c>
      <c r="OG43" s="85" t="s">
        <v>82</v>
      </c>
      <c r="OH43" s="85" t="s">
        <v>82</v>
      </c>
      <c r="OI43" s="85" t="s">
        <v>82</v>
      </c>
      <c r="OJ43" s="85" t="s">
        <v>82</v>
      </c>
      <c r="OK43" s="85" t="s">
        <v>82</v>
      </c>
      <c r="OL43" s="85" t="s">
        <v>82</v>
      </c>
      <c r="OM43" s="85" t="s">
        <v>82</v>
      </c>
      <c r="ON43" s="85" t="s">
        <v>82</v>
      </c>
      <c r="OO43" s="85" t="s">
        <v>82</v>
      </c>
      <c r="OP43" s="85" t="s">
        <v>82</v>
      </c>
      <c r="OQ43" s="85" t="s">
        <v>82</v>
      </c>
      <c r="OR43" s="85" t="s">
        <v>82</v>
      </c>
      <c r="OS43" s="85" t="s">
        <v>82</v>
      </c>
      <c r="OT43" s="85" t="s">
        <v>82</v>
      </c>
      <c r="OU43" s="85" t="s">
        <v>82</v>
      </c>
      <c r="OV43" s="85" t="s">
        <v>82</v>
      </c>
      <c r="OW43" s="85" t="s">
        <v>82</v>
      </c>
      <c r="OX43" s="85" t="s">
        <v>82</v>
      </c>
      <c r="OY43" s="85" t="s">
        <v>82</v>
      </c>
      <c r="OZ43" s="85" t="s">
        <v>82</v>
      </c>
      <c r="PA43" s="85" t="s">
        <v>82</v>
      </c>
      <c r="PB43" s="85" t="s">
        <v>82</v>
      </c>
      <c r="PC43" s="85" t="s">
        <v>82</v>
      </c>
      <c r="PD43" s="85" t="s">
        <v>82</v>
      </c>
      <c r="PE43" s="85" t="s">
        <v>82</v>
      </c>
      <c r="PF43" s="85" t="s">
        <v>82</v>
      </c>
      <c r="PG43" s="85" t="s">
        <v>82</v>
      </c>
      <c r="PH43" s="85" t="s">
        <v>82</v>
      </c>
      <c r="PI43" s="85" t="s">
        <v>82</v>
      </c>
      <c r="PJ43" s="85" t="s">
        <v>82</v>
      </c>
      <c r="PK43" s="85" t="s">
        <v>82</v>
      </c>
      <c r="PL43" s="85" t="s">
        <v>82</v>
      </c>
      <c r="PM43" s="85" t="s">
        <v>82</v>
      </c>
      <c r="PN43" s="85" t="s">
        <v>82</v>
      </c>
      <c r="PO43" s="85" t="s">
        <v>82</v>
      </c>
      <c r="PP43" s="85" t="s">
        <v>82</v>
      </c>
      <c r="PQ43" s="85" t="s">
        <v>82</v>
      </c>
      <c r="PR43" s="85" t="s">
        <v>82</v>
      </c>
      <c r="PS43" s="85" t="s">
        <v>82</v>
      </c>
      <c r="PT43" s="85" t="s">
        <v>82</v>
      </c>
      <c r="PU43" s="85" t="s">
        <v>82</v>
      </c>
      <c r="PV43" s="85" t="s">
        <v>82</v>
      </c>
      <c r="PW43" s="85" t="s">
        <v>82</v>
      </c>
      <c r="PX43" s="85" t="s">
        <v>82</v>
      </c>
      <c r="PY43" s="85" t="s">
        <v>82</v>
      </c>
      <c r="PZ43" s="85" t="s">
        <v>82</v>
      </c>
      <c r="QA43" s="85" t="s">
        <v>82</v>
      </c>
      <c r="QB43" s="85" t="s">
        <v>82</v>
      </c>
      <c r="QC43" s="85" t="s">
        <v>82</v>
      </c>
      <c r="QD43" s="85" t="s">
        <v>82</v>
      </c>
      <c r="QE43" s="85" t="s">
        <v>82</v>
      </c>
      <c r="QF43" s="85" t="s">
        <v>82</v>
      </c>
      <c r="QG43" s="85" t="s">
        <v>82</v>
      </c>
      <c r="QH43" s="85" t="s">
        <v>82</v>
      </c>
      <c r="QI43" s="85" t="s">
        <v>82</v>
      </c>
      <c r="QJ43" s="85" t="s">
        <v>82</v>
      </c>
      <c r="QK43" s="85" t="s">
        <v>82</v>
      </c>
      <c r="QL43" s="85" t="s">
        <v>82</v>
      </c>
      <c r="QM43" s="85" t="s">
        <v>82</v>
      </c>
      <c r="QN43" s="85" t="s">
        <v>82</v>
      </c>
      <c r="QO43" s="85" t="s">
        <v>82</v>
      </c>
      <c r="QP43" s="85" t="s">
        <v>82</v>
      </c>
      <c r="QQ43" s="85" t="s">
        <v>82</v>
      </c>
      <c r="QR43" s="85" t="s">
        <v>82</v>
      </c>
      <c r="QS43" s="85" t="s">
        <v>82</v>
      </c>
      <c r="QT43" s="85" t="s">
        <v>82</v>
      </c>
      <c r="QU43" s="85" t="s">
        <v>82</v>
      </c>
      <c r="QV43" s="85" t="s">
        <v>82</v>
      </c>
      <c r="QW43" s="85" t="s">
        <v>82</v>
      </c>
      <c r="QX43" s="85" t="s">
        <v>82</v>
      </c>
      <c r="QY43" s="85" t="s">
        <v>82</v>
      </c>
      <c r="QZ43" s="85" t="s">
        <v>82</v>
      </c>
      <c r="RA43" s="85" t="s">
        <v>82</v>
      </c>
      <c r="RB43" s="85" t="s">
        <v>82</v>
      </c>
      <c r="RC43" s="85" t="s">
        <v>82</v>
      </c>
      <c r="RD43" s="85" t="s">
        <v>82</v>
      </c>
      <c r="RE43" s="85" t="s">
        <v>82</v>
      </c>
      <c r="RF43" s="85" t="s">
        <v>82</v>
      </c>
      <c r="RG43" s="85" t="s">
        <v>82</v>
      </c>
      <c r="RH43" s="85" t="s">
        <v>82</v>
      </c>
      <c r="RI43" s="85" t="s">
        <v>82</v>
      </c>
      <c r="RJ43" s="85" t="s">
        <v>82</v>
      </c>
      <c r="RK43" s="85" t="s">
        <v>82</v>
      </c>
      <c r="RL43" s="85" t="s">
        <v>82</v>
      </c>
      <c r="RM43" s="85" t="s">
        <v>82</v>
      </c>
      <c r="RN43" s="85" t="s">
        <v>82</v>
      </c>
      <c r="RO43" s="85" t="s">
        <v>82</v>
      </c>
      <c r="RP43" s="85" t="s">
        <v>82</v>
      </c>
      <c r="RQ43" s="85" t="s">
        <v>82</v>
      </c>
      <c r="RR43" s="85" t="s">
        <v>82</v>
      </c>
      <c r="RS43" s="85" t="s">
        <v>82</v>
      </c>
      <c r="RT43" s="85" t="s">
        <v>82</v>
      </c>
      <c r="RU43" s="85" t="s">
        <v>82</v>
      </c>
      <c r="RV43" s="85" t="s">
        <v>18</v>
      </c>
      <c r="RW43" s="85">
        <v>53</v>
      </c>
      <c r="RX43" s="85">
        <v>53</v>
      </c>
      <c r="RY43" s="85">
        <v>53</v>
      </c>
      <c r="RZ43" s="85">
        <v>53</v>
      </c>
      <c r="SA43" s="85" t="s">
        <v>23</v>
      </c>
      <c r="SB43" s="85">
        <v>53</v>
      </c>
      <c r="SC43" s="85" t="s">
        <v>18</v>
      </c>
      <c r="SD43" s="85">
        <v>53</v>
      </c>
      <c r="SE43" s="85">
        <v>53</v>
      </c>
      <c r="SF43" s="85">
        <v>53</v>
      </c>
      <c r="SG43" s="85">
        <v>53</v>
      </c>
      <c r="SH43" s="85">
        <v>53</v>
      </c>
      <c r="SI43" s="85">
        <v>53</v>
      </c>
      <c r="SJ43" s="85" t="s">
        <v>18</v>
      </c>
      <c r="SK43" s="85">
        <v>53</v>
      </c>
      <c r="SL43" s="85">
        <v>53</v>
      </c>
      <c r="SM43" s="85">
        <v>53</v>
      </c>
      <c r="SN43" s="85">
        <v>53</v>
      </c>
      <c r="SO43" s="85">
        <v>53</v>
      </c>
      <c r="SQ43" s="85" t="s">
        <v>18</v>
      </c>
      <c r="SR43" s="85">
        <v>53</v>
      </c>
      <c r="SS43" s="85">
        <v>53</v>
      </c>
      <c r="ST43" s="85">
        <v>53</v>
      </c>
      <c r="SU43" s="85">
        <v>53</v>
      </c>
      <c r="SV43" s="85">
        <v>53</v>
      </c>
      <c r="SX43" s="85" t="s">
        <v>18</v>
      </c>
      <c r="SY43" s="85">
        <v>53</v>
      </c>
      <c r="SZ43" s="85">
        <v>53</v>
      </c>
      <c r="TA43" s="85">
        <v>53</v>
      </c>
      <c r="TB43" s="85">
        <v>53</v>
      </c>
      <c r="TC43" s="85">
        <v>53</v>
      </c>
      <c r="TD43" s="85">
        <v>53</v>
      </c>
      <c r="TE43" s="85" t="s">
        <v>18</v>
      </c>
      <c r="TF43" s="85">
        <v>53</v>
      </c>
      <c r="TG43" s="85">
        <v>53</v>
      </c>
      <c r="TH43" s="85">
        <v>53</v>
      </c>
      <c r="TI43" s="85">
        <v>53</v>
      </c>
      <c r="TJ43" s="85">
        <v>53</v>
      </c>
      <c r="TK43" s="85">
        <v>53</v>
      </c>
      <c r="TL43" s="85" t="s">
        <v>18</v>
      </c>
      <c r="TM43" s="85">
        <v>53</v>
      </c>
      <c r="TN43" s="85">
        <v>53</v>
      </c>
      <c r="TO43" s="85">
        <v>53</v>
      </c>
      <c r="TP43" s="85">
        <v>53</v>
      </c>
      <c r="TQ43" s="85">
        <v>53</v>
      </c>
    </row>
    <row r="44" spans="1:538 16019:16026" s="85" customFormat="1" ht="26.4" x14ac:dyDescent="0.3">
      <c r="A44" s="107" t="s">
        <v>78</v>
      </c>
      <c r="B44" s="107" t="s">
        <v>84</v>
      </c>
      <c r="C44" s="115"/>
      <c r="D44" s="110" t="s">
        <v>85</v>
      </c>
      <c r="E44" s="110" t="s">
        <v>13</v>
      </c>
      <c r="F44" s="115">
        <v>1</v>
      </c>
      <c r="G44" s="110" t="s">
        <v>81</v>
      </c>
      <c r="H44" s="108" t="s">
        <v>15</v>
      </c>
      <c r="I44" s="85" t="s">
        <v>82</v>
      </c>
      <c r="J44" s="85" t="s">
        <v>82</v>
      </c>
      <c r="K44" s="85" t="s">
        <v>82</v>
      </c>
      <c r="L44" s="85" t="s">
        <v>82</v>
      </c>
      <c r="M44" s="85" t="s">
        <v>82</v>
      </c>
      <c r="N44" s="85" t="s">
        <v>82</v>
      </c>
      <c r="O44" s="85" t="s">
        <v>82</v>
      </c>
      <c r="P44" s="85" t="s">
        <v>82</v>
      </c>
      <c r="Q44" s="85" t="s">
        <v>82</v>
      </c>
      <c r="R44" s="85" t="s">
        <v>82</v>
      </c>
      <c r="S44" s="85" t="s">
        <v>82</v>
      </c>
      <c r="T44" s="85" t="s">
        <v>82</v>
      </c>
      <c r="U44" s="85" t="s">
        <v>82</v>
      </c>
      <c r="V44" s="85" t="s">
        <v>82</v>
      </c>
      <c r="W44" s="85" t="s">
        <v>82</v>
      </c>
      <c r="X44" s="85" t="s">
        <v>82</v>
      </c>
      <c r="Y44" s="85" t="s">
        <v>82</v>
      </c>
      <c r="Z44" s="85" t="s">
        <v>82</v>
      </c>
      <c r="AA44" s="85" t="s">
        <v>82</v>
      </c>
      <c r="AB44" s="85" t="s">
        <v>82</v>
      </c>
      <c r="AC44" s="85" t="s">
        <v>82</v>
      </c>
      <c r="AD44" s="85" t="s">
        <v>82</v>
      </c>
      <c r="AE44" s="85" t="s">
        <v>82</v>
      </c>
      <c r="AF44" s="85" t="s">
        <v>82</v>
      </c>
      <c r="AG44" s="85" t="s">
        <v>82</v>
      </c>
      <c r="AH44" s="85" t="s">
        <v>82</v>
      </c>
      <c r="AI44" s="85" t="s">
        <v>82</v>
      </c>
      <c r="AJ44" s="85" t="s">
        <v>82</v>
      </c>
      <c r="AK44" s="85" t="s">
        <v>82</v>
      </c>
      <c r="AL44" s="85" t="s">
        <v>82</v>
      </c>
      <c r="AM44" s="85" t="s">
        <v>82</v>
      </c>
      <c r="AN44" s="85" t="s">
        <v>82</v>
      </c>
      <c r="AO44" s="85" t="s">
        <v>82</v>
      </c>
      <c r="AP44" s="85" t="s">
        <v>82</v>
      </c>
      <c r="AQ44" s="85" t="s">
        <v>82</v>
      </c>
      <c r="AR44" s="85" t="s">
        <v>82</v>
      </c>
      <c r="AS44" s="85" t="s">
        <v>82</v>
      </c>
      <c r="AT44" s="85" t="s">
        <v>82</v>
      </c>
      <c r="AU44" s="85" t="s">
        <v>82</v>
      </c>
      <c r="AV44" s="85" t="s">
        <v>82</v>
      </c>
      <c r="AW44" s="85" t="s">
        <v>82</v>
      </c>
      <c r="AX44" s="85" t="s">
        <v>82</v>
      </c>
      <c r="AY44" s="85" t="s">
        <v>82</v>
      </c>
      <c r="AZ44" s="85" t="s">
        <v>82</v>
      </c>
      <c r="BA44" s="85" t="s">
        <v>82</v>
      </c>
      <c r="BB44" s="85" t="s">
        <v>82</v>
      </c>
      <c r="BC44" s="85" t="s">
        <v>82</v>
      </c>
      <c r="BD44" s="85" t="s">
        <v>82</v>
      </c>
      <c r="BE44" s="85" t="s">
        <v>82</v>
      </c>
      <c r="BF44" s="85" t="s">
        <v>82</v>
      </c>
      <c r="BG44" s="85" t="s">
        <v>82</v>
      </c>
      <c r="BH44" s="85" t="s">
        <v>82</v>
      </c>
      <c r="BI44" s="85" t="s">
        <v>82</v>
      </c>
      <c r="BJ44" s="85" t="s">
        <v>82</v>
      </c>
      <c r="BK44" s="85" t="s">
        <v>82</v>
      </c>
      <c r="BL44" s="85" t="s">
        <v>82</v>
      </c>
      <c r="BM44" s="85" t="s">
        <v>82</v>
      </c>
      <c r="BN44" s="85" t="s">
        <v>82</v>
      </c>
      <c r="BO44" s="85" t="s">
        <v>82</v>
      </c>
      <c r="BP44" s="85" t="s">
        <v>82</v>
      </c>
      <c r="BQ44" s="85" t="s">
        <v>82</v>
      </c>
      <c r="BR44" s="85" t="s">
        <v>82</v>
      </c>
      <c r="BS44" s="85" t="s">
        <v>82</v>
      </c>
      <c r="BT44" s="85" t="s">
        <v>82</v>
      </c>
      <c r="BU44" s="85" t="s">
        <v>82</v>
      </c>
      <c r="BV44" s="85" t="s">
        <v>82</v>
      </c>
      <c r="BW44" s="85" t="s">
        <v>82</v>
      </c>
      <c r="BX44" s="85" t="s">
        <v>82</v>
      </c>
      <c r="BY44" s="85" t="s">
        <v>82</v>
      </c>
      <c r="BZ44" s="85" t="s">
        <v>82</v>
      </c>
      <c r="CA44" s="85" t="s">
        <v>82</v>
      </c>
      <c r="CB44" s="85" t="s">
        <v>82</v>
      </c>
      <c r="CC44" s="85" t="s">
        <v>82</v>
      </c>
      <c r="CD44" s="85" t="s">
        <v>82</v>
      </c>
      <c r="CE44" s="85" t="s">
        <v>82</v>
      </c>
      <c r="CF44" s="85" t="s">
        <v>82</v>
      </c>
      <c r="CG44" s="85" t="s">
        <v>82</v>
      </c>
      <c r="CH44" s="85" t="s">
        <v>82</v>
      </c>
      <c r="CI44" s="85" t="s">
        <v>82</v>
      </c>
      <c r="CJ44" s="85" t="s">
        <v>82</v>
      </c>
      <c r="CK44" s="85" t="s">
        <v>82</v>
      </c>
      <c r="CL44" s="85" t="s">
        <v>82</v>
      </c>
      <c r="CM44" s="85" t="s">
        <v>82</v>
      </c>
      <c r="CN44" s="85" t="s">
        <v>82</v>
      </c>
      <c r="CO44" s="85" t="s">
        <v>82</v>
      </c>
      <c r="CP44" s="85" t="s">
        <v>82</v>
      </c>
      <c r="CQ44" s="85" t="s">
        <v>82</v>
      </c>
      <c r="CR44" s="85" t="s">
        <v>82</v>
      </c>
      <c r="CS44" s="85" t="s">
        <v>82</v>
      </c>
      <c r="CT44" s="85" t="s">
        <v>82</v>
      </c>
      <c r="CU44" s="85" t="s">
        <v>82</v>
      </c>
      <c r="CV44" s="85" t="s">
        <v>82</v>
      </c>
      <c r="CW44" s="85" t="s">
        <v>82</v>
      </c>
      <c r="CX44" s="85" t="s">
        <v>82</v>
      </c>
      <c r="CY44" s="85" t="s">
        <v>82</v>
      </c>
      <c r="CZ44" s="85" t="s">
        <v>82</v>
      </c>
      <c r="DA44" s="85" t="s">
        <v>82</v>
      </c>
      <c r="DB44" s="85" t="s">
        <v>82</v>
      </c>
      <c r="DC44" s="85" t="s">
        <v>82</v>
      </c>
      <c r="DD44" s="85" t="s">
        <v>82</v>
      </c>
      <c r="DE44" s="85" t="s">
        <v>82</v>
      </c>
      <c r="DF44" s="85" t="s">
        <v>82</v>
      </c>
      <c r="DG44" s="85" t="s">
        <v>82</v>
      </c>
      <c r="DH44" s="85" t="s">
        <v>82</v>
      </c>
      <c r="DI44" s="85" t="s">
        <v>82</v>
      </c>
      <c r="DJ44" s="85" t="s">
        <v>82</v>
      </c>
      <c r="DK44" s="85" t="s">
        <v>82</v>
      </c>
      <c r="DL44" s="85" t="s">
        <v>82</v>
      </c>
      <c r="DM44" s="85" t="s">
        <v>82</v>
      </c>
      <c r="DN44" s="85" t="s">
        <v>82</v>
      </c>
      <c r="DO44" s="85" t="s">
        <v>82</v>
      </c>
      <c r="DP44" s="85" t="s">
        <v>82</v>
      </c>
      <c r="DQ44" s="85" t="s">
        <v>82</v>
      </c>
      <c r="DR44" s="85" t="s">
        <v>82</v>
      </c>
      <c r="DS44" s="85" t="s">
        <v>82</v>
      </c>
      <c r="DT44" s="85" t="s">
        <v>82</v>
      </c>
      <c r="DU44" s="85" t="s">
        <v>82</v>
      </c>
      <c r="DV44" s="85" t="s">
        <v>82</v>
      </c>
      <c r="DW44" s="85" t="s">
        <v>82</v>
      </c>
      <c r="DX44" s="85" t="s">
        <v>82</v>
      </c>
      <c r="DY44" s="85" t="s">
        <v>82</v>
      </c>
      <c r="DZ44" s="85" t="s">
        <v>82</v>
      </c>
      <c r="EA44" s="85" t="s">
        <v>82</v>
      </c>
      <c r="EB44" s="85" t="s">
        <v>82</v>
      </c>
      <c r="EC44" s="85" t="s">
        <v>82</v>
      </c>
      <c r="ED44" s="85" t="s">
        <v>82</v>
      </c>
      <c r="EE44" s="85" t="s">
        <v>82</v>
      </c>
      <c r="EF44" s="85" t="s">
        <v>82</v>
      </c>
      <c r="EG44" s="85" t="s">
        <v>82</v>
      </c>
      <c r="EH44" s="85" t="s">
        <v>82</v>
      </c>
      <c r="EI44" s="85" t="s">
        <v>82</v>
      </c>
      <c r="EJ44" s="85" t="s">
        <v>82</v>
      </c>
      <c r="EK44" s="85" t="s">
        <v>82</v>
      </c>
      <c r="EL44" s="85" t="s">
        <v>82</v>
      </c>
      <c r="EM44" s="85" t="s">
        <v>82</v>
      </c>
      <c r="EN44" s="85" t="s">
        <v>82</v>
      </c>
      <c r="EO44" s="85" t="s">
        <v>82</v>
      </c>
      <c r="EP44" s="85" t="s">
        <v>82</v>
      </c>
      <c r="EQ44" s="85" t="s">
        <v>82</v>
      </c>
      <c r="ER44" s="85" t="s">
        <v>82</v>
      </c>
      <c r="ES44" s="85" t="s">
        <v>82</v>
      </c>
      <c r="ET44" s="85" t="s">
        <v>82</v>
      </c>
      <c r="EU44" s="85" t="s">
        <v>82</v>
      </c>
      <c r="EV44" s="85" t="s">
        <v>82</v>
      </c>
      <c r="EW44" s="85" t="s">
        <v>82</v>
      </c>
      <c r="EX44" s="85" t="s">
        <v>82</v>
      </c>
      <c r="EY44" s="85" t="s">
        <v>82</v>
      </c>
      <c r="EZ44" s="85" t="s">
        <v>82</v>
      </c>
      <c r="FA44" s="85" t="s">
        <v>82</v>
      </c>
      <c r="FB44" s="85" t="s">
        <v>82</v>
      </c>
      <c r="FC44" s="85" t="s">
        <v>82</v>
      </c>
      <c r="FD44" s="85" t="s">
        <v>82</v>
      </c>
      <c r="FE44" s="85" t="s">
        <v>82</v>
      </c>
      <c r="FF44" s="85" t="s">
        <v>82</v>
      </c>
      <c r="FG44" s="85" t="s">
        <v>82</v>
      </c>
      <c r="FH44" s="85" t="s">
        <v>82</v>
      </c>
      <c r="FI44" s="85" t="s">
        <v>82</v>
      </c>
      <c r="FJ44" s="85" t="s">
        <v>82</v>
      </c>
      <c r="FK44" s="85" t="s">
        <v>82</v>
      </c>
      <c r="FL44" s="85" t="s">
        <v>82</v>
      </c>
      <c r="FM44" s="85" t="s">
        <v>82</v>
      </c>
      <c r="FN44" s="85" t="s">
        <v>82</v>
      </c>
      <c r="FO44" s="85" t="s">
        <v>82</v>
      </c>
      <c r="FP44" s="85" t="s">
        <v>82</v>
      </c>
      <c r="FQ44" s="85" t="s">
        <v>82</v>
      </c>
      <c r="FR44" s="85" t="s">
        <v>82</v>
      </c>
      <c r="FS44" s="85" t="s">
        <v>82</v>
      </c>
      <c r="FT44" s="85" t="s">
        <v>82</v>
      </c>
      <c r="FU44" s="85" t="s">
        <v>82</v>
      </c>
      <c r="FV44" s="85" t="s">
        <v>82</v>
      </c>
      <c r="FW44" s="85" t="s">
        <v>82</v>
      </c>
      <c r="FX44" s="85" t="s">
        <v>82</v>
      </c>
      <c r="FY44" s="85" t="s">
        <v>82</v>
      </c>
      <c r="FZ44" s="85" t="s">
        <v>82</v>
      </c>
      <c r="GA44" s="85" t="s">
        <v>82</v>
      </c>
      <c r="GB44" s="85" t="s">
        <v>82</v>
      </c>
      <c r="GC44" s="85" t="s">
        <v>82</v>
      </c>
      <c r="GD44" s="85" t="s">
        <v>82</v>
      </c>
      <c r="GE44" s="85" t="s">
        <v>82</v>
      </c>
      <c r="GF44" s="85" t="s">
        <v>82</v>
      </c>
      <c r="GG44" s="85" t="s">
        <v>82</v>
      </c>
      <c r="GH44" s="85" t="s">
        <v>82</v>
      </c>
      <c r="GI44" s="85" t="s">
        <v>82</v>
      </c>
      <c r="GJ44" s="85" t="s">
        <v>82</v>
      </c>
      <c r="GK44" s="85" t="s">
        <v>82</v>
      </c>
      <c r="GL44" s="85" t="s">
        <v>82</v>
      </c>
      <c r="GM44" s="85" t="s">
        <v>82</v>
      </c>
      <c r="GN44" s="85" t="s">
        <v>82</v>
      </c>
      <c r="GO44" s="85" t="s">
        <v>82</v>
      </c>
      <c r="GP44" s="85" t="s">
        <v>82</v>
      </c>
      <c r="GQ44" s="85" t="s">
        <v>82</v>
      </c>
      <c r="GR44" s="85" t="s">
        <v>82</v>
      </c>
      <c r="GS44" s="85" t="s">
        <v>82</v>
      </c>
      <c r="GT44" s="85" t="s">
        <v>82</v>
      </c>
      <c r="GU44" s="85" t="s">
        <v>82</v>
      </c>
      <c r="GV44" s="85" t="s">
        <v>82</v>
      </c>
      <c r="GW44" s="85" t="s">
        <v>82</v>
      </c>
      <c r="GX44" s="85" t="s">
        <v>82</v>
      </c>
      <c r="GY44" s="85" t="s">
        <v>82</v>
      </c>
      <c r="GZ44" s="85" t="s">
        <v>82</v>
      </c>
      <c r="HA44" s="85" t="s">
        <v>82</v>
      </c>
      <c r="HB44" s="85" t="s">
        <v>82</v>
      </c>
      <c r="HC44" s="85" t="s">
        <v>82</v>
      </c>
      <c r="HD44" s="85" t="s">
        <v>82</v>
      </c>
      <c r="HE44" s="85" t="s">
        <v>82</v>
      </c>
      <c r="HF44" s="85" t="s">
        <v>82</v>
      </c>
      <c r="HG44" s="85" t="s">
        <v>82</v>
      </c>
      <c r="HH44" s="85" t="s">
        <v>82</v>
      </c>
      <c r="HI44" s="85" t="s">
        <v>82</v>
      </c>
      <c r="HJ44" s="85" t="s">
        <v>82</v>
      </c>
      <c r="HK44" s="85" t="s">
        <v>82</v>
      </c>
      <c r="HL44" s="85" t="s">
        <v>82</v>
      </c>
      <c r="HM44" s="85" t="s">
        <v>82</v>
      </c>
      <c r="HN44" s="85" t="s">
        <v>82</v>
      </c>
      <c r="HO44" s="85" t="s">
        <v>82</v>
      </c>
      <c r="HP44" s="85" t="s">
        <v>82</v>
      </c>
      <c r="HQ44" s="85" t="s">
        <v>82</v>
      </c>
      <c r="HR44" s="85" t="s">
        <v>82</v>
      </c>
      <c r="HS44" s="85" t="s">
        <v>82</v>
      </c>
      <c r="HT44" s="85" t="s">
        <v>82</v>
      </c>
      <c r="HU44" s="85" t="s">
        <v>82</v>
      </c>
      <c r="HV44" s="85" t="s">
        <v>82</v>
      </c>
      <c r="HW44" s="85" t="s">
        <v>82</v>
      </c>
      <c r="HX44" s="85" t="s">
        <v>82</v>
      </c>
      <c r="HY44" s="85" t="s">
        <v>82</v>
      </c>
      <c r="HZ44" s="85" t="s">
        <v>82</v>
      </c>
      <c r="IA44" s="85" t="s">
        <v>82</v>
      </c>
      <c r="IB44" s="85" t="s">
        <v>82</v>
      </c>
      <c r="IC44" s="85" t="s">
        <v>82</v>
      </c>
      <c r="ID44" s="85" t="s">
        <v>82</v>
      </c>
      <c r="IE44" s="85" t="s">
        <v>82</v>
      </c>
      <c r="IF44" s="85" t="s">
        <v>82</v>
      </c>
      <c r="IG44" s="85" t="s">
        <v>82</v>
      </c>
      <c r="IH44" s="85" t="s">
        <v>82</v>
      </c>
      <c r="II44" s="85" t="s">
        <v>82</v>
      </c>
      <c r="IJ44" s="85" t="s">
        <v>82</v>
      </c>
      <c r="IK44" s="85" t="s">
        <v>82</v>
      </c>
      <c r="IL44" s="85" t="s">
        <v>82</v>
      </c>
      <c r="IM44" s="85" t="s">
        <v>82</v>
      </c>
      <c r="IN44" s="85" t="s">
        <v>82</v>
      </c>
      <c r="IO44" s="85" t="s">
        <v>82</v>
      </c>
      <c r="IP44" s="85" t="s">
        <v>82</v>
      </c>
      <c r="IQ44" s="85" t="s">
        <v>82</v>
      </c>
      <c r="IR44" s="85" t="s">
        <v>82</v>
      </c>
      <c r="IS44" s="85" t="s">
        <v>82</v>
      </c>
      <c r="IT44" s="85" t="s">
        <v>82</v>
      </c>
      <c r="IU44" s="85" t="s">
        <v>82</v>
      </c>
      <c r="IV44" s="85" t="s">
        <v>82</v>
      </c>
      <c r="IW44" s="85" t="s">
        <v>82</v>
      </c>
      <c r="IX44" s="85" t="s">
        <v>82</v>
      </c>
      <c r="IY44" s="85" t="s">
        <v>82</v>
      </c>
      <c r="IZ44" s="85" t="s">
        <v>82</v>
      </c>
      <c r="JA44" s="85" t="s">
        <v>82</v>
      </c>
      <c r="JB44" s="85" t="s">
        <v>82</v>
      </c>
      <c r="JC44" s="85" t="s">
        <v>82</v>
      </c>
      <c r="JD44" s="85" t="s">
        <v>82</v>
      </c>
      <c r="JE44" s="85" t="s">
        <v>82</v>
      </c>
      <c r="JF44" s="85" t="s">
        <v>82</v>
      </c>
      <c r="JG44" s="85" t="s">
        <v>82</v>
      </c>
      <c r="JH44" s="85" t="s">
        <v>82</v>
      </c>
      <c r="JI44" s="85" t="s">
        <v>82</v>
      </c>
      <c r="JJ44" s="85" t="s">
        <v>82</v>
      </c>
      <c r="JK44" s="85" t="s">
        <v>82</v>
      </c>
      <c r="JL44" s="85" t="s">
        <v>82</v>
      </c>
      <c r="JM44" s="85" t="s">
        <v>82</v>
      </c>
      <c r="JN44" s="85" t="s">
        <v>82</v>
      </c>
      <c r="JO44" s="85" t="s">
        <v>82</v>
      </c>
      <c r="JP44" s="85" t="s">
        <v>82</v>
      </c>
      <c r="JQ44" s="85" t="s">
        <v>82</v>
      </c>
      <c r="JR44" s="85" t="s">
        <v>82</v>
      </c>
      <c r="JS44" s="85" t="s">
        <v>82</v>
      </c>
      <c r="JT44" s="85" t="s">
        <v>82</v>
      </c>
      <c r="JU44" s="85" t="s">
        <v>82</v>
      </c>
      <c r="JV44" s="85" t="s">
        <v>82</v>
      </c>
      <c r="JW44" s="85" t="s">
        <v>82</v>
      </c>
      <c r="JX44" s="85" t="s">
        <v>82</v>
      </c>
      <c r="JY44" s="85" t="s">
        <v>82</v>
      </c>
      <c r="JZ44" s="85" t="s">
        <v>82</v>
      </c>
      <c r="KA44" s="85" t="s">
        <v>82</v>
      </c>
      <c r="KB44" s="85" t="s">
        <v>82</v>
      </c>
      <c r="KC44" s="85" t="s">
        <v>82</v>
      </c>
      <c r="KD44" s="85" t="s">
        <v>82</v>
      </c>
      <c r="KE44" s="85" t="s">
        <v>82</v>
      </c>
      <c r="KF44" s="85" t="s">
        <v>82</v>
      </c>
      <c r="KG44" s="85" t="s">
        <v>82</v>
      </c>
      <c r="KH44" s="85" t="s">
        <v>82</v>
      </c>
      <c r="KI44" s="85" t="s">
        <v>82</v>
      </c>
      <c r="KJ44" s="85" t="s">
        <v>82</v>
      </c>
      <c r="KK44" s="85" t="s">
        <v>82</v>
      </c>
      <c r="KL44" s="85" t="s">
        <v>82</v>
      </c>
      <c r="KM44" s="85" t="s">
        <v>82</v>
      </c>
      <c r="KN44" s="85" t="s">
        <v>82</v>
      </c>
      <c r="KO44" s="85" t="s">
        <v>82</v>
      </c>
      <c r="KP44" s="85" t="s">
        <v>82</v>
      </c>
      <c r="KQ44" s="85" t="s">
        <v>82</v>
      </c>
      <c r="KR44" s="85" t="s">
        <v>82</v>
      </c>
      <c r="KS44" s="85" t="s">
        <v>82</v>
      </c>
      <c r="KT44" s="85" t="s">
        <v>82</v>
      </c>
      <c r="KU44" s="85" t="s">
        <v>82</v>
      </c>
      <c r="KV44" s="85" t="s">
        <v>82</v>
      </c>
      <c r="KW44" s="85" t="s">
        <v>82</v>
      </c>
      <c r="KX44" s="85" t="s">
        <v>82</v>
      </c>
      <c r="KY44" s="85" t="s">
        <v>82</v>
      </c>
      <c r="KZ44" s="85" t="s">
        <v>82</v>
      </c>
      <c r="LA44" s="85" t="s">
        <v>82</v>
      </c>
      <c r="LB44" s="85" t="s">
        <v>82</v>
      </c>
      <c r="LC44" s="85" t="s">
        <v>82</v>
      </c>
      <c r="LD44" s="85" t="s">
        <v>82</v>
      </c>
      <c r="LE44" s="85" t="s">
        <v>82</v>
      </c>
      <c r="LF44" s="85" t="s">
        <v>82</v>
      </c>
      <c r="LG44" s="85" t="s">
        <v>82</v>
      </c>
      <c r="LH44" s="85" t="s">
        <v>82</v>
      </c>
      <c r="LI44" s="85" t="s">
        <v>82</v>
      </c>
      <c r="LJ44" s="85" t="s">
        <v>82</v>
      </c>
      <c r="LK44" s="85" t="s">
        <v>82</v>
      </c>
      <c r="LL44" s="85" t="s">
        <v>82</v>
      </c>
      <c r="LM44" s="85" t="s">
        <v>82</v>
      </c>
      <c r="LN44" s="85" t="s">
        <v>82</v>
      </c>
      <c r="LO44" s="85" t="s">
        <v>82</v>
      </c>
      <c r="LP44" s="85" t="s">
        <v>82</v>
      </c>
      <c r="LQ44" s="85" t="s">
        <v>82</v>
      </c>
      <c r="LR44" s="85" t="s">
        <v>82</v>
      </c>
      <c r="LS44" s="85" t="s">
        <v>82</v>
      </c>
      <c r="LT44" s="85" t="s">
        <v>82</v>
      </c>
      <c r="LU44" s="85" t="s">
        <v>82</v>
      </c>
      <c r="LV44" s="85" t="s">
        <v>82</v>
      </c>
      <c r="LW44" s="85" t="s">
        <v>82</v>
      </c>
      <c r="LX44" s="85" t="s">
        <v>82</v>
      </c>
      <c r="LY44" s="85" t="s">
        <v>82</v>
      </c>
      <c r="LZ44" s="85" t="s">
        <v>82</v>
      </c>
      <c r="MA44" s="85" t="s">
        <v>82</v>
      </c>
      <c r="MB44" s="85" t="s">
        <v>82</v>
      </c>
      <c r="MC44" s="85" t="s">
        <v>82</v>
      </c>
      <c r="MD44" s="85" t="s">
        <v>82</v>
      </c>
      <c r="ME44" s="85" t="s">
        <v>82</v>
      </c>
      <c r="MF44" s="85" t="s">
        <v>82</v>
      </c>
      <c r="MG44" s="85" t="s">
        <v>82</v>
      </c>
      <c r="MH44" s="85" t="s">
        <v>82</v>
      </c>
      <c r="MI44" s="85" t="s">
        <v>82</v>
      </c>
      <c r="MJ44" s="85" t="s">
        <v>82</v>
      </c>
      <c r="MK44" s="85" t="s">
        <v>82</v>
      </c>
      <c r="ML44" s="85" t="s">
        <v>82</v>
      </c>
      <c r="MM44" s="85" t="s">
        <v>82</v>
      </c>
      <c r="MN44" s="85" t="s">
        <v>82</v>
      </c>
      <c r="MO44" s="85" t="s">
        <v>82</v>
      </c>
      <c r="MP44" s="85" t="s">
        <v>82</v>
      </c>
      <c r="MQ44" s="85" t="s">
        <v>82</v>
      </c>
      <c r="MR44" s="85" t="s">
        <v>82</v>
      </c>
      <c r="MS44" s="85" t="s">
        <v>82</v>
      </c>
      <c r="MT44" s="85" t="s">
        <v>82</v>
      </c>
      <c r="MU44" s="85" t="s">
        <v>82</v>
      </c>
      <c r="MV44" s="85" t="s">
        <v>82</v>
      </c>
      <c r="MW44" s="85" t="s">
        <v>82</v>
      </c>
      <c r="MX44" s="85" t="s">
        <v>82</v>
      </c>
      <c r="MY44" s="85" t="s">
        <v>82</v>
      </c>
      <c r="MZ44" s="85" t="s">
        <v>82</v>
      </c>
      <c r="NA44" s="85" t="s">
        <v>82</v>
      </c>
      <c r="NB44" s="85" t="s">
        <v>82</v>
      </c>
      <c r="NC44" s="85" t="s">
        <v>82</v>
      </c>
      <c r="ND44" s="85" t="s">
        <v>82</v>
      </c>
      <c r="NE44" s="85" t="s">
        <v>82</v>
      </c>
      <c r="NF44" s="85" t="s">
        <v>82</v>
      </c>
      <c r="NG44" s="85" t="s">
        <v>82</v>
      </c>
      <c r="NH44" s="85" t="s">
        <v>82</v>
      </c>
      <c r="NI44" s="85" t="s">
        <v>82</v>
      </c>
      <c r="NJ44" s="85" t="s">
        <v>82</v>
      </c>
      <c r="NK44" s="85" t="s">
        <v>82</v>
      </c>
      <c r="NL44" s="85" t="s">
        <v>82</v>
      </c>
      <c r="NM44" s="85" t="s">
        <v>82</v>
      </c>
      <c r="NN44" s="85" t="s">
        <v>82</v>
      </c>
      <c r="NO44" s="85" t="s">
        <v>82</v>
      </c>
      <c r="NP44" s="85" t="s">
        <v>82</v>
      </c>
      <c r="NQ44" s="85" t="s">
        <v>82</v>
      </c>
      <c r="NR44" s="85" t="s">
        <v>82</v>
      </c>
      <c r="NS44" s="85" t="s">
        <v>82</v>
      </c>
      <c r="NT44" s="85" t="s">
        <v>82</v>
      </c>
      <c r="NU44" s="85" t="s">
        <v>82</v>
      </c>
      <c r="NV44" s="85" t="s">
        <v>82</v>
      </c>
      <c r="NW44" s="85" t="s">
        <v>82</v>
      </c>
      <c r="NX44" s="85" t="s">
        <v>82</v>
      </c>
      <c r="NY44" s="85" t="s">
        <v>82</v>
      </c>
      <c r="NZ44" s="85" t="s">
        <v>82</v>
      </c>
      <c r="OA44" s="85" t="s">
        <v>82</v>
      </c>
      <c r="OB44" s="85" t="s">
        <v>82</v>
      </c>
      <c r="OC44" s="85" t="s">
        <v>82</v>
      </c>
      <c r="OD44" s="85" t="s">
        <v>82</v>
      </c>
      <c r="OE44" s="85" t="s">
        <v>82</v>
      </c>
      <c r="OF44" s="85" t="s">
        <v>82</v>
      </c>
      <c r="OG44" s="85" t="s">
        <v>82</v>
      </c>
      <c r="OH44" s="85" t="s">
        <v>82</v>
      </c>
      <c r="OI44" s="85" t="s">
        <v>82</v>
      </c>
      <c r="OJ44" s="85" t="s">
        <v>82</v>
      </c>
      <c r="OK44" s="85" t="s">
        <v>82</v>
      </c>
      <c r="OL44" s="85" t="s">
        <v>82</v>
      </c>
      <c r="OM44" s="85" t="s">
        <v>82</v>
      </c>
      <c r="ON44" s="85" t="s">
        <v>82</v>
      </c>
      <c r="OO44" s="85" t="s">
        <v>82</v>
      </c>
      <c r="OP44" s="85" t="s">
        <v>82</v>
      </c>
      <c r="OQ44" s="85" t="s">
        <v>82</v>
      </c>
      <c r="OR44" s="85" t="s">
        <v>82</v>
      </c>
      <c r="OS44" s="85" t="s">
        <v>82</v>
      </c>
      <c r="OT44" s="85" t="s">
        <v>82</v>
      </c>
      <c r="OU44" s="85" t="s">
        <v>82</v>
      </c>
      <c r="OV44" s="85" t="s">
        <v>82</v>
      </c>
      <c r="OW44" s="85" t="s">
        <v>82</v>
      </c>
      <c r="OX44" s="85" t="s">
        <v>82</v>
      </c>
      <c r="OY44" s="85" t="s">
        <v>82</v>
      </c>
      <c r="OZ44" s="85" t="s">
        <v>82</v>
      </c>
      <c r="PA44" s="85" t="s">
        <v>82</v>
      </c>
      <c r="PB44" s="85" t="s">
        <v>82</v>
      </c>
      <c r="PC44" s="85" t="s">
        <v>82</v>
      </c>
      <c r="PD44" s="85" t="s">
        <v>82</v>
      </c>
      <c r="PE44" s="85" t="s">
        <v>82</v>
      </c>
      <c r="PF44" s="85" t="s">
        <v>82</v>
      </c>
      <c r="PG44" s="85" t="s">
        <v>82</v>
      </c>
      <c r="PH44" s="85" t="s">
        <v>82</v>
      </c>
      <c r="PI44" s="85" t="s">
        <v>82</v>
      </c>
      <c r="PJ44" s="85" t="s">
        <v>82</v>
      </c>
      <c r="PK44" s="85" t="s">
        <v>82</v>
      </c>
      <c r="PL44" s="85" t="s">
        <v>82</v>
      </c>
      <c r="PM44" s="85" t="s">
        <v>82</v>
      </c>
      <c r="PN44" s="85" t="s">
        <v>82</v>
      </c>
      <c r="PO44" s="85" t="s">
        <v>82</v>
      </c>
      <c r="PP44" s="85" t="s">
        <v>82</v>
      </c>
      <c r="PQ44" s="85" t="s">
        <v>82</v>
      </c>
      <c r="PR44" s="85" t="s">
        <v>82</v>
      </c>
      <c r="PS44" s="85" t="s">
        <v>82</v>
      </c>
      <c r="PT44" s="85" t="s">
        <v>82</v>
      </c>
      <c r="PU44" s="85" t="s">
        <v>82</v>
      </c>
      <c r="PV44" s="85" t="s">
        <v>82</v>
      </c>
      <c r="PW44" s="85" t="s">
        <v>82</v>
      </c>
      <c r="PX44" s="85" t="s">
        <v>82</v>
      </c>
      <c r="PY44" s="85" t="s">
        <v>82</v>
      </c>
      <c r="PZ44" s="85" t="s">
        <v>82</v>
      </c>
      <c r="QA44" s="85" t="s">
        <v>82</v>
      </c>
      <c r="QB44" s="85" t="s">
        <v>82</v>
      </c>
      <c r="QC44" s="85" t="s">
        <v>82</v>
      </c>
      <c r="QD44" s="85" t="s">
        <v>82</v>
      </c>
      <c r="QE44" s="85" t="s">
        <v>82</v>
      </c>
      <c r="QF44" s="85" t="s">
        <v>82</v>
      </c>
      <c r="QG44" s="85" t="s">
        <v>82</v>
      </c>
      <c r="QH44" s="85" t="s">
        <v>82</v>
      </c>
      <c r="QI44" s="85" t="s">
        <v>82</v>
      </c>
      <c r="QJ44" s="85" t="s">
        <v>82</v>
      </c>
      <c r="QK44" s="85" t="s">
        <v>82</v>
      </c>
      <c r="QL44" s="85" t="s">
        <v>82</v>
      </c>
      <c r="QM44" s="85" t="s">
        <v>82</v>
      </c>
      <c r="QN44" s="85" t="s">
        <v>82</v>
      </c>
      <c r="QO44" s="85" t="s">
        <v>82</v>
      </c>
      <c r="QP44" s="85" t="s">
        <v>82</v>
      </c>
      <c r="QQ44" s="85" t="s">
        <v>82</v>
      </c>
      <c r="QR44" s="85" t="s">
        <v>82</v>
      </c>
      <c r="QS44" s="85" t="s">
        <v>82</v>
      </c>
      <c r="QT44" s="85" t="s">
        <v>82</v>
      </c>
      <c r="QU44" s="85" t="s">
        <v>82</v>
      </c>
      <c r="QV44" s="85" t="s">
        <v>82</v>
      </c>
      <c r="QW44" s="85" t="s">
        <v>82</v>
      </c>
      <c r="QX44" s="85" t="s">
        <v>82</v>
      </c>
      <c r="QY44" s="85" t="s">
        <v>82</v>
      </c>
      <c r="QZ44" s="85" t="s">
        <v>82</v>
      </c>
      <c r="RA44" s="85" t="s">
        <v>82</v>
      </c>
      <c r="RB44" s="85" t="s">
        <v>82</v>
      </c>
      <c r="RC44" s="85" t="s">
        <v>82</v>
      </c>
      <c r="RD44" s="85" t="s">
        <v>82</v>
      </c>
      <c r="RE44" s="85" t="s">
        <v>82</v>
      </c>
      <c r="RF44" s="85" t="s">
        <v>82</v>
      </c>
      <c r="RG44" s="85" t="s">
        <v>82</v>
      </c>
      <c r="RH44" s="85" t="s">
        <v>82</v>
      </c>
      <c r="RI44" s="85" t="s">
        <v>82</v>
      </c>
      <c r="RJ44" s="85" t="s">
        <v>82</v>
      </c>
      <c r="RK44" s="85" t="s">
        <v>82</v>
      </c>
      <c r="RL44" s="85" t="s">
        <v>82</v>
      </c>
      <c r="RM44" s="85" t="s">
        <v>82</v>
      </c>
      <c r="RN44" s="85" t="s">
        <v>82</v>
      </c>
      <c r="RO44" s="85" t="s">
        <v>82</v>
      </c>
      <c r="RP44" s="85" t="s">
        <v>82</v>
      </c>
      <c r="RQ44" s="85" t="s">
        <v>82</v>
      </c>
      <c r="RR44" s="85" t="s">
        <v>82</v>
      </c>
      <c r="RS44" s="85" t="s">
        <v>82</v>
      </c>
      <c r="RT44" s="85" t="s">
        <v>82</v>
      </c>
      <c r="RU44" s="85" t="s">
        <v>82</v>
      </c>
      <c r="RV44" s="85" t="s">
        <v>18</v>
      </c>
      <c r="RW44" s="85">
        <v>55</v>
      </c>
      <c r="RX44" s="85">
        <v>55</v>
      </c>
      <c r="RY44" s="85">
        <v>55</v>
      </c>
      <c r="RZ44" s="85">
        <v>55</v>
      </c>
      <c r="SA44" s="85" t="s">
        <v>23</v>
      </c>
      <c r="SB44" s="85">
        <v>55</v>
      </c>
      <c r="SC44" s="85" t="s">
        <v>18</v>
      </c>
      <c r="SD44" s="85">
        <v>55</v>
      </c>
      <c r="SE44" s="85">
        <v>55</v>
      </c>
      <c r="SF44" s="85">
        <v>55</v>
      </c>
      <c r="SG44" s="85">
        <v>55</v>
      </c>
      <c r="SH44" s="85">
        <v>55</v>
      </c>
      <c r="SI44" s="85">
        <v>55</v>
      </c>
      <c r="SJ44" s="85" t="s">
        <v>18</v>
      </c>
      <c r="SK44" s="85">
        <v>55</v>
      </c>
      <c r="SL44" s="85">
        <v>55</v>
      </c>
      <c r="SM44" s="85">
        <v>55</v>
      </c>
      <c r="SN44" s="85">
        <v>55</v>
      </c>
      <c r="SO44" s="85">
        <v>55</v>
      </c>
      <c r="SQ44" s="85" t="s">
        <v>18</v>
      </c>
      <c r="SR44" s="85">
        <v>55</v>
      </c>
      <c r="SS44" s="85">
        <v>55</v>
      </c>
      <c r="ST44" s="85">
        <v>55</v>
      </c>
      <c r="SU44" s="85">
        <v>55</v>
      </c>
      <c r="SV44" s="85">
        <v>55</v>
      </c>
      <c r="SX44" s="85" t="s">
        <v>18</v>
      </c>
      <c r="SY44" s="85">
        <v>55</v>
      </c>
      <c r="SZ44" s="85">
        <v>55</v>
      </c>
      <c r="TA44" s="85">
        <v>55</v>
      </c>
      <c r="TB44" s="85">
        <v>55</v>
      </c>
      <c r="TC44" s="85">
        <v>55</v>
      </c>
      <c r="TD44" s="85">
        <v>55</v>
      </c>
      <c r="TE44" s="85" t="s">
        <v>18</v>
      </c>
      <c r="TF44" s="85">
        <v>52</v>
      </c>
      <c r="TG44" s="85">
        <v>52</v>
      </c>
      <c r="TH44" s="85">
        <v>52</v>
      </c>
      <c r="TI44" s="85">
        <v>52</v>
      </c>
      <c r="TJ44" s="85">
        <v>52</v>
      </c>
      <c r="TK44" s="85">
        <v>55</v>
      </c>
      <c r="TL44" s="85" t="s">
        <v>18</v>
      </c>
      <c r="TM44" s="85">
        <v>52</v>
      </c>
      <c r="TN44" s="85">
        <v>50</v>
      </c>
      <c r="TO44" s="85">
        <v>55</v>
      </c>
      <c r="TP44" s="85">
        <v>55</v>
      </c>
      <c r="TQ44" s="85">
        <v>55</v>
      </c>
    </row>
    <row r="45" spans="1:538 16019:16026" s="85" customFormat="1" ht="26.4" x14ac:dyDescent="0.3">
      <c r="A45" s="107" t="s">
        <v>78</v>
      </c>
      <c r="B45" s="107" t="s">
        <v>79</v>
      </c>
      <c r="C45" s="110"/>
      <c r="D45" s="110" t="s">
        <v>86</v>
      </c>
      <c r="E45" s="110" t="s">
        <v>13</v>
      </c>
      <c r="F45" s="115">
        <v>2</v>
      </c>
      <c r="G45" s="110" t="s">
        <v>81</v>
      </c>
      <c r="H45" s="108" t="s">
        <v>15</v>
      </c>
      <c r="I45" s="107" t="s">
        <v>82</v>
      </c>
      <c r="J45" s="107" t="s">
        <v>82</v>
      </c>
      <c r="K45" s="110" t="s">
        <v>82</v>
      </c>
      <c r="L45" s="110" t="s">
        <v>82</v>
      </c>
      <c r="M45" s="110" t="s">
        <v>82</v>
      </c>
      <c r="N45" s="115" t="s">
        <v>82</v>
      </c>
      <c r="O45" s="110" t="s">
        <v>82</v>
      </c>
      <c r="P45" s="108" t="s">
        <v>82</v>
      </c>
      <c r="Q45" s="107" t="s">
        <v>82</v>
      </c>
      <c r="R45" s="107" t="s">
        <v>82</v>
      </c>
      <c r="S45" s="110" t="s">
        <v>82</v>
      </c>
      <c r="T45" s="110" t="s">
        <v>82</v>
      </c>
      <c r="U45" s="110" t="s">
        <v>82</v>
      </c>
      <c r="V45" s="115" t="s">
        <v>82</v>
      </c>
      <c r="W45" s="110" t="s">
        <v>82</v>
      </c>
      <c r="X45" s="108" t="s">
        <v>82</v>
      </c>
      <c r="Y45" s="107" t="s">
        <v>82</v>
      </c>
      <c r="Z45" s="107" t="s">
        <v>82</v>
      </c>
      <c r="AA45" s="110" t="s">
        <v>82</v>
      </c>
      <c r="AB45" s="110" t="s">
        <v>82</v>
      </c>
      <c r="AC45" s="110" t="s">
        <v>82</v>
      </c>
      <c r="AD45" s="115" t="s">
        <v>82</v>
      </c>
      <c r="AE45" s="110" t="s">
        <v>82</v>
      </c>
      <c r="AF45" s="108" t="s">
        <v>82</v>
      </c>
      <c r="AG45" s="107" t="s">
        <v>82</v>
      </c>
      <c r="AH45" s="107" t="s">
        <v>82</v>
      </c>
      <c r="AI45" s="110" t="s">
        <v>82</v>
      </c>
      <c r="AJ45" s="110" t="s">
        <v>82</v>
      </c>
      <c r="AK45" s="110" t="s">
        <v>82</v>
      </c>
      <c r="AL45" s="115" t="s">
        <v>82</v>
      </c>
      <c r="AM45" s="110" t="s">
        <v>82</v>
      </c>
      <c r="AN45" s="108" t="s">
        <v>82</v>
      </c>
      <c r="AO45" s="107" t="s">
        <v>82</v>
      </c>
      <c r="AP45" s="107" t="s">
        <v>82</v>
      </c>
      <c r="AQ45" s="110" t="s">
        <v>82</v>
      </c>
      <c r="AR45" s="110" t="s">
        <v>82</v>
      </c>
      <c r="AS45" s="110" t="s">
        <v>82</v>
      </c>
      <c r="AT45" s="115" t="s">
        <v>82</v>
      </c>
      <c r="AU45" s="110" t="s">
        <v>82</v>
      </c>
      <c r="AV45" s="108" t="s">
        <v>82</v>
      </c>
      <c r="AW45" s="107" t="s">
        <v>82</v>
      </c>
      <c r="AX45" s="107" t="s">
        <v>82</v>
      </c>
      <c r="AY45" s="110" t="s">
        <v>82</v>
      </c>
      <c r="AZ45" s="110" t="s">
        <v>82</v>
      </c>
      <c r="BA45" s="110" t="s">
        <v>82</v>
      </c>
      <c r="BB45" s="115" t="s">
        <v>82</v>
      </c>
      <c r="BC45" s="110" t="s">
        <v>82</v>
      </c>
      <c r="BD45" s="108" t="s">
        <v>82</v>
      </c>
      <c r="BE45" s="107" t="s">
        <v>82</v>
      </c>
      <c r="BF45" s="107" t="s">
        <v>82</v>
      </c>
      <c r="BG45" s="110" t="s">
        <v>82</v>
      </c>
      <c r="BH45" s="110" t="s">
        <v>82</v>
      </c>
      <c r="BI45" s="110" t="s">
        <v>82</v>
      </c>
      <c r="BJ45" s="115" t="s">
        <v>82</v>
      </c>
      <c r="BK45" s="110" t="s">
        <v>82</v>
      </c>
      <c r="BL45" s="108" t="s">
        <v>82</v>
      </c>
      <c r="BM45" s="107" t="s">
        <v>82</v>
      </c>
      <c r="BN45" s="107" t="s">
        <v>82</v>
      </c>
      <c r="BO45" s="110" t="s">
        <v>82</v>
      </c>
      <c r="BP45" s="110" t="s">
        <v>82</v>
      </c>
      <c r="BQ45" s="110" t="s">
        <v>82</v>
      </c>
      <c r="BR45" s="115" t="s">
        <v>82</v>
      </c>
      <c r="BS45" s="110" t="s">
        <v>82</v>
      </c>
      <c r="BT45" s="108" t="s">
        <v>82</v>
      </c>
      <c r="BU45" s="107" t="s">
        <v>82</v>
      </c>
      <c r="BV45" s="107" t="s">
        <v>82</v>
      </c>
      <c r="BW45" s="110" t="s">
        <v>82</v>
      </c>
      <c r="BX45" s="110" t="s">
        <v>82</v>
      </c>
      <c r="BY45" s="110" t="s">
        <v>82</v>
      </c>
      <c r="BZ45" s="115" t="s">
        <v>82</v>
      </c>
      <c r="CA45" s="110" t="s">
        <v>82</v>
      </c>
      <c r="CB45" s="108" t="s">
        <v>82</v>
      </c>
      <c r="CC45" s="107" t="s">
        <v>82</v>
      </c>
      <c r="CD45" s="107" t="s">
        <v>82</v>
      </c>
      <c r="CE45" s="110" t="s">
        <v>82</v>
      </c>
      <c r="CF45" s="110" t="s">
        <v>82</v>
      </c>
      <c r="CG45" s="110" t="s">
        <v>82</v>
      </c>
      <c r="CH45" s="115" t="s">
        <v>82</v>
      </c>
      <c r="CI45" s="110" t="s">
        <v>82</v>
      </c>
      <c r="CJ45" s="108" t="s">
        <v>82</v>
      </c>
      <c r="CK45" s="107" t="s">
        <v>82</v>
      </c>
      <c r="CL45" s="107" t="s">
        <v>82</v>
      </c>
      <c r="CM45" s="110" t="s">
        <v>82</v>
      </c>
      <c r="CN45" s="110" t="s">
        <v>82</v>
      </c>
      <c r="CO45" s="110" t="s">
        <v>82</v>
      </c>
      <c r="CP45" s="115" t="s">
        <v>82</v>
      </c>
      <c r="CQ45" s="110" t="s">
        <v>82</v>
      </c>
      <c r="CR45" s="108" t="s">
        <v>82</v>
      </c>
      <c r="CS45" s="107" t="s">
        <v>82</v>
      </c>
      <c r="CT45" s="107" t="s">
        <v>82</v>
      </c>
      <c r="CU45" s="110" t="s">
        <v>82</v>
      </c>
      <c r="CV45" s="110" t="s">
        <v>82</v>
      </c>
      <c r="CW45" s="110" t="s">
        <v>82</v>
      </c>
      <c r="CX45" s="115" t="s">
        <v>82</v>
      </c>
      <c r="CY45" s="110" t="s">
        <v>82</v>
      </c>
      <c r="CZ45" s="108" t="s">
        <v>82</v>
      </c>
      <c r="DA45" s="107" t="s">
        <v>82</v>
      </c>
      <c r="DB45" s="107" t="s">
        <v>82</v>
      </c>
      <c r="DC45" s="110" t="s">
        <v>82</v>
      </c>
      <c r="DD45" s="110" t="s">
        <v>82</v>
      </c>
      <c r="DE45" s="110" t="s">
        <v>82</v>
      </c>
      <c r="DF45" s="115" t="s">
        <v>82</v>
      </c>
      <c r="DG45" s="110" t="s">
        <v>82</v>
      </c>
      <c r="DH45" s="108" t="s">
        <v>82</v>
      </c>
      <c r="DI45" s="107" t="s">
        <v>82</v>
      </c>
      <c r="DJ45" s="107" t="s">
        <v>82</v>
      </c>
      <c r="DK45" s="110" t="s">
        <v>82</v>
      </c>
      <c r="DL45" s="110" t="s">
        <v>82</v>
      </c>
      <c r="DM45" s="110" t="s">
        <v>82</v>
      </c>
      <c r="DN45" s="115" t="s">
        <v>82</v>
      </c>
      <c r="DO45" s="110" t="s">
        <v>82</v>
      </c>
      <c r="DP45" s="108" t="s">
        <v>82</v>
      </c>
      <c r="DQ45" s="107" t="s">
        <v>82</v>
      </c>
      <c r="DR45" s="107" t="s">
        <v>82</v>
      </c>
      <c r="DS45" s="110" t="s">
        <v>82</v>
      </c>
      <c r="DT45" s="110" t="s">
        <v>82</v>
      </c>
      <c r="DU45" s="110" t="s">
        <v>82</v>
      </c>
      <c r="DV45" s="115" t="s">
        <v>82</v>
      </c>
      <c r="DW45" s="110" t="s">
        <v>82</v>
      </c>
      <c r="DX45" s="108" t="s">
        <v>82</v>
      </c>
      <c r="DY45" s="107" t="s">
        <v>82</v>
      </c>
      <c r="DZ45" s="107" t="s">
        <v>82</v>
      </c>
      <c r="EA45" s="110" t="s">
        <v>82</v>
      </c>
      <c r="EB45" s="110" t="s">
        <v>82</v>
      </c>
      <c r="EC45" s="110" t="s">
        <v>82</v>
      </c>
      <c r="ED45" s="115" t="s">
        <v>82</v>
      </c>
      <c r="EE45" s="110" t="s">
        <v>82</v>
      </c>
      <c r="EF45" s="108" t="s">
        <v>82</v>
      </c>
      <c r="EG45" s="107" t="s">
        <v>82</v>
      </c>
      <c r="EH45" s="107" t="s">
        <v>82</v>
      </c>
      <c r="EI45" s="110" t="s">
        <v>82</v>
      </c>
      <c r="EJ45" s="110" t="s">
        <v>82</v>
      </c>
      <c r="EK45" s="110" t="s">
        <v>82</v>
      </c>
      <c r="EL45" s="115" t="s">
        <v>82</v>
      </c>
      <c r="EM45" s="110" t="s">
        <v>82</v>
      </c>
      <c r="EN45" s="108" t="s">
        <v>82</v>
      </c>
      <c r="EO45" s="107" t="s">
        <v>82</v>
      </c>
      <c r="EP45" s="107" t="s">
        <v>82</v>
      </c>
      <c r="EQ45" s="110" t="s">
        <v>82</v>
      </c>
      <c r="ER45" s="110" t="s">
        <v>82</v>
      </c>
      <c r="ES45" s="110" t="s">
        <v>82</v>
      </c>
      <c r="ET45" s="115" t="s">
        <v>82</v>
      </c>
      <c r="EU45" s="110" t="s">
        <v>82</v>
      </c>
      <c r="EV45" s="108" t="s">
        <v>82</v>
      </c>
      <c r="EW45" s="107" t="s">
        <v>82</v>
      </c>
      <c r="EX45" s="107" t="s">
        <v>82</v>
      </c>
      <c r="EY45" s="110" t="s">
        <v>82</v>
      </c>
      <c r="EZ45" s="110" t="s">
        <v>82</v>
      </c>
      <c r="FA45" s="110" t="s">
        <v>82</v>
      </c>
      <c r="FB45" s="115" t="s">
        <v>82</v>
      </c>
      <c r="FC45" s="110" t="s">
        <v>82</v>
      </c>
      <c r="FD45" s="108" t="s">
        <v>82</v>
      </c>
      <c r="FE45" s="107" t="s">
        <v>82</v>
      </c>
      <c r="FF45" s="107" t="s">
        <v>82</v>
      </c>
      <c r="FG45" s="110" t="s">
        <v>82</v>
      </c>
      <c r="FH45" s="110" t="s">
        <v>82</v>
      </c>
      <c r="FI45" s="110" t="s">
        <v>82</v>
      </c>
      <c r="FJ45" s="115" t="s">
        <v>82</v>
      </c>
      <c r="FK45" s="110" t="s">
        <v>82</v>
      </c>
      <c r="FL45" s="108" t="s">
        <v>82</v>
      </c>
      <c r="FM45" s="107" t="s">
        <v>82</v>
      </c>
      <c r="FN45" s="107" t="s">
        <v>82</v>
      </c>
      <c r="FO45" s="110" t="s">
        <v>82</v>
      </c>
      <c r="FP45" s="110" t="s">
        <v>82</v>
      </c>
      <c r="FQ45" s="110" t="s">
        <v>82</v>
      </c>
      <c r="FR45" s="115" t="s">
        <v>82</v>
      </c>
      <c r="FS45" s="110" t="s">
        <v>82</v>
      </c>
      <c r="FT45" s="108" t="s">
        <v>82</v>
      </c>
      <c r="FU45" s="107" t="s">
        <v>82</v>
      </c>
      <c r="FV45" s="107" t="s">
        <v>82</v>
      </c>
      <c r="FW45" s="110" t="s">
        <v>82</v>
      </c>
      <c r="FX45" s="110" t="s">
        <v>82</v>
      </c>
      <c r="FY45" s="110" t="s">
        <v>82</v>
      </c>
      <c r="FZ45" s="115" t="s">
        <v>82</v>
      </c>
      <c r="GA45" s="110" t="s">
        <v>82</v>
      </c>
      <c r="GB45" s="108" t="s">
        <v>82</v>
      </c>
      <c r="GC45" s="107" t="s">
        <v>82</v>
      </c>
      <c r="GD45" s="107" t="s">
        <v>82</v>
      </c>
      <c r="GE45" s="110" t="s">
        <v>82</v>
      </c>
      <c r="GF45" s="110" t="s">
        <v>82</v>
      </c>
      <c r="GG45" s="110" t="s">
        <v>82</v>
      </c>
      <c r="GH45" s="115" t="s">
        <v>82</v>
      </c>
      <c r="GI45" s="110" t="s">
        <v>82</v>
      </c>
      <c r="GJ45" s="108" t="s">
        <v>82</v>
      </c>
      <c r="GK45" s="107" t="s">
        <v>82</v>
      </c>
      <c r="GL45" s="107" t="s">
        <v>82</v>
      </c>
      <c r="GM45" s="110" t="s">
        <v>82</v>
      </c>
      <c r="GN45" s="110" t="s">
        <v>82</v>
      </c>
      <c r="GO45" s="110" t="s">
        <v>82</v>
      </c>
      <c r="GP45" s="115" t="s">
        <v>82</v>
      </c>
      <c r="GQ45" s="110" t="s">
        <v>82</v>
      </c>
      <c r="GR45" s="108" t="s">
        <v>82</v>
      </c>
      <c r="GS45" s="107" t="s">
        <v>82</v>
      </c>
      <c r="GT45" s="107" t="s">
        <v>82</v>
      </c>
      <c r="GU45" s="110" t="s">
        <v>82</v>
      </c>
      <c r="GV45" s="110" t="s">
        <v>82</v>
      </c>
      <c r="GW45" s="110" t="s">
        <v>82</v>
      </c>
      <c r="GX45" s="115" t="s">
        <v>82</v>
      </c>
      <c r="GY45" s="110" t="s">
        <v>82</v>
      </c>
      <c r="GZ45" s="108" t="s">
        <v>82</v>
      </c>
      <c r="HA45" s="107" t="s">
        <v>82</v>
      </c>
      <c r="HB45" s="107" t="s">
        <v>82</v>
      </c>
      <c r="HC45" s="110" t="s">
        <v>82</v>
      </c>
      <c r="HD45" s="110" t="s">
        <v>82</v>
      </c>
      <c r="HE45" s="110" t="s">
        <v>82</v>
      </c>
      <c r="HF45" s="115" t="s">
        <v>82</v>
      </c>
      <c r="HG45" s="110" t="s">
        <v>82</v>
      </c>
      <c r="HH45" s="108" t="s">
        <v>82</v>
      </c>
      <c r="HI45" s="107" t="s">
        <v>82</v>
      </c>
      <c r="HJ45" s="107" t="s">
        <v>82</v>
      </c>
      <c r="HK45" s="110" t="s">
        <v>82</v>
      </c>
      <c r="HL45" s="110" t="s">
        <v>82</v>
      </c>
      <c r="HM45" s="110" t="s">
        <v>82</v>
      </c>
      <c r="HN45" s="115" t="s">
        <v>82</v>
      </c>
      <c r="HO45" s="110" t="s">
        <v>82</v>
      </c>
      <c r="HP45" s="108" t="s">
        <v>82</v>
      </c>
      <c r="HQ45" s="107" t="s">
        <v>82</v>
      </c>
      <c r="HR45" s="107" t="s">
        <v>82</v>
      </c>
      <c r="HS45" s="110" t="s">
        <v>82</v>
      </c>
      <c r="HT45" s="110" t="s">
        <v>82</v>
      </c>
      <c r="HU45" s="110" t="s">
        <v>82</v>
      </c>
      <c r="HV45" s="115" t="s">
        <v>82</v>
      </c>
      <c r="HW45" s="110" t="s">
        <v>82</v>
      </c>
      <c r="HX45" s="108" t="s">
        <v>82</v>
      </c>
      <c r="HY45" s="107" t="s">
        <v>82</v>
      </c>
      <c r="HZ45" s="107" t="s">
        <v>82</v>
      </c>
      <c r="IA45" s="110" t="s">
        <v>82</v>
      </c>
      <c r="IB45" s="110" t="s">
        <v>82</v>
      </c>
      <c r="IC45" s="110" t="s">
        <v>82</v>
      </c>
      <c r="ID45" s="115" t="s">
        <v>82</v>
      </c>
      <c r="IE45" s="110" t="s">
        <v>82</v>
      </c>
      <c r="IF45" s="108" t="s">
        <v>82</v>
      </c>
      <c r="IG45" s="107" t="s">
        <v>82</v>
      </c>
      <c r="IH45" s="107" t="s">
        <v>82</v>
      </c>
      <c r="II45" s="110" t="s">
        <v>82</v>
      </c>
      <c r="IJ45" s="110" t="s">
        <v>82</v>
      </c>
      <c r="IK45" s="110" t="s">
        <v>82</v>
      </c>
      <c r="IL45" s="115" t="s">
        <v>82</v>
      </c>
      <c r="IM45" s="110" t="s">
        <v>82</v>
      </c>
      <c r="IN45" s="108" t="s">
        <v>82</v>
      </c>
      <c r="IO45" s="107" t="s">
        <v>82</v>
      </c>
      <c r="IP45" s="107" t="s">
        <v>82</v>
      </c>
      <c r="IQ45" s="110" t="s">
        <v>82</v>
      </c>
      <c r="IR45" s="110" t="s">
        <v>82</v>
      </c>
      <c r="IS45" s="110" t="s">
        <v>82</v>
      </c>
      <c r="IT45" s="115" t="s">
        <v>82</v>
      </c>
      <c r="IU45" s="110" t="s">
        <v>82</v>
      </c>
      <c r="IV45" s="108" t="s">
        <v>82</v>
      </c>
      <c r="IW45" s="107" t="s">
        <v>82</v>
      </c>
      <c r="IX45" s="107" t="s">
        <v>82</v>
      </c>
      <c r="IY45" s="110" t="s">
        <v>82</v>
      </c>
      <c r="IZ45" s="110" t="s">
        <v>82</v>
      </c>
      <c r="JA45" s="110" t="s">
        <v>82</v>
      </c>
      <c r="JB45" s="115" t="s">
        <v>82</v>
      </c>
      <c r="JC45" s="110" t="s">
        <v>82</v>
      </c>
      <c r="JD45" s="108" t="s">
        <v>82</v>
      </c>
      <c r="JE45" s="107" t="s">
        <v>82</v>
      </c>
      <c r="JF45" s="107" t="s">
        <v>82</v>
      </c>
      <c r="JG45" s="110" t="s">
        <v>82</v>
      </c>
      <c r="JH45" s="110" t="s">
        <v>82</v>
      </c>
      <c r="JI45" s="110" t="s">
        <v>82</v>
      </c>
      <c r="JJ45" s="115" t="s">
        <v>82</v>
      </c>
      <c r="JK45" s="110" t="s">
        <v>82</v>
      </c>
      <c r="JL45" s="108" t="s">
        <v>82</v>
      </c>
      <c r="JM45" s="107" t="s">
        <v>82</v>
      </c>
      <c r="JN45" s="107" t="s">
        <v>82</v>
      </c>
      <c r="JO45" s="110" t="s">
        <v>82</v>
      </c>
      <c r="JP45" s="110" t="s">
        <v>82</v>
      </c>
      <c r="JQ45" s="110" t="s">
        <v>82</v>
      </c>
      <c r="JR45" s="115" t="s">
        <v>82</v>
      </c>
      <c r="JS45" s="110" t="s">
        <v>82</v>
      </c>
      <c r="JT45" s="108" t="s">
        <v>82</v>
      </c>
      <c r="JU45" s="107" t="s">
        <v>82</v>
      </c>
      <c r="JV45" s="107" t="s">
        <v>82</v>
      </c>
      <c r="JW45" s="110" t="s">
        <v>82</v>
      </c>
      <c r="JX45" s="110" t="s">
        <v>82</v>
      </c>
      <c r="JY45" s="110" t="s">
        <v>82</v>
      </c>
      <c r="JZ45" s="115" t="s">
        <v>82</v>
      </c>
      <c r="KA45" s="110" t="s">
        <v>82</v>
      </c>
      <c r="KB45" s="108" t="s">
        <v>82</v>
      </c>
      <c r="KC45" s="107" t="s">
        <v>82</v>
      </c>
      <c r="KD45" s="107" t="s">
        <v>82</v>
      </c>
      <c r="KE45" s="110" t="s">
        <v>82</v>
      </c>
      <c r="KF45" s="110" t="s">
        <v>82</v>
      </c>
      <c r="KG45" s="110" t="s">
        <v>82</v>
      </c>
      <c r="KH45" s="115" t="s">
        <v>82</v>
      </c>
      <c r="KI45" s="110" t="s">
        <v>82</v>
      </c>
      <c r="KJ45" s="108" t="s">
        <v>82</v>
      </c>
      <c r="KK45" s="107" t="s">
        <v>82</v>
      </c>
      <c r="KL45" s="107" t="s">
        <v>82</v>
      </c>
      <c r="KM45" s="110" t="s">
        <v>82</v>
      </c>
      <c r="KN45" s="110" t="s">
        <v>82</v>
      </c>
      <c r="KO45" s="110" t="s">
        <v>82</v>
      </c>
      <c r="KP45" s="115" t="s">
        <v>82</v>
      </c>
      <c r="KQ45" s="110" t="s">
        <v>82</v>
      </c>
      <c r="KR45" s="108" t="s">
        <v>82</v>
      </c>
      <c r="KS45" s="107" t="s">
        <v>82</v>
      </c>
      <c r="KT45" s="107" t="s">
        <v>82</v>
      </c>
      <c r="KU45" s="110" t="s">
        <v>82</v>
      </c>
      <c r="KV45" s="110" t="s">
        <v>82</v>
      </c>
      <c r="KW45" s="110" t="s">
        <v>82</v>
      </c>
      <c r="KX45" s="115" t="s">
        <v>82</v>
      </c>
      <c r="KY45" s="110" t="s">
        <v>82</v>
      </c>
      <c r="KZ45" s="108" t="s">
        <v>82</v>
      </c>
      <c r="LA45" s="107" t="s">
        <v>82</v>
      </c>
      <c r="LB45" s="107" t="s">
        <v>82</v>
      </c>
      <c r="LC45" s="110" t="s">
        <v>82</v>
      </c>
      <c r="LD45" s="110" t="s">
        <v>82</v>
      </c>
      <c r="LE45" s="110" t="s">
        <v>82</v>
      </c>
      <c r="LF45" s="115" t="s">
        <v>82</v>
      </c>
      <c r="LG45" s="110" t="s">
        <v>82</v>
      </c>
      <c r="LH45" s="108" t="s">
        <v>82</v>
      </c>
      <c r="LI45" s="107" t="s">
        <v>82</v>
      </c>
      <c r="LJ45" s="107" t="s">
        <v>82</v>
      </c>
      <c r="LK45" s="110" t="s">
        <v>82</v>
      </c>
      <c r="LL45" s="110" t="s">
        <v>82</v>
      </c>
      <c r="LM45" s="110" t="s">
        <v>82</v>
      </c>
      <c r="LN45" s="115" t="s">
        <v>82</v>
      </c>
      <c r="LO45" s="110" t="s">
        <v>82</v>
      </c>
      <c r="LP45" s="108" t="s">
        <v>82</v>
      </c>
      <c r="LQ45" s="107" t="s">
        <v>82</v>
      </c>
      <c r="LR45" s="107" t="s">
        <v>82</v>
      </c>
      <c r="LS45" s="110" t="s">
        <v>82</v>
      </c>
      <c r="LT45" s="110" t="s">
        <v>82</v>
      </c>
      <c r="LU45" s="110" t="s">
        <v>82</v>
      </c>
      <c r="LV45" s="115" t="s">
        <v>82</v>
      </c>
      <c r="LW45" s="110" t="s">
        <v>82</v>
      </c>
      <c r="LX45" s="108" t="s">
        <v>82</v>
      </c>
      <c r="LY45" s="107" t="s">
        <v>82</v>
      </c>
      <c r="LZ45" s="107" t="s">
        <v>82</v>
      </c>
      <c r="MA45" s="110" t="s">
        <v>82</v>
      </c>
      <c r="MB45" s="110" t="s">
        <v>82</v>
      </c>
      <c r="MC45" s="110" t="s">
        <v>82</v>
      </c>
      <c r="MD45" s="115" t="s">
        <v>82</v>
      </c>
      <c r="ME45" s="110" t="s">
        <v>82</v>
      </c>
      <c r="MF45" s="108" t="s">
        <v>82</v>
      </c>
      <c r="MG45" s="107" t="s">
        <v>82</v>
      </c>
      <c r="MH45" s="107" t="s">
        <v>82</v>
      </c>
      <c r="MI45" s="110" t="s">
        <v>82</v>
      </c>
      <c r="MJ45" s="110" t="s">
        <v>82</v>
      </c>
      <c r="MK45" s="110" t="s">
        <v>82</v>
      </c>
      <c r="ML45" s="115" t="s">
        <v>82</v>
      </c>
      <c r="MM45" s="110" t="s">
        <v>82</v>
      </c>
      <c r="MN45" s="108" t="s">
        <v>82</v>
      </c>
      <c r="MO45" s="107" t="s">
        <v>82</v>
      </c>
      <c r="MP45" s="107" t="s">
        <v>82</v>
      </c>
      <c r="MQ45" s="110" t="s">
        <v>82</v>
      </c>
      <c r="MR45" s="110" t="s">
        <v>82</v>
      </c>
      <c r="MS45" s="110" t="s">
        <v>82</v>
      </c>
      <c r="MT45" s="115" t="s">
        <v>82</v>
      </c>
      <c r="MU45" s="110" t="s">
        <v>82</v>
      </c>
      <c r="MV45" s="108" t="s">
        <v>82</v>
      </c>
      <c r="MW45" s="107" t="s">
        <v>82</v>
      </c>
      <c r="MX45" s="107" t="s">
        <v>82</v>
      </c>
      <c r="MY45" s="110" t="s">
        <v>82</v>
      </c>
      <c r="MZ45" s="110" t="s">
        <v>82</v>
      </c>
      <c r="NA45" s="110" t="s">
        <v>82</v>
      </c>
      <c r="NB45" s="115" t="s">
        <v>82</v>
      </c>
      <c r="NC45" s="110" t="s">
        <v>82</v>
      </c>
      <c r="ND45" s="108" t="s">
        <v>82</v>
      </c>
      <c r="NE45" s="107" t="s">
        <v>82</v>
      </c>
      <c r="NF45" s="107" t="s">
        <v>82</v>
      </c>
      <c r="NG45" s="110" t="s">
        <v>82</v>
      </c>
      <c r="NH45" s="110" t="s">
        <v>82</v>
      </c>
      <c r="NI45" s="110" t="s">
        <v>82</v>
      </c>
      <c r="NJ45" s="115" t="s">
        <v>82</v>
      </c>
      <c r="NK45" s="85" t="s">
        <v>82</v>
      </c>
      <c r="NL45" s="85" t="s">
        <v>82</v>
      </c>
      <c r="NM45" s="85" t="s">
        <v>82</v>
      </c>
      <c r="NN45" s="85" t="s">
        <v>82</v>
      </c>
      <c r="NO45" s="85" t="s">
        <v>82</v>
      </c>
      <c r="NP45" s="85" t="s">
        <v>82</v>
      </c>
      <c r="NQ45" s="85" t="s">
        <v>82</v>
      </c>
      <c r="NR45" s="85" t="s">
        <v>82</v>
      </c>
      <c r="NS45" s="85" t="s">
        <v>82</v>
      </c>
      <c r="NT45" s="85" t="s">
        <v>82</v>
      </c>
      <c r="NU45" s="85" t="s">
        <v>82</v>
      </c>
      <c r="NV45" s="85" t="s">
        <v>82</v>
      </c>
      <c r="NW45" s="85" t="s">
        <v>82</v>
      </c>
      <c r="NX45" s="85" t="s">
        <v>82</v>
      </c>
      <c r="NY45" s="85" t="s">
        <v>82</v>
      </c>
      <c r="NZ45" s="85" t="s">
        <v>82</v>
      </c>
      <c r="OA45" s="85" t="s">
        <v>82</v>
      </c>
      <c r="OB45" s="85" t="s">
        <v>82</v>
      </c>
      <c r="OC45" s="85" t="s">
        <v>82</v>
      </c>
      <c r="OD45" s="85" t="s">
        <v>82</v>
      </c>
      <c r="OE45" s="85" t="s">
        <v>82</v>
      </c>
      <c r="OF45" s="85" t="s">
        <v>82</v>
      </c>
      <c r="OG45" s="85" t="s">
        <v>82</v>
      </c>
      <c r="OH45" s="85" t="s">
        <v>82</v>
      </c>
      <c r="OI45" s="85" t="s">
        <v>82</v>
      </c>
      <c r="OJ45" s="85" t="s">
        <v>82</v>
      </c>
      <c r="OK45" s="85" t="s">
        <v>82</v>
      </c>
      <c r="OL45" s="85" t="s">
        <v>82</v>
      </c>
      <c r="OM45" s="85" t="s">
        <v>82</v>
      </c>
      <c r="ON45" s="85" t="s">
        <v>82</v>
      </c>
      <c r="OO45" s="85" t="s">
        <v>82</v>
      </c>
      <c r="OP45" s="85" t="s">
        <v>82</v>
      </c>
      <c r="OQ45" s="85" t="s">
        <v>82</v>
      </c>
      <c r="OR45" s="85" t="s">
        <v>82</v>
      </c>
      <c r="OS45" s="85" t="s">
        <v>82</v>
      </c>
      <c r="OT45" s="85" t="s">
        <v>82</v>
      </c>
      <c r="OU45" s="85" t="s">
        <v>82</v>
      </c>
      <c r="OV45" s="85" t="s">
        <v>82</v>
      </c>
      <c r="OW45" s="85" t="s">
        <v>82</v>
      </c>
      <c r="OX45" s="85" t="s">
        <v>82</v>
      </c>
      <c r="OY45" s="85" t="s">
        <v>82</v>
      </c>
      <c r="OZ45" s="85" t="s">
        <v>82</v>
      </c>
      <c r="PA45" s="85" t="s">
        <v>82</v>
      </c>
      <c r="PB45" s="85" t="s">
        <v>82</v>
      </c>
      <c r="PC45" s="85" t="s">
        <v>82</v>
      </c>
      <c r="PD45" s="85" t="s">
        <v>82</v>
      </c>
      <c r="PE45" s="85" t="s">
        <v>82</v>
      </c>
      <c r="PF45" s="85" t="s">
        <v>82</v>
      </c>
      <c r="PG45" s="85" t="s">
        <v>82</v>
      </c>
      <c r="PH45" s="85" t="s">
        <v>82</v>
      </c>
      <c r="PI45" s="85" t="s">
        <v>82</v>
      </c>
      <c r="PJ45" s="85" t="s">
        <v>82</v>
      </c>
      <c r="PK45" s="85" t="s">
        <v>82</v>
      </c>
      <c r="PL45" s="85" t="s">
        <v>82</v>
      </c>
      <c r="PM45" s="85" t="s">
        <v>82</v>
      </c>
      <c r="PN45" s="85" t="s">
        <v>82</v>
      </c>
      <c r="PO45" s="85" t="s">
        <v>82</v>
      </c>
      <c r="PP45" s="85" t="s">
        <v>82</v>
      </c>
      <c r="PQ45" s="85" t="s">
        <v>82</v>
      </c>
      <c r="PR45" s="85" t="s">
        <v>82</v>
      </c>
      <c r="PS45" s="85" t="s">
        <v>82</v>
      </c>
      <c r="PT45" s="85" t="s">
        <v>82</v>
      </c>
      <c r="PU45" s="85" t="s">
        <v>82</v>
      </c>
      <c r="PV45" s="85" t="s">
        <v>82</v>
      </c>
      <c r="PW45" s="85" t="s">
        <v>82</v>
      </c>
      <c r="PX45" s="85" t="s">
        <v>82</v>
      </c>
      <c r="PY45" s="85" t="s">
        <v>82</v>
      </c>
      <c r="PZ45" s="85" t="s">
        <v>82</v>
      </c>
      <c r="QA45" s="85" t="s">
        <v>82</v>
      </c>
      <c r="QB45" s="85" t="s">
        <v>82</v>
      </c>
      <c r="QC45" s="85" t="s">
        <v>82</v>
      </c>
      <c r="QD45" s="85" t="s">
        <v>82</v>
      </c>
      <c r="QE45" s="85" t="s">
        <v>82</v>
      </c>
      <c r="QF45" s="85" t="s">
        <v>82</v>
      </c>
      <c r="QG45" s="85" t="s">
        <v>82</v>
      </c>
      <c r="QH45" s="85" t="s">
        <v>82</v>
      </c>
      <c r="QI45" s="85" t="s">
        <v>82</v>
      </c>
      <c r="QJ45" s="85" t="s">
        <v>82</v>
      </c>
      <c r="QK45" s="85" t="s">
        <v>82</v>
      </c>
      <c r="QL45" s="85" t="s">
        <v>82</v>
      </c>
      <c r="QM45" s="85" t="s">
        <v>82</v>
      </c>
      <c r="QN45" s="85" t="s">
        <v>82</v>
      </c>
      <c r="QO45" s="85" t="s">
        <v>82</v>
      </c>
      <c r="QP45" s="85" t="s">
        <v>82</v>
      </c>
      <c r="QQ45" s="85" t="s">
        <v>82</v>
      </c>
      <c r="QR45" s="85" t="s">
        <v>82</v>
      </c>
      <c r="QS45" s="85" t="s">
        <v>82</v>
      </c>
      <c r="QT45" s="85" t="s">
        <v>82</v>
      </c>
      <c r="QU45" s="85" t="s">
        <v>82</v>
      </c>
      <c r="QV45" s="85" t="s">
        <v>82</v>
      </c>
      <c r="QW45" s="85" t="s">
        <v>82</v>
      </c>
      <c r="QX45" s="85" t="s">
        <v>82</v>
      </c>
      <c r="QY45" s="85" t="s">
        <v>82</v>
      </c>
      <c r="QZ45" s="85" t="s">
        <v>82</v>
      </c>
      <c r="RA45" s="85" t="s">
        <v>82</v>
      </c>
      <c r="RB45" s="85" t="s">
        <v>82</v>
      </c>
      <c r="RC45" s="85" t="s">
        <v>82</v>
      </c>
      <c r="RD45" s="85" t="s">
        <v>82</v>
      </c>
      <c r="RE45" s="85" t="s">
        <v>82</v>
      </c>
      <c r="RF45" s="85" t="s">
        <v>82</v>
      </c>
      <c r="RG45" s="85" t="s">
        <v>82</v>
      </c>
      <c r="RH45" s="85" t="s">
        <v>82</v>
      </c>
      <c r="RI45" s="85" t="s">
        <v>82</v>
      </c>
      <c r="RJ45" s="85" t="s">
        <v>82</v>
      </c>
      <c r="RK45" s="85" t="s">
        <v>82</v>
      </c>
      <c r="RL45" s="85" t="s">
        <v>82</v>
      </c>
      <c r="RM45" s="85" t="s">
        <v>82</v>
      </c>
      <c r="RN45" s="85" t="s">
        <v>82</v>
      </c>
      <c r="RO45" s="85" t="s">
        <v>82</v>
      </c>
      <c r="RP45" s="85" t="s">
        <v>82</v>
      </c>
      <c r="RQ45" s="85" t="s">
        <v>82</v>
      </c>
      <c r="RR45" s="85" t="s">
        <v>82</v>
      </c>
      <c r="RS45" s="85" t="s">
        <v>82</v>
      </c>
      <c r="RT45" s="85" t="s">
        <v>82</v>
      </c>
      <c r="RU45" s="85" t="s">
        <v>82</v>
      </c>
      <c r="RV45" s="85" t="s">
        <v>18</v>
      </c>
      <c r="RW45" s="85">
        <v>53</v>
      </c>
      <c r="RX45" s="85">
        <v>53</v>
      </c>
      <c r="RY45" s="85">
        <v>53</v>
      </c>
      <c r="RZ45" s="85">
        <v>53</v>
      </c>
      <c r="SA45" s="85" t="s">
        <v>23</v>
      </c>
      <c r="SB45" s="85">
        <v>53</v>
      </c>
      <c r="SC45" s="85" t="s">
        <v>18</v>
      </c>
      <c r="SD45" s="85">
        <v>53</v>
      </c>
      <c r="SE45" s="85">
        <v>53</v>
      </c>
      <c r="SF45" s="85">
        <v>53</v>
      </c>
      <c r="SG45" s="85">
        <v>53</v>
      </c>
      <c r="SH45" s="85">
        <v>53</v>
      </c>
      <c r="SI45" s="85">
        <v>53</v>
      </c>
      <c r="SJ45" s="85" t="s">
        <v>18</v>
      </c>
      <c r="SK45" s="85">
        <v>53</v>
      </c>
      <c r="SL45" s="85">
        <v>53</v>
      </c>
      <c r="SM45" s="85">
        <v>53</v>
      </c>
      <c r="SN45" s="85">
        <v>53</v>
      </c>
      <c r="SO45" s="85">
        <v>53</v>
      </c>
      <c r="SP45" s="85" t="s">
        <v>23</v>
      </c>
      <c r="SQ45" s="85" t="s">
        <v>18</v>
      </c>
      <c r="SR45" s="85">
        <v>53</v>
      </c>
      <c r="SS45" s="85">
        <v>53</v>
      </c>
      <c r="ST45" s="85">
        <v>53</v>
      </c>
      <c r="SU45" s="85">
        <v>53</v>
      </c>
      <c r="SV45" s="85">
        <v>53</v>
      </c>
      <c r="SW45" s="85">
        <v>53</v>
      </c>
      <c r="SX45" s="85" t="s">
        <v>18</v>
      </c>
      <c r="SY45" s="85">
        <v>53</v>
      </c>
      <c r="SZ45" s="85">
        <v>53</v>
      </c>
      <c r="TA45" s="85">
        <v>53</v>
      </c>
      <c r="TB45" s="85">
        <v>53</v>
      </c>
      <c r="TC45" s="85">
        <v>53</v>
      </c>
      <c r="TD45" s="85" t="s">
        <v>23</v>
      </c>
      <c r="TE45" s="85" t="s">
        <v>18</v>
      </c>
      <c r="TF45" s="85">
        <v>53</v>
      </c>
      <c r="TG45" s="85">
        <v>53</v>
      </c>
      <c r="TH45" s="85">
        <v>53</v>
      </c>
      <c r="TI45" s="85">
        <v>53</v>
      </c>
      <c r="TJ45" s="85">
        <v>53</v>
      </c>
      <c r="TK45" s="85">
        <v>53</v>
      </c>
      <c r="TL45" s="85" t="s">
        <v>18</v>
      </c>
      <c r="TM45" s="85">
        <v>53</v>
      </c>
      <c r="TN45" s="85">
        <v>53</v>
      </c>
      <c r="TO45" s="85">
        <v>53</v>
      </c>
      <c r="TP45" s="85">
        <v>53</v>
      </c>
    </row>
    <row r="46" spans="1:538 16019:16026" s="85" customFormat="1" ht="26.4" x14ac:dyDescent="0.3">
      <c r="A46" s="110" t="s">
        <v>78</v>
      </c>
      <c r="B46" s="107" t="s">
        <v>83</v>
      </c>
      <c r="C46" s="110"/>
      <c r="D46" s="110" t="s">
        <v>86</v>
      </c>
      <c r="E46" s="110" t="s">
        <v>13</v>
      </c>
      <c r="F46" s="115">
        <v>2</v>
      </c>
      <c r="G46" s="110" t="s">
        <v>81</v>
      </c>
      <c r="H46" s="108" t="s">
        <v>15</v>
      </c>
      <c r="I46" s="110" t="s">
        <v>82</v>
      </c>
      <c r="J46" s="107" t="s">
        <v>82</v>
      </c>
      <c r="K46" s="110" t="s">
        <v>82</v>
      </c>
      <c r="L46" s="110" t="s">
        <v>82</v>
      </c>
      <c r="M46" s="110" t="s">
        <v>82</v>
      </c>
      <c r="N46" s="115" t="s">
        <v>82</v>
      </c>
      <c r="O46" s="110" t="s">
        <v>82</v>
      </c>
      <c r="P46" s="108" t="s">
        <v>82</v>
      </c>
      <c r="Q46" s="110" t="s">
        <v>82</v>
      </c>
      <c r="R46" s="107" t="s">
        <v>82</v>
      </c>
      <c r="S46" s="110" t="s">
        <v>82</v>
      </c>
      <c r="T46" s="110" t="s">
        <v>82</v>
      </c>
      <c r="U46" s="110" t="s">
        <v>82</v>
      </c>
      <c r="V46" s="115" t="s">
        <v>82</v>
      </c>
      <c r="W46" s="110" t="s">
        <v>82</v>
      </c>
      <c r="X46" s="108" t="s">
        <v>82</v>
      </c>
      <c r="Y46" s="110" t="s">
        <v>82</v>
      </c>
      <c r="Z46" s="107" t="s">
        <v>82</v>
      </c>
      <c r="AA46" s="110" t="s">
        <v>82</v>
      </c>
      <c r="AB46" s="110" t="s">
        <v>82</v>
      </c>
      <c r="AC46" s="110" t="s">
        <v>82</v>
      </c>
      <c r="AD46" s="115" t="s">
        <v>82</v>
      </c>
      <c r="AE46" s="110" t="s">
        <v>82</v>
      </c>
      <c r="AF46" s="108" t="s">
        <v>82</v>
      </c>
      <c r="AG46" s="110" t="s">
        <v>82</v>
      </c>
      <c r="AH46" s="107" t="s">
        <v>82</v>
      </c>
      <c r="AI46" s="110" t="s">
        <v>82</v>
      </c>
      <c r="AJ46" s="110" t="s">
        <v>82</v>
      </c>
      <c r="AK46" s="110" t="s">
        <v>82</v>
      </c>
      <c r="AL46" s="115" t="s">
        <v>82</v>
      </c>
      <c r="AM46" s="110" t="s">
        <v>82</v>
      </c>
      <c r="AN46" s="108" t="s">
        <v>82</v>
      </c>
      <c r="AO46" s="110" t="s">
        <v>82</v>
      </c>
      <c r="AP46" s="107" t="s">
        <v>82</v>
      </c>
      <c r="AQ46" s="110" t="s">
        <v>82</v>
      </c>
      <c r="AR46" s="110" t="s">
        <v>82</v>
      </c>
      <c r="AS46" s="110" t="s">
        <v>82</v>
      </c>
      <c r="AT46" s="115" t="s">
        <v>82</v>
      </c>
      <c r="AU46" s="110" t="s">
        <v>82</v>
      </c>
      <c r="AV46" s="108" t="s">
        <v>82</v>
      </c>
      <c r="AW46" s="110" t="s">
        <v>82</v>
      </c>
      <c r="AX46" s="107" t="s">
        <v>82</v>
      </c>
      <c r="AY46" s="110" t="s">
        <v>82</v>
      </c>
      <c r="AZ46" s="110" t="s">
        <v>82</v>
      </c>
      <c r="BA46" s="110" t="s">
        <v>82</v>
      </c>
      <c r="BB46" s="115" t="s">
        <v>82</v>
      </c>
      <c r="BC46" s="110" t="s">
        <v>82</v>
      </c>
      <c r="BD46" s="108" t="s">
        <v>82</v>
      </c>
      <c r="BE46" s="110" t="s">
        <v>82</v>
      </c>
      <c r="BF46" s="107" t="s">
        <v>82</v>
      </c>
      <c r="BG46" s="110" t="s">
        <v>82</v>
      </c>
      <c r="BH46" s="110" t="s">
        <v>82</v>
      </c>
      <c r="BI46" s="110" t="s">
        <v>82</v>
      </c>
      <c r="BJ46" s="115" t="s">
        <v>82</v>
      </c>
      <c r="BK46" s="110" t="s">
        <v>82</v>
      </c>
      <c r="BL46" s="108" t="s">
        <v>82</v>
      </c>
      <c r="BM46" s="110" t="s">
        <v>82</v>
      </c>
      <c r="BN46" s="107" t="s">
        <v>82</v>
      </c>
      <c r="BO46" s="110" t="s">
        <v>82</v>
      </c>
      <c r="BP46" s="110" t="s">
        <v>82</v>
      </c>
      <c r="BQ46" s="110" t="s">
        <v>82</v>
      </c>
      <c r="BR46" s="115" t="s">
        <v>82</v>
      </c>
      <c r="BS46" s="110" t="s">
        <v>82</v>
      </c>
      <c r="BT46" s="108" t="s">
        <v>82</v>
      </c>
      <c r="BU46" s="110" t="s">
        <v>82</v>
      </c>
      <c r="BV46" s="107" t="s">
        <v>82</v>
      </c>
      <c r="BW46" s="110" t="s">
        <v>82</v>
      </c>
      <c r="BX46" s="110" t="s">
        <v>82</v>
      </c>
      <c r="BY46" s="110" t="s">
        <v>82</v>
      </c>
      <c r="BZ46" s="115" t="s">
        <v>82</v>
      </c>
      <c r="CA46" s="110" t="s">
        <v>82</v>
      </c>
      <c r="CB46" s="108" t="s">
        <v>82</v>
      </c>
      <c r="CC46" s="110" t="s">
        <v>82</v>
      </c>
      <c r="CD46" s="107" t="s">
        <v>82</v>
      </c>
      <c r="CE46" s="110" t="s">
        <v>82</v>
      </c>
      <c r="CF46" s="110" t="s">
        <v>82</v>
      </c>
      <c r="CG46" s="110" t="s">
        <v>82</v>
      </c>
      <c r="CH46" s="115" t="s">
        <v>82</v>
      </c>
      <c r="CI46" s="110" t="s">
        <v>82</v>
      </c>
      <c r="CJ46" s="108" t="s">
        <v>82</v>
      </c>
      <c r="CK46" s="110" t="s">
        <v>82</v>
      </c>
      <c r="CL46" s="107" t="s">
        <v>82</v>
      </c>
      <c r="CM46" s="110" t="s">
        <v>82</v>
      </c>
      <c r="CN46" s="110" t="s">
        <v>82</v>
      </c>
      <c r="CO46" s="110" t="s">
        <v>82</v>
      </c>
      <c r="CP46" s="115" t="s">
        <v>82</v>
      </c>
      <c r="CQ46" s="110" t="s">
        <v>82</v>
      </c>
      <c r="CR46" s="108" t="s">
        <v>82</v>
      </c>
      <c r="CS46" s="110" t="s">
        <v>82</v>
      </c>
      <c r="CT46" s="107" t="s">
        <v>82</v>
      </c>
      <c r="CU46" s="110" t="s">
        <v>82</v>
      </c>
      <c r="CV46" s="110" t="s">
        <v>82</v>
      </c>
      <c r="CW46" s="110" t="s">
        <v>82</v>
      </c>
      <c r="CX46" s="115" t="s">
        <v>82</v>
      </c>
      <c r="CY46" s="110" t="s">
        <v>82</v>
      </c>
      <c r="CZ46" s="108" t="s">
        <v>82</v>
      </c>
      <c r="DA46" s="110" t="s">
        <v>82</v>
      </c>
      <c r="DB46" s="107" t="s">
        <v>82</v>
      </c>
      <c r="DC46" s="110" t="s">
        <v>82</v>
      </c>
      <c r="DD46" s="110" t="s">
        <v>82</v>
      </c>
      <c r="DE46" s="110" t="s">
        <v>82</v>
      </c>
      <c r="DF46" s="115" t="s">
        <v>82</v>
      </c>
      <c r="DG46" s="110" t="s">
        <v>82</v>
      </c>
      <c r="DH46" s="108" t="s">
        <v>82</v>
      </c>
      <c r="DI46" s="110" t="s">
        <v>82</v>
      </c>
      <c r="DJ46" s="107" t="s">
        <v>82</v>
      </c>
      <c r="DK46" s="110" t="s">
        <v>82</v>
      </c>
      <c r="DL46" s="110" t="s">
        <v>82</v>
      </c>
      <c r="DM46" s="110" t="s">
        <v>82</v>
      </c>
      <c r="DN46" s="115" t="s">
        <v>82</v>
      </c>
      <c r="DO46" s="110" t="s">
        <v>82</v>
      </c>
      <c r="DP46" s="108" t="s">
        <v>82</v>
      </c>
      <c r="DQ46" s="110" t="s">
        <v>82</v>
      </c>
      <c r="DR46" s="107" t="s">
        <v>82</v>
      </c>
      <c r="DS46" s="110" t="s">
        <v>82</v>
      </c>
      <c r="DT46" s="110" t="s">
        <v>82</v>
      </c>
      <c r="DU46" s="110" t="s">
        <v>82</v>
      </c>
      <c r="DV46" s="115" t="s">
        <v>82</v>
      </c>
      <c r="DW46" s="110" t="s">
        <v>82</v>
      </c>
      <c r="DX46" s="108" t="s">
        <v>82</v>
      </c>
      <c r="DY46" s="110" t="s">
        <v>82</v>
      </c>
      <c r="DZ46" s="107" t="s">
        <v>82</v>
      </c>
      <c r="EA46" s="110" t="s">
        <v>82</v>
      </c>
      <c r="EB46" s="110" t="s">
        <v>82</v>
      </c>
      <c r="EC46" s="110" t="s">
        <v>82</v>
      </c>
      <c r="ED46" s="115" t="s">
        <v>82</v>
      </c>
      <c r="EE46" s="110" t="s">
        <v>82</v>
      </c>
      <c r="EF46" s="108" t="s">
        <v>82</v>
      </c>
      <c r="EG46" s="110" t="s">
        <v>82</v>
      </c>
      <c r="EH46" s="107" t="s">
        <v>82</v>
      </c>
      <c r="EI46" s="110" t="s">
        <v>82</v>
      </c>
      <c r="EJ46" s="110" t="s">
        <v>82</v>
      </c>
      <c r="EK46" s="110" t="s">
        <v>82</v>
      </c>
      <c r="EL46" s="115" t="s">
        <v>82</v>
      </c>
      <c r="EM46" s="110" t="s">
        <v>82</v>
      </c>
      <c r="EN46" s="108" t="s">
        <v>82</v>
      </c>
      <c r="EO46" s="110" t="s">
        <v>82</v>
      </c>
      <c r="EP46" s="107" t="s">
        <v>82</v>
      </c>
      <c r="EQ46" s="110" t="s">
        <v>82</v>
      </c>
      <c r="ER46" s="110" t="s">
        <v>82</v>
      </c>
      <c r="ES46" s="110" t="s">
        <v>82</v>
      </c>
      <c r="ET46" s="115" t="s">
        <v>82</v>
      </c>
      <c r="EU46" s="110" t="s">
        <v>82</v>
      </c>
      <c r="EV46" s="108" t="s">
        <v>82</v>
      </c>
      <c r="EW46" s="110" t="s">
        <v>82</v>
      </c>
      <c r="EX46" s="107" t="s">
        <v>82</v>
      </c>
      <c r="EY46" s="110" t="s">
        <v>82</v>
      </c>
      <c r="EZ46" s="110" t="s">
        <v>82</v>
      </c>
      <c r="FA46" s="110" t="s">
        <v>82</v>
      </c>
      <c r="FB46" s="115" t="s">
        <v>82</v>
      </c>
      <c r="FC46" s="110" t="s">
        <v>82</v>
      </c>
      <c r="FD46" s="108" t="s">
        <v>82</v>
      </c>
      <c r="FE46" s="110" t="s">
        <v>82</v>
      </c>
      <c r="FF46" s="107" t="s">
        <v>82</v>
      </c>
      <c r="FG46" s="110" t="s">
        <v>82</v>
      </c>
      <c r="FH46" s="110" t="s">
        <v>82</v>
      </c>
      <c r="FI46" s="110" t="s">
        <v>82</v>
      </c>
      <c r="FJ46" s="115" t="s">
        <v>82</v>
      </c>
      <c r="FK46" s="110" t="s">
        <v>82</v>
      </c>
      <c r="FL46" s="108" t="s">
        <v>82</v>
      </c>
      <c r="FM46" s="110" t="s">
        <v>82</v>
      </c>
      <c r="FN46" s="107" t="s">
        <v>82</v>
      </c>
      <c r="FO46" s="110" t="s">
        <v>82</v>
      </c>
      <c r="FP46" s="110" t="s">
        <v>82</v>
      </c>
      <c r="FQ46" s="110" t="s">
        <v>82</v>
      </c>
      <c r="FR46" s="115" t="s">
        <v>82</v>
      </c>
      <c r="FS46" s="110" t="s">
        <v>82</v>
      </c>
      <c r="FT46" s="108" t="s">
        <v>82</v>
      </c>
      <c r="FU46" s="110" t="s">
        <v>82</v>
      </c>
      <c r="FV46" s="107" t="s">
        <v>82</v>
      </c>
      <c r="FW46" s="110" t="s">
        <v>82</v>
      </c>
      <c r="FX46" s="110" t="s">
        <v>82</v>
      </c>
      <c r="FY46" s="110" t="s">
        <v>82</v>
      </c>
      <c r="FZ46" s="115" t="s">
        <v>82</v>
      </c>
      <c r="GA46" s="110" t="s">
        <v>82</v>
      </c>
      <c r="GB46" s="108" t="s">
        <v>82</v>
      </c>
      <c r="GC46" s="110" t="s">
        <v>82</v>
      </c>
      <c r="GD46" s="107" t="s">
        <v>82</v>
      </c>
      <c r="GE46" s="110" t="s">
        <v>82</v>
      </c>
      <c r="GF46" s="110" t="s">
        <v>82</v>
      </c>
      <c r="GG46" s="110" t="s">
        <v>82</v>
      </c>
      <c r="GH46" s="115" t="s">
        <v>82</v>
      </c>
      <c r="GI46" s="110" t="s">
        <v>82</v>
      </c>
      <c r="GJ46" s="108" t="s">
        <v>82</v>
      </c>
      <c r="GK46" s="110" t="s">
        <v>82</v>
      </c>
      <c r="GL46" s="107" t="s">
        <v>82</v>
      </c>
      <c r="GM46" s="110" t="s">
        <v>82</v>
      </c>
      <c r="GN46" s="110" t="s">
        <v>82</v>
      </c>
      <c r="GO46" s="110" t="s">
        <v>82</v>
      </c>
      <c r="GP46" s="115" t="s">
        <v>82</v>
      </c>
      <c r="GQ46" s="110" t="s">
        <v>82</v>
      </c>
      <c r="GR46" s="108" t="s">
        <v>82</v>
      </c>
      <c r="GS46" s="110" t="s">
        <v>82</v>
      </c>
      <c r="GT46" s="107" t="s">
        <v>82</v>
      </c>
      <c r="GU46" s="110" t="s">
        <v>82</v>
      </c>
      <c r="GV46" s="110" t="s">
        <v>82</v>
      </c>
      <c r="GW46" s="110" t="s">
        <v>82</v>
      </c>
      <c r="GX46" s="115" t="s">
        <v>82</v>
      </c>
      <c r="GY46" s="110" t="s">
        <v>82</v>
      </c>
      <c r="GZ46" s="108" t="s">
        <v>82</v>
      </c>
      <c r="HA46" s="110" t="s">
        <v>82</v>
      </c>
      <c r="HB46" s="107" t="s">
        <v>82</v>
      </c>
      <c r="HC46" s="110" t="s">
        <v>82</v>
      </c>
      <c r="HD46" s="110" t="s">
        <v>82</v>
      </c>
      <c r="HE46" s="110" t="s">
        <v>82</v>
      </c>
      <c r="HF46" s="115" t="s">
        <v>82</v>
      </c>
      <c r="HG46" s="110" t="s">
        <v>82</v>
      </c>
      <c r="HH46" s="108" t="s">
        <v>82</v>
      </c>
      <c r="HI46" s="110" t="s">
        <v>82</v>
      </c>
      <c r="HJ46" s="107" t="s">
        <v>82</v>
      </c>
      <c r="HK46" s="110" t="s">
        <v>82</v>
      </c>
      <c r="HL46" s="110" t="s">
        <v>82</v>
      </c>
      <c r="HM46" s="110" t="s">
        <v>82</v>
      </c>
      <c r="HN46" s="115" t="s">
        <v>82</v>
      </c>
      <c r="HO46" s="110" t="s">
        <v>82</v>
      </c>
      <c r="HP46" s="108" t="s">
        <v>82</v>
      </c>
      <c r="HQ46" s="110" t="s">
        <v>82</v>
      </c>
      <c r="HR46" s="107" t="s">
        <v>82</v>
      </c>
      <c r="HS46" s="110" t="s">
        <v>82</v>
      </c>
      <c r="HT46" s="110" t="s">
        <v>82</v>
      </c>
      <c r="HU46" s="110" t="s">
        <v>82</v>
      </c>
      <c r="HV46" s="115" t="s">
        <v>82</v>
      </c>
      <c r="HW46" s="110" t="s">
        <v>82</v>
      </c>
      <c r="HX46" s="108" t="s">
        <v>82</v>
      </c>
      <c r="HY46" s="110" t="s">
        <v>82</v>
      </c>
      <c r="HZ46" s="107" t="s">
        <v>82</v>
      </c>
      <c r="IA46" s="110" t="s">
        <v>82</v>
      </c>
      <c r="IB46" s="110" t="s">
        <v>82</v>
      </c>
      <c r="IC46" s="110" t="s">
        <v>82</v>
      </c>
      <c r="ID46" s="115" t="s">
        <v>82</v>
      </c>
      <c r="IE46" s="110" t="s">
        <v>82</v>
      </c>
      <c r="IF46" s="108" t="s">
        <v>82</v>
      </c>
      <c r="IG46" s="110" t="s">
        <v>82</v>
      </c>
      <c r="IH46" s="107" t="s">
        <v>82</v>
      </c>
      <c r="II46" s="110" t="s">
        <v>82</v>
      </c>
      <c r="IJ46" s="110" t="s">
        <v>82</v>
      </c>
      <c r="IK46" s="110" t="s">
        <v>82</v>
      </c>
      <c r="IL46" s="115" t="s">
        <v>82</v>
      </c>
      <c r="IM46" s="110" t="s">
        <v>82</v>
      </c>
      <c r="IN46" s="108" t="s">
        <v>82</v>
      </c>
      <c r="IO46" s="110" t="s">
        <v>82</v>
      </c>
      <c r="IP46" s="107" t="s">
        <v>82</v>
      </c>
      <c r="IQ46" s="110" t="s">
        <v>82</v>
      </c>
      <c r="IR46" s="110" t="s">
        <v>82</v>
      </c>
      <c r="IS46" s="110" t="s">
        <v>82</v>
      </c>
      <c r="IT46" s="115" t="s">
        <v>82</v>
      </c>
      <c r="IU46" s="110" t="s">
        <v>82</v>
      </c>
      <c r="IV46" s="108" t="s">
        <v>82</v>
      </c>
      <c r="IW46" s="110" t="s">
        <v>82</v>
      </c>
      <c r="IX46" s="107" t="s">
        <v>82</v>
      </c>
      <c r="IY46" s="110" t="s">
        <v>82</v>
      </c>
      <c r="IZ46" s="110" t="s">
        <v>82</v>
      </c>
      <c r="JA46" s="110" t="s">
        <v>82</v>
      </c>
      <c r="JB46" s="115" t="s">
        <v>82</v>
      </c>
      <c r="JC46" s="110" t="s">
        <v>82</v>
      </c>
      <c r="JD46" s="108" t="s">
        <v>82</v>
      </c>
      <c r="JE46" s="110" t="s">
        <v>82</v>
      </c>
      <c r="JF46" s="107" t="s">
        <v>82</v>
      </c>
      <c r="JG46" s="110" t="s">
        <v>82</v>
      </c>
      <c r="JH46" s="110" t="s">
        <v>82</v>
      </c>
      <c r="JI46" s="110" t="s">
        <v>82</v>
      </c>
      <c r="JJ46" s="115" t="s">
        <v>82</v>
      </c>
      <c r="JK46" s="110" t="s">
        <v>82</v>
      </c>
      <c r="JL46" s="108" t="s">
        <v>82</v>
      </c>
      <c r="JM46" s="110" t="s">
        <v>82</v>
      </c>
      <c r="JN46" s="107" t="s">
        <v>82</v>
      </c>
      <c r="JO46" s="110" t="s">
        <v>82</v>
      </c>
      <c r="JP46" s="110" t="s">
        <v>82</v>
      </c>
      <c r="JQ46" s="110" t="s">
        <v>82</v>
      </c>
      <c r="JR46" s="115" t="s">
        <v>82</v>
      </c>
      <c r="JS46" s="110" t="s">
        <v>82</v>
      </c>
      <c r="JT46" s="108" t="s">
        <v>82</v>
      </c>
      <c r="JU46" s="110" t="s">
        <v>82</v>
      </c>
      <c r="JV46" s="107" t="s">
        <v>82</v>
      </c>
      <c r="JW46" s="110" t="s">
        <v>82</v>
      </c>
      <c r="JX46" s="110" t="s">
        <v>82</v>
      </c>
      <c r="JY46" s="110" t="s">
        <v>82</v>
      </c>
      <c r="JZ46" s="115" t="s">
        <v>82</v>
      </c>
      <c r="KA46" s="110" t="s">
        <v>82</v>
      </c>
      <c r="KB46" s="108" t="s">
        <v>82</v>
      </c>
      <c r="KC46" s="110" t="s">
        <v>82</v>
      </c>
      <c r="KD46" s="107" t="s">
        <v>82</v>
      </c>
      <c r="KE46" s="110" t="s">
        <v>82</v>
      </c>
      <c r="KF46" s="110" t="s">
        <v>82</v>
      </c>
      <c r="KG46" s="110" t="s">
        <v>82</v>
      </c>
      <c r="KH46" s="115" t="s">
        <v>82</v>
      </c>
      <c r="KI46" s="110" t="s">
        <v>82</v>
      </c>
      <c r="KJ46" s="108" t="s">
        <v>82</v>
      </c>
      <c r="KK46" s="110" t="s">
        <v>82</v>
      </c>
      <c r="KL46" s="107" t="s">
        <v>82</v>
      </c>
      <c r="KM46" s="110" t="s">
        <v>82</v>
      </c>
      <c r="KN46" s="110" t="s">
        <v>82</v>
      </c>
      <c r="KO46" s="110" t="s">
        <v>82</v>
      </c>
      <c r="KP46" s="115" t="s">
        <v>82</v>
      </c>
      <c r="KQ46" s="110" t="s">
        <v>82</v>
      </c>
      <c r="KR46" s="108" t="s">
        <v>82</v>
      </c>
      <c r="KS46" s="110" t="s">
        <v>82</v>
      </c>
      <c r="KT46" s="107" t="s">
        <v>82</v>
      </c>
      <c r="KU46" s="110" t="s">
        <v>82</v>
      </c>
      <c r="KV46" s="110" t="s">
        <v>82</v>
      </c>
      <c r="KW46" s="110" t="s">
        <v>82</v>
      </c>
      <c r="KX46" s="115" t="s">
        <v>82</v>
      </c>
      <c r="KY46" s="110" t="s">
        <v>82</v>
      </c>
      <c r="KZ46" s="108" t="s">
        <v>82</v>
      </c>
      <c r="LA46" s="110" t="s">
        <v>82</v>
      </c>
      <c r="LB46" s="107" t="s">
        <v>82</v>
      </c>
      <c r="LC46" s="110" t="s">
        <v>82</v>
      </c>
      <c r="LD46" s="110" t="s">
        <v>82</v>
      </c>
      <c r="LE46" s="110" t="s">
        <v>82</v>
      </c>
      <c r="LF46" s="115" t="s">
        <v>82</v>
      </c>
      <c r="LG46" s="110" t="s">
        <v>82</v>
      </c>
      <c r="LH46" s="108" t="s">
        <v>82</v>
      </c>
      <c r="LI46" s="110" t="s">
        <v>82</v>
      </c>
      <c r="LJ46" s="107" t="s">
        <v>82</v>
      </c>
      <c r="LK46" s="110" t="s">
        <v>82</v>
      </c>
      <c r="LL46" s="110" t="s">
        <v>82</v>
      </c>
      <c r="LM46" s="110" t="s">
        <v>82</v>
      </c>
      <c r="LN46" s="115" t="s">
        <v>82</v>
      </c>
      <c r="LO46" s="110" t="s">
        <v>82</v>
      </c>
      <c r="LP46" s="108" t="s">
        <v>82</v>
      </c>
      <c r="LQ46" s="110" t="s">
        <v>82</v>
      </c>
      <c r="LR46" s="107" t="s">
        <v>82</v>
      </c>
      <c r="LS46" s="110" t="s">
        <v>82</v>
      </c>
      <c r="LT46" s="110" t="s">
        <v>82</v>
      </c>
      <c r="LU46" s="110" t="s">
        <v>82</v>
      </c>
      <c r="LV46" s="115" t="s">
        <v>82</v>
      </c>
      <c r="LW46" s="110" t="s">
        <v>82</v>
      </c>
      <c r="LX46" s="108" t="s">
        <v>82</v>
      </c>
      <c r="LY46" s="110" t="s">
        <v>82</v>
      </c>
      <c r="LZ46" s="107" t="s">
        <v>82</v>
      </c>
      <c r="MA46" s="110" t="s">
        <v>82</v>
      </c>
      <c r="MB46" s="110" t="s">
        <v>82</v>
      </c>
      <c r="MC46" s="110" t="s">
        <v>82</v>
      </c>
      <c r="MD46" s="115" t="s">
        <v>82</v>
      </c>
      <c r="ME46" s="110" t="s">
        <v>82</v>
      </c>
      <c r="MF46" s="108" t="s">
        <v>82</v>
      </c>
      <c r="MG46" s="110" t="s">
        <v>82</v>
      </c>
      <c r="MH46" s="107" t="s">
        <v>82</v>
      </c>
      <c r="MI46" s="110" t="s">
        <v>82</v>
      </c>
      <c r="MJ46" s="110" t="s">
        <v>82</v>
      </c>
      <c r="MK46" s="110" t="s">
        <v>82</v>
      </c>
      <c r="ML46" s="115" t="s">
        <v>82</v>
      </c>
      <c r="MM46" s="110" t="s">
        <v>82</v>
      </c>
      <c r="MN46" s="108" t="s">
        <v>82</v>
      </c>
      <c r="MO46" s="110" t="s">
        <v>82</v>
      </c>
      <c r="MP46" s="107" t="s">
        <v>82</v>
      </c>
      <c r="MQ46" s="110" t="s">
        <v>82</v>
      </c>
      <c r="MR46" s="110" t="s">
        <v>82</v>
      </c>
      <c r="MS46" s="110" t="s">
        <v>82</v>
      </c>
      <c r="MT46" s="115" t="s">
        <v>82</v>
      </c>
      <c r="MU46" s="110" t="s">
        <v>82</v>
      </c>
      <c r="MV46" s="108" t="s">
        <v>82</v>
      </c>
      <c r="MW46" s="110" t="s">
        <v>82</v>
      </c>
      <c r="MX46" s="107" t="s">
        <v>82</v>
      </c>
      <c r="MY46" s="110" t="s">
        <v>82</v>
      </c>
      <c r="MZ46" s="110" t="s">
        <v>82</v>
      </c>
      <c r="NA46" s="110" t="s">
        <v>82</v>
      </c>
      <c r="NB46" s="115" t="s">
        <v>82</v>
      </c>
      <c r="NC46" s="110" t="s">
        <v>82</v>
      </c>
      <c r="ND46" s="108" t="s">
        <v>82</v>
      </c>
      <c r="NE46" s="110" t="s">
        <v>82</v>
      </c>
      <c r="NF46" s="107" t="s">
        <v>82</v>
      </c>
      <c r="NG46" s="110" t="s">
        <v>82</v>
      </c>
      <c r="NH46" s="110" t="s">
        <v>82</v>
      </c>
      <c r="NI46" s="110" t="s">
        <v>82</v>
      </c>
      <c r="NJ46" s="115" t="s">
        <v>82</v>
      </c>
      <c r="NK46" s="85" t="s">
        <v>82</v>
      </c>
      <c r="NL46" s="85" t="s">
        <v>82</v>
      </c>
      <c r="NM46" s="85" t="s">
        <v>82</v>
      </c>
      <c r="NN46" s="85" t="s">
        <v>82</v>
      </c>
      <c r="NO46" s="85" t="s">
        <v>82</v>
      </c>
      <c r="NP46" s="85" t="s">
        <v>82</v>
      </c>
      <c r="NQ46" s="85" t="s">
        <v>82</v>
      </c>
      <c r="NR46" s="85" t="s">
        <v>82</v>
      </c>
      <c r="NS46" s="85" t="s">
        <v>82</v>
      </c>
      <c r="NT46" s="85" t="s">
        <v>82</v>
      </c>
      <c r="NU46" s="85" t="s">
        <v>82</v>
      </c>
      <c r="NV46" s="85" t="s">
        <v>82</v>
      </c>
      <c r="NW46" s="85" t="s">
        <v>82</v>
      </c>
      <c r="NX46" s="85" t="s">
        <v>82</v>
      </c>
      <c r="NY46" s="85" t="s">
        <v>82</v>
      </c>
      <c r="NZ46" s="85" t="s">
        <v>82</v>
      </c>
      <c r="OA46" s="85" t="s">
        <v>82</v>
      </c>
      <c r="OB46" s="85" t="s">
        <v>82</v>
      </c>
      <c r="OC46" s="85" t="s">
        <v>82</v>
      </c>
      <c r="OD46" s="85" t="s">
        <v>82</v>
      </c>
      <c r="OE46" s="85" t="s">
        <v>82</v>
      </c>
      <c r="OF46" s="85" t="s">
        <v>82</v>
      </c>
      <c r="OG46" s="85" t="s">
        <v>82</v>
      </c>
      <c r="OH46" s="85" t="s">
        <v>82</v>
      </c>
      <c r="OI46" s="85" t="s">
        <v>82</v>
      </c>
      <c r="OJ46" s="85" t="s">
        <v>82</v>
      </c>
      <c r="OK46" s="85" t="s">
        <v>82</v>
      </c>
      <c r="OL46" s="85" t="s">
        <v>82</v>
      </c>
      <c r="OM46" s="85" t="s">
        <v>82</v>
      </c>
      <c r="ON46" s="85" t="s">
        <v>82</v>
      </c>
      <c r="OO46" s="85" t="s">
        <v>82</v>
      </c>
      <c r="OP46" s="85" t="s">
        <v>82</v>
      </c>
      <c r="OQ46" s="85" t="s">
        <v>82</v>
      </c>
      <c r="OR46" s="85" t="s">
        <v>82</v>
      </c>
      <c r="OS46" s="85" t="s">
        <v>82</v>
      </c>
      <c r="OT46" s="85" t="s">
        <v>82</v>
      </c>
      <c r="OU46" s="85" t="s">
        <v>82</v>
      </c>
      <c r="OV46" s="85" t="s">
        <v>82</v>
      </c>
      <c r="OW46" s="85" t="s">
        <v>82</v>
      </c>
      <c r="OX46" s="85" t="s">
        <v>82</v>
      </c>
      <c r="OY46" s="85" t="s">
        <v>82</v>
      </c>
      <c r="OZ46" s="85" t="s">
        <v>82</v>
      </c>
      <c r="PA46" s="85" t="s">
        <v>82</v>
      </c>
      <c r="PB46" s="85" t="s">
        <v>82</v>
      </c>
      <c r="PC46" s="85" t="s">
        <v>82</v>
      </c>
      <c r="PD46" s="85" t="s">
        <v>82</v>
      </c>
      <c r="PE46" s="85" t="s">
        <v>82</v>
      </c>
      <c r="PF46" s="85" t="s">
        <v>82</v>
      </c>
      <c r="PG46" s="85" t="s">
        <v>82</v>
      </c>
      <c r="PH46" s="85" t="s">
        <v>82</v>
      </c>
      <c r="PI46" s="85" t="s">
        <v>82</v>
      </c>
      <c r="PJ46" s="85" t="s">
        <v>82</v>
      </c>
      <c r="PK46" s="85" t="s">
        <v>82</v>
      </c>
      <c r="PL46" s="85" t="s">
        <v>82</v>
      </c>
      <c r="PM46" s="85" t="s">
        <v>82</v>
      </c>
      <c r="PN46" s="85" t="s">
        <v>82</v>
      </c>
      <c r="PO46" s="85" t="s">
        <v>82</v>
      </c>
      <c r="PP46" s="85" t="s">
        <v>82</v>
      </c>
      <c r="PQ46" s="85" t="s">
        <v>82</v>
      </c>
      <c r="PR46" s="85" t="s">
        <v>82</v>
      </c>
      <c r="PS46" s="85" t="s">
        <v>82</v>
      </c>
      <c r="PT46" s="85" t="s">
        <v>82</v>
      </c>
      <c r="PU46" s="85" t="s">
        <v>82</v>
      </c>
      <c r="PV46" s="85" t="s">
        <v>82</v>
      </c>
      <c r="PW46" s="85" t="s">
        <v>82</v>
      </c>
      <c r="PX46" s="85" t="s">
        <v>82</v>
      </c>
      <c r="PY46" s="85" t="s">
        <v>82</v>
      </c>
      <c r="PZ46" s="85" t="s">
        <v>82</v>
      </c>
      <c r="QA46" s="85" t="s">
        <v>82</v>
      </c>
      <c r="QB46" s="85" t="s">
        <v>82</v>
      </c>
      <c r="QC46" s="85" t="s">
        <v>82</v>
      </c>
      <c r="QD46" s="85" t="s">
        <v>82</v>
      </c>
      <c r="QE46" s="85" t="s">
        <v>82</v>
      </c>
      <c r="QF46" s="85" t="s">
        <v>82</v>
      </c>
      <c r="QG46" s="85" t="s">
        <v>82</v>
      </c>
      <c r="QH46" s="85" t="s">
        <v>82</v>
      </c>
      <c r="QI46" s="85" t="s">
        <v>82</v>
      </c>
      <c r="QJ46" s="85" t="s">
        <v>82</v>
      </c>
      <c r="QK46" s="85" t="s">
        <v>82</v>
      </c>
      <c r="QL46" s="85" t="s">
        <v>82</v>
      </c>
      <c r="QM46" s="85" t="s">
        <v>82</v>
      </c>
      <c r="QN46" s="85" t="s">
        <v>82</v>
      </c>
      <c r="QO46" s="85" t="s">
        <v>82</v>
      </c>
      <c r="QP46" s="85" t="s">
        <v>82</v>
      </c>
      <c r="QQ46" s="85" t="s">
        <v>82</v>
      </c>
      <c r="QR46" s="85" t="s">
        <v>82</v>
      </c>
      <c r="QS46" s="85" t="s">
        <v>82</v>
      </c>
      <c r="QT46" s="85" t="s">
        <v>82</v>
      </c>
      <c r="QU46" s="85" t="s">
        <v>82</v>
      </c>
      <c r="QV46" s="85" t="s">
        <v>82</v>
      </c>
      <c r="QW46" s="85" t="s">
        <v>82</v>
      </c>
      <c r="QX46" s="85" t="s">
        <v>82</v>
      </c>
      <c r="QY46" s="85" t="s">
        <v>82</v>
      </c>
      <c r="QZ46" s="85" t="s">
        <v>82</v>
      </c>
      <c r="RA46" s="85" t="s">
        <v>82</v>
      </c>
      <c r="RB46" s="85" t="s">
        <v>82</v>
      </c>
      <c r="RC46" s="85" t="s">
        <v>82</v>
      </c>
      <c r="RD46" s="85" t="s">
        <v>82</v>
      </c>
      <c r="RE46" s="85" t="s">
        <v>82</v>
      </c>
      <c r="RF46" s="85" t="s">
        <v>82</v>
      </c>
      <c r="RG46" s="85" t="s">
        <v>82</v>
      </c>
      <c r="RH46" s="85" t="s">
        <v>82</v>
      </c>
      <c r="RI46" s="85" t="s">
        <v>82</v>
      </c>
      <c r="RJ46" s="85" t="s">
        <v>82</v>
      </c>
      <c r="RK46" s="85" t="s">
        <v>82</v>
      </c>
      <c r="RL46" s="85" t="s">
        <v>82</v>
      </c>
      <c r="RM46" s="85" t="s">
        <v>82</v>
      </c>
      <c r="RN46" s="85" t="s">
        <v>82</v>
      </c>
      <c r="RO46" s="85" t="s">
        <v>82</v>
      </c>
      <c r="RP46" s="85" t="s">
        <v>82</v>
      </c>
      <c r="RQ46" s="85" t="s">
        <v>82</v>
      </c>
      <c r="RR46" s="85" t="s">
        <v>82</v>
      </c>
      <c r="RS46" s="85" t="s">
        <v>82</v>
      </c>
      <c r="RT46" s="85" t="s">
        <v>82</v>
      </c>
      <c r="RU46" s="85" t="s">
        <v>82</v>
      </c>
      <c r="RV46" s="85" t="s">
        <v>18</v>
      </c>
      <c r="RW46" s="85">
        <v>53</v>
      </c>
      <c r="RX46" s="85">
        <v>53</v>
      </c>
      <c r="RY46" s="85">
        <v>53</v>
      </c>
      <c r="RZ46" s="85">
        <v>53</v>
      </c>
      <c r="SA46" s="85" t="s">
        <v>23</v>
      </c>
      <c r="SB46" s="85">
        <v>53</v>
      </c>
      <c r="SC46" s="85" t="s">
        <v>18</v>
      </c>
      <c r="SD46" s="85">
        <v>53</v>
      </c>
      <c r="SE46" s="85">
        <v>53</v>
      </c>
      <c r="SF46" s="85">
        <v>53</v>
      </c>
      <c r="SG46" s="85">
        <v>53</v>
      </c>
      <c r="SH46" s="85">
        <v>53</v>
      </c>
      <c r="SI46" s="85">
        <v>53</v>
      </c>
      <c r="SJ46" s="85" t="s">
        <v>18</v>
      </c>
      <c r="SK46" s="85">
        <v>53</v>
      </c>
      <c r="SL46" s="85">
        <v>53</v>
      </c>
      <c r="SM46" s="85">
        <v>53</v>
      </c>
      <c r="SN46" s="85">
        <v>53</v>
      </c>
      <c r="SO46" s="85">
        <v>53</v>
      </c>
      <c r="SP46" s="85" t="s">
        <v>23</v>
      </c>
      <c r="SQ46" s="85" t="s">
        <v>18</v>
      </c>
      <c r="SR46" s="85">
        <v>53</v>
      </c>
      <c r="SS46" s="85">
        <v>53</v>
      </c>
      <c r="ST46" s="85">
        <v>53</v>
      </c>
      <c r="SU46" s="85">
        <v>53</v>
      </c>
      <c r="SV46" s="85">
        <v>53</v>
      </c>
      <c r="SW46" s="85">
        <v>53</v>
      </c>
      <c r="SX46" s="85" t="s">
        <v>18</v>
      </c>
      <c r="SY46" s="85">
        <v>53</v>
      </c>
      <c r="SZ46" s="85">
        <v>53</v>
      </c>
      <c r="TA46" s="85">
        <v>53</v>
      </c>
      <c r="TB46" s="85">
        <v>53</v>
      </c>
      <c r="TC46" s="85">
        <v>53</v>
      </c>
      <c r="TD46" s="85" t="s">
        <v>23</v>
      </c>
      <c r="TE46" s="85" t="s">
        <v>18</v>
      </c>
      <c r="TF46" s="85">
        <v>53</v>
      </c>
      <c r="TG46" s="85">
        <v>53</v>
      </c>
      <c r="TH46" s="85">
        <v>53</v>
      </c>
      <c r="TI46" s="85">
        <v>53</v>
      </c>
      <c r="TJ46" s="85">
        <v>53</v>
      </c>
      <c r="TK46" s="85">
        <v>53</v>
      </c>
      <c r="TL46" s="85" t="s">
        <v>18</v>
      </c>
      <c r="TM46" s="85">
        <v>53</v>
      </c>
      <c r="TN46" s="85">
        <v>53</v>
      </c>
      <c r="TO46" s="85">
        <v>53</v>
      </c>
      <c r="TP46" s="85">
        <v>53</v>
      </c>
    </row>
    <row r="47" spans="1:538 16019:16026" s="85" customFormat="1" ht="26.4" x14ac:dyDescent="0.3">
      <c r="A47" s="107" t="s">
        <v>78</v>
      </c>
      <c r="B47" s="107" t="s">
        <v>84</v>
      </c>
      <c r="C47" s="115"/>
      <c r="D47" s="110" t="s">
        <v>85</v>
      </c>
      <c r="E47" s="110" t="s">
        <v>13</v>
      </c>
      <c r="F47" s="115">
        <v>2</v>
      </c>
      <c r="G47" s="110" t="s">
        <v>81</v>
      </c>
      <c r="H47" s="108" t="s">
        <v>15</v>
      </c>
      <c r="I47" s="85" t="s">
        <v>82</v>
      </c>
      <c r="J47" s="85" t="s">
        <v>82</v>
      </c>
      <c r="K47" s="85" t="s">
        <v>82</v>
      </c>
      <c r="L47" s="85" t="s">
        <v>82</v>
      </c>
      <c r="M47" s="85" t="s">
        <v>82</v>
      </c>
      <c r="N47" s="85" t="s">
        <v>82</v>
      </c>
      <c r="O47" s="85" t="s">
        <v>82</v>
      </c>
      <c r="P47" s="85" t="s">
        <v>82</v>
      </c>
      <c r="Q47" s="85" t="s">
        <v>82</v>
      </c>
      <c r="R47" s="85" t="s">
        <v>82</v>
      </c>
      <c r="S47" s="85" t="s">
        <v>82</v>
      </c>
      <c r="T47" s="85" t="s">
        <v>82</v>
      </c>
      <c r="U47" s="85" t="s">
        <v>82</v>
      </c>
      <c r="V47" s="85" t="s">
        <v>82</v>
      </c>
      <c r="W47" s="85" t="s">
        <v>82</v>
      </c>
      <c r="X47" s="85" t="s">
        <v>82</v>
      </c>
      <c r="Y47" s="85" t="s">
        <v>82</v>
      </c>
      <c r="Z47" s="85" t="s">
        <v>82</v>
      </c>
      <c r="AA47" s="85" t="s">
        <v>82</v>
      </c>
      <c r="AB47" s="85" t="s">
        <v>82</v>
      </c>
      <c r="AC47" s="85" t="s">
        <v>82</v>
      </c>
      <c r="AD47" s="85" t="s">
        <v>82</v>
      </c>
      <c r="AE47" s="85" t="s">
        <v>82</v>
      </c>
      <c r="AF47" s="85" t="s">
        <v>82</v>
      </c>
      <c r="AG47" s="85" t="s">
        <v>82</v>
      </c>
      <c r="AH47" s="85" t="s">
        <v>82</v>
      </c>
      <c r="AI47" s="85" t="s">
        <v>82</v>
      </c>
      <c r="AJ47" s="85" t="s">
        <v>82</v>
      </c>
      <c r="AK47" s="85" t="s">
        <v>82</v>
      </c>
      <c r="AL47" s="85" t="s">
        <v>82</v>
      </c>
      <c r="AM47" s="85" t="s">
        <v>82</v>
      </c>
      <c r="AN47" s="85" t="s">
        <v>82</v>
      </c>
      <c r="AO47" s="85" t="s">
        <v>82</v>
      </c>
      <c r="AP47" s="85" t="s">
        <v>82</v>
      </c>
      <c r="AQ47" s="85" t="s">
        <v>82</v>
      </c>
      <c r="AR47" s="85" t="s">
        <v>82</v>
      </c>
      <c r="AS47" s="85" t="s">
        <v>82</v>
      </c>
      <c r="AT47" s="85" t="s">
        <v>82</v>
      </c>
      <c r="AU47" s="85" t="s">
        <v>82</v>
      </c>
      <c r="AV47" s="85" t="s">
        <v>82</v>
      </c>
      <c r="AW47" s="85" t="s">
        <v>82</v>
      </c>
      <c r="AX47" s="85" t="s">
        <v>82</v>
      </c>
      <c r="AY47" s="85" t="s">
        <v>82</v>
      </c>
      <c r="AZ47" s="85" t="s">
        <v>82</v>
      </c>
      <c r="BA47" s="85" t="s">
        <v>82</v>
      </c>
      <c r="BB47" s="85" t="s">
        <v>82</v>
      </c>
      <c r="BC47" s="85" t="s">
        <v>82</v>
      </c>
      <c r="BD47" s="85" t="s">
        <v>82</v>
      </c>
      <c r="BE47" s="85" t="s">
        <v>82</v>
      </c>
      <c r="BF47" s="85" t="s">
        <v>82</v>
      </c>
      <c r="BG47" s="85" t="s">
        <v>82</v>
      </c>
      <c r="BH47" s="85" t="s">
        <v>82</v>
      </c>
      <c r="BI47" s="85" t="s">
        <v>82</v>
      </c>
      <c r="BJ47" s="85" t="s">
        <v>82</v>
      </c>
      <c r="BK47" s="85" t="s">
        <v>82</v>
      </c>
      <c r="BL47" s="85" t="s">
        <v>82</v>
      </c>
      <c r="BM47" s="85" t="s">
        <v>82</v>
      </c>
      <c r="BN47" s="85" t="s">
        <v>82</v>
      </c>
      <c r="BO47" s="85" t="s">
        <v>82</v>
      </c>
      <c r="BP47" s="85" t="s">
        <v>82</v>
      </c>
      <c r="BQ47" s="85" t="s">
        <v>82</v>
      </c>
      <c r="BR47" s="85" t="s">
        <v>82</v>
      </c>
      <c r="BS47" s="85" t="s">
        <v>82</v>
      </c>
      <c r="BT47" s="85" t="s">
        <v>82</v>
      </c>
      <c r="BU47" s="85" t="s">
        <v>82</v>
      </c>
      <c r="BV47" s="85" t="s">
        <v>82</v>
      </c>
      <c r="BW47" s="85" t="s">
        <v>82</v>
      </c>
      <c r="BX47" s="85" t="s">
        <v>82</v>
      </c>
      <c r="BY47" s="85" t="s">
        <v>82</v>
      </c>
      <c r="BZ47" s="85" t="s">
        <v>82</v>
      </c>
      <c r="CA47" s="85" t="s">
        <v>82</v>
      </c>
      <c r="CB47" s="85" t="s">
        <v>82</v>
      </c>
      <c r="CC47" s="85" t="s">
        <v>82</v>
      </c>
      <c r="CD47" s="85" t="s">
        <v>82</v>
      </c>
      <c r="CE47" s="85" t="s">
        <v>82</v>
      </c>
      <c r="CF47" s="85" t="s">
        <v>82</v>
      </c>
      <c r="CG47" s="85" t="s">
        <v>82</v>
      </c>
      <c r="CH47" s="85" t="s">
        <v>82</v>
      </c>
      <c r="CI47" s="85" t="s">
        <v>82</v>
      </c>
      <c r="CJ47" s="85" t="s">
        <v>82</v>
      </c>
      <c r="CK47" s="85" t="s">
        <v>82</v>
      </c>
      <c r="CL47" s="85" t="s">
        <v>82</v>
      </c>
      <c r="CM47" s="85" t="s">
        <v>82</v>
      </c>
      <c r="CN47" s="85" t="s">
        <v>82</v>
      </c>
      <c r="CO47" s="85" t="s">
        <v>82</v>
      </c>
      <c r="CP47" s="85" t="s">
        <v>82</v>
      </c>
      <c r="CQ47" s="85" t="s">
        <v>82</v>
      </c>
      <c r="CR47" s="85" t="s">
        <v>82</v>
      </c>
      <c r="CS47" s="85" t="s">
        <v>82</v>
      </c>
      <c r="CT47" s="85" t="s">
        <v>82</v>
      </c>
      <c r="CU47" s="85" t="s">
        <v>82</v>
      </c>
      <c r="CV47" s="85" t="s">
        <v>82</v>
      </c>
      <c r="CW47" s="85" t="s">
        <v>82</v>
      </c>
      <c r="CX47" s="85" t="s">
        <v>82</v>
      </c>
      <c r="CY47" s="85" t="s">
        <v>82</v>
      </c>
      <c r="CZ47" s="85" t="s">
        <v>82</v>
      </c>
      <c r="DA47" s="85" t="s">
        <v>82</v>
      </c>
      <c r="DB47" s="85" t="s">
        <v>82</v>
      </c>
      <c r="DC47" s="85" t="s">
        <v>82</v>
      </c>
      <c r="DD47" s="85" t="s">
        <v>82</v>
      </c>
      <c r="DE47" s="85" t="s">
        <v>82</v>
      </c>
      <c r="DF47" s="85" t="s">
        <v>82</v>
      </c>
      <c r="DG47" s="85" t="s">
        <v>82</v>
      </c>
      <c r="DH47" s="85" t="s">
        <v>82</v>
      </c>
      <c r="DI47" s="85" t="s">
        <v>82</v>
      </c>
      <c r="DJ47" s="85" t="s">
        <v>82</v>
      </c>
      <c r="DK47" s="85" t="s">
        <v>82</v>
      </c>
      <c r="DL47" s="85" t="s">
        <v>82</v>
      </c>
      <c r="DM47" s="85" t="s">
        <v>82</v>
      </c>
      <c r="DN47" s="85" t="s">
        <v>82</v>
      </c>
      <c r="DO47" s="85" t="s">
        <v>82</v>
      </c>
      <c r="DP47" s="85" t="s">
        <v>82</v>
      </c>
      <c r="DQ47" s="85" t="s">
        <v>82</v>
      </c>
      <c r="DR47" s="85" t="s">
        <v>82</v>
      </c>
      <c r="DS47" s="85" t="s">
        <v>82</v>
      </c>
      <c r="DT47" s="85" t="s">
        <v>82</v>
      </c>
      <c r="DU47" s="85" t="s">
        <v>82</v>
      </c>
      <c r="DV47" s="85" t="s">
        <v>82</v>
      </c>
      <c r="DW47" s="85" t="s">
        <v>82</v>
      </c>
      <c r="DX47" s="85" t="s">
        <v>82</v>
      </c>
      <c r="DY47" s="85" t="s">
        <v>82</v>
      </c>
      <c r="DZ47" s="85" t="s">
        <v>82</v>
      </c>
      <c r="EA47" s="85" t="s">
        <v>82</v>
      </c>
      <c r="EB47" s="85" t="s">
        <v>82</v>
      </c>
      <c r="EC47" s="85" t="s">
        <v>82</v>
      </c>
      <c r="ED47" s="85" t="s">
        <v>82</v>
      </c>
      <c r="EE47" s="85" t="s">
        <v>82</v>
      </c>
      <c r="EF47" s="85" t="s">
        <v>82</v>
      </c>
      <c r="EG47" s="85" t="s">
        <v>82</v>
      </c>
      <c r="EH47" s="85" t="s">
        <v>82</v>
      </c>
      <c r="EI47" s="85" t="s">
        <v>82</v>
      </c>
      <c r="EJ47" s="85" t="s">
        <v>82</v>
      </c>
      <c r="EK47" s="85" t="s">
        <v>82</v>
      </c>
      <c r="EL47" s="85" t="s">
        <v>82</v>
      </c>
      <c r="EM47" s="85" t="s">
        <v>82</v>
      </c>
      <c r="EN47" s="85" t="s">
        <v>82</v>
      </c>
      <c r="EO47" s="85" t="s">
        <v>82</v>
      </c>
      <c r="EP47" s="85" t="s">
        <v>82</v>
      </c>
      <c r="EQ47" s="85" t="s">
        <v>82</v>
      </c>
      <c r="ER47" s="85" t="s">
        <v>82</v>
      </c>
      <c r="ES47" s="85" t="s">
        <v>82</v>
      </c>
      <c r="ET47" s="85" t="s">
        <v>82</v>
      </c>
      <c r="EU47" s="85" t="s">
        <v>82</v>
      </c>
      <c r="EV47" s="85" t="s">
        <v>82</v>
      </c>
      <c r="EW47" s="85" t="s">
        <v>82</v>
      </c>
      <c r="EX47" s="85" t="s">
        <v>82</v>
      </c>
      <c r="EY47" s="85" t="s">
        <v>82</v>
      </c>
      <c r="EZ47" s="85" t="s">
        <v>82</v>
      </c>
      <c r="FA47" s="85" t="s">
        <v>82</v>
      </c>
      <c r="FB47" s="85" t="s">
        <v>82</v>
      </c>
      <c r="FC47" s="85" t="s">
        <v>82</v>
      </c>
      <c r="FD47" s="85" t="s">
        <v>82</v>
      </c>
      <c r="FE47" s="85" t="s">
        <v>82</v>
      </c>
      <c r="FF47" s="85" t="s">
        <v>82</v>
      </c>
      <c r="FG47" s="85" t="s">
        <v>82</v>
      </c>
      <c r="FH47" s="85" t="s">
        <v>82</v>
      </c>
      <c r="FI47" s="85" t="s">
        <v>82</v>
      </c>
      <c r="FJ47" s="85" t="s">
        <v>82</v>
      </c>
      <c r="FK47" s="85" t="s">
        <v>82</v>
      </c>
      <c r="FL47" s="85" t="s">
        <v>82</v>
      </c>
      <c r="FM47" s="85" t="s">
        <v>82</v>
      </c>
      <c r="FN47" s="85" t="s">
        <v>82</v>
      </c>
      <c r="FO47" s="85" t="s">
        <v>82</v>
      </c>
      <c r="FP47" s="85" t="s">
        <v>82</v>
      </c>
      <c r="FQ47" s="85" t="s">
        <v>82</v>
      </c>
      <c r="FR47" s="85" t="s">
        <v>82</v>
      </c>
      <c r="FS47" s="85" t="s">
        <v>82</v>
      </c>
      <c r="FT47" s="85" t="s">
        <v>82</v>
      </c>
      <c r="FU47" s="85" t="s">
        <v>82</v>
      </c>
      <c r="FV47" s="85" t="s">
        <v>82</v>
      </c>
      <c r="FW47" s="85" t="s">
        <v>82</v>
      </c>
      <c r="FX47" s="85" t="s">
        <v>82</v>
      </c>
      <c r="FY47" s="85" t="s">
        <v>82</v>
      </c>
      <c r="FZ47" s="85" t="s">
        <v>82</v>
      </c>
      <c r="GA47" s="85" t="s">
        <v>82</v>
      </c>
      <c r="GB47" s="85" t="s">
        <v>82</v>
      </c>
      <c r="GC47" s="85" t="s">
        <v>82</v>
      </c>
      <c r="GD47" s="85" t="s">
        <v>82</v>
      </c>
      <c r="GE47" s="85" t="s">
        <v>82</v>
      </c>
      <c r="GF47" s="85" t="s">
        <v>82</v>
      </c>
      <c r="GG47" s="85" t="s">
        <v>82</v>
      </c>
      <c r="GH47" s="85" t="s">
        <v>82</v>
      </c>
      <c r="GI47" s="85" t="s">
        <v>82</v>
      </c>
      <c r="GJ47" s="85" t="s">
        <v>82</v>
      </c>
      <c r="GK47" s="85" t="s">
        <v>82</v>
      </c>
      <c r="GL47" s="85" t="s">
        <v>82</v>
      </c>
      <c r="GM47" s="85" t="s">
        <v>82</v>
      </c>
      <c r="GN47" s="85" t="s">
        <v>82</v>
      </c>
      <c r="GO47" s="85" t="s">
        <v>82</v>
      </c>
      <c r="GP47" s="85" t="s">
        <v>82</v>
      </c>
      <c r="GQ47" s="85" t="s">
        <v>82</v>
      </c>
      <c r="GR47" s="85" t="s">
        <v>82</v>
      </c>
      <c r="GS47" s="85" t="s">
        <v>82</v>
      </c>
      <c r="GT47" s="85" t="s">
        <v>82</v>
      </c>
      <c r="GU47" s="85" t="s">
        <v>82</v>
      </c>
      <c r="GV47" s="85" t="s">
        <v>82</v>
      </c>
      <c r="GW47" s="85" t="s">
        <v>82</v>
      </c>
      <c r="GX47" s="85" t="s">
        <v>82</v>
      </c>
      <c r="GY47" s="85" t="s">
        <v>82</v>
      </c>
      <c r="GZ47" s="85" t="s">
        <v>82</v>
      </c>
      <c r="HA47" s="85" t="s">
        <v>82</v>
      </c>
      <c r="HB47" s="85" t="s">
        <v>82</v>
      </c>
      <c r="HC47" s="85" t="s">
        <v>82</v>
      </c>
      <c r="HD47" s="85" t="s">
        <v>82</v>
      </c>
      <c r="HE47" s="85" t="s">
        <v>82</v>
      </c>
      <c r="HF47" s="85" t="s">
        <v>82</v>
      </c>
      <c r="HG47" s="85" t="s">
        <v>82</v>
      </c>
      <c r="HH47" s="85" t="s">
        <v>82</v>
      </c>
      <c r="HI47" s="85" t="s">
        <v>82</v>
      </c>
      <c r="HJ47" s="85" t="s">
        <v>82</v>
      </c>
      <c r="HK47" s="85" t="s">
        <v>82</v>
      </c>
      <c r="HL47" s="85" t="s">
        <v>82</v>
      </c>
      <c r="HM47" s="85" t="s">
        <v>82</v>
      </c>
      <c r="HN47" s="85" t="s">
        <v>82</v>
      </c>
      <c r="HO47" s="85" t="s">
        <v>82</v>
      </c>
      <c r="HP47" s="85" t="s">
        <v>82</v>
      </c>
      <c r="HQ47" s="85" t="s">
        <v>82</v>
      </c>
      <c r="HR47" s="85" t="s">
        <v>82</v>
      </c>
      <c r="HS47" s="85" t="s">
        <v>82</v>
      </c>
      <c r="HT47" s="85" t="s">
        <v>82</v>
      </c>
      <c r="HU47" s="85" t="s">
        <v>82</v>
      </c>
      <c r="HV47" s="85" t="s">
        <v>82</v>
      </c>
      <c r="HW47" s="85" t="s">
        <v>82</v>
      </c>
      <c r="HX47" s="85" t="s">
        <v>82</v>
      </c>
      <c r="HY47" s="85" t="s">
        <v>82</v>
      </c>
      <c r="HZ47" s="85" t="s">
        <v>82</v>
      </c>
      <c r="IA47" s="85" t="s">
        <v>82</v>
      </c>
      <c r="IB47" s="85" t="s">
        <v>82</v>
      </c>
      <c r="IC47" s="85" t="s">
        <v>82</v>
      </c>
      <c r="ID47" s="85" t="s">
        <v>82</v>
      </c>
      <c r="IE47" s="85" t="s">
        <v>82</v>
      </c>
      <c r="IF47" s="85" t="s">
        <v>82</v>
      </c>
      <c r="IG47" s="85" t="s">
        <v>82</v>
      </c>
      <c r="IH47" s="85" t="s">
        <v>82</v>
      </c>
      <c r="II47" s="85" t="s">
        <v>82</v>
      </c>
      <c r="IJ47" s="85" t="s">
        <v>82</v>
      </c>
      <c r="IK47" s="85" t="s">
        <v>82</v>
      </c>
      <c r="IL47" s="85" t="s">
        <v>82</v>
      </c>
      <c r="IM47" s="85" t="s">
        <v>82</v>
      </c>
      <c r="IN47" s="85" t="s">
        <v>82</v>
      </c>
      <c r="IO47" s="85" t="s">
        <v>82</v>
      </c>
      <c r="IP47" s="85" t="s">
        <v>82</v>
      </c>
      <c r="IQ47" s="85" t="s">
        <v>82</v>
      </c>
      <c r="IR47" s="85" t="s">
        <v>82</v>
      </c>
      <c r="IS47" s="85" t="s">
        <v>82</v>
      </c>
      <c r="IT47" s="85" t="s">
        <v>82</v>
      </c>
      <c r="IU47" s="85" t="s">
        <v>82</v>
      </c>
      <c r="IV47" s="85" t="s">
        <v>82</v>
      </c>
      <c r="IW47" s="85" t="s">
        <v>82</v>
      </c>
      <c r="IX47" s="85" t="s">
        <v>82</v>
      </c>
      <c r="IY47" s="85" t="s">
        <v>82</v>
      </c>
      <c r="IZ47" s="85" t="s">
        <v>82</v>
      </c>
      <c r="JA47" s="85" t="s">
        <v>82</v>
      </c>
      <c r="JB47" s="85" t="s">
        <v>82</v>
      </c>
      <c r="JC47" s="85" t="s">
        <v>82</v>
      </c>
      <c r="JD47" s="85" t="s">
        <v>82</v>
      </c>
      <c r="JE47" s="85" t="s">
        <v>82</v>
      </c>
      <c r="JF47" s="85" t="s">
        <v>82</v>
      </c>
      <c r="JG47" s="85" t="s">
        <v>82</v>
      </c>
      <c r="JH47" s="85" t="s">
        <v>82</v>
      </c>
      <c r="JI47" s="85" t="s">
        <v>82</v>
      </c>
      <c r="JJ47" s="85" t="s">
        <v>82</v>
      </c>
      <c r="JK47" s="85" t="s">
        <v>82</v>
      </c>
      <c r="JL47" s="85" t="s">
        <v>82</v>
      </c>
      <c r="JM47" s="85" t="s">
        <v>82</v>
      </c>
      <c r="JN47" s="85" t="s">
        <v>82</v>
      </c>
      <c r="JO47" s="85" t="s">
        <v>82</v>
      </c>
      <c r="JP47" s="85" t="s">
        <v>82</v>
      </c>
      <c r="JQ47" s="85" t="s">
        <v>82</v>
      </c>
      <c r="JR47" s="85" t="s">
        <v>82</v>
      </c>
      <c r="JS47" s="85" t="s">
        <v>82</v>
      </c>
      <c r="JT47" s="85" t="s">
        <v>82</v>
      </c>
      <c r="JU47" s="85" t="s">
        <v>82</v>
      </c>
      <c r="JV47" s="85" t="s">
        <v>82</v>
      </c>
      <c r="JW47" s="85" t="s">
        <v>82</v>
      </c>
      <c r="JX47" s="85" t="s">
        <v>82</v>
      </c>
      <c r="JY47" s="85" t="s">
        <v>82</v>
      </c>
      <c r="JZ47" s="85" t="s">
        <v>82</v>
      </c>
      <c r="KA47" s="85" t="s">
        <v>82</v>
      </c>
      <c r="KB47" s="85" t="s">
        <v>82</v>
      </c>
      <c r="KC47" s="85" t="s">
        <v>82</v>
      </c>
      <c r="KD47" s="85" t="s">
        <v>82</v>
      </c>
      <c r="KE47" s="85" t="s">
        <v>82</v>
      </c>
      <c r="KF47" s="85" t="s">
        <v>82</v>
      </c>
      <c r="KG47" s="85" t="s">
        <v>82</v>
      </c>
      <c r="KH47" s="85" t="s">
        <v>82</v>
      </c>
      <c r="KI47" s="85" t="s">
        <v>82</v>
      </c>
      <c r="KJ47" s="85" t="s">
        <v>82</v>
      </c>
      <c r="KK47" s="85" t="s">
        <v>82</v>
      </c>
      <c r="KL47" s="85" t="s">
        <v>82</v>
      </c>
      <c r="KM47" s="85" t="s">
        <v>82</v>
      </c>
      <c r="KN47" s="85" t="s">
        <v>82</v>
      </c>
      <c r="KO47" s="85" t="s">
        <v>82</v>
      </c>
      <c r="KP47" s="85" t="s">
        <v>82</v>
      </c>
      <c r="KQ47" s="85" t="s">
        <v>82</v>
      </c>
      <c r="KR47" s="85" t="s">
        <v>82</v>
      </c>
      <c r="KS47" s="85" t="s">
        <v>82</v>
      </c>
      <c r="KT47" s="85" t="s">
        <v>82</v>
      </c>
      <c r="KU47" s="85" t="s">
        <v>82</v>
      </c>
      <c r="KV47" s="85" t="s">
        <v>82</v>
      </c>
      <c r="KW47" s="85" t="s">
        <v>82</v>
      </c>
      <c r="KX47" s="85" t="s">
        <v>82</v>
      </c>
      <c r="KY47" s="85" t="s">
        <v>82</v>
      </c>
      <c r="KZ47" s="85" t="s">
        <v>82</v>
      </c>
      <c r="LA47" s="85" t="s">
        <v>82</v>
      </c>
      <c r="LB47" s="85" t="s">
        <v>82</v>
      </c>
      <c r="LC47" s="85" t="s">
        <v>82</v>
      </c>
      <c r="LD47" s="85" t="s">
        <v>82</v>
      </c>
      <c r="LE47" s="85" t="s">
        <v>82</v>
      </c>
      <c r="LF47" s="85" t="s">
        <v>82</v>
      </c>
      <c r="LG47" s="85" t="s">
        <v>82</v>
      </c>
      <c r="LH47" s="85" t="s">
        <v>82</v>
      </c>
      <c r="LI47" s="85" t="s">
        <v>82</v>
      </c>
      <c r="LJ47" s="85" t="s">
        <v>82</v>
      </c>
      <c r="LK47" s="85" t="s">
        <v>82</v>
      </c>
      <c r="LL47" s="85" t="s">
        <v>82</v>
      </c>
      <c r="LM47" s="85" t="s">
        <v>82</v>
      </c>
      <c r="LN47" s="85" t="s">
        <v>82</v>
      </c>
      <c r="LO47" s="85" t="s">
        <v>82</v>
      </c>
      <c r="LP47" s="85" t="s">
        <v>82</v>
      </c>
      <c r="LQ47" s="85" t="s">
        <v>82</v>
      </c>
      <c r="LR47" s="85" t="s">
        <v>82</v>
      </c>
      <c r="LS47" s="85" t="s">
        <v>82</v>
      </c>
      <c r="LT47" s="85" t="s">
        <v>82</v>
      </c>
      <c r="LU47" s="85" t="s">
        <v>82</v>
      </c>
      <c r="LV47" s="85" t="s">
        <v>82</v>
      </c>
      <c r="LW47" s="85" t="s">
        <v>82</v>
      </c>
      <c r="LX47" s="85" t="s">
        <v>82</v>
      </c>
      <c r="LY47" s="85" t="s">
        <v>82</v>
      </c>
      <c r="LZ47" s="85" t="s">
        <v>82</v>
      </c>
      <c r="MA47" s="85" t="s">
        <v>82</v>
      </c>
      <c r="MB47" s="85" t="s">
        <v>82</v>
      </c>
      <c r="MC47" s="85" t="s">
        <v>82</v>
      </c>
      <c r="MD47" s="85" t="s">
        <v>82</v>
      </c>
      <c r="ME47" s="85" t="s">
        <v>82</v>
      </c>
      <c r="MF47" s="85" t="s">
        <v>82</v>
      </c>
      <c r="MG47" s="85" t="s">
        <v>82</v>
      </c>
      <c r="MH47" s="85" t="s">
        <v>82</v>
      </c>
      <c r="MI47" s="85" t="s">
        <v>82</v>
      </c>
      <c r="MJ47" s="85" t="s">
        <v>82</v>
      </c>
      <c r="MK47" s="85" t="s">
        <v>82</v>
      </c>
      <c r="ML47" s="85" t="s">
        <v>82</v>
      </c>
      <c r="MM47" s="85" t="s">
        <v>82</v>
      </c>
      <c r="MN47" s="85" t="s">
        <v>82</v>
      </c>
      <c r="MO47" s="85" t="s">
        <v>82</v>
      </c>
      <c r="MP47" s="85" t="s">
        <v>82</v>
      </c>
      <c r="MQ47" s="85" t="s">
        <v>82</v>
      </c>
      <c r="MR47" s="85" t="s">
        <v>82</v>
      </c>
      <c r="MS47" s="85" t="s">
        <v>82</v>
      </c>
      <c r="MT47" s="85" t="s">
        <v>82</v>
      </c>
      <c r="MU47" s="85" t="s">
        <v>82</v>
      </c>
      <c r="MV47" s="85" t="s">
        <v>82</v>
      </c>
      <c r="MW47" s="85" t="s">
        <v>82</v>
      </c>
      <c r="MX47" s="85" t="s">
        <v>82</v>
      </c>
      <c r="MY47" s="85" t="s">
        <v>82</v>
      </c>
      <c r="MZ47" s="85" t="s">
        <v>82</v>
      </c>
      <c r="NA47" s="85" t="s">
        <v>82</v>
      </c>
      <c r="NB47" s="85" t="s">
        <v>82</v>
      </c>
      <c r="NC47" s="85" t="s">
        <v>82</v>
      </c>
      <c r="ND47" s="85" t="s">
        <v>82</v>
      </c>
      <c r="NE47" s="85" t="s">
        <v>82</v>
      </c>
      <c r="NF47" s="85" t="s">
        <v>82</v>
      </c>
      <c r="NG47" s="85" t="s">
        <v>82</v>
      </c>
      <c r="NH47" s="85" t="s">
        <v>82</v>
      </c>
      <c r="NI47" s="85" t="s">
        <v>82</v>
      </c>
      <c r="NJ47" s="85" t="s">
        <v>82</v>
      </c>
      <c r="NK47" s="85" t="s">
        <v>82</v>
      </c>
      <c r="NL47" s="85" t="s">
        <v>82</v>
      </c>
      <c r="NM47" s="85" t="s">
        <v>82</v>
      </c>
      <c r="NN47" s="85" t="s">
        <v>82</v>
      </c>
      <c r="NO47" s="85" t="s">
        <v>82</v>
      </c>
      <c r="NP47" s="85" t="s">
        <v>82</v>
      </c>
      <c r="NQ47" s="85" t="s">
        <v>82</v>
      </c>
      <c r="NR47" s="85" t="s">
        <v>82</v>
      </c>
      <c r="NS47" s="85" t="s">
        <v>82</v>
      </c>
      <c r="NT47" s="85" t="s">
        <v>82</v>
      </c>
      <c r="NU47" s="85" t="s">
        <v>82</v>
      </c>
      <c r="NV47" s="85" t="s">
        <v>82</v>
      </c>
      <c r="NW47" s="85" t="s">
        <v>82</v>
      </c>
      <c r="NX47" s="85" t="s">
        <v>82</v>
      </c>
      <c r="NY47" s="85" t="s">
        <v>82</v>
      </c>
      <c r="NZ47" s="85" t="s">
        <v>82</v>
      </c>
      <c r="OA47" s="85" t="s">
        <v>82</v>
      </c>
      <c r="OB47" s="85" t="s">
        <v>82</v>
      </c>
      <c r="OC47" s="85" t="s">
        <v>82</v>
      </c>
      <c r="OD47" s="85" t="s">
        <v>82</v>
      </c>
      <c r="OE47" s="85" t="s">
        <v>82</v>
      </c>
      <c r="OF47" s="85" t="s">
        <v>82</v>
      </c>
      <c r="OG47" s="85" t="s">
        <v>82</v>
      </c>
      <c r="OH47" s="85" t="s">
        <v>82</v>
      </c>
      <c r="OI47" s="85" t="s">
        <v>82</v>
      </c>
      <c r="OJ47" s="85" t="s">
        <v>82</v>
      </c>
      <c r="OK47" s="85" t="s">
        <v>82</v>
      </c>
      <c r="OL47" s="85" t="s">
        <v>82</v>
      </c>
      <c r="OM47" s="85" t="s">
        <v>82</v>
      </c>
      <c r="ON47" s="85" t="s">
        <v>82</v>
      </c>
      <c r="OO47" s="85" t="s">
        <v>82</v>
      </c>
      <c r="OP47" s="85" t="s">
        <v>82</v>
      </c>
      <c r="OQ47" s="85" t="s">
        <v>82</v>
      </c>
      <c r="OR47" s="85" t="s">
        <v>82</v>
      </c>
      <c r="OS47" s="85" t="s">
        <v>82</v>
      </c>
      <c r="OT47" s="85" t="s">
        <v>82</v>
      </c>
      <c r="OU47" s="85" t="s">
        <v>82</v>
      </c>
      <c r="OV47" s="85" t="s">
        <v>82</v>
      </c>
      <c r="OW47" s="85" t="s">
        <v>82</v>
      </c>
      <c r="OX47" s="85" t="s">
        <v>82</v>
      </c>
      <c r="OY47" s="85" t="s">
        <v>82</v>
      </c>
      <c r="OZ47" s="85" t="s">
        <v>82</v>
      </c>
      <c r="PA47" s="85" t="s">
        <v>82</v>
      </c>
      <c r="PB47" s="85" t="s">
        <v>82</v>
      </c>
      <c r="PC47" s="85" t="s">
        <v>82</v>
      </c>
      <c r="PD47" s="85" t="s">
        <v>82</v>
      </c>
      <c r="PE47" s="85" t="s">
        <v>82</v>
      </c>
      <c r="PF47" s="85" t="s">
        <v>82</v>
      </c>
      <c r="PG47" s="85" t="s">
        <v>82</v>
      </c>
      <c r="PH47" s="85" t="s">
        <v>82</v>
      </c>
      <c r="PI47" s="85" t="s">
        <v>82</v>
      </c>
      <c r="PJ47" s="85" t="s">
        <v>82</v>
      </c>
      <c r="PK47" s="85" t="s">
        <v>82</v>
      </c>
      <c r="PL47" s="85" t="s">
        <v>82</v>
      </c>
      <c r="PM47" s="85" t="s">
        <v>82</v>
      </c>
      <c r="PN47" s="85" t="s">
        <v>82</v>
      </c>
      <c r="PO47" s="85" t="s">
        <v>82</v>
      </c>
      <c r="PP47" s="85" t="s">
        <v>82</v>
      </c>
      <c r="PQ47" s="85" t="s">
        <v>82</v>
      </c>
      <c r="PR47" s="85" t="s">
        <v>82</v>
      </c>
      <c r="PS47" s="85" t="s">
        <v>82</v>
      </c>
      <c r="PT47" s="85" t="s">
        <v>82</v>
      </c>
      <c r="PU47" s="85" t="s">
        <v>82</v>
      </c>
      <c r="PV47" s="85" t="s">
        <v>82</v>
      </c>
      <c r="PW47" s="85" t="s">
        <v>82</v>
      </c>
      <c r="PX47" s="85" t="s">
        <v>82</v>
      </c>
      <c r="PY47" s="85" t="s">
        <v>82</v>
      </c>
      <c r="PZ47" s="85" t="s">
        <v>82</v>
      </c>
      <c r="QA47" s="85" t="s">
        <v>82</v>
      </c>
      <c r="QB47" s="85" t="s">
        <v>82</v>
      </c>
      <c r="QC47" s="85" t="s">
        <v>82</v>
      </c>
      <c r="QD47" s="85" t="s">
        <v>82</v>
      </c>
      <c r="QE47" s="85" t="s">
        <v>82</v>
      </c>
      <c r="QF47" s="85" t="s">
        <v>82</v>
      </c>
      <c r="QG47" s="85" t="s">
        <v>82</v>
      </c>
      <c r="QH47" s="85" t="s">
        <v>82</v>
      </c>
      <c r="QI47" s="85" t="s">
        <v>82</v>
      </c>
      <c r="QJ47" s="85" t="s">
        <v>82</v>
      </c>
      <c r="QK47" s="85" t="s">
        <v>82</v>
      </c>
      <c r="QL47" s="85" t="s">
        <v>82</v>
      </c>
      <c r="QM47" s="85" t="s">
        <v>82</v>
      </c>
      <c r="QN47" s="85" t="s">
        <v>82</v>
      </c>
      <c r="QO47" s="85" t="s">
        <v>82</v>
      </c>
      <c r="QP47" s="85" t="s">
        <v>82</v>
      </c>
      <c r="QQ47" s="85" t="s">
        <v>82</v>
      </c>
      <c r="QR47" s="85" t="s">
        <v>82</v>
      </c>
      <c r="QS47" s="85" t="s">
        <v>82</v>
      </c>
      <c r="QT47" s="85" t="s">
        <v>82</v>
      </c>
      <c r="QU47" s="85" t="s">
        <v>82</v>
      </c>
      <c r="QV47" s="85" t="s">
        <v>82</v>
      </c>
      <c r="QW47" s="85" t="s">
        <v>82</v>
      </c>
      <c r="QX47" s="85" t="s">
        <v>82</v>
      </c>
      <c r="QY47" s="85" t="s">
        <v>82</v>
      </c>
      <c r="QZ47" s="85" t="s">
        <v>82</v>
      </c>
      <c r="RA47" s="85" t="s">
        <v>82</v>
      </c>
      <c r="RB47" s="85" t="s">
        <v>82</v>
      </c>
      <c r="RC47" s="85" t="s">
        <v>82</v>
      </c>
      <c r="RD47" s="85" t="s">
        <v>82</v>
      </c>
      <c r="RE47" s="85" t="s">
        <v>82</v>
      </c>
      <c r="RF47" s="85" t="s">
        <v>82</v>
      </c>
      <c r="RG47" s="85" t="s">
        <v>82</v>
      </c>
      <c r="RH47" s="85" t="s">
        <v>82</v>
      </c>
      <c r="RI47" s="85" t="s">
        <v>82</v>
      </c>
      <c r="RJ47" s="85" t="s">
        <v>82</v>
      </c>
      <c r="RK47" s="85" t="s">
        <v>82</v>
      </c>
      <c r="RL47" s="85" t="s">
        <v>82</v>
      </c>
      <c r="RM47" s="85" t="s">
        <v>82</v>
      </c>
      <c r="RN47" s="85" t="s">
        <v>82</v>
      </c>
      <c r="RO47" s="85" t="s">
        <v>82</v>
      </c>
      <c r="RP47" s="85" t="s">
        <v>82</v>
      </c>
      <c r="RQ47" s="85" t="s">
        <v>82</v>
      </c>
      <c r="RR47" s="85" t="s">
        <v>82</v>
      </c>
      <c r="RS47" s="85" t="s">
        <v>82</v>
      </c>
      <c r="RT47" s="85" t="s">
        <v>82</v>
      </c>
      <c r="RU47" s="85" t="s">
        <v>82</v>
      </c>
      <c r="RV47" s="85" t="s">
        <v>18</v>
      </c>
      <c r="RW47" s="85">
        <v>55</v>
      </c>
      <c r="RX47" s="85">
        <v>55</v>
      </c>
      <c r="RY47" s="85">
        <v>55</v>
      </c>
      <c r="RZ47" s="85">
        <v>55</v>
      </c>
      <c r="SA47" s="85" t="s">
        <v>23</v>
      </c>
      <c r="SB47" s="85">
        <v>55</v>
      </c>
      <c r="SC47" s="85" t="s">
        <v>18</v>
      </c>
      <c r="SD47" s="85">
        <v>55</v>
      </c>
      <c r="SE47" s="85">
        <v>55</v>
      </c>
      <c r="SF47" s="85">
        <v>55</v>
      </c>
      <c r="SG47" s="85">
        <v>55</v>
      </c>
      <c r="SH47" s="85">
        <v>55</v>
      </c>
      <c r="SI47" s="85">
        <v>55</v>
      </c>
      <c r="SJ47" s="85" t="s">
        <v>18</v>
      </c>
      <c r="SK47" s="85">
        <v>55</v>
      </c>
      <c r="SL47" s="85">
        <v>55</v>
      </c>
      <c r="SM47" s="85">
        <v>55</v>
      </c>
      <c r="SN47" s="85">
        <v>55</v>
      </c>
      <c r="SO47" s="85">
        <v>55</v>
      </c>
      <c r="SP47" s="85" t="s">
        <v>23</v>
      </c>
      <c r="SQ47" s="85" t="s">
        <v>18</v>
      </c>
      <c r="SR47" s="85">
        <v>55</v>
      </c>
      <c r="SS47" s="85">
        <v>55</v>
      </c>
      <c r="ST47" s="85">
        <v>55</v>
      </c>
      <c r="SU47" s="85">
        <v>55</v>
      </c>
      <c r="SV47" s="85">
        <v>55</v>
      </c>
      <c r="SW47" s="85">
        <v>55</v>
      </c>
      <c r="SX47" s="85" t="s">
        <v>18</v>
      </c>
      <c r="SY47" s="85">
        <v>55</v>
      </c>
      <c r="SZ47" s="85">
        <v>55</v>
      </c>
      <c r="TA47" s="85">
        <v>55</v>
      </c>
      <c r="TB47" s="85">
        <v>55</v>
      </c>
      <c r="TC47" s="85">
        <v>55</v>
      </c>
      <c r="TD47" s="85" t="s">
        <v>23</v>
      </c>
      <c r="TE47" s="85" t="s">
        <v>18</v>
      </c>
      <c r="TF47" s="85">
        <v>55</v>
      </c>
      <c r="TG47" s="85">
        <v>55</v>
      </c>
      <c r="TH47" s="85">
        <v>52</v>
      </c>
      <c r="TI47" s="85">
        <v>52</v>
      </c>
      <c r="TJ47" s="85">
        <v>52</v>
      </c>
      <c r="TK47" s="85">
        <v>52</v>
      </c>
      <c r="TL47" s="85" t="s">
        <v>18</v>
      </c>
      <c r="TM47" s="85">
        <v>52</v>
      </c>
      <c r="TN47" s="85">
        <v>55</v>
      </c>
      <c r="TO47" s="85">
        <v>55</v>
      </c>
      <c r="TP47" s="85">
        <v>55</v>
      </c>
      <c r="WRC47" s="107"/>
      <c r="WRD47" s="107"/>
      <c r="WRE47" s="115"/>
      <c r="WRF47" s="110"/>
      <c r="WRG47" s="110"/>
      <c r="WRH47" s="115"/>
      <c r="WRI47" s="110"/>
      <c r="WRJ47" s="108"/>
    </row>
    <row r="48" spans="1:538 16019:16026" s="85" customFormat="1" ht="26.4" x14ac:dyDescent="0.3">
      <c r="A48" s="107" t="s">
        <v>78</v>
      </c>
      <c r="B48" s="107" t="s">
        <v>79</v>
      </c>
      <c r="C48" s="115"/>
      <c r="D48" s="110" t="s">
        <v>86</v>
      </c>
      <c r="E48" s="110" t="s">
        <v>13</v>
      </c>
      <c r="F48" s="115">
        <v>3</v>
      </c>
      <c r="G48" s="110" t="s">
        <v>81</v>
      </c>
      <c r="H48" s="108" t="s">
        <v>15</v>
      </c>
      <c r="I48" s="76" t="s">
        <v>82</v>
      </c>
      <c r="J48" s="147" t="s">
        <v>82</v>
      </c>
      <c r="K48" s="147" t="s">
        <v>82</v>
      </c>
      <c r="L48" s="147" t="s">
        <v>82</v>
      </c>
      <c r="M48" s="147" t="s">
        <v>82</v>
      </c>
      <c r="N48" s="147" t="s">
        <v>82</v>
      </c>
      <c r="O48" s="147" t="s">
        <v>82</v>
      </c>
      <c r="P48" s="147" t="s">
        <v>82</v>
      </c>
      <c r="Q48" s="147" t="s">
        <v>82</v>
      </c>
      <c r="R48" s="147" t="s">
        <v>82</v>
      </c>
      <c r="S48" s="147" t="s">
        <v>82</v>
      </c>
      <c r="T48" s="147" t="s">
        <v>82</v>
      </c>
      <c r="U48" s="147" t="s">
        <v>82</v>
      </c>
      <c r="V48" s="147" t="s">
        <v>82</v>
      </c>
      <c r="W48" s="147" t="s">
        <v>82</v>
      </c>
      <c r="X48" s="147" t="s">
        <v>82</v>
      </c>
      <c r="Y48" s="147" t="s">
        <v>82</v>
      </c>
      <c r="Z48" s="147" t="s">
        <v>82</v>
      </c>
      <c r="AA48" s="147" t="s">
        <v>82</v>
      </c>
      <c r="AB48" s="147" t="s">
        <v>82</v>
      </c>
      <c r="AC48" s="147" t="s">
        <v>82</v>
      </c>
      <c r="AD48" s="147" t="s">
        <v>82</v>
      </c>
      <c r="AE48" s="147" t="s">
        <v>82</v>
      </c>
      <c r="AF48" s="147" t="s">
        <v>82</v>
      </c>
      <c r="AG48" s="147" t="s">
        <v>82</v>
      </c>
      <c r="AH48" s="147" t="s">
        <v>82</v>
      </c>
      <c r="AI48" s="147" t="s">
        <v>82</v>
      </c>
      <c r="AJ48" s="147" t="s">
        <v>82</v>
      </c>
      <c r="AK48" s="147" t="s">
        <v>82</v>
      </c>
      <c r="AL48" s="147" t="s">
        <v>82</v>
      </c>
      <c r="AM48" s="147" t="s">
        <v>82</v>
      </c>
      <c r="AN48" s="147" t="s">
        <v>82</v>
      </c>
      <c r="AO48" s="147" t="s">
        <v>82</v>
      </c>
      <c r="AP48" s="147" t="s">
        <v>82</v>
      </c>
      <c r="AQ48" s="147" t="s">
        <v>82</v>
      </c>
      <c r="AR48" s="147" t="s">
        <v>82</v>
      </c>
      <c r="AS48" s="147" t="s">
        <v>82</v>
      </c>
      <c r="AT48" s="147" t="s">
        <v>82</v>
      </c>
      <c r="AU48" s="147" t="s">
        <v>82</v>
      </c>
      <c r="AV48" s="147" t="s">
        <v>82</v>
      </c>
      <c r="AW48" s="147" t="s">
        <v>82</v>
      </c>
      <c r="AX48" s="147" t="s">
        <v>82</v>
      </c>
      <c r="AY48" s="147" t="s">
        <v>82</v>
      </c>
      <c r="AZ48" s="147" t="s">
        <v>82</v>
      </c>
      <c r="BA48" s="147" t="s">
        <v>82</v>
      </c>
      <c r="BB48" s="147" t="s">
        <v>82</v>
      </c>
      <c r="BC48" s="147" t="s">
        <v>82</v>
      </c>
      <c r="BD48" s="147" t="s">
        <v>82</v>
      </c>
      <c r="BE48" s="147" t="s">
        <v>82</v>
      </c>
      <c r="BF48" s="147" t="s">
        <v>82</v>
      </c>
      <c r="BG48" s="147" t="s">
        <v>82</v>
      </c>
      <c r="BH48" s="147" t="s">
        <v>82</v>
      </c>
      <c r="BI48" s="147" t="s">
        <v>82</v>
      </c>
      <c r="BJ48" s="147" t="s">
        <v>82</v>
      </c>
      <c r="BK48" s="147" t="s">
        <v>82</v>
      </c>
      <c r="BL48" s="147" t="s">
        <v>82</v>
      </c>
      <c r="BM48" s="147" t="s">
        <v>82</v>
      </c>
      <c r="BN48" s="147" t="s">
        <v>82</v>
      </c>
      <c r="BO48" s="147" t="s">
        <v>82</v>
      </c>
      <c r="BP48" s="147" t="s">
        <v>82</v>
      </c>
      <c r="BQ48" s="147" t="s">
        <v>82</v>
      </c>
      <c r="BR48" s="147" t="s">
        <v>82</v>
      </c>
      <c r="BS48" s="147" t="s">
        <v>82</v>
      </c>
      <c r="BT48" s="147" t="s">
        <v>82</v>
      </c>
      <c r="BU48" s="147" t="s">
        <v>82</v>
      </c>
      <c r="BV48" s="147" t="s">
        <v>82</v>
      </c>
      <c r="BW48" s="147" t="s">
        <v>82</v>
      </c>
      <c r="BX48" s="147" t="s">
        <v>82</v>
      </c>
      <c r="BY48" s="147" t="s">
        <v>82</v>
      </c>
      <c r="BZ48" s="147" t="s">
        <v>82</v>
      </c>
      <c r="CA48" s="147" t="s">
        <v>82</v>
      </c>
      <c r="CB48" s="147" t="s">
        <v>82</v>
      </c>
      <c r="CC48" s="147" t="s">
        <v>82</v>
      </c>
      <c r="CD48" s="147" t="s">
        <v>82</v>
      </c>
      <c r="CE48" s="147" t="s">
        <v>82</v>
      </c>
      <c r="CF48" s="147" t="s">
        <v>82</v>
      </c>
      <c r="CG48" s="147" t="s">
        <v>82</v>
      </c>
      <c r="CH48" s="147" t="s">
        <v>82</v>
      </c>
      <c r="CI48" s="147" t="s">
        <v>82</v>
      </c>
      <c r="CJ48" s="147" t="s">
        <v>82</v>
      </c>
      <c r="CK48" s="147" t="s">
        <v>82</v>
      </c>
      <c r="CL48" s="147" t="s">
        <v>82</v>
      </c>
      <c r="CM48" s="147" t="s">
        <v>82</v>
      </c>
      <c r="CN48" s="147" t="s">
        <v>82</v>
      </c>
      <c r="CO48" s="147" t="s">
        <v>82</v>
      </c>
      <c r="CP48" s="147" t="s">
        <v>82</v>
      </c>
      <c r="CQ48" s="147" t="s">
        <v>82</v>
      </c>
      <c r="CR48" s="147" t="s">
        <v>82</v>
      </c>
      <c r="CS48" s="147" t="s">
        <v>82</v>
      </c>
      <c r="CT48" s="147" t="s">
        <v>82</v>
      </c>
      <c r="CU48" s="147" t="s">
        <v>82</v>
      </c>
      <c r="CV48" s="147" t="s">
        <v>82</v>
      </c>
      <c r="CW48" s="147" t="s">
        <v>82</v>
      </c>
      <c r="CX48" s="147" t="s">
        <v>82</v>
      </c>
      <c r="CY48" s="147" t="s">
        <v>82</v>
      </c>
      <c r="CZ48" s="147" t="s">
        <v>82</v>
      </c>
      <c r="DA48" s="147" t="s">
        <v>82</v>
      </c>
      <c r="DB48" s="147" t="s">
        <v>82</v>
      </c>
      <c r="DC48" s="147" t="s">
        <v>82</v>
      </c>
      <c r="DD48" s="147" t="s">
        <v>82</v>
      </c>
      <c r="DE48" s="147" t="s">
        <v>82</v>
      </c>
      <c r="DF48" s="147" t="s">
        <v>82</v>
      </c>
      <c r="DG48" s="147" t="s">
        <v>82</v>
      </c>
      <c r="DH48" s="147" t="s">
        <v>82</v>
      </c>
      <c r="DI48" s="147" t="s">
        <v>82</v>
      </c>
      <c r="DJ48" s="147" t="s">
        <v>82</v>
      </c>
      <c r="DK48" s="147" t="s">
        <v>82</v>
      </c>
      <c r="DL48" s="147" t="s">
        <v>82</v>
      </c>
      <c r="DM48" s="147" t="s">
        <v>82</v>
      </c>
      <c r="DN48" s="147" t="s">
        <v>82</v>
      </c>
      <c r="DO48" s="147" t="s">
        <v>82</v>
      </c>
      <c r="DP48" s="147" t="s">
        <v>82</v>
      </c>
      <c r="DQ48" s="147" t="s">
        <v>82</v>
      </c>
      <c r="DR48" s="147" t="s">
        <v>82</v>
      </c>
      <c r="DS48" s="147" t="s">
        <v>82</v>
      </c>
      <c r="DT48" s="147" t="s">
        <v>82</v>
      </c>
      <c r="DU48" s="147" t="s">
        <v>82</v>
      </c>
      <c r="DV48" s="147" t="s">
        <v>82</v>
      </c>
      <c r="DW48" s="147" t="s">
        <v>82</v>
      </c>
      <c r="DX48" s="147" t="s">
        <v>82</v>
      </c>
      <c r="DY48" s="147" t="s">
        <v>82</v>
      </c>
      <c r="DZ48" s="147" t="s">
        <v>82</v>
      </c>
      <c r="EA48" s="147" t="s">
        <v>82</v>
      </c>
      <c r="EB48" s="147" t="s">
        <v>82</v>
      </c>
      <c r="EC48" s="147" t="s">
        <v>82</v>
      </c>
      <c r="ED48" s="147" t="s">
        <v>82</v>
      </c>
      <c r="EE48" s="147" t="s">
        <v>82</v>
      </c>
      <c r="EF48" s="147" t="s">
        <v>82</v>
      </c>
      <c r="EG48" s="147" t="s">
        <v>82</v>
      </c>
      <c r="EH48" s="147" t="s">
        <v>82</v>
      </c>
      <c r="EI48" s="147" t="s">
        <v>82</v>
      </c>
      <c r="EJ48" s="147" t="s">
        <v>82</v>
      </c>
      <c r="EK48" s="147" t="s">
        <v>82</v>
      </c>
      <c r="EL48" s="147" t="s">
        <v>82</v>
      </c>
      <c r="EM48" s="147" t="s">
        <v>82</v>
      </c>
      <c r="EN48" s="147" t="s">
        <v>82</v>
      </c>
      <c r="EO48" s="147" t="s">
        <v>82</v>
      </c>
      <c r="EP48" s="147" t="s">
        <v>82</v>
      </c>
      <c r="EQ48" s="147" t="s">
        <v>82</v>
      </c>
      <c r="ER48" s="147" t="s">
        <v>82</v>
      </c>
      <c r="ES48" s="147" t="s">
        <v>82</v>
      </c>
      <c r="ET48" s="147" t="s">
        <v>82</v>
      </c>
      <c r="EU48" s="147" t="s">
        <v>82</v>
      </c>
      <c r="EV48" s="147" t="s">
        <v>82</v>
      </c>
      <c r="EW48" s="147" t="s">
        <v>82</v>
      </c>
      <c r="EX48" s="147" t="s">
        <v>82</v>
      </c>
      <c r="EY48" s="147" t="s">
        <v>82</v>
      </c>
      <c r="EZ48" s="147" t="s">
        <v>82</v>
      </c>
      <c r="FA48" s="147" t="s">
        <v>82</v>
      </c>
      <c r="FB48" s="147" t="s">
        <v>82</v>
      </c>
      <c r="FC48" s="147" t="s">
        <v>82</v>
      </c>
      <c r="FD48" s="147" t="s">
        <v>82</v>
      </c>
      <c r="FE48" s="147" t="s">
        <v>82</v>
      </c>
      <c r="FF48" s="147" t="s">
        <v>82</v>
      </c>
      <c r="FG48" s="147" t="s">
        <v>82</v>
      </c>
      <c r="FH48" s="147" t="s">
        <v>82</v>
      </c>
      <c r="FI48" s="147" t="s">
        <v>82</v>
      </c>
      <c r="FJ48" s="147" t="s">
        <v>82</v>
      </c>
      <c r="FK48" s="147" t="s">
        <v>82</v>
      </c>
      <c r="FL48" s="147" t="s">
        <v>82</v>
      </c>
      <c r="FM48" s="147" t="s">
        <v>82</v>
      </c>
      <c r="FN48" s="147" t="s">
        <v>82</v>
      </c>
      <c r="FO48" s="147" t="s">
        <v>82</v>
      </c>
      <c r="FP48" s="147" t="s">
        <v>82</v>
      </c>
      <c r="FQ48" s="147" t="s">
        <v>82</v>
      </c>
      <c r="FR48" s="147" t="s">
        <v>82</v>
      </c>
      <c r="FS48" s="147" t="s">
        <v>82</v>
      </c>
      <c r="FT48" s="147" t="s">
        <v>82</v>
      </c>
      <c r="FU48" s="147" t="s">
        <v>82</v>
      </c>
      <c r="FV48" s="147" t="s">
        <v>82</v>
      </c>
      <c r="FW48" s="147" t="s">
        <v>82</v>
      </c>
      <c r="FX48" s="147" t="s">
        <v>82</v>
      </c>
      <c r="FY48" s="147" t="s">
        <v>82</v>
      </c>
      <c r="FZ48" s="147" t="s">
        <v>82</v>
      </c>
      <c r="GA48" s="147" t="s">
        <v>82</v>
      </c>
      <c r="GB48" s="147" t="s">
        <v>82</v>
      </c>
      <c r="GC48" s="147" t="s">
        <v>82</v>
      </c>
      <c r="GD48" s="147" t="s">
        <v>82</v>
      </c>
      <c r="GE48" s="147" t="s">
        <v>82</v>
      </c>
      <c r="GF48" s="147" t="s">
        <v>82</v>
      </c>
      <c r="GG48" s="147" t="s">
        <v>82</v>
      </c>
      <c r="GH48" s="147" t="s">
        <v>82</v>
      </c>
      <c r="GI48" s="147" t="s">
        <v>82</v>
      </c>
      <c r="GJ48" s="147" t="s">
        <v>82</v>
      </c>
      <c r="GK48" s="147" t="s">
        <v>82</v>
      </c>
      <c r="GL48" s="147" t="s">
        <v>82</v>
      </c>
      <c r="GM48" s="147" t="s">
        <v>82</v>
      </c>
      <c r="GN48" s="147" t="s">
        <v>82</v>
      </c>
      <c r="GO48" s="147" t="s">
        <v>82</v>
      </c>
      <c r="GP48" s="147" t="s">
        <v>82</v>
      </c>
      <c r="GQ48" s="147" t="s">
        <v>82</v>
      </c>
      <c r="GR48" s="147" t="s">
        <v>82</v>
      </c>
      <c r="GS48" s="147" t="s">
        <v>82</v>
      </c>
      <c r="GT48" s="147" t="s">
        <v>82</v>
      </c>
      <c r="GU48" s="147" t="s">
        <v>82</v>
      </c>
      <c r="GV48" s="147" t="s">
        <v>82</v>
      </c>
      <c r="GW48" s="147" t="s">
        <v>82</v>
      </c>
      <c r="GX48" s="147" t="s">
        <v>82</v>
      </c>
      <c r="GY48" s="147" t="s">
        <v>82</v>
      </c>
      <c r="GZ48" s="147" t="s">
        <v>82</v>
      </c>
      <c r="HA48" s="147" t="s">
        <v>82</v>
      </c>
      <c r="HB48" s="147" t="s">
        <v>82</v>
      </c>
      <c r="HC48" s="147" t="s">
        <v>82</v>
      </c>
      <c r="HD48" s="147" t="s">
        <v>82</v>
      </c>
      <c r="HE48" s="147" t="s">
        <v>82</v>
      </c>
      <c r="HF48" s="147" t="s">
        <v>82</v>
      </c>
      <c r="HG48" s="147" t="s">
        <v>82</v>
      </c>
      <c r="HH48" s="147" t="s">
        <v>82</v>
      </c>
      <c r="HI48" s="147" t="s">
        <v>82</v>
      </c>
      <c r="HJ48" s="147" t="s">
        <v>82</v>
      </c>
      <c r="HK48" s="147" t="s">
        <v>82</v>
      </c>
      <c r="HL48" s="147" t="s">
        <v>82</v>
      </c>
      <c r="HM48" s="147" t="s">
        <v>82</v>
      </c>
      <c r="HN48" s="147" t="s">
        <v>82</v>
      </c>
      <c r="HO48" s="147" t="s">
        <v>82</v>
      </c>
      <c r="HP48" s="147" t="s">
        <v>82</v>
      </c>
      <c r="HQ48" s="147" t="s">
        <v>82</v>
      </c>
      <c r="HR48" s="147" t="s">
        <v>82</v>
      </c>
      <c r="HS48" s="147" t="s">
        <v>82</v>
      </c>
      <c r="HT48" s="147" t="s">
        <v>82</v>
      </c>
      <c r="HU48" s="147" t="s">
        <v>82</v>
      </c>
      <c r="HV48" s="147" t="s">
        <v>82</v>
      </c>
      <c r="HW48" s="147" t="s">
        <v>82</v>
      </c>
      <c r="HX48" s="147" t="s">
        <v>82</v>
      </c>
      <c r="HY48" s="147" t="s">
        <v>82</v>
      </c>
      <c r="HZ48" s="147" t="s">
        <v>82</v>
      </c>
      <c r="IA48" s="147" t="s">
        <v>82</v>
      </c>
      <c r="IB48" s="147" t="s">
        <v>82</v>
      </c>
      <c r="IC48" s="147" t="s">
        <v>82</v>
      </c>
      <c r="ID48" s="147" t="s">
        <v>82</v>
      </c>
      <c r="IE48" s="147" t="s">
        <v>82</v>
      </c>
      <c r="IF48" s="147" t="s">
        <v>82</v>
      </c>
      <c r="IG48" s="147" t="s">
        <v>82</v>
      </c>
      <c r="IH48" s="147" t="s">
        <v>82</v>
      </c>
      <c r="II48" s="147" t="s">
        <v>82</v>
      </c>
      <c r="IJ48" s="147" t="s">
        <v>82</v>
      </c>
      <c r="IK48" s="147" t="s">
        <v>82</v>
      </c>
      <c r="IL48" s="147" t="s">
        <v>82</v>
      </c>
      <c r="IM48" s="147" t="s">
        <v>82</v>
      </c>
      <c r="IN48" s="147" t="s">
        <v>82</v>
      </c>
      <c r="IO48" s="147" t="s">
        <v>82</v>
      </c>
      <c r="IP48" s="147" t="s">
        <v>82</v>
      </c>
      <c r="IQ48" s="147" t="s">
        <v>82</v>
      </c>
      <c r="IR48" s="147" t="s">
        <v>82</v>
      </c>
      <c r="IS48" s="147" t="s">
        <v>82</v>
      </c>
      <c r="IT48" s="147" t="s">
        <v>82</v>
      </c>
      <c r="IU48" s="147" t="s">
        <v>82</v>
      </c>
      <c r="IV48" s="147" t="s">
        <v>82</v>
      </c>
      <c r="IW48" s="147" t="s">
        <v>82</v>
      </c>
      <c r="IX48" s="147" t="s">
        <v>82</v>
      </c>
      <c r="IY48" s="147" t="s">
        <v>82</v>
      </c>
      <c r="IZ48" s="147" t="s">
        <v>82</v>
      </c>
      <c r="JA48" s="147" t="s">
        <v>82</v>
      </c>
      <c r="JB48" s="147" t="s">
        <v>82</v>
      </c>
      <c r="JC48" s="147" t="s">
        <v>82</v>
      </c>
      <c r="JD48" s="147" t="s">
        <v>82</v>
      </c>
      <c r="JE48" s="147" t="s">
        <v>82</v>
      </c>
      <c r="JF48" s="147" t="s">
        <v>82</v>
      </c>
      <c r="JG48" s="147" t="s">
        <v>82</v>
      </c>
      <c r="JH48" s="147" t="s">
        <v>82</v>
      </c>
      <c r="JI48" s="147" t="s">
        <v>82</v>
      </c>
      <c r="JJ48" s="147" t="s">
        <v>82</v>
      </c>
      <c r="JK48" s="147" t="s">
        <v>82</v>
      </c>
      <c r="JL48" s="147" t="s">
        <v>82</v>
      </c>
      <c r="JM48" s="147" t="s">
        <v>82</v>
      </c>
      <c r="JN48" s="147" t="s">
        <v>82</v>
      </c>
      <c r="JO48" s="147" t="s">
        <v>82</v>
      </c>
      <c r="JP48" s="147" t="s">
        <v>82</v>
      </c>
      <c r="JQ48" s="147" t="s">
        <v>82</v>
      </c>
      <c r="JR48" s="147" t="s">
        <v>82</v>
      </c>
      <c r="JS48" s="147" t="s">
        <v>82</v>
      </c>
      <c r="JT48" s="147" t="s">
        <v>82</v>
      </c>
      <c r="JU48" s="147" t="s">
        <v>82</v>
      </c>
      <c r="JV48" s="147" t="s">
        <v>82</v>
      </c>
      <c r="JW48" s="147" t="s">
        <v>82</v>
      </c>
      <c r="JX48" s="147" t="s">
        <v>82</v>
      </c>
      <c r="JY48" s="147" t="s">
        <v>82</v>
      </c>
      <c r="JZ48" s="147" t="s">
        <v>82</v>
      </c>
      <c r="KA48" s="147" t="s">
        <v>82</v>
      </c>
      <c r="KB48" s="147" t="s">
        <v>82</v>
      </c>
      <c r="KC48" s="147" t="s">
        <v>82</v>
      </c>
      <c r="KD48" s="147" t="s">
        <v>82</v>
      </c>
      <c r="KE48" s="147" t="s">
        <v>82</v>
      </c>
      <c r="KF48" s="147" t="s">
        <v>82</v>
      </c>
      <c r="KG48" s="147" t="s">
        <v>82</v>
      </c>
      <c r="KH48" s="147" t="s">
        <v>82</v>
      </c>
      <c r="KI48" s="147" t="s">
        <v>82</v>
      </c>
      <c r="KJ48" s="147" t="s">
        <v>82</v>
      </c>
      <c r="KK48" s="147" t="s">
        <v>82</v>
      </c>
      <c r="KL48" s="147" t="s">
        <v>82</v>
      </c>
      <c r="KM48" s="147" t="s">
        <v>82</v>
      </c>
      <c r="KN48" s="147" t="s">
        <v>82</v>
      </c>
      <c r="KO48" s="147" t="s">
        <v>82</v>
      </c>
      <c r="KP48" s="147" t="s">
        <v>82</v>
      </c>
      <c r="KQ48" s="147" t="s">
        <v>82</v>
      </c>
      <c r="KR48" s="147" t="s">
        <v>82</v>
      </c>
      <c r="KS48" s="147" t="s">
        <v>82</v>
      </c>
      <c r="KT48" s="147" t="s">
        <v>82</v>
      </c>
      <c r="KU48" s="147" t="s">
        <v>82</v>
      </c>
      <c r="KV48" s="147" t="s">
        <v>82</v>
      </c>
      <c r="KW48" s="147" t="s">
        <v>82</v>
      </c>
      <c r="KX48" s="147" t="s">
        <v>82</v>
      </c>
      <c r="KY48" s="147" t="s">
        <v>82</v>
      </c>
      <c r="KZ48" s="147" t="s">
        <v>82</v>
      </c>
      <c r="LA48" s="147" t="s">
        <v>82</v>
      </c>
      <c r="LB48" s="147" t="s">
        <v>82</v>
      </c>
      <c r="LC48" s="147" t="s">
        <v>82</v>
      </c>
      <c r="LD48" s="147" t="s">
        <v>82</v>
      </c>
      <c r="LE48" s="147" t="s">
        <v>82</v>
      </c>
      <c r="LF48" s="147" t="s">
        <v>82</v>
      </c>
      <c r="LG48" s="147" t="s">
        <v>82</v>
      </c>
      <c r="LH48" s="147" t="s">
        <v>82</v>
      </c>
      <c r="LI48" s="147" t="s">
        <v>82</v>
      </c>
      <c r="LJ48" s="147" t="s">
        <v>82</v>
      </c>
      <c r="LK48" s="147" t="s">
        <v>82</v>
      </c>
      <c r="LL48" s="147" t="s">
        <v>82</v>
      </c>
      <c r="LM48" s="147" t="s">
        <v>82</v>
      </c>
      <c r="LN48" s="147" t="s">
        <v>82</v>
      </c>
      <c r="LO48" s="147" t="s">
        <v>82</v>
      </c>
      <c r="LP48" s="147" t="s">
        <v>82</v>
      </c>
      <c r="LQ48" s="147" t="s">
        <v>82</v>
      </c>
      <c r="LR48" s="147" t="s">
        <v>82</v>
      </c>
      <c r="LS48" s="147" t="s">
        <v>82</v>
      </c>
      <c r="LT48" s="147" t="s">
        <v>82</v>
      </c>
      <c r="LU48" s="147" t="s">
        <v>82</v>
      </c>
      <c r="LV48" s="147" t="s">
        <v>82</v>
      </c>
      <c r="LW48" s="147" t="s">
        <v>82</v>
      </c>
      <c r="LX48" s="147" t="s">
        <v>82</v>
      </c>
      <c r="LY48" s="147" t="s">
        <v>82</v>
      </c>
      <c r="LZ48" s="147" t="s">
        <v>82</v>
      </c>
      <c r="MA48" s="147" t="s">
        <v>82</v>
      </c>
      <c r="MB48" s="147" t="s">
        <v>82</v>
      </c>
      <c r="MC48" s="147" t="s">
        <v>82</v>
      </c>
      <c r="MD48" s="147" t="s">
        <v>82</v>
      </c>
      <c r="ME48" s="147" t="s">
        <v>82</v>
      </c>
      <c r="MF48" s="147" t="s">
        <v>82</v>
      </c>
      <c r="MG48" s="147" t="s">
        <v>82</v>
      </c>
      <c r="MH48" s="147" t="s">
        <v>82</v>
      </c>
      <c r="MI48" s="147" t="s">
        <v>82</v>
      </c>
      <c r="MJ48" s="147" t="s">
        <v>82</v>
      </c>
      <c r="MK48" s="147" t="s">
        <v>82</v>
      </c>
      <c r="ML48" s="147" t="s">
        <v>82</v>
      </c>
      <c r="MM48" s="147" t="s">
        <v>82</v>
      </c>
      <c r="MN48" s="147" t="s">
        <v>82</v>
      </c>
      <c r="MO48" s="147" t="s">
        <v>82</v>
      </c>
      <c r="MP48" s="147" t="s">
        <v>82</v>
      </c>
      <c r="MQ48" s="147" t="s">
        <v>82</v>
      </c>
      <c r="MR48" s="147" t="s">
        <v>82</v>
      </c>
      <c r="MS48" s="147" t="s">
        <v>82</v>
      </c>
      <c r="MT48" s="147" t="s">
        <v>82</v>
      </c>
      <c r="MU48" s="147" t="s">
        <v>82</v>
      </c>
      <c r="MV48" s="147" t="s">
        <v>82</v>
      </c>
      <c r="MW48" s="147" t="s">
        <v>82</v>
      </c>
      <c r="MX48" s="147" t="s">
        <v>82</v>
      </c>
      <c r="MY48" s="147" t="s">
        <v>82</v>
      </c>
      <c r="MZ48" s="147" t="s">
        <v>82</v>
      </c>
      <c r="NA48" s="147" t="s">
        <v>82</v>
      </c>
      <c r="NB48" s="147" t="s">
        <v>82</v>
      </c>
      <c r="NC48" s="147" t="s">
        <v>82</v>
      </c>
      <c r="ND48" s="147" t="s">
        <v>82</v>
      </c>
      <c r="NE48" s="147" t="s">
        <v>82</v>
      </c>
      <c r="NF48" s="147" t="s">
        <v>82</v>
      </c>
      <c r="NG48" s="147" t="s">
        <v>82</v>
      </c>
      <c r="NH48" s="147" t="s">
        <v>82</v>
      </c>
      <c r="NI48" s="147" t="s">
        <v>82</v>
      </c>
      <c r="NJ48" s="147" t="s">
        <v>82</v>
      </c>
      <c r="NK48" s="85" t="s">
        <v>82</v>
      </c>
      <c r="NL48" s="85" t="s">
        <v>82</v>
      </c>
      <c r="NM48" s="85" t="s">
        <v>82</v>
      </c>
      <c r="NN48" s="85" t="s">
        <v>82</v>
      </c>
      <c r="NO48" s="85" t="s">
        <v>82</v>
      </c>
      <c r="NP48" s="85" t="s">
        <v>82</v>
      </c>
      <c r="NQ48" s="85" t="s">
        <v>82</v>
      </c>
      <c r="NR48" s="85" t="s">
        <v>82</v>
      </c>
      <c r="NS48" s="85" t="s">
        <v>82</v>
      </c>
      <c r="NT48" s="85" t="s">
        <v>82</v>
      </c>
      <c r="NU48" s="85" t="s">
        <v>82</v>
      </c>
      <c r="NV48" s="85" t="s">
        <v>82</v>
      </c>
      <c r="NW48" s="85" t="s">
        <v>82</v>
      </c>
      <c r="NX48" s="85" t="s">
        <v>82</v>
      </c>
      <c r="NY48" s="85" t="s">
        <v>82</v>
      </c>
      <c r="NZ48" s="85" t="s">
        <v>82</v>
      </c>
      <c r="OA48" s="85" t="s">
        <v>82</v>
      </c>
      <c r="OB48" s="85" t="s">
        <v>82</v>
      </c>
      <c r="OC48" s="85" t="s">
        <v>82</v>
      </c>
      <c r="OD48" s="85" t="s">
        <v>82</v>
      </c>
      <c r="OE48" s="85" t="s">
        <v>82</v>
      </c>
      <c r="OF48" s="85" t="s">
        <v>82</v>
      </c>
      <c r="OG48" s="85" t="s">
        <v>82</v>
      </c>
      <c r="OH48" s="85" t="s">
        <v>82</v>
      </c>
      <c r="OI48" s="85" t="s">
        <v>82</v>
      </c>
      <c r="OJ48" s="85" t="s">
        <v>82</v>
      </c>
      <c r="OK48" s="85" t="s">
        <v>82</v>
      </c>
      <c r="OL48" s="85" t="s">
        <v>82</v>
      </c>
      <c r="OM48" s="85" t="s">
        <v>82</v>
      </c>
      <c r="ON48" s="85" t="s">
        <v>82</v>
      </c>
      <c r="OO48" s="85" t="s">
        <v>82</v>
      </c>
      <c r="OP48" s="85" t="s">
        <v>82</v>
      </c>
      <c r="OQ48" s="85" t="s">
        <v>82</v>
      </c>
      <c r="OR48" s="85" t="s">
        <v>82</v>
      </c>
      <c r="OS48" s="85" t="s">
        <v>82</v>
      </c>
      <c r="OT48" s="85" t="s">
        <v>82</v>
      </c>
      <c r="OU48" s="85" t="s">
        <v>82</v>
      </c>
      <c r="OV48" s="85" t="s">
        <v>82</v>
      </c>
      <c r="OW48" s="85" t="s">
        <v>82</v>
      </c>
      <c r="OX48" s="85" t="s">
        <v>82</v>
      </c>
      <c r="OY48" s="85" t="s">
        <v>82</v>
      </c>
      <c r="OZ48" s="85" t="s">
        <v>82</v>
      </c>
      <c r="PA48" s="85" t="s">
        <v>82</v>
      </c>
      <c r="PB48" s="85" t="s">
        <v>82</v>
      </c>
      <c r="PC48" s="85" t="s">
        <v>82</v>
      </c>
      <c r="PD48" s="85" t="s">
        <v>82</v>
      </c>
      <c r="PE48" s="85" t="s">
        <v>82</v>
      </c>
      <c r="PF48" s="85" t="s">
        <v>82</v>
      </c>
      <c r="PG48" s="85" t="s">
        <v>82</v>
      </c>
      <c r="PH48" s="85" t="s">
        <v>82</v>
      </c>
      <c r="PI48" s="85" t="s">
        <v>82</v>
      </c>
      <c r="PJ48" s="85" t="s">
        <v>82</v>
      </c>
      <c r="PK48" s="85" t="s">
        <v>82</v>
      </c>
      <c r="PL48" s="85" t="s">
        <v>82</v>
      </c>
      <c r="PM48" s="85" t="s">
        <v>82</v>
      </c>
      <c r="PN48" s="85" t="s">
        <v>82</v>
      </c>
      <c r="PO48" s="85" t="s">
        <v>82</v>
      </c>
      <c r="PP48" s="85" t="s">
        <v>82</v>
      </c>
      <c r="PQ48" s="85" t="s">
        <v>82</v>
      </c>
      <c r="PR48" s="85" t="s">
        <v>82</v>
      </c>
      <c r="PS48" s="85" t="s">
        <v>82</v>
      </c>
      <c r="PT48" s="85" t="s">
        <v>82</v>
      </c>
      <c r="PU48" s="85" t="s">
        <v>82</v>
      </c>
      <c r="PV48" s="85" t="s">
        <v>82</v>
      </c>
      <c r="PW48" s="85" t="s">
        <v>82</v>
      </c>
      <c r="PX48" s="85" t="s">
        <v>82</v>
      </c>
      <c r="PY48" s="85" t="s">
        <v>82</v>
      </c>
      <c r="PZ48" s="85" t="s">
        <v>82</v>
      </c>
      <c r="QA48" s="85" t="s">
        <v>82</v>
      </c>
      <c r="QB48" s="85" t="s">
        <v>82</v>
      </c>
      <c r="QC48" s="85" t="s">
        <v>82</v>
      </c>
      <c r="QD48" s="85" t="s">
        <v>82</v>
      </c>
      <c r="QE48" s="85" t="s">
        <v>82</v>
      </c>
      <c r="QF48" s="85" t="s">
        <v>82</v>
      </c>
      <c r="QG48" s="85" t="s">
        <v>82</v>
      </c>
      <c r="QH48" s="85" t="s">
        <v>82</v>
      </c>
      <c r="QI48" s="85" t="s">
        <v>82</v>
      </c>
      <c r="QJ48" s="85" t="s">
        <v>82</v>
      </c>
      <c r="QK48" s="85" t="s">
        <v>82</v>
      </c>
      <c r="QL48" s="85" t="s">
        <v>82</v>
      </c>
      <c r="QM48" s="85" t="s">
        <v>82</v>
      </c>
      <c r="QN48" s="85" t="s">
        <v>82</v>
      </c>
      <c r="QO48" s="85" t="s">
        <v>82</v>
      </c>
      <c r="QP48" s="85" t="s">
        <v>82</v>
      </c>
      <c r="QQ48" s="85" t="s">
        <v>82</v>
      </c>
      <c r="QR48" s="85" t="s">
        <v>82</v>
      </c>
      <c r="QS48" s="85" t="s">
        <v>82</v>
      </c>
      <c r="QT48" s="85" t="s">
        <v>82</v>
      </c>
      <c r="QU48" s="85" t="s">
        <v>82</v>
      </c>
      <c r="QV48" s="85" t="s">
        <v>82</v>
      </c>
      <c r="QW48" s="85" t="s">
        <v>82</v>
      </c>
      <c r="QX48" s="85" t="s">
        <v>82</v>
      </c>
      <c r="QY48" s="85" t="s">
        <v>82</v>
      </c>
      <c r="QZ48" s="85" t="s">
        <v>82</v>
      </c>
      <c r="RA48" s="85" t="s">
        <v>82</v>
      </c>
      <c r="RB48" s="85" t="s">
        <v>82</v>
      </c>
      <c r="RC48" s="85" t="s">
        <v>82</v>
      </c>
      <c r="RD48" s="85" t="s">
        <v>82</v>
      </c>
      <c r="RE48" s="85" t="s">
        <v>82</v>
      </c>
      <c r="RF48" s="85" t="s">
        <v>82</v>
      </c>
      <c r="RG48" s="85" t="s">
        <v>82</v>
      </c>
      <c r="RH48" s="85" t="s">
        <v>82</v>
      </c>
      <c r="RI48" s="85" t="s">
        <v>82</v>
      </c>
      <c r="RJ48" s="85" t="s">
        <v>82</v>
      </c>
      <c r="RK48" s="85" t="s">
        <v>82</v>
      </c>
      <c r="RL48" s="85" t="s">
        <v>82</v>
      </c>
      <c r="RM48" s="85" t="s">
        <v>82</v>
      </c>
      <c r="RN48" s="85" t="s">
        <v>82</v>
      </c>
      <c r="RO48" s="85" t="s">
        <v>82</v>
      </c>
      <c r="RP48" s="85" t="s">
        <v>82</v>
      </c>
      <c r="RQ48" s="85" t="s">
        <v>82</v>
      </c>
      <c r="RR48" s="85" t="s">
        <v>82</v>
      </c>
      <c r="RS48" s="85" t="s">
        <v>82</v>
      </c>
      <c r="RT48" s="85" t="s">
        <v>82</v>
      </c>
      <c r="RU48" s="85" t="s">
        <v>82</v>
      </c>
      <c r="RV48" s="85" t="s">
        <v>18</v>
      </c>
      <c r="RW48" s="85">
        <v>53</v>
      </c>
      <c r="RX48" s="85">
        <v>53</v>
      </c>
      <c r="RY48" s="85">
        <v>53</v>
      </c>
      <c r="RZ48" s="85">
        <v>53</v>
      </c>
      <c r="SA48" s="85" t="s">
        <v>23</v>
      </c>
      <c r="SB48" s="85">
        <v>53</v>
      </c>
      <c r="SC48" s="85" t="s">
        <v>18</v>
      </c>
      <c r="SD48" s="85">
        <v>53</v>
      </c>
      <c r="SE48" s="85">
        <v>53</v>
      </c>
      <c r="SF48" s="85">
        <v>53</v>
      </c>
      <c r="SG48" s="85">
        <v>53</v>
      </c>
      <c r="SH48" s="85">
        <v>53</v>
      </c>
      <c r="SI48" s="85">
        <v>53</v>
      </c>
      <c r="SJ48" s="85" t="s">
        <v>18</v>
      </c>
      <c r="SK48" s="85">
        <v>53</v>
      </c>
      <c r="SL48" s="85">
        <v>53</v>
      </c>
      <c r="SM48" s="85">
        <v>53</v>
      </c>
      <c r="SN48" s="85">
        <v>53</v>
      </c>
      <c r="SO48" s="85">
        <v>53</v>
      </c>
      <c r="SP48" s="85">
        <v>53</v>
      </c>
      <c r="SQ48" s="85" t="s">
        <v>18</v>
      </c>
      <c r="SR48" s="85">
        <v>53</v>
      </c>
      <c r="SS48" s="85">
        <v>53</v>
      </c>
      <c r="ST48" s="85">
        <v>53</v>
      </c>
      <c r="SU48" s="85">
        <v>53</v>
      </c>
      <c r="SV48" s="85">
        <v>53</v>
      </c>
      <c r="SW48" s="85">
        <v>53</v>
      </c>
      <c r="SX48" s="85" t="s">
        <v>18</v>
      </c>
      <c r="SY48" s="85">
        <v>53</v>
      </c>
      <c r="SZ48" s="85">
        <v>53</v>
      </c>
      <c r="TA48" s="85">
        <v>53</v>
      </c>
      <c r="TB48" s="85">
        <v>53</v>
      </c>
      <c r="TC48" s="85">
        <v>53</v>
      </c>
      <c r="TD48" s="85">
        <v>53</v>
      </c>
      <c r="TE48" s="85" t="s">
        <v>18</v>
      </c>
      <c r="TF48" s="85">
        <v>53</v>
      </c>
      <c r="TG48" s="85">
        <v>53</v>
      </c>
      <c r="TH48" s="85">
        <v>53</v>
      </c>
      <c r="TI48" s="85">
        <v>53</v>
      </c>
      <c r="TJ48" s="85">
        <v>53</v>
      </c>
      <c r="TK48" s="85">
        <v>53</v>
      </c>
      <c r="TL48" s="85" t="s">
        <v>18</v>
      </c>
      <c r="TM48" s="85">
        <v>53</v>
      </c>
      <c r="TN48" s="85">
        <v>53</v>
      </c>
      <c r="TO48" s="85">
        <v>53</v>
      </c>
      <c r="TP48" s="85">
        <v>53</v>
      </c>
      <c r="TQ48" s="85">
        <v>53</v>
      </c>
      <c r="TR48" s="85">
        <v>53</v>
      </c>
    </row>
    <row r="49" spans="1:16384" s="85" customFormat="1" ht="26.4" x14ac:dyDescent="0.3">
      <c r="A49" s="110" t="s">
        <v>78</v>
      </c>
      <c r="B49" s="107" t="s">
        <v>83</v>
      </c>
      <c r="C49" s="115"/>
      <c r="D49" s="110" t="s">
        <v>86</v>
      </c>
      <c r="E49" s="110" t="s">
        <v>13</v>
      </c>
      <c r="F49" s="115">
        <v>3</v>
      </c>
      <c r="G49" s="110" t="s">
        <v>81</v>
      </c>
      <c r="H49" s="108" t="s">
        <v>15</v>
      </c>
      <c r="I49" s="78" t="s">
        <v>82</v>
      </c>
      <c r="J49" s="147" t="s">
        <v>82</v>
      </c>
      <c r="K49" s="147" t="s">
        <v>82</v>
      </c>
      <c r="L49" s="147" t="s">
        <v>82</v>
      </c>
      <c r="M49" s="147" t="s">
        <v>82</v>
      </c>
      <c r="N49" s="147" t="s">
        <v>82</v>
      </c>
      <c r="O49" s="147" t="s">
        <v>82</v>
      </c>
      <c r="P49" s="147" t="s">
        <v>82</v>
      </c>
      <c r="Q49" s="147" t="s">
        <v>82</v>
      </c>
      <c r="R49" s="147" t="s">
        <v>82</v>
      </c>
      <c r="S49" s="147" t="s">
        <v>82</v>
      </c>
      <c r="T49" s="147" t="s">
        <v>82</v>
      </c>
      <c r="U49" s="147" t="s">
        <v>82</v>
      </c>
      <c r="V49" s="147" t="s">
        <v>82</v>
      </c>
      <c r="W49" s="147" t="s">
        <v>82</v>
      </c>
      <c r="X49" s="147" t="s">
        <v>82</v>
      </c>
      <c r="Y49" s="147" t="s">
        <v>82</v>
      </c>
      <c r="Z49" s="147" t="s">
        <v>82</v>
      </c>
      <c r="AA49" s="147" t="s">
        <v>82</v>
      </c>
      <c r="AB49" s="147" t="s">
        <v>82</v>
      </c>
      <c r="AC49" s="147" t="s">
        <v>82</v>
      </c>
      <c r="AD49" s="147" t="s">
        <v>82</v>
      </c>
      <c r="AE49" s="147" t="s">
        <v>82</v>
      </c>
      <c r="AF49" s="147" t="s">
        <v>82</v>
      </c>
      <c r="AG49" s="147" t="s">
        <v>82</v>
      </c>
      <c r="AH49" s="147" t="s">
        <v>82</v>
      </c>
      <c r="AI49" s="147" t="s">
        <v>82</v>
      </c>
      <c r="AJ49" s="147" t="s">
        <v>82</v>
      </c>
      <c r="AK49" s="147" t="s">
        <v>82</v>
      </c>
      <c r="AL49" s="147" t="s">
        <v>82</v>
      </c>
      <c r="AM49" s="147" t="s">
        <v>82</v>
      </c>
      <c r="AN49" s="147" t="s">
        <v>82</v>
      </c>
      <c r="AO49" s="147" t="s">
        <v>82</v>
      </c>
      <c r="AP49" s="147" t="s">
        <v>82</v>
      </c>
      <c r="AQ49" s="147" t="s">
        <v>82</v>
      </c>
      <c r="AR49" s="147" t="s">
        <v>82</v>
      </c>
      <c r="AS49" s="147" t="s">
        <v>82</v>
      </c>
      <c r="AT49" s="147" t="s">
        <v>82</v>
      </c>
      <c r="AU49" s="147" t="s">
        <v>82</v>
      </c>
      <c r="AV49" s="147" t="s">
        <v>82</v>
      </c>
      <c r="AW49" s="147" t="s">
        <v>82</v>
      </c>
      <c r="AX49" s="147" t="s">
        <v>82</v>
      </c>
      <c r="AY49" s="147" t="s">
        <v>82</v>
      </c>
      <c r="AZ49" s="147" t="s">
        <v>82</v>
      </c>
      <c r="BA49" s="147" t="s">
        <v>82</v>
      </c>
      <c r="BB49" s="147" t="s">
        <v>82</v>
      </c>
      <c r="BC49" s="147" t="s">
        <v>82</v>
      </c>
      <c r="BD49" s="147" t="s">
        <v>82</v>
      </c>
      <c r="BE49" s="147" t="s">
        <v>82</v>
      </c>
      <c r="BF49" s="147" t="s">
        <v>82</v>
      </c>
      <c r="BG49" s="147" t="s">
        <v>82</v>
      </c>
      <c r="BH49" s="147" t="s">
        <v>82</v>
      </c>
      <c r="BI49" s="147" t="s">
        <v>82</v>
      </c>
      <c r="BJ49" s="147" t="s">
        <v>82</v>
      </c>
      <c r="BK49" s="147" t="s">
        <v>82</v>
      </c>
      <c r="BL49" s="147" t="s">
        <v>82</v>
      </c>
      <c r="BM49" s="147" t="s">
        <v>82</v>
      </c>
      <c r="BN49" s="147" t="s">
        <v>82</v>
      </c>
      <c r="BO49" s="147" t="s">
        <v>82</v>
      </c>
      <c r="BP49" s="147" t="s">
        <v>82</v>
      </c>
      <c r="BQ49" s="147" t="s">
        <v>82</v>
      </c>
      <c r="BR49" s="147" t="s">
        <v>82</v>
      </c>
      <c r="BS49" s="147" t="s">
        <v>82</v>
      </c>
      <c r="BT49" s="147" t="s">
        <v>82</v>
      </c>
      <c r="BU49" s="147" t="s">
        <v>82</v>
      </c>
      <c r="BV49" s="147" t="s">
        <v>82</v>
      </c>
      <c r="BW49" s="147" t="s">
        <v>82</v>
      </c>
      <c r="BX49" s="147" t="s">
        <v>82</v>
      </c>
      <c r="BY49" s="147" t="s">
        <v>82</v>
      </c>
      <c r="BZ49" s="147" t="s">
        <v>82</v>
      </c>
      <c r="CA49" s="147" t="s">
        <v>82</v>
      </c>
      <c r="CB49" s="147" t="s">
        <v>82</v>
      </c>
      <c r="CC49" s="147" t="s">
        <v>82</v>
      </c>
      <c r="CD49" s="147" t="s">
        <v>82</v>
      </c>
      <c r="CE49" s="147" t="s">
        <v>82</v>
      </c>
      <c r="CF49" s="147" t="s">
        <v>82</v>
      </c>
      <c r="CG49" s="147" t="s">
        <v>82</v>
      </c>
      <c r="CH49" s="147" t="s">
        <v>82</v>
      </c>
      <c r="CI49" s="147" t="s">
        <v>82</v>
      </c>
      <c r="CJ49" s="147" t="s">
        <v>82</v>
      </c>
      <c r="CK49" s="147" t="s">
        <v>82</v>
      </c>
      <c r="CL49" s="147" t="s">
        <v>82</v>
      </c>
      <c r="CM49" s="147" t="s">
        <v>82</v>
      </c>
      <c r="CN49" s="147" t="s">
        <v>82</v>
      </c>
      <c r="CO49" s="147" t="s">
        <v>82</v>
      </c>
      <c r="CP49" s="147" t="s">
        <v>82</v>
      </c>
      <c r="CQ49" s="147" t="s">
        <v>82</v>
      </c>
      <c r="CR49" s="147" t="s">
        <v>82</v>
      </c>
      <c r="CS49" s="147" t="s">
        <v>82</v>
      </c>
      <c r="CT49" s="147" t="s">
        <v>82</v>
      </c>
      <c r="CU49" s="147" t="s">
        <v>82</v>
      </c>
      <c r="CV49" s="147" t="s">
        <v>82</v>
      </c>
      <c r="CW49" s="147" t="s">
        <v>82</v>
      </c>
      <c r="CX49" s="147" t="s">
        <v>82</v>
      </c>
      <c r="CY49" s="147" t="s">
        <v>82</v>
      </c>
      <c r="CZ49" s="147" t="s">
        <v>82</v>
      </c>
      <c r="DA49" s="147" t="s">
        <v>82</v>
      </c>
      <c r="DB49" s="147" t="s">
        <v>82</v>
      </c>
      <c r="DC49" s="147" t="s">
        <v>82</v>
      </c>
      <c r="DD49" s="147" t="s">
        <v>82</v>
      </c>
      <c r="DE49" s="147" t="s">
        <v>82</v>
      </c>
      <c r="DF49" s="147" t="s">
        <v>82</v>
      </c>
      <c r="DG49" s="147" t="s">
        <v>82</v>
      </c>
      <c r="DH49" s="147" t="s">
        <v>82</v>
      </c>
      <c r="DI49" s="147" t="s">
        <v>82</v>
      </c>
      <c r="DJ49" s="147" t="s">
        <v>82</v>
      </c>
      <c r="DK49" s="147" t="s">
        <v>82</v>
      </c>
      <c r="DL49" s="147" t="s">
        <v>82</v>
      </c>
      <c r="DM49" s="147" t="s">
        <v>82</v>
      </c>
      <c r="DN49" s="147" t="s">
        <v>82</v>
      </c>
      <c r="DO49" s="147" t="s">
        <v>82</v>
      </c>
      <c r="DP49" s="147" t="s">
        <v>82</v>
      </c>
      <c r="DQ49" s="147" t="s">
        <v>82</v>
      </c>
      <c r="DR49" s="147" t="s">
        <v>82</v>
      </c>
      <c r="DS49" s="147" t="s">
        <v>82</v>
      </c>
      <c r="DT49" s="147" t="s">
        <v>82</v>
      </c>
      <c r="DU49" s="147" t="s">
        <v>82</v>
      </c>
      <c r="DV49" s="147" t="s">
        <v>82</v>
      </c>
      <c r="DW49" s="147" t="s">
        <v>82</v>
      </c>
      <c r="DX49" s="147" t="s">
        <v>82</v>
      </c>
      <c r="DY49" s="147" t="s">
        <v>82</v>
      </c>
      <c r="DZ49" s="147" t="s">
        <v>82</v>
      </c>
      <c r="EA49" s="147" t="s">
        <v>82</v>
      </c>
      <c r="EB49" s="147" t="s">
        <v>82</v>
      </c>
      <c r="EC49" s="147" t="s">
        <v>82</v>
      </c>
      <c r="ED49" s="147" t="s">
        <v>82</v>
      </c>
      <c r="EE49" s="147" t="s">
        <v>82</v>
      </c>
      <c r="EF49" s="147" t="s">
        <v>82</v>
      </c>
      <c r="EG49" s="147" t="s">
        <v>82</v>
      </c>
      <c r="EH49" s="147" t="s">
        <v>82</v>
      </c>
      <c r="EI49" s="147" t="s">
        <v>82</v>
      </c>
      <c r="EJ49" s="147" t="s">
        <v>82</v>
      </c>
      <c r="EK49" s="147" t="s">
        <v>82</v>
      </c>
      <c r="EL49" s="147" t="s">
        <v>82</v>
      </c>
      <c r="EM49" s="147" t="s">
        <v>82</v>
      </c>
      <c r="EN49" s="147" t="s">
        <v>82</v>
      </c>
      <c r="EO49" s="147" t="s">
        <v>82</v>
      </c>
      <c r="EP49" s="147" t="s">
        <v>82</v>
      </c>
      <c r="EQ49" s="147" t="s">
        <v>82</v>
      </c>
      <c r="ER49" s="147" t="s">
        <v>82</v>
      </c>
      <c r="ES49" s="147" t="s">
        <v>82</v>
      </c>
      <c r="ET49" s="147" t="s">
        <v>82</v>
      </c>
      <c r="EU49" s="147" t="s">
        <v>82</v>
      </c>
      <c r="EV49" s="147" t="s">
        <v>82</v>
      </c>
      <c r="EW49" s="147" t="s">
        <v>82</v>
      </c>
      <c r="EX49" s="147" t="s">
        <v>82</v>
      </c>
      <c r="EY49" s="147" t="s">
        <v>82</v>
      </c>
      <c r="EZ49" s="147" t="s">
        <v>82</v>
      </c>
      <c r="FA49" s="147" t="s">
        <v>82</v>
      </c>
      <c r="FB49" s="147" t="s">
        <v>82</v>
      </c>
      <c r="FC49" s="147" t="s">
        <v>82</v>
      </c>
      <c r="FD49" s="147" t="s">
        <v>82</v>
      </c>
      <c r="FE49" s="147" t="s">
        <v>82</v>
      </c>
      <c r="FF49" s="147" t="s">
        <v>82</v>
      </c>
      <c r="FG49" s="147" t="s">
        <v>82</v>
      </c>
      <c r="FH49" s="147" t="s">
        <v>82</v>
      </c>
      <c r="FI49" s="147" t="s">
        <v>82</v>
      </c>
      <c r="FJ49" s="147" t="s">
        <v>82</v>
      </c>
      <c r="FK49" s="147" t="s">
        <v>82</v>
      </c>
      <c r="FL49" s="147" t="s">
        <v>82</v>
      </c>
      <c r="FM49" s="147" t="s">
        <v>82</v>
      </c>
      <c r="FN49" s="147" t="s">
        <v>82</v>
      </c>
      <c r="FO49" s="147" t="s">
        <v>82</v>
      </c>
      <c r="FP49" s="147" t="s">
        <v>82</v>
      </c>
      <c r="FQ49" s="147" t="s">
        <v>82</v>
      </c>
      <c r="FR49" s="147" t="s">
        <v>82</v>
      </c>
      <c r="FS49" s="147" t="s">
        <v>82</v>
      </c>
      <c r="FT49" s="147" t="s">
        <v>82</v>
      </c>
      <c r="FU49" s="147" t="s">
        <v>82</v>
      </c>
      <c r="FV49" s="147" t="s">
        <v>82</v>
      </c>
      <c r="FW49" s="147" t="s">
        <v>82</v>
      </c>
      <c r="FX49" s="147" t="s">
        <v>82</v>
      </c>
      <c r="FY49" s="147" t="s">
        <v>82</v>
      </c>
      <c r="FZ49" s="147" t="s">
        <v>82</v>
      </c>
      <c r="GA49" s="147" t="s">
        <v>82</v>
      </c>
      <c r="GB49" s="147" t="s">
        <v>82</v>
      </c>
      <c r="GC49" s="147" t="s">
        <v>82</v>
      </c>
      <c r="GD49" s="147" t="s">
        <v>82</v>
      </c>
      <c r="GE49" s="147" t="s">
        <v>82</v>
      </c>
      <c r="GF49" s="147" t="s">
        <v>82</v>
      </c>
      <c r="GG49" s="147" t="s">
        <v>82</v>
      </c>
      <c r="GH49" s="147" t="s">
        <v>82</v>
      </c>
      <c r="GI49" s="147" t="s">
        <v>82</v>
      </c>
      <c r="GJ49" s="147" t="s">
        <v>82</v>
      </c>
      <c r="GK49" s="147" t="s">
        <v>82</v>
      </c>
      <c r="GL49" s="147" t="s">
        <v>82</v>
      </c>
      <c r="GM49" s="147" t="s">
        <v>82</v>
      </c>
      <c r="GN49" s="147" t="s">
        <v>82</v>
      </c>
      <c r="GO49" s="147" t="s">
        <v>82</v>
      </c>
      <c r="GP49" s="147" t="s">
        <v>82</v>
      </c>
      <c r="GQ49" s="147" t="s">
        <v>82</v>
      </c>
      <c r="GR49" s="147" t="s">
        <v>82</v>
      </c>
      <c r="GS49" s="147" t="s">
        <v>82</v>
      </c>
      <c r="GT49" s="147" t="s">
        <v>82</v>
      </c>
      <c r="GU49" s="147" t="s">
        <v>82</v>
      </c>
      <c r="GV49" s="147" t="s">
        <v>82</v>
      </c>
      <c r="GW49" s="147" t="s">
        <v>82</v>
      </c>
      <c r="GX49" s="147" t="s">
        <v>82</v>
      </c>
      <c r="GY49" s="147" t="s">
        <v>82</v>
      </c>
      <c r="GZ49" s="147" t="s">
        <v>82</v>
      </c>
      <c r="HA49" s="147" t="s">
        <v>82</v>
      </c>
      <c r="HB49" s="147" t="s">
        <v>82</v>
      </c>
      <c r="HC49" s="147" t="s">
        <v>82</v>
      </c>
      <c r="HD49" s="147" t="s">
        <v>82</v>
      </c>
      <c r="HE49" s="147" t="s">
        <v>82</v>
      </c>
      <c r="HF49" s="147" t="s">
        <v>82</v>
      </c>
      <c r="HG49" s="147" t="s">
        <v>82</v>
      </c>
      <c r="HH49" s="147" t="s">
        <v>82</v>
      </c>
      <c r="HI49" s="147" t="s">
        <v>82</v>
      </c>
      <c r="HJ49" s="147" t="s">
        <v>82</v>
      </c>
      <c r="HK49" s="147" t="s">
        <v>82</v>
      </c>
      <c r="HL49" s="147" t="s">
        <v>82</v>
      </c>
      <c r="HM49" s="147" t="s">
        <v>82</v>
      </c>
      <c r="HN49" s="147" t="s">
        <v>82</v>
      </c>
      <c r="HO49" s="147" t="s">
        <v>82</v>
      </c>
      <c r="HP49" s="147" t="s">
        <v>82</v>
      </c>
      <c r="HQ49" s="147" t="s">
        <v>82</v>
      </c>
      <c r="HR49" s="147" t="s">
        <v>82</v>
      </c>
      <c r="HS49" s="147" t="s">
        <v>82</v>
      </c>
      <c r="HT49" s="147" t="s">
        <v>82</v>
      </c>
      <c r="HU49" s="147" t="s">
        <v>82</v>
      </c>
      <c r="HV49" s="147" t="s">
        <v>82</v>
      </c>
      <c r="HW49" s="147" t="s">
        <v>82</v>
      </c>
      <c r="HX49" s="147" t="s">
        <v>82</v>
      </c>
      <c r="HY49" s="147" t="s">
        <v>82</v>
      </c>
      <c r="HZ49" s="147" t="s">
        <v>82</v>
      </c>
      <c r="IA49" s="147" t="s">
        <v>82</v>
      </c>
      <c r="IB49" s="147" t="s">
        <v>82</v>
      </c>
      <c r="IC49" s="147" t="s">
        <v>82</v>
      </c>
      <c r="ID49" s="147" t="s">
        <v>82</v>
      </c>
      <c r="IE49" s="147" t="s">
        <v>82</v>
      </c>
      <c r="IF49" s="147" t="s">
        <v>82</v>
      </c>
      <c r="IG49" s="147" t="s">
        <v>82</v>
      </c>
      <c r="IH49" s="147" t="s">
        <v>82</v>
      </c>
      <c r="II49" s="147" t="s">
        <v>82</v>
      </c>
      <c r="IJ49" s="147" t="s">
        <v>82</v>
      </c>
      <c r="IK49" s="147" t="s">
        <v>82</v>
      </c>
      <c r="IL49" s="147" t="s">
        <v>82</v>
      </c>
      <c r="IM49" s="147" t="s">
        <v>82</v>
      </c>
      <c r="IN49" s="147" t="s">
        <v>82</v>
      </c>
      <c r="IO49" s="147" t="s">
        <v>82</v>
      </c>
      <c r="IP49" s="147" t="s">
        <v>82</v>
      </c>
      <c r="IQ49" s="147" t="s">
        <v>82</v>
      </c>
      <c r="IR49" s="147" t="s">
        <v>82</v>
      </c>
      <c r="IS49" s="147" t="s">
        <v>82</v>
      </c>
      <c r="IT49" s="147" t="s">
        <v>82</v>
      </c>
      <c r="IU49" s="147" t="s">
        <v>82</v>
      </c>
      <c r="IV49" s="147" t="s">
        <v>82</v>
      </c>
      <c r="IW49" s="147" t="s">
        <v>82</v>
      </c>
      <c r="IX49" s="147" t="s">
        <v>82</v>
      </c>
      <c r="IY49" s="147" t="s">
        <v>82</v>
      </c>
      <c r="IZ49" s="147" t="s">
        <v>82</v>
      </c>
      <c r="JA49" s="147" t="s">
        <v>82</v>
      </c>
      <c r="JB49" s="147" t="s">
        <v>82</v>
      </c>
      <c r="JC49" s="147" t="s">
        <v>82</v>
      </c>
      <c r="JD49" s="147" t="s">
        <v>82</v>
      </c>
      <c r="JE49" s="147" t="s">
        <v>82</v>
      </c>
      <c r="JF49" s="147" t="s">
        <v>82</v>
      </c>
      <c r="JG49" s="147" t="s">
        <v>82</v>
      </c>
      <c r="JH49" s="147" t="s">
        <v>82</v>
      </c>
      <c r="JI49" s="147" t="s">
        <v>82</v>
      </c>
      <c r="JJ49" s="147" t="s">
        <v>82</v>
      </c>
      <c r="JK49" s="147" t="s">
        <v>82</v>
      </c>
      <c r="JL49" s="147" t="s">
        <v>82</v>
      </c>
      <c r="JM49" s="147" t="s">
        <v>82</v>
      </c>
      <c r="JN49" s="147" t="s">
        <v>82</v>
      </c>
      <c r="JO49" s="147" t="s">
        <v>82</v>
      </c>
      <c r="JP49" s="147" t="s">
        <v>82</v>
      </c>
      <c r="JQ49" s="147" t="s">
        <v>82</v>
      </c>
      <c r="JR49" s="147" t="s">
        <v>82</v>
      </c>
      <c r="JS49" s="147" t="s">
        <v>82</v>
      </c>
      <c r="JT49" s="147" t="s">
        <v>82</v>
      </c>
      <c r="JU49" s="147" t="s">
        <v>82</v>
      </c>
      <c r="JV49" s="147" t="s">
        <v>82</v>
      </c>
      <c r="JW49" s="147" t="s">
        <v>82</v>
      </c>
      <c r="JX49" s="147" t="s">
        <v>82</v>
      </c>
      <c r="JY49" s="147" t="s">
        <v>82</v>
      </c>
      <c r="JZ49" s="147" t="s">
        <v>82</v>
      </c>
      <c r="KA49" s="147" t="s">
        <v>82</v>
      </c>
      <c r="KB49" s="147" t="s">
        <v>82</v>
      </c>
      <c r="KC49" s="147" t="s">
        <v>82</v>
      </c>
      <c r="KD49" s="147" t="s">
        <v>82</v>
      </c>
      <c r="KE49" s="147" t="s">
        <v>82</v>
      </c>
      <c r="KF49" s="147" t="s">
        <v>82</v>
      </c>
      <c r="KG49" s="147" t="s">
        <v>82</v>
      </c>
      <c r="KH49" s="147" t="s">
        <v>82</v>
      </c>
      <c r="KI49" s="147" t="s">
        <v>82</v>
      </c>
      <c r="KJ49" s="147" t="s">
        <v>82</v>
      </c>
      <c r="KK49" s="147" t="s">
        <v>82</v>
      </c>
      <c r="KL49" s="147" t="s">
        <v>82</v>
      </c>
      <c r="KM49" s="147" t="s">
        <v>82</v>
      </c>
      <c r="KN49" s="147" t="s">
        <v>82</v>
      </c>
      <c r="KO49" s="147" t="s">
        <v>82</v>
      </c>
      <c r="KP49" s="147" t="s">
        <v>82</v>
      </c>
      <c r="KQ49" s="147" t="s">
        <v>82</v>
      </c>
      <c r="KR49" s="147" t="s">
        <v>82</v>
      </c>
      <c r="KS49" s="147" t="s">
        <v>82</v>
      </c>
      <c r="KT49" s="147" t="s">
        <v>82</v>
      </c>
      <c r="KU49" s="147" t="s">
        <v>82</v>
      </c>
      <c r="KV49" s="147" t="s">
        <v>82</v>
      </c>
      <c r="KW49" s="147" t="s">
        <v>82</v>
      </c>
      <c r="KX49" s="147" t="s">
        <v>82</v>
      </c>
      <c r="KY49" s="147" t="s">
        <v>82</v>
      </c>
      <c r="KZ49" s="147" t="s">
        <v>82</v>
      </c>
      <c r="LA49" s="147" t="s">
        <v>82</v>
      </c>
      <c r="LB49" s="147" t="s">
        <v>82</v>
      </c>
      <c r="LC49" s="147" t="s">
        <v>82</v>
      </c>
      <c r="LD49" s="147" t="s">
        <v>82</v>
      </c>
      <c r="LE49" s="147" t="s">
        <v>82</v>
      </c>
      <c r="LF49" s="147" t="s">
        <v>82</v>
      </c>
      <c r="LG49" s="147" t="s">
        <v>82</v>
      </c>
      <c r="LH49" s="147" t="s">
        <v>82</v>
      </c>
      <c r="LI49" s="147" t="s">
        <v>82</v>
      </c>
      <c r="LJ49" s="147" t="s">
        <v>82</v>
      </c>
      <c r="LK49" s="147" t="s">
        <v>82</v>
      </c>
      <c r="LL49" s="147" t="s">
        <v>82</v>
      </c>
      <c r="LM49" s="147" t="s">
        <v>82</v>
      </c>
      <c r="LN49" s="147" t="s">
        <v>82</v>
      </c>
      <c r="LO49" s="147" t="s">
        <v>82</v>
      </c>
      <c r="LP49" s="147" t="s">
        <v>82</v>
      </c>
      <c r="LQ49" s="147" t="s">
        <v>82</v>
      </c>
      <c r="LR49" s="147" t="s">
        <v>82</v>
      </c>
      <c r="LS49" s="147" t="s">
        <v>82</v>
      </c>
      <c r="LT49" s="147" t="s">
        <v>82</v>
      </c>
      <c r="LU49" s="147" t="s">
        <v>82</v>
      </c>
      <c r="LV49" s="147" t="s">
        <v>82</v>
      </c>
      <c r="LW49" s="147" t="s">
        <v>82</v>
      </c>
      <c r="LX49" s="147" t="s">
        <v>82</v>
      </c>
      <c r="LY49" s="147" t="s">
        <v>82</v>
      </c>
      <c r="LZ49" s="147" t="s">
        <v>82</v>
      </c>
      <c r="MA49" s="147" t="s">
        <v>82</v>
      </c>
      <c r="MB49" s="147" t="s">
        <v>82</v>
      </c>
      <c r="MC49" s="147" t="s">
        <v>82</v>
      </c>
      <c r="MD49" s="147" t="s">
        <v>82</v>
      </c>
      <c r="ME49" s="147" t="s">
        <v>82</v>
      </c>
      <c r="MF49" s="147" t="s">
        <v>82</v>
      </c>
      <c r="MG49" s="147" t="s">
        <v>82</v>
      </c>
      <c r="MH49" s="147" t="s">
        <v>82</v>
      </c>
      <c r="MI49" s="147" t="s">
        <v>82</v>
      </c>
      <c r="MJ49" s="147" t="s">
        <v>82</v>
      </c>
      <c r="MK49" s="147" t="s">
        <v>82</v>
      </c>
      <c r="ML49" s="147" t="s">
        <v>82</v>
      </c>
      <c r="MM49" s="147" t="s">
        <v>82</v>
      </c>
      <c r="MN49" s="147" t="s">
        <v>82</v>
      </c>
      <c r="MO49" s="147" t="s">
        <v>82</v>
      </c>
      <c r="MP49" s="147" t="s">
        <v>82</v>
      </c>
      <c r="MQ49" s="147" t="s">
        <v>82</v>
      </c>
      <c r="MR49" s="147" t="s">
        <v>82</v>
      </c>
      <c r="MS49" s="147" t="s">
        <v>82</v>
      </c>
      <c r="MT49" s="147" t="s">
        <v>82</v>
      </c>
      <c r="MU49" s="147" t="s">
        <v>82</v>
      </c>
      <c r="MV49" s="147" t="s">
        <v>82</v>
      </c>
      <c r="MW49" s="147" t="s">
        <v>82</v>
      </c>
      <c r="MX49" s="147" t="s">
        <v>82</v>
      </c>
      <c r="MY49" s="147" t="s">
        <v>82</v>
      </c>
      <c r="MZ49" s="147" t="s">
        <v>82</v>
      </c>
      <c r="NA49" s="147" t="s">
        <v>82</v>
      </c>
      <c r="NB49" s="147" t="s">
        <v>82</v>
      </c>
      <c r="NC49" s="147" t="s">
        <v>82</v>
      </c>
      <c r="ND49" s="147" t="s">
        <v>82</v>
      </c>
      <c r="NE49" s="147" t="s">
        <v>82</v>
      </c>
      <c r="NF49" s="147" t="s">
        <v>82</v>
      </c>
      <c r="NG49" s="147" t="s">
        <v>82</v>
      </c>
      <c r="NH49" s="147" t="s">
        <v>82</v>
      </c>
      <c r="NI49" s="147" t="s">
        <v>82</v>
      </c>
      <c r="NJ49" s="147" t="s">
        <v>82</v>
      </c>
      <c r="NK49" s="85" t="s">
        <v>82</v>
      </c>
      <c r="NL49" s="85" t="s">
        <v>82</v>
      </c>
      <c r="NM49" s="85" t="s">
        <v>82</v>
      </c>
      <c r="NN49" s="85" t="s">
        <v>82</v>
      </c>
      <c r="NO49" s="85" t="s">
        <v>82</v>
      </c>
      <c r="NP49" s="85" t="s">
        <v>82</v>
      </c>
      <c r="NQ49" s="85" t="s">
        <v>82</v>
      </c>
      <c r="NR49" s="85" t="s">
        <v>82</v>
      </c>
      <c r="NS49" s="85" t="s">
        <v>82</v>
      </c>
      <c r="NT49" s="85" t="s">
        <v>82</v>
      </c>
      <c r="NU49" s="85" t="s">
        <v>82</v>
      </c>
      <c r="NV49" s="85" t="s">
        <v>82</v>
      </c>
      <c r="NW49" s="85" t="s">
        <v>82</v>
      </c>
      <c r="NX49" s="85" t="s">
        <v>82</v>
      </c>
      <c r="NY49" s="85" t="s">
        <v>82</v>
      </c>
      <c r="NZ49" s="85" t="s">
        <v>82</v>
      </c>
      <c r="OA49" s="85" t="s">
        <v>82</v>
      </c>
      <c r="OB49" s="85" t="s">
        <v>82</v>
      </c>
      <c r="OC49" s="85" t="s">
        <v>82</v>
      </c>
      <c r="OD49" s="85" t="s">
        <v>82</v>
      </c>
      <c r="OE49" s="85" t="s">
        <v>82</v>
      </c>
      <c r="OF49" s="85" t="s">
        <v>82</v>
      </c>
      <c r="OG49" s="85" t="s">
        <v>82</v>
      </c>
      <c r="OH49" s="85" t="s">
        <v>82</v>
      </c>
      <c r="OI49" s="85" t="s">
        <v>82</v>
      </c>
      <c r="OJ49" s="85" t="s">
        <v>82</v>
      </c>
      <c r="OK49" s="85" t="s">
        <v>82</v>
      </c>
      <c r="OL49" s="85" t="s">
        <v>82</v>
      </c>
      <c r="OM49" s="85" t="s">
        <v>82</v>
      </c>
      <c r="ON49" s="85" t="s">
        <v>82</v>
      </c>
      <c r="OO49" s="85" t="s">
        <v>82</v>
      </c>
      <c r="OP49" s="85" t="s">
        <v>82</v>
      </c>
      <c r="OQ49" s="85" t="s">
        <v>82</v>
      </c>
      <c r="OR49" s="85" t="s">
        <v>82</v>
      </c>
      <c r="OS49" s="85" t="s">
        <v>82</v>
      </c>
      <c r="OT49" s="85" t="s">
        <v>82</v>
      </c>
      <c r="OU49" s="85" t="s">
        <v>82</v>
      </c>
      <c r="OV49" s="85" t="s">
        <v>82</v>
      </c>
      <c r="OW49" s="85" t="s">
        <v>82</v>
      </c>
      <c r="OX49" s="85" t="s">
        <v>82</v>
      </c>
      <c r="OY49" s="85" t="s">
        <v>82</v>
      </c>
      <c r="OZ49" s="85" t="s">
        <v>82</v>
      </c>
      <c r="PA49" s="85" t="s">
        <v>82</v>
      </c>
      <c r="PB49" s="85" t="s">
        <v>82</v>
      </c>
      <c r="PC49" s="85" t="s">
        <v>82</v>
      </c>
      <c r="PD49" s="85" t="s">
        <v>82</v>
      </c>
      <c r="PE49" s="85" t="s">
        <v>82</v>
      </c>
      <c r="PF49" s="85" t="s">
        <v>82</v>
      </c>
      <c r="PG49" s="85" t="s">
        <v>82</v>
      </c>
      <c r="PH49" s="85" t="s">
        <v>82</v>
      </c>
      <c r="PI49" s="85" t="s">
        <v>82</v>
      </c>
      <c r="PJ49" s="85" t="s">
        <v>82</v>
      </c>
      <c r="PK49" s="85" t="s">
        <v>82</v>
      </c>
      <c r="PL49" s="85" t="s">
        <v>82</v>
      </c>
      <c r="PM49" s="85" t="s">
        <v>82</v>
      </c>
      <c r="PN49" s="85" t="s">
        <v>82</v>
      </c>
      <c r="PO49" s="85" t="s">
        <v>82</v>
      </c>
      <c r="PP49" s="85" t="s">
        <v>82</v>
      </c>
      <c r="PQ49" s="85" t="s">
        <v>82</v>
      </c>
      <c r="PR49" s="85" t="s">
        <v>82</v>
      </c>
      <c r="PS49" s="85" t="s">
        <v>82</v>
      </c>
      <c r="PT49" s="85" t="s">
        <v>82</v>
      </c>
      <c r="PU49" s="85" t="s">
        <v>82</v>
      </c>
      <c r="PV49" s="85" t="s">
        <v>82</v>
      </c>
      <c r="PW49" s="85" t="s">
        <v>82</v>
      </c>
      <c r="PX49" s="85" t="s">
        <v>82</v>
      </c>
      <c r="PY49" s="85" t="s">
        <v>82</v>
      </c>
      <c r="PZ49" s="85" t="s">
        <v>82</v>
      </c>
      <c r="QA49" s="85" t="s">
        <v>82</v>
      </c>
      <c r="QB49" s="85" t="s">
        <v>82</v>
      </c>
      <c r="QC49" s="85" t="s">
        <v>82</v>
      </c>
      <c r="QD49" s="85" t="s">
        <v>82</v>
      </c>
      <c r="QE49" s="85" t="s">
        <v>82</v>
      </c>
      <c r="QF49" s="85" t="s">
        <v>82</v>
      </c>
      <c r="QG49" s="85" t="s">
        <v>82</v>
      </c>
      <c r="QH49" s="85" t="s">
        <v>82</v>
      </c>
      <c r="QI49" s="85" t="s">
        <v>82</v>
      </c>
      <c r="QJ49" s="85" t="s">
        <v>82</v>
      </c>
      <c r="QK49" s="85" t="s">
        <v>82</v>
      </c>
      <c r="QL49" s="85" t="s">
        <v>82</v>
      </c>
      <c r="QM49" s="85" t="s">
        <v>82</v>
      </c>
      <c r="QN49" s="85" t="s">
        <v>82</v>
      </c>
      <c r="QO49" s="85" t="s">
        <v>82</v>
      </c>
      <c r="QP49" s="85" t="s">
        <v>82</v>
      </c>
      <c r="QQ49" s="85" t="s">
        <v>82</v>
      </c>
      <c r="QR49" s="85" t="s">
        <v>82</v>
      </c>
      <c r="QS49" s="85" t="s">
        <v>82</v>
      </c>
      <c r="QT49" s="85" t="s">
        <v>82</v>
      </c>
      <c r="QU49" s="85" t="s">
        <v>82</v>
      </c>
      <c r="QV49" s="85" t="s">
        <v>82</v>
      </c>
      <c r="QW49" s="85" t="s">
        <v>82</v>
      </c>
      <c r="QX49" s="85" t="s">
        <v>82</v>
      </c>
      <c r="QY49" s="85" t="s">
        <v>82</v>
      </c>
      <c r="QZ49" s="85" t="s">
        <v>82</v>
      </c>
      <c r="RA49" s="85" t="s">
        <v>82</v>
      </c>
      <c r="RB49" s="85" t="s">
        <v>82</v>
      </c>
      <c r="RC49" s="85" t="s">
        <v>82</v>
      </c>
      <c r="RD49" s="85" t="s">
        <v>82</v>
      </c>
      <c r="RE49" s="85" t="s">
        <v>82</v>
      </c>
      <c r="RF49" s="85" t="s">
        <v>82</v>
      </c>
      <c r="RG49" s="85" t="s">
        <v>82</v>
      </c>
      <c r="RH49" s="85" t="s">
        <v>82</v>
      </c>
      <c r="RI49" s="85" t="s">
        <v>82</v>
      </c>
      <c r="RJ49" s="85" t="s">
        <v>82</v>
      </c>
      <c r="RK49" s="85" t="s">
        <v>82</v>
      </c>
      <c r="RL49" s="85" t="s">
        <v>82</v>
      </c>
      <c r="RM49" s="85" t="s">
        <v>82</v>
      </c>
      <c r="RN49" s="85" t="s">
        <v>82</v>
      </c>
      <c r="RO49" s="85" t="s">
        <v>82</v>
      </c>
      <c r="RP49" s="85" t="s">
        <v>82</v>
      </c>
      <c r="RQ49" s="85" t="s">
        <v>82</v>
      </c>
      <c r="RR49" s="85" t="s">
        <v>82</v>
      </c>
      <c r="RS49" s="85" t="s">
        <v>82</v>
      </c>
      <c r="RT49" s="85" t="s">
        <v>82</v>
      </c>
      <c r="RU49" s="85" t="s">
        <v>82</v>
      </c>
      <c r="RV49" s="85" t="s">
        <v>18</v>
      </c>
      <c r="RW49" s="85">
        <v>53</v>
      </c>
      <c r="RX49" s="85">
        <v>53</v>
      </c>
      <c r="RY49" s="85">
        <v>53</v>
      </c>
      <c r="RZ49" s="85">
        <v>53</v>
      </c>
      <c r="SA49" s="85" t="s">
        <v>23</v>
      </c>
      <c r="SB49" s="85">
        <v>53</v>
      </c>
      <c r="SC49" s="85" t="s">
        <v>18</v>
      </c>
      <c r="SD49" s="85">
        <v>53</v>
      </c>
      <c r="SE49" s="85">
        <v>53</v>
      </c>
      <c r="SF49" s="85">
        <v>53</v>
      </c>
      <c r="SG49" s="85">
        <v>53</v>
      </c>
      <c r="SH49" s="85">
        <v>53</v>
      </c>
      <c r="SI49" s="85">
        <v>53</v>
      </c>
      <c r="SJ49" s="85" t="s">
        <v>18</v>
      </c>
      <c r="SK49" s="85">
        <v>53</v>
      </c>
      <c r="SL49" s="85">
        <v>53</v>
      </c>
      <c r="SM49" s="85">
        <v>53</v>
      </c>
      <c r="SN49" s="85">
        <v>53</v>
      </c>
      <c r="SO49" s="85">
        <v>53</v>
      </c>
      <c r="SP49" s="85">
        <v>53</v>
      </c>
      <c r="SQ49" s="85" t="s">
        <v>18</v>
      </c>
      <c r="SR49" s="85">
        <v>53</v>
      </c>
      <c r="SS49" s="85">
        <v>53</v>
      </c>
      <c r="ST49" s="85">
        <v>53</v>
      </c>
      <c r="SU49" s="85">
        <v>53</v>
      </c>
      <c r="SV49" s="85">
        <v>53</v>
      </c>
      <c r="SW49" s="85">
        <v>53</v>
      </c>
      <c r="SX49" s="85" t="s">
        <v>18</v>
      </c>
      <c r="SY49" s="85">
        <v>53</v>
      </c>
      <c r="SZ49" s="85">
        <v>53</v>
      </c>
      <c r="TA49" s="85">
        <v>53</v>
      </c>
      <c r="TB49" s="85">
        <v>53</v>
      </c>
      <c r="TC49" s="85">
        <v>53</v>
      </c>
      <c r="TD49" s="85">
        <v>53</v>
      </c>
      <c r="TE49" s="85" t="s">
        <v>18</v>
      </c>
      <c r="TF49" s="85">
        <v>53</v>
      </c>
      <c r="TG49" s="85">
        <v>53</v>
      </c>
      <c r="TH49" s="85">
        <v>53</v>
      </c>
      <c r="TI49" s="85">
        <v>53</v>
      </c>
      <c r="TJ49" s="85">
        <v>53</v>
      </c>
      <c r="TK49" s="85">
        <v>53</v>
      </c>
      <c r="TL49" s="85" t="s">
        <v>18</v>
      </c>
      <c r="TM49" s="85">
        <v>53</v>
      </c>
      <c r="TN49" s="85">
        <v>53</v>
      </c>
      <c r="TO49" s="85">
        <v>53</v>
      </c>
      <c r="TP49" s="85">
        <v>53</v>
      </c>
      <c r="TQ49" s="85">
        <v>53</v>
      </c>
      <c r="TR49" s="85">
        <v>53</v>
      </c>
    </row>
    <row r="50" spans="1:16384" s="85" customFormat="1" ht="26.4" x14ac:dyDescent="0.3">
      <c r="A50" s="107" t="s">
        <v>78</v>
      </c>
      <c r="B50" s="107" t="s">
        <v>87</v>
      </c>
      <c r="C50" s="115"/>
      <c r="D50" s="110" t="s">
        <v>85</v>
      </c>
      <c r="E50" s="110" t="s">
        <v>13</v>
      </c>
      <c r="F50" s="115">
        <v>3</v>
      </c>
      <c r="G50" s="110" t="s">
        <v>81</v>
      </c>
      <c r="H50" s="108" t="s">
        <v>15</v>
      </c>
      <c r="I50" s="85" t="s">
        <v>82</v>
      </c>
      <c r="J50" s="85" t="s">
        <v>82</v>
      </c>
      <c r="K50" s="85" t="s">
        <v>82</v>
      </c>
      <c r="L50" s="85" t="s">
        <v>82</v>
      </c>
      <c r="M50" s="85" t="s">
        <v>82</v>
      </c>
      <c r="N50" s="85" t="s">
        <v>82</v>
      </c>
      <c r="O50" s="85" t="s">
        <v>82</v>
      </c>
      <c r="P50" s="85" t="s">
        <v>82</v>
      </c>
      <c r="Q50" s="85" t="s">
        <v>82</v>
      </c>
      <c r="R50" s="85" t="s">
        <v>82</v>
      </c>
      <c r="S50" s="85" t="s">
        <v>82</v>
      </c>
      <c r="T50" s="85" t="s">
        <v>82</v>
      </c>
      <c r="U50" s="85" t="s">
        <v>82</v>
      </c>
      <c r="V50" s="85" t="s">
        <v>82</v>
      </c>
      <c r="W50" s="85" t="s">
        <v>82</v>
      </c>
      <c r="X50" s="85" t="s">
        <v>82</v>
      </c>
      <c r="Y50" s="85" t="s">
        <v>82</v>
      </c>
      <c r="Z50" s="85" t="s">
        <v>82</v>
      </c>
      <c r="AA50" s="85" t="s">
        <v>82</v>
      </c>
      <c r="AB50" s="85" t="s">
        <v>82</v>
      </c>
      <c r="AC50" s="85" t="s">
        <v>82</v>
      </c>
      <c r="AD50" s="85" t="s">
        <v>82</v>
      </c>
      <c r="AE50" s="85" t="s">
        <v>82</v>
      </c>
      <c r="AF50" s="85" t="s">
        <v>82</v>
      </c>
      <c r="AG50" s="85" t="s">
        <v>82</v>
      </c>
      <c r="AH50" s="85" t="s">
        <v>82</v>
      </c>
      <c r="AI50" s="85" t="s">
        <v>82</v>
      </c>
      <c r="AJ50" s="85" t="s">
        <v>82</v>
      </c>
      <c r="AK50" s="85" t="s">
        <v>82</v>
      </c>
      <c r="AL50" s="85" t="s">
        <v>82</v>
      </c>
      <c r="AM50" s="85" t="s">
        <v>82</v>
      </c>
      <c r="AN50" s="85" t="s">
        <v>82</v>
      </c>
      <c r="AO50" s="85" t="s">
        <v>82</v>
      </c>
      <c r="AP50" s="85" t="s">
        <v>82</v>
      </c>
      <c r="AQ50" s="85" t="s">
        <v>82</v>
      </c>
      <c r="AR50" s="85" t="s">
        <v>82</v>
      </c>
      <c r="AS50" s="85" t="s">
        <v>82</v>
      </c>
      <c r="AT50" s="85" t="s">
        <v>82</v>
      </c>
      <c r="AU50" s="85" t="s">
        <v>82</v>
      </c>
      <c r="AV50" s="85" t="s">
        <v>82</v>
      </c>
      <c r="AW50" s="85" t="s">
        <v>82</v>
      </c>
      <c r="AX50" s="85" t="s">
        <v>82</v>
      </c>
      <c r="AY50" s="85" t="s">
        <v>82</v>
      </c>
      <c r="AZ50" s="85" t="s">
        <v>82</v>
      </c>
      <c r="BA50" s="85" t="s">
        <v>82</v>
      </c>
      <c r="BB50" s="85" t="s">
        <v>82</v>
      </c>
      <c r="BC50" s="85" t="s">
        <v>82</v>
      </c>
      <c r="BD50" s="85" t="s">
        <v>82</v>
      </c>
      <c r="BE50" s="85" t="s">
        <v>82</v>
      </c>
      <c r="BF50" s="85" t="s">
        <v>82</v>
      </c>
      <c r="BG50" s="85" t="s">
        <v>82</v>
      </c>
      <c r="BH50" s="85" t="s">
        <v>82</v>
      </c>
      <c r="BI50" s="85" t="s">
        <v>82</v>
      </c>
      <c r="BJ50" s="85" t="s">
        <v>82</v>
      </c>
      <c r="BK50" s="85" t="s">
        <v>82</v>
      </c>
      <c r="BL50" s="85" t="s">
        <v>82</v>
      </c>
      <c r="BM50" s="85" t="s">
        <v>82</v>
      </c>
      <c r="BN50" s="85" t="s">
        <v>82</v>
      </c>
      <c r="BO50" s="85" t="s">
        <v>82</v>
      </c>
      <c r="BP50" s="85" t="s">
        <v>82</v>
      </c>
      <c r="BQ50" s="85" t="s">
        <v>82</v>
      </c>
      <c r="BR50" s="85" t="s">
        <v>82</v>
      </c>
      <c r="BS50" s="85" t="s">
        <v>82</v>
      </c>
      <c r="BT50" s="85" t="s">
        <v>82</v>
      </c>
      <c r="BU50" s="85" t="s">
        <v>82</v>
      </c>
      <c r="BV50" s="85" t="s">
        <v>82</v>
      </c>
      <c r="BW50" s="85" t="s">
        <v>82</v>
      </c>
      <c r="BX50" s="85" t="s">
        <v>82</v>
      </c>
      <c r="BY50" s="85" t="s">
        <v>82</v>
      </c>
      <c r="BZ50" s="85" t="s">
        <v>82</v>
      </c>
      <c r="CA50" s="85" t="s">
        <v>82</v>
      </c>
      <c r="CB50" s="85" t="s">
        <v>82</v>
      </c>
      <c r="CC50" s="85" t="s">
        <v>82</v>
      </c>
      <c r="CD50" s="85" t="s">
        <v>82</v>
      </c>
      <c r="CE50" s="85" t="s">
        <v>82</v>
      </c>
      <c r="CF50" s="85" t="s">
        <v>82</v>
      </c>
      <c r="CG50" s="85" t="s">
        <v>82</v>
      </c>
      <c r="CH50" s="85" t="s">
        <v>82</v>
      </c>
      <c r="CI50" s="85" t="s">
        <v>82</v>
      </c>
      <c r="CJ50" s="85" t="s">
        <v>82</v>
      </c>
      <c r="CK50" s="85" t="s">
        <v>82</v>
      </c>
      <c r="CL50" s="85" t="s">
        <v>82</v>
      </c>
      <c r="CM50" s="85" t="s">
        <v>82</v>
      </c>
      <c r="CN50" s="85" t="s">
        <v>82</v>
      </c>
      <c r="CO50" s="85" t="s">
        <v>82</v>
      </c>
      <c r="CP50" s="85" t="s">
        <v>82</v>
      </c>
      <c r="CQ50" s="85" t="s">
        <v>82</v>
      </c>
      <c r="CR50" s="85" t="s">
        <v>82</v>
      </c>
      <c r="CS50" s="85" t="s">
        <v>82</v>
      </c>
      <c r="CT50" s="85" t="s">
        <v>82</v>
      </c>
      <c r="CU50" s="85" t="s">
        <v>82</v>
      </c>
      <c r="CV50" s="85" t="s">
        <v>82</v>
      </c>
      <c r="CW50" s="85" t="s">
        <v>82</v>
      </c>
      <c r="CX50" s="85" t="s">
        <v>82</v>
      </c>
      <c r="CY50" s="85" t="s">
        <v>82</v>
      </c>
      <c r="CZ50" s="85" t="s">
        <v>82</v>
      </c>
      <c r="DA50" s="85" t="s">
        <v>82</v>
      </c>
      <c r="DB50" s="85" t="s">
        <v>82</v>
      </c>
      <c r="DC50" s="85" t="s">
        <v>82</v>
      </c>
      <c r="DD50" s="85" t="s">
        <v>82</v>
      </c>
      <c r="DE50" s="85" t="s">
        <v>82</v>
      </c>
      <c r="DF50" s="85" t="s">
        <v>82</v>
      </c>
      <c r="DG50" s="85" t="s">
        <v>82</v>
      </c>
      <c r="DH50" s="85" t="s">
        <v>82</v>
      </c>
      <c r="DI50" s="85" t="s">
        <v>82</v>
      </c>
      <c r="DJ50" s="85" t="s">
        <v>82</v>
      </c>
      <c r="DK50" s="85" t="s">
        <v>82</v>
      </c>
      <c r="DL50" s="85" t="s">
        <v>82</v>
      </c>
      <c r="DM50" s="85" t="s">
        <v>82</v>
      </c>
      <c r="DN50" s="85" t="s">
        <v>82</v>
      </c>
      <c r="DO50" s="85" t="s">
        <v>82</v>
      </c>
      <c r="DP50" s="85" t="s">
        <v>82</v>
      </c>
      <c r="DQ50" s="85" t="s">
        <v>82</v>
      </c>
      <c r="DR50" s="85" t="s">
        <v>82</v>
      </c>
      <c r="DS50" s="85" t="s">
        <v>82</v>
      </c>
      <c r="DT50" s="85" t="s">
        <v>82</v>
      </c>
      <c r="DU50" s="85" t="s">
        <v>82</v>
      </c>
      <c r="DV50" s="85" t="s">
        <v>82</v>
      </c>
      <c r="DW50" s="85" t="s">
        <v>82</v>
      </c>
      <c r="DX50" s="85" t="s">
        <v>82</v>
      </c>
      <c r="DY50" s="85" t="s">
        <v>82</v>
      </c>
      <c r="DZ50" s="85" t="s">
        <v>82</v>
      </c>
      <c r="EA50" s="85" t="s">
        <v>82</v>
      </c>
      <c r="EB50" s="85" t="s">
        <v>82</v>
      </c>
      <c r="EC50" s="85" t="s">
        <v>82</v>
      </c>
      <c r="ED50" s="85" t="s">
        <v>82</v>
      </c>
      <c r="EE50" s="85" t="s">
        <v>82</v>
      </c>
      <c r="EF50" s="85" t="s">
        <v>82</v>
      </c>
      <c r="EG50" s="85" t="s">
        <v>82</v>
      </c>
      <c r="EH50" s="85" t="s">
        <v>82</v>
      </c>
      <c r="EI50" s="85" t="s">
        <v>82</v>
      </c>
      <c r="EJ50" s="85" t="s">
        <v>82</v>
      </c>
      <c r="EK50" s="85" t="s">
        <v>82</v>
      </c>
      <c r="EL50" s="85" t="s">
        <v>82</v>
      </c>
      <c r="EM50" s="85" t="s">
        <v>82</v>
      </c>
      <c r="EN50" s="85" t="s">
        <v>82</v>
      </c>
      <c r="EO50" s="85" t="s">
        <v>82</v>
      </c>
      <c r="EP50" s="85" t="s">
        <v>82</v>
      </c>
      <c r="EQ50" s="85" t="s">
        <v>82</v>
      </c>
      <c r="ER50" s="85" t="s">
        <v>82</v>
      </c>
      <c r="ES50" s="85" t="s">
        <v>82</v>
      </c>
      <c r="ET50" s="85" t="s">
        <v>82</v>
      </c>
      <c r="EU50" s="85" t="s">
        <v>82</v>
      </c>
      <c r="EV50" s="85" t="s">
        <v>82</v>
      </c>
      <c r="EW50" s="85" t="s">
        <v>82</v>
      </c>
      <c r="EX50" s="85" t="s">
        <v>82</v>
      </c>
      <c r="EY50" s="85" t="s">
        <v>82</v>
      </c>
      <c r="EZ50" s="85" t="s">
        <v>82</v>
      </c>
      <c r="FA50" s="85" t="s">
        <v>82</v>
      </c>
      <c r="FB50" s="85" t="s">
        <v>82</v>
      </c>
      <c r="FC50" s="85" t="s">
        <v>82</v>
      </c>
      <c r="FD50" s="85" t="s">
        <v>82</v>
      </c>
      <c r="FE50" s="85" t="s">
        <v>82</v>
      </c>
      <c r="FF50" s="85" t="s">
        <v>82</v>
      </c>
      <c r="FG50" s="85" t="s">
        <v>82</v>
      </c>
      <c r="FH50" s="85" t="s">
        <v>82</v>
      </c>
      <c r="FI50" s="85" t="s">
        <v>82</v>
      </c>
      <c r="FJ50" s="85" t="s">
        <v>82</v>
      </c>
      <c r="FK50" s="85" t="s">
        <v>82</v>
      </c>
      <c r="FL50" s="85" t="s">
        <v>82</v>
      </c>
      <c r="FM50" s="85" t="s">
        <v>82</v>
      </c>
      <c r="FN50" s="85" t="s">
        <v>82</v>
      </c>
      <c r="FO50" s="85" t="s">
        <v>82</v>
      </c>
      <c r="FP50" s="85" t="s">
        <v>82</v>
      </c>
      <c r="FQ50" s="85" t="s">
        <v>82</v>
      </c>
      <c r="FR50" s="85" t="s">
        <v>82</v>
      </c>
      <c r="FS50" s="85" t="s">
        <v>82</v>
      </c>
      <c r="FT50" s="85" t="s">
        <v>82</v>
      </c>
      <c r="FU50" s="85" t="s">
        <v>82</v>
      </c>
      <c r="FV50" s="85" t="s">
        <v>82</v>
      </c>
      <c r="FW50" s="85" t="s">
        <v>82</v>
      </c>
      <c r="FX50" s="85" t="s">
        <v>82</v>
      </c>
      <c r="FY50" s="85" t="s">
        <v>82</v>
      </c>
      <c r="FZ50" s="85" t="s">
        <v>82</v>
      </c>
      <c r="GA50" s="85" t="s">
        <v>82</v>
      </c>
      <c r="GB50" s="85" t="s">
        <v>82</v>
      </c>
      <c r="GC50" s="85" t="s">
        <v>82</v>
      </c>
      <c r="GD50" s="85" t="s">
        <v>82</v>
      </c>
      <c r="GE50" s="85" t="s">
        <v>82</v>
      </c>
      <c r="GF50" s="85" t="s">
        <v>82</v>
      </c>
      <c r="GG50" s="85" t="s">
        <v>82</v>
      </c>
      <c r="GH50" s="85" t="s">
        <v>82</v>
      </c>
      <c r="GI50" s="85" t="s">
        <v>82</v>
      </c>
      <c r="GJ50" s="85" t="s">
        <v>82</v>
      </c>
      <c r="GK50" s="85" t="s">
        <v>82</v>
      </c>
      <c r="GL50" s="85" t="s">
        <v>82</v>
      </c>
      <c r="GM50" s="85" t="s">
        <v>82</v>
      </c>
      <c r="GN50" s="85" t="s">
        <v>82</v>
      </c>
      <c r="GO50" s="85" t="s">
        <v>82</v>
      </c>
      <c r="GP50" s="85" t="s">
        <v>82</v>
      </c>
      <c r="GQ50" s="85" t="s">
        <v>82</v>
      </c>
      <c r="GR50" s="85" t="s">
        <v>82</v>
      </c>
      <c r="GS50" s="85" t="s">
        <v>82</v>
      </c>
      <c r="GT50" s="85" t="s">
        <v>82</v>
      </c>
      <c r="GU50" s="85" t="s">
        <v>82</v>
      </c>
      <c r="GV50" s="85" t="s">
        <v>82</v>
      </c>
      <c r="GW50" s="85" t="s">
        <v>82</v>
      </c>
      <c r="GX50" s="85" t="s">
        <v>82</v>
      </c>
      <c r="GY50" s="85" t="s">
        <v>82</v>
      </c>
      <c r="GZ50" s="85" t="s">
        <v>82</v>
      </c>
      <c r="HA50" s="85" t="s">
        <v>82</v>
      </c>
      <c r="HB50" s="85" t="s">
        <v>82</v>
      </c>
      <c r="HC50" s="85" t="s">
        <v>82</v>
      </c>
      <c r="HD50" s="85" t="s">
        <v>82</v>
      </c>
      <c r="HE50" s="85" t="s">
        <v>82</v>
      </c>
      <c r="HF50" s="85" t="s">
        <v>82</v>
      </c>
      <c r="HG50" s="85" t="s">
        <v>82</v>
      </c>
      <c r="HH50" s="85" t="s">
        <v>82</v>
      </c>
      <c r="HI50" s="85" t="s">
        <v>82</v>
      </c>
      <c r="HJ50" s="85" t="s">
        <v>82</v>
      </c>
      <c r="HK50" s="85" t="s">
        <v>82</v>
      </c>
      <c r="HL50" s="85" t="s">
        <v>82</v>
      </c>
      <c r="HM50" s="85" t="s">
        <v>82</v>
      </c>
      <c r="HN50" s="85" t="s">
        <v>82</v>
      </c>
      <c r="HO50" s="85" t="s">
        <v>82</v>
      </c>
      <c r="HP50" s="85" t="s">
        <v>82</v>
      </c>
      <c r="HQ50" s="85" t="s">
        <v>82</v>
      </c>
      <c r="HR50" s="85" t="s">
        <v>82</v>
      </c>
      <c r="HS50" s="85" t="s">
        <v>82</v>
      </c>
      <c r="HT50" s="85" t="s">
        <v>82</v>
      </c>
      <c r="HU50" s="85" t="s">
        <v>82</v>
      </c>
      <c r="HV50" s="85" t="s">
        <v>82</v>
      </c>
      <c r="HW50" s="85" t="s">
        <v>82</v>
      </c>
      <c r="HX50" s="85" t="s">
        <v>82</v>
      </c>
      <c r="HY50" s="85" t="s">
        <v>82</v>
      </c>
      <c r="HZ50" s="85" t="s">
        <v>82</v>
      </c>
      <c r="IA50" s="85" t="s">
        <v>82</v>
      </c>
      <c r="IB50" s="85" t="s">
        <v>82</v>
      </c>
      <c r="IC50" s="85" t="s">
        <v>82</v>
      </c>
      <c r="ID50" s="85" t="s">
        <v>82</v>
      </c>
      <c r="IE50" s="85" t="s">
        <v>82</v>
      </c>
      <c r="IF50" s="85" t="s">
        <v>82</v>
      </c>
      <c r="IG50" s="85" t="s">
        <v>82</v>
      </c>
      <c r="IH50" s="85" t="s">
        <v>82</v>
      </c>
      <c r="II50" s="85" t="s">
        <v>82</v>
      </c>
      <c r="IJ50" s="85" t="s">
        <v>82</v>
      </c>
      <c r="IK50" s="85" t="s">
        <v>82</v>
      </c>
      <c r="IL50" s="85" t="s">
        <v>82</v>
      </c>
      <c r="IM50" s="85" t="s">
        <v>82</v>
      </c>
      <c r="IN50" s="85" t="s">
        <v>82</v>
      </c>
      <c r="IO50" s="85" t="s">
        <v>82</v>
      </c>
      <c r="IP50" s="85" t="s">
        <v>82</v>
      </c>
      <c r="IQ50" s="85" t="s">
        <v>82</v>
      </c>
      <c r="IR50" s="85" t="s">
        <v>82</v>
      </c>
      <c r="IS50" s="85" t="s">
        <v>82</v>
      </c>
      <c r="IT50" s="85" t="s">
        <v>82</v>
      </c>
      <c r="IU50" s="85" t="s">
        <v>82</v>
      </c>
      <c r="IV50" s="85" t="s">
        <v>82</v>
      </c>
      <c r="IW50" s="85" t="s">
        <v>82</v>
      </c>
      <c r="IX50" s="85" t="s">
        <v>82</v>
      </c>
      <c r="IY50" s="85" t="s">
        <v>82</v>
      </c>
      <c r="IZ50" s="85" t="s">
        <v>82</v>
      </c>
      <c r="JA50" s="85" t="s">
        <v>82</v>
      </c>
      <c r="JB50" s="85" t="s">
        <v>82</v>
      </c>
      <c r="JC50" s="85" t="s">
        <v>82</v>
      </c>
      <c r="JD50" s="85" t="s">
        <v>82</v>
      </c>
      <c r="JE50" s="85" t="s">
        <v>82</v>
      </c>
      <c r="JF50" s="85" t="s">
        <v>82</v>
      </c>
      <c r="JG50" s="85" t="s">
        <v>82</v>
      </c>
      <c r="JH50" s="85" t="s">
        <v>82</v>
      </c>
      <c r="JI50" s="85" t="s">
        <v>82</v>
      </c>
      <c r="JJ50" s="85" t="s">
        <v>82</v>
      </c>
      <c r="JK50" s="85" t="s">
        <v>82</v>
      </c>
      <c r="JL50" s="85" t="s">
        <v>82</v>
      </c>
      <c r="JM50" s="85" t="s">
        <v>82</v>
      </c>
      <c r="JN50" s="85" t="s">
        <v>82</v>
      </c>
      <c r="JO50" s="85" t="s">
        <v>82</v>
      </c>
      <c r="JP50" s="85" t="s">
        <v>82</v>
      </c>
      <c r="JQ50" s="85" t="s">
        <v>82</v>
      </c>
      <c r="JR50" s="85" t="s">
        <v>82</v>
      </c>
      <c r="JS50" s="85" t="s">
        <v>82</v>
      </c>
      <c r="JT50" s="85" t="s">
        <v>82</v>
      </c>
      <c r="JU50" s="85" t="s">
        <v>82</v>
      </c>
      <c r="JV50" s="85" t="s">
        <v>82</v>
      </c>
      <c r="JW50" s="85" t="s">
        <v>82</v>
      </c>
      <c r="JX50" s="85" t="s">
        <v>82</v>
      </c>
      <c r="JY50" s="85" t="s">
        <v>82</v>
      </c>
      <c r="JZ50" s="85" t="s">
        <v>82</v>
      </c>
      <c r="KA50" s="85" t="s">
        <v>82</v>
      </c>
      <c r="KB50" s="85" t="s">
        <v>82</v>
      </c>
      <c r="KC50" s="85" t="s">
        <v>82</v>
      </c>
      <c r="KD50" s="85" t="s">
        <v>82</v>
      </c>
      <c r="KE50" s="85" t="s">
        <v>82</v>
      </c>
      <c r="KF50" s="85" t="s">
        <v>82</v>
      </c>
      <c r="KG50" s="85" t="s">
        <v>82</v>
      </c>
      <c r="KH50" s="85" t="s">
        <v>82</v>
      </c>
      <c r="KI50" s="85" t="s">
        <v>82</v>
      </c>
      <c r="KJ50" s="85" t="s">
        <v>82</v>
      </c>
      <c r="KK50" s="85" t="s">
        <v>82</v>
      </c>
      <c r="KL50" s="85" t="s">
        <v>82</v>
      </c>
      <c r="KM50" s="85" t="s">
        <v>82</v>
      </c>
      <c r="KN50" s="85" t="s">
        <v>82</v>
      </c>
      <c r="KO50" s="85" t="s">
        <v>82</v>
      </c>
      <c r="KP50" s="85" t="s">
        <v>82</v>
      </c>
      <c r="KQ50" s="85" t="s">
        <v>82</v>
      </c>
      <c r="KR50" s="85" t="s">
        <v>82</v>
      </c>
      <c r="KS50" s="85" t="s">
        <v>82</v>
      </c>
      <c r="KT50" s="85" t="s">
        <v>82</v>
      </c>
      <c r="KU50" s="85" t="s">
        <v>82</v>
      </c>
      <c r="KV50" s="85" t="s">
        <v>82</v>
      </c>
      <c r="KW50" s="85" t="s">
        <v>82</v>
      </c>
      <c r="KX50" s="85" t="s">
        <v>82</v>
      </c>
      <c r="KY50" s="85" t="s">
        <v>82</v>
      </c>
      <c r="KZ50" s="85" t="s">
        <v>82</v>
      </c>
      <c r="LA50" s="85" t="s">
        <v>82</v>
      </c>
      <c r="LB50" s="85" t="s">
        <v>82</v>
      </c>
      <c r="LC50" s="85" t="s">
        <v>82</v>
      </c>
      <c r="LD50" s="85" t="s">
        <v>82</v>
      </c>
      <c r="LE50" s="85" t="s">
        <v>82</v>
      </c>
      <c r="LF50" s="85" t="s">
        <v>82</v>
      </c>
      <c r="LG50" s="85" t="s">
        <v>82</v>
      </c>
      <c r="LH50" s="85" t="s">
        <v>82</v>
      </c>
      <c r="LI50" s="85" t="s">
        <v>82</v>
      </c>
      <c r="LJ50" s="85" t="s">
        <v>82</v>
      </c>
      <c r="LK50" s="85" t="s">
        <v>82</v>
      </c>
      <c r="LL50" s="85" t="s">
        <v>82</v>
      </c>
      <c r="LM50" s="85" t="s">
        <v>82</v>
      </c>
      <c r="LN50" s="85" t="s">
        <v>82</v>
      </c>
      <c r="LO50" s="85" t="s">
        <v>82</v>
      </c>
      <c r="LP50" s="85" t="s">
        <v>82</v>
      </c>
      <c r="LQ50" s="85" t="s">
        <v>82</v>
      </c>
      <c r="LR50" s="85" t="s">
        <v>82</v>
      </c>
      <c r="LS50" s="85" t="s">
        <v>82</v>
      </c>
      <c r="LT50" s="85" t="s">
        <v>82</v>
      </c>
      <c r="LU50" s="85" t="s">
        <v>82</v>
      </c>
      <c r="LV50" s="85" t="s">
        <v>82</v>
      </c>
      <c r="LW50" s="85" t="s">
        <v>82</v>
      </c>
      <c r="LX50" s="85" t="s">
        <v>82</v>
      </c>
      <c r="LY50" s="85" t="s">
        <v>82</v>
      </c>
      <c r="LZ50" s="85" t="s">
        <v>82</v>
      </c>
      <c r="MA50" s="85" t="s">
        <v>82</v>
      </c>
      <c r="MB50" s="85" t="s">
        <v>82</v>
      </c>
      <c r="MC50" s="85" t="s">
        <v>82</v>
      </c>
      <c r="MD50" s="85" t="s">
        <v>82</v>
      </c>
      <c r="ME50" s="85" t="s">
        <v>82</v>
      </c>
      <c r="MF50" s="85" t="s">
        <v>82</v>
      </c>
      <c r="MG50" s="85" t="s">
        <v>82</v>
      </c>
      <c r="MH50" s="85" t="s">
        <v>82</v>
      </c>
      <c r="MI50" s="85" t="s">
        <v>82</v>
      </c>
      <c r="MJ50" s="85" t="s">
        <v>82</v>
      </c>
      <c r="MK50" s="85" t="s">
        <v>82</v>
      </c>
      <c r="ML50" s="85" t="s">
        <v>82</v>
      </c>
      <c r="MM50" s="85" t="s">
        <v>82</v>
      </c>
      <c r="MN50" s="85" t="s">
        <v>82</v>
      </c>
      <c r="MO50" s="85" t="s">
        <v>82</v>
      </c>
      <c r="MP50" s="85" t="s">
        <v>82</v>
      </c>
      <c r="MQ50" s="85" t="s">
        <v>82</v>
      </c>
      <c r="MR50" s="85" t="s">
        <v>82</v>
      </c>
      <c r="MS50" s="85" t="s">
        <v>82</v>
      </c>
      <c r="MT50" s="85" t="s">
        <v>82</v>
      </c>
      <c r="MU50" s="85" t="s">
        <v>82</v>
      </c>
      <c r="MV50" s="85" t="s">
        <v>82</v>
      </c>
      <c r="MW50" s="85" t="s">
        <v>82</v>
      </c>
      <c r="MX50" s="85" t="s">
        <v>82</v>
      </c>
      <c r="MY50" s="85" t="s">
        <v>82</v>
      </c>
      <c r="MZ50" s="85" t="s">
        <v>82</v>
      </c>
      <c r="NA50" s="85" t="s">
        <v>82</v>
      </c>
      <c r="NB50" s="85" t="s">
        <v>82</v>
      </c>
      <c r="NC50" s="85" t="s">
        <v>82</v>
      </c>
      <c r="ND50" s="85" t="s">
        <v>82</v>
      </c>
      <c r="NE50" s="85" t="s">
        <v>82</v>
      </c>
      <c r="NF50" s="85" t="s">
        <v>82</v>
      </c>
      <c r="NG50" s="85" t="s">
        <v>82</v>
      </c>
      <c r="NH50" s="85" t="s">
        <v>82</v>
      </c>
      <c r="NI50" s="85" t="s">
        <v>82</v>
      </c>
      <c r="NJ50" s="85" t="s">
        <v>82</v>
      </c>
      <c r="NK50" s="85" t="s">
        <v>82</v>
      </c>
      <c r="NL50" s="85" t="s">
        <v>82</v>
      </c>
      <c r="NM50" s="85" t="s">
        <v>82</v>
      </c>
      <c r="NN50" s="85" t="s">
        <v>82</v>
      </c>
      <c r="NO50" s="85" t="s">
        <v>82</v>
      </c>
      <c r="NP50" s="85" t="s">
        <v>82</v>
      </c>
      <c r="NQ50" s="85" t="s">
        <v>82</v>
      </c>
      <c r="NR50" s="85" t="s">
        <v>82</v>
      </c>
      <c r="NS50" s="85" t="s">
        <v>82</v>
      </c>
      <c r="NT50" s="85" t="s">
        <v>82</v>
      </c>
      <c r="NU50" s="85" t="s">
        <v>82</v>
      </c>
      <c r="NV50" s="85" t="s">
        <v>82</v>
      </c>
      <c r="NW50" s="85" t="s">
        <v>82</v>
      </c>
      <c r="NX50" s="85" t="s">
        <v>82</v>
      </c>
      <c r="NY50" s="85" t="s">
        <v>82</v>
      </c>
      <c r="NZ50" s="85" t="s">
        <v>82</v>
      </c>
      <c r="OA50" s="85" t="s">
        <v>82</v>
      </c>
      <c r="OB50" s="85" t="s">
        <v>82</v>
      </c>
      <c r="OC50" s="85" t="s">
        <v>82</v>
      </c>
      <c r="OD50" s="85" t="s">
        <v>82</v>
      </c>
      <c r="OE50" s="85" t="s">
        <v>82</v>
      </c>
      <c r="OF50" s="85" t="s">
        <v>82</v>
      </c>
      <c r="OG50" s="85" t="s">
        <v>82</v>
      </c>
      <c r="OH50" s="85" t="s">
        <v>82</v>
      </c>
      <c r="OI50" s="85" t="s">
        <v>82</v>
      </c>
      <c r="OJ50" s="85" t="s">
        <v>82</v>
      </c>
      <c r="OK50" s="85" t="s">
        <v>82</v>
      </c>
      <c r="OL50" s="85" t="s">
        <v>82</v>
      </c>
      <c r="OM50" s="85" t="s">
        <v>82</v>
      </c>
      <c r="ON50" s="85" t="s">
        <v>82</v>
      </c>
      <c r="OO50" s="85" t="s">
        <v>82</v>
      </c>
      <c r="OP50" s="85" t="s">
        <v>82</v>
      </c>
      <c r="OQ50" s="85" t="s">
        <v>82</v>
      </c>
      <c r="OR50" s="85" t="s">
        <v>82</v>
      </c>
      <c r="OS50" s="85" t="s">
        <v>82</v>
      </c>
      <c r="OT50" s="85" t="s">
        <v>82</v>
      </c>
      <c r="OU50" s="85" t="s">
        <v>82</v>
      </c>
      <c r="OV50" s="85" t="s">
        <v>82</v>
      </c>
      <c r="OW50" s="85" t="s">
        <v>82</v>
      </c>
      <c r="OX50" s="85" t="s">
        <v>82</v>
      </c>
      <c r="OY50" s="85" t="s">
        <v>82</v>
      </c>
      <c r="OZ50" s="85" t="s">
        <v>82</v>
      </c>
      <c r="PA50" s="85" t="s">
        <v>82</v>
      </c>
      <c r="PB50" s="85" t="s">
        <v>82</v>
      </c>
      <c r="PC50" s="85" t="s">
        <v>82</v>
      </c>
      <c r="PD50" s="85" t="s">
        <v>82</v>
      </c>
      <c r="PE50" s="85" t="s">
        <v>82</v>
      </c>
      <c r="PF50" s="85" t="s">
        <v>82</v>
      </c>
      <c r="PG50" s="85" t="s">
        <v>82</v>
      </c>
      <c r="PH50" s="85" t="s">
        <v>82</v>
      </c>
      <c r="PI50" s="85" t="s">
        <v>82</v>
      </c>
      <c r="PJ50" s="85" t="s">
        <v>82</v>
      </c>
      <c r="PK50" s="85" t="s">
        <v>82</v>
      </c>
      <c r="PL50" s="85" t="s">
        <v>82</v>
      </c>
      <c r="PM50" s="85" t="s">
        <v>82</v>
      </c>
      <c r="PN50" s="85" t="s">
        <v>82</v>
      </c>
      <c r="PO50" s="85" t="s">
        <v>82</v>
      </c>
      <c r="PP50" s="85" t="s">
        <v>82</v>
      </c>
      <c r="PQ50" s="85" t="s">
        <v>82</v>
      </c>
      <c r="PR50" s="85" t="s">
        <v>82</v>
      </c>
      <c r="PS50" s="85" t="s">
        <v>82</v>
      </c>
      <c r="PT50" s="85" t="s">
        <v>82</v>
      </c>
      <c r="PU50" s="85" t="s">
        <v>82</v>
      </c>
      <c r="PV50" s="85" t="s">
        <v>82</v>
      </c>
      <c r="PW50" s="85" t="s">
        <v>82</v>
      </c>
      <c r="PX50" s="85" t="s">
        <v>82</v>
      </c>
      <c r="PY50" s="85" t="s">
        <v>82</v>
      </c>
      <c r="PZ50" s="85" t="s">
        <v>82</v>
      </c>
      <c r="QA50" s="85" t="s">
        <v>82</v>
      </c>
      <c r="QB50" s="85" t="s">
        <v>82</v>
      </c>
      <c r="QC50" s="85" t="s">
        <v>82</v>
      </c>
      <c r="QD50" s="85" t="s">
        <v>82</v>
      </c>
      <c r="QE50" s="85" t="s">
        <v>82</v>
      </c>
      <c r="QF50" s="85" t="s">
        <v>82</v>
      </c>
      <c r="QG50" s="85" t="s">
        <v>82</v>
      </c>
      <c r="QH50" s="85" t="s">
        <v>82</v>
      </c>
      <c r="QI50" s="85" t="s">
        <v>82</v>
      </c>
      <c r="QJ50" s="85" t="s">
        <v>82</v>
      </c>
      <c r="QK50" s="85" t="s">
        <v>82</v>
      </c>
      <c r="QL50" s="85" t="s">
        <v>82</v>
      </c>
      <c r="QM50" s="85" t="s">
        <v>82</v>
      </c>
      <c r="QN50" s="85" t="s">
        <v>82</v>
      </c>
      <c r="QO50" s="85" t="s">
        <v>82</v>
      </c>
      <c r="QP50" s="85" t="s">
        <v>82</v>
      </c>
      <c r="QQ50" s="85" t="s">
        <v>82</v>
      </c>
      <c r="QR50" s="85" t="s">
        <v>82</v>
      </c>
      <c r="QS50" s="85" t="s">
        <v>82</v>
      </c>
      <c r="QT50" s="85" t="s">
        <v>82</v>
      </c>
      <c r="QU50" s="85" t="s">
        <v>82</v>
      </c>
      <c r="QV50" s="85" t="s">
        <v>82</v>
      </c>
      <c r="QW50" s="85" t="s">
        <v>82</v>
      </c>
      <c r="QX50" s="85" t="s">
        <v>82</v>
      </c>
      <c r="QY50" s="85" t="s">
        <v>82</v>
      </c>
      <c r="QZ50" s="85" t="s">
        <v>82</v>
      </c>
      <c r="RA50" s="85" t="s">
        <v>82</v>
      </c>
      <c r="RB50" s="85" t="s">
        <v>82</v>
      </c>
      <c r="RC50" s="85" t="s">
        <v>82</v>
      </c>
      <c r="RD50" s="85" t="s">
        <v>82</v>
      </c>
      <c r="RE50" s="85" t="s">
        <v>82</v>
      </c>
      <c r="RF50" s="85" t="s">
        <v>82</v>
      </c>
      <c r="RG50" s="85" t="s">
        <v>82</v>
      </c>
      <c r="RH50" s="85" t="s">
        <v>82</v>
      </c>
      <c r="RI50" s="85" t="s">
        <v>82</v>
      </c>
      <c r="RJ50" s="85" t="s">
        <v>82</v>
      </c>
      <c r="RK50" s="85" t="s">
        <v>82</v>
      </c>
      <c r="RL50" s="85" t="s">
        <v>82</v>
      </c>
      <c r="RM50" s="85" t="s">
        <v>82</v>
      </c>
      <c r="RN50" s="85" t="s">
        <v>82</v>
      </c>
      <c r="RO50" s="85" t="s">
        <v>82</v>
      </c>
      <c r="RP50" s="85" t="s">
        <v>82</v>
      </c>
      <c r="RQ50" s="85" t="s">
        <v>82</v>
      </c>
      <c r="RR50" s="85" t="s">
        <v>82</v>
      </c>
      <c r="RS50" s="85" t="s">
        <v>82</v>
      </c>
      <c r="RT50" s="85" t="s">
        <v>82</v>
      </c>
      <c r="RU50" s="85" t="s">
        <v>82</v>
      </c>
      <c r="RV50" s="85" t="s">
        <v>18</v>
      </c>
      <c r="RW50" s="85">
        <v>55</v>
      </c>
      <c r="RX50" s="85">
        <v>55</v>
      </c>
      <c r="RY50" s="85">
        <v>55</v>
      </c>
      <c r="RZ50" s="85">
        <v>55</v>
      </c>
      <c r="SA50" s="85" t="s">
        <v>23</v>
      </c>
      <c r="SB50" s="85">
        <v>55</v>
      </c>
      <c r="SC50" s="85" t="s">
        <v>18</v>
      </c>
      <c r="SD50" s="85">
        <v>55</v>
      </c>
      <c r="SE50" s="85">
        <v>55</v>
      </c>
      <c r="SF50" s="85">
        <v>55</v>
      </c>
      <c r="SG50" s="85">
        <v>53</v>
      </c>
      <c r="SH50" s="85">
        <v>55</v>
      </c>
      <c r="SI50" s="85">
        <v>55</v>
      </c>
      <c r="SJ50" s="85" t="s">
        <v>18</v>
      </c>
      <c r="SK50" s="85">
        <v>55</v>
      </c>
      <c r="SL50" s="85">
        <v>55</v>
      </c>
      <c r="SM50" s="85">
        <v>55</v>
      </c>
      <c r="SN50" s="85">
        <v>55</v>
      </c>
      <c r="SO50" s="85">
        <v>55</v>
      </c>
      <c r="SP50" s="85">
        <v>55</v>
      </c>
      <c r="SQ50" s="85" t="s">
        <v>18</v>
      </c>
      <c r="SR50" s="85">
        <v>55</v>
      </c>
      <c r="SS50" s="85">
        <v>55</v>
      </c>
      <c r="ST50" s="85">
        <v>55</v>
      </c>
      <c r="SU50" s="85">
        <v>55</v>
      </c>
      <c r="SV50" s="85">
        <v>55</v>
      </c>
      <c r="SW50" s="85">
        <v>55</v>
      </c>
      <c r="SX50" s="85" t="s">
        <v>18</v>
      </c>
      <c r="SY50" s="85">
        <v>55</v>
      </c>
      <c r="SZ50" s="85">
        <v>55</v>
      </c>
      <c r="TA50" s="85">
        <v>55</v>
      </c>
      <c r="TB50" s="85">
        <v>55</v>
      </c>
      <c r="TC50" s="85">
        <v>55</v>
      </c>
      <c r="TD50" s="85">
        <v>55</v>
      </c>
      <c r="TE50" s="85" t="s">
        <v>18</v>
      </c>
      <c r="TF50" s="85">
        <v>51</v>
      </c>
      <c r="TG50" s="85">
        <v>51</v>
      </c>
      <c r="TH50" s="85">
        <v>52</v>
      </c>
      <c r="TI50" s="85">
        <v>52</v>
      </c>
      <c r="TJ50" s="85">
        <v>52</v>
      </c>
      <c r="TK50" s="85">
        <v>52</v>
      </c>
      <c r="TL50" s="85" t="s">
        <v>18</v>
      </c>
      <c r="TM50" s="85">
        <v>52</v>
      </c>
      <c r="TN50" s="85">
        <v>50</v>
      </c>
      <c r="TO50" s="85">
        <v>55</v>
      </c>
      <c r="TP50" s="85">
        <v>55</v>
      </c>
      <c r="TQ50" s="85">
        <v>55</v>
      </c>
      <c r="TR50" s="85">
        <v>55</v>
      </c>
      <c r="WRC50" s="107"/>
      <c r="WRD50" s="107"/>
      <c r="WRE50" s="115"/>
      <c r="WRF50" s="110"/>
      <c r="WRG50" s="110"/>
      <c r="WRH50" s="115"/>
      <c r="WRI50" s="110"/>
      <c r="WRJ50" s="108"/>
    </row>
    <row r="51" spans="1:16384" s="85" customFormat="1" ht="26.4" x14ac:dyDescent="0.3">
      <c r="A51" s="107" t="s">
        <v>88</v>
      </c>
      <c r="B51" s="107" t="s">
        <v>89</v>
      </c>
      <c r="C51" s="115"/>
      <c r="D51" s="76" t="s">
        <v>65</v>
      </c>
      <c r="E51" s="110" t="s">
        <v>13</v>
      </c>
      <c r="F51" s="115">
        <v>1</v>
      </c>
      <c r="G51" s="110" t="s">
        <v>90</v>
      </c>
      <c r="H51" s="108" t="s">
        <v>15</v>
      </c>
      <c r="I51" s="85" t="s">
        <v>82</v>
      </c>
      <c r="J51" s="85" t="s">
        <v>82</v>
      </c>
      <c r="K51" s="85" t="s">
        <v>82</v>
      </c>
      <c r="L51" s="85" t="s">
        <v>82</v>
      </c>
      <c r="M51" s="85" t="s">
        <v>82</v>
      </c>
      <c r="N51" s="85" t="s">
        <v>82</v>
      </c>
      <c r="O51" s="85" t="s">
        <v>82</v>
      </c>
      <c r="P51" s="85" t="s">
        <v>82</v>
      </c>
      <c r="Q51" s="85" t="s">
        <v>82</v>
      </c>
      <c r="R51" s="85" t="s">
        <v>82</v>
      </c>
      <c r="S51" s="85" t="s">
        <v>82</v>
      </c>
      <c r="T51" s="85" t="s">
        <v>82</v>
      </c>
      <c r="U51" s="85" t="s">
        <v>82</v>
      </c>
      <c r="V51" s="85" t="s">
        <v>82</v>
      </c>
      <c r="W51" s="85" t="s">
        <v>82</v>
      </c>
      <c r="X51" s="85" t="s">
        <v>82</v>
      </c>
      <c r="Y51" s="85" t="s">
        <v>82</v>
      </c>
      <c r="Z51" s="85" t="s">
        <v>82</v>
      </c>
      <c r="AA51" s="85" t="s">
        <v>82</v>
      </c>
      <c r="AB51" s="85" t="s">
        <v>82</v>
      </c>
      <c r="AC51" s="85" t="s">
        <v>82</v>
      </c>
      <c r="AD51" s="85" t="s">
        <v>82</v>
      </c>
      <c r="AE51" s="85" t="s">
        <v>82</v>
      </c>
      <c r="AF51" s="85" t="s">
        <v>82</v>
      </c>
      <c r="AG51" s="85" t="s">
        <v>82</v>
      </c>
      <c r="AH51" s="85" t="s">
        <v>82</v>
      </c>
      <c r="AI51" s="85" t="s">
        <v>82</v>
      </c>
      <c r="AJ51" s="85" t="s">
        <v>82</v>
      </c>
      <c r="AK51" s="85" t="s">
        <v>82</v>
      </c>
      <c r="AL51" s="85" t="s">
        <v>82</v>
      </c>
      <c r="AM51" s="85" t="s">
        <v>82</v>
      </c>
      <c r="AN51" s="85" t="s">
        <v>82</v>
      </c>
      <c r="AO51" s="85" t="s">
        <v>82</v>
      </c>
      <c r="AP51" s="85" t="s">
        <v>82</v>
      </c>
      <c r="AQ51" s="85" t="s">
        <v>82</v>
      </c>
      <c r="AR51" s="85" t="s">
        <v>82</v>
      </c>
      <c r="AS51" s="85" t="s">
        <v>82</v>
      </c>
      <c r="AT51" s="85" t="s">
        <v>82</v>
      </c>
      <c r="AU51" s="85" t="s">
        <v>82</v>
      </c>
      <c r="AV51" s="85" t="s">
        <v>82</v>
      </c>
      <c r="AW51" s="85" t="s">
        <v>82</v>
      </c>
      <c r="AX51" s="85" t="s">
        <v>82</v>
      </c>
      <c r="AY51" s="85" t="s">
        <v>82</v>
      </c>
      <c r="AZ51" s="85" t="s">
        <v>82</v>
      </c>
      <c r="BA51" s="85" t="s">
        <v>82</v>
      </c>
      <c r="BB51" s="85" t="s">
        <v>82</v>
      </c>
      <c r="BC51" s="85" t="s">
        <v>82</v>
      </c>
      <c r="BD51" s="85" t="s">
        <v>82</v>
      </c>
      <c r="BE51" s="85" t="s">
        <v>82</v>
      </c>
      <c r="BF51" s="85" t="s">
        <v>82</v>
      </c>
      <c r="BG51" s="85" t="s">
        <v>82</v>
      </c>
      <c r="BH51" s="85" t="s">
        <v>82</v>
      </c>
      <c r="BI51" s="85" t="s">
        <v>82</v>
      </c>
      <c r="BJ51" s="85" t="s">
        <v>82</v>
      </c>
      <c r="BK51" s="85" t="s">
        <v>82</v>
      </c>
      <c r="BL51" s="85" t="s">
        <v>82</v>
      </c>
      <c r="BM51" s="85" t="s">
        <v>82</v>
      </c>
      <c r="BN51" s="85" t="s">
        <v>82</v>
      </c>
      <c r="BO51" s="85" t="s">
        <v>82</v>
      </c>
      <c r="BP51" s="85" t="s">
        <v>82</v>
      </c>
      <c r="BQ51" s="85" t="s">
        <v>82</v>
      </c>
      <c r="BR51" s="85" t="s">
        <v>82</v>
      </c>
      <c r="BS51" s="85" t="s">
        <v>82</v>
      </c>
      <c r="BT51" s="85" t="s">
        <v>82</v>
      </c>
      <c r="BU51" s="85" t="s">
        <v>82</v>
      </c>
      <c r="BV51" s="85" t="s">
        <v>82</v>
      </c>
      <c r="BW51" s="85" t="s">
        <v>82</v>
      </c>
      <c r="BX51" s="85" t="s">
        <v>82</v>
      </c>
      <c r="BY51" s="85" t="s">
        <v>82</v>
      </c>
      <c r="BZ51" s="85" t="s">
        <v>82</v>
      </c>
      <c r="CA51" s="85" t="s">
        <v>82</v>
      </c>
      <c r="CB51" s="85" t="s">
        <v>82</v>
      </c>
      <c r="CC51" s="85" t="s">
        <v>82</v>
      </c>
      <c r="CD51" s="85" t="s">
        <v>82</v>
      </c>
      <c r="CE51" s="85" t="s">
        <v>82</v>
      </c>
      <c r="CF51" s="85" t="s">
        <v>82</v>
      </c>
      <c r="CG51" s="85" t="s">
        <v>82</v>
      </c>
      <c r="CH51" s="85" t="s">
        <v>82</v>
      </c>
      <c r="CI51" s="85" t="s">
        <v>82</v>
      </c>
      <c r="CJ51" s="85" t="s">
        <v>82</v>
      </c>
      <c r="CK51" s="85" t="s">
        <v>82</v>
      </c>
      <c r="CL51" s="85" t="s">
        <v>82</v>
      </c>
      <c r="CM51" s="85" t="s">
        <v>82</v>
      </c>
      <c r="CN51" s="85" t="s">
        <v>82</v>
      </c>
      <c r="CO51" s="85" t="s">
        <v>82</v>
      </c>
      <c r="CP51" s="85" t="s">
        <v>82</v>
      </c>
      <c r="CQ51" s="85" t="s">
        <v>82</v>
      </c>
      <c r="CR51" s="85" t="s">
        <v>82</v>
      </c>
      <c r="CS51" s="85" t="s">
        <v>82</v>
      </c>
      <c r="CT51" s="85" t="s">
        <v>82</v>
      </c>
      <c r="CU51" s="85" t="s">
        <v>82</v>
      </c>
      <c r="CV51" s="85" t="s">
        <v>82</v>
      </c>
      <c r="CW51" s="85" t="s">
        <v>82</v>
      </c>
      <c r="CX51" s="85" t="s">
        <v>82</v>
      </c>
      <c r="CY51" s="85" t="s">
        <v>82</v>
      </c>
      <c r="CZ51" s="85" t="s">
        <v>82</v>
      </c>
      <c r="DA51" s="85" t="s">
        <v>82</v>
      </c>
      <c r="DB51" s="85" t="s">
        <v>82</v>
      </c>
      <c r="DC51" s="85" t="s">
        <v>82</v>
      </c>
      <c r="DD51" s="85" t="s">
        <v>82</v>
      </c>
      <c r="DE51" s="85" t="s">
        <v>82</v>
      </c>
      <c r="DF51" s="85" t="s">
        <v>82</v>
      </c>
      <c r="DG51" s="85" t="s">
        <v>82</v>
      </c>
      <c r="DH51" s="85" t="s">
        <v>82</v>
      </c>
      <c r="DI51" s="85" t="s">
        <v>82</v>
      </c>
      <c r="DJ51" s="85" t="s">
        <v>82</v>
      </c>
      <c r="DK51" s="85" t="s">
        <v>82</v>
      </c>
      <c r="DL51" s="85" t="s">
        <v>82</v>
      </c>
      <c r="DM51" s="85" t="s">
        <v>82</v>
      </c>
      <c r="DN51" s="85" t="s">
        <v>82</v>
      </c>
      <c r="DO51" s="85" t="s">
        <v>82</v>
      </c>
      <c r="DP51" s="85" t="s">
        <v>82</v>
      </c>
      <c r="DQ51" s="85" t="s">
        <v>82</v>
      </c>
      <c r="DR51" s="85" t="s">
        <v>82</v>
      </c>
      <c r="DS51" s="85" t="s">
        <v>82</v>
      </c>
      <c r="DT51" s="85" t="s">
        <v>82</v>
      </c>
      <c r="DU51" s="85" t="s">
        <v>82</v>
      </c>
      <c r="DV51" s="85" t="s">
        <v>82</v>
      </c>
      <c r="DW51" s="85" t="s">
        <v>82</v>
      </c>
      <c r="DX51" s="85" t="s">
        <v>82</v>
      </c>
      <c r="DY51" s="85" t="s">
        <v>82</v>
      </c>
      <c r="DZ51" s="85" t="s">
        <v>82</v>
      </c>
      <c r="EA51" s="85" t="s">
        <v>82</v>
      </c>
      <c r="EB51" s="85" t="s">
        <v>82</v>
      </c>
      <c r="EC51" s="85" t="s">
        <v>82</v>
      </c>
      <c r="ED51" s="85" t="s">
        <v>82</v>
      </c>
      <c r="EE51" s="85" t="s">
        <v>82</v>
      </c>
      <c r="EF51" s="85" t="s">
        <v>82</v>
      </c>
      <c r="EG51" s="85" t="s">
        <v>82</v>
      </c>
      <c r="EH51" s="85" t="s">
        <v>82</v>
      </c>
      <c r="EI51" s="85" t="s">
        <v>82</v>
      </c>
      <c r="EJ51" s="85" t="s">
        <v>82</v>
      </c>
      <c r="EK51" s="85" t="s">
        <v>82</v>
      </c>
      <c r="EL51" s="85" t="s">
        <v>82</v>
      </c>
      <c r="EM51" s="85" t="s">
        <v>82</v>
      </c>
      <c r="EN51" s="85" t="s">
        <v>82</v>
      </c>
      <c r="EO51" s="85" t="s">
        <v>82</v>
      </c>
      <c r="EP51" s="85" t="s">
        <v>82</v>
      </c>
      <c r="EQ51" s="85" t="s">
        <v>82</v>
      </c>
      <c r="ER51" s="85" t="s">
        <v>82</v>
      </c>
      <c r="ES51" s="85" t="s">
        <v>82</v>
      </c>
      <c r="ET51" s="85" t="s">
        <v>82</v>
      </c>
      <c r="EU51" s="85" t="s">
        <v>82</v>
      </c>
      <c r="EV51" s="85" t="s">
        <v>82</v>
      </c>
      <c r="EW51" s="85" t="s">
        <v>82</v>
      </c>
      <c r="EX51" s="85" t="s">
        <v>82</v>
      </c>
      <c r="EY51" s="85" t="s">
        <v>82</v>
      </c>
      <c r="EZ51" s="85" t="s">
        <v>82</v>
      </c>
      <c r="FA51" s="85" t="s">
        <v>82</v>
      </c>
      <c r="FB51" s="85" t="s">
        <v>82</v>
      </c>
      <c r="FC51" s="85" t="s">
        <v>82</v>
      </c>
      <c r="FD51" s="85" t="s">
        <v>82</v>
      </c>
      <c r="FE51" s="85" t="s">
        <v>82</v>
      </c>
      <c r="FF51" s="85" t="s">
        <v>82</v>
      </c>
      <c r="FG51" s="85" t="s">
        <v>82</v>
      </c>
      <c r="FH51" s="85" t="s">
        <v>82</v>
      </c>
      <c r="FI51" s="85" t="s">
        <v>82</v>
      </c>
      <c r="FJ51" s="85" t="s">
        <v>82</v>
      </c>
      <c r="FK51" s="85" t="s">
        <v>82</v>
      </c>
      <c r="FL51" s="85" t="s">
        <v>82</v>
      </c>
      <c r="FM51" s="85" t="s">
        <v>82</v>
      </c>
      <c r="FN51" s="85" t="s">
        <v>82</v>
      </c>
      <c r="FO51" s="85" t="s">
        <v>82</v>
      </c>
      <c r="FP51" s="85" t="s">
        <v>82</v>
      </c>
      <c r="FQ51" s="85" t="s">
        <v>82</v>
      </c>
      <c r="FR51" s="85" t="s">
        <v>82</v>
      </c>
      <c r="FS51" s="85" t="s">
        <v>82</v>
      </c>
      <c r="FT51" s="85" t="s">
        <v>82</v>
      </c>
      <c r="FU51" s="85" t="s">
        <v>82</v>
      </c>
      <c r="FV51" s="85" t="s">
        <v>82</v>
      </c>
      <c r="FW51" s="85" t="s">
        <v>82</v>
      </c>
      <c r="FX51" s="85" t="s">
        <v>82</v>
      </c>
      <c r="FY51" s="85" t="s">
        <v>82</v>
      </c>
      <c r="FZ51" s="85" t="s">
        <v>82</v>
      </c>
      <c r="GA51" s="85" t="s">
        <v>82</v>
      </c>
      <c r="GB51" s="85" t="s">
        <v>82</v>
      </c>
      <c r="GC51" s="85" t="s">
        <v>82</v>
      </c>
      <c r="GD51" s="85" t="s">
        <v>82</v>
      </c>
      <c r="GE51" s="85" t="s">
        <v>82</v>
      </c>
      <c r="GF51" s="85" t="s">
        <v>82</v>
      </c>
      <c r="GG51" s="85" t="s">
        <v>82</v>
      </c>
      <c r="GH51" s="85" t="s">
        <v>82</v>
      </c>
      <c r="GI51" s="85" t="s">
        <v>82</v>
      </c>
      <c r="GJ51" s="85" t="s">
        <v>82</v>
      </c>
      <c r="GK51" s="85" t="s">
        <v>82</v>
      </c>
      <c r="GL51" s="85" t="s">
        <v>82</v>
      </c>
      <c r="GM51" s="85" t="s">
        <v>82</v>
      </c>
      <c r="GN51" s="85" t="s">
        <v>82</v>
      </c>
      <c r="GO51" s="85" t="s">
        <v>82</v>
      </c>
      <c r="GP51" s="85" t="s">
        <v>82</v>
      </c>
      <c r="GQ51" s="85" t="s">
        <v>82</v>
      </c>
      <c r="GR51" s="85" t="s">
        <v>82</v>
      </c>
      <c r="GS51" s="85" t="s">
        <v>82</v>
      </c>
      <c r="GT51" s="85" t="s">
        <v>82</v>
      </c>
      <c r="GU51" s="85" t="s">
        <v>82</v>
      </c>
      <c r="GV51" s="85" t="s">
        <v>82</v>
      </c>
      <c r="GW51" s="85" t="s">
        <v>82</v>
      </c>
      <c r="GX51" s="85" t="s">
        <v>82</v>
      </c>
      <c r="GY51" s="85" t="s">
        <v>82</v>
      </c>
      <c r="GZ51" s="85" t="s">
        <v>82</v>
      </c>
      <c r="HA51" s="85" t="s">
        <v>82</v>
      </c>
      <c r="HB51" s="85" t="s">
        <v>82</v>
      </c>
      <c r="HC51" s="85" t="s">
        <v>82</v>
      </c>
      <c r="HD51" s="85" t="s">
        <v>82</v>
      </c>
      <c r="HE51" s="85" t="s">
        <v>82</v>
      </c>
      <c r="HF51" s="85" t="s">
        <v>82</v>
      </c>
      <c r="HG51" s="85" t="s">
        <v>82</v>
      </c>
      <c r="HH51" s="85" t="s">
        <v>82</v>
      </c>
      <c r="HI51" s="85" t="s">
        <v>82</v>
      </c>
      <c r="HJ51" s="85" t="s">
        <v>82</v>
      </c>
      <c r="HK51" s="85" t="s">
        <v>82</v>
      </c>
      <c r="HL51" s="85" t="s">
        <v>82</v>
      </c>
      <c r="HM51" s="85" t="s">
        <v>82</v>
      </c>
      <c r="HN51" s="85" t="s">
        <v>82</v>
      </c>
      <c r="HO51" s="85" t="s">
        <v>82</v>
      </c>
      <c r="HP51" s="85" t="s">
        <v>82</v>
      </c>
      <c r="HQ51" s="85" t="s">
        <v>82</v>
      </c>
      <c r="HR51" s="85" t="s">
        <v>82</v>
      </c>
      <c r="HS51" s="85" t="s">
        <v>82</v>
      </c>
      <c r="HT51" s="85" t="s">
        <v>82</v>
      </c>
      <c r="HU51" s="85" t="s">
        <v>82</v>
      </c>
      <c r="HV51" s="85" t="s">
        <v>82</v>
      </c>
      <c r="HW51" s="85" t="s">
        <v>82</v>
      </c>
      <c r="HX51" s="85" t="s">
        <v>82</v>
      </c>
      <c r="HY51" s="85" t="s">
        <v>82</v>
      </c>
      <c r="HZ51" s="85" t="s">
        <v>82</v>
      </c>
      <c r="IA51" s="85" t="s">
        <v>82</v>
      </c>
      <c r="IB51" s="85" t="s">
        <v>82</v>
      </c>
      <c r="IC51" s="85" t="s">
        <v>82</v>
      </c>
      <c r="ID51" s="85" t="s">
        <v>82</v>
      </c>
      <c r="IE51" s="85" t="s">
        <v>82</v>
      </c>
      <c r="IF51" s="85" t="s">
        <v>82</v>
      </c>
      <c r="IG51" s="85" t="s">
        <v>82</v>
      </c>
      <c r="IH51" s="85" t="s">
        <v>82</v>
      </c>
      <c r="II51" s="85" t="s">
        <v>82</v>
      </c>
      <c r="IJ51" s="85" t="s">
        <v>82</v>
      </c>
      <c r="IK51" s="85" t="s">
        <v>82</v>
      </c>
      <c r="IL51" s="85" t="s">
        <v>82</v>
      </c>
      <c r="IM51" s="85" t="s">
        <v>82</v>
      </c>
      <c r="IN51" s="85" t="s">
        <v>82</v>
      </c>
      <c r="IO51" s="85" t="s">
        <v>82</v>
      </c>
      <c r="IP51" s="85" t="s">
        <v>82</v>
      </c>
      <c r="IQ51" s="85" t="s">
        <v>82</v>
      </c>
      <c r="IR51" s="85" t="s">
        <v>82</v>
      </c>
      <c r="IS51" s="85" t="s">
        <v>82</v>
      </c>
      <c r="IT51" s="85" t="s">
        <v>82</v>
      </c>
      <c r="IU51" s="85" t="s">
        <v>82</v>
      </c>
      <c r="IV51" s="85" t="s">
        <v>82</v>
      </c>
      <c r="IW51" s="85" t="s">
        <v>82</v>
      </c>
      <c r="IX51" s="85" t="s">
        <v>82</v>
      </c>
      <c r="IY51" s="85" t="s">
        <v>82</v>
      </c>
      <c r="IZ51" s="85" t="s">
        <v>82</v>
      </c>
      <c r="JA51" s="85" t="s">
        <v>82</v>
      </c>
      <c r="JB51" s="85" t="s">
        <v>82</v>
      </c>
      <c r="JC51" s="85" t="s">
        <v>82</v>
      </c>
      <c r="JD51" s="85" t="s">
        <v>82</v>
      </c>
      <c r="JE51" s="85" t="s">
        <v>82</v>
      </c>
      <c r="JF51" s="85" t="s">
        <v>82</v>
      </c>
      <c r="JG51" s="85" t="s">
        <v>82</v>
      </c>
      <c r="JH51" s="85" t="s">
        <v>82</v>
      </c>
      <c r="JI51" s="85" t="s">
        <v>82</v>
      </c>
      <c r="JJ51" s="85" t="s">
        <v>82</v>
      </c>
      <c r="JK51" s="85" t="s">
        <v>82</v>
      </c>
      <c r="JL51" s="85" t="s">
        <v>82</v>
      </c>
      <c r="JM51" s="85" t="s">
        <v>82</v>
      </c>
      <c r="JN51" s="85" t="s">
        <v>82</v>
      </c>
      <c r="JO51" s="85" t="s">
        <v>82</v>
      </c>
      <c r="JP51" s="85" t="s">
        <v>82</v>
      </c>
      <c r="JQ51" s="85" t="s">
        <v>82</v>
      </c>
      <c r="JR51" s="85" t="s">
        <v>82</v>
      </c>
      <c r="JS51" s="85" t="s">
        <v>82</v>
      </c>
      <c r="JT51" s="85" t="s">
        <v>82</v>
      </c>
      <c r="JU51" s="85" t="s">
        <v>82</v>
      </c>
      <c r="JV51" s="85" t="s">
        <v>82</v>
      </c>
      <c r="JW51" s="85" t="s">
        <v>82</v>
      </c>
      <c r="JX51" s="85" t="s">
        <v>82</v>
      </c>
      <c r="JY51" s="85" t="s">
        <v>82</v>
      </c>
      <c r="JZ51" s="85" t="s">
        <v>82</v>
      </c>
      <c r="KA51" s="85" t="s">
        <v>82</v>
      </c>
      <c r="KB51" s="85" t="s">
        <v>82</v>
      </c>
      <c r="KC51" s="85" t="s">
        <v>82</v>
      </c>
      <c r="KD51" s="85" t="s">
        <v>82</v>
      </c>
      <c r="KE51" s="85" t="s">
        <v>82</v>
      </c>
      <c r="KF51" s="85" t="s">
        <v>82</v>
      </c>
      <c r="KG51" s="85" t="s">
        <v>82</v>
      </c>
      <c r="KH51" s="85" t="s">
        <v>82</v>
      </c>
      <c r="KI51" s="85" t="s">
        <v>82</v>
      </c>
      <c r="KJ51" s="85" t="s">
        <v>82</v>
      </c>
      <c r="KK51" s="85" t="s">
        <v>82</v>
      </c>
      <c r="KL51" s="85" t="s">
        <v>82</v>
      </c>
      <c r="KM51" s="85" t="s">
        <v>82</v>
      </c>
      <c r="KN51" s="85" t="s">
        <v>82</v>
      </c>
      <c r="KO51" s="85" t="s">
        <v>82</v>
      </c>
      <c r="KP51" s="85" t="s">
        <v>82</v>
      </c>
      <c r="KQ51" s="85" t="s">
        <v>82</v>
      </c>
      <c r="KR51" s="85" t="s">
        <v>82</v>
      </c>
      <c r="KS51" s="85" t="s">
        <v>82</v>
      </c>
      <c r="KT51" s="85" t="s">
        <v>82</v>
      </c>
      <c r="KU51" s="85" t="s">
        <v>82</v>
      </c>
      <c r="KV51" s="85" t="s">
        <v>82</v>
      </c>
      <c r="KW51" s="85" t="s">
        <v>82</v>
      </c>
      <c r="KX51" s="85" t="s">
        <v>82</v>
      </c>
      <c r="KY51" s="85" t="s">
        <v>82</v>
      </c>
      <c r="KZ51" s="85" t="s">
        <v>82</v>
      </c>
      <c r="LA51" s="85" t="s">
        <v>82</v>
      </c>
      <c r="LB51" s="85" t="s">
        <v>82</v>
      </c>
      <c r="LC51" s="85" t="s">
        <v>82</v>
      </c>
      <c r="LD51" s="85" t="s">
        <v>82</v>
      </c>
      <c r="LE51" s="85" t="s">
        <v>82</v>
      </c>
      <c r="LF51" s="85" t="s">
        <v>82</v>
      </c>
      <c r="LG51" s="85" t="s">
        <v>82</v>
      </c>
      <c r="LH51" s="85" t="s">
        <v>82</v>
      </c>
      <c r="LI51" s="85" t="s">
        <v>82</v>
      </c>
      <c r="LJ51" s="85" t="s">
        <v>82</v>
      </c>
      <c r="LK51" s="85" t="s">
        <v>82</v>
      </c>
      <c r="LL51" s="85" t="s">
        <v>82</v>
      </c>
      <c r="LM51" s="85" t="s">
        <v>82</v>
      </c>
      <c r="LN51" s="85" t="s">
        <v>82</v>
      </c>
      <c r="LO51" s="85" t="s">
        <v>82</v>
      </c>
      <c r="LP51" s="85" t="s">
        <v>82</v>
      </c>
      <c r="LQ51" s="85" t="s">
        <v>82</v>
      </c>
      <c r="LR51" s="85" t="s">
        <v>82</v>
      </c>
      <c r="LS51" s="85" t="s">
        <v>82</v>
      </c>
      <c r="LT51" s="85" t="s">
        <v>82</v>
      </c>
      <c r="LU51" s="85" t="s">
        <v>82</v>
      </c>
      <c r="LV51" s="85" t="s">
        <v>82</v>
      </c>
      <c r="LW51" s="85" t="s">
        <v>82</v>
      </c>
      <c r="LX51" s="85" t="s">
        <v>82</v>
      </c>
      <c r="LY51" s="85" t="s">
        <v>82</v>
      </c>
      <c r="LZ51" s="85" t="s">
        <v>82</v>
      </c>
      <c r="MA51" s="85" t="s">
        <v>82</v>
      </c>
      <c r="MB51" s="85" t="s">
        <v>82</v>
      </c>
      <c r="MC51" s="85" t="s">
        <v>82</v>
      </c>
      <c r="MD51" s="85" t="s">
        <v>82</v>
      </c>
      <c r="ME51" s="85" t="s">
        <v>82</v>
      </c>
      <c r="MF51" s="85" t="s">
        <v>82</v>
      </c>
      <c r="MG51" s="85" t="s">
        <v>82</v>
      </c>
      <c r="MH51" s="85" t="s">
        <v>82</v>
      </c>
      <c r="MI51" s="85" t="s">
        <v>82</v>
      </c>
      <c r="MJ51" s="85" t="s">
        <v>82</v>
      </c>
      <c r="MK51" s="85" t="s">
        <v>82</v>
      </c>
      <c r="ML51" s="85" t="s">
        <v>82</v>
      </c>
      <c r="MM51" s="85" t="s">
        <v>82</v>
      </c>
      <c r="MN51" s="85" t="s">
        <v>82</v>
      </c>
      <c r="MO51" s="85" t="s">
        <v>82</v>
      </c>
      <c r="MP51" s="85" t="s">
        <v>82</v>
      </c>
      <c r="MQ51" s="85" t="s">
        <v>82</v>
      </c>
      <c r="MR51" s="85" t="s">
        <v>82</v>
      </c>
      <c r="MS51" s="85" t="s">
        <v>82</v>
      </c>
      <c r="MT51" s="85" t="s">
        <v>82</v>
      </c>
      <c r="MU51" s="85" t="s">
        <v>82</v>
      </c>
      <c r="MV51" s="85" t="s">
        <v>82</v>
      </c>
      <c r="MW51" s="85" t="s">
        <v>82</v>
      </c>
      <c r="MX51" s="85" t="s">
        <v>82</v>
      </c>
      <c r="MY51" s="85" t="s">
        <v>82</v>
      </c>
      <c r="MZ51" s="85" t="s">
        <v>82</v>
      </c>
      <c r="NA51" s="85" t="s">
        <v>82</v>
      </c>
      <c r="NB51" s="85" t="s">
        <v>82</v>
      </c>
      <c r="NC51" s="85" t="s">
        <v>82</v>
      </c>
      <c r="ND51" s="85" t="s">
        <v>82</v>
      </c>
      <c r="NE51" s="85" t="s">
        <v>82</v>
      </c>
      <c r="NF51" s="85" t="s">
        <v>82</v>
      </c>
      <c r="NG51" s="85" t="s">
        <v>82</v>
      </c>
      <c r="NH51" s="85" t="s">
        <v>82</v>
      </c>
      <c r="NI51" s="85" t="s">
        <v>82</v>
      </c>
      <c r="NJ51" s="85" t="s">
        <v>82</v>
      </c>
      <c r="NK51" s="85" t="s">
        <v>82</v>
      </c>
      <c r="NL51" s="85" t="s">
        <v>82</v>
      </c>
      <c r="NM51" s="85" t="s">
        <v>82</v>
      </c>
      <c r="NN51" s="85" t="s">
        <v>82</v>
      </c>
      <c r="NO51" s="85" t="s">
        <v>82</v>
      </c>
      <c r="NP51" s="85" t="s">
        <v>82</v>
      </c>
      <c r="NQ51" s="85" t="s">
        <v>82</v>
      </c>
      <c r="NR51" s="85" t="s">
        <v>82</v>
      </c>
      <c r="NS51" s="85" t="s">
        <v>82</v>
      </c>
      <c r="NT51" s="85" t="s">
        <v>82</v>
      </c>
      <c r="NU51" s="85" t="s">
        <v>82</v>
      </c>
      <c r="NV51" s="85" t="s">
        <v>82</v>
      </c>
      <c r="NW51" s="85" t="s">
        <v>82</v>
      </c>
      <c r="NX51" s="85" t="s">
        <v>82</v>
      </c>
      <c r="NY51" s="85" t="s">
        <v>82</v>
      </c>
      <c r="NZ51" s="85" t="s">
        <v>82</v>
      </c>
      <c r="OA51" s="85" t="s">
        <v>82</v>
      </c>
      <c r="OB51" s="85" t="s">
        <v>82</v>
      </c>
      <c r="OC51" s="85" t="s">
        <v>82</v>
      </c>
      <c r="OD51" s="85" t="s">
        <v>82</v>
      </c>
      <c r="OE51" s="85" t="s">
        <v>82</v>
      </c>
      <c r="OF51" s="85" t="s">
        <v>82</v>
      </c>
      <c r="OG51" s="85" t="s">
        <v>82</v>
      </c>
      <c r="OH51" s="85" t="s">
        <v>82</v>
      </c>
      <c r="OI51" s="85" t="s">
        <v>82</v>
      </c>
      <c r="OJ51" s="85" t="s">
        <v>82</v>
      </c>
      <c r="OK51" s="85" t="s">
        <v>82</v>
      </c>
      <c r="OL51" s="85" t="s">
        <v>82</v>
      </c>
      <c r="OM51" s="85" t="s">
        <v>82</v>
      </c>
      <c r="ON51" s="85" t="s">
        <v>82</v>
      </c>
      <c r="OO51" s="85" t="s">
        <v>82</v>
      </c>
      <c r="OP51" s="85" t="s">
        <v>82</v>
      </c>
      <c r="OQ51" s="85" t="s">
        <v>82</v>
      </c>
      <c r="OR51" s="85" t="s">
        <v>82</v>
      </c>
      <c r="OS51" s="85" t="s">
        <v>82</v>
      </c>
      <c r="OT51" s="85" t="s">
        <v>82</v>
      </c>
      <c r="OU51" s="85" t="s">
        <v>82</v>
      </c>
      <c r="OV51" s="85" t="s">
        <v>82</v>
      </c>
      <c r="OW51" s="85" t="s">
        <v>82</v>
      </c>
      <c r="OX51" s="85" t="s">
        <v>82</v>
      </c>
      <c r="OY51" s="85" t="s">
        <v>82</v>
      </c>
      <c r="OZ51" s="85" t="s">
        <v>82</v>
      </c>
      <c r="PA51" s="85" t="s">
        <v>82</v>
      </c>
      <c r="PB51" s="85" t="s">
        <v>82</v>
      </c>
      <c r="PC51" s="85" t="s">
        <v>82</v>
      </c>
      <c r="PD51" s="85" t="s">
        <v>82</v>
      </c>
      <c r="PE51" s="85" t="s">
        <v>82</v>
      </c>
      <c r="PF51" s="85" t="s">
        <v>82</v>
      </c>
      <c r="PG51" s="85" t="s">
        <v>82</v>
      </c>
      <c r="PH51" s="85" t="s">
        <v>82</v>
      </c>
      <c r="PI51" s="85" t="s">
        <v>82</v>
      </c>
      <c r="PJ51" s="85" t="s">
        <v>82</v>
      </c>
      <c r="PK51" s="85" t="s">
        <v>82</v>
      </c>
      <c r="PL51" s="85" t="s">
        <v>82</v>
      </c>
      <c r="PM51" s="85" t="s">
        <v>82</v>
      </c>
      <c r="PN51" s="85" t="s">
        <v>82</v>
      </c>
      <c r="PO51" s="85" t="s">
        <v>82</v>
      </c>
      <c r="PP51" s="85" t="s">
        <v>82</v>
      </c>
      <c r="PQ51" s="85" t="s">
        <v>82</v>
      </c>
      <c r="PR51" s="85" t="s">
        <v>82</v>
      </c>
      <c r="PS51" s="85" t="s">
        <v>82</v>
      </c>
      <c r="PT51" s="85" t="s">
        <v>82</v>
      </c>
      <c r="PU51" s="85" t="s">
        <v>82</v>
      </c>
      <c r="PV51" s="85" t="s">
        <v>82</v>
      </c>
      <c r="PW51" s="85" t="s">
        <v>82</v>
      </c>
      <c r="PX51" s="85" t="s">
        <v>82</v>
      </c>
      <c r="PY51" s="85" t="s">
        <v>82</v>
      </c>
      <c r="PZ51" s="85" t="s">
        <v>82</v>
      </c>
      <c r="QA51" s="85" t="s">
        <v>82</v>
      </c>
      <c r="QB51" s="85" t="s">
        <v>82</v>
      </c>
      <c r="QC51" s="85" t="s">
        <v>82</v>
      </c>
      <c r="QD51" s="85" t="s">
        <v>82</v>
      </c>
      <c r="QE51" s="85" t="s">
        <v>82</v>
      </c>
      <c r="QF51" s="85" t="s">
        <v>82</v>
      </c>
      <c r="QG51" s="85" t="s">
        <v>82</v>
      </c>
      <c r="QH51" s="85" t="s">
        <v>82</v>
      </c>
      <c r="QI51" s="85" t="s">
        <v>82</v>
      </c>
      <c r="QJ51" s="85" t="s">
        <v>82</v>
      </c>
      <c r="QK51" s="85" t="s">
        <v>82</v>
      </c>
      <c r="QL51" s="85" t="s">
        <v>82</v>
      </c>
      <c r="QM51" s="85" t="s">
        <v>82</v>
      </c>
      <c r="QN51" s="85" t="s">
        <v>82</v>
      </c>
      <c r="QO51" s="85" t="s">
        <v>82</v>
      </c>
      <c r="QP51" s="85" t="s">
        <v>82</v>
      </c>
      <c r="QQ51" s="85" t="s">
        <v>82</v>
      </c>
      <c r="QR51" s="85" t="s">
        <v>82</v>
      </c>
      <c r="QS51" s="85" t="s">
        <v>82</v>
      </c>
      <c r="QT51" s="85" t="s">
        <v>82</v>
      </c>
      <c r="QU51" s="85" t="s">
        <v>82</v>
      </c>
      <c r="QV51" s="85" t="s">
        <v>82</v>
      </c>
      <c r="QW51" s="85" t="s">
        <v>82</v>
      </c>
      <c r="QX51" s="85" t="s">
        <v>82</v>
      </c>
      <c r="QY51" s="85" t="s">
        <v>82</v>
      </c>
      <c r="QZ51" s="85" t="s">
        <v>82</v>
      </c>
      <c r="RA51" s="85" t="s">
        <v>82</v>
      </c>
      <c r="RB51" s="85" t="s">
        <v>82</v>
      </c>
      <c r="RC51" s="85" t="s">
        <v>82</v>
      </c>
      <c r="RD51" s="85" t="s">
        <v>82</v>
      </c>
      <c r="RE51" s="85" t="s">
        <v>82</v>
      </c>
      <c r="RF51" s="85" t="s">
        <v>82</v>
      </c>
      <c r="RG51" s="85" t="s">
        <v>82</v>
      </c>
      <c r="RH51" s="85" t="s">
        <v>82</v>
      </c>
      <c r="RI51" s="85" t="s">
        <v>82</v>
      </c>
      <c r="RJ51" s="85" t="s">
        <v>82</v>
      </c>
      <c r="RK51" s="85" t="s">
        <v>82</v>
      </c>
      <c r="RL51" s="85" t="s">
        <v>82</v>
      </c>
      <c r="RM51" s="85" t="s">
        <v>82</v>
      </c>
      <c r="RN51" s="85" t="s">
        <v>82</v>
      </c>
      <c r="RO51" s="85" t="s">
        <v>82</v>
      </c>
      <c r="RP51" s="85" t="s">
        <v>82</v>
      </c>
      <c r="RQ51" s="85" t="s">
        <v>82</v>
      </c>
      <c r="RR51" s="85" t="s">
        <v>82</v>
      </c>
      <c r="RS51" s="85" t="s">
        <v>82</v>
      </c>
      <c r="RT51" s="85" t="s">
        <v>82</v>
      </c>
      <c r="RU51" s="85" t="s">
        <v>82</v>
      </c>
      <c r="RV51" s="85" t="s">
        <v>18</v>
      </c>
      <c r="RW51" s="85" t="s">
        <v>19</v>
      </c>
      <c r="RX51" s="85" t="s">
        <v>19</v>
      </c>
      <c r="RY51" s="85" t="s">
        <v>19</v>
      </c>
      <c r="RZ51" s="85" t="s">
        <v>19</v>
      </c>
      <c r="SA51" s="85" t="s">
        <v>23</v>
      </c>
      <c r="SB51" s="85" t="s">
        <v>19</v>
      </c>
      <c r="SC51" s="85" t="s">
        <v>18</v>
      </c>
      <c r="SD51" s="85" t="s">
        <v>19</v>
      </c>
      <c r="SE51" s="85" t="s">
        <v>19</v>
      </c>
      <c r="SF51" s="85" t="s">
        <v>19</v>
      </c>
      <c r="SG51" s="85" t="s">
        <v>19</v>
      </c>
      <c r="SH51" s="85" t="s">
        <v>19</v>
      </c>
      <c r="SI51" s="85" t="s">
        <v>19</v>
      </c>
      <c r="SJ51" s="85" t="s">
        <v>18</v>
      </c>
      <c r="SK51" s="85" t="s">
        <v>19</v>
      </c>
      <c r="SL51" s="85" t="s">
        <v>19</v>
      </c>
      <c r="SM51" s="85" t="s">
        <v>19</v>
      </c>
      <c r="SN51" s="85" t="s">
        <v>19</v>
      </c>
      <c r="SO51" s="85" t="s">
        <v>19</v>
      </c>
      <c r="SQ51" s="85" t="s">
        <v>18</v>
      </c>
      <c r="SR51" s="85" t="s">
        <v>19</v>
      </c>
      <c r="SS51" s="85" t="s">
        <v>19</v>
      </c>
      <c r="ST51" s="85" t="s">
        <v>19</v>
      </c>
      <c r="SU51" s="85" t="s">
        <v>19</v>
      </c>
      <c r="SV51" s="85" t="s">
        <v>19</v>
      </c>
      <c r="SX51" s="85" t="s">
        <v>18</v>
      </c>
      <c r="SY51" s="85" t="s">
        <v>19</v>
      </c>
      <c r="SZ51" s="85" t="s">
        <v>19</v>
      </c>
      <c r="TA51" s="85" t="s">
        <v>19</v>
      </c>
      <c r="TB51" s="85" t="s">
        <v>19</v>
      </c>
      <c r="TC51" s="85" t="s">
        <v>19</v>
      </c>
      <c r="TD51" s="85" t="s">
        <v>19</v>
      </c>
      <c r="TE51" s="85" t="s">
        <v>18</v>
      </c>
      <c r="TF51" s="85" t="s">
        <v>19</v>
      </c>
      <c r="TG51" s="85" t="s">
        <v>19</v>
      </c>
      <c r="TH51" s="85" t="s">
        <v>19</v>
      </c>
      <c r="TI51" s="85" t="s">
        <v>19</v>
      </c>
      <c r="TJ51" s="85" t="s">
        <v>19</v>
      </c>
      <c r="TK51" s="85" t="s">
        <v>19</v>
      </c>
      <c r="TL51" s="85" t="s">
        <v>18</v>
      </c>
      <c r="TM51" s="85" t="s">
        <v>19</v>
      </c>
      <c r="TN51" s="85" t="s">
        <v>19</v>
      </c>
      <c r="TO51" s="85" t="s">
        <v>19</v>
      </c>
      <c r="TP51" s="85" t="s">
        <v>19</v>
      </c>
      <c r="TQ51" s="85" t="s">
        <v>19</v>
      </c>
    </row>
    <row r="52" spans="1:16384" s="85" customFormat="1" ht="26.4" x14ac:dyDescent="0.3">
      <c r="A52" s="107" t="s">
        <v>91</v>
      </c>
      <c r="B52" s="107" t="s">
        <v>92</v>
      </c>
      <c r="C52" s="115"/>
      <c r="D52" s="76" t="s">
        <v>65</v>
      </c>
      <c r="E52" s="110" t="s">
        <v>13</v>
      </c>
      <c r="F52" s="115">
        <v>1</v>
      </c>
      <c r="G52" s="110" t="s">
        <v>90</v>
      </c>
      <c r="H52" s="108" t="s">
        <v>15</v>
      </c>
      <c r="I52" s="85" t="s">
        <v>82</v>
      </c>
      <c r="J52" s="85" t="s">
        <v>82</v>
      </c>
      <c r="K52" s="85" t="s">
        <v>82</v>
      </c>
      <c r="L52" s="85" t="s">
        <v>82</v>
      </c>
      <c r="M52" s="85" t="s">
        <v>82</v>
      </c>
      <c r="N52" s="85" t="s">
        <v>82</v>
      </c>
      <c r="O52" s="85" t="s">
        <v>82</v>
      </c>
      <c r="P52" s="85" t="s">
        <v>82</v>
      </c>
      <c r="Q52" s="85" t="s">
        <v>82</v>
      </c>
      <c r="R52" s="85" t="s">
        <v>82</v>
      </c>
      <c r="S52" s="85" t="s">
        <v>82</v>
      </c>
      <c r="T52" s="85" t="s">
        <v>82</v>
      </c>
      <c r="U52" s="85" t="s">
        <v>82</v>
      </c>
      <c r="V52" s="85" t="s">
        <v>82</v>
      </c>
      <c r="W52" s="85" t="s">
        <v>82</v>
      </c>
      <c r="X52" s="85" t="s">
        <v>82</v>
      </c>
      <c r="Y52" s="85" t="s">
        <v>82</v>
      </c>
      <c r="Z52" s="85" t="s">
        <v>82</v>
      </c>
      <c r="AA52" s="85" t="s">
        <v>82</v>
      </c>
      <c r="AB52" s="85" t="s">
        <v>82</v>
      </c>
      <c r="AC52" s="85" t="s">
        <v>82</v>
      </c>
      <c r="AD52" s="85" t="s">
        <v>82</v>
      </c>
      <c r="AE52" s="85" t="s">
        <v>82</v>
      </c>
      <c r="AF52" s="85" t="s">
        <v>82</v>
      </c>
      <c r="AG52" s="85" t="s">
        <v>82</v>
      </c>
      <c r="AH52" s="85" t="s">
        <v>82</v>
      </c>
      <c r="AI52" s="85" t="s">
        <v>82</v>
      </c>
      <c r="AJ52" s="85" t="s">
        <v>82</v>
      </c>
      <c r="AK52" s="85" t="s">
        <v>82</v>
      </c>
      <c r="AL52" s="85" t="s">
        <v>82</v>
      </c>
      <c r="AM52" s="85" t="s">
        <v>82</v>
      </c>
      <c r="AN52" s="85" t="s">
        <v>82</v>
      </c>
      <c r="AO52" s="85" t="s">
        <v>82</v>
      </c>
      <c r="AP52" s="85" t="s">
        <v>82</v>
      </c>
      <c r="AQ52" s="85" t="s">
        <v>82</v>
      </c>
      <c r="AR52" s="85" t="s">
        <v>82</v>
      </c>
      <c r="AS52" s="85" t="s">
        <v>82</v>
      </c>
      <c r="AT52" s="85" t="s">
        <v>82</v>
      </c>
      <c r="AU52" s="85" t="s">
        <v>82</v>
      </c>
      <c r="AV52" s="85" t="s">
        <v>82</v>
      </c>
      <c r="AW52" s="85" t="s">
        <v>82</v>
      </c>
      <c r="AX52" s="85" t="s">
        <v>82</v>
      </c>
      <c r="AY52" s="85" t="s">
        <v>82</v>
      </c>
      <c r="AZ52" s="85" t="s">
        <v>82</v>
      </c>
      <c r="BA52" s="85" t="s">
        <v>82</v>
      </c>
      <c r="BB52" s="85" t="s">
        <v>82</v>
      </c>
      <c r="BC52" s="85" t="s">
        <v>82</v>
      </c>
      <c r="BD52" s="85" t="s">
        <v>82</v>
      </c>
      <c r="BE52" s="85" t="s">
        <v>82</v>
      </c>
      <c r="BF52" s="85" t="s">
        <v>82</v>
      </c>
      <c r="BG52" s="85" t="s">
        <v>82</v>
      </c>
      <c r="BH52" s="85" t="s">
        <v>82</v>
      </c>
      <c r="BI52" s="85" t="s">
        <v>82</v>
      </c>
      <c r="BJ52" s="85" t="s">
        <v>82</v>
      </c>
      <c r="BK52" s="85" t="s">
        <v>82</v>
      </c>
      <c r="BL52" s="85" t="s">
        <v>82</v>
      </c>
      <c r="BM52" s="85" t="s">
        <v>82</v>
      </c>
      <c r="BN52" s="85" t="s">
        <v>82</v>
      </c>
      <c r="BO52" s="85" t="s">
        <v>82</v>
      </c>
      <c r="BP52" s="85" t="s">
        <v>82</v>
      </c>
      <c r="BQ52" s="85" t="s">
        <v>82</v>
      </c>
      <c r="BR52" s="85" t="s">
        <v>82</v>
      </c>
      <c r="BS52" s="85" t="s">
        <v>82</v>
      </c>
      <c r="BT52" s="85" t="s">
        <v>82</v>
      </c>
      <c r="BU52" s="85" t="s">
        <v>82</v>
      </c>
      <c r="BV52" s="85" t="s">
        <v>82</v>
      </c>
      <c r="BW52" s="85" t="s">
        <v>82</v>
      </c>
      <c r="BX52" s="85" t="s">
        <v>82</v>
      </c>
      <c r="BY52" s="85" t="s">
        <v>82</v>
      </c>
      <c r="BZ52" s="85" t="s">
        <v>82</v>
      </c>
      <c r="CA52" s="85" t="s">
        <v>82</v>
      </c>
      <c r="CB52" s="85" t="s">
        <v>82</v>
      </c>
      <c r="CC52" s="85" t="s">
        <v>82</v>
      </c>
      <c r="CD52" s="85" t="s">
        <v>82</v>
      </c>
      <c r="CE52" s="85" t="s">
        <v>82</v>
      </c>
      <c r="CF52" s="85" t="s">
        <v>82</v>
      </c>
      <c r="CG52" s="85" t="s">
        <v>82</v>
      </c>
      <c r="CH52" s="85" t="s">
        <v>82</v>
      </c>
      <c r="CI52" s="85" t="s">
        <v>82</v>
      </c>
      <c r="CJ52" s="85" t="s">
        <v>82</v>
      </c>
      <c r="CK52" s="85" t="s">
        <v>82</v>
      </c>
      <c r="CL52" s="85" t="s">
        <v>82</v>
      </c>
      <c r="CM52" s="85" t="s">
        <v>82</v>
      </c>
      <c r="CN52" s="85" t="s">
        <v>82</v>
      </c>
      <c r="CO52" s="85" t="s">
        <v>82</v>
      </c>
      <c r="CP52" s="85" t="s">
        <v>82</v>
      </c>
      <c r="CQ52" s="85" t="s">
        <v>82</v>
      </c>
      <c r="CR52" s="85" t="s">
        <v>82</v>
      </c>
      <c r="CS52" s="85" t="s">
        <v>82</v>
      </c>
      <c r="CT52" s="85" t="s">
        <v>82</v>
      </c>
      <c r="CU52" s="85" t="s">
        <v>82</v>
      </c>
      <c r="CV52" s="85" t="s">
        <v>82</v>
      </c>
      <c r="CW52" s="85" t="s">
        <v>82</v>
      </c>
      <c r="CX52" s="85" t="s">
        <v>82</v>
      </c>
      <c r="CY52" s="85" t="s">
        <v>82</v>
      </c>
      <c r="CZ52" s="85" t="s">
        <v>82</v>
      </c>
      <c r="DA52" s="85" t="s">
        <v>82</v>
      </c>
      <c r="DB52" s="85" t="s">
        <v>82</v>
      </c>
      <c r="DC52" s="85" t="s">
        <v>82</v>
      </c>
      <c r="DD52" s="85" t="s">
        <v>82</v>
      </c>
      <c r="DE52" s="85" t="s">
        <v>82</v>
      </c>
      <c r="DF52" s="85" t="s">
        <v>82</v>
      </c>
      <c r="DG52" s="85" t="s">
        <v>82</v>
      </c>
      <c r="DH52" s="85" t="s">
        <v>82</v>
      </c>
      <c r="DI52" s="85" t="s">
        <v>82</v>
      </c>
      <c r="DJ52" s="85" t="s">
        <v>82</v>
      </c>
      <c r="DK52" s="85" t="s">
        <v>82</v>
      </c>
      <c r="DL52" s="85" t="s">
        <v>82</v>
      </c>
      <c r="DM52" s="85" t="s">
        <v>82</v>
      </c>
      <c r="DN52" s="85" t="s">
        <v>82</v>
      </c>
      <c r="DO52" s="85" t="s">
        <v>82</v>
      </c>
      <c r="DP52" s="85" t="s">
        <v>82</v>
      </c>
      <c r="DQ52" s="85" t="s">
        <v>82</v>
      </c>
      <c r="DR52" s="85" t="s">
        <v>82</v>
      </c>
      <c r="DS52" s="85" t="s">
        <v>82</v>
      </c>
      <c r="DT52" s="85" t="s">
        <v>82</v>
      </c>
      <c r="DU52" s="85" t="s">
        <v>82</v>
      </c>
      <c r="DV52" s="85" t="s">
        <v>82</v>
      </c>
      <c r="DW52" s="85" t="s">
        <v>82</v>
      </c>
      <c r="DX52" s="85" t="s">
        <v>82</v>
      </c>
      <c r="DY52" s="85" t="s">
        <v>82</v>
      </c>
      <c r="DZ52" s="85" t="s">
        <v>82</v>
      </c>
      <c r="EA52" s="85" t="s">
        <v>82</v>
      </c>
      <c r="EB52" s="85" t="s">
        <v>82</v>
      </c>
      <c r="EC52" s="85" t="s">
        <v>82</v>
      </c>
      <c r="ED52" s="85" t="s">
        <v>82</v>
      </c>
      <c r="EE52" s="85" t="s">
        <v>82</v>
      </c>
      <c r="EF52" s="85" t="s">
        <v>82</v>
      </c>
      <c r="EG52" s="85" t="s">
        <v>82</v>
      </c>
      <c r="EH52" s="85" t="s">
        <v>82</v>
      </c>
      <c r="EI52" s="85" t="s">
        <v>82</v>
      </c>
      <c r="EJ52" s="85" t="s">
        <v>82</v>
      </c>
      <c r="EK52" s="85" t="s">
        <v>82</v>
      </c>
      <c r="EL52" s="85" t="s">
        <v>82</v>
      </c>
      <c r="EM52" s="85" t="s">
        <v>82</v>
      </c>
      <c r="EN52" s="85" t="s">
        <v>82</v>
      </c>
      <c r="EO52" s="85" t="s">
        <v>82</v>
      </c>
      <c r="EP52" s="85" t="s">
        <v>82</v>
      </c>
      <c r="EQ52" s="85" t="s">
        <v>82</v>
      </c>
      <c r="ER52" s="85" t="s">
        <v>82</v>
      </c>
      <c r="ES52" s="85" t="s">
        <v>82</v>
      </c>
      <c r="ET52" s="85" t="s">
        <v>82</v>
      </c>
      <c r="EU52" s="85" t="s">
        <v>82</v>
      </c>
      <c r="EV52" s="85" t="s">
        <v>82</v>
      </c>
      <c r="EW52" s="85" t="s">
        <v>82</v>
      </c>
      <c r="EX52" s="85" t="s">
        <v>82</v>
      </c>
      <c r="EY52" s="85" t="s">
        <v>82</v>
      </c>
      <c r="EZ52" s="85" t="s">
        <v>82</v>
      </c>
      <c r="FA52" s="85" t="s">
        <v>82</v>
      </c>
      <c r="FB52" s="85" t="s">
        <v>82</v>
      </c>
      <c r="FC52" s="85" t="s">
        <v>82</v>
      </c>
      <c r="FD52" s="85" t="s">
        <v>82</v>
      </c>
      <c r="FE52" s="85" t="s">
        <v>82</v>
      </c>
      <c r="FF52" s="85" t="s">
        <v>82</v>
      </c>
      <c r="FG52" s="85" t="s">
        <v>82</v>
      </c>
      <c r="FH52" s="85" t="s">
        <v>82</v>
      </c>
      <c r="FI52" s="85" t="s">
        <v>82</v>
      </c>
      <c r="FJ52" s="85" t="s">
        <v>82</v>
      </c>
      <c r="FK52" s="85" t="s">
        <v>82</v>
      </c>
      <c r="FL52" s="85" t="s">
        <v>82</v>
      </c>
      <c r="FM52" s="85" t="s">
        <v>82</v>
      </c>
      <c r="FN52" s="85" t="s">
        <v>82</v>
      </c>
      <c r="FO52" s="85" t="s">
        <v>82</v>
      </c>
      <c r="FP52" s="85" t="s">
        <v>82</v>
      </c>
      <c r="FQ52" s="85" t="s">
        <v>82</v>
      </c>
      <c r="FR52" s="85" t="s">
        <v>82</v>
      </c>
      <c r="FS52" s="85" t="s">
        <v>82</v>
      </c>
      <c r="FT52" s="85" t="s">
        <v>82</v>
      </c>
      <c r="FU52" s="85" t="s">
        <v>82</v>
      </c>
      <c r="FV52" s="85" t="s">
        <v>82</v>
      </c>
      <c r="FW52" s="85" t="s">
        <v>82</v>
      </c>
      <c r="FX52" s="85" t="s">
        <v>82</v>
      </c>
      <c r="FY52" s="85" t="s">
        <v>82</v>
      </c>
      <c r="FZ52" s="85" t="s">
        <v>82</v>
      </c>
      <c r="GA52" s="85" t="s">
        <v>82</v>
      </c>
      <c r="GB52" s="85" t="s">
        <v>82</v>
      </c>
      <c r="GC52" s="85" t="s">
        <v>82</v>
      </c>
      <c r="GD52" s="85" t="s">
        <v>82</v>
      </c>
      <c r="GE52" s="85" t="s">
        <v>82</v>
      </c>
      <c r="GF52" s="85" t="s">
        <v>82</v>
      </c>
      <c r="GG52" s="85" t="s">
        <v>82</v>
      </c>
      <c r="GH52" s="85" t="s">
        <v>82</v>
      </c>
      <c r="GI52" s="85" t="s">
        <v>82</v>
      </c>
      <c r="GJ52" s="85" t="s">
        <v>82</v>
      </c>
      <c r="GK52" s="85" t="s">
        <v>82</v>
      </c>
      <c r="GL52" s="85" t="s">
        <v>82</v>
      </c>
      <c r="GM52" s="85" t="s">
        <v>82</v>
      </c>
      <c r="GN52" s="85" t="s">
        <v>82</v>
      </c>
      <c r="GO52" s="85" t="s">
        <v>82</v>
      </c>
      <c r="GP52" s="85" t="s">
        <v>82</v>
      </c>
      <c r="GQ52" s="85" t="s">
        <v>82</v>
      </c>
      <c r="GR52" s="85" t="s">
        <v>82</v>
      </c>
      <c r="GS52" s="85" t="s">
        <v>82</v>
      </c>
      <c r="GT52" s="85" t="s">
        <v>82</v>
      </c>
      <c r="GU52" s="85" t="s">
        <v>82</v>
      </c>
      <c r="GV52" s="85" t="s">
        <v>82</v>
      </c>
      <c r="GW52" s="85" t="s">
        <v>82</v>
      </c>
      <c r="GX52" s="85" t="s">
        <v>82</v>
      </c>
      <c r="GY52" s="85" t="s">
        <v>82</v>
      </c>
      <c r="GZ52" s="85" t="s">
        <v>82</v>
      </c>
      <c r="HA52" s="85" t="s">
        <v>82</v>
      </c>
      <c r="HB52" s="85" t="s">
        <v>82</v>
      </c>
      <c r="HC52" s="85" t="s">
        <v>82</v>
      </c>
      <c r="HD52" s="85" t="s">
        <v>82</v>
      </c>
      <c r="HE52" s="85" t="s">
        <v>82</v>
      </c>
      <c r="HF52" s="85" t="s">
        <v>82</v>
      </c>
      <c r="HG52" s="85" t="s">
        <v>82</v>
      </c>
      <c r="HH52" s="85" t="s">
        <v>82</v>
      </c>
      <c r="HI52" s="85" t="s">
        <v>82</v>
      </c>
      <c r="HJ52" s="85" t="s">
        <v>82</v>
      </c>
      <c r="HK52" s="85" t="s">
        <v>82</v>
      </c>
      <c r="HL52" s="85" t="s">
        <v>82</v>
      </c>
      <c r="HM52" s="85" t="s">
        <v>82</v>
      </c>
      <c r="HN52" s="85" t="s">
        <v>82</v>
      </c>
      <c r="HO52" s="85" t="s">
        <v>82</v>
      </c>
      <c r="HP52" s="85" t="s">
        <v>82</v>
      </c>
      <c r="HQ52" s="85" t="s">
        <v>82</v>
      </c>
      <c r="HR52" s="85" t="s">
        <v>82</v>
      </c>
      <c r="HS52" s="85" t="s">
        <v>82</v>
      </c>
      <c r="HT52" s="85" t="s">
        <v>82</v>
      </c>
      <c r="HU52" s="85" t="s">
        <v>82</v>
      </c>
      <c r="HV52" s="85" t="s">
        <v>82</v>
      </c>
      <c r="HW52" s="85" t="s">
        <v>82</v>
      </c>
      <c r="HX52" s="85" t="s">
        <v>82</v>
      </c>
      <c r="HY52" s="85" t="s">
        <v>82</v>
      </c>
      <c r="HZ52" s="85" t="s">
        <v>82</v>
      </c>
      <c r="IA52" s="85" t="s">
        <v>82</v>
      </c>
      <c r="IB52" s="85" t="s">
        <v>82</v>
      </c>
      <c r="IC52" s="85" t="s">
        <v>82</v>
      </c>
      <c r="ID52" s="85" t="s">
        <v>82</v>
      </c>
      <c r="IE52" s="85" t="s">
        <v>82</v>
      </c>
      <c r="IF52" s="85" t="s">
        <v>82</v>
      </c>
      <c r="IG52" s="85" t="s">
        <v>82</v>
      </c>
      <c r="IH52" s="85" t="s">
        <v>82</v>
      </c>
      <c r="II52" s="85" t="s">
        <v>82</v>
      </c>
      <c r="IJ52" s="85" t="s">
        <v>82</v>
      </c>
      <c r="IK52" s="85" t="s">
        <v>82</v>
      </c>
      <c r="IL52" s="85" t="s">
        <v>82</v>
      </c>
      <c r="IM52" s="85" t="s">
        <v>82</v>
      </c>
      <c r="IN52" s="85" t="s">
        <v>82</v>
      </c>
      <c r="IO52" s="85" t="s">
        <v>82</v>
      </c>
      <c r="IP52" s="85" t="s">
        <v>82</v>
      </c>
      <c r="IQ52" s="85" t="s">
        <v>82</v>
      </c>
      <c r="IR52" s="85" t="s">
        <v>82</v>
      </c>
      <c r="IS52" s="85" t="s">
        <v>82</v>
      </c>
      <c r="IT52" s="85" t="s">
        <v>82</v>
      </c>
      <c r="IU52" s="85" t="s">
        <v>82</v>
      </c>
      <c r="IV52" s="85" t="s">
        <v>82</v>
      </c>
      <c r="IW52" s="85" t="s">
        <v>82</v>
      </c>
      <c r="IX52" s="85" t="s">
        <v>82</v>
      </c>
      <c r="IY52" s="85" t="s">
        <v>82</v>
      </c>
      <c r="IZ52" s="85" t="s">
        <v>82</v>
      </c>
      <c r="JA52" s="85" t="s">
        <v>82</v>
      </c>
      <c r="JB52" s="85" t="s">
        <v>82</v>
      </c>
      <c r="JC52" s="85" t="s">
        <v>82</v>
      </c>
      <c r="JD52" s="85" t="s">
        <v>82</v>
      </c>
      <c r="JE52" s="85" t="s">
        <v>82</v>
      </c>
      <c r="JF52" s="85" t="s">
        <v>82</v>
      </c>
      <c r="JG52" s="85" t="s">
        <v>82</v>
      </c>
      <c r="JH52" s="85" t="s">
        <v>82</v>
      </c>
      <c r="JI52" s="85" t="s">
        <v>82</v>
      </c>
      <c r="JJ52" s="85" t="s">
        <v>82</v>
      </c>
      <c r="JK52" s="85" t="s">
        <v>82</v>
      </c>
      <c r="JL52" s="85" t="s">
        <v>82</v>
      </c>
      <c r="JM52" s="85" t="s">
        <v>82</v>
      </c>
      <c r="JN52" s="85" t="s">
        <v>82</v>
      </c>
      <c r="JO52" s="85" t="s">
        <v>82</v>
      </c>
      <c r="JP52" s="85" t="s">
        <v>82</v>
      </c>
      <c r="JQ52" s="85" t="s">
        <v>82</v>
      </c>
      <c r="JR52" s="85" t="s">
        <v>82</v>
      </c>
      <c r="JS52" s="85" t="s">
        <v>82</v>
      </c>
      <c r="JT52" s="85" t="s">
        <v>82</v>
      </c>
      <c r="JU52" s="85" t="s">
        <v>82</v>
      </c>
      <c r="JV52" s="85" t="s">
        <v>82</v>
      </c>
      <c r="JW52" s="85" t="s">
        <v>82</v>
      </c>
      <c r="JX52" s="85" t="s">
        <v>82</v>
      </c>
      <c r="JY52" s="85" t="s">
        <v>82</v>
      </c>
      <c r="JZ52" s="85" t="s">
        <v>82</v>
      </c>
      <c r="KA52" s="85" t="s">
        <v>82</v>
      </c>
      <c r="KB52" s="85" t="s">
        <v>82</v>
      </c>
      <c r="KC52" s="85" t="s">
        <v>82</v>
      </c>
      <c r="KD52" s="85" t="s">
        <v>82</v>
      </c>
      <c r="KE52" s="85" t="s">
        <v>82</v>
      </c>
      <c r="KF52" s="85" t="s">
        <v>82</v>
      </c>
      <c r="KG52" s="85" t="s">
        <v>82</v>
      </c>
      <c r="KH52" s="85" t="s">
        <v>82</v>
      </c>
      <c r="KI52" s="85" t="s">
        <v>82</v>
      </c>
      <c r="KJ52" s="85" t="s">
        <v>82</v>
      </c>
      <c r="KK52" s="85" t="s">
        <v>82</v>
      </c>
      <c r="KL52" s="85" t="s">
        <v>82</v>
      </c>
      <c r="KM52" s="85" t="s">
        <v>82</v>
      </c>
      <c r="KN52" s="85" t="s">
        <v>82</v>
      </c>
      <c r="KO52" s="85" t="s">
        <v>82</v>
      </c>
      <c r="KP52" s="85" t="s">
        <v>82</v>
      </c>
      <c r="KQ52" s="85" t="s">
        <v>82</v>
      </c>
      <c r="KR52" s="85" t="s">
        <v>82</v>
      </c>
      <c r="KS52" s="85" t="s">
        <v>82</v>
      </c>
      <c r="KT52" s="85" t="s">
        <v>82</v>
      </c>
      <c r="KU52" s="85" t="s">
        <v>82</v>
      </c>
      <c r="KV52" s="85" t="s">
        <v>82</v>
      </c>
      <c r="KW52" s="85" t="s">
        <v>82</v>
      </c>
      <c r="KX52" s="85" t="s">
        <v>82</v>
      </c>
      <c r="KY52" s="85" t="s">
        <v>82</v>
      </c>
      <c r="KZ52" s="85" t="s">
        <v>82</v>
      </c>
      <c r="LA52" s="85" t="s">
        <v>82</v>
      </c>
      <c r="LB52" s="85" t="s">
        <v>82</v>
      </c>
      <c r="LC52" s="85" t="s">
        <v>82</v>
      </c>
      <c r="LD52" s="85" t="s">
        <v>82</v>
      </c>
      <c r="LE52" s="85" t="s">
        <v>82</v>
      </c>
      <c r="LF52" s="85" t="s">
        <v>82</v>
      </c>
      <c r="LG52" s="85" t="s">
        <v>82</v>
      </c>
      <c r="LH52" s="85" t="s">
        <v>82</v>
      </c>
      <c r="LI52" s="85" t="s">
        <v>82</v>
      </c>
      <c r="LJ52" s="85" t="s">
        <v>82</v>
      </c>
      <c r="LK52" s="85" t="s">
        <v>82</v>
      </c>
      <c r="LL52" s="85" t="s">
        <v>82</v>
      </c>
      <c r="LM52" s="85" t="s">
        <v>82</v>
      </c>
      <c r="LN52" s="85" t="s">
        <v>82</v>
      </c>
      <c r="LO52" s="85" t="s">
        <v>82</v>
      </c>
      <c r="LP52" s="85" t="s">
        <v>82</v>
      </c>
      <c r="LQ52" s="85" t="s">
        <v>82</v>
      </c>
      <c r="LR52" s="85" t="s">
        <v>82</v>
      </c>
      <c r="LS52" s="85" t="s">
        <v>82</v>
      </c>
      <c r="LT52" s="85" t="s">
        <v>82</v>
      </c>
      <c r="LU52" s="85" t="s">
        <v>82</v>
      </c>
      <c r="LV52" s="85" t="s">
        <v>82</v>
      </c>
      <c r="LW52" s="85" t="s">
        <v>82</v>
      </c>
      <c r="LX52" s="85" t="s">
        <v>82</v>
      </c>
      <c r="LY52" s="85" t="s">
        <v>82</v>
      </c>
      <c r="LZ52" s="85" t="s">
        <v>82</v>
      </c>
      <c r="MA52" s="85" t="s">
        <v>82</v>
      </c>
      <c r="MB52" s="85" t="s">
        <v>82</v>
      </c>
      <c r="MC52" s="85" t="s">
        <v>82</v>
      </c>
      <c r="MD52" s="85" t="s">
        <v>82</v>
      </c>
      <c r="ME52" s="85" t="s">
        <v>82</v>
      </c>
      <c r="MF52" s="85" t="s">
        <v>82</v>
      </c>
      <c r="MG52" s="85" t="s">
        <v>82</v>
      </c>
      <c r="MH52" s="85" t="s">
        <v>82</v>
      </c>
      <c r="MI52" s="85" t="s">
        <v>82</v>
      </c>
      <c r="MJ52" s="85" t="s">
        <v>82</v>
      </c>
      <c r="MK52" s="85" t="s">
        <v>82</v>
      </c>
      <c r="ML52" s="85" t="s">
        <v>82</v>
      </c>
      <c r="MM52" s="85" t="s">
        <v>82</v>
      </c>
      <c r="MN52" s="85" t="s">
        <v>82</v>
      </c>
      <c r="MO52" s="85" t="s">
        <v>82</v>
      </c>
      <c r="MP52" s="85" t="s">
        <v>82</v>
      </c>
      <c r="MQ52" s="85" t="s">
        <v>82</v>
      </c>
      <c r="MR52" s="85" t="s">
        <v>82</v>
      </c>
      <c r="MS52" s="85" t="s">
        <v>82</v>
      </c>
      <c r="MT52" s="85" t="s">
        <v>82</v>
      </c>
      <c r="MU52" s="85" t="s">
        <v>82</v>
      </c>
      <c r="MV52" s="85" t="s">
        <v>82</v>
      </c>
      <c r="MW52" s="85" t="s">
        <v>82</v>
      </c>
      <c r="MX52" s="85" t="s">
        <v>82</v>
      </c>
      <c r="MY52" s="85" t="s">
        <v>82</v>
      </c>
      <c r="MZ52" s="85" t="s">
        <v>82</v>
      </c>
      <c r="NA52" s="85" t="s">
        <v>82</v>
      </c>
      <c r="NB52" s="85" t="s">
        <v>82</v>
      </c>
      <c r="NC52" s="85" t="s">
        <v>82</v>
      </c>
      <c r="ND52" s="85" t="s">
        <v>82</v>
      </c>
      <c r="NE52" s="85" t="s">
        <v>82</v>
      </c>
      <c r="NF52" s="85" t="s">
        <v>82</v>
      </c>
      <c r="NG52" s="85" t="s">
        <v>82</v>
      </c>
      <c r="NH52" s="85" t="s">
        <v>82</v>
      </c>
      <c r="NI52" s="85" t="s">
        <v>82</v>
      </c>
      <c r="NJ52" s="85" t="s">
        <v>82</v>
      </c>
      <c r="NK52" s="85" t="s">
        <v>82</v>
      </c>
      <c r="NL52" s="85" t="s">
        <v>82</v>
      </c>
      <c r="NM52" s="85" t="s">
        <v>82</v>
      </c>
      <c r="NN52" s="85" t="s">
        <v>82</v>
      </c>
      <c r="NO52" s="85" t="s">
        <v>82</v>
      </c>
      <c r="NP52" s="85" t="s">
        <v>82</v>
      </c>
      <c r="NQ52" s="85" t="s">
        <v>82</v>
      </c>
      <c r="NR52" s="85" t="s">
        <v>82</v>
      </c>
      <c r="NS52" s="85" t="s">
        <v>82</v>
      </c>
      <c r="NT52" s="85" t="s">
        <v>82</v>
      </c>
      <c r="NU52" s="85" t="s">
        <v>82</v>
      </c>
      <c r="NV52" s="85" t="s">
        <v>82</v>
      </c>
      <c r="NW52" s="85" t="s">
        <v>82</v>
      </c>
      <c r="NX52" s="85" t="s">
        <v>82</v>
      </c>
      <c r="NY52" s="85" t="s">
        <v>82</v>
      </c>
      <c r="NZ52" s="85" t="s">
        <v>82</v>
      </c>
      <c r="OA52" s="85" t="s">
        <v>82</v>
      </c>
      <c r="OB52" s="85" t="s">
        <v>82</v>
      </c>
      <c r="OC52" s="85" t="s">
        <v>82</v>
      </c>
      <c r="OD52" s="85" t="s">
        <v>82</v>
      </c>
      <c r="OE52" s="85" t="s">
        <v>82</v>
      </c>
      <c r="OF52" s="85" t="s">
        <v>82</v>
      </c>
      <c r="OG52" s="85" t="s">
        <v>82</v>
      </c>
      <c r="OH52" s="85" t="s">
        <v>82</v>
      </c>
      <c r="OI52" s="85" t="s">
        <v>82</v>
      </c>
      <c r="OJ52" s="85" t="s">
        <v>82</v>
      </c>
      <c r="OK52" s="85" t="s">
        <v>82</v>
      </c>
      <c r="OL52" s="85" t="s">
        <v>82</v>
      </c>
      <c r="OM52" s="85" t="s">
        <v>82</v>
      </c>
      <c r="ON52" s="85" t="s">
        <v>82</v>
      </c>
      <c r="OO52" s="85" t="s">
        <v>82</v>
      </c>
      <c r="OP52" s="85" t="s">
        <v>82</v>
      </c>
      <c r="OQ52" s="85" t="s">
        <v>82</v>
      </c>
      <c r="OR52" s="85" t="s">
        <v>82</v>
      </c>
      <c r="OS52" s="85" t="s">
        <v>82</v>
      </c>
      <c r="OT52" s="85" t="s">
        <v>82</v>
      </c>
      <c r="OU52" s="85" t="s">
        <v>82</v>
      </c>
      <c r="OV52" s="85" t="s">
        <v>82</v>
      </c>
      <c r="OW52" s="85" t="s">
        <v>82</v>
      </c>
      <c r="OX52" s="85" t="s">
        <v>82</v>
      </c>
      <c r="OY52" s="85" t="s">
        <v>82</v>
      </c>
      <c r="OZ52" s="85" t="s">
        <v>82</v>
      </c>
      <c r="PA52" s="85" t="s">
        <v>82</v>
      </c>
      <c r="PB52" s="85" t="s">
        <v>82</v>
      </c>
      <c r="PC52" s="85" t="s">
        <v>82</v>
      </c>
      <c r="PD52" s="85" t="s">
        <v>82</v>
      </c>
      <c r="PE52" s="85" t="s">
        <v>82</v>
      </c>
      <c r="PF52" s="85" t="s">
        <v>82</v>
      </c>
      <c r="PG52" s="85" t="s">
        <v>82</v>
      </c>
      <c r="PH52" s="85" t="s">
        <v>82</v>
      </c>
      <c r="PI52" s="85" t="s">
        <v>82</v>
      </c>
      <c r="PJ52" s="85" t="s">
        <v>82</v>
      </c>
      <c r="PK52" s="85" t="s">
        <v>82</v>
      </c>
      <c r="PL52" s="85" t="s">
        <v>82</v>
      </c>
      <c r="PM52" s="85" t="s">
        <v>82</v>
      </c>
      <c r="PN52" s="85" t="s">
        <v>82</v>
      </c>
      <c r="PO52" s="85" t="s">
        <v>82</v>
      </c>
      <c r="PP52" s="85" t="s">
        <v>82</v>
      </c>
      <c r="PQ52" s="85" t="s">
        <v>82</v>
      </c>
      <c r="PR52" s="85" t="s">
        <v>82</v>
      </c>
      <c r="PS52" s="85" t="s">
        <v>82</v>
      </c>
      <c r="PT52" s="85" t="s">
        <v>82</v>
      </c>
      <c r="PU52" s="85" t="s">
        <v>82</v>
      </c>
      <c r="PV52" s="85" t="s">
        <v>82</v>
      </c>
      <c r="PW52" s="85" t="s">
        <v>82</v>
      </c>
      <c r="PX52" s="85" t="s">
        <v>82</v>
      </c>
      <c r="PY52" s="85" t="s">
        <v>82</v>
      </c>
      <c r="PZ52" s="85" t="s">
        <v>82</v>
      </c>
      <c r="QA52" s="85" t="s">
        <v>82</v>
      </c>
      <c r="QB52" s="85" t="s">
        <v>82</v>
      </c>
      <c r="QC52" s="85" t="s">
        <v>82</v>
      </c>
      <c r="QD52" s="85" t="s">
        <v>82</v>
      </c>
      <c r="QE52" s="85" t="s">
        <v>82</v>
      </c>
      <c r="QF52" s="85" t="s">
        <v>82</v>
      </c>
      <c r="QG52" s="85" t="s">
        <v>82</v>
      </c>
      <c r="QH52" s="85" t="s">
        <v>82</v>
      </c>
      <c r="QI52" s="85" t="s">
        <v>82</v>
      </c>
      <c r="QJ52" s="85" t="s">
        <v>82</v>
      </c>
      <c r="QK52" s="85" t="s">
        <v>82</v>
      </c>
      <c r="QL52" s="85" t="s">
        <v>82</v>
      </c>
      <c r="QM52" s="85" t="s">
        <v>82</v>
      </c>
      <c r="QN52" s="85" t="s">
        <v>82</v>
      </c>
      <c r="QO52" s="85" t="s">
        <v>82</v>
      </c>
      <c r="QP52" s="85" t="s">
        <v>82</v>
      </c>
      <c r="QQ52" s="85" t="s">
        <v>82</v>
      </c>
      <c r="QR52" s="85" t="s">
        <v>82</v>
      </c>
      <c r="QS52" s="85" t="s">
        <v>82</v>
      </c>
      <c r="QT52" s="85" t="s">
        <v>82</v>
      </c>
      <c r="QU52" s="85" t="s">
        <v>82</v>
      </c>
      <c r="QV52" s="85" t="s">
        <v>82</v>
      </c>
      <c r="QW52" s="85" t="s">
        <v>82</v>
      </c>
      <c r="QX52" s="85" t="s">
        <v>82</v>
      </c>
      <c r="QY52" s="85" t="s">
        <v>82</v>
      </c>
      <c r="QZ52" s="85" t="s">
        <v>82</v>
      </c>
      <c r="RA52" s="85" t="s">
        <v>82</v>
      </c>
      <c r="RB52" s="85" t="s">
        <v>82</v>
      </c>
      <c r="RC52" s="85" t="s">
        <v>82</v>
      </c>
      <c r="RD52" s="85" t="s">
        <v>82</v>
      </c>
      <c r="RE52" s="85" t="s">
        <v>82</v>
      </c>
      <c r="RF52" s="85" t="s">
        <v>82</v>
      </c>
      <c r="RG52" s="85" t="s">
        <v>82</v>
      </c>
      <c r="RH52" s="85" t="s">
        <v>82</v>
      </c>
      <c r="RI52" s="85" t="s">
        <v>82</v>
      </c>
      <c r="RJ52" s="85" t="s">
        <v>82</v>
      </c>
      <c r="RK52" s="85" t="s">
        <v>82</v>
      </c>
      <c r="RL52" s="85" t="s">
        <v>82</v>
      </c>
      <c r="RM52" s="85" t="s">
        <v>82</v>
      </c>
      <c r="RN52" s="85" t="s">
        <v>82</v>
      </c>
      <c r="RO52" s="85" t="s">
        <v>82</v>
      </c>
      <c r="RP52" s="85" t="s">
        <v>82</v>
      </c>
      <c r="RQ52" s="85" t="s">
        <v>82</v>
      </c>
      <c r="RR52" s="85" t="s">
        <v>82</v>
      </c>
      <c r="RS52" s="85" t="s">
        <v>82</v>
      </c>
      <c r="RT52" s="85" t="s">
        <v>82</v>
      </c>
      <c r="RU52" s="85" t="s">
        <v>82</v>
      </c>
      <c r="RV52" s="85" t="s">
        <v>18</v>
      </c>
      <c r="RW52" s="85" t="s">
        <v>19</v>
      </c>
      <c r="RX52" s="85" t="s">
        <v>19</v>
      </c>
      <c r="RY52" s="85" t="s">
        <v>19</v>
      </c>
      <c r="RZ52" s="85" t="s">
        <v>19</v>
      </c>
      <c r="SA52" s="85" t="s">
        <v>23</v>
      </c>
      <c r="SB52" s="85" t="s">
        <v>19</v>
      </c>
      <c r="SC52" s="85" t="s">
        <v>18</v>
      </c>
      <c r="SD52" s="85" t="s">
        <v>19</v>
      </c>
      <c r="SE52" s="85" t="s">
        <v>19</v>
      </c>
      <c r="SF52" s="85" t="s">
        <v>19</v>
      </c>
      <c r="SG52" s="85" t="s">
        <v>19</v>
      </c>
      <c r="SH52" s="85" t="s">
        <v>19</v>
      </c>
      <c r="SI52" s="85" t="s">
        <v>19</v>
      </c>
      <c r="SJ52" s="85" t="s">
        <v>18</v>
      </c>
      <c r="SK52" s="85" t="s">
        <v>19</v>
      </c>
      <c r="SL52" s="85" t="s">
        <v>19</v>
      </c>
      <c r="SM52" s="85" t="s">
        <v>19</v>
      </c>
      <c r="SN52" s="85" t="s">
        <v>19</v>
      </c>
      <c r="SO52" s="85" t="s">
        <v>19</v>
      </c>
      <c r="SQ52" s="85" t="s">
        <v>18</v>
      </c>
      <c r="SR52" s="85" t="s">
        <v>19</v>
      </c>
      <c r="SS52" s="85" t="s">
        <v>19</v>
      </c>
      <c r="ST52" s="85" t="s">
        <v>19</v>
      </c>
      <c r="SU52" s="85" t="s">
        <v>19</v>
      </c>
      <c r="SV52" s="85" t="s">
        <v>19</v>
      </c>
      <c r="SX52" s="85" t="s">
        <v>18</v>
      </c>
      <c r="SY52" s="85" t="s">
        <v>19</v>
      </c>
      <c r="SZ52" s="85" t="s">
        <v>19</v>
      </c>
      <c r="TA52" s="85" t="s">
        <v>19</v>
      </c>
      <c r="TB52" s="85" t="s">
        <v>19</v>
      </c>
      <c r="TC52" s="85" t="s">
        <v>19</v>
      </c>
      <c r="TD52" s="85" t="s">
        <v>19</v>
      </c>
      <c r="TE52" s="85" t="s">
        <v>18</v>
      </c>
      <c r="TF52" s="85" t="s">
        <v>19</v>
      </c>
      <c r="TG52" s="85" t="s">
        <v>19</v>
      </c>
      <c r="TH52" s="85" t="s">
        <v>19</v>
      </c>
      <c r="TI52" s="85" t="s">
        <v>19</v>
      </c>
      <c r="TJ52" s="85" t="s">
        <v>19</v>
      </c>
      <c r="TK52" s="85" t="s">
        <v>19</v>
      </c>
      <c r="TL52" s="85" t="s">
        <v>18</v>
      </c>
      <c r="TM52" s="85" t="s">
        <v>19</v>
      </c>
      <c r="TN52" s="85" t="s">
        <v>19</v>
      </c>
      <c r="TO52" s="85" t="s">
        <v>19</v>
      </c>
      <c r="TP52" s="85" t="s">
        <v>19</v>
      </c>
      <c r="TQ52" s="85" t="s">
        <v>19</v>
      </c>
    </row>
    <row r="53" spans="1:16384" s="85" customFormat="1" ht="26.4" x14ac:dyDescent="0.3">
      <c r="A53" s="110" t="s">
        <v>93</v>
      </c>
      <c r="B53" s="107" t="s">
        <v>94</v>
      </c>
      <c r="C53" s="115"/>
      <c r="D53" s="107" t="s">
        <v>95</v>
      </c>
      <c r="E53" s="110" t="s">
        <v>13</v>
      </c>
      <c r="F53" s="115">
        <v>1</v>
      </c>
      <c r="G53" s="110" t="s">
        <v>81</v>
      </c>
      <c r="H53" s="108" t="s">
        <v>15</v>
      </c>
      <c r="I53" s="85" t="s">
        <v>82</v>
      </c>
      <c r="J53" s="85" t="s">
        <v>82</v>
      </c>
      <c r="K53" s="85" t="s">
        <v>82</v>
      </c>
      <c r="L53" s="85" t="s">
        <v>82</v>
      </c>
      <c r="M53" s="85" t="s">
        <v>82</v>
      </c>
      <c r="N53" s="85" t="s">
        <v>82</v>
      </c>
      <c r="O53" s="85" t="s">
        <v>82</v>
      </c>
      <c r="P53" s="85" t="s">
        <v>82</v>
      </c>
      <c r="Q53" s="85" t="s">
        <v>82</v>
      </c>
      <c r="R53" s="85" t="s">
        <v>82</v>
      </c>
      <c r="S53" s="85" t="s">
        <v>82</v>
      </c>
      <c r="T53" s="85" t="s">
        <v>82</v>
      </c>
      <c r="U53" s="85" t="s">
        <v>82</v>
      </c>
      <c r="V53" s="85" t="s">
        <v>82</v>
      </c>
      <c r="W53" s="85" t="s">
        <v>82</v>
      </c>
      <c r="X53" s="85" t="s">
        <v>82</v>
      </c>
      <c r="Y53" s="85" t="s">
        <v>82</v>
      </c>
      <c r="Z53" s="85" t="s">
        <v>82</v>
      </c>
      <c r="AA53" s="85" t="s">
        <v>82</v>
      </c>
      <c r="AB53" s="85" t="s">
        <v>82</v>
      </c>
      <c r="AC53" s="85" t="s">
        <v>82</v>
      </c>
      <c r="AD53" s="85" t="s">
        <v>82</v>
      </c>
      <c r="AE53" s="85" t="s">
        <v>82</v>
      </c>
      <c r="AF53" s="85" t="s">
        <v>82</v>
      </c>
      <c r="AG53" s="85" t="s">
        <v>82</v>
      </c>
      <c r="AH53" s="85" t="s">
        <v>82</v>
      </c>
      <c r="AI53" s="85" t="s">
        <v>82</v>
      </c>
      <c r="AJ53" s="85" t="s">
        <v>82</v>
      </c>
      <c r="AK53" s="85" t="s">
        <v>82</v>
      </c>
      <c r="AL53" s="85" t="s">
        <v>82</v>
      </c>
      <c r="AM53" s="85" t="s">
        <v>82</v>
      </c>
      <c r="AN53" s="85" t="s">
        <v>82</v>
      </c>
      <c r="AO53" s="85" t="s">
        <v>82</v>
      </c>
      <c r="AP53" s="85" t="s">
        <v>82</v>
      </c>
      <c r="AQ53" s="85" t="s">
        <v>82</v>
      </c>
      <c r="AR53" s="85" t="s">
        <v>82</v>
      </c>
      <c r="AS53" s="85" t="s">
        <v>82</v>
      </c>
      <c r="AT53" s="85" t="s">
        <v>82</v>
      </c>
      <c r="AU53" s="85" t="s">
        <v>82</v>
      </c>
      <c r="AV53" s="85" t="s">
        <v>82</v>
      </c>
      <c r="AW53" s="85" t="s">
        <v>82</v>
      </c>
      <c r="AX53" s="85" t="s">
        <v>82</v>
      </c>
      <c r="AY53" s="85" t="s">
        <v>82</v>
      </c>
      <c r="AZ53" s="85" t="s">
        <v>82</v>
      </c>
      <c r="BA53" s="85" t="s">
        <v>82</v>
      </c>
      <c r="BB53" s="85" t="s">
        <v>82</v>
      </c>
      <c r="BC53" s="85" t="s">
        <v>82</v>
      </c>
      <c r="BD53" s="85" t="s">
        <v>82</v>
      </c>
      <c r="BE53" s="85" t="s">
        <v>82</v>
      </c>
      <c r="BF53" s="85" t="s">
        <v>82</v>
      </c>
      <c r="BG53" s="85" t="s">
        <v>82</v>
      </c>
      <c r="BH53" s="85" t="s">
        <v>82</v>
      </c>
      <c r="BI53" s="85" t="s">
        <v>82</v>
      </c>
      <c r="BJ53" s="85" t="s">
        <v>82</v>
      </c>
      <c r="BK53" s="85" t="s">
        <v>82</v>
      </c>
      <c r="BL53" s="85" t="s">
        <v>82</v>
      </c>
      <c r="BM53" s="85" t="s">
        <v>82</v>
      </c>
      <c r="BN53" s="85" t="s">
        <v>82</v>
      </c>
      <c r="BO53" s="85" t="s">
        <v>82</v>
      </c>
      <c r="BP53" s="85" t="s">
        <v>82</v>
      </c>
      <c r="BQ53" s="85" t="s">
        <v>82</v>
      </c>
      <c r="BR53" s="85" t="s">
        <v>82</v>
      </c>
      <c r="BS53" s="85" t="s">
        <v>82</v>
      </c>
      <c r="BT53" s="85" t="s">
        <v>82</v>
      </c>
      <c r="BU53" s="85" t="s">
        <v>82</v>
      </c>
      <c r="BV53" s="85" t="s">
        <v>82</v>
      </c>
      <c r="BW53" s="85" t="s">
        <v>82</v>
      </c>
      <c r="BX53" s="85" t="s">
        <v>82</v>
      </c>
      <c r="BY53" s="85" t="s">
        <v>82</v>
      </c>
      <c r="BZ53" s="85" t="s">
        <v>82</v>
      </c>
      <c r="CA53" s="85" t="s">
        <v>82</v>
      </c>
      <c r="CB53" s="85" t="s">
        <v>82</v>
      </c>
      <c r="CC53" s="85" t="s">
        <v>82</v>
      </c>
      <c r="CD53" s="85" t="s">
        <v>82</v>
      </c>
      <c r="CE53" s="85" t="s">
        <v>82</v>
      </c>
      <c r="CF53" s="85" t="s">
        <v>82</v>
      </c>
      <c r="CG53" s="85" t="s">
        <v>82</v>
      </c>
      <c r="CH53" s="85" t="s">
        <v>82</v>
      </c>
      <c r="CI53" s="85" t="s">
        <v>82</v>
      </c>
      <c r="CJ53" s="85" t="s">
        <v>82</v>
      </c>
      <c r="CK53" s="85" t="s">
        <v>82</v>
      </c>
      <c r="CL53" s="85" t="s">
        <v>82</v>
      </c>
      <c r="CM53" s="85" t="s">
        <v>82</v>
      </c>
      <c r="CN53" s="85" t="s">
        <v>82</v>
      </c>
      <c r="CO53" s="85" t="s">
        <v>82</v>
      </c>
      <c r="CP53" s="85" t="s">
        <v>82</v>
      </c>
      <c r="CQ53" s="85" t="s">
        <v>82</v>
      </c>
      <c r="CR53" s="85" t="s">
        <v>82</v>
      </c>
      <c r="CS53" s="85" t="s">
        <v>82</v>
      </c>
      <c r="CT53" s="85" t="s">
        <v>82</v>
      </c>
      <c r="CU53" s="85" t="s">
        <v>82</v>
      </c>
      <c r="CV53" s="85" t="s">
        <v>82</v>
      </c>
      <c r="CW53" s="85" t="s">
        <v>82</v>
      </c>
      <c r="CX53" s="85" t="s">
        <v>82</v>
      </c>
      <c r="CY53" s="85" t="s">
        <v>82</v>
      </c>
      <c r="CZ53" s="85" t="s">
        <v>82</v>
      </c>
      <c r="DA53" s="85" t="s">
        <v>82</v>
      </c>
      <c r="DB53" s="85" t="s">
        <v>82</v>
      </c>
      <c r="DC53" s="85" t="s">
        <v>82</v>
      </c>
      <c r="DD53" s="85" t="s">
        <v>82</v>
      </c>
      <c r="DE53" s="85" t="s">
        <v>82</v>
      </c>
      <c r="DF53" s="85" t="s">
        <v>82</v>
      </c>
      <c r="DG53" s="85" t="s">
        <v>82</v>
      </c>
      <c r="DH53" s="85" t="s">
        <v>82</v>
      </c>
      <c r="DI53" s="85" t="s">
        <v>82</v>
      </c>
      <c r="DJ53" s="85" t="s">
        <v>82</v>
      </c>
      <c r="DK53" s="85" t="s">
        <v>82</v>
      </c>
      <c r="DL53" s="85" t="s">
        <v>82</v>
      </c>
      <c r="DM53" s="85" t="s">
        <v>82</v>
      </c>
      <c r="DN53" s="85" t="s">
        <v>82</v>
      </c>
      <c r="DO53" s="85" t="s">
        <v>82</v>
      </c>
      <c r="DP53" s="85" t="s">
        <v>82</v>
      </c>
      <c r="DQ53" s="85" t="s">
        <v>82</v>
      </c>
      <c r="DR53" s="85" t="s">
        <v>82</v>
      </c>
      <c r="DS53" s="85" t="s">
        <v>82</v>
      </c>
      <c r="DT53" s="85" t="s">
        <v>82</v>
      </c>
      <c r="DU53" s="85" t="s">
        <v>82</v>
      </c>
      <c r="DV53" s="85" t="s">
        <v>82</v>
      </c>
      <c r="DW53" s="85" t="s">
        <v>82</v>
      </c>
      <c r="DX53" s="85" t="s">
        <v>82</v>
      </c>
      <c r="DY53" s="85" t="s">
        <v>82</v>
      </c>
      <c r="DZ53" s="85" t="s">
        <v>82</v>
      </c>
      <c r="EA53" s="85" t="s">
        <v>82</v>
      </c>
      <c r="EB53" s="85" t="s">
        <v>82</v>
      </c>
      <c r="EC53" s="85" t="s">
        <v>82</v>
      </c>
      <c r="ED53" s="85" t="s">
        <v>82</v>
      </c>
      <c r="EE53" s="85" t="s">
        <v>82</v>
      </c>
      <c r="EF53" s="85" t="s">
        <v>82</v>
      </c>
      <c r="EG53" s="85" t="s">
        <v>82</v>
      </c>
      <c r="EH53" s="85" t="s">
        <v>82</v>
      </c>
      <c r="EI53" s="85" t="s">
        <v>82</v>
      </c>
      <c r="EJ53" s="85" t="s">
        <v>82</v>
      </c>
      <c r="EK53" s="85" t="s">
        <v>82</v>
      </c>
      <c r="EL53" s="85" t="s">
        <v>82</v>
      </c>
      <c r="EM53" s="85" t="s">
        <v>82</v>
      </c>
      <c r="EN53" s="85" t="s">
        <v>82</v>
      </c>
      <c r="EO53" s="85" t="s">
        <v>82</v>
      </c>
      <c r="EP53" s="85" t="s">
        <v>82</v>
      </c>
      <c r="EQ53" s="85" t="s">
        <v>82</v>
      </c>
      <c r="ER53" s="85" t="s">
        <v>82</v>
      </c>
      <c r="ES53" s="85" t="s">
        <v>82</v>
      </c>
      <c r="ET53" s="85" t="s">
        <v>82</v>
      </c>
      <c r="EU53" s="85" t="s">
        <v>82</v>
      </c>
      <c r="EV53" s="85" t="s">
        <v>82</v>
      </c>
      <c r="EW53" s="85" t="s">
        <v>82</v>
      </c>
      <c r="EX53" s="85" t="s">
        <v>82</v>
      </c>
      <c r="EY53" s="85" t="s">
        <v>82</v>
      </c>
      <c r="EZ53" s="85" t="s">
        <v>82</v>
      </c>
      <c r="FA53" s="85" t="s">
        <v>82</v>
      </c>
      <c r="FB53" s="85" t="s">
        <v>82</v>
      </c>
      <c r="FC53" s="85" t="s">
        <v>82</v>
      </c>
      <c r="FD53" s="85" t="s">
        <v>82</v>
      </c>
      <c r="FE53" s="85" t="s">
        <v>82</v>
      </c>
      <c r="FF53" s="85" t="s">
        <v>82</v>
      </c>
      <c r="FG53" s="85" t="s">
        <v>82</v>
      </c>
      <c r="FH53" s="85" t="s">
        <v>82</v>
      </c>
      <c r="FI53" s="85" t="s">
        <v>82</v>
      </c>
      <c r="FJ53" s="85" t="s">
        <v>82</v>
      </c>
      <c r="FK53" s="85" t="s">
        <v>82</v>
      </c>
      <c r="FL53" s="85" t="s">
        <v>82</v>
      </c>
      <c r="FM53" s="85" t="s">
        <v>82</v>
      </c>
      <c r="FN53" s="85" t="s">
        <v>82</v>
      </c>
      <c r="FO53" s="85" t="s">
        <v>82</v>
      </c>
      <c r="FP53" s="85" t="s">
        <v>82</v>
      </c>
      <c r="FQ53" s="85" t="s">
        <v>82</v>
      </c>
      <c r="FR53" s="85" t="s">
        <v>82</v>
      </c>
      <c r="FS53" s="85" t="s">
        <v>82</v>
      </c>
      <c r="FT53" s="85" t="s">
        <v>82</v>
      </c>
      <c r="FU53" s="85" t="s">
        <v>82</v>
      </c>
      <c r="FV53" s="85" t="s">
        <v>82</v>
      </c>
      <c r="FW53" s="85" t="s">
        <v>82</v>
      </c>
      <c r="FX53" s="85" t="s">
        <v>82</v>
      </c>
      <c r="FY53" s="85" t="s">
        <v>82</v>
      </c>
      <c r="FZ53" s="85" t="s">
        <v>82</v>
      </c>
      <c r="GA53" s="85" t="s">
        <v>82</v>
      </c>
      <c r="GB53" s="85" t="s">
        <v>82</v>
      </c>
      <c r="GC53" s="85" t="s">
        <v>82</v>
      </c>
      <c r="GD53" s="85" t="s">
        <v>82</v>
      </c>
      <c r="GE53" s="85" t="s">
        <v>82</v>
      </c>
      <c r="GF53" s="85" t="s">
        <v>82</v>
      </c>
      <c r="GG53" s="85" t="s">
        <v>82</v>
      </c>
      <c r="GH53" s="85" t="s">
        <v>82</v>
      </c>
      <c r="GI53" s="85" t="s">
        <v>82</v>
      </c>
      <c r="GJ53" s="85" t="s">
        <v>82</v>
      </c>
      <c r="GK53" s="85" t="s">
        <v>82</v>
      </c>
      <c r="GL53" s="85" t="s">
        <v>82</v>
      </c>
      <c r="GM53" s="85" t="s">
        <v>82</v>
      </c>
      <c r="GN53" s="85" t="s">
        <v>82</v>
      </c>
      <c r="GO53" s="85" t="s">
        <v>82</v>
      </c>
      <c r="GP53" s="85" t="s">
        <v>82</v>
      </c>
      <c r="GQ53" s="85" t="s">
        <v>82</v>
      </c>
      <c r="GR53" s="85" t="s">
        <v>82</v>
      </c>
      <c r="GS53" s="85" t="s">
        <v>82</v>
      </c>
      <c r="GT53" s="85" t="s">
        <v>82</v>
      </c>
      <c r="GU53" s="85" t="s">
        <v>82</v>
      </c>
      <c r="GV53" s="85" t="s">
        <v>82</v>
      </c>
      <c r="GW53" s="85" t="s">
        <v>82</v>
      </c>
      <c r="GX53" s="85" t="s">
        <v>82</v>
      </c>
      <c r="GY53" s="85" t="s">
        <v>82</v>
      </c>
      <c r="GZ53" s="85" t="s">
        <v>82</v>
      </c>
      <c r="HA53" s="85" t="s">
        <v>82</v>
      </c>
      <c r="HB53" s="85" t="s">
        <v>82</v>
      </c>
      <c r="HC53" s="85" t="s">
        <v>82</v>
      </c>
      <c r="HD53" s="85" t="s">
        <v>82</v>
      </c>
      <c r="HE53" s="85" t="s">
        <v>82</v>
      </c>
      <c r="HF53" s="85" t="s">
        <v>82</v>
      </c>
      <c r="HG53" s="85" t="s">
        <v>82</v>
      </c>
      <c r="HH53" s="85" t="s">
        <v>82</v>
      </c>
      <c r="HI53" s="85" t="s">
        <v>82</v>
      </c>
      <c r="HJ53" s="85" t="s">
        <v>82</v>
      </c>
      <c r="HK53" s="85" t="s">
        <v>82</v>
      </c>
      <c r="HL53" s="85" t="s">
        <v>82</v>
      </c>
      <c r="HM53" s="85" t="s">
        <v>82</v>
      </c>
      <c r="HN53" s="85" t="s">
        <v>82</v>
      </c>
      <c r="HO53" s="85" t="s">
        <v>82</v>
      </c>
      <c r="HP53" s="85" t="s">
        <v>82</v>
      </c>
      <c r="HQ53" s="85" t="s">
        <v>82</v>
      </c>
      <c r="HR53" s="85" t="s">
        <v>82</v>
      </c>
      <c r="HS53" s="85" t="s">
        <v>82</v>
      </c>
      <c r="HT53" s="85" t="s">
        <v>82</v>
      </c>
      <c r="HU53" s="85" t="s">
        <v>82</v>
      </c>
      <c r="HV53" s="85" t="s">
        <v>82</v>
      </c>
      <c r="HW53" s="85" t="s">
        <v>82</v>
      </c>
      <c r="HX53" s="85" t="s">
        <v>82</v>
      </c>
      <c r="HY53" s="85" t="s">
        <v>82</v>
      </c>
      <c r="HZ53" s="85" t="s">
        <v>82</v>
      </c>
      <c r="IA53" s="85" t="s">
        <v>82</v>
      </c>
      <c r="IB53" s="85" t="s">
        <v>82</v>
      </c>
      <c r="IC53" s="85" t="s">
        <v>82</v>
      </c>
      <c r="ID53" s="85" t="s">
        <v>82</v>
      </c>
      <c r="IE53" s="85" t="s">
        <v>82</v>
      </c>
      <c r="IF53" s="85" t="s">
        <v>82</v>
      </c>
      <c r="IG53" s="85" t="s">
        <v>82</v>
      </c>
      <c r="IH53" s="85" t="s">
        <v>82</v>
      </c>
      <c r="II53" s="85" t="s">
        <v>82</v>
      </c>
      <c r="IJ53" s="85" t="s">
        <v>82</v>
      </c>
      <c r="IK53" s="85" t="s">
        <v>82</v>
      </c>
      <c r="IL53" s="85" t="s">
        <v>82</v>
      </c>
      <c r="IM53" s="85" t="s">
        <v>82</v>
      </c>
      <c r="IN53" s="85" t="s">
        <v>82</v>
      </c>
      <c r="IO53" s="85" t="s">
        <v>82</v>
      </c>
      <c r="IP53" s="85" t="s">
        <v>82</v>
      </c>
      <c r="IQ53" s="85" t="s">
        <v>82</v>
      </c>
      <c r="IR53" s="85" t="s">
        <v>82</v>
      </c>
      <c r="IS53" s="85" t="s">
        <v>82</v>
      </c>
      <c r="IT53" s="85" t="s">
        <v>82</v>
      </c>
      <c r="IU53" s="85" t="s">
        <v>82</v>
      </c>
      <c r="IV53" s="85" t="s">
        <v>82</v>
      </c>
      <c r="IW53" s="85" t="s">
        <v>82</v>
      </c>
      <c r="IX53" s="85" t="s">
        <v>82</v>
      </c>
      <c r="IY53" s="85" t="s">
        <v>82</v>
      </c>
      <c r="IZ53" s="85" t="s">
        <v>82</v>
      </c>
      <c r="JA53" s="85" t="s">
        <v>82</v>
      </c>
      <c r="JB53" s="85" t="s">
        <v>82</v>
      </c>
      <c r="JC53" s="85" t="s">
        <v>82</v>
      </c>
      <c r="JD53" s="85" t="s">
        <v>82</v>
      </c>
      <c r="JE53" s="85" t="s">
        <v>82</v>
      </c>
      <c r="JF53" s="85" t="s">
        <v>82</v>
      </c>
      <c r="JG53" s="85" t="s">
        <v>82</v>
      </c>
      <c r="JH53" s="85" t="s">
        <v>82</v>
      </c>
      <c r="JI53" s="85" t="s">
        <v>82</v>
      </c>
      <c r="JJ53" s="85" t="s">
        <v>82</v>
      </c>
      <c r="JK53" s="85" t="s">
        <v>82</v>
      </c>
      <c r="JL53" s="85" t="s">
        <v>82</v>
      </c>
      <c r="JM53" s="85" t="s">
        <v>82</v>
      </c>
      <c r="JN53" s="85" t="s">
        <v>82</v>
      </c>
      <c r="JO53" s="85" t="s">
        <v>82</v>
      </c>
      <c r="JP53" s="85" t="s">
        <v>82</v>
      </c>
      <c r="JQ53" s="85" t="s">
        <v>82</v>
      </c>
      <c r="JR53" s="85" t="s">
        <v>82</v>
      </c>
      <c r="JS53" s="85" t="s">
        <v>82</v>
      </c>
      <c r="JT53" s="85" t="s">
        <v>82</v>
      </c>
      <c r="JU53" s="85" t="s">
        <v>82</v>
      </c>
      <c r="JV53" s="85" t="s">
        <v>82</v>
      </c>
      <c r="JW53" s="85" t="s">
        <v>82</v>
      </c>
      <c r="JX53" s="85" t="s">
        <v>82</v>
      </c>
      <c r="JY53" s="85" t="s">
        <v>82</v>
      </c>
      <c r="JZ53" s="85" t="s">
        <v>82</v>
      </c>
      <c r="KA53" s="85" t="s">
        <v>82</v>
      </c>
      <c r="KB53" s="85" t="s">
        <v>82</v>
      </c>
      <c r="KC53" s="85" t="s">
        <v>82</v>
      </c>
      <c r="KD53" s="85" t="s">
        <v>82</v>
      </c>
      <c r="KE53" s="85" t="s">
        <v>82</v>
      </c>
      <c r="KF53" s="85" t="s">
        <v>82</v>
      </c>
      <c r="KG53" s="85" t="s">
        <v>82</v>
      </c>
      <c r="KH53" s="85" t="s">
        <v>82</v>
      </c>
      <c r="KI53" s="85" t="s">
        <v>82</v>
      </c>
      <c r="KJ53" s="85" t="s">
        <v>82</v>
      </c>
      <c r="KK53" s="85" t="s">
        <v>82</v>
      </c>
      <c r="KL53" s="85" t="s">
        <v>82</v>
      </c>
      <c r="KM53" s="85" t="s">
        <v>82</v>
      </c>
      <c r="KN53" s="85" t="s">
        <v>82</v>
      </c>
      <c r="KO53" s="85" t="s">
        <v>82</v>
      </c>
      <c r="KP53" s="85" t="s">
        <v>82</v>
      </c>
      <c r="KQ53" s="85" t="s">
        <v>82</v>
      </c>
      <c r="KR53" s="85" t="s">
        <v>82</v>
      </c>
      <c r="KS53" s="85" t="s">
        <v>82</v>
      </c>
      <c r="KT53" s="85" t="s">
        <v>82</v>
      </c>
      <c r="KU53" s="85" t="s">
        <v>82</v>
      </c>
      <c r="KV53" s="85" t="s">
        <v>82</v>
      </c>
      <c r="KW53" s="85" t="s">
        <v>82</v>
      </c>
      <c r="KX53" s="85" t="s">
        <v>82</v>
      </c>
      <c r="KY53" s="85" t="s">
        <v>82</v>
      </c>
      <c r="KZ53" s="85" t="s">
        <v>82</v>
      </c>
      <c r="LA53" s="85" t="s">
        <v>82</v>
      </c>
      <c r="LB53" s="85" t="s">
        <v>82</v>
      </c>
      <c r="LC53" s="85" t="s">
        <v>82</v>
      </c>
      <c r="LD53" s="85" t="s">
        <v>82</v>
      </c>
      <c r="LE53" s="85" t="s">
        <v>82</v>
      </c>
      <c r="LF53" s="85" t="s">
        <v>82</v>
      </c>
      <c r="LG53" s="85" t="s">
        <v>82</v>
      </c>
      <c r="LH53" s="85" t="s">
        <v>82</v>
      </c>
      <c r="LI53" s="85" t="s">
        <v>82</v>
      </c>
      <c r="LJ53" s="85" t="s">
        <v>82</v>
      </c>
      <c r="LK53" s="85" t="s">
        <v>82</v>
      </c>
      <c r="LL53" s="85" t="s">
        <v>82</v>
      </c>
      <c r="LM53" s="85" t="s">
        <v>82</v>
      </c>
      <c r="LN53" s="85" t="s">
        <v>82</v>
      </c>
      <c r="LO53" s="85" t="s">
        <v>82</v>
      </c>
      <c r="LP53" s="85" t="s">
        <v>82</v>
      </c>
      <c r="LQ53" s="85" t="s">
        <v>82</v>
      </c>
      <c r="LR53" s="85" t="s">
        <v>82</v>
      </c>
      <c r="LS53" s="85" t="s">
        <v>82</v>
      </c>
      <c r="LT53" s="85" t="s">
        <v>82</v>
      </c>
      <c r="LU53" s="85" t="s">
        <v>82</v>
      </c>
      <c r="LV53" s="85" t="s">
        <v>82</v>
      </c>
      <c r="LW53" s="85" t="s">
        <v>82</v>
      </c>
      <c r="LX53" s="85" t="s">
        <v>82</v>
      </c>
      <c r="LY53" s="85" t="s">
        <v>82</v>
      </c>
      <c r="LZ53" s="85" t="s">
        <v>82</v>
      </c>
      <c r="MA53" s="85" t="s">
        <v>82</v>
      </c>
      <c r="MB53" s="85" t="s">
        <v>82</v>
      </c>
      <c r="MC53" s="85" t="s">
        <v>82</v>
      </c>
      <c r="MD53" s="85" t="s">
        <v>82</v>
      </c>
      <c r="ME53" s="85" t="s">
        <v>82</v>
      </c>
      <c r="MF53" s="85" t="s">
        <v>82</v>
      </c>
      <c r="MG53" s="85" t="s">
        <v>82</v>
      </c>
      <c r="MH53" s="85" t="s">
        <v>82</v>
      </c>
      <c r="MI53" s="85" t="s">
        <v>82</v>
      </c>
      <c r="MJ53" s="85" t="s">
        <v>82</v>
      </c>
      <c r="MK53" s="85" t="s">
        <v>82</v>
      </c>
      <c r="ML53" s="85" t="s">
        <v>82</v>
      </c>
      <c r="MM53" s="85" t="s">
        <v>82</v>
      </c>
      <c r="MN53" s="85" t="s">
        <v>82</v>
      </c>
      <c r="MO53" s="85" t="s">
        <v>82</v>
      </c>
      <c r="MP53" s="85" t="s">
        <v>82</v>
      </c>
      <c r="MQ53" s="85" t="s">
        <v>82</v>
      </c>
      <c r="MR53" s="85" t="s">
        <v>82</v>
      </c>
      <c r="MS53" s="85" t="s">
        <v>82</v>
      </c>
      <c r="MT53" s="85" t="s">
        <v>82</v>
      </c>
      <c r="MU53" s="85" t="s">
        <v>82</v>
      </c>
      <c r="MV53" s="85" t="s">
        <v>82</v>
      </c>
      <c r="MW53" s="85" t="s">
        <v>82</v>
      </c>
      <c r="MX53" s="85" t="s">
        <v>82</v>
      </c>
      <c r="MY53" s="85" t="s">
        <v>82</v>
      </c>
      <c r="MZ53" s="85" t="s">
        <v>82</v>
      </c>
      <c r="NA53" s="85" t="s">
        <v>82</v>
      </c>
      <c r="NB53" s="85" t="s">
        <v>82</v>
      </c>
      <c r="NC53" s="85" t="s">
        <v>82</v>
      </c>
      <c r="ND53" s="85" t="s">
        <v>82</v>
      </c>
      <c r="NE53" s="85" t="s">
        <v>82</v>
      </c>
      <c r="NF53" s="85" t="s">
        <v>82</v>
      </c>
      <c r="NG53" s="85" t="s">
        <v>82</v>
      </c>
      <c r="NH53" s="85" t="s">
        <v>82</v>
      </c>
      <c r="NI53" s="85" t="s">
        <v>82</v>
      </c>
      <c r="NJ53" s="85" t="s">
        <v>82</v>
      </c>
      <c r="NK53" s="85" t="s">
        <v>82</v>
      </c>
      <c r="NL53" s="85" t="s">
        <v>82</v>
      </c>
      <c r="NM53" s="85" t="s">
        <v>82</v>
      </c>
      <c r="NN53" s="85" t="s">
        <v>82</v>
      </c>
      <c r="NO53" s="85" t="s">
        <v>82</v>
      </c>
      <c r="NP53" s="85" t="s">
        <v>82</v>
      </c>
      <c r="NQ53" s="85" t="s">
        <v>82</v>
      </c>
      <c r="NR53" s="85" t="s">
        <v>82</v>
      </c>
      <c r="NS53" s="85" t="s">
        <v>82</v>
      </c>
      <c r="NT53" s="85" t="s">
        <v>82</v>
      </c>
      <c r="NU53" s="85" t="s">
        <v>82</v>
      </c>
      <c r="NV53" s="85" t="s">
        <v>82</v>
      </c>
      <c r="NW53" s="85" t="s">
        <v>82</v>
      </c>
      <c r="NX53" s="85" t="s">
        <v>82</v>
      </c>
      <c r="NY53" s="85" t="s">
        <v>82</v>
      </c>
      <c r="NZ53" s="85" t="s">
        <v>82</v>
      </c>
      <c r="OA53" s="85" t="s">
        <v>82</v>
      </c>
      <c r="OB53" s="85" t="s">
        <v>82</v>
      </c>
      <c r="OC53" s="85" t="s">
        <v>82</v>
      </c>
      <c r="OD53" s="85" t="s">
        <v>82</v>
      </c>
      <c r="OE53" s="85" t="s">
        <v>82</v>
      </c>
      <c r="OF53" s="85" t="s">
        <v>82</v>
      </c>
      <c r="OG53" s="85" t="s">
        <v>82</v>
      </c>
      <c r="OH53" s="85" t="s">
        <v>82</v>
      </c>
      <c r="OI53" s="85" t="s">
        <v>82</v>
      </c>
      <c r="OJ53" s="85" t="s">
        <v>82</v>
      </c>
      <c r="OK53" s="85" t="s">
        <v>82</v>
      </c>
      <c r="OL53" s="85" t="s">
        <v>82</v>
      </c>
      <c r="OM53" s="85" t="s">
        <v>82</v>
      </c>
      <c r="ON53" s="85" t="s">
        <v>82</v>
      </c>
      <c r="OO53" s="85" t="s">
        <v>82</v>
      </c>
      <c r="OP53" s="85" t="s">
        <v>82</v>
      </c>
      <c r="OQ53" s="85" t="s">
        <v>82</v>
      </c>
      <c r="OR53" s="85" t="s">
        <v>82</v>
      </c>
      <c r="OS53" s="85" t="s">
        <v>82</v>
      </c>
      <c r="OT53" s="85" t="s">
        <v>82</v>
      </c>
      <c r="OU53" s="85" t="s">
        <v>82</v>
      </c>
      <c r="OV53" s="85" t="s">
        <v>82</v>
      </c>
      <c r="OW53" s="85" t="s">
        <v>82</v>
      </c>
      <c r="OX53" s="85" t="s">
        <v>82</v>
      </c>
      <c r="OY53" s="85" t="s">
        <v>82</v>
      </c>
      <c r="OZ53" s="85" t="s">
        <v>82</v>
      </c>
      <c r="PA53" s="85" t="s">
        <v>82</v>
      </c>
      <c r="PB53" s="85" t="s">
        <v>82</v>
      </c>
      <c r="PC53" s="85" t="s">
        <v>82</v>
      </c>
      <c r="PD53" s="85" t="s">
        <v>82</v>
      </c>
      <c r="PE53" s="85" t="s">
        <v>82</v>
      </c>
      <c r="PF53" s="85" t="s">
        <v>82</v>
      </c>
      <c r="PG53" s="85" t="s">
        <v>82</v>
      </c>
      <c r="PH53" s="85" t="s">
        <v>82</v>
      </c>
      <c r="PI53" s="85" t="s">
        <v>82</v>
      </c>
      <c r="PJ53" s="85" t="s">
        <v>82</v>
      </c>
      <c r="PK53" s="85" t="s">
        <v>82</v>
      </c>
      <c r="PL53" s="85" t="s">
        <v>82</v>
      </c>
      <c r="PM53" s="85" t="s">
        <v>82</v>
      </c>
      <c r="PN53" s="85" t="s">
        <v>82</v>
      </c>
      <c r="PO53" s="85" t="s">
        <v>82</v>
      </c>
      <c r="PP53" s="85" t="s">
        <v>82</v>
      </c>
      <c r="PQ53" s="85" t="s">
        <v>82</v>
      </c>
      <c r="PR53" s="85" t="s">
        <v>82</v>
      </c>
      <c r="PS53" s="85" t="s">
        <v>82</v>
      </c>
      <c r="PT53" s="85" t="s">
        <v>82</v>
      </c>
      <c r="PU53" s="85" t="s">
        <v>82</v>
      </c>
      <c r="PV53" s="85" t="s">
        <v>82</v>
      </c>
      <c r="PW53" s="85" t="s">
        <v>82</v>
      </c>
      <c r="PX53" s="85" t="s">
        <v>82</v>
      </c>
      <c r="PY53" s="85" t="s">
        <v>82</v>
      </c>
      <c r="PZ53" s="85" t="s">
        <v>82</v>
      </c>
      <c r="QA53" s="85" t="s">
        <v>82</v>
      </c>
      <c r="QB53" s="85" t="s">
        <v>82</v>
      </c>
      <c r="QC53" s="85" t="s">
        <v>82</v>
      </c>
      <c r="QD53" s="85" t="s">
        <v>82</v>
      </c>
      <c r="QE53" s="85" t="s">
        <v>82</v>
      </c>
      <c r="QF53" s="85" t="s">
        <v>82</v>
      </c>
      <c r="QG53" s="85" t="s">
        <v>82</v>
      </c>
      <c r="QH53" s="85" t="s">
        <v>82</v>
      </c>
      <c r="QI53" s="85" t="s">
        <v>82</v>
      </c>
      <c r="QJ53" s="85" t="s">
        <v>82</v>
      </c>
      <c r="QK53" s="85" t="s">
        <v>82</v>
      </c>
      <c r="QL53" s="85" t="s">
        <v>82</v>
      </c>
      <c r="QM53" s="85" t="s">
        <v>82</v>
      </c>
      <c r="QN53" s="85" t="s">
        <v>82</v>
      </c>
      <c r="QO53" s="85" t="s">
        <v>82</v>
      </c>
      <c r="QP53" s="85" t="s">
        <v>82</v>
      </c>
      <c r="QQ53" s="85" t="s">
        <v>82</v>
      </c>
      <c r="QR53" s="85" t="s">
        <v>82</v>
      </c>
      <c r="QS53" s="85" t="s">
        <v>82</v>
      </c>
      <c r="QT53" s="85" t="s">
        <v>82</v>
      </c>
      <c r="QU53" s="85" t="s">
        <v>82</v>
      </c>
      <c r="QV53" s="85" t="s">
        <v>82</v>
      </c>
      <c r="QW53" s="85" t="s">
        <v>82</v>
      </c>
      <c r="QX53" s="85" t="s">
        <v>82</v>
      </c>
      <c r="QY53" s="85" t="s">
        <v>82</v>
      </c>
      <c r="QZ53" s="85" t="s">
        <v>82</v>
      </c>
      <c r="RA53" s="85" t="s">
        <v>82</v>
      </c>
      <c r="RB53" s="85" t="s">
        <v>82</v>
      </c>
      <c r="RC53" s="85" t="s">
        <v>82</v>
      </c>
      <c r="RD53" s="85" t="s">
        <v>82</v>
      </c>
      <c r="RE53" s="85" t="s">
        <v>82</v>
      </c>
      <c r="RF53" s="85" t="s">
        <v>82</v>
      </c>
      <c r="RG53" s="85" t="s">
        <v>82</v>
      </c>
      <c r="RH53" s="85" t="s">
        <v>82</v>
      </c>
      <c r="RI53" s="85" t="s">
        <v>82</v>
      </c>
      <c r="RJ53" s="85" t="s">
        <v>82</v>
      </c>
      <c r="RK53" s="85" t="s">
        <v>82</v>
      </c>
      <c r="RL53" s="85" t="s">
        <v>82</v>
      </c>
      <c r="RM53" s="85" t="s">
        <v>82</v>
      </c>
      <c r="RN53" s="85" t="s">
        <v>82</v>
      </c>
      <c r="RO53" s="85" t="s">
        <v>82</v>
      </c>
      <c r="RP53" s="85" t="s">
        <v>82</v>
      </c>
      <c r="RQ53" s="85" t="s">
        <v>82</v>
      </c>
      <c r="RR53" s="85" t="s">
        <v>82</v>
      </c>
      <c r="RS53" s="85" t="s">
        <v>82</v>
      </c>
      <c r="RT53" s="85" t="s">
        <v>82</v>
      </c>
      <c r="RU53" s="85" t="s">
        <v>82</v>
      </c>
      <c r="RV53" s="85" t="s">
        <v>18</v>
      </c>
      <c r="RW53" s="85">
        <v>650</v>
      </c>
      <c r="RX53" s="85">
        <v>650</v>
      </c>
      <c r="RY53" s="85">
        <v>650</v>
      </c>
      <c r="RZ53" s="85">
        <v>650</v>
      </c>
      <c r="SA53" s="85" t="s">
        <v>23</v>
      </c>
      <c r="SB53" s="85">
        <v>650</v>
      </c>
      <c r="SC53" s="85" t="s">
        <v>18</v>
      </c>
      <c r="SD53" s="85">
        <v>650</v>
      </c>
      <c r="SE53" s="85">
        <v>650</v>
      </c>
      <c r="SF53" s="85">
        <v>650</v>
      </c>
      <c r="SG53" s="85">
        <v>650</v>
      </c>
      <c r="SH53" s="85">
        <v>650</v>
      </c>
      <c r="SI53" s="85">
        <v>650</v>
      </c>
      <c r="SJ53" s="85" t="s">
        <v>18</v>
      </c>
      <c r="SK53" s="85">
        <v>650</v>
      </c>
      <c r="SL53" s="85">
        <v>650</v>
      </c>
      <c r="SM53" s="85">
        <v>650</v>
      </c>
      <c r="SN53" s="85">
        <v>615</v>
      </c>
      <c r="SO53" s="85">
        <v>615</v>
      </c>
      <c r="SQ53" s="85" t="s">
        <v>18</v>
      </c>
      <c r="SR53" s="85">
        <v>615</v>
      </c>
      <c r="SS53" s="85">
        <v>615</v>
      </c>
      <c r="ST53" s="85">
        <v>615</v>
      </c>
      <c r="SU53" s="85">
        <v>615</v>
      </c>
      <c r="SV53" s="85">
        <v>615</v>
      </c>
      <c r="SX53" s="85" t="s">
        <v>18</v>
      </c>
      <c r="SY53" s="85">
        <v>615</v>
      </c>
      <c r="SZ53" s="85">
        <v>615</v>
      </c>
      <c r="TA53" s="85">
        <v>615</v>
      </c>
      <c r="TB53" s="85">
        <v>615</v>
      </c>
      <c r="TC53" s="85">
        <v>615</v>
      </c>
      <c r="TD53" s="85">
        <v>615</v>
      </c>
      <c r="TE53" s="85" t="s">
        <v>18</v>
      </c>
      <c r="TF53" s="85">
        <v>715</v>
      </c>
      <c r="TG53" s="85">
        <v>615</v>
      </c>
      <c r="TH53" s="85">
        <v>615</v>
      </c>
      <c r="TI53" s="85">
        <v>615</v>
      </c>
      <c r="TJ53" s="85">
        <v>615</v>
      </c>
      <c r="TK53" s="85">
        <v>615</v>
      </c>
      <c r="TL53" s="85" t="s">
        <v>18</v>
      </c>
      <c r="TM53" s="85">
        <v>615</v>
      </c>
      <c r="TN53" s="85">
        <v>615</v>
      </c>
      <c r="TO53" s="85">
        <v>615</v>
      </c>
      <c r="TP53" s="85">
        <v>615</v>
      </c>
      <c r="TQ53" s="85">
        <v>615</v>
      </c>
    </row>
    <row r="54" spans="1:16384" s="85" customFormat="1" ht="26.4" x14ac:dyDescent="0.3">
      <c r="A54" s="110" t="s">
        <v>93</v>
      </c>
      <c r="B54" s="107" t="s">
        <v>96</v>
      </c>
      <c r="C54" s="115"/>
      <c r="D54" s="107" t="s">
        <v>95</v>
      </c>
      <c r="E54" s="110" t="s">
        <v>13</v>
      </c>
      <c r="F54" s="115">
        <v>1</v>
      </c>
      <c r="G54" s="110" t="s">
        <v>81</v>
      </c>
      <c r="H54" s="108" t="s">
        <v>15</v>
      </c>
      <c r="I54" s="85" t="s">
        <v>82</v>
      </c>
      <c r="J54" s="85" t="s">
        <v>82</v>
      </c>
      <c r="K54" s="85" t="s">
        <v>82</v>
      </c>
      <c r="L54" s="85" t="s">
        <v>82</v>
      </c>
      <c r="M54" s="85" t="s">
        <v>82</v>
      </c>
      <c r="N54" s="85" t="s">
        <v>82</v>
      </c>
      <c r="O54" s="85" t="s">
        <v>82</v>
      </c>
      <c r="P54" s="85" t="s">
        <v>82</v>
      </c>
      <c r="Q54" s="85" t="s">
        <v>82</v>
      </c>
      <c r="R54" s="85" t="s">
        <v>82</v>
      </c>
      <c r="S54" s="85" t="s">
        <v>82</v>
      </c>
      <c r="T54" s="85" t="s">
        <v>82</v>
      </c>
      <c r="U54" s="85" t="s">
        <v>82</v>
      </c>
      <c r="V54" s="85" t="s">
        <v>82</v>
      </c>
      <c r="W54" s="85" t="s">
        <v>82</v>
      </c>
      <c r="X54" s="85" t="s">
        <v>82</v>
      </c>
      <c r="Y54" s="85" t="s">
        <v>82</v>
      </c>
      <c r="Z54" s="85" t="s">
        <v>82</v>
      </c>
      <c r="AA54" s="85" t="s">
        <v>82</v>
      </c>
      <c r="AB54" s="85" t="s">
        <v>82</v>
      </c>
      <c r="AC54" s="85" t="s">
        <v>82</v>
      </c>
      <c r="AD54" s="85" t="s">
        <v>82</v>
      </c>
      <c r="AE54" s="85" t="s">
        <v>82</v>
      </c>
      <c r="AF54" s="85" t="s">
        <v>82</v>
      </c>
      <c r="AG54" s="85" t="s">
        <v>82</v>
      </c>
      <c r="AH54" s="85" t="s">
        <v>82</v>
      </c>
      <c r="AI54" s="85" t="s">
        <v>82</v>
      </c>
      <c r="AJ54" s="85" t="s">
        <v>82</v>
      </c>
      <c r="AK54" s="85" t="s">
        <v>82</v>
      </c>
      <c r="AL54" s="85" t="s">
        <v>82</v>
      </c>
      <c r="AM54" s="85" t="s">
        <v>82</v>
      </c>
      <c r="AN54" s="85" t="s">
        <v>82</v>
      </c>
      <c r="AO54" s="85" t="s">
        <v>82</v>
      </c>
      <c r="AP54" s="85" t="s">
        <v>82</v>
      </c>
      <c r="AQ54" s="85" t="s">
        <v>82</v>
      </c>
      <c r="AR54" s="85" t="s">
        <v>82</v>
      </c>
      <c r="AS54" s="85" t="s">
        <v>82</v>
      </c>
      <c r="AT54" s="85" t="s">
        <v>82</v>
      </c>
      <c r="AU54" s="85" t="s">
        <v>82</v>
      </c>
      <c r="AV54" s="85" t="s">
        <v>82</v>
      </c>
      <c r="AW54" s="85" t="s">
        <v>82</v>
      </c>
      <c r="AX54" s="85" t="s">
        <v>82</v>
      </c>
      <c r="AY54" s="85" t="s">
        <v>82</v>
      </c>
      <c r="AZ54" s="85" t="s">
        <v>82</v>
      </c>
      <c r="BA54" s="85" t="s">
        <v>82</v>
      </c>
      <c r="BB54" s="85" t="s">
        <v>82</v>
      </c>
      <c r="BC54" s="85" t="s">
        <v>82</v>
      </c>
      <c r="BD54" s="85" t="s">
        <v>82</v>
      </c>
      <c r="BE54" s="85" t="s">
        <v>82</v>
      </c>
      <c r="BF54" s="85" t="s">
        <v>82</v>
      </c>
      <c r="BG54" s="85" t="s">
        <v>82</v>
      </c>
      <c r="BH54" s="85" t="s">
        <v>82</v>
      </c>
      <c r="BI54" s="85" t="s">
        <v>82</v>
      </c>
      <c r="BJ54" s="85" t="s">
        <v>82</v>
      </c>
      <c r="BK54" s="85" t="s">
        <v>82</v>
      </c>
      <c r="BL54" s="85" t="s">
        <v>82</v>
      </c>
      <c r="BM54" s="85" t="s">
        <v>82</v>
      </c>
      <c r="BN54" s="85" t="s">
        <v>82</v>
      </c>
      <c r="BO54" s="85" t="s">
        <v>82</v>
      </c>
      <c r="BP54" s="85" t="s">
        <v>82</v>
      </c>
      <c r="BQ54" s="85" t="s">
        <v>82</v>
      </c>
      <c r="BR54" s="85" t="s">
        <v>82</v>
      </c>
      <c r="BS54" s="85" t="s">
        <v>82</v>
      </c>
      <c r="BT54" s="85" t="s">
        <v>82</v>
      </c>
      <c r="BU54" s="85" t="s">
        <v>82</v>
      </c>
      <c r="BV54" s="85" t="s">
        <v>82</v>
      </c>
      <c r="BW54" s="85" t="s">
        <v>82</v>
      </c>
      <c r="BX54" s="85" t="s">
        <v>82</v>
      </c>
      <c r="BY54" s="85" t="s">
        <v>82</v>
      </c>
      <c r="BZ54" s="85" t="s">
        <v>82</v>
      </c>
      <c r="CA54" s="85" t="s">
        <v>82</v>
      </c>
      <c r="CB54" s="85" t="s">
        <v>82</v>
      </c>
      <c r="CC54" s="85" t="s">
        <v>82</v>
      </c>
      <c r="CD54" s="85" t="s">
        <v>82</v>
      </c>
      <c r="CE54" s="85" t="s">
        <v>82</v>
      </c>
      <c r="CF54" s="85" t="s">
        <v>82</v>
      </c>
      <c r="CG54" s="85" t="s">
        <v>82</v>
      </c>
      <c r="CH54" s="85" t="s">
        <v>82</v>
      </c>
      <c r="CI54" s="85" t="s">
        <v>82</v>
      </c>
      <c r="CJ54" s="85" t="s">
        <v>82</v>
      </c>
      <c r="CK54" s="85" t="s">
        <v>82</v>
      </c>
      <c r="CL54" s="85" t="s">
        <v>82</v>
      </c>
      <c r="CM54" s="85" t="s">
        <v>82</v>
      </c>
      <c r="CN54" s="85" t="s">
        <v>82</v>
      </c>
      <c r="CO54" s="85" t="s">
        <v>82</v>
      </c>
      <c r="CP54" s="85" t="s">
        <v>82</v>
      </c>
      <c r="CQ54" s="85" t="s">
        <v>82</v>
      </c>
      <c r="CR54" s="85" t="s">
        <v>82</v>
      </c>
      <c r="CS54" s="85" t="s">
        <v>82</v>
      </c>
      <c r="CT54" s="85" t="s">
        <v>82</v>
      </c>
      <c r="CU54" s="85" t="s">
        <v>82</v>
      </c>
      <c r="CV54" s="85" t="s">
        <v>82</v>
      </c>
      <c r="CW54" s="85" t="s">
        <v>82</v>
      </c>
      <c r="CX54" s="85" t="s">
        <v>82</v>
      </c>
      <c r="CY54" s="85" t="s">
        <v>82</v>
      </c>
      <c r="CZ54" s="85" t="s">
        <v>82</v>
      </c>
      <c r="DA54" s="85" t="s">
        <v>82</v>
      </c>
      <c r="DB54" s="85" t="s">
        <v>82</v>
      </c>
      <c r="DC54" s="85" t="s">
        <v>82</v>
      </c>
      <c r="DD54" s="85" t="s">
        <v>82</v>
      </c>
      <c r="DE54" s="85" t="s">
        <v>82</v>
      </c>
      <c r="DF54" s="85" t="s">
        <v>82</v>
      </c>
      <c r="DG54" s="85" t="s">
        <v>82</v>
      </c>
      <c r="DH54" s="85" t="s">
        <v>82</v>
      </c>
      <c r="DI54" s="85" t="s">
        <v>82</v>
      </c>
      <c r="DJ54" s="85" t="s">
        <v>82</v>
      </c>
      <c r="DK54" s="85" t="s">
        <v>82</v>
      </c>
      <c r="DL54" s="85" t="s">
        <v>82</v>
      </c>
      <c r="DM54" s="85" t="s">
        <v>82</v>
      </c>
      <c r="DN54" s="85" t="s">
        <v>82</v>
      </c>
      <c r="DO54" s="85" t="s">
        <v>82</v>
      </c>
      <c r="DP54" s="85" t="s">
        <v>82</v>
      </c>
      <c r="DQ54" s="85" t="s">
        <v>82</v>
      </c>
      <c r="DR54" s="85" t="s">
        <v>82</v>
      </c>
      <c r="DS54" s="85" t="s">
        <v>82</v>
      </c>
      <c r="DT54" s="85" t="s">
        <v>82</v>
      </c>
      <c r="DU54" s="85" t="s">
        <v>82</v>
      </c>
      <c r="DV54" s="85" t="s">
        <v>82</v>
      </c>
      <c r="DW54" s="85" t="s">
        <v>82</v>
      </c>
      <c r="DX54" s="85" t="s">
        <v>82</v>
      </c>
      <c r="DY54" s="85" t="s">
        <v>82</v>
      </c>
      <c r="DZ54" s="85" t="s">
        <v>82</v>
      </c>
      <c r="EA54" s="85" t="s">
        <v>82</v>
      </c>
      <c r="EB54" s="85" t="s">
        <v>82</v>
      </c>
      <c r="EC54" s="85" t="s">
        <v>82</v>
      </c>
      <c r="ED54" s="85" t="s">
        <v>82</v>
      </c>
      <c r="EE54" s="85" t="s">
        <v>82</v>
      </c>
      <c r="EF54" s="85" t="s">
        <v>82</v>
      </c>
      <c r="EG54" s="85" t="s">
        <v>82</v>
      </c>
      <c r="EH54" s="85" t="s">
        <v>82</v>
      </c>
      <c r="EI54" s="85" t="s">
        <v>82</v>
      </c>
      <c r="EJ54" s="85" t="s">
        <v>82</v>
      </c>
      <c r="EK54" s="85" t="s">
        <v>82</v>
      </c>
      <c r="EL54" s="85" t="s">
        <v>82</v>
      </c>
      <c r="EM54" s="85" t="s">
        <v>82</v>
      </c>
      <c r="EN54" s="85" t="s">
        <v>82</v>
      </c>
      <c r="EO54" s="85" t="s">
        <v>82</v>
      </c>
      <c r="EP54" s="85" t="s">
        <v>82</v>
      </c>
      <c r="EQ54" s="85" t="s">
        <v>82</v>
      </c>
      <c r="ER54" s="85" t="s">
        <v>82</v>
      </c>
      <c r="ES54" s="85" t="s">
        <v>82</v>
      </c>
      <c r="ET54" s="85" t="s">
        <v>82</v>
      </c>
      <c r="EU54" s="85" t="s">
        <v>82</v>
      </c>
      <c r="EV54" s="85" t="s">
        <v>82</v>
      </c>
      <c r="EW54" s="85" t="s">
        <v>82</v>
      </c>
      <c r="EX54" s="85" t="s">
        <v>82</v>
      </c>
      <c r="EY54" s="85" t="s">
        <v>82</v>
      </c>
      <c r="EZ54" s="85" t="s">
        <v>82</v>
      </c>
      <c r="FA54" s="85" t="s">
        <v>82</v>
      </c>
      <c r="FB54" s="85" t="s">
        <v>82</v>
      </c>
      <c r="FC54" s="85" t="s">
        <v>82</v>
      </c>
      <c r="FD54" s="85" t="s">
        <v>82</v>
      </c>
      <c r="FE54" s="85" t="s">
        <v>82</v>
      </c>
      <c r="FF54" s="85" t="s">
        <v>82</v>
      </c>
      <c r="FG54" s="85" t="s">
        <v>82</v>
      </c>
      <c r="FH54" s="85" t="s">
        <v>82</v>
      </c>
      <c r="FI54" s="85" t="s">
        <v>82</v>
      </c>
      <c r="FJ54" s="85" t="s">
        <v>82</v>
      </c>
      <c r="FK54" s="85" t="s">
        <v>82</v>
      </c>
      <c r="FL54" s="85" t="s">
        <v>82</v>
      </c>
      <c r="FM54" s="85" t="s">
        <v>82</v>
      </c>
      <c r="FN54" s="85" t="s">
        <v>82</v>
      </c>
      <c r="FO54" s="85" t="s">
        <v>82</v>
      </c>
      <c r="FP54" s="85" t="s">
        <v>82</v>
      </c>
      <c r="FQ54" s="85" t="s">
        <v>82</v>
      </c>
      <c r="FR54" s="85" t="s">
        <v>82</v>
      </c>
      <c r="FS54" s="85" t="s">
        <v>82</v>
      </c>
      <c r="FT54" s="85" t="s">
        <v>82</v>
      </c>
      <c r="FU54" s="85" t="s">
        <v>82</v>
      </c>
      <c r="FV54" s="85" t="s">
        <v>82</v>
      </c>
      <c r="FW54" s="85" t="s">
        <v>82</v>
      </c>
      <c r="FX54" s="85" t="s">
        <v>82</v>
      </c>
      <c r="FY54" s="85" t="s">
        <v>82</v>
      </c>
      <c r="FZ54" s="85" t="s">
        <v>82</v>
      </c>
      <c r="GA54" s="85" t="s">
        <v>82</v>
      </c>
      <c r="GB54" s="85" t="s">
        <v>82</v>
      </c>
      <c r="GC54" s="85" t="s">
        <v>82</v>
      </c>
      <c r="GD54" s="85" t="s">
        <v>82</v>
      </c>
      <c r="GE54" s="85" t="s">
        <v>82</v>
      </c>
      <c r="GF54" s="85" t="s">
        <v>82</v>
      </c>
      <c r="GG54" s="85" t="s">
        <v>82</v>
      </c>
      <c r="GH54" s="85" t="s">
        <v>82</v>
      </c>
      <c r="GI54" s="85" t="s">
        <v>82</v>
      </c>
      <c r="GJ54" s="85" t="s">
        <v>82</v>
      </c>
      <c r="GK54" s="85" t="s">
        <v>82</v>
      </c>
      <c r="GL54" s="85" t="s">
        <v>82</v>
      </c>
      <c r="GM54" s="85" t="s">
        <v>82</v>
      </c>
      <c r="GN54" s="85" t="s">
        <v>82</v>
      </c>
      <c r="GO54" s="85" t="s">
        <v>82</v>
      </c>
      <c r="GP54" s="85" t="s">
        <v>82</v>
      </c>
      <c r="GQ54" s="85" t="s">
        <v>82</v>
      </c>
      <c r="GR54" s="85" t="s">
        <v>82</v>
      </c>
      <c r="GS54" s="85" t="s">
        <v>82</v>
      </c>
      <c r="GT54" s="85" t="s">
        <v>82</v>
      </c>
      <c r="GU54" s="85" t="s">
        <v>82</v>
      </c>
      <c r="GV54" s="85" t="s">
        <v>82</v>
      </c>
      <c r="GW54" s="85" t="s">
        <v>82</v>
      </c>
      <c r="GX54" s="85" t="s">
        <v>82</v>
      </c>
      <c r="GY54" s="85" t="s">
        <v>82</v>
      </c>
      <c r="GZ54" s="85" t="s">
        <v>82</v>
      </c>
      <c r="HA54" s="85" t="s">
        <v>82</v>
      </c>
      <c r="HB54" s="85" t="s">
        <v>82</v>
      </c>
      <c r="HC54" s="85" t="s">
        <v>82</v>
      </c>
      <c r="HD54" s="85" t="s">
        <v>82</v>
      </c>
      <c r="HE54" s="85" t="s">
        <v>82</v>
      </c>
      <c r="HF54" s="85" t="s">
        <v>82</v>
      </c>
      <c r="HG54" s="85" t="s">
        <v>82</v>
      </c>
      <c r="HH54" s="85" t="s">
        <v>82</v>
      </c>
      <c r="HI54" s="85" t="s">
        <v>82</v>
      </c>
      <c r="HJ54" s="85" t="s">
        <v>82</v>
      </c>
      <c r="HK54" s="85" t="s">
        <v>82</v>
      </c>
      <c r="HL54" s="85" t="s">
        <v>82</v>
      </c>
      <c r="HM54" s="85" t="s">
        <v>82</v>
      </c>
      <c r="HN54" s="85" t="s">
        <v>82</v>
      </c>
      <c r="HO54" s="85" t="s">
        <v>82</v>
      </c>
      <c r="HP54" s="85" t="s">
        <v>82</v>
      </c>
      <c r="HQ54" s="85" t="s">
        <v>82</v>
      </c>
      <c r="HR54" s="85" t="s">
        <v>82</v>
      </c>
      <c r="HS54" s="85" t="s">
        <v>82</v>
      </c>
      <c r="HT54" s="85" t="s">
        <v>82</v>
      </c>
      <c r="HU54" s="85" t="s">
        <v>82</v>
      </c>
      <c r="HV54" s="85" t="s">
        <v>82</v>
      </c>
      <c r="HW54" s="85" t="s">
        <v>82</v>
      </c>
      <c r="HX54" s="85" t="s">
        <v>82</v>
      </c>
      <c r="HY54" s="85" t="s">
        <v>82</v>
      </c>
      <c r="HZ54" s="85" t="s">
        <v>82</v>
      </c>
      <c r="IA54" s="85" t="s">
        <v>82</v>
      </c>
      <c r="IB54" s="85" t="s">
        <v>82</v>
      </c>
      <c r="IC54" s="85" t="s">
        <v>82</v>
      </c>
      <c r="ID54" s="85" t="s">
        <v>82</v>
      </c>
      <c r="IE54" s="85" t="s">
        <v>82</v>
      </c>
      <c r="IF54" s="85" t="s">
        <v>82</v>
      </c>
      <c r="IG54" s="85" t="s">
        <v>82</v>
      </c>
      <c r="IH54" s="85" t="s">
        <v>82</v>
      </c>
      <c r="II54" s="85" t="s">
        <v>82</v>
      </c>
      <c r="IJ54" s="85" t="s">
        <v>82</v>
      </c>
      <c r="IK54" s="85" t="s">
        <v>82</v>
      </c>
      <c r="IL54" s="85" t="s">
        <v>82</v>
      </c>
      <c r="IM54" s="85" t="s">
        <v>82</v>
      </c>
      <c r="IN54" s="85" t="s">
        <v>82</v>
      </c>
      <c r="IO54" s="85" t="s">
        <v>82</v>
      </c>
      <c r="IP54" s="85" t="s">
        <v>82</v>
      </c>
      <c r="IQ54" s="85" t="s">
        <v>82</v>
      </c>
      <c r="IR54" s="85" t="s">
        <v>82</v>
      </c>
      <c r="IS54" s="85" t="s">
        <v>82</v>
      </c>
      <c r="IT54" s="85" t="s">
        <v>82</v>
      </c>
      <c r="IU54" s="85" t="s">
        <v>82</v>
      </c>
      <c r="IV54" s="85" t="s">
        <v>82</v>
      </c>
      <c r="IW54" s="85" t="s">
        <v>82</v>
      </c>
      <c r="IX54" s="85" t="s">
        <v>82</v>
      </c>
      <c r="IY54" s="85" t="s">
        <v>82</v>
      </c>
      <c r="IZ54" s="85" t="s">
        <v>82</v>
      </c>
      <c r="JA54" s="85" t="s">
        <v>82</v>
      </c>
      <c r="JB54" s="85" t="s">
        <v>82</v>
      </c>
      <c r="JC54" s="85" t="s">
        <v>82</v>
      </c>
      <c r="JD54" s="85" t="s">
        <v>82</v>
      </c>
      <c r="JE54" s="85" t="s">
        <v>82</v>
      </c>
      <c r="JF54" s="85" t="s">
        <v>82</v>
      </c>
      <c r="JG54" s="85" t="s">
        <v>82</v>
      </c>
      <c r="JH54" s="85" t="s">
        <v>82</v>
      </c>
      <c r="JI54" s="85" t="s">
        <v>82</v>
      </c>
      <c r="JJ54" s="85" t="s">
        <v>82</v>
      </c>
      <c r="JK54" s="85" t="s">
        <v>82</v>
      </c>
      <c r="JL54" s="85" t="s">
        <v>82</v>
      </c>
      <c r="JM54" s="85" t="s">
        <v>82</v>
      </c>
      <c r="JN54" s="85" t="s">
        <v>82</v>
      </c>
      <c r="JO54" s="85" t="s">
        <v>82</v>
      </c>
      <c r="JP54" s="85" t="s">
        <v>82</v>
      </c>
      <c r="JQ54" s="85" t="s">
        <v>82</v>
      </c>
      <c r="JR54" s="85" t="s">
        <v>82</v>
      </c>
      <c r="JS54" s="85" t="s">
        <v>82</v>
      </c>
      <c r="JT54" s="85" t="s">
        <v>82</v>
      </c>
      <c r="JU54" s="85" t="s">
        <v>82</v>
      </c>
      <c r="JV54" s="85" t="s">
        <v>82</v>
      </c>
      <c r="JW54" s="85" t="s">
        <v>82</v>
      </c>
      <c r="JX54" s="85" t="s">
        <v>82</v>
      </c>
      <c r="JY54" s="85" t="s">
        <v>82</v>
      </c>
      <c r="JZ54" s="85" t="s">
        <v>82</v>
      </c>
      <c r="KA54" s="85" t="s">
        <v>82</v>
      </c>
      <c r="KB54" s="85" t="s">
        <v>82</v>
      </c>
      <c r="KC54" s="85" t="s">
        <v>82</v>
      </c>
      <c r="KD54" s="85" t="s">
        <v>82</v>
      </c>
      <c r="KE54" s="85" t="s">
        <v>82</v>
      </c>
      <c r="KF54" s="85" t="s">
        <v>82</v>
      </c>
      <c r="KG54" s="85" t="s">
        <v>82</v>
      </c>
      <c r="KH54" s="85" t="s">
        <v>82</v>
      </c>
      <c r="KI54" s="85" t="s">
        <v>82</v>
      </c>
      <c r="KJ54" s="85" t="s">
        <v>82</v>
      </c>
      <c r="KK54" s="85" t="s">
        <v>82</v>
      </c>
      <c r="KL54" s="85" t="s">
        <v>82</v>
      </c>
      <c r="KM54" s="85" t="s">
        <v>82</v>
      </c>
      <c r="KN54" s="85" t="s">
        <v>82</v>
      </c>
      <c r="KO54" s="85" t="s">
        <v>82</v>
      </c>
      <c r="KP54" s="85" t="s">
        <v>82</v>
      </c>
      <c r="KQ54" s="85" t="s">
        <v>82</v>
      </c>
      <c r="KR54" s="85" t="s">
        <v>82</v>
      </c>
      <c r="KS54" s="85" t="s">
        <v>82</v>
      </c>
      <c r="KT54" s="85" t="s">
        <v>82</v>
      </c>
      <c r="KU54" s="85" t="s">
        <v>82</v>
      </c>
      <c r="KV54" s="85" t="s">
        <v>82</v>
      </c>
      <c r="KW54" s="85" t="s">
        <v>82</v>
      </c>
      <c r="KX54" s="85" t="s">
        <v>82</v>
      </c>
      <c r="KY54" s="85" t="s">
        <v>82</v>
      </c>
      <c r="KZ54" s="85" t="s">
        <v>82</v>
      </c>
      <c r="LA54" s="85" t="s">
        <v>82</v>
      </c>
      <c r="LB54" s="85" t="s">
        <v>82</v>
      </c>
      <c r="LC54" s="85" t="s">
        <v>82</v>
      </c>
      <c r="LD54" s="85" t="s">
        <v>82</v>
      </c>
      <c r="LE54" s="85" t="s">
        <v>82</v>
      </c>
      <c r="LF54" s="85" t="s">
        <v>82</v>
      </c>
      <c r="LG54" s="85" t="s">
        <v>82</v>
      </c>
      <c r="LH54" s="85" t="s">
        <v>82</v>
      </c>
      <c r="LI54" s="85" t="s">
        <v>82</v>
      </c>
      <c r="LJ54" s="85" t="s">
        <v>82</v>
      </c>
      <c r="LK54" s="85" t="s">
        <v>82</v>
      </c>
      <c r="LL54" s="85" t="s">
        <v>82</v>
      </c>
      <c r="LM54" s="85" t="s">
        <v>82</v>
      </c>
      <c r="LN54" s="85" t="s">
        <v>82</v>
      </c>
      <c r="LO54" s="85" t="s">
        <v>82</v>
      </c>
      <c r="LP54" s="85" t="s">
        <v>82</v>
      </c>
      <c r="LQ54" s="85" t="s">
        <v>82</v>
      </c>
      <c r="LR54" s="85" t="s">
        <v>82</v>
      </c>
      <c r="LS54" s="85" t="s">
        <v>82</v>
      </c>
      <c r="LT54" s="85" t="s">
        <v>82</v>
      </c>
      <c r="LU54" s="85" t="s">
        <v>82</v>
      </c>
      <c r="LV54" s="85" t="s">
        <v>82</v>
      </c>
      <c r="LW54" s="85" t="s">
        <v>82</v>
      </c>
      <c r="LX54" s="85" t="s">
        <v>82</v>
      </c>
      <c r="LY54" s="85" t="s">
        <v>82</v>
      </c>
      <c r="LZ54" s="85" t="s">
        <v>82</v>
      </c>
      <c r="MA54" s="85" t="s">
        <v>82</v>
      </c>
      <c r="MB54" s="85" t="s">
        <v>82</v>
      </c>
      <c r="MC54" s="85" t="s">
        <v>82</v>
      </c>
      <c r="MD54" s="85" t="s">
        <v>82</v>
      </c>
      <c r="ME54" s="85" t="s">
        <v>82</v>
      </c>
      <c r="MF54" s="85" t="s">
        <v>82</v>
      </c>
      <c r="MG54" s="85" t="s">
        <v>82</v>
      </c>
      <c r="MH54" s="85" t="s">
        <v>82</v>
      </c>
      <c r="MI54" s="85" t="s">
        <v>82</v>
      </c>
      <c r="MJ54" s="85" t="s">
        <v>82</v>
      </c>
      <c r="MK54" s="85" t="s">
        <v>82</v>
      </c>
      <c r="ML54" s="85" t="s">
        <v>82</v>
      </c>
      <c r="MM54" s="85" t="s">
        <v>82</v>
      </c>
      <c r="MN54" s="85" t="s">
        <v>82</v>
      </c>
      <c r="MO54" s="85" t="s">
        <v>82</v>
      </c>
      <c r="MP54" s="85" t="s">
        <v>82</v>
      </c>
      <c r="MQ54" s="85" t="s">
        <v>82</v>
      </c>
      <c r="MR54" s="85" t="s">
        <v>82</v>
      </c>
      <c r="MS54" s="85" t="s">
        <v>82</v>
      </c>
      <c r="MT54" s="85" t="s">
        <v>82</v>
      </c>
      <c r="MU54" s="85" t="s">
        <v>82</v>
      </c>
      <c r="MV54" s="85" t="s">
        <v>82</v>
      </c>
      <c r="MW54" s="85" t="s">
        <v>82</v>
      </c>
      <c r="MX54" s="85" t="s">
        <v>82</v>
      </c>
      <c r="MY54" s="85" t="s">
        <v>82</v>
      </c>
      <c r="MZ54" s="85" t="s">
        <v>82</v>
      </c>
      <c r="NA54" s="85" t="s">
        <v>82</v>
      </c>
      <c r="NB54" s="85" t="s">
        <v>82</v>
      </c>
      <c r="NC54" s="85" t="s">
        <v>82</v>
      </c>
      <c r="ND54" s="85" t="s">
        <v>82</v>
      </c>
      <c r="NE54" s="85" t="s">
        <v>82</v>
      </c>
      <c r="NF54" s="85" t="s">
        <v>82</v>
      </c>
      <c r="NG54" s="85" t="s">
        <v>82</v>
      </c>
      <c r="NH54" s="85" t="s">
        <v>82</v>
      </c>
      <c r="NI54" s="85" t="s">
        <v>82</v>
      </c>
      <c r="NJ54" s="85" t="s">
        <v>82</v>
      </c>
      <c r="NK54" s="85" t="s">
        <v>82</v>
      </c>
      <c r="NL54" s="85" t="s">
        <v>82</v>
      </c>
      <c r="NM54" s="85" t="s">
        <v>82</v>
      </c>
      <c r="NN54" s="85" t="s">
        <v>82</v>
      </c>
      <c r="NO54" s="85" t="s">
        <v>82</v>
      </c>
      <c r="NP54" s="85" t="s">
        <v>82</v>
      </c>
      <c r="NQ54" s="85" t="s">
        <v>82</v>
      </c>
      <c r="NR54" s="85" t="s">
        <v>82</v>
      </c>
      <c r="NS54" s="85" t="s">
        <v>82</v>
      </c>
      <c r="NT54" s="85" t="s">
        <v>82</v>
      </c>
      <c r="NU54" s="85" t="s">
        <v>82</v>
      </c>
      <c r="NV54" s="85" t="s">
        <v>82</v>
      </c>
      <c r="NW54" s="85" t="s">
        <v>82</v>
      </c>
      <c r="NX54" s="85" t="s">
        <v>82</v>
      </c>
      <c r="NY54" s="85" t="s">
        <v>82</v>
      </c>
      <c r="NZ54" s="85" t="s">
        <v>82</v>
      </c>
      <c r="OA54" s="85" t="s">
        <v>82</v>
      </c>
      <c r="OB54" s="85" t="s">
        <v>82</v>
      </c>
      <c r="OC54" s="85" t="s">
        <v>82</v>
      </c>
      <c r="OD54" s="85" t="s">
        <v>82</v>
      </c>
      <c r="OE54" s="85" t="s">
        <v>82</v>
      </c>
      <c r="OF54" s="85" t="s">
        <v>82</v>
      </c>
      <c r="OG54" s="85" t="s">
        <v>82</v>
      </c>
      <c r="OH54" s="85" t="s">
        <v>82</v>
      </c>
      <c r="OI54" s="85" t="s">
        <v>82</v>
      </c>
      <c r="OJ54" s="85" t="s">
        <v>82</v>
      </c>
      <c r="OK54" s="85" t="s">
        <v>82</v>
      </c>
      <c r="OL54" s="85" t="s">
        <v>82</v>
      </c>
      <c r="OM54" s="85" t="s">
        <v>82</v>
      </c>
      <c r="ON54" s="85" t="s">
        <v>82</v>
      </c>
      <c r="OO54" s="85" t="s">
        <v>82</v>
      </c>
      <c r="OP54" s="85" t="s">
        <v>82</v>
      </c>
      <c r="OQ54" s="85" t="s">
        <v>82</v>
      </c>
      <c r="OR54" s="85" t="s">
        <v>82</v>
      </c>
      <c r="OS54" s="85" t="s">
        <v>82</v>
      </c>
      <c r="OT54" s="85" t="s">
        <v>82</v>
      </c>
      <c r="OU54" s="85" t="s">
        <v>82</v>
      </c>
      <c r="OV54" s="85" t="s">
        <v>82</v>
      </c>
      <c r="OW54" s="85" t="s">
        <v>82</v>
      </c>
      <c r="OX54" s="85" t="s">
        <v>82</v>
      </c>
      <c r="OY54" s="85" t="s">
        <v>82</v>
      </c>
      <c r="OZ54" s="85" t="s">
        <v>82</v>
      </c>
      <c r="PA54" s="85" t="s">
        <v>82</v>
      </c>
      <c r="PB54" s="85" t="s">
        <v>82</v>
      </c>
      <c r="PC54" s="85" t="s">
        <v>82</v>
      </c>
      <c r="PD54" s="85" t="s">
        <v>82</v>
      </c>
      <c r="PE54" s="85" t="s">
        <v>82</v>
      </c>
      <c r="PF54" s="85" t="s">
        <v>82</v>
      </c>
      <c r="PG54" s="85" t="s">
        <v>82</v>
      </c>
      <c r="PH54" s="85" t="s">
        <v>82</v>
      </c>
      <c r="PI54" s="85" t="s">
        <v>82</v>
      </c>
      <c r="PJ54" s="85" t="s">
        <v>82</v>
      </c>
      <c r="PK54" s="85" t="s">
        <v>82</v>
      </c>
      <c r="PL54" s="85" t="s">
        <v>82</v>
      </c>
      <c r="PM54" s="85" t="s">
        <v>82</v>
      </c>
      <c r="PN54" s="85" t="s">
        <v>82</v>
      </c>
      <c r="PO54" s="85" t="s">
        <v>82</v>
      </c>
      <c r="PP54" s="85" t="s">
        <v>82</v>
      </c>
      <c r="PQ54" s="85" t="s">
        <v>82</v>
      </c>
      <c r="PR54" s="85" t="s">
        <v>82</v>
      </c>
      <c r="PS54" s="85" t="s">
        <v>82</v>
      </c>
      <c r="PT54" s="85" t="s">
        <v>82</v>
      </c>
      <c r="PU54" s="85" t="s">
        <v>82</v>
      </c>
      <c r="PV54" s="85" t="s">
        <v>82</v>
      </c>
      <c r="PW54" s="85" t="s">
        <v>82</v>
      </c>
      <c r="PX54" s="85" t="s">
        <v>82</v>
      </c>
      <c r="PY54" s="85" t="s">
        <v>82</v>
      </c>
      <c r="PZ54" s="85" t="s">
        <v>82</v>
      </c>
      <c r="QA54" s="85" t="s">
        <v>82</v>
      </c>
      <c r="QB54" s="85" t="s">
        <v>82</v>
      </c>
      <c r="QC54" s="85" t="s">
        <v>82</v>
      </c>
      <c r="QD54" s="85" t="s">
        <v>82</v>
      </c>
      <c r="QE54" s="85" t="s">
        <v>82</v>
      </c>
      <c r="QF54" s="85" t="s">
        <v>82</v>
      </c>
      <c r="QG54" s="85" t="s">
        <v>82</v>
      </c>
      <c r="QH54" s="85" t="s">
        <v>82</v>
      </c>
      <c r="QI54" s="85" t="s">
        <v>82</v>
      </c>
      <c r="QJ54" s="85" t="s">
        <v>82</v>
      </c>
      <c r="QK54" s="85" t="s">
        <v>82</v>
      </c>
      <c r="QL54" s="85" t="s">
        <v>82</v>
      </c>
      <c r="QM54" s="85" t="s">
        <v>82</v>
      </c>
      <c r="QN54" s="85" t="s">
        <v>82</v>
      </c>
      <c r="QO54" s="85" t="s">
        <v>82</v>
      </c>
      <c r="QP54" s="85" t="s">
        <v>82</v>
      </c>
      <c r="QQ54" s="85" t="s">
        <v>82</v>
      </c>
      <c r="QR54" s="85" t="s">
        <v>82</v>
      </c>
      <c r="QS54" s="85" t="s">
        <v>82</v>
      </c>
      <c r="QT54" s="85" t="s">
        <v>82</v>
      </c>
      <c r="QU54" s="85" t="s">
        <v>82</v>
      </c>
      <c r="QV54" s="85" t="s">
        <v>82</v>
      </c>
      <c r="QW54" s="85" t="s">
        <v>82</v>
      </c>
      <c r="QX54" s="85" t="s">
        <v>82</v>
      </c>
      <c r="QY54" s="85" t="s">
        <v>82</v>
      </c>
      <c r="QZ54" s="85" t="s">
        <v>82</v>
      </c>
      <c r="RA54" s="85" t="s">
        <v>82</v>
      </c>
      <c r="RB54" s="85" t="s">
        <v>82</v>
      </c>
      <c r="RC54" s="85" t="s">
        <v>82</v>
      </c>
      <c r="RD54" s="85" t="s">
        <v>82</v>
      </c>
      <c r="RE54" s="85" t="s">
        <v>82</v>
      </c>
      <c r="RF54" s="85" t="s">
        <v>82</v>
      </c>
      <c r="RG54" s="85" t="s">
        <v>82</v>
      </c>
      <c r="RH54" s="85" t="s">
        <v>82</v>
      </c>
      <c r="RI54" s="85" t="s">
        <v>82</v>
      </c>
      <c r="RJ54" s="85" t="s">
        <v>82</v>
      </c>
      <c r="RK54" s="85" t="s">
        <v>82</v>
      </c>
      <c r="RL54" s="85" t="s">
        <v>82</v>
      </c>
      <c r="RM54" s="85" t="s">
        <v>82</v>
      </c>
      <c r="RN54" s="85" t="s">
        <v>82</v>
      </c>
      <c r="RO54" s="85" t="s">
        <v>82</v>
      </c>
      <c r="RP54" s="85" t="s">
        <v>82</v>
      </c>
      <c r="RQ54" s="85" t="s">
        <v>82</v>
      </c>
      <c r="RR54" s="85" t="s">
        <v>82</v>
      </c>
      <c r="RS54" s="85" t="s">
        <v>82</v>
      </c>
      <c r="RT54" s="85" t="s">
        <v>82</v>
      </c>
      <c r="RU54" s="85" t="s">
        <v>82</v>
      </c>
      <c r="RV54" s="85" t="s">
        <v>18</v>
      </c>
      <c r="RW54" s="85">
        <v>615</v>
      </c>
      <c r="RX54" s="85">
        <v>615</v>
      </c>
      <c r="RY54" s="85">
        <v>615</v>
      </c>
      <c r="RZ54" s="85">
        <v>615</v>
      </c>
      <c r="SA54" s="85" t="s">
        <v>23</v>
      </c>
      <c r="SB54" s="85">
        <v>615</v>
      </c>
      <c r="SC54" s="85" t="s">
        <v>18</v>
      </c>
      <c r="SD54" s="85">
        <v>615</v>
      </c>
      <c r="SE54" s="85">
        <v>615</v>
      </c>
      <c r="SF54" s="85">
        <v>615</v>
      </c>
      <c r="SG54" s="85">
        <v>615</v>
      </c>
      <c r="SH54" s="85">
        <v>615</v>
      </c>
      <c r="SI54" s="85">
        <v>615</v>
      </c>
      <c r="SJ54" s="85" t="s">
        <v>18</v>
      </c>
      <c r="SK54" s="85">
        <v>615</v>
      </c>
      <c r="SL54" s="85">
        <v>615</v>
      </c>
      <c r="SM54" s="85">
        <v>615</v>
      </c>
      <c r="SN54" s="85">
        <v>615</v>
      </c>
      <c r="SO54" s="85">
        <v>615</v>
      </c>
      <c r="SQ54" s="85" t="s">
        <v>18</v>
      </c>
      <c r="SR54" s="85">
        <v>615</v>
      </c>
      <c r="SS54" s="85">
        <v>615</v>
      </c>
      <c r="ST54" s="85">
        <v>615</v>
      </c>
      <c r="SU54" s="85">
        <v>615</v>
      </c>
      <c r="SV54" s="85">
        <v>615</v>
      </c>
      <c r="SX54" s="85" t="s">
        <v>18</v>
      </c>
      <c r="SY54" s="85">
        <v>615</v>
      </c>
      <c r="SZ54" s="85">
        <v>615</v>
      </c>
      <c r="TA54" s="85">
        <v>615</v>
      </c>
      <c r="TB54" s="85">
        <v>615</v>
      </c>
      <c r="TC54" s="85">
        <v>615</v>
      </c>
      <c r="TD54" s="85">
        <v>615</v>
      </c>
      <c r="TE54" s="85" t="s">
        <v>18</v>
      </c>
      <c r="TF54" s="85">
        <v>715</v>
      </c>
      <c r="TG54" s="85">
        <v>615</v>
      </c>
      <c r="TH54" s="85">
        <v>615</v>
      </c>
      <c r="TI54" s="85">
        <v>615</v>
      </c>
      <c r="TJ54" s="85">
        <v>615</v>
      </c>
      <c r="TK54" s="85">
        <v>615</v>
      </c>
      <c r="TL54" s="85" t="s">
        <v>18</v>
      </c>
      <c r="TM54" s="85">
        <v>615</v>
      </c>
      <c r="TN54" s="85">
        <v>615</v>
      </c>
      <c r="TO54" s="85">
        <v>615</v>
      </c>
      <c r="TP54" s="85">
        <v>615</v>
      </c>
      <c r="TQ54" s="85">
        <v>615</v>
      </c>
    </row>
    <row r="55" spans="1:16384" s="85" customFormat="1" ht="26.4" x14ac:dyDescent="0.3">
      <c r="A55" s="110" t="s">
        <v>93</v>
      </c>
      <c r="B55" s="107" t="s">
        <v>94</v>
      </c>
      <c r="C55" s="115"/>
      <c r="D55" s="107" t="s">
        <v>95</v>
      </c>
      <c r="E55" s="110" t="s">
        <v>13</v>
      </c>
      <c r="F55" s="115">
        <v>2</v>
      </c>
      <c r="G55" s="110" t="s">
        <v>81</v>
      </c>
      <c r="H55" s="108" t="s">
        <v>15</v>
      </c>
      <c r="I55" s="85" t="s">
        <v>82</v>
      </c>
      <c r="J55" s="85" t="s">
        <v>82</v>
      </c>
      <c r="K55" s="85" t="s">
        <v>82</v>
      </c>
      <c r="L55" s="85" t="s">
        <v>82</v>
      </c>
      <c r="M55" s="85" t="s">
        <v>82</v>
      </c>
      <c r="N55" s="85" t="s">
        <v>82</v>
      </c>
      <c r="O55" s="85" t="s">
        <v>82</v>
      </c>
      <c r="P55" s="85" t="s">
        <v>82</v>
      </c>
      <c r="Q55" s="85" t="s">
        <v>82</v>
      </c>
      <c r="R55" s="85" t="s">
        <v>82</v>
      </c>
      <c r="S55" s="85" t="s">
        <v>82</v>
      </c>
      <c r="T55" s="85" t="s">
        <v>82</v>
      </c>
      <c r="U55" s="85" t="s">
        <v>82</v>
      </c>
      <c r="V55" s="85" t="s">
        <v>82</v>
      </c>
      <c r="W55" s="85" t="s">
        <v>82</v>
      </c>
      <c r="X55" s="85" t="s">
        <v>82</v>
      </c>
      <c r="Y55" s="85" t="s">
        <v>82</v>
      </c>
      <c r="Z55" s="85" t="s">
        <v>82</v>
      </c>
      <c r="AA55" s="85" t="s">
        <v>82</v>
      </c>
      <c r="AB55" s="85" t="s">
        <v>82</v>
      </c>
      <c r="AC55" s="85" t="s">
        <v>82</v>
      </c>
      <c r="AD55" s="85" t="s">
        <v>82</v>
      </c>
      <c r="AE55" s="85" t="s">
        <v>82</v>
      </c>
      <c r="AF55" s="85" t="s">
        <v>82</v>
      </c>
      <c r="AG55" s="85" t="s">
        <v>82</v>
      </c>
      <c r="AH55" s="85" t="s">
        <v>82</v>
      </c>
      <c r="AI55" s="85" t="s">
        <v>82</v>
      </c>
      <c r="AJ55" s="85" t="s">
        <v>82</v>
      </c>
      <c r="AK55" s="85" t="s">
        <v>82</v>
      </c>
      <c r="AL55" s="85" t="s">
        <v>82</v>
      </c>
      <c r="AM55" s="85" t="s">
        <v>82</v>
      </c>
      <c r="AN55" s="85" t="s">
        <v>82</v>
      </c>
      <c r="AO55" s="85" t="s">
        <v>82</v>
      </c>
      <c r="AP55" s="85" t="s">
        <v>82</v>
      </c>
      <c r="AQ55" s="85" t="s">
        <v>82</v>
      </c>
      <c r="AR55" s="85" t="s">
        <v>82</v>
      </c>
      <c r="AS55" s="85" t="s">
        <v>82</v>
      </c>
      <c r="AT55" s="85" t="s">
        <v>82</v>
      </c>
      <c r="AU55" s="85" t="s">
        <v>82</v>
      </c>
      <c r="AV55" s="85" t="s">
        <v>82</v>
      </c>
      <c r="AW55" s="85" t="s">
        <v>82</v>
      </c>
      <c r="AX55" s="85" t="s">
        <v>82</v>
      </c>
      <c r="AY55" s="85" t="s">
        <v>82</v>
      </c>
      <c r="AZ55" s="85" t="s">
        <v>82</v>
      </c>
      <c r="BA55" s="85" t="s">
        <v>82</v>
      </c>
      <c r="BB55" s="85" t="s">
        <v>82</v>
      </c>
      <c r="BC55" s="85" t="s">
        <v>82</v>
      </c>
      <c r="BD55" s="85" t="s">
        <v>82</v>
      </c>
      <c r="BE55" s="85" t="s">
        <v>82</v>
      </c>
      <c r="BF55" s="85" t="s">
        <v>82</v>
      </c>
      <c r="BG55" s="85" t="s">
        <v>82</v>
      </c>
      <c r="BH55" s="85" t="s">
        <v>82</v>
      </c>
      <c r="BI55" s="85" t="s">
        <v>82</v>
      </c>
      <c r="BJ55" s="85" t="s">
        <v>82</v>
      </c>
      <c r="BK55" s="85" t="s">
        <v>82</v>
      </c>
      <c r="BL55" s="85" t="s">
        <v>82</v>
      </c>
      <c r="BM55" s="85" t="s">
        <v>82</v>
      </c>
      <c r="BN55" s="85" t="s">
        <v>82</v>
      </c>
      <c r="BO55" s="85" t="s">
        <v>82</v>
      </c>
      <c r="BP55" s="85" t="s">
        <v>82</v>
      </c>
      <c r="BQ55" s="85" t="s">
        <v>82</v>
      </c>
      <c r="BR55" s="85" t="s">
        <v>82</v>
      </c>
      <c r="BS55" s="85" t="s">
        <v>82</v>
      </c>
      <c r="BT55" s="85" t="s">
        <v>82</v>
      </c>
      <c r="BU55" s="85" t="s">
        <v>82</v>
      </c>
      <c r="BV55" s="85" t="s">
        <v>82</v>
      </c>
      <c r="BW55" s="85" t="s">
        <v>82</v>
      </c>
      <c r="BX55" s="85" t="s">
        <v>82</v>
      </c>
      <c r="BY55" s="85" t="s">
        <v>82</v>
      </c>
      <c r="BZ55" s="85" t="s">
        <v>82</v>
      </c>
      <c r="CA55" s="85" t="s">
        <v>82</v>
      </c>
      <c r="CB55" s="85" t="s">
        <v>82</v>
      </c>
      <c r="CC55" s="85" t="s">
        <v>82</v>
      </c>
      <c r="CD55" s="85" t="s">
        <v>82</v>
      </c>
      <c r="CE55" s="85" t="s">
        <v>82</v>
      </c>
      <c r="CF55" s="85" t="s">
        <v>82</v>
      </c>
      <c r="CG55" s="85" t="s">
        <v>82</v>
      </c>
      <c r="CH55" s="85" t="s">
        <v>82</v>
      </c>
      <c r="CI55" s="85" t="s">
        <v>82</v>
      </c>
      <c r="CJ55" s="85" t="s">
        <v>82</v>
      </c>
      <c r="CK55" s="85" t="s">
        <v>82</v>
      </c>
      <c r="CL55" s="85" t="s">
        <v>82</v>
      </c>
      <c r="CM55" s="85" t="s">
        <v>82</v>
      </c>
      <c r="CN55" s="85" t="s">
        <v>82</v>
      </c>
      <c r="CO55" s="85" t="s">
        <v>82</v>
      </c>
      <c r="CP55" s="85" t="s">
        <v>82</v>
      </c>
      <c r="CQ55" s="85" t="s">
        <v>82</v>
      </c>
      <c r="CR55" s="85" t="s">
        <v>82</v>
      </c>
      <c r="CS55" s="85" t="s">
        <v>82</v>
      </c>
      <c r="CT55" s="85" t="s">
        <v>82</v>
      </c>
      <c r="CU55" s="85" t="s">
        <v>82</v>
      </c>
      <c r="CV55" s="85" t="s">
        <v>82</v>
      </c>
      <c r="CW55" s="85" t="s">
        <v>82</v>
      </c>
      <c r="CX55" s="85" t="s">
        <v>82</v>
      </c>
      <c r="CY55" s="85" t="s">
        <v>82</v>
      </c>
      <c r="CZ55" s="85" t="s">
        <v>82</v>
      </c>
      <c r="DA55" s="85" t="s">
        <v>82</v>
      </c>
      <c r="DB55" s="85" t="s">
        <v>82</v>
      </c>
      <c r="DC55" s="85" t="s">
        <v>82</v>
      </c>
      <c r="DD55" s="85" t="s">
        <v>82</v>
      </c>
      <c r="DE55" s="85" t="s">
        <v>82</v>
      </c>
      <c r="DF55" s="85" t="s">
        <v>82</v>
      </c>
      <c r="DG55" s="85" t="s">
        <v>82</v>
      </c>
      <c r="DH55" s="85" t="s">
        <v>82</v>
      </c>
      <c r="DI55" s="85" t="s">
        <v>82</v>
      </c>
      <c r="DJ55" s="85" t="s">
        <v>82</v>
      </c>
      <c r="DK55" s="85" t="s">
        <v>82</v>
      </c>
      <c r="DL55" s="85" t="s">
        <v>82</v>
      </c>
      <c r="DM55" s="85" t="s">
        <v>82</v>
      </c>
      <c r="DN55" s="85" t="s">
        <v>82</v>
      </c>
      <c r="DO55" s="85" t="s">
        <v>82</v>
      </c>
      <c r="DP55" s="85" t="s">
        <v>82</v>
      </c>
      <c r="DQ55" s="85" t="s">
        <v>82</v>
      </c>
      <c r="DR55" s="85" t="s">
        <v>82</v>
      </c>
      <c r="DS55" s="85" t="s">
        <v>82</v>
      </c>
      <c r="DT55" s="85" t="s">
        <v>82</v>
      </c>
      <c r="DU55" s="85" t="s">
        <v>82</v>
      </c>
      <c r="DV55" s="85" t="s">
        <v>82</v>
      </c>
      <c r="DW55" s="85" t="s">
        <v>82</v>
      </c>
      <c r="DX55" s="85" t="s">
        <v>82</v>
      </c>
      <c r="DY55" s="85" t="s">
        <v>82</v>
      </c>
      <c r="DZ55" s="85" t="s">
        <v>82</v>
      </c>
      <c r="EA55" s="85" t="s">
        <v>82</v>
      </c>
      <c r="EB55" s="85" t="s">
        <v>82</v>
      </c>
      <c r="EC55" s="85" t="s">
        <v>82</v>
      </c>
      <c r="ED55" s="85" t="s">
        <v>82</v>
      </c>
      <c r="EE55" s="85" t="s">
        <v>82</v>
      </c>
      <c r="EF55" s="85" t="s">
        <v>82</v>
      </c>
      <c r="EG55" s="85" t="s">
        <v>82</v>
      </c>
      <c r="EH55" s="85" t="s">
        <v>82</v>
      </c>
      <c r="EI55" s="85" t="s">
        <v>82</v>
      </c>
      <c r="EJ55" s="85" t="s">
        <v>82</v>
      </c>
      <c r="EK55" s="85" t="s">
        <v>82</v>
      </c>
      <c r="EL55" s="85" t="s">
        <v>82</v>
      </c>
      <c r="EM55" s="85" t="s">
        <v>82</v>
      </c>
      <c r="EN55" s="85" t="s">
        <v>82</v>
      </c>
      <c r="EO55" s="85" t="s">
        <v>82</v>
      </c>
      <c r="EP55" s="85" t="s">
        <v>82</v>
      </c>
      <c r="EQ55" s="85" t="s">
        <v>82</v>
      </c>
      <c r="ER55" s="85" t="s">
        <v>82</v>
      </c>
      <c r="ES55" s="85" t="s">
        <v>82</v>
      </c>
      <c r="ET55" s="85" t="s">
        <v>82</v>
      </c>
      <c r="EU55" s="85" t="s">
        <v>82</v>
      </c>
      <c r="EV55" s="85" t="s">
        <v>82</v>
      </c>
      <c r="EW55" s="85" t="s">
        <v>82</v>
      </c>
      <c r="EX55" s="85" t="s">
        <v>82</v>
      </c>
      <c r="EY55" s="85" t="s">
        <v>82</v>
      </c>
      <c r="EZ55" s="85" t="s">
        <v>82</v>
      </c>
      <c r="FA55" s="85" t="s">
        <v>82</v>
      </c>
      <c r="FB55" s="85" t="s">
        <v>82</v>
      </c>
      <c r="FC55" s="85" t="s">
        <v>82</v>
      </c>
      <c r="FD55" s="85" t="s">
        <v>82</v>
      </c>
      <c r="FE55" s="85" t="s">
        <v>82</v>
      </c>
      <c r="FF55" s="85" t="s">
        <v>82</v>
      </c>
      <c r="FG55" s="85" t="s">
        <v>82</v>
      </c>
      <c r="FH55" s="85" t="s">
        <v>82</v>
      </c>
      <c r="FI55" s="85" t="s">
        <v>82</v>
      </c>
      <c r="FJ55" s="85" t="s">
        <v>82</v>
      </c>
      <c r="FK55" s="85" t="s">
        <v>82</v>
      </c>
      <c r="FL55" s="85" t="s">
        <v>82</v>
      </c>
      <c r="FM55" s="85" t="s">
        <v>82</v>
      </c>
      <c r="FN55" s="85" t="s">
        <v>82</v>
      </c>
      <c r="FO55" s="85" t="s">
        <v>82</v>
      </c>
      <c r="FP55" s="85" t="s">
        <v>82</v>
      </c>
      <c r="FQ55" s="85" t="s">
        <v>82</v>
      </c>
      <c r="FR55" s="85" t="s">
        <v>82</v>
      </c>
      <c r="FS55" s="85" t="s">
        <v>82</v>
      </c>
      <c r="FT55" s="85" t="s">
        <v>82</v>
      </c>
      <c r="FU55" s="85" t="s">
        <v>82</v>
      </c>
      <c r="FV55" s="85" t="s">
        <v>82</v>
      </c>
      <c r="FW55" s="85" t="s">
        <v>82</v>
      </c>
      <c r="FX55" s="85" t="s">
        <v>82</v>
      </c>
      <c r="FY55" s="85" t="s">
        <v>82</v>
      </c>
      <c r="FZ55" s="85" t="s">
        <v>82</v>
      </c>
      <c r="GA55" s="85" t="s">
        <v>82</v>
      </c>
      <c r="GB55" s="85" t="s">
        <v>82</v>
      </c>
      <c r="GC55" s="85" t="s">
        <v>82</v>
      </c>
      <c r="GD55" s="85" t="s">
        <v>82</v>
      </c>
      <c r="GE55" s="85" t="s">
        <v>82</v>
      </c>
      <c r="GF55" s="85" t="s">
        <v>82</v>
      </c>
      <c r="GG55" s="85" t="s">
        <v>82</v>
      </c>
      <c r="GH55" s="85" t="s">
        <v>82</v>
      </c>
      <c r="GI55" s="85" t="s">
        <v>82</v>
      </c>
      <c r="GJ55" s="85" t="s">
        <v>82</v>
      </c>
      <c r="GK55" s="85" t="s">
        <v>82</v>
      </c>
      <c r="GL55" s="85" t="s">
        <v>82</v>
      </c>
      <c r="GM55" s="85" t="s">
        <v>82</v>
      </c>
      <c r="GN55" s="85" t="s">
        <v>82</v>
      </c>
      <c r="GO55" s="85" t="s">
        <v>82</v>
      </c>
      <c r="GP55" s="85" t="s">
        <v>82</v>
      </c>
      <c r="GQ55" s="85" t="s">
        <v>82</v>
      </c>
      <c r="GR55" s="85" t="s">
        <v>82</v>
      </c>
      <c r="GS55" s="85" t="s">
        <v>82</v>
      </c>
      <c r="GT55" s="85" t="s">
        <v>82</v>
      </c>
      <c r="GU55" s="85" t="s">
        <v>82</v>
      </c>
      <c r="GV55" s="85" t="s">
        <v>82</v>
      </c>
      <c r="GW55" s="85" t="s">
        <v>82</v>
      </c>
      <c r="GX55" s="85" t="s">
        <v>82</v>
      </c>
      <c r="GY55" s="85" t="s">
        <v>82</v>
      </c>
      <c r="GZ55" s="85" t="s">
        <v>82</v>
      </c>
      <c r="HA55" s="85" t="s">
        <v>82</v>
      </c>
      <c r="HB55" s="85" t="s">
        <v>82</v>
      </c>
      <c r="HC55" s="85" t="s">
        <v>82</v>
      </c>
      <c r="HD55" s="85" t="s">
        <v>82</v>
      </c>
      <c r="HE55" s="85" t="s">
        <v>82</v>
      </c>
      <c r="HF55" s="85" t="s">
        <v>82</v>
      </c>
      <c r="HG55" s="85" t="s">
        <v>82</v>
      </c>
      <c r="HH55" s="85" t="s">
        <v>82</v>
      </c>
      <c r="HI55" s="85" t="s">
        <v>82</v>
      </c>
      <c r="HJ55" s="85" t="s">
        <v>82</v>
      </c>
      <c r="HK55" s="85" t="s">
        <v>82</v>
      </c>
      <c r="HL55" s="85" t="s">
        <v>82</v>
      </c>
      <c r="HM55" s="85" t="s">
        <v>82</v>
      </c>
      <c r="HN55" s="85" t="s">
        <v>82</v>
      </c>
      <c r="HO55" s="85" t="s">
        <v>82</v>
      </c>
      <c r="HP55" s="85" t="s">
        <v>82</v>
      </c>
      <c r="HQ55" s="85" t="s">
        <v>82</v>
      </c>
      <c r="HR55" s="85" t="s">
        <v>82</v>
      </c>
      <c r="HS55" s="85" t="s">
        <v>82</v>
      </c>
      <c r="HT55" s="85" t="s">
        <v>82</v>
      </c>
      <c r="HU55" s="85" t="s">
        <v>82</v>
      </c>
      <c r="HV55" s="85" t="s">
        <v>82</v>
      </c>
      <c r="HW55" s="85" t="s">
        <v>82</v>
      </c>
      <c r="HX55" s="85" t="s">
        <v>82</v>
      </c>
      <c r="HY55" s="85" t="s">
        <v>82</v>
      </c>
      <c r="HZ55" s="85" t="s">
        <v>82</v>
      </c>
      <c r="IA55" s="85" t="s">
        <v>82</v>
      </c>
      <c r="IB55" s="85" t="s">
        <v>82</v>
      </c>
      <c r="IC55" s="85" t="s">
        <v>82</v>
      </c>
      <c r="ID55" s="85" t="s">
        <v>82</v>
      </c>
      <c r="IE55" s="85" t="s">
        <v>82</v>
      </c>
      <c r="IF55" s="85" t="s">
        <v>82</v>
      </c>
      <c r="IG55" s="85" t="s">
        <v>82</v>
      </c>
      <c r="IH55" s="85" t="s">
        <v>82</v>
      </c>
      <c r="II55" s="85" t="s">
        <v>82</v>
      </c>
      <c r="IJ55" s="85" t="s">
        <v>82</v>
      </c>
      <c r="IK55" s="85" t="s">
        <v>82</v>
      </c>
      <c r="IL55" s="85" t="s">
        <v>82</v>
      </c>
      <c r="IM55" s="85" t="s">
        <v>82</v>
      </c>
      <c r="IN55" s="85" t="s">
        <v>82</v>
      </c>
      <c r="IO55" s="85" t="s">
        <v>82</v>
      </c>
      <c r="IP55" s="85" t="s">
        <v>82</v>
      </c>
      <c r="IQ55" s="85" t="s">
        <v>82</v>
      </c>
      <c r="IR55" s="85" t="s">
        <v>82</v>
      </c>
      <c r="IS55" s="85" t="s">
        <v>82</v>
      </c>
      <c r="IT55" s="85" t="s">
        <v>82</v>
      </c>
      <c r="IU55" s="85" t="s">
        <v>82</v>
      </c>
      <c r="IV55" s="85" t="s">
        <v>82</v>
      </c>
      <c r="IW55" s="85" t="s">
        <v>82</v>
      </c>
      <c r="IX55" s="85" t="s">
        <v>82</v>
      </c>
      <c r="IY55" s="85" t="s">
        <v>82</v>
      </c>
      <c r="IZ55" s="85" t="s">
        <v>82</v>
      </c>
      <c r="JA55" s="85" t="s">
        <v>82</v>
      </c>
      <c r="JB55" s="85" t="s">
        <v>82</v>
      </c>
      <c r="JC55" s="85" t="s">
        <v>82</v>
      </c>
      <c r="JD55" s="85" t="s">
        <v>82</v>
      </c>
      <c r="JE55" s="85" t="s">
        <v>82</v>
      </c>
      <c r="JF55" s="85" t="s">
        <v>82</v>
      </c>
      <c r="JG55" s="85" t="s">
        <v>82</v>
      </c>
      <c r="JH55" s="85" t="s">
        <v>82</v>
      </c>
      <c r="JI55" s="85" t="s">
        <v>82</v>
      </c>
      <c r="JJ55" s="85" t="s">
        <v>82</v>
      </c>
      <c r="JK55" s="85" t="s">
        <v>82</v>
      </c>
      <c r="JL55" s="85" t="s">
        <v>82</v>
      </c>
      <c r="JM55" s="85" t="s">
        <v>82</v>
      </c>
      <c r="JN55" s="85" t="s">
        <v>82</v>
      </c>
      <c r="JO55" s="85" t="s">
        <v>82</v>
      </c>
      <c r="JP55" s="85" t="s">
        <v>82</v>
      </c>
      <c r="JQ55" s="85" t="s">
        <v>82</v>
      </c>
      <c r="JR55" s="85" t="s">
        <v>82</v>
      </c>
      <c r="JS55" s="85" t="s">
        <v>82</v>
      </c>
      <c r="JT55" s="85" t="s">
        <v>82</v>
      </c>
      <c r="JU55" s="85" t="s">
        <v>82</v>
      </c>
      <c r="JV55" s="85" t="s">
        <v>82</v>
      </c>
      <c r="JW55" s="85" t="s">
        <v>82</v>
      </c>
      <c r="JX55" s="85" t="s">
        <v>82</v>
      </c>
      <c r="JY55" s="85" t="s">
        <v>82</v>
      </c>
      <c r="JZ55" s="85" t="s">
        <v>82</v>
      </c>
      <c r="KA55" s="85" t="s">
        <v>82</v>
      </c>
      <c r="KB55" s="85" t="s">
        <v>82</v>
      </c>
      <c r="KC55" s="85" t="s">
        <v>82</v>
      </c>
      <c r="KD55" s="85" t="s">
        <v>82</v>
      </c>
      <c r="KE55" s="85" t="s">
        <v>82</v>
      </c>
      <c r="KF55" s="85" t="s">
        <v>82</v>
      </c>
      <c r="KG55" s="85" t="s">
        <v>82</v>
      </c>
      <c r="KH55" s="85" t="s">
        <v>82</v>
      </c>
      <c r="KI55" s="85" t="s">
        <v>82</v>
      </c>
      <c r="KJ55" s="85" t="s">
        <v>82</v>
      </c>
      <c r="KK55" s="85" t="s">
        <v>82</v>
      </c>
      <c r="KL55" s="85" t="s">
        <v>82</v>
      </c>
      <c r="KM55" s="85" t="s">
        <v>82</v>
      </c>
      <c r="KN55" s="85" t="s">
        <v>82</v>
      </c>
      <c r="KO55" s="85" t="s">
        <v>82</v>
      </c>
      <c r="KP55" s="85" t="s">
        <v>82</v>
      </c>
      <c r="KQ55" s="85" t="s">
        <v>82</v>
      </c>
      <c r="KR55" s="85" t="s">
        <v>82</v>
      </c>
      <c r="KS55" s="85" t="s">
        <v>82</v>
      </c>
      <c r="KT55" s="85" t="s">
        <v>82</v>
      </c>
      <c r="KU55" s="85" t="s">
        <v>82</v>
      </c>
      <c r="KV55" s="85" t="s">
        <v>82</v>
      </c>
      <c r="KW55" s="85" t="s">
        <v>82</v>
      </c>
      <c r="KX55" s="85" t="s">
        <v>82</v>
      </c>
      <c r="KY55" s="85" t="s">
        <v>82</v>
      </c>
      <c r="KZ55" s="85" t="s">
        <v>82</v>
      </c>
      <c r="LA55" s="85" t="s">
        <v>82</v>
      </c>
      <c r="LB55" s="85" t="s">
        <v>82</v>
      </c>
      <c r="LC55" s="85" t="s">
        <v>82</v>
      </c>
      <c r="LD55" s="85" t="s">
        <v>82</v>
      </c>
      <c r="LE55" s="85" t="s">
        <v>82</v>
      </c>
      <c r="LF55" s="85" t="s">
        <v>82</v>
      </c>
      <c r="LG55" s="85" t="s">
        <v>82</v>
      </c>
      <c r="LH55" s="85" t="s">
        <v>82</v>
      </c>
      <c r="LI55" s="85" t="s">
        <v>82</v>
      </c>
      <c r="LJ55" s="85" t="s">
        <v>82</v>
      </c>
      <c r="LK55" s="85" t="s">
        <v>82</v>
      </c>
      <c r="LL55" s="85" t="s">
        <v>82</v>
      </c>
      <c r="LM55" s="85" t="s">
        <v>82</v>
      </c>
      <c r="LN55" s="85" t="s">
        <v>82</v>
      </c>
      <c r="LO55" s="85" t="s">
        <v>82</v>
      </c>
      <c r="LP55" s="85" t="s">
        <v>82</v>
      </c>
      <c r="LQ55" s="85" t="s">
        <v>82</v>
      </c>
      <c r="LR55" s="85" t="s">
        <v>82</v>
      </c>
      <c r="LS55" s="85" t="s">
        <v>82</v>
      </c>
      <c r="LT55" s="85" t="s">
        <v>82</v>
      </c>
      <c r="LU55" s="85" t="s">
        <v>82</v>
      </c>
      <c r="LV55" s="85" t="s">
        <v>82</v>
      </c>
      <c r="LW55" s="85" t="s">
        <v>82</v>
      </c>
      <c r="LX55" s="85" t="s">
        <v>82</v>
      </c>
      <c r="LY55" s="85" t="s">
        <v>82</v>
      </c>
      <c r="LZ55" s="85" t="s">
        <v>82</v>
      </c>
      <c r="MA55" s="85" t="s">
        <v>82</v>
      </c>
      <c r="MB55" s="85" t="s">
        <v>82</v>
      </c>
      <c r="MC55" s="85" t="s">
        <v>82</v>
      </c>
      <c r="MD55" s="85" t="s">
        <v>82</v>
      </c>
      <c r="ME55" s="85" t="s">
        <v>82</v>
      </c>
      <c r="MF55" s="85" t="s">
        <v>82</v>
      </c>
      <c r="MG55" s="85" t="s">
        <v>82</v>
      </c>
      <c r="MH55" s="85" t="s">
        <v>82</v>
      </c>
      <c r="MI55" s="85" t="s">
        <v>82</v>
      </c>
      <c r="MJ55" s="85" t="s">
        <v>82</v>
      </c>
      <c r="MK55" s="85" t="s">
        <v>82</v>
      </c>
      <c r="ML55" s="85" t="s">
        <v>82</v>
      </c>
      <c r="MM55" s="85" t="s">
        <v>82</v>
      </c>
      <c r="MN55" s="85" t="s">
        <v>82</v>
      </c>
      <c r="MO55" s="85" t="s">
        <v>82</v>
      </c>
      <c r="MP55" s="85" t="s">
        <v>82</v>
      </c>
      <c r="MQ55" s="85" t="s">
        <v>82</v>
      </c>
      <c r="MR55" s="85" t="s">
        <v>82</v>
      </c>
      <c r="MS55" s="85" t="s">
        <v>82</v>
      </c>
      <c r="MT55" s="85" t="s">
        <v>82</v>
      </c>
      <c r="MU55" s="85" t="s">
        <v>82</v>
      </c>
      <c r="MV55" s="85" t="s">
        <v>82</v>
      </c>
      <c r="MW55" s="85" t="s">
        <v>82</v>
      </c>
      <c r="MX55" s="85" t="s">
        <v>82</v>
      </c>
      <c r="MY55" s="85" t="s">
        <v>82</v>
      </c>
      <c r="MZ55" s="85" t="s">
        <v>82</v>
      </c>
      <c r="NA55" s="85" t="s">
        <v>82</v>
      </c>
      <c r="NB55" s="85" t="s">
        <v>82</v>
      </c>
      <c r="NC55" s="85" t="s">
        <v>82</v>
      </c>
      <c r="ND55" s="85" t="s">
        <v>82</v>
      </c>
      <c r="NE55" s="85" t="s">
        <v>82</v>
      </c>
      <c r="NF55" s="85" t="s">
        <v>82</v>
      </c>
      <c r="NG55" s="85" t="s">
        <v>82</v>
      </c>
      <c r="NH55" s="85" t="s">
        <v>82</v>
      </c>
      <c r="NI55" s="85" t="s">
        <v>82</v>
      </c>
      <c r="NJ55" s="85" t="s">
        <v>82</v>
      </c>
      <c r="NK55" s="85" t="s">
        <v>82</v>
      </c>
      <c r="NL55" s="85" t="s">
        <v>82</v>
      </c>
      <c r="NM55" s="85" t="s">
        <v>82</v>
      </c>
      <c r="NN55" s="85" t="s">
        <v>82</v>
      </c>
      <c r="NO55" s="85" t="s">
        <v>82</v>
      </c>
      <c r="NP55" s="85" t="s">
        <v>82</v>
      </c>
      <c r="NQ55" s="85" t="s">
        <v>82</v>
      </c>
      <c r="NR55" s="85" t="s">
        <v>82</v>
      </c>
      <c r="NS55" s="85" t="s">
        <v>82</v>
      </c>
      <c r="NT55" s="85" t="s">
        <v>82</v>
      </c>
      <c r="NU55" s="85" t="s">
        <v>82</v>
      </c>
      <c r="NV55" s="85" t="s">
        <v>82</v>
      </c>
      <c r="NW55" s="85" t="s">
        <v>82</v>
      </c>
      <c r="NX55" s="85" t="s">
        <v>82</v>
      </c>
      <c r="NY55" s="85" t="s">
        <v>82</v>
      </c>
      <c r="NZ55" s="85" t="s">
        <v>82</v>
      </c>
      <c r="OA55" s="85" t="s">
        <v>82</v>
      </c>
      <c r="OB55" s="85" t="s">
        <v>82</v>
      </c>
      <c r="OC55" s="85" t="s">
        <v>82</v>
      </c>
      <c r="OD55" s="85" t="s">
        <v>82</v>
      </c>
      <c r="OE55" s="85" t="s">
        <v>82</v>
      </c>
      <c r="OF55" s="85" t="s">
        <v>82</v>
      </c>
      <c r="OG55" s="85" t="s">
        <v>82</v>
      </c>
      <c r="OH55" s="85" t="s">
        <v>82</v>
      </c>
      <c r="OI55" s="85" t="s">
        <v>82</v>
      </c>
      <c r="OJ55" s="85" t="s">
        <v>82</v>
      </c>
      <c r="OK55" s="85" t="s">
        <v>82</v>
      </c>
      <c r="OL55" s="85" t="s">
        <v>82</v>
      </c>
      <c r="OM55" s="85" t="s">
        <v>82</v>
      </c>
      <c r="ON55" s="85" t="s">
        <v>82</v>
      </c>
      <c r="OO55" s="85" t="s">
        <v>82</v>
      </c>
      <c r="OP55" s="85" t="s">
        <v>82</v>
      </c>
      <c r="OQ55" s="85" t="s">
        <v>82</v>
      </c>
      <c r="OR55" s="85" t="s">
        <v>82</v>
      </c>
      <c r="OS55" s="85" t="s">
        <v>82</v>
      </c>
      <c r="OT55" s="85" t="s">
        <v>82</v>
      </c>
      <c r="OU55" s="85" t="s">
        <v>82</v>
      </c>
      <c r="OV55" s="85" t="s">
        <v>82</v>
      </c>
      <c r="OW55" s="85" t="s">
        <v>82</v>
      </c>
      <c r="OX55" s="85" t="s">
        <v>82</v>
      </c>
      <c r="OY55" s="85" t="s">
        <v>82</v>
      </c>
      <c r="OZ55" s="85" t="s">
        <v>82</v>
      </c>
      <c r="PA55" s="85" t="s">
        <v>82</v>
      </c>
      <c r="PB55" s="85" t="s">
        <v>82</v>
      </c>
      <c r="PC55" s="85" t="s">
        <v>82</v>
      </c>
      <c r="PD55" s="85" t="s">
        <v>82</v>
      </c>
      <c r="PE55" s="85" t="s">
        <v>82</v>
      </c>
      <c r="PF55" s="85" t="s">
        <v>82</v>
      </c>
      <c r="PG55" s="85" t="s">
        <v>82</v>
      </c>
      <c r="PH55" s="85" t="s">
        <v>82</v>
      </c>
      <c r="PI55" s="85" t="s">
        <v>82</v>
      </c>
      <c r="PJ55" s="85" t="s">
        <v>82</v>
      </c>
      <c r="PK55" s="85" t="s">
        <v>82</v>
      </c>
      <c r="PL55" s="85" t="s">
        <v>82</v>
      </c>
      <c r="PM55" s="85" t="s">
        <v>82</v>
      </c>
      <c r="PN55" s="85" t="s">
        <v>82</v>
      </c>
      <c r="PO55" s="85" t="s">
        <v>82</v>
      </c>
      <c r="PP55" s="85" t="s">
        <v>82</v>
      </c>
      <c r="PQ55" s="85" t="s">
        <v>82</v>
      </c>
      <c r="PR55" s="85" t="s">
        <v>82</v>
      </c>
      <c r="PS55" s="85" t="s">
        <v>82</v>
      </c>
      <c r="PT55" s="85" t="s">
        <v>82</v>
      </c>
      <c r="PU55" s="85" t="s">
        <v>82</v>
      </c>
      <c r="PV55" s="85" t="s">
        <v>82</v>
      </c>
      <c r="PW55" s="85" t="s">
        <v>82</v>
      </c>
      <c r="PX55" s="85" t="s">
        <v>82</v>
      </c>
      <c r="PY55" s="85" t="s">
        <v>82</v>
      </c>
      <c r="PZ55" s="85" t="s">
        <v>82</v>
      </c>
      <c r="QA55" s="85" t="s">
        <v>82</v>
      </c>
      <c r="QB55" s="85" t="s">
        <v>82</v>
      </c>
      <c r="QC55" s="85" t="s">
        <v>82</v>
      </c>
      <c r="QD55" s="85" t="s">
        <v>82</v>
      </c>
      <c r="QE55" s="85" t="s">
        <v>82</v>
      </c>
      <c r="QF55" s="85" t="s">
        <v>82</v>
      </c>
      <c r="QG55" s="85" t="s">
        <v>82</v>
      </c>
      <c r="QH55" s="85" t="s">
        <v>82</v>
      </c>
      <c r="QI55" s="85" t="s">
        <v>82</v>
      </c>
      <c r="QJ55" s="85" t="s">
        <v>82</v>
      </c>
      <c r="QK55" s="85" t="s">
        <v>82</v>
      </c>
      <c r="QL55" s="85" t="s">
        <v>82</v>
      </c>
      <c r="QM55" s="85" t="s">
        <v>82</v>
      </c>
      <c r="QN55" s="85" t="s">
        <v>82</v>
      </c>
      <c r="QO55" s="85" t="s">
        <v>82</v>
      </c>
      <c r="QP55" s="85" t="s">
        <v>82</v>
      </c>
      <c r="QQ55" s="85" t="s">
        <v>82</v>
      </c>
      <c r="QR55" s="85" t="s">
        <v>82</v>
      </c>
      <c r="QS55" s="85" t="s">
        <v>82</v>
      </c>
      <c r="QT55" s="85" t="s">
        <v>82</v>
      </c>
      <c r="QU55" s="85" t="s">
        <v>82</v>
      </c>
      <c r="QV55" s="85" t="s">
        <v>82</v>
      </c>
      <c r="QW55" s="85" t="s">
        <v>82</v>
      </c>
      <c r="QX55" s="85" t="s">
        <v>82</v>
      </c>
      <c r="QY55" s="85" t="s">
        <v>82</v>
      </c>
      <c r="QZ55" s="85" t="s">
        <v>82</v>
      </c>
      <c r="RA55" s="85" t="s">
        <v>82</v>
      </c>
      <c r="RB55" s="85" t="s">
        <v>82</v>
      </c>
      <c r="RC55" s="85" t="s">
        <v>82</v>
      </c>
      <c r="RD55" s="85" t="s">
        <v>82</v>
      </c>
      <c r="RE55" s="85" t="s">
        <v>82</v>
      </c>
      <c r="RF55" s="85" t="s">
        <v>82</v>
      </c>
      <c r="RG55" s="85" t="s">
        <v>82</v>
      </c>
      <c r="RH55" s="85" t="s">
        <v>82</v>
      </c>
      <c r="RI55" s="85" t="s">
        <v>82</v>
      </c>
      <c r="RJ55" s="85" t="s">
        <v>82</v>
      </c>
      <c r="RK55" s="85" t="s">
        <v>82</v>
      </c>
      <c r="RL55" s="85" t="s">
        <v>82</v>
      </c>
      <c r="RM55" s="85" t="s">
        <v>82</v>
      </c>
      <c r="RN55" s="85" t="s">
        <v>82</v>
      </c>
      <c r="RO55" s="85" t="s">
        <v>82</v>
      </c>
      <c r="RP55" s="85" t="s">
        <v>82</v>
      </c>
      <c r="RQ55" s="85" t="s">
        <v>82</v>
      </c>
      <c r="RR55" s="85" t="s">
        <v>82</v>
      </c>
      <c r="RS55" s="85" t="s">
        <v>82</v>
      </c>
      <c r="RT55" s="85" t="s">
        <v>82</v>
      </c>
      <c r="RU55" s="85" t="s">
        <v>82</v>
      </c>
      <c r="RV55" s="85" t="s">
        <v>18</v>
      </c>
      <c r="RW55" s="85">
        <v>650</v>
      </c>
      <c r="RX55" s="85">
        <v>650</v>
      </c>
      <c r="RY55" s="85">
        <v>650</v>
      </c>
      <c r="RZ55" s="85">
        <v>650</v>
      </c>
      <c r="SA55" s="85" t="s">
        <v>23</v>
      </c>
      <c r="SB55" s="85">
        <v>650</v>
      </c>
      <c r="SC55" s="85" t="s">
        <v>18</v>
      </c>
      <c r="SD55" s="85">
        <v>650</v>
      </c>
      <c r="SE55" s="85">
        <v>650</v>
      </c>
      <c r="SF55" s="85">
        <v>650</v>
      </c>
      <c r="SG55" s="85">
        <v>650</v>
      </c>
      <c r="SH55" s="85">
        <v>650</v>
      </c>
      <c r="SI55" s="85">
        <v>650</v>
      </c>
      <c r="SJ55" s="85" t="s">
        <v>18</v>
      </c>
      <c r="SK55" s="85">
        <v>650</v>
      </c>
      <c r="SL55" s="85">
        <v>650</v>
      </c>
      <c r="SM55" s="85">
        <v>615</v>
      </c>
      <c r="SN55" s="85">
        <v>615</v>
      </c>
      <c r="SO55" s="85">
        <v>615</v>
      </c>
      <c r="SP55" s="85" t="s">
        <v>23</v>
      </c>
      <c r="SQ55" s="85" t="s">
        <v>18</v>
      </c>
      <c r="SR55" s="85">
        <v>615</v>
      </c>
      <c r="SS55" s="85">
        <v>615</v>
      </c>
      <c r="ST55" s="85">
        <v>615</v>
      </c>
      <c r="SU55" s="85">
        <v>615</v>
      </c>
      <c r="SV55" s="85">
        <v>615</v>
      </c>
      <c r="SW55" s="85">
        <v>615</v>
      </c>
      <c r="SX55" s="85" t="s">
        <v>18</v>
      </c>
      <c r="SY55" s="85">
        <v>615</v>
      </c>
      <c r="SZ55" s="85">
        <v>615</v>
      </c>
      <c r="TA55" s="85">
        <v>630</v>
      </c>
      <c r="TB55" s="85">
        <v>615</v>
      </c>
      <c r="TC55" s="85">
        <v>615</v>
      </c>
      <c r="TD55" s="85" t="s">
        <v>23</v>
      </c>
      <c r="TE55" s="85" t="s">
        <v>18</v>
      </c>
      <c r="TF55" s="85">
        <v>615</v>
      </c>
      <c r="TG55" s="85">
        <v>615</v>
      </c>
      <c r="TH55" s="85">
        <v>615</v>
      </c>
      <c r="TI55" s="85">
        <v>615</v>
      </c>
      <c r="TJ55" s="85">
        <v>615</v>
      </c>
      <c r="TK55" s="85">
        <v>615</v>
      </c>
      <c r="TL55" s="85" t="s">
        <v>18</v>
      </c>
      <c r="TM55" s="85">
        <v>615</v>
      </c>
      <c r="TN55" s="85">
        <v>615</v>
      </c>
      <c r="TO55" s="85">
        <v>615</v>
      </c>
      <c r="TP55" s="85">
        <v>615</v>
      </c>
    </row>
    <row r="56" spans="1:16384" s="85" customFormat="1" ht="26.4" x14ac:dyDescent="0.3">
      <c r="A56" s="110" t="s">
        <v>93</v>
      </c>
      <c r="B56" s="107" t="s">
        <v>96</v>
      </c>
      <c r="C56" s="115"/>
      <c r="D56" s="107" t="s">
        <v>95</v>
      </c>
      <c r="E56" s="110" t="s">
        <v>13</v>
      </c>
      <c r="F56" s="115">
        <v>2</v>
      </c>
      <c r="G56" s="110" t="s">
        <v>81</v>
      </c>
      <c r="H56" s="108" t="s">
        <v>15</v>
      </c>
      <c r="I56" s="85" t="s">
        <v>82</v>
      </c>
      <c r="J56" s="85" t="s">
        <v>82</v>
      </c>
      <c r="K56" s="85" t="s">
        <v>82</v>
      </c>
      <c r="L56" s="85" t="s">
        <v>82</v>
      </c>
      <c r="M56" s="85" t="s">
        <v>82</v>
      </c>
      <c r="N56" s="85" t="s">
        <v>82</v>
      </c>
      <c r="O56" s="85" t="s">
        <v>82</v>
      </c>
      <c r="P56" s="85" t="s">
        <v>82</v>
      </c>
      <c r="Q56" s="85" t="s">
        <v>82</v>
      </c>
      <c r="R56" s="85" t="s">
        <v>82</v>
      </c>
      <c r="S56" s="85" t="s">
        <v>82</v>
      </c>
      <c r="T56" s="85" t="s">
        <v>82</v>
      </c>
      <c r="U56" s="85" t="s">
        <v>82</v>
      </c>
      <c r="V56" s="85" t="s">
        <v>82</v>
      </c>
      <c r="W56" s="85" t="s">
        <v>82</v>
      </c>
      <c r="X56" s="85" t="s">
        <v>82</v>
      </c>
      <c r="Y56" s="85" t="s">
        <v>82</v>
      </c>
      <c r="Z56" s="85" t="s">
        <v>82</v>
      </c>
      <c r="AA56" s="85" t="s">
        <v>82</v>
      </c>
      <c r="AB56" s="85" t="s">
        <v>82</v>
      </c>
      <c r="AC56" s="85" t="s">
        <v>82</v>
      </c>
      <c r="AD56" s="85" t="s">
        <v>82</v>
      </c>
      <c r="AE56" s="85" t="s">
        <v>82</v>
      </c>
      <c r="AF56" s="85" t="s">
        <v>82</v>
      </c>
      <c r="AG56" s="85" t="s">
        <v>82</v>
      </c>
      <c r="AH56" s="85" t="s">
        <v>82</v>
      </c>
      <c r="AI56" s="85" t="s">
        <v>82</v>
      </c>
      <c r="AJ56" s="85" t="s">
        <v>82</v>
      </c>
      <c r="AK56" s="85" t="s">
        <v>82</v>
      </c>
      <c r="AL56" s="85" t="s">
        <v>82</v>
      </c>
      <c r="AM56" s="85" t="s">
        <v>82</v>
      </c>
      <c r="AN56" s="85" t="s">
        <v>82</v>
      </c>
      <c r="AO56" s="85" t="s">
        <v>82</v>
      </c>
      <c r="AP56" s="85" t="s">
        <v>82</v>
      </c>
      <c r="AQ56" s="85" t="s">
        <v>82</v>
      </c>
      <c r="AR56" s="85" t="s">
        <v>82</v>
      </c>
      <c r="AS56" s="85" t="s">
        <v>82</v>
      </c>
      <c r="AT56" s="85" t="s">
        <v>82</v>
      </c>
      <c r="AU56" s="85" t="s">
        <v>82</v>
      </c>
      <c r="AV56" s="85" t="s">
        <v>82</v>
      </c>
      <c r="AW56" s="85" t="s">
        <v>82</v>
      </c>
      <c r="AX56" s="85" t="s">
        <v>82</v>
      </c>
      <c r="AY56" s="85" t="s">
        <v>82</v>
      </c>
      <c r="AZ56" s="85" t="s">
        <v>82</v>
      </c>
      <c r="BA56" s="85" t="s">
        <v>82</v>
      </c>
      <c r="BB56" s="85" t="s">
        <v>82</v>
      </c>
      <c r="BC56" s="85" t="s">
        <v>82</v>
      </c>
      <c r="BD56" s="85" t="s">
        <v>82</v>
      </c>
      <c r="BE56" s="85" t="s">
        <v>82</v>
      </c>
      <c r="BF56" s="85" t="s">
        <v>82</v>
      </c>
      <c r="BG56" s="85" t="s">
        <v>82</v>
      </c>
      <c r="BH56" s="85" t="s">
        <v>82</v>
      </c>
      <c r="BI56" s="85" t="s">
        <v>82</v>
      </c>
      <c r="BJ56" s="85" t="s">
        <v>82</v>
      </c>
      <c r="BK56" s="85" t="s">
        <v>82</v>
      </c>
      <c r="BL56" s="85" t="s">
        <v>82</v>
      </c>
      <c r="BM56" s="85" t="s">
        <v>82</v>
      </c>
      <c r="BN56" s="85" t="s">
        <v>82</v>
      </c>
      <c r="BO56" s="85" t="s">
        <v>82</v>
      </c>
      <c r="BP56" s="85" t="s">
        <v>82</v>
      </c>
      <c r="BQ56" s="85" t="s">
        <v>82</v>
      </c>
      <c r="BR56" s="85" t="s">
        <v>82</v>
      </c>
      <c r="BS56" s="85" t="s">
        <v>82</v>
      </c>
      <c r="BT56" s="85" t="s">
        <v>82</v>
      </c>
      <c r="BU56" s="85" t="s">
        <v>82</v>
      </c>
      <c r="BV56" s="85" t="s">
        <v>82</v>
      </c>
      <c r="BW56" s="85" t="s">
        <v>82</v>
      </c>
      <c r="BX56" s="85" t="s">
        <v>82</v>
      </c>
      <c r="BY56" s="85" t="s">
        <v>82</v>
      </c>
      <c r="BZ56" s="85" t="s">
        <v>82</v>
      </c>
      <c r="CA56" s="85" t="s">
        <v>82</v>
      </c>
      <c r="CB56" s="85" t="s">
        <v>82</v>
      </c>
      <c r="CC56" s="85" t="s">
        <v>82</v>
      </c>
      <c r="CD56" s="85" t="s">
        <v>82</v>
      </c>
      <c r="CE56" s="85" t="s">
        <v>82</v>
      </c>
      <c r="CF56" s="85" t="s">
        <v>82</v>
      </c>
      <c r="CG56" s="85" t="s">
        <v>82</v>
      </c>
      <c r="CH56" s="85" t="s">
        <v>82</v>
      </c>
      <c r="CI56" s="85" t="s">
        <v>82</v>
      </c>
      <c r="CJ56" s="85" t="s">
        <v>82</v>
      </c>
      <c r="CK56" s="85" t="s">
        <v>82</v>
      </c>
      <c r="CL56" s="85" t="s">
        <v>82</v>
      </c>
      <c r="CM56" s="85" t="s">
        <v>82</v>
      </c>
      <c r="CN56" s="85" t="s">
        <v>82</v>
      </c>
      <c r="CO56" s="85" t="s">
        <v>82</v>
      </c>
      <c r="CP56" s="85" t="s">
        <v>82</v>
      </c>
      <c r="CQ56" s="85" t="s">
        <v>82</v>
      </c>
      <c r="CR56" s="85" t="s">
        <v>82</v>
      </c>
      <c r="CS56" s="85" t="s">
        <v>82</v>
      </c>
      <c r="CT56" s="85" t="s">
        <v>82</v>
      </c>
      <c r="CU56" s="85" t="s">
        <v>82</v>
      </c>
      <c r="CV56" s="85" t="s">
        <v>82</v>
      </c>
      <c r="CW56" s="85" t="s">
        <v>82</v>
      </c>
      <c r="CX56" s="85" t="s">
        <v>82</v>
      </c>
      <c r="CY56" s="85" t="s">
        <v>82</v>
      </c>
      <c r="CZ56" s="85" t="s">
        <v>82</v>
      </c>
      <c r="DA56" s="85" t="s">
        <v>82</v>
      </c>
      <c r="DB56" s="85" t="s">
        <v>82</v>
      </c>
      <c r="DC56" s="85" t="s">
        <v>82</v>
      </c>
      <c r="DD56" s="85" t="s">
        <v>82</v>
      </c>
      <c r="DE56" s="85" t="s">
        <v>82</v>
      </c>
      <c r="DF56" s="85" t="s">
        <v>82</v>
      </c>
      <c r="DG56" s="85" t="s">
        <v>82</v>
      </c>
      <c r="DH56" s="85" t="s">
        <v>82</v>
      </c>
      <c r="DI56" s="85" t="s">
        <v>82</v>
      </c>
      <c r="DJ56" s="85" t="s">
        <v>82</v>
      </c>
      <c r="DK56" s="85" t="s">
        <v>82</v>
      </c>
      <c r="DL56" s="85" t="s">
        <v>82</v>
      </c>
      <c r="DM56" s="85" t="s">
        <v>82</v>
      </c>
      <c r="DN56" s="85" t="s">
        <v>82</v>
      </c>
      <c r="DO56" s="85" t="s">
        <v>82</v>
      </c>
      <c r="DP56" s="85" t="s">
        <v>82</v>
      </c>
      <c r="DQ56" s="85" t="s">
        <v>82</v>
      </c>
      <c r="DR56" s="85" t="s">
        <v>82</v>
      </c>
      <c r="DS56" s="85" t="s">
        <v>82</v>
      </c>
      <c r="DT56" s="85" t="s">
        <v>82</v>
      </c>
      <c r="DU56" s="85" t="s">
        <v>82</v>
      </c>
      <c r="DV56" s="85" t="s">
        <v>82</v>
      </c>
      <c r="DW56" s="85" t="s">
        <v>82</v>
      </c>
      <c r="DX56" s="85" t="s">
        <v>82</v>
      </c>
      <c r="DY56" s="85" t="s">
        <v>82</v>
      </c>
      <c r="DZ56" s="85" t="s">
        <v>82</v>
      </c>
      <c r="EA56" s="85" t="s">
        <v>82</v>
      </c>
      <c r="EB56" s="85" t="s">
        <v>82</v>
      </c>
      <c r="EC56" s="85" t="s">
        <v>82</v>
      </c>
      <c r="ED56" s="85" t="s">
        <v>82</v>
      </c>
      <c r="EE56" s="85" t="s">
        <v>82</v>
      </c>
      <c r="EF56" s="85" t="s">
        <v>82</v>
      </c>
      <c r="EG56" s="85" t="s">
        <v>82</v>
      </c>
      <c r="EH56" s="85" t="s">
        <v>82</v>
      </c>
      <c r="EI56" s="85" t="s">
        <v>82</v>
      </c>
      <c r="EJ56" s="85" t="s">
        <v>82</v>
      </c>
      <c r="EK56" s="85" t="s">
        <v>82</v>
      </c>
      <c r="EL56" s="85" t="s">
        <v>82</v>
      </c>
      <c r="EM56" s="85" t="s">
        <v>82</v>
      </c>
      <c r="EN56" s="85" t="s">
        <v>82</v>
      </c>
      <c r="EO56" s="85" t="s">
        <v>82</v>
      </c>
      <c r="EP56" s="85" t="s">
        <v>82</v>
      </c>
      <c r="EQ56" s="85" t="s">
        <v>82</v>
      </c>
      <c r="ER56" s="85" t="s">
        <v>82</v>
      </c>
      <c r="ES56" s="85" t="s">
        <v>82</v>
      </c>
      <c r="ET56" s="85" t="s">
        <v>82</v>
      </c>
      <c r="EU56" s="85" t="s">
        <v>82</v>
      </c>
      <c r="EV56" s="85" t="s">
        <v>82</v>
      </c>
      <c r="EW56" s="85" t="s">
        <v>82</v>
      </c>
      <c r="EX56" s="85" t="s">
        <v>82</v>
      </c>
      <c r="EY56" s="85" t="s">
        <v>82</v>
      </c>
      <c r="EZ56" s="85" t="s">
        <v>82</v>
      </c>
      <c r="FA56" s="85" t="s">
        <v>82</v>
      </c>
      <c r="FB56" s="85" t="s">
        <v>82</v>
      </c>
      <c r="FC56" s="85" t="s">
        <v>82</v>
      </c>
      <c r="FD56" s="85" t="s">
        <v>82</v>
      </c>
      <c r="FE56" s="85" t="s">
        <v>82</v>
      </c>
      <c r="FF56" s="85" t="s">
        <v>82</v>
      </c>
      <c r="FG56" s="85" t="s">
        <v>82</v>
      </c>
      <c r="FH56" s="85" t="s">
        <v>82</v>
      </c>
      <c r="FI56" s="85" t="s">
        <v>82</v>
      </c>
      <c r="FJ56" s="85" t="s">
        <v>82</v>
      </c>
      <c r="FK56" s="85" t="s">
        <v>82</v>
      </c>
      <c r="FL56" s="85" t="s">
        <v>82</v>
      </c>
      <c r="FM56" s="85" t="s">
        <v>82</v>
      </c>
      <c r="FN56" s="85" t="s">
        <v>82</v>
      </c>
      <c r="FO56" s="85" t="s">
        <v>82</v>
      </c>
      <c r="FP56" s="85" t="s">
        <v>82</v>
      </c>
      <c r="FQ56" s="85" t="s">
        <v>82</v>
      </c>
      <c r="FR56" s="85" t="s">
        <v>82</v>
      </c>
      <c r="FS56" s="85" t="s">
        <v>82</v>
      </c>
      <c r="FT56" s="85" t="s">
        <v>82</v>
      </c>
      <c r="FU56" s="85" t="s">
        <v>82</v>
      </c>
      <c r="FV56" s="85" t="s">
        <v>82</v>
      </c>
      <c r="FW56" s="85" t="s">
        <v>82</v>
      </c>
      <c r="FX56" s="85" t="s">
        <v>82</v>
      </c>
      <c r="FY56" s="85" t="s">
        <v>82</v>
      </c>
      <c r="FZ56" s="85" t="s">
        <v>82</v>
      </c>
      <c r="GA56" s="85" t="s">
        <v>82</v>
      </c>
      <c r="GB56" s="85" t="s">
        <v>82</v>
      </c>
      <c r="GC56" s="85" t="s">
        <v>82</v>
      </c>
      <c r="GD56" s="85" t="s">
        <v>82</v>
      </c>
      <c r="GE56" s="85" t="s">
        <v>82</v>
      </c>
      <c r="GF56" s="85" t="s">
        <v>82</v>
      </c>
      <c r="GG56" s="85" t="s">
        <v>82</v>
      </c>
      <c r="GH56" s="85" t="s">
        <v>82</v>
      </c>
      <c r="GI56" s="85" t="s">
        <v>82</v>
      </c>
      <c r="GJ56" s="85" t="s">
        <v>82</v>
      </c>
      <c r="GK56" s="85" t="s">
        <v>82</v>
      </c>
      <c r="GL56" s="85" t="s">
        <v>82</v>
      </c>
      <c r="GM56" s="85" t="s">
        <v>82</v>
      </c>
      <c r="GN56" s="85" t="s">
        <v>82</v>
      </c>
      <c r="GO56" s="85" t="s">
        <v>82</v>
      </c>
      <c r="GP56" s="85" t="s">
        <v>82</v>
      </c>
      <c r="GQ56" s="85" t="s">
        <v>82</v>
      </c>
      <c r="GR56" s="85" t="s">
        <v>82</v>
      </c>
      <c r="GS56" s="85" t="s">
        <v>82</v>
      </c>
      <c r="GT56" s="85" t="s">
        <v>82</v>
      </c>
      <c r="GU56" s="85" t="s">
        <v>82</v>
      </c>
      <c r="GV56" s="85" t="s">
        <v>82</v>
      </c>
      <c r="GW56" s="85" t="s">
        <v>82</v>
      </c>
      <c r="GX56" s="85" t="s">
        <v>82</v>
      </c>
      <c r="GY56" s="85" t="s">
        <v>82</v>
      </c>
      <c r="GZ56" s="85" t="s">
        <v>82</v>
      </c>
      <c r="HA56" s="85" t="s">
        <v>82</v>
      </c>
      <c r="HB56" s="85" t="s">
        <v>82</v>
      </c>
      <c r="HC56" s="85" t="s">
        <v>82</v>
      </c>
      <c r="HD56" s="85" t="s">
        <v>82</v>
      </c>
      <c r="HE56" s="85" t="s">
        <v>82</v>
      </c>
      <c r="HF56" s="85" t="s">
        <v>82</v>
      </c>
      <c r="HG56" s="85" t="s">
        <v>82</v>
      </c>
      <c r="HH56" s="85" t="s">
        <v>82</v>
      </c>
      <c r="HI56" s="85" t="s">
        <v>82</v>
      </c>
      <c r="HJ56" s="85" t="s">
        <v>82</v>
      </c>
      <c r="HK56" s="85" t="s">
        <v>82</v>
      </c>
      <c r="HL56" s="85" t="s">
        <v>82</v>
      </c>
      <c r="HM56" s="85" t="s">
        <v>82</v>
      </c>
      <c r="HN56" s="85" t="s">
        <v>82</v>
      </c>
      <c r="HO56" s="85" t="s">
        <v>82</v>
      </c>
      <c r="HP56" s="85" t="s">
        <v>82</v>
      </c>
      <c r="HQ56" s="85" t="s">
        <v>82</v>
      </c>
      <c r="HR56" s="85" t="s">
        <v>82</v>
      </c>
      <c r="HS56" s="85" t="s">
        <v>82</v>
      </c>
      <c r="HT56" s="85" t="s">
        <v>82</v>
      </c>
      <c r="HU56" s="85" t="s">
        <v>82</v>
      </c>
      <c r="HV56" s="85" t="s">
        <v>82</v>
      </c>
      <c r="HW56" s="85" t="s">
        <v>82</v>
      </c>
      <c r="HX56" s="85" t="s">
        <v>82</v>
      </c>
      <c r="HY56" s="85" t="s">
        <v>82</v>
      </c>
      <c r="HZ56" s="85" t="s">
        <v>82</v>
      </c>
      <c r="IA56" s="85" t="s">
        <v>82</v>
      </c>
      <c r="IB56" s="85" t="s">
        <v>82</v>
      </c>
      <c r="IC56" s="85" t="s">
        <v>82</v>
      </c>
      <c r="ID56" s="85" t="s">
        <v>82</v>
      </c>
      <c r="IE56" s="85" t="s">
        <v>82</v>
      </c>
      <c r="IF56" s="85" t="s">
        <v>82</v>
      </c>
      <c r="IG56" s="85" t="s">
        <v>82</v>
      </c>
      <c r="IH56" s="85" t="s">
        <v>82</v>
      </c>
      <c r="II56" s="85" t="s">
        <v>82</v>
      </c>
      <c r="IJ56" s="85" t="s">
        <v>82</v>
      </c>
      <c r="IK56" s="85" t="s">
        <v>82</v>
      </c>
      <c r="IL56" s="85" t="s">
        <v>82</v>
      </c>
      <c r="IM56" s="85" t="s">
        <v>82</v>
      </c>
      <c r="IN56" s="85" t="s">
        <v>82</v>
      </c>
      <c r="IO56" s="85" t="s">
        <v>82</v>
      </c>
      <c r="IP56" s="85" t="s">
        <v>82</v>
      </c>
      <c r="IQ56" s="85" t="s">
        <v>82</v>
      </c>
      <c r="IR56" s="85" t="s">
        <v>82</v>
      </c>
      <c r="IS56" s="85" t="s">
        <v>82</v>
      </c>
      <c r="IT56" s="85" t="s">
        <v>82</v>
      </c>
      <c r="IU56" s="85" t="s">
        <v>82</v>
      </c>
      <c r="IV56" s="85" t="s">
        <v>82</v>
      </c>
      <c r="IW56" s="85" t="s">
        <v>82</v>
      </c>
      <c r="IX56" s="85" t="s">
        <v>82</v>
      </c>
      <c r="IY56" s="85" t="s">
        <v>82</v>
      </c>
      <c r="IZ56" s="85" t="s">
        <v>82</v>
      </c>
      <c r="JA56" s="85" t="s">
        <v>82</v>
      </c>
      <c r="JB56" s="85" t="s">
        <v>82</v>
      </c>
      <c r="JC56" s="85" t="s">
        <v>82</v>
      </c>
      <c r="JD56" s="85" t="s">
        <v>82</v>
      </c>
      <c r="JE56" s="85" t="s">
        <v>82</v>
      </c>
      <c r="JF56" s="85" t="s">
        <v>82</v>
      </c>
      <c r="JG56" s="85" t="s">
        <v>82</v>
      </c>
      <c r="JH56" s="85" t="s">
        <v>82</v>
      </c>
      <c r="JI56" s="85" t="s">
        <v>82</v>
      </c>
      <c r="JJ56" s="85" t="s">
        <v>82</v>
      </c>
      <c r="JK56" s="85" t="s">
        <v>82</v>
      </c>
      <c r="JL56" s="85" t="s">
        <v>82</v>
      </c>
      <c r="JM56" s="85" t="s">
        <v>82</v>
      </c>
      <c r="JN56" s="85" t="s">
        <v>82</v>
      </c>
      <c r="JO56" s="85" t="s">
        <v>82</v>
      </c>
      <c r="JP56" s="85" t="s">
        <v>82</v>
      </c>
      <c r="JQ56" s="85" t="s">
        <v>82</v>
      </c>
      <c r="JR56" s="85" t="s">
        <v>82</v>
      </c>
      <c r="JS56" s="85" t="s">
        <v>82</v>
      </c>
      <c r="JT56" s="85" t="s">
        <v>82</v>
      </c>
      <c r="JU56" s="85" t="s">
        <v>82</v>
      </c>
      <c r="JV56" s="85" t="s">
        <v>82</v>
      </c>
      <c r="JW56" s="85" t="s">
        <v>82</v>
      </c>
      <c r="JX56" s="85" t="s">
        <v>82</v>
      </c>
      <c r="JY56" s="85" t="s">
        <v>82</v>
      </c>
      <c r="JZ56" s="85" t="s">
        <v>82</v>
      </c>
      <c r="KA56" s="85" t="s">
        <v>82</v>
      </c>
      <c r="KB56" s="85" t="s">
        <v>82</v>
      </c>
      <c r="KC56" s="85" t="s">
        <v>82</v>
      </c>
      <c r="KD56" s="85" t="s">
        <v>82</v>
      </c>
      <c r="KE56" s="85" t="s">
        <v>82</v>
      </c>
      <c r="KF56" s="85" t="s">
        <v>82</v>
      </c>
      <c r="KG56" s="85" t="s">
        <v>82</v>
      </c>
      <c r="KH56" s="85" t="s">
        <v>82</v>
      </c>
      <c r="KI56" s="85" t="s">
        <v>82</v>
      </c>
      <c r="KJ56" s="85" t="s">
        <v>82</v>
      </c>
      <c r="KK56" s="85" t="s">
        <v>82</v>
      </c>
      <c r="KL56" s="85" t="s">
        <v>82</v>
      </c>
      <c r="KM56" s="85" t="s">
        <v>82</v>
      </c>
      <c r="KN56" s="85" t="s">
        <v>82</v>
      </c>
      <c r="KO56" s="85" t="s">
        <v>82</v>
      </c>
      <c r="KP56" s="85" t="s">
        <v>82</v>
      </c>
      <c r="KQ56" s="85" t="s">
        <v>82</v>
      </c>
      <c r="KR56" s="85" t="s">
        <v>82</v>
      </c>
      <c r="KS56" s="85" t="s">
        <v>82</v>
      </c>
      <c r="KT56" s="85" t="s">
        <v>82</v>
      </c>
      <c r="KU56" s="85" t="s">
        <v>82</v>
      </c>
      <c r="KV56" s="85" t="s">
        <v>82</v>
      </c>
      <c r="KW56" s="85" t="s">
        <v>82</v>
      </c>
      <c r="KX56" s="85" t="s">
        <v>82</v>
      </c>
      <c r="KY56" s="85" t="s">
        <v>82</v>
      </c>
      <c r="KZ56" s="85" t="s">
        <v>82</v>
      </c>
      <c r="LA56" s="85" t="s">
        <v>82</v>
      </c>
      <c r="LB56" s="85" t="s">
        <v>82</v>
      </c>
      <c r="LC56" s="85" t="s">
        <v>82</v>
      </c>
      <c r="LD56" s="85" t="s">
        <v>82</v>
      </c>
      <c r="LE56" s="85" t="s">
        <v>82</v>
      </c>
      <c r="LF56" s="85" t="s">
        <v>82</v>
      </c>
      <c r="LG56" s="85" t="s">
        <v>82</v>
      </c>
      <c r="LH56" s="85" t="s">
        <v>82</v>
      </c>
      <c r="LI56" s="85" t="s">
        <v>82</v>
      </c>
      <c r="LJ56" s="85" t="s">
        <v>82</v>
      </c>
      <c r="LK56" s="85" t="s">
        <v>82</v>
      </c>
      <c r="LL56" s="85" t="s">
        <v>82</v>
      </c>
      <c r="LM56" s="85" t="s">
        <v>82</v>
      </c>
      <c r="LN56" s="85" t="s">
        <v>82</v>
      </c>
      <c r="LO56" s="85" t="s">
        <v>82</v>
      </c>
      <c r="LP56" s="85" t="s">
        <v>82</v>
      </c>
      <c r="LQ56" s="85" t="s">
        <v>82</v>
      </c>
      <c r="LR56" s="85" t="s">
        <v>82</v>
      </c>
      <c r="LS56" s="85" t="s">
        <v>82</v>
      </c>
      <c r="LT56" s="85" t="s">
        <v>82</v>
      </c>
      <c r="LU56" s="85" t="s">
        <v>82</v>
      </c>
      <c r="LV56" s="85" t="s">
        <v>82</v>
      </c>
      <c r="LW56" s="85" t="s">
        <v>82</v>
      </c>
      <c r="LX56" s="85" t="s">
        <v>82</v>
      </c>
      <c r="LY56" s="85" t="s">
        <v>82</v>
      </c>
      <c r="LZ56" s="85" t="s">
        <v>82</v>
      </c>
      <c r="MA56" s="85" t="s">
        <v>82</v>
      </c>
      <c r="MB56" s="85" t="s">
        <v>82</v>
      </c>
      <c r="MC56" s="85" t="s">
        <v>82</v>
      </c>
      <c r="MD56" s="85" t="s">
        <v>82</v>
      </c>
      <c r="ME56" s="85" t="s">
        <v>82</v>
      </c>
      <c r="MF56" s="85" t="s">
        <v>82</v>
      </c>
      <c r="MG56" s="85" t="s">
        <v>82</v>
      </c>
      <c r="MH56" s="85" t="s">
        <v>82</v>
      </c>
      <c r="MI56" s="85" t="s">
        <v>82</v>
      </c>
      <c r="MJ56" s="85" t="s">
        <v>82</v>
      </c>
      <c r="MK56" s="85" t="s">
        <v>82</v>
      </c>
      <c r="ML56" s="85" t="s">
        <v>82</v>
      </c>
      <c r="MM56" s="85" t="s">
        <v>82</v>
      </c>
      <c r="MN56" s="85" t="s">
        <v>82</v>
      </c>
      <c r="MO56" s="85" t="s">
        <v>82</v>
      </c>
      <c r="MP56" s="85" t="s">
        <v>82</v>
      </c>
      <c r="MQ56" s="85" t="s">
        <v>82</v>
      </c>
      <c r="MR56" s="85" t="s">
        <v>82</v>
      </c>
      <c r="MS56" s="85" t="s">
        <v>82</v>
      </c>
      <c r="MT56" s="85" t="s">
        <v>82</v>
      </c>
      <c r="MU56" s="85" t="s">
        <v>82</v>
      </c>
      <c r="MV56" s="85" t="s">
        <v>82</v>
      </c>
      <c r="MW56" s="85" t="s">
        <v>82</v>
      </c>
      <c r="MX56" s="85" t="s">
        <v>82</v>
      </c>
      <c r="MY56" s="85" t="s">
        <v>82</v>
      </c>
      <c r="MZ56" s="85" t="s">
        <v>82</v>
      </c>
      <c r="NA56" s="85" t="s">
        <v>82</v>
      </c>
      <c r="NB56" s="85" t="s">
        <v>82</v>
      </c>
      <c r="NC56" s="85" t="s">
        <v>82</v>
      </c>
      <c r="ND56" s="85" t="s">
        <v>82</v>
      </c>
      <c r="NE56" s="85" t="s">
        <v>82</v>
      </c>
      <c r="NF56" s="85" t="s">
        <v>82</v>
      </c>
      <c r="NG56" s="85" t="s">
        <v>82</v>
      </c>
      <c r="NH56" s="85" t="s">
        <v>82</v>
      </c>
      <c r="NI56" s="85" t="s">
        <v>82</v>
      </c>
      <c r="NJ56" s="85" t="s">
        <v>82</v>
      </c>
      <c r="NK56" s="85" t="s">
        <v>82</v>
      </c>
      <c r="NL56" s="85" t="s">
        <v>82</v>
      </c>
      <c r="NM56" s="85" t="s">
        <v>82</v>
      </c>
      <c r="NN56" s="85" t="s">
        <v>82</v>
      </c>
      <c r="NO56" s="85" t="s">
        <v>82</v>
      </c>
      <c r="NP56" s="85" t="s">
        <v>82</v>
      </c>
      <c r="NQ56" s="85" t="s">
        <v>82</v>
      </c>
      <c r="NR56" s="85" t="s">
        <v>82</v>
      </c>
      <c r="NS56" s="85" t="s">
        <v>82</v>
      </c>
      <c r="NT56" s="85" t="s">
        <v>82</v>
      </c>
      <c r="NU56" s="85" t="s">
        <v>82</v>
      </c>
      <c r="NV56" s="85" t="s">
        <v>82</v>
      </c>
      <c r="NW56" s="85" t="s">
        <v>82</v>
      </c>
      <c r="NX56" s="85" t="s">
        <v>82</v>
      </c>
      <c r="NY56" s="85" t="s">
        <v>82</v>
      </c>
      <c r="NZ56" s="85" t="s">
        <v>82</v>
      </c>
      <c r="OA56" s="85" t="s">
        <v>82</v>
      </c>
      <c r="OB56" s="85" t="s">
        <v>82</v>
      </c>
      <c r="OC56" s="85" t="s">
        <v>82</v>
      </c>
      <c r="OD56" s="85" t="s">
        <v>82</v>
      </c>
      <c r="OE56" s="85" t="s">
        <v>82</v>
      </c>
      <c r="OF56" s="85" t="s">
        <v>82</v>
      </c>
      <c r="OG56" s="85" t="s">
        <v>82</v>
      </c>
      <c r="OH56" s="85" t="s">
        <v>82</v>
      </c>
      <c r="OI56" s="85" t="s">
        <v>82</v>
      </c>
      <c r="OJ56" s="85" t="s">
        <v>82</v>
      </c>
      <c r="OK56" s="85" t="s">
        <v>82</v>
      </c>
      <c r="OL56" s="85" t="s">
        <v>82</v>
      </c>
      <c r="OM56" s="85" t="s">
        <v>82</v>
      </c>
      <c r="ON56" s="85" t="s">
        <v>82</v>
      </c>
      <c r="OO56" s="85" t="s">
        <v>82</v>
      </c>
      <c r="OP56" s="85" t="s">
        <v>82</v>
      </c>
      <c r="OQ56" s="85" t="s">
        <v>82</v>
      </c>
      <c r="OR56" s="85" t="s">
        <v>82</v>
      </c>
      <c r="OS56" s="85" t="s">
        <v>82</v>
      </c>
      <c r="OT56" s="85" t="s">
        <v>82</v>
      </c>
      <c r="OU56" s="85" t="s">
        <v>82</v>
      </c>
      <c r="OV56" s="85" t="s">
        <v>82</v>
      </c>
      <c r="OW56" s="85" t="s">
        <v>82</v>
      </c>
      <c r="OX56" s="85" t="s">
        <v>82</v>
      </c>
      <c r="OY56" s="85" t="s">
        <v>82</v>
      </c>
      <c r="OZ56" s="85" t="s">
        <v>82</v>
      </c>
      <c r="PA56" s="85" t="s">
        <v>82</v>
      </c>
      <c r="PB56" s="85" t="s">
        <v>82</v>
      </c>
      <c r="PC56" s="85" t="s">
        <v>82</v>
      </c>
      <c r="PD56" s="85" t="s">
        <v>82</v>
      </c>
      <c r="PE56" s="85" t="s">
        <v>82</v>
      </c>
      <c r="PF56" s="85" t="s">
        <v>82</v>
      </c>
      <c r="PG56" s="85" t="s">
        <v>82</v>
      </c>
      <c r="PH56" s="85" t="s">
        <v>82</v>
      </c>
      <c r="PI56" s="85" t="s">
        <v>82</v>
      </c>
      <c r="PJ56" s="85" t="s">
        <v>82</v>
      </c>
      <c r="PK56" s="85" t="s">
        <v>82</v>
      </c>
      <c r="PL56" s="85" t="s">
        <v>82</v>
      </c>
      <c r="PM56" s="85" t="s">
        <v>82</v>
      </c>
      <c r="PN56" s="85" t="s">
        <v>82</v>
      </c>
      <c r="PO56" s="85" t="s">
        <v>82</v>
      </c>
      <c r="PP56" s="85" t="s">
        <v>82</v>
      </c>
      <c r="PQ56" s="85" t="s">
        <v>82</v>
      </c>
      <c r="PR56" s="85" t="s">
        <v>82</v>
      </c>
      <c r="PS56" s="85" t="s">
        <v>82</v>
      </c>
      <c r="PT56" s="85" t="s">
        <v>82</v>
      </c>
      <c r="PU56" s="85" t="s">
        <v>82</v>
      </c>
      <c r="PV56" s="85" t="s">
        <v>82</v>
      </c>
      <c r="PW56" s="85" t="s">
        <v>82</v>
      </c>
      <c r="PX56" s="85" t="s">
        <v>82</v>
      </c>
      <c r="PY56" s="85" t="s">
        <v>82</v>
      </c>
      <c r="PZ56" s="85" t="s">
        <v>82</v>
      </c>
      <c r="QA56" s="85" t="s">
        <v>82</v>
      </c>
      <c r="QB56" s="85" t="s">
        <v>82</v>
      </c>
      <c r="QC56" s="85" t="s">
        <v>82</v>
      </c>
      <c r="QD56" s="85" t="s">
        <v>82</v>
      </c>
      <c r="QE56" s="85" t="s">
        <v>82</v>
      </c>
      <c r="QF56" s="85" t="s">
        <v>82</v>
      </c>
      <c r="QG56" s="85" t="s">
        <v>82</v>
      </c>
      <c r="QH56" s="85" t="s">
        <v>82</v>
      </c>
      <c r="QI56" s="85" t="s">
        <v>82</v>
      </c>
      <c r="QJ56" s="85" t="s">
        <v>82</v>
      </c>
      <c r="QK56" s="85" t="s">
        <v>82</v>
      </c>
      <c r="QL56" s="85" t="s">
        <v>82</v>
      </c>
      <c r="QM56" s="85" t="s">
        <v>82</v>
      </c>
      <c r="QN56" s="85" t="s">
        <v>82</v>
      </c>
      <c r="QO56" s="85" t="s">
        <v>82</v>
      </c>
      <c r="QP56" s="85" t="s">
        <v>82</v>
      </c>
      <c r="QQ56" s="85" t="s">
        <v>82</v>
      </c>
      <c r="QR56" s="85" t="s">
        <v>82</v>
      </c>
      <c r="QS56" s="85" t="s">
        <v>82</v>
      </c>
      <c r="QT56" s="85" t="s">
        <v>82</v>
      </c>
      <c r="QU56" s="85" t="s">
        <v>82</v>
      </c>
      <c r="QV56" s="85" t="s">
        <v>82</v>
      </c>
      <c r="QW56" s="85" t="s">
        <v>82</v>
      </c>
      <c r="QX56" s="85" t="s">
        <v>82</v>
      </c>
      <c r="QY56" s="85" t="s">
        <v>82</v>
      </c>
      <c r="QZ56" s="85" t="s">
        <v>82</v>
      </c>
      <c r="RA56" s="85" t="s">
        <v>82</v>
      </c>
      <c r="RB56" s="85" t="s">
        <v>82</v>
      </c>
      <c r="RC56" s="85" t="s">
        <v>82</v>
      </c>
      <c r="RD56" s="85" t="s">
        <v>82</v>
      </c>
      <c r="RE56" s="85" t="s">
        <v>82</v>
      </c>
      <c r="RF56" s="85" t="s">
        <v>82</v>
      </c>
      <c r="RG56" s="85" t="s">
        <v>82</v>
      </c>
      <c r="RH56" s="85" t="s">
        <v>82</v>
      </c>
      <c r="RI56" s="85" t="s">
        <v>82</v>
      </c>
      <c r="RJ56" s="85" t="s">
        <v>82</v>
      </c>
      <c r="RK56" s="85" t="s">
        <v>82</v>
      </c>
      <c r="RL56" s="85" t="s">
        <v>82</v>
      </c>
      <c r="RM56" s="85" t="s">
        <v>82</v>
      </c>
      <c r="RN56" s="85" t="s">
        <v>82</v>
      </c>
      <c r="RO56" s="85" t="s">
        <v>82</v>
      </c>
      <c r="RP56" s="85" t="s">
        <v>82</v>
      </c>
      <c r="RQ56" s="85" t="s">
        <v>82</v>
      </c>
      <c r="RR56" s="85" t="s">
        <v>82</v>
      </c>
      <c r="RS56" s="85" t="s">
        <v>82</v>
      </c>
      <c r="RT56" s="85" t="s">
        <v>82</v>
      </c>
      <c r="RU56" s="85" t="s">
        <v>82</v>
      </c>
      <c r="RV56" s="85" t="s">
        <v>18</v>
      </c>
      <c r="RW56" s="85">
        <v>615</v>
      </c>
      <c r="RX56" s="85">
        <v>615</v>
      </c>
      <c r="RY56" s="85">
        <v>615</v>
      </c>
      <c r="RZ56" s="85">
        <v>615</v>
      </c>
      <c r="SA56" s="85" t="s">
        <v>23</v>
      </c>
      <c r="SB56" s="85">
        <v>615</v>
      </c>
      <c r="SC56" s="85" t="s">
        <v>18</v>
      </c>
      <c r="SD56" s="85">
        <v>615</v>
      </c>
      <c r="SE56" s="85">
        <v>615</v>
      </c>
      <c r="SF56" s="85">
        <v>615</v>
      </c>
      <c r="SG56" s="85">
        <v>615</v>
      </c>
      <c r="SH56" s="85">
        <v>615</v>
      </c>
      <c r="SI56" s="85">
        <v>615</v>
      </c>
      <c r="SJ56" s="85" t="s">
        <v>18</v>
      </c>
      <c r="SK56" s="85">
        <v>615</v>
      </c>
      <c r="SL56" s="85">
        <v>615</v>
      </c>
      <c r="SM56" s="85">
        <v>615</v>
      </c>
      <c r="SN56" s="85">
        <v>615</v>
      </c>
      <c r="SO56" s="85">
        <v>615</v>
      </c>
      <c r="SP56" s="85" t="s">
        <v>23</v>
      </c>
      <c r="SQ56" s="85" t="s">
        <v>18</v>
      </c>
      <c r="SR56" s="85">
        <v>615</v>
      </c>
      <c r="SS56" s="85">
        <v>615</v>
      </c>
      <c r="ST56" s="85">
        <v>615</v>
      </c>
      <c r="SU56" s="85">
        <v>615</v>
      </c>
      <c r="SV56" s="85">
        <v>615</v>
      </c>
      <c r="SW56" s="85">
        <v>615</v>
      </c>
      <c r="SX56" s="85" t="s">
        <v>18</v>
      </c>
      <c r="SY56" s="85">
        <v>615</v>
      </c>
      <c r="SZ56" s="85">
        <v>615</v>
      </c>
      <c r="TA56" s="85">
        <v>630</v>
      </c>
      <c r="TB56" s="85">
        <v>615</v>
      </c>
      <c r="TC56" s="85">
        <v>615</v>
      </c>
      <c r="TD56" s="85" t="s">
        <v>23</v>
      </c>
      <c r="TE56" s="85" t="s">
        <v>18</v>
      </c>
      <c r="TF56" s="85">
        <v>615</v>
      </c>
      <c r="TG56" s="85">
        <v>615</v>
      </c>
      <c r="TH56" s="85">
        <v>615</v>
      </c>
      <c r="TI56" s="85">
        <v>615</v>
      </c>
      <c r="TJ56" s="85">
        <v>615</v>
      </c>
      <c r="TK56" s="85">
        <v>615</v>
      </c>
      <c r="TL56" s="85" t="s">
        <v>18</v>
      </c>
      <c r="TM56" s="85">
        <v>615</v>
      </c>
      <c r="TN56" s="85">
        <v>615</v>
      </c>
      <c r="TO56" s="85">
        <v>615</v>
      </c>
      <c r="TP56" s="85">
        <v>615</v>
      </c>
      <c r="WRC56" s="110"/>
      <c r="WRD56" s="107"/>
      <c r="WRE56" s="115"/>
      <c r="WRF56" s="107"/>
      <c r="WRG56" s="110"/>
      <c r="WRH56" s="115"/>
      <c r="WRI56" s="110"/>
      <c r="WRJ56" s="108"/>
      <c r="WRK56" s="110"/>
      <c r="WRL56" s="110"/>
      <c r="WRM56" s="110"/>
      <c r="WRN56" s="115"/>
      <c r="WRO56" s="110"/>
      <c r="WRP56" s="108"/>
      <c r="WRQ56" s="110"/>
      <c r="WRR56" s="107"/>
      <c r="WRS56" s="110"/>
      <c r="WRT56" s="110"/>
      <c r="WRU56" s="110"/>
      <c r="WRV56" s="115"/>
      <c r="WRW56" s="110"/>
      <c r="WRX56" s="108"/>
      <c r="WRY56" s="110"/>
      <c r="WRZ56" s="107"/>
      <c r="WSA56" s="110"/>
      <c r="WSB56" s="110"/>
      <c r="WSC56" s="110"/>
      <c r="WSD56" s="115"/>
      <c r="WSE56" s="110"/>
      <c r="WSF56" s="108"/>
      <c r="WSG56" s="110"/>
      <c r="WSH56" s="107"/>
      <c r="WSI56" s="110"/>
      <c r="WSJ56" s="110"/>
      <c r="WSK56" s="110"/>
      <c r="WSL56" s="115"/>
      <c r="WSM56" s="110"/>
      <c r="WSN56" s="108"/>
      <c r="WSO56" s="110"/>
      <c r="WSP56" s="107"/>
      <c r="WSQ56" s="110"/>
      <c r="WSR56" s="110"/>
      <c r="WSS56" s="110"/>
      <c r="WST56" s="115"/>
      <c r="WSU56" s="110"/>
      <c r="WSV56" s="108"/>
      <c r="WSW56" s="110"/>
      <c r="WSX56" s="107"/>
      <c r="WSY56" s="110"/>
      <c r="WSZ56" s="110"/>
      <c r="WTA56" s="110"/>
      <c r="WTB56" s="115"/>
      <c r="WTC56" s="110"/>
      <c r="WTD56" s="108"/>
      <c r="WTE56" s="110"/>
      <c r="WTF56" s="107"/>
      <c r="WTG56" s="110"/>
      <c r="WTH56" s="110"/>
      <c r="WTI56" s="110"/>
      <c r="WTJ56" s="115"/>
      <c r="WTK56" s="110"/>
      <c r="WTL56" s="108"/>
      <c r="WTM56" s="110"/>
      <c r="WTN56" s="107"/>
      <c r="WTO56" s="110"/>
      <c r="WTP56" s="110"/>
      <c r="WTQ56" s="110"/>
      <c r="WTR56" s="115"/>
      <c r="WTS56" s="110"/>
      <c r="WTT56" s="108"/>
      <c r="WTU56" s="110"/>
      <c r="WTV56" s="107"/>
      <c r="WTW56" s="110"/>
      <c r="WTX56" s="110"/>
      <c r="WTY56" s="110"/>
      <c r="WTZ56" s="115"/>
      <c r="WUA56" s="110"/>
      <c r="WUB56" s="108"/>
      <c r="WUC56" s="110"/>
      <c r="WUD56" s="107"/>
      <c r="WUE56" s="110"/>
      <c r="WUF56" s="110"/>
      <c r="WUG56" s="110"/>
      <c r="WUH56" s="115"/>
      <c r="WUI56" s="110"/>
      <c r="WUJ56" s="108"/>
      <c r="WUK56" s="110"/>
      <c r="WUL56" s="107"/>
      <c r="WUM56" s="110"/>
      <c r="WUN56" s="110"/>
      <c r="WUO56" s="110"/>
      <c r="WUP56" s="115"/>
      <c r="WUQ56" s="110"/>
      <c r="WUR56" s="108"/>
      <c r="WUS56" s="110"/>
      <c r="WUT56" s="107"/>
      <c r="WUU56" s="110"/>
      <c r="WUV56" s="110"/>
      <c r="WUW56" s="110"/>
      <c r="WUX56" s="115"/>
      <c r="WUY56" s="110"/>
      <c r="WUZ56" s="108"/>
      <c r="WVA56" s="110"/>
      <c r="WVB56" s="107"/>
      <c r="WVC56" s="110"/>
      <c r="WVD56" s="110"/>
      <c r="WVE56" s="110"/>
      <c r="WVF56" s="115"/>
      <c r="WVG56" s="110"/>
      <c r="WVH56" s="108"/>
      <c r="WVI56" s="110"/>
      <c r="WVJ56" s="107"/>
      <c r="WVK56" s="110"/>
      <c r="WVL56" s="110"/>
      <c r="WVM56" s="110"/>
      <c r="WVN56" s="115"/>
      <c r="WVO56" s="110"/>
      <c r="WVP56" s="108"/>
      <c r="WVQ56" s="110"/>
      <c r="WVR56" s="107"/>
      <c r="WVS56" s="110"/>
      <c r="WVT56" s="110"/>
      <c r="WVU56" s="110"/>
      <c r="WVV56" s="115"/>
      <c r="WVW56" s="110"/>
      <c r="WVX56" s="108"/>
      <c r="WVY56" s="110"/>
      <c r="WVZ56" s="107"/>
      <c r="WWA56" s="110"/>
      <c r="WWB56" s="110"/>
      <c r="WWC56" s="110"/>
      <c r="WWD56" s="115"/>
      <c r="WWE56" s="110"/>
      <c r="WWF56" s="108"/>
      <c r="WWG56" s="110"/>
      <c r="WWH56" s="107"/>
      <c r="WWI56" s="110"/>
      <c r="WWJ56" s="110"/>
      <c r="WWK56" s="110"/>
      <c r="WWL56" s="115"/>
      <c r="WWM56" s="110"/>
      <c r="WWN56" s="108"/>
      <c r="WWO56" s="110"/>
      <c r="WWP56" s="107"/>
      <c r="WWQ56" s="110"/>
      <c r="WWR56" s="110"/>
      <c r="WWS56" s="110"/>
      <c r="WWT56" s="115"/>
      <c r="WWU56" s="110"/>
      <c r="WWV56" s="108"/>
      <c r="WWW56" s="110"/>
      <c r="WWX56" s="107"/>
      <c r="WWY56" s="110"/>
      <c r="WWZ56" s="110"/>
      <c r="WXA56" s="110"/>
      <c r="WXB56" s="115"/>
      <c r="WXC56" s="110"/>
      <c r="WXD56" s="108"/>
      <c r="WXE56" s="110"/>
      <c r="WXF56" s="107"/>
      <c r="WXG56" s="110"/>
      <c r="WXH56" s="110"/>
      <c r="WXI56" s="110"/>
      <c r="WXJ56" s="115"/>
      <c r="WXK56" s="110"/>
      <c r="WXL56" s="108"/>
      <c r="WXM56" s="110"/>
      <c r="WXN56" s="107"/>
      <c r="WXO56" s="110"/>
      <c r="WXP56" s="110"/>
      <c r="WXQ56" s="110"/>
      <c r="WXR56" s="115"/>
      <c r="WXS56" s="110"/>
      <c r="WXT56" s="108"/>
      <c r="WXU56" s="110"/>
      <c r="WXV56" s="107"/>
      <c r="WXW56" s="110"/>
      <c r="WXX56" s="110"/>
      <c r="WXY56" s="110"/>
      <c r="WXZ56" s="115"/>
      <c r="WYA56" s="110"/>
      <c r="WYB56" s="108"/>
      <c r="WYC56" s="110"/>
      <c r="WYD56" s="107"/>
      <c r="WYE56" s="110"/>
      <c r="WYF56" s="110"/>
      <c r="WYG56" s="110"/>
      <c r="WYH56" s="115"/>
      <c r="WYI56" s="110"/>
      <c r="WYJ56" s="108"/>
      <c r="WYK56" s="110"/>
      <c r="WYL56" s="107"/>
      <c r="WYM56" s="110"/>
      <c r="WYN56" s="110"/>
      <c r="WYO56" s="110"/>
      <c r="WYP56" s="115"/>
      <c r="WYQ56" s="110"/>
      <c r="WYR56" s="108"/>
      <c r="WYS56" s="110"/>
      <c r="WYT56" s="107"/>
      <c r="WYU56" s="110"/>
      <c r="WYV56" s="110"/>
      <c r="WYW56" s="110"/>
      <c r="WYX56" s="115"/>
      <c r="WYY56" s="110"/>
      <c r="WYZ56" s="108"/>
      <c r="WZA56" s="110"/>
      <c r="WZB56" s="107"/>
      <c r="WZC56" s="110"/>
      <c r="WZD56" s="110"/>
      <c r="WZE56" s="110"/>
      <c r="WZF56" s="115"/>
      <c r="WZG56" s="110"/>
      <c r="WZH56" s="108"/>
      <c r="WZI56" s="110"/>
      <c r="WZJ56" s="107"/>
      <c r="WZK56" s="110"/>
      <c r="WZL56" s="110"/>
      <c r="WZM56" s="110"/>
      <c r="WZN56" s="115"/>
      <c r="WZO56" s="110"/>
      <c r="WZP56" s="108"/>
      <c r="WZQ56" s="110"/>
      <c r="WZR56" s="107"/>
      <c r="WZS56" s="110"/>
      <c r="WZT56" s="110"/>
      <c r="WZU56" s="110"/>
      <c r="WZV56" s="115"/>
      <c r="WZW56" s="110"/>
      <c r="WZX56" s="108"/>
      <c r="WZY56" s="110"/>
      <c r="WZZ56" s="107"/>
      <c r="XAA56" s="110"/>
      <c r="XAB56" s="110"/>
      <c r="XAC56" s="110"/>
      <c r="XAD56" s="115"/>
      <c r="XAE56" s="110"/>
      <c r="XAF56" s="108"/>
      <c r="XAG56" s="110"/>
      <c r="XAH56" s="107"/>
      <c r="XAI56" s="110"/>
      <c r="XAJ56" s="110"/>
      <c r="XAK56" s="110"/>
      <c r="XAL56" s="115"/>
      <c r="XAM56" s="110"/>
      <c r="XAN56" s="108"/>
      <c r="XAO56" s="110"/>
      <c r="XAP56" s="107"/>
      <c r="XAQ56" s="110"/>
      <c r="XAR56" s="110"/>
      <c r="XAS56" s="110"/>
      <c r="XAT56" s="115"/>
      <c r="XAU56" s="110"/>
      <c r="XAV56" s="108"/>
      <c r="XAW56" s="110"/>
      <c r="XAX56" s="107"/>
      <c r="XAY56" s="110"/>
      <c r="XAZ56" s="110"/>
      <c r="XBA56" s="110"/>
      <c r="XBB56" s="115"/>
      <c r="XBC56" s="110"/>
      <c r="XBD56" s="108"/>
      <c r="XBE56" s="110"/>
      <c r="XBF56" s="107"/>
      <c r="XBG56" s="110"/>
      <c r="XBH56" s="110"/>
      <c r="XBI56" s="110"/>
      <c r="XBJ56" s="115"/>
      <c r="XBK56" s="110"/>
      <c r="XBL56" s="108"/>
      <c r="XBM56" s="110"/>
      <c r="XBN56" s="107"/>
      <c r="XBO56" s="110"/>
      <c r="XBP56" s="110"/>
      <c r="XBQ56" s="110"/>
      <c r="XBR56" s="115"/>
      <c r="XBS56" s="110"/>
      <c r="XBT56" s="108"/>
      <c r="XBU56" s="110"/>
      <c r="XBV56" s="107"/>
      <c r="XBW56" s="110"/>
      <c r="XBX56" s="110"/>
      <c r="XBY56" s="110"/>
      <c r="XBZ56" s="115"/>
      <c r="XCA56" s="110"/>
      <c r="XCB56" s="108"/>
      <c r="XCC56" s="110"/>
      <c r="XCD56" s="107"/>
      <c r="XCE56" s="110"/>
      <c r="XCF56" s="110"/>
      <c r="XCG56" s="110"/>
      <c r="XCH56" s="115"/>
      <c r="XCI56" s="110"/>
      <c r="XCJ56" s="108"/>
      <c r="XCK56" s="110"/>
      <c r="XCL56" s="107"/>
      <c r="XCM56" s="110"/>
      <c r="XCN56" s="110"/>
      <c r="XCO56" s="110"/>
      <c r="XCP56" s="115"/>
      <c r="XCQ56" s="110"/>
      <c r="XCR56" s="108"/>
      <c r="XCS56" s="110"/>
      <c r="XCT56" s="107"/>
      <c r="XCU56" s="110"/>
      <c r="XCV56" s="110"/>
      <c r="XCW56" s="110"/>
      <c r="XCX56" s="115"/>
      <c r="XCY56" s="110"/>
      <c r="XCZ56" s="108"/>
      <c r="XDA56" s="110"/>
      <c r="XDB56" s="107"/>
      <c r="XDC56" s="110"/>
      <c r="XDD56" s="110"/>
      <c r="XDE56" s="110"/>
      <c r="XDF56" s="115"/>
      <c r="XDG56" s="110"/>
      <c r="XDH56" s="108"/>
      <c r="XDI56" s="110"/>
      <c r="XDJ56" s="107"/>
      <c r="XDK56" s="110"/>
      <c r="XDL56" s="110"/>
      <c r="XDM56" s="110"/>
      <c r="XDN56" s="115"/>
      <c r="XDO56" s="110"/>
      <c r="XDP56" s="108"/>
      <c r="XDQ56" s="110"/>
      <c r="XDR56" s="107"/>
      <c r="XDS56" s="110"/>
      <c r="XDT56" s="110"/>
      <c r="XDU56" s="110"/>
      <c r="XDV56" s="115"/>
      <c r="XDW56" s="110"/>
      <c r="XDX56" s="108"/>
      <c r="XDY56" s="110"/>
      <c r="XDZ56" s="107"/>
      <c r="XEA56" s="110"/>
      <c r="XEB56" s="110"/>
      <c r="XEC56" s="110"/>
      <c r="XED56" s="115"/>
      <c r="XEE56" s="110"/>
      <c r="XEF56" s="108"/>
      <c r="XEG56" s="110"/>
      <c r="XEH56" s="107"/>
      <c r="XEI56" s="110"/>
      <c r="XEJ56" s="110"/>
      <c r="XEK56" s="110"/>
      <c r="XEL56" s="115"/>
      <c r="XEM56" s="110"/>
      <c r="XEN56" s="108"/>
      <c r="XEO56" s="110"/>
      <c r="XEP56" s="107"/>
      <c r="XEQ56" s="110"/>
      <c r="XER56" s="110"/>
      <c r="XES56" s="110"/>
      <c r="XET56" s="115"/>
      <c r="XEU56" s="110"/>
      <c r="XEV56" s="108"/>
      <c r="XEW56" s="110"/>
      <c r="XEX56" s="107"/>
      <c r="XEY56" s="110"/>
      <c r="XEZ56" s="110"/>
      <c r="XFA56" s="110"/>
      <c r="XFB56" s="115"/>
      <c r="XFC56" s="110"/>
      <c r="XFD56" s="108"/>
    </row>
    <row r="57" spans="1:16384" s="85" customFormat="1" ht="26.4" x14ac:dyDescent="0.3">
      <c r="A57" s="110" t="s">
        <v>97</v>
      </c>
      <c r="B57" s="107" t="s">
        <v>98</v>
      </c>
      <c r="C57" s="115" t="s">
        <v>99</v>
      </c>
      <c r="D57" s="107" t="s">
        <v>100</v>
      </c>
      <c r="E57" s="110" t="s">
        <v>101</v>
      </c>
      <c r="F57" s="115">
        <v>1</v>
      </c>
      <c r="G57" s="110" t="s">
        <v>102</v>
      </c>
      <c r="H57" s="108" t="s">
        <v>15</v>
      </c>
      <c r="I57" s="85" t="s">
        <v>82</v>
      </c>
      <c r="J57" s="85" t="s">
        <v>82</v>
      </c>
      <c r="K57" s="85" t="s">
        <v>82</v>
      </c>
      <c r="L57" s="85" t="s">
        <v>82</v>
      </c>
      <c r="M57" s="85" t="s">
        <v>82</v>
      </c>
      <c r="N57" s="85" t="s">
        <v>82</v>
      </c>
      <c r="O57" s="85" t="s">
        <v>82</v>
      </c>
      <c r="P57" s="85" t="s">
        <v>82</v>
      </c>
      <c r="Q57" s="85" t="s">
        <v>82</v>
      </c>
      <c r="R57" s="85" t="s">
        <v>82</v>
      </c>
      <c r="S57" s="85" t="s">
        <v>82</v>
      </c>
      <c r="T57" s="85" t="s">
        <v>82</v>
      </c>
      <c r="U57" s="85" t="s">
        <v>82</v>
      </c>
      <c r="V57" s="85" t="s">
        <v>82</v>
      </c>
      <c r="W57" s="85" t="s">
        <v>82</v>
      </c>
      <c r="X57" s="85" t="s">
        <v>82</v>
      </c>
      <c r="Y57" s="85" t="s">
        <v>82</v>
      </c>
      <c r="Z57" s="85" t="s">
        <v>82</v>
      </c>
      <c r="AA57" s="85" t="s">
        <v>82</v>
      </c>
      <c r="AB57" s="85" t="s">
        <v>82</v>
      </c>
      <c r="AC57" s="85" t="s">
        <v>82</v>
      </c>
      <c r="AD57" s="85" t="s">
        <v>82</v>
      </c>
      <c r="AE57" s="85" t="s">
        <v>82</v>
      </c>
      <c r="AF57" s="85" t="s">
        <v>82</v>
      </c>
      <c r="AG57" s="85" t="s">
        <v>82</v>
      </c>
      <c r="AH57" s="85" t="s">
        <v>82</v>
      </c>
      <c r="AI57" s="85" t="s">
        <v>82</v>
      </c>
      <c r="AJ57" s="85" t="s">
        <v>82</v>
      </c>
      <c r="AK57" s="85" t="s">
        <v>82</v>
      </c>
      <c r="AL57" s="85" t="s">
        <v>82</v>
      </c>
      <c r="AM57" s="85" t="s">
        <v>82</v>
      </c>
      <c r="AN57" s="85" t="s">
        <v>82</v>
      </c>
      <c r="AO57" s="85" t="s">
        <v>82</v>
      </c>
      <c r="AP57" s="85" t="s">
        <v>82</v>
      </c>
      <c r="AQ57" s="85" t="s">
        <v>82</v>
      </c>
      <c r="AR57" s="85" t="s">
        <v>82</v>
      </c>
      <c r="AS57" s="85" t="s">
        <v>82</v>
      </c>
      <c r="AT57" s="85" t="s">
        <v>82</v>
      </c>
      <c r="AU57" s="85" t="s">
        <v>82</v>
      </c>
      <c r="AV57" s="85" t="s">
        <v>82</v>
      </c>
      <c r="AW57" s="85" t="s">
        <v>82</v>
      </c>
      <c r="AX57" s="85" t="s">
        <v>82</v>
      </c>
      <c r="AY57" s="85" t="s">
        <v>82</v>
      </c>
      <c r="AZ57" s="85" t="s">
        <v>82</v>
      </c>
      <c r="BA57" s="85" t="s">
        <v>82</v>
      </c>
      <c r="BB57" s="85" t="s">
        <v>82</v>
      </c>
      <c r="BC57" s="85" t="s">
        <v>82</v>
      </c>
      <c r="BD57" s="85" t="s">
        <v>82</v>
      </c>
      <c r="BE57" s="85" t="s">
        <v>82</v>
      </c>
      <c r="BF57" s="85" t="s">
        <v>82</v>
      </c>
      <c r="BG57" s="85" t="s">
        <v>82</v>
      </c>
      <c r="BH57" s="85" t="s">
        <v>82</v>
      </c>
      <c r="BI57" s="85" t="s">
        <v>82</v>
      </c>
      <c r="BJ57" s="85" t="s">
        <v>82</v>
      </c>
      <c r="BK57" s="85" t="s">
        <v>82</v>
      </c>
      <c r="BL57" s="85" t="s">
        <v>82</v>
      </c>
      <c r="BM57" s="85" t="s">
        <v>82</v>
      </c>
      <c r="BN57" s="85" t="s">
        <v>82</v>
      </c>
      <c r="BO57" s="85" t="s">
        <v>82</v>
      </c>
      <c r="BP57" s="85" t="s">
        <v>82</v>
      </c>
      <c r="BQ57" s="85" t="s">
        <v>82</v>
      </c>
      <c r="BR57" s="85" t="s">
        <v>82</v>
      </c>
      <c r="BS57" s="85" t="s">
        <v>82</v>
      </c>
      <c r="BT57" s="85" t="s">
        <v>82</v>
      </c>
      <c r="BU57" s="85" t="s">
        <v>82</v>
      </c>
      <c r="BV57" s="85" t="s">
        <v>82</v>
      </c>
      <c r="BW57" s="85" t="s">
        <v>82</v>
      </c>
      <c r="BX57" s="85" t="s">
        <v>82</v>
      </c>
      <c r="BY57" s="85" t="s">
        <v>82</v>
      </c>
      <c r="BZ57" s="85" t="s">
        <v>82</v>
      </c>
      <c r="CA57" s="85" t="s">
        <v>82</v>
      </c>
      <c r="CB57" s="85" t="s">
        <v>82</v>
      </c>
      <c r="CC57" s="85" t="s">
        <v>82</v>
      </c>
      <c r="CD57" s="85" t="s">
        <v>82</v>
      </c>
      <c r="CE57" s="85" t="s">
        <v>82</v>
      </c>
      <c r="CF57" s="85" t="s">
        <v>82</v>
      </c>
      <c r="CG57" s="85" t="s">
        <v>82</v>
      </c>
      <c r="CH57" s="85" t="s">
        <v>82</v>
      </c>
      <c r="CI57" s="85" t="s">
        <v>82</v>
      </c>
      <c r="CJ57" s="85" t="s">
        <v>82</v>
      </c>
      <c r="CK57" s="85" t="s">
        <v>82</v>
      </c>
      <c r="CL57" s="85" t="s">
        <v>82</v>
      </c>
      <c r="CM57" s="85" t="s">
        <v>82</v>
      </c>
      <c r="CN57" s="85" t="s">
        <v>82</v>
      </c>
      <c r="CO57" s="85" t="s">
        <v>82</v>
      </c>
      <c r="CP57" s="85" t="s">
        <v>82</v>
      </c>
      <c r="CQ57" s="85" t="s">
        <v>82</v>
      </c>
      <c r="CR57" s="85" t="s">
        <v>82</v>
      </c>
      <c r="CS57" s="85" t="s">
        <v>82</v>
      </c>
      <c r="CT57" s="85" t="s">
        <v>82</v>
      </c>
      <c r="CU57" s="85" t="s">
        <v>82</v>
      </c>
      <c r="CV57" s="85" t="s">
        <v>82</v>
      </c>
      <c r="CW57" s="85" t="s">
        <v>82</v>
      </c>
      <c r="CX57" s="85" t="s">
        <v>82</v>
      </c>
      <c r="CY57" s="85" t="s">
        <v>82</v>
      </c>
      <c r="CZ57" s="85" t="s">
        <v>82</v>
      </c>
      <c r="DA57" s="85" t="s">
        <v>82</v>
      </c>
      <c r="DB57" s="85" t="s">
        <v>82</v>
      </c>
      <c r="DC57" s="85" t="s">
        <v>82</v>
      </c>
      <c r="DD57" s="85" t="s">
        <v>82</v>
      </c>
      <c r="DE57" s="85" t="s">
        <v>82</v>
      </c>
      <c r="DF57" s="85" t="s">
        <v>82</v>
      </c>
      <c r="DG57" s="85" t="s">
        <v>82</v>
      </c>
      <c r="DH57" s="85" t="s">
        <v>82</v>
      </c>
      <c r="DI57" s="85" t="s">
        <v>82</v>
      </c>
      <c r="DJ57" s="85" t="s">
        <v>82</v>
      </c>
      <c r="DK57" s="85" t="s">
        <v>82</v>
      </c>
      <c r="DL57" s="85" t="s">
        <v>82</v>
      </c>
      <c r="DM57" s="85" t="s">
        <v>82</v>
      </c>
      <c r="DN57" s="85" t="s">
        <v>82</v>
      </c>
      <c r="DO57" s="85" t="s">
        <v>82</v>
      </c>
      <c r="DP57" s="85" t="s">
        <v>82</v>
      </c>
      <c r="DQ57" s="85" t="s">
        <v>82</v>
      </c>
      <c r="DR57" s="85" t="s">
        <v>82</v>
      </c>
      <c r="DS57" s="85" t="s">
        <v>82</v>
      </c>
      <c r="DT57" s="85" t="s">
        <v>82</v>
      </c>
      <c r="DU57" s="85" t="s">
        <v>82</v>
      </c>
      <c r="DV57" s="85" t="s">
        <v>82</v>
      </c>
      <c r="DW57" s="85" t="s">
        <v>82</v>
      </c>
      <c r="DX57" s="85" t="s">
        <v>82</v>
      </c>
      <c r="DY57" s="85" t="s">
        <v>82</v>
      </c>
      <c r="DZ57" s="85" t="s">
        <v>82</v>
      </c>
      <c r="EA57" s="85" t="s">
        <v>82</v>
      </c>
      <c r="EB57" s="85" t="s">
        <v>82</v>
      </c>
      <c r="EC57" s="85" t="s">
        <v>82</v>
      </c>
      <c r="ED57" s="85" t="s">
        <v>82</v>
      </c>
      <c r="EE57" s="85" t="s">
        <v>82</v>
      </c>
      <c r="EF57" s="85" t="s">
        <v>82</v>
      </c>
      <c r="EG57" s="85" t="s">
        <v>82</v>
      </c>
      <c r="EH57" s="85" t="s">
        <v>82</v>
      </c>
      <c r="EI57" s="85" t="s">
        <v>82</v>
      </c>
      <c r="EJ57" s="85" t="s">
        <v>82</v>
      </c>
      <c r="EK57" s="85" t="s">
        <v>82</v>
      </c>
      <c r="EL57" s="85" t="s">
        <v>82</v>
      </c>
      <c r="EM57" s="85" t="s">
        <v>82</v>
      </c>
      <c r="EN57" s="85" t="s">
        <v>82</v>
      </c>
      <c r="EO57" s="85" t="s">
        <v>82</v>
      </c>
      <c r="EP57" s="85" t="s">
        <v>82</v>
      </c>
      <c r="EQ57" s="85" t="s">
        <v>82</v>
      </c>
      <c r="ER57" s="85" t="s">
        <v>82</v>
      </c>
      <c r="ES57" s="85" t="s">
        <v>82</v>
      </c>
      <c r="ET57" s="85" t="s">
        <v>82</v>
      </c>
      <c r="EU57" s="85" t="s">
        <v>82</v>
      </c>
      <c r="EV57" s="85" t="s">
        <v>82</v>
      </c>
      <c r="EW57" s="85" t="s">
        <v>82</v>
      </c>
      <c r="EX57" s="85" t="s">
        <v>82</v>
      </c>
      <c r="EY57" s="85" t="s">
        <v>82</v>
      </c>
      <c r="EZ57" s="85" t="s">
        <v>82</v>
      </c>
      <c r="FA57" s="85" t="s">
        <v>82</v>
      </c>
      <c r="FB57" s="85" t="s">
        <v>82</v>
      </c>
      <c r="FC57" s="85" t="s">
        <v>82</v>
      </c>
      <c r="FD57" s="85" t="s">
        <v>82</v>
      </c>
      <c r="FE57" s="85" t="s">
        <v>82</v>
      </c>
      <c r="FF57" s="85" t="s">
        <v>82</v>
      </c>
      <c r="FG57" s="85" t="s">
        <v>82</v>
      </c>
      <c r="FH57" s="85" t="s">
        <v>82</v>
      </c>
      <c r="FI57" s="85" t="s">
        <v>82</v>
      </c>
      <c r="FJ57" s="85" t="s">
        <v>82</v>
      </c>
      <c r="FK57" s="85" t="s">
        <v>82</v>
      </c>
      <c r="FL57" s="85" t="s">
        <v>82</v>
      </c>
      <c r="FM57" s="85" t="s">
        <v>82</v>
      </c>
      <c r="FN57" s="85" t="s">
        <v>82</v>
      </c>
      <c r="FO57" s="85" t="s">
        <v>82</v>
      </c>
      <c r="FP57" s="85" t="s">
        <v>82</v>
      </c>
      <c r="FQ57" s="85" t="s">
        <v>82</v>
      </c>
      <c r="FR57" s="85" t="s">
        <v>82</v>
      </c>
      <c r="FS57" s="85" t="s">
        <v>82</v>
      </c>
      <c r="FT57" s="85" t="s">
        <v>82</v>
      </c>
      <c r="FU57" s="85" t="s">
        <v>82</v>
      </c>
      <c r="FV57" s="85" t="s">
        <v>82</v>
      </c>
      <c r="FW57" s="85" t="s">
        <v>82</v>
      </c>
      <c r="FX57" s="85" t="s">
        <v>82</v>
      </c>
      <c r="FY57" s="85" t="s">
        <v>82</v>
      </c>
      <c r="FZ57" s="85" t="s">
        <v>82</v>
      </c>
      <c r="GA57" s="85" t="s">
        <v>82</v>
      </c>
      <c r="GB57" s="85" t="s">
        <v>82</v>
      </c>
      <c r="GC57" s="85" t="s">
        <v>82</v>
      </c>
      <c r="GD57" s="85" t="s">
        <v>82</v>
      </c>
      <c r="GE57" s="85" t="s">
        <v>82</v>
      </c>
      <c r="GF57" s="85" t="s">
        <v>82</v>
      </c>
      <c r="GG57" s="85" t="s">
        <v>82</v>
      </c>
      <c r="GH57" s="85" t="s">
        <v>82</v>
      </c>
      <c r="GI57" s="85" t="s">
        <v>82</v>
      </c>
      <c r="GJ57" s="85" t="s">
        <v>82</v>
      </c>
      <c r="GK57" s="85" t="s">
        <v>82</v>
      </c>
      <c r="GL57" s="85" t="s">
        <v>82</v>
      </c>
      <c r="GM57" s="85" t="s">
        <v>82</v>
      </c>
      <c r="GN57" s="85" t="s">
        <v>82</v>
      </c>
      <c r="GO57" s="85" t="s">
        <v>82</v>
      </c>
      <c r="GP57" s="85" t="s">
        <v>82</v>
      </c>
      <c r="GQ57" s="85" t="s">
        <v>82</v>
      </c>
      <c r="GR57" s="85" t="s">
        <v>82</v>
      </c>
      <c r="GS57" s="85" t="s">
        <v>82</v>
      </c>
      <c r="GT57" s="85" t="s">
        <v>82</v>
      </c>
      <c r="GU57" s="85" t="s">
        <v>82</v>
      </c>
      <c r="GV57" s="85" t="s">
        <v>82</v>
      </c>
      <c r="GW57" s="85" t="s">
        <v>82</v>
      </c>
      <c r="GX57" s="85" t="s">
        <v>82</v>
      </c>
      <c r="GY57" s="85" t="s">
        <v>82</v>
      </c>
      <c r="GZ57" s="85" t="s">
        <v>82</v>
      </c>
      <c r="HA57" s="85" t="s">
        <v>82</v>
      </c>
      <c r="HB57" s="85" t="s">
        <v>82</v>
      </c>
      <c r="HC57" s="85" t="s">
        <v>82</v>
      </c>
      <c r="HD57" s="85" t="s">
        <v>82</v>
      </c>
      <c r="HE57" s="85" t="s">
        <v>82</v>
      </c>
      <c r="HF57" s="85" t="s">
        <v>82</v>
      </c>
      <c r="HG57" s="85" t="s">
        <v>82</v>
      </c>
      <c r="HH57" s="85" t="s">
        <v>82</v>
      </c>
      <c r="HI57" s="85" t="s">
        <v>82</v>
      </c>
      <c r="HJ57" s="85" t="s">
        <v>82</v>
      </c>
      <c r="HK57" s="85" t="s">
        <v>82</v>
      </c>
      <c r="HL57" s="85" t="s">
        <v>82</v>
      </c>
      <c r="HM57" s="85" t="s">
        <v>82</v>
      </c>
      <c r="HN57" s="85" t="s">
        <v>82</v>
      </c>
      <c r="HO57" s="85" t="s">
        <v>82</v>
      </c>
      <c r="HP57" s="85" t="s">
        <v>82</v>
      </c>
      <c r="HQ57" s="85" t="s">
        <v>82</v>
      </c>
      <c r="HR57" s="85" t="s">
        <v>82</v>
      </c>
      <c r="HS57" s="85" t="s">
        <v>82</v>
      </c>
      <c r="HT57" s="85" t="s">
        <v>82</v>
      </c>
      <c r="HU57" s="85" t="s">
        <v>82</v>
      </c>
      <c r="HV57" s="85" t="s">
        <v>82</v>
      </c>
      <c r="HW57" s="85" t="s">
        <v>82</v>
      </c>
      <c r="HX57" s="85" t="s">
        <v>82</v>
      </c>
      <c r="HY57" s="85" t="s">
        <v>82</v>
      </c>
      <c r="HZ57" s="85" t="s">
        <v>82</v>
      </c>
      <c r="IA57" s="85" t="s">
        <v>82</v>
      </c>
      <c r="IB57" s="85" t="s">
        <v>82</v>
      </c>
      <c r="IC57" s="85" t="s">
        <v>82</v>
      </c>
      <c r="ID57" s="85" t="s">
        <v>82</v>
      </c>
      <c r="IE57" s="85" t="s">
        <v>82</v>
      </c>
      <c r="IF57" s="85" t="s">
        <v>82</v>
      </c>
      <c r="IG57" s="85" t="s">
        <v>82</v>
      </c>
      <c r="IH57" s="85" t="s">
        <v>82</v>
      </c>
      <c r="II57" s="85" t="s">
        <v>82</v>
      </c>
      <c r="IJ57" s="85" t="s">
        <v>82</v>
      </c>
      <c r="IK57" s="85" t="s">
        <v>82</v>
      </c>
      <c r="IL57" s="85" t="s">
        <v>82</v>
      </c>
      <c r="IM57" s="85" t="s">
        <v>82</v>
      </c>
      <c r="IN57" s="85" t="s">
        <v>82</v>
      </c>
      <c r="IO57" s="85" t="s">
        <v>82</v>
      </c>
      <c r="IP57" s="85" t="s">
        <v>82</v>
      </c>
      <c r="IQ57" s="85" t="s">
        <v>82</v>
      </c>
      <c r="IR57" s="85" t="s">
        <v>82</v>
      </c>
      <c r="IS57" s="85" t="s">
        <v>82</v>
      </c>
      <c r="IT57" s="85" t="s">
        <v>82</v>
      </c>
      <c r="IU57" s="85" t="s">
        <v>82</v>
      </c>
      <c r="IV57" s="85" t="s">
        <v>82</v>
      </c>
      <c r="IW57" s="85" t="s">
        <v>82</v>
      </c>
      <c r="IX57" s="85" t="s">
        <v>82</v>
      </c>
      <c r="IY57" s="85" t="s">
        <v>82</v>
      </c>
      <c r="IZ57" s="85" t="s">
        <v>82</v>
      </c>
      <c r="JA57" s="85" t="s">
        <v>82</v>
      </c>
      <c r="JB57" s="85" t="s">
        <v>82</v>
      </c>
      <c r="JC57" s="85" t="s">
        <v>82</v>
      </c>
      <c r="JD57" s="85" t="s">
        <v>82</v>
      </c>
      <c r="JE57" s="85" t="s">
        <v>82</v>
      </c>
      <c r="JF57" s="85" t="s">
        <v>82</v>
      </c>
      <c r="JG57" s="85" t="s">
        <v>82</v>
      </c>
      <c r="JH57" s="85" t="s">
        <v>82</v>
      </c>
      <c r="JI57" s="85" t="s">
        <v>82</v>
      </c>
      <c r="JJ57" s="85" t="s">
        <v>82</v>
      </c>
      <c r="JK57" s="85" t="s">
        <v>82</v>
      </c>
      <c r="JL57" s="85" t="s">
        <v>82</v>
      </c>
      <c r="JM57" s="85" t="s">
        <v>82</v>
      </c>
      <c r="JN57" s="85" t="s">
        <v>82</v>
      </c>
      <c r="JO57" s="85" t="s">
        <v>82</v>
      </c>
      <c r="JP57" s="85" t="s">
        <v>82</v>
      </c>
      <c r="JQ57" s="85" t="s">
        <v>82</v>
      </c>
      <c r="JR57" s="85" t="s">
        <v>82</v>
      </c>
      <c r="JS57" s="85" t="s">
        <v>82</v>
      </c>
      <c r="JT57" s="85" t="s">
        <v>82</v>
      </c>
      <c r="JU57" s="85" t="s">
        <v>82</v>
      </c>
      <c r="JV57" s="85" t="s">
        <v>82</v>
      </c>
      <c r="JW57" s="85" t="s">
        <v>82</v>
      </c>
      <c r="JX57" s="85" t="s">
        <v>82</v>
      </c>
      <c r="JY57" s="85" t="s">
        <v>82</v>
      </c>
      <c r="JZ57" s="85" t="s">
        <v>82</v>
      </c>
      <c r="KA57" s="85" t="s">
        <v>82</v>
      </c>
      <c r="KB57" s="85" t="s">
        <v>82</v>
      </c>
      <c r="KC57" s="85" t="s">
        <v>82</v>
      </c>
      <c r="KD57" s="85" t="s">
        <v>82</v>
      </c>
      <c r="KE57" s="85" t="s">
        <v>82</v>
      </c>
      <c r="KF57" s="85" t="s">
        <v>82</v>
      </c>
      <c r="KG57" s="85" t="s">
        <v>82</v>
      </c>
      <c r="KH57" s="85" t="s">
        <v>82</v>
      </c>
      <c r="KI57" s="85" t="s">
        <v>82</v>
      </c>
      <c r="KJ57" s="85" t="s">
        <v>82</v>
      </c>
      <c r="KK57" s="85" t="s">
        <v>82</v>
      </c>
      <c r="KL57" s="85" t="s">
        <v>82</v>
      </c>
      <c r="KM57" s="85" t="s">
        <v>82</v>
      </c>
      <c r="KN57" s="85" t="s">
        <v>82</v>
      </c>
      <c r="KO57" s="85" t="s">
        <v>82</v>
      </c>
      <c r="KP57" s="85" t="s">
        <v>82</v>
      </c>
      <c r="KQ57" s="85" t="s">
        <v>82</v>
      </c>
      <c r="KR57" s="85" t="s">
        <v>82</v>
      </c>
      <c r="KS57" s="85" t="s">
        <v>82</v>
      </c>
      <c r="KT57" s="85" t="s">
        <v>82</v>
      </c>
      <c r="KU57" s="85" t="s">
        <v>82</v>
      </c>
      <c r="KV57" s="85" t="s">
        <v>82</v>
      </c>
      <c r="KW57" s="85" t="s">
        <v>82</v>
      </c>
      <c r="KX57" s="85" t="s">
        <v>82</v>
      </c>
      <c r="KY57" s="85" t="s">
        <v>82</v>
      </c>
      <c r="KZ57" s="85" t="s">
        <v>82</v>
      </c>
      <c r="LA57" s="85" t="s">
        <v>82</v>
      </c>
      <c r="LB57" s="85" t="s">
        <v>82</v>
      </c>
      <c r="LC57" s="85" t="s">
        <v>82</v>
      </c>
      <c r="LD57" s="85" t="s">
        <v>82</v>
      </c>
      <c r="LE57" s="85" t="s">
        <v>82</v>
      </c>
      <c r="LF57" s="85" t="s">
        <v>82</v>
      </c>
      <c r="LG57" s="85" t="s">
        <v>82</v>
      </c>
      <c r="LH57" s="85" t="s">
        <v>82</v>
      </c>
      <c r="LI57" s="85" t="s">
        <v>82</v>
      </c>
      <c r="LJ57" s="85" t="s">
        <v>82</v>
      </c>
      <c r="LK57" s="85" t="s">
        <v>82</v>
      </c>
      <c r="LL57" s="85" t="s">
        <v>82</v>
      </c>
      <c r="LM57" s="85" t="s">
        <v>82</v>
      </c>
      <c r="LN57" s="85" t="s">
        <v>82</v>
      </c>
      <c r="LO57" s="85" t="s">
        <v>82</v>
      </c>
      <c r="LP57" s="85" t="s">
        <v>82</v>
      </c>
      <c r="LQ57" s="85" t="s">
        <v>82</v>
      </c>
      <c r="LR57" s="85" t="s">
        <v>82</v>
      </c>
      <c r="LS57" s="85" t="s">
        <v>82</v>
      </c>
      <c r="LT57" s="85" t="s">
        <v>82</v>
      </c>
      <c r="LU57" s="85" t="s">
        <v>82</v>
      </c>
      <c r="LV57" s="85" t="s">
        <v>82</v>
      </c>
      <c r="LW57" s="85" t="s">
        <v>82</v>
      </c>
      <c r="LX57" s="85" t="s">
        <v>82</v>
      </c>
      <c r="LY57" s="85" t="s">
        <v>82</v>
      </c>
      <c r="LZ57" s="85" t="s">
        <v>82</v>
      </c>
      <c r="MA57" s="85" t="s">
        <v>82</v>
      </c>
      <c r="MB57" s="85" t="s">
        <v>82</v>
      </c>
      <c r="MC57" s="85" t="s">
        <v>82</v>
      </c>
      <c r="MD57" s="85" t="s">
        <v>82</v>
      </c>
      <c r="ME57" s="85" t="s">
        <v>82</v>
      </c>
      <c r="MF57" s="85" t="s">
        <v>82</v>
      </c>
      <c r="MG57" s="85" t="s">
        <v>82</v>
      </c>
      <c r="MH57" s="85" t="s">
        <v>82</v>
      </c>
      <c r="MI57" s="85" t="s">
        <v>82</v>
      </c>
      <c r="MJ57" s="85" t="s">
        <v>82</v>
      </c>
      <c r="MK57" s="85" t="s">
        <v>82</v>
      </c>
      <c r="ML57" s="85" t="s">
        <v>82</v>
      </c>
      <c r="MM57" s="85" t="s">
        <v>82</v>
      </c>
      <c r="MN57" s="85" t="s">
        <v>82</v>
      </c>
      <c r="MO57" s="85" t="s">
        <v>82</v>
      </c>
      <c r="MP57" s="85" t="s">
        <v>82</v>
      </c>
      <c r="MQ57" s="85" t="s">
        <v>82</v>
      </c>
      <c r="MR57" s="85" t="s">
        <v>82</v>
      </c>
      <c r="MS57" s="85" t="s">
        <v>82</v>
      </c>
      <c r="MT57" s="85" t="s">
        <v>82</v>
      </c>
      <c r="MU57" s="85" t="s">
        <v>82</v>
      </c>
      <c r="MV57" s="85" t="s">
        <v>82</v>
      </c>
      <c r="MW57" s="85" t="s">
        <v>82</v>
      </c>
      <c r="MX57" s="85" t="s">
        <v>82</v>
      </c>
      <c r="MY57" s="85" t="s">
        <v>82</v>
      </c>
      <c r="MZ57" s="85" t="s">
        <v>82</v>
      </c>
      <c r="NA57" s="85" t="s">
        <v>82</v>
      </c>
      <c r="NB57" s="85" t="s">
        <v>82</v>
      </c>
      <c r="NC57" s="85" t="s">
        <v>82</v>
      </c>
      <c r="ND57" s="85" t="s">
        <v>82</v>
      </c>
      <c r="NE57" s="85" t="s">
        <v>82</v>
      </c>
      <c r="NF57" s="85" t="s">
        <v>82</v>
      </c>
      <c r="NG57" s="85" t="s">
        <v>82</v>
      </c>
      <c r="NH57" s="85" t="s">
        <v>82</v>
      </c>
      <c r="NI57" s="85" t="s">
        <v>82</v>
      </c>
      <c r="NJ57" s="85" t="s">
        <v>82</v>
      </c>
      <c r="NK57" s="85" t="s">
        <v>82</v>
      </c>
      <c r="NL57" s="85" t="s">
        <v>82</v>
      </c>
      <c r="NM57" s="85" t="s">
        <v>82</v>
      </c>
      <c r="NN57" s="85" t="s">
        <v>82</v>
      </c>
      <c r="NO57" s="85" t="s">
        <v>82</v>
      </c>
      <c r="NP57" s="85" t="s">
        <v>82</v>
      </c>
      <c r="NQ57" s="85" t="s">
        <v>82</v>
      </c>
      <c r="NR57" s="85" t="s">
        <v>82</v>
      </c>
      <c r="NS57" s="85" t="s">
        <v>82</v>
      </c>
      <c r="NT57" s="85" t="s">
        <v>82</v>
      </c>
      <c r="NU57" s="85" t="s">
        <v>82</v>
      </c>
      <c r="NV57" s="85" t="s">
        <v>82</v>
      </c>
      <c r="NW57" s="85" t="s">
        <v>82</v>
      </c>
      <c r="NX57" s="85" t="s">
        <v>82</v>
      </c>
      <c r="NY57" s="85" t="s">
        <v>82</v>
      </c>
      <c r="NZ57" s="85" t="s">
        <v>82</v>
      </c>
      <c r="OA57" s="85" t="s">
        <v>82</v>
      </c>
      <c r="OB57" s="85" t="s">
        <v>82</v>
      </c>
      <c r="OC57" s="85" t="s">
        <v>82</v>
      </c>
      <c r="OD57" s="85" t="s">
        <v>82</v>
      </c>
      <c r="OE57" s="85" t="s">
        <v>82</v>
      </c>
      <c r="OF57" s="85" t="s">
        <v>82</v>
      </c>
      <c r="OG57" s="85" t="s">
        <v>82</v>
      </c>
      <c r="OH57" s="85" t="s">
        <v>82</v>
      </c>
      <c r="OI57" s="85" t="s">
        <v>82</v>
      </c>
      <c r="OJ57" s="85" t="s">
        <v>82</v>
      </c>
      <c r="OK57" s="85" t="s">
        <v>82</v>
      </c>
      <c r="OL57" s="85" t="s">
        <v>82</v>
      </c>
      <c r="OM57" s="85" t="s">
        <v>82</v>
      </c>
      <c r="ON57" s="85" t="s">
        <v>82</v>
      </c>
      <c r="OO57" s="85" t="s">
        <v>82</v>
      </c>
      <c r="OP57" s="85" t="s">
        <v>82</v>
      </c>
      <c r="OQ57" s="85" t="s">
        <v>82</v>
      </c>
      <c r="OR57" s="85" t="s">
        <v>82</v>
      </c>
      <c r="OS57" s="85" t="s">
        <v>82</v>
      </c>
      <c r="OT57" s="85" t="s">
        <v>82</v>
      </c>
      <c r="OU57" s="85" t="s">
        <v>82</v>
      </c>
      <c r="OV57" s="85" t="s">
        <v>82</v>
      </c>
      <c r="OW57" s="85" t="s">
        <v>82</v>
      </c>
      <c r="OX57" s="85" t="s">
        <v>82</v>
      </c>
      <c r="OY57" s="85" t="s">
        <v>82</v>
      </c>
      <c r="OZ57" s="85" t="s">
        <v>82</v>
      </c>
      <c r="PA57" s="85" t="s">
        <v>82</v>
      </c>
      <c r="PB57" s="85" t="s">
        <v>82</v>
      </c>
      <c r="PC57" s="85" t="s">
        <v>82</v>
      </c>
      <c r="PD57" s="85" t="s">
        <v>82</v>
      </c>
      <c r="PE57" s="85" t="s">
        <v>82</v>
      </c>
      <c r="PF57" s="85" t="s">
        <v>82</v>
      </c>
      <c r="PG57" s="85" t="s">
        <v>82</v>
      </c>
      <c r="PH57" s="85" t="s">
        <v>82</v>
      </c>
      <c r="PI57" s="85" t="s">
        <v>82</v>
      </c>
      <c r="PJ57" s="85" t="s">
        <v>82</v>
      </c>
      <c r="PK57" s="85" t="s">
        <v>82</v>
      </c>
      <c r="PL57" s="85" t="s">
        <v>82</v>
      </c>
      <c r="PM57" s="85" t="s">
        <v>82</v>
      </c>
      <c r="PN57" s="85" t="s">
        <v>82</v>
      </c>
      <c r="PO57" s="85" t="s">
        <v>82</v>
      </c>
      <c r="PP57" s="85" t="s">
        <v>82</v>
      </c>
      <c r="PQ57" s="85" t="s">
        <v>82</v>
      </c>
      <c r="PR57" s="85" t="s">
        <v>82</v>
      </c>
      <c r="PS57" s="85" t="s">
        <v>82</v>
      </c>
      <c r="PT57" s="85" t="s">
        <v>82</v>
      </c>
      <c r="PU57" s="85" t="s">
        <v>82</v>
      </c>
      <c r="PV57" s="85" t="s">
        <v>82</v>
      </c>
      <c r="PW57" s="85" t="s">
        <v>82</v>
      </c>
      <c r="PX57" s="85" t="s">
        <v>82</v>
      </c>
      <c r="PY57" s="85" t="s">
        <v>82</v>
      </c>
      <c r="PZ57" s="85" t="s">
        <v>82</v>
      </c>
      <c r="QA57" s="85" t="s">
        <v>82</v>
      </c>
      <c r="QB57" s="85" t="s">
        <v>82</v>
      </c>
      <c r="QC57" s="85" t="s">
        <v>82</v>
      </c>
      <c r="QD57" s="85" t="s">
        <v>82</v>
      </c>
      <c r="QE57" s="85" t="s">
        <v>82</v>
      </c>
      <c r="QF57" s="85" t="s">
        <v>82</v>
      </c>
      <c r="QG57" s="85" t="s">
        <v>82</v>
      </c>
      <c r="QH57" s="85" t="s">
        <v>82</v>
      </c>
      <c r="QI57" s="85" t="s">
        <v>82</v>
      </c>
      <c r="QJ57" s="85" t="s">
        <v>82</v>
      </c>
      <c r="QK57" s="85" t="s">
        <v>82</v>
      </c>
      <c r="QL57" s="85" t="s">
        <v>82</v>
      </c>
      <c r="QM57" s="85" t="s">
        <v>82</v>
      </c>
      <c r="QN57" s="85" t="s">
        <v>82</v>
      </c>
      <c r="QO57" s="85" t="s">
        <v>82</v>
      </c>
      <c r="QP57" s="85" t="s">
        <v>82</v>
      </c>
      <c r="QQ57" s="85" t="s">
        <v>82</v>
      </c>
      <c r="QR57" s="85" t="s">
        <v>82</v>
      </c>
      <c r="QS57" s="85" t="s">
        <v>82</v>
      </c>
      <c r="QT57" s="85" t="s">
        <v>82</v>
      </c>
      <c r="QU57" s="85" t="s">
        <v>82</v>
      </c>
      <c r="QV57" s="85" t="s">
        <v>82</v>
      </c>
      <c r="QW57" s="85" t="s">
        <v>82</v>
      </c>
      <c r="QX57" s="85" t="s">
        <v>82</v>
      </c>
      <c r="QY57" s="85" t="s">
        <v>82</v>
      </c>
      <c r="QZ57" s="85" t="s">
        <v>82</v>
      </c>
      <c r="RA57" s="85" t="s">
        <v>82</v>
      </c>
      <c r="RB57" s="85" t="s">
        <v>82</v>
      </c>
      <c r="RC57" s="85" t="s">
        <v>82</v>
      </c>
      <c r="RD57" s="85" t="s">
        <v>82</v>
      </c>
      <c r="RE57" s="85" t="s">
        <v>82</v>
      </c>
      <c r="RF57" s="85" t="s">
        <v>82</v>
      </c>
      <c r="RG57" s="85" t="s">
        <v>82</v>
      </c>
      <c r="RH57" s="85" t="s">
        <v>82</v>
      </c>
      <c r="RI57" s="85" t="s">
        <v>82</v>
      </c>
      <c r="RJ57" s="85" t="s">
        <v>82</v>
      </c>
      <c r="RK57" s="85" t="s">
        <v>82</v>
      </c>
      <c r="RL57" s="85" t="s">
        <v>82</v>
      </c>
      <c r="RM57" s="85" t="s">
        <v>82</v>
      </c>
      <c r="RN57" s="85" t="s">
        <v>82</v>
      </c>
      <c r="RO57" s="85" t="s">
        <v>82</v>
      </c>
      <c r="RP57" s="85" t="s">
        <v>82</v>
      </c>
      <c r="RQ57" s="85" t="s">
        <v>82</v>
      </c>
      <c r="RR57" s="85" t="s">
        <v>82</v>
      </c>
      <c r="RS57" s="85" t="s">
        <v>82</v>
      </c>
      <c r="RT57" s="85" t="s">
        <v>82</v>
      </c>
      <c r="RU57" s="85" t="s">
        <v>82</v>
      </c>
      <c r="RV57" s="85" t="s">
        <v>18</v>
      </c>
      <c r="RW57" s="85" t="s">
        <v>19</v>
      </c>
      <c r="RX57" s="158" t="s">
        <v>19</v>
      </c>
      <c r="RY57" s="85" t="s">
        <v>19</v>
      </c>
      <c r="RZ57" s="85" t="s">
        <v>19</v>
      </c>
      <c r="SA57" s="85" t="s">
        <v>23</v>
      </c>
      <c r="SB57" s="85" t="s">
        <v>19</v>
      </c>
      <c r="SC57" s="85" t="s">
        <v>18</v>
      </c>
      <c r="SD57" s="85" t="s">
        <v>19</v>
      </c>
      <c r="SE57" s="85" t="s">
        <v>19</v>
      </c>
      <c r="SF57" s="85" t="s">
        <v>19</v>
      </c>
      <c r="SG57" s="85" t="s">
        <v>19</v>
      </c>
      <c r="SH57" s="85" t="s">
        <v>19</v>
      </c>
      <c r="SI57" s="85" t="s">
        <v>19</v>
      </c>
      <c r="SJ57" s="85" t="s">
        <v>18</v>
      </c>
      <c r="SK57" s="85" t="s">
        <v>19</v>
      </c>
      <c r="SL57" s="85" t="s">
        <v>19</v>
      </c>
      <c r="SM57" s="85" t="s">
        <v>19</v>
      </c>
      <c r="SN57" s="85" t="s">
        <v>19</v>
      </c>
      <c r="SO57" s="85" t="s">
        <v>19</v>
      </c>
      <c r="SQ57" s="85" t="s">
        <v>18</v>
      </c>
      <c r="SR57" s="85" t="s">
        <v>19</v>
      </c>
      <c r="SS57" s="85" t="s">
        <v>19</v>
      </c>
      <c r="ST57" s="85" t="s">
        <v>19</v>
      </c>
      <c r="SU57" s="85" t="s">
        <v>19</v>
      </c>
      <c r="SV57" s="85" t="s">
        <v>19</v>
      </c>
      <c r="SX57" s="85" t="s">
        <v>18</v>
      </c>
      <c r="SY57" s="85" t="s">
        <v>19</v>
      </c>
      <c r="SZ57" s="85" t="s">
        <v>19</v>
      </c>
      <c r="TA57" s="85" t="s">
        <v>19</v>
      </c>
      <c r="TB57" s="85" t="s">
        <v>19</v>
      </c>
      <c r="TC57" s="85" t="s">
        <v>19</v>
      </c>
      <c r="TD57" s="85" t="s">
        <v>19</v>
      </c>
      <c r="TE57" s="85" t="s">
        <v>18</v>
      </c>
      <c r="TF57" s="85" t="s">
        <v>19</v>
      </c>
      <c r="TG57" s="85" t="s">
        <v>19</v>
      </c>
      <c r="TH57" s="85" t="s">
        <v>19</v>
      </c>
      <c r="TI57" s="85" t="s">
        <v>19</v>
      </c>
      <c r="TJ57" s="85" t="s">
        <v>19</v>
      </c>
      <c r="TK57" s="85" t="s">
        <v>19</v>
      </c>
      <c r="TL57" s="85" t="s">
        <v>18</v>
      </c>
      <c r="TM57" s="85" t="s">
        <v>19</v>
      </c>
      <c r="TN57" s="85" t="s">
        <v>19</v>
      </c>
      <c r="TO57" s="85" t="s">
        <v>19</v>
      </c>
      <c r="TP57" s="85" t="s">
        <v>19</v>
      </c>
      <c r="TQ57" s="85" t="s">
        <v>19</v>
      </c>
    </row>
    <row r="58" spans="1:16384" s="85" customFormat="1" ht="24.75" customHeight="1" x14ac:dyDescent="0.3">
      <c r="A58" s="110" t="s">
        <v>97</v>
      </c>
      <c r="B58" s="107" t="s">
        <v>98</v>
      </c>
      <c r="C58" s="115" t="s">
        <v>103</v>
      </c>
      <c r="D58" s="110" t="s">
        <v>100</v>
      </c>
      <c r="E58" s="110" t="s">
        <v>101</v>
      </c>
      <c r="F58" s="115">
        <v>1</v>
      </c>
      <c r="G58" s="110" t="s">
        <v>102</v>
      </c>
      <c r="H58" s="108" t="s">
        <v>15</v>
      </c>
      <c r="I58" s="85" t="s">
        <v>82</v>
      </c>
      <c r="J58" s="85" t="s">
        <v>82</v>
      </c>
      <c r="K58" s="85" t="s">
        <v>82</v>
      </c>
      <c r="L58" s="85" t="s">
        <v>82</v>
      </c>
      <c r="M58" s="85" t="s">
        <v>82</v>
      </c>
      <c r="N58" s="85" t="s">
        <v>82</v>
      </c>
      <c r="O58" s="85" t="s">
        <v>82</v>
      </c>
      <c r="P58" s="85" t="s">
        <v>82</v>
      </c>
      <c r="Q58" s="85" t="s">
        <v>82</v>
      </c>
      <c r="R58" s="85" t="s">
        <v>82</v>
      </c>
      <c r="S58" s="85" t="s">
        <v>82</v>
      </c>
      <c r="T58" s="85" t="s">
        <v>82</v>
      </c>
      <c r="U58" s="85" t="s">
        <v>82</v>
      </c>
      <c r="V58" s="85" t="s">
        <v>82</v>
      </c>
      <c r="W58" s="85" t="s">
        <v>82</v>
      </c>
      <c r="X58" s="85" t="s">
        <v>82</v>
      </c>
      <c r="Y58" s="85" t="s">
        <v>82</v>
      </c>
      <c r="Z58" s="85" t="s">
        <v>82</v>
      </c>
      <c r="AA58" s="85" t="s">
        <v>82</v>
      </c>
      <c r="AB58" s="85" t="s">
        <v>82</v>
      </c>
      <c r="AC58" s="85" t="s">
        <v>82</v>
      </c>
      <c r="AD58" s="85" t="s">
        <v>82</v>
      </c>
      <c r="AE58" s="85" t="s">
        <v>82</v>
      </c>
      <c r="AF58" s="85" t="s">
        <v>82</v>
      </c>
      <c r="AG58" s="85" t="s">
        <v>82</v>
      </c>
      <c r="AH58" s="85" t="s">
        <v>82</v>
      </c>
      <c r="AI58" s="85" t="s">
        <v>82</v>
      </c>
      <c r="AJ58" s="85" t="s">
        <v>82</v>
      </c>
      <c r="AK58" s="85" t="s">
        <v>82</v>
      </c>
      <c r="AL58" s="85" t="s">
        <v>82</v>
      </c>
      <c r="AM58" s="85" t="s">
        <v>82</v>
      </c>
      <c r="AN58" s="85" t="s">
        <v>82</v>
      </c>
      <c r="AO58" s="85" t="s">
        <v>82</v>
      </c>
      <c r="AP58" s="85" t="s">
        <v>82</v>
      </c>
      <c r="AQ58" s="85" t="s">
        <v>82</v>
      </c>
      <c r="AR58" s="85" t="s">
        <v>82</v>
      </c>
      <c r="AS58" s="85" t="s">
        <v>82</v>
      </c>
      <c r="AT58" s="85" t="s">
        <v>82</v>
      </c>
      <c r="AU58" s="85" t="s">
        <v>82</v>
      </c>
      <c r="AV58" s="85" t="s">
        <v>82</v>
      </c>
      <c r="AW58" s="85" t="s">
        <v>82</v>
      </c>
      <c r="AX58" s="85" t="s">
        <v>82</v>
      </c>
      <c r="AY58" s="85" t="s">
        <v>82</v>
      </c>
      <c r="AZ58" s="85" t="s">
        <v>82</v>
      </c>
      <c r="BA58" s="85" t="s">
        <v>82</v>
      </c>
      <c r="BB58" s="85" t="s">
        <v>82</v>
      </c>
      <c r="BC58" s="85" t="s">
        <v>82</v>
      </c>
      <c r="BD58" s="85" t="s">
        <v>82</v>
      </c>
      <c r="BE58" s="85" t="s">
        <v>82</v>
      </c>
      <c r="BF58" s="85" t="s">
        <v>82</v>
      </c>
      <c r="BG58" s="85" t="s">
        <v>82</v>
      </c>
      <c r="BH58" s="85" t="s">
        <v>82</v>
      </c>
      <c r="BI58" s="85" t="s">
        <v>82</v>
      </c>
      <c r="BJ58" s="85" t="s">
        <v>82</v>
      </c>
      <c r="BK58" s="85" t="s">
        <v>82</v>
      </c>
      <c r="BL58" s="85" t="s">
        <v>82</v>
      </c>
      <c r="BM58" s="85" t="s">
        <v>82</v>
      </c>
      <c r="BN58" s="85" t="s">
        <v>82</v>
      </c>
      <c r="BO58" s="85" t="s">
        <v>82</v>
      </c>
      <c r="BP58" s="85" t="s">
        <v>82</v>
      </c>
      <c r="BQ58" s="85" t="s">
        <v>82</v>
      </c>
      <c r="BR58" s="85" t="s">
        <v>82</v>
      </c>
      <c r="BS58" s="85" t="s">
        <v>82</v>
      </c>
      <c r="BT58" s="85" t="s">
        <v>82</v>
      </c>
      <c r="BU58" s="85" t="s">
        <v>82</v>
      </c>
      <c r="BV58" s="85" t="s">
        <v>82</v>
      </c>
      <c r="BW58" s="85" t="s">
        <v>82</v>
      </c>
      <c r="BX58" s="85" t="s">
        <v>82</v>
      </c>
      <c r="BY58" s="85" t="s">
        <v>82</v>
      </c>
      <c r="BZ58" s="85" t="s">
        <v>82</v>
      </c>
      <c r="CA58" s="85" t="s">
        <v>82</v>
      </c>
      <c r="CB58" s="85" t="s">
        <v>82</v>
      </c>
      <c r="CC58" s="85" t="s">
        <v>82</v>
      </c>
      <c r="CD58" s="85" t="s">
        <v>82</v>
      </c>
      <c r="CE58" s="85" t="s">
        <v>82</v>
      </c>
      <c r="CF58" s="85" t="s">
        <v>82</v>
      </c>
      <c r="CG58" s="85" t="s">
        <v>82</v>
      </c>
      <c r="CH58" s="85" t="s">
        <v>82</v>
      </c>
      <c r="CI58" s="85" t="s">
        <v>82</v>
      </c>
      <c r="CJ58" s="85" t="s">
        <v>82</v>
      </c>
      <c r="CK58" s="85" t="s">
        <v>82</v>
      </c>
      <c r="CL58" s="85" t="s">
        <v>82</v>
      </c>
      <c r="CM58" s="85" t="s">
        <v>82</v>
      </c>
      <c r="CN58" s="85" t="s">
        <v>82</v>
      </c>
      <c r="CO58" s="85" t="s">
        <v>82</v>
      </c>
      <c r="CP58" s="85" t="s">
        <v>82</v>
      </c>
      <c r="CQ58" s="85" t="s">
        <v>82</v>
      </c>
      <c r="CR58" s="85" t="s">
        <v>82</v>
      </c>
      <c r="CS58" s="85" t="s">
        <v>82</v>
      </c>
      <c r="CT58" s="85" t="s">
        <v>82</v>
      </c>
      <c r="CU58" s="85" t="s">
        <v>82</v>
      </c>
      <c r="CV58" s="85" t="s">
        <v>82</v>
      </c>
      <c r="CW58" s="85" t="s">
        <v>82</v>
      </c>
      <c r="CX58" s="85" t="s">
        <v>82</v>
      </c>
      <c r="CY58" s="85" t="s">
        <v>82</v>
      </c>
      <c r="CZ58" s="85" t="s">
        <v>82</v>
      </c>
      <c r="DA58" s="85" t="s">
        <v>82</v>
      </c>
      <c r="DB58" s="85" t="s">
        <v>82</v>
      </c>
      <c r="DC58" s="85" t="s">
        <v>82</v>
      </c>
      <c r="DD58" s="85" t="s">
        <v>82</v>
      </c>
      <c r="DE58" s="85" t="s">
        <v>82</v>
      </c>
      <c r="DF58" s="85" t="s">
        <v>82</v>
      </c>
      <c r="DG58" s="85" t="s">
        <v>82</v>
      </c>
      <c r="DH58" s="85" t="s">
        <v>82</v>
      </c>
      <c r="DI58" s="85" t="s">
        <v>82</v>
      </c>
      <c r="DJ58" s="85" t="s">
        <v>82</v>
      </c>
      <c r="DK58" s="85" t="s">
        <v>82</v>
      </c>
      <c r="DL58" s="85" t="s">
        <v>82</v>
      </c>
      <c r="DM58" s="85" t="s">
        <v>82</v>
      </c>
      <c r="DN58" s="85" t="s">
        <v>82</v>
      </c>
      <c r="DO58" s="85" t="s">
        <v>82</v>
      </c>
      <c r="DP58" s="85" t="s">
        <v>82</v>
      </c>
      <c r="DQ58" s="85" t="s">
        <v>82</v>
      </c>
      <c r="DR58" s="85" t="s">
        <v>82</v>
      </c>
      <c r="DS58" s="85" t="s">
        <v>82</v>
      </c>
      <c r="DT58" s="85" t="s">
        <v>82</v>
      </c>
      <c r="DU58" s="85" t="s">
        <v>82</v>
      </c>
      <c r="DV58" s="85" t="s">
        <v>82</v>
      </c>
      <c r="DW58" s="85" t="s">
        <v>82</v>
      </c>
      <c r="DX58" s="85" t="s">
        <v>82</v>
      </c>
      <c r="DY58" s="85" t="s">
        <v>82</v>
      </c>
      <c r="DZ58" s="85" t="s">
        <v>82</v>
      </c>
      <c r="EA58" s="85" t="s">
        <v>82</v>
      </c>
      <c r="EB58" s="85" t="s">
        <v>82</v>
      </c>
      <c r="EC58" s="85" t="s">
        <v>82</v>
      </c>
      <c r="ED58" s="85" t="s">
        <v>82</v>
      </c>
      <c r="EE58" s="85" t="s">
        <v>82</v>
      </c>
      <c r="EF58" s="85" t="s">
        <v>82</v>
      </c>
      <c r="EG58" s="85" t="s">
        <v>82</v>
      </c>
      <c r="EH58" s="85" t="s">
        <v>82</v>
      </c>
      <c r="EI58" s="85" t="s">
        <v>82</v>
      </c>
      <c r="EJ58" s="85" t="s">
        <v>82</v>
      </c>
      <c r="EK58" s="85" t="s">
        <v>82</v>
      </c>
      <c r="EL58" s="85" t="s">
        <v>82</v>
      </c>
      <c r="EM58" s="85" t="s">
        <v>82</v>
      </c>
      <c r="EN58" s="85" t="s">
        <v>82</v>
      </c>
      <c r="EO58" s="85" t="s">
        <v>82</v>
      </c>
      <c r="EP58" s="85" t="s">
        <v>82</v>
      </c>
      <c r="EQ58" s="85" t="s">
        <v>82</v>
      </c>
      <c r="ER58" s="85" t="s">
        <v>82</v>
      </c>
      <c r="ES58" s="85" t="s">
        <v>82</v>
      </c>
      <c r="ET58" s="85" t="s">
        <v>82</v>
      </c>
      <c r="EU58" s="85" t="s">
        <v>82</v>
      </c>
      <c r="EV58" s="85" t="s">
        <v>82</v>
      </c>
      <c r="EW58" s="85" t="s">
        <v>82</v>
      </c>
      <c r="EX58" s="85" t="s">
        <v>82</v>
      </c>
      <c r="EY58" s="85" t="s">
        <v>82</v>
      </c>
      <c r="EZ58" s="85" t="s">
        <v>82</v>
      </c>
      <c r="FA58" s="85" t="s">
        <v>82</v>
      </c>
      <c r="FB58" s="85" t="s">
        <v>82</v>
      </c>
      <c r="FC58" s="85" t="s">
        <v>82</v>
      </c>
      <c r="FD58" s="85" t="s">
        <v>82</v>
      </c>
      <c r="FE58" s="85" t="s">
        <v>82</v>
      </c>
      <c r="FF58" s="85" t="s">
        <v>82</v>
      </c>
      <c r="FG58" s="85" t="s">
        <v>82</v>
      </c>
      <c r="FH58" s="85" t="s">
        <v>82</v>
      </c>
      <c r="FI58" s="85" t="s">
        <v>82</v>
      </c>
      <c r="FJ58" s="85" t="s">
        <v>82</v>
      </c>
      <c r="FK58" s="85" t="s">
        <v>82</v>
      </c>
      <c r="FL58" s="85" t="s">
        <v>82</v>
      </c>
      <c r="FM58" s="85" t="s">
        <v>82</v>
      </c>
      <c r="FN58" s="85" t="s">
        <v>82</v>
      </c>
      <c r="FO58" s="85" t="s">
        <v>82</v>
      </c>
      <c r="FP58" s="85" t="s">
        <v>82</v>
      </c>
      <c r="FQ58" s="85" t="s">
        <v>82</v>
      </c>
      <c r="FR58" s="85" t="s">
        <v>82</v>
      </c>
      <c r="FS58" s="85" t="s">
        <v>82</v>
      </c>
      <c r="FT58" s="85" t="s">
        <v>82</v>
      </c>
      <c r="FU58" s="85" t="s">
        <v>82</v>
      </c>
      <c r="FV58" s="85" t="s">
        <v>82</v>
      </c>
      <c r="FW58" s="85" t="s">
        <v>82</v>
      </c>
      <c r="FX58" s="85" t="s">
        <v>82</v>
      </c>
      <c r="FY58" s="85" t="s">
        <v>82</v>
      </c>
      <c r="FZ58" s="85" t="s">
        <v>82</v>
      </c>
      <c r="GA58" s="85" t="s">
        <v>82</v>
      </c>
      <c r="GB58" s="85" t="s">
        <v>82</v>
      </c>
      <c r="GC58" s="85" t="s">
        <v>82</v>
      </c>
      <c r="GD58" s="85" t="s">
        <v>82</v>
      </c>
      <c r="GE58" s="85" t="s">
        <v>82</v>
      </c>
      <c r="GF58" s="85" t="s">
        <v>82</v>
      </c>
      <c r="GG58" s="85" t="s">
        <v>82</v>
      </c>
      <c r="GH58" s="85" t="s">
        <v>82</v>
      </c>
      <c r="GI58" s="85" t="s">
        <v>82</v>
      </c>
      <c r="GJ58" s="85" t="s">
        <v>82</v>
      </c>
      <c r="GK58" s="85" t="s">
        <v>82</v>
      </c>
      <c r="GL58" s="85" t="s">
        <v>82</v>
      </c>
      <c r="GM58" s="85" t="s">
        <v>82</v>
      </c>
      <c r="GN58" s="85" t="s">
        <v>82</v>
      </c>
      <c r="GO58" s="85" t="s">
        <v>82</v>
      </c>
      <c r="GP58" s="85" t="s">
        <v>82</v>
      </c>
      <c r="GQ58" s="85" t="s">
        <v>82</v>
      </c>
      <c r="GR58" s="85" t="s">
        <v>82</v>
      </c>
      <c r="GS58" s="85" t="s">
        <v>82</v>
      </c>
      <c r="GT58" s="85" t="s">
        <v>82</v>
      </c>
      <c r="GU58" s="85" t="s">
        <v>82</v>
      </c>
      <c r="GV58" s="85" t="s">
        <v>82</v>
      </c>
      <c r="GW58" s="85" t="s">
        <v>82</v>
      </c>
      <c r="GX58" s="85" t="s">
        <v>82</v>
      </c>
      <c r="GY58" s="85" t="s">
        <v>82</v>
      </c>
      <c r="GZ58" s="85" t="s">
        <v>82</v>
      </c>
      <c r="HA58" s="85" t="s">
        <v>82</v>
      </c>
      <c r="HB58" s="85" t="s">
        <v>82</v>
      </c>
      <c r="HC58" s="85" t="s">
        <v>82</v>
      </c>
      <c r="HD58" s="85" t="s">
        <v>82</v>
      </c>
      <c r="HE58" s="85" t="s">
        <v>82</v>
      </c>
      <c r="HF58" s="85" t="s">
        <v>82</v>
      </c>
      <c r="HG58" s="85" t="s">
        <v>82</v>
      </c>
      <c r="HH58" s="85" t="s">
        <v>82</v>
      </c>
      <c r="HI58" s="85" t="s">
        <v>82</v>
      </c>
      <c r="HJ58" s="85" t="s">
        <v>82</v>
      </c>
      <c r="HK58" s="85" t="s">
        <v>82</v>
      </c>
      <c r="HL58" s="85" t="s">
        <v>82</v>
      </c>
      <c r="HM58" s="85" t="s">
        <v>82</v>
      </c>
      <c r="HN58" s="85" t="s">
        <v>82</v>
      </c>
      <c r="HO58" s="85" t="s">
        <v>82</v>
      </c>
      <c r="HP58" s="85" t="s">
        <v>82</v>
      </c>
      <c r="HQ58" s="85" t="s">
        <v>82</v>
      </c>
      <c r="HR58" s="85" t="s">
        <v>82</v>
      </c>
      <c r="HS58" s="85" t="s">
        <v>82</v>
      </c>
      <c r="HT58" s="85" t="s">
        <v>82</v>
      </c>
      <c r="HU58" s="85" t="s">
        <v>82</v>
      </c>
      <c r="HV58" s="85" t="s">
        <v>82</v>
      </c>
      <c r="HW58" s="85" t="s">
        <v>82</v>
      </c>
      <c r="HX58" s="85" t="s">
        <v>82</v>
      </c>
      <c r="HY58" s="85" t="s">
        <v>82</v>
      </c>
      <c r="HZ58" s="85" t="s">
        <v>82</v>
      </c>
      <c r="IA58" s="85" t="s">
        <v>82</v>
      </c>
      <c r="IB58" s="85" t="s">
        <v>82</v>
      </c>
      <c r="IC58" s="85" t="s">
        <v>82</v>
      </c>
      <c r="ID58" s="85" t="s">
        <v>82</v>
      </c>
      <c r="IE58" s="85" t="s">
        <v>82</v>
      </c>
      <c r="IF58" s="85" t="s">
        <v>82</v>
      </c>
      <c r="IG58" s="85" t="s">
        <v>82</v>
      </c>
      <c r="IH58" s="85" t="s">
        <v>82</v>
      </c>
      <c r="II58" s="85" t="s">
        <v>82</v>
      </c>
      <c r="IJ58" s="85" t="s">
        <v>82</v>
      </c>
      <c r="IK58" s="85" t="s">
        <v>82</v>
      </c>
      <c r="IL58" s="85" t="s">
        <v>82</v>
      </c>
      <c r="IM58" s="85" t="s">
        <v>82</v>
      </c>
      <c r="IN58" s="85" t="s">
        <v>82</v>
      </c>
      <c r="IO58" s="85" t="s">
        <v>82</v>
      </c>
      <c r="IP58" s="85" t="s">
        <v>82</v>
      </c>
      <c r="IQ58" s="85" t="s">
        <v>82</v>
      </c>
      <c r="IR58" s="85" t="s">
        <v>82</v>
      </c>
      <c r="IS58" s="85" t="s">
        <v>82</v>
      </c>
      <c r="IT58" s="85" t="s">
        <v>82</v>
      </c>
      <c r="IU58" s="85" t="s">
        <v>82</v>
      </c>
      <c r="IV58" s="85" t="s">
        <v>82</v>
      </c>
      <c r="IW58" s="85" t="s">
        <v>82</v>
      </c>
      <c r="IX58" s="85" t="s">
        <v>82</v>
      </c>
      <c r="IY58" s="85" t="s">
        <v>82</v>
      </c>
      <c r="IZ58" s="85" t="s">
        <v>82</v>
      </c>
      <c r="JA58" s="85" t="s">
        <v>82</v>
      </c>
      <c r="JB58" s="85" t="s">
        <v>82</v>
      </c>
      <c r="JC58" s="85" t="s">
        <v>82</v>
      </c>
      <c r="JD58" s="85" t="s">
        <v>82</v>
      </c>
      <c r="JE58" s="85" t="s">
        <v>82</v>
      </c>
      <c r="JF58" s="85" t="s">
        <v>82</v>
      </c>
      <c r="JG58" s="85" t="s">
        <v>82</v>
      </c>
      <c r="JH58" s="85" t="s">
        <v>82</v>
      </c>
      <c r="JI58" s="85" t="s">
        <v>82</v>
      </c>
      <c r="JJ58" s="85" t="s">
        <v>82</v>
      </c>
      <c r="JK58" s="85" t="s">
        <v>82</v>
      </c>
      <c r="JL58" s="85" t="s">
        <v>82</v>
      </c>
      <c r="JM58" s="85" t="s">
        <v>82</v>
      </c>
      <c r="JN58" s="85" t="s">
        <v>82</v>
      </c>
      <c r="JO58" s="85" t="s">
        <v>82</v>
      </c>
      <c r="JP58" s="85" t="s">
        <v>82</v>
      </c>
      <c r="JQ58" s="85" t="s">
        <v>82</v>
      </c>
      <c r="JR58" s="85" t="s">
        <v>82</v>
      </c>
      <c r="JS58" s="85" t="s">
        <v>82</v>
      </c>
      <c r="JT58" s="85" t="s">
        <v>82</v>
      </c>
      <c r="JU58" s="85" t="s">
        <v>82</v>
      </c>
      <c r="JV58" s="85" t="s">
        <v>82</v>
      </c>
      <c r="JW58" s="85" t="s">
        <v>82</v>
      </c>
      <c r="JX58" s="85" t="s">
        <v>82</v>
      </c>
      <c r="JY58" s="85" t="s">
        <v>82</v>
      </c>
      <c r="JZ58" s="85" t="s">
        <v>82</v>
      </c>
      <c r="KA58" s="85" t="s">
        <v>82</v>
      </c>
      <c r="KB58" s="85" t="s">
        <v>82</v>
      </c>
      <c r="KC58" s="85" t="s">
        <v>82</v>
      </c>
      <c r="KD58" s="85" t="s">
        <v>82</v>
      </c>
      <c r="KE58" s="85" t="s">
        <v>82</v>
      </c>
      <c r="KF58" s="85" t="s">
        <v>82</v>
      </c>
      <c r="KG58" s="85" t="s">
        <v>82</v>
      </c>
      <c r="KH58" s="85" t="s">
        <v>82</v>
      </c>
      <c r="KI58" s="85" t="s">
        <v>82</v>
      </c>
      <c r="KJ58" s="85" t="s">
        <v>82</v>
      </c>
      <c r="KK58" s="85" t="s">
        <v>82</v>
      </c>
      <c r="KL58" s="85" t="s">
        <v>82</v>
      </c>
      <c r="KM58" s="85" t="s">
        <v>82</v>
      </c>
      <c r="KN58" s="85" t="s">
        <v>82</v>
      </c>
      <c r="KO58" s="85" t="s">
        <v>82</v>
      </c>
      <c r="KP58" s="85" t="s">
        <v>82</v>
      </c>
      <c r="KQ58" s="85" t="s">
        <v>82</v>
      </c>
      <c r="KR58" s="85" t="s">
        <v>82</v>
      </c>
      <c r="KS58" s="85" t="s">
        <v>82</v>
      </c>
      <c r="KT58" s="85" t="s">
        <v>82</v>
      </c>
      <c r="KU58" s="85" t="s">
        <v>82</v>
      </c>
      <c r="KV58" s="85" t="s">
        <v>82</v>
      </c>
      <c r="KW58" s="85" t="s">
        <v>82</v>
      </c>
      <c r="KX58" s="85" t="s">
        <v>82</v>
      </c>
      <c r="KY58" s="85" t="s">
        <v>82</v>
      </c>
      <c r="KZ58" s="85" t="s">
        <v>82</v>
      </c>
      <c r="LA58" s="85" t="s">
        <v>82</v>
      </c>
      <c r="LB58" s="85" t="s">
        <v>82</v>
      </c>
      <c r="LC58" s="85" t="s">
        <v>82</v>
      </c>
      <c r="LD58" s="85" t="s">
        <v>82</v>
      </c>
      <c r="LE58" s="85" t="s">
        <v>82</v>
      </c>
      <c r="LF58" s="85" t="s">
        <v>82</v>
      </c>
      <c r="LG58" s="85" t="s">
        <v>82</v>
      </c>
      <c r="LH58" s="85" t="s">
        <v>82</v>
      </c>
      <c r="LI58" s="85" t="s">
        <v>82</v>
      </c>
      <c r="LJ58" s="85" t="s">
        <v>82</v>
      </c>
      <c r="LK58" s="85" t="s">
        <v>82</v>
      </c>
      <c r="LL58" s="85" t="s">
        <v>82</v>
      </c>
      <c r="LM58" s="85" t="s">
        <v>82</v>
      </c>
      <c r="LN58" s="85" t="s">
        <v>82</v>
      </c>
      <c r="LO58" s="85" t="s">
        <v>82</v>
      </c>
      <c r="LP58" s="85" t="s">
        <v>82</v>
      </c>
      <c r="LQ58" s="85" t="s">
        <v>82</v>
      </c>
      <c r="LR58" s="85" t="s">
        <v>82</v>
      </c>
      <c r="LS58" s="85" t="s">
        <v>82</v>
      </c>
      <c r="LT58" s="85" t="s">
        <v>82</v>
      </c>
      <c r="LU58" s="85" t="s">
        <v>82</v>
      </c>
      <c r="LV58" s="85" t="s">
        <v>82</v>
      </c>
      <c r="LW58" s="85" t="s">
        <v>82</v>
      </c>
      <c r="LX58" s="85" t="s">
        <v>82</v>
      </c>
      <c r="LY58" s="85" t="s">
        <v>82</v>
      </c>
      <c r="LZ58" s="85" t="s">
        <v>82</v>
      </c>
      <c r="MA58" s="85" t="s">
        <v>82</v>
      </c>
      <c r="MB58" s="85" t="s">
        <v>82</v>
      </c>
      <c r="MC58" s="85" t="s">
        <v>82</v>
      </c>
      <c r="MD58" s="85" t="s">
        <v>82</v>
      </c>
      <c r="ME58" s="85" t="s">
        <v>82</v>
      </c>
      <c r="MF58" s="85" t="s">
        <v>82</v>
      </c>
      <c r="MG58" s="85" t="s">
        <v>82</v>
      </c>
      <c r="MH58" s="85" t="s">
        <v>82</v>
      </c>
      <c r="MI58" s="85" t="s">
        <v>82</v>
      </c>
      <c r="MJ58" s="85" t="s">
        <v>82</v>
      </c>
      <c r="MK58" s="85" t="s">
        <v>82</v>
      </c>
      <c r="ML58" s="85" t="s">
        <v>82</v>
      </c>
      <c r="MM58" s="85" t="s">
        <v>82</v>
      </c>
      <c r="MN58" s="85" t="s">
        <v>82</v>
      </c>
      <c r="MO58" s="85" t="s">
        <v>82</v>
      </c>
      <c r="MP58" s="85" t="s">
        <v>82</v>
      </c>
      <c r="MQ58" s="85" t="s">
        <v>82</v>
      </c>
      <c r="MR58" s="85" t="s">
        <v>82</v>
      </c>
      <c r="MS58" s="85" t="s">
        <v>82</v>
      </c>
      <c r="MT58" s="85" t="s">
        <v>82</v>
      </c>
      <c r="MU58" s="85" t="s">
        <v>82</v>
      </c>
      <c r="MV58" s="85" t="s">
        <v>82</v>
      </c>
      <c r="MW58" s="85" t="s">
        <v>82</v>
      </c>
      <c r="MX58" s="85" t="s">
        <v>82</v>
      </c>
      <c r="MY58" s="85" t="s">
        <v>82</v>
      </c>
      <c r="MZ58" s="85" t="s">
        <v>82</v>
      </c>
      <c r="NA58" s="85" t="s">
        <v>82</v>
      </c>
      <c r="NB58" s="85" t="s">
        <v>82</v>
      </c>
      <c r="NC58" s="85" t="s">
        <v>82</v>
      </c>
      <c r="ND58" s="85" t="s">
        <v>82</v>
      </c>
      <c r="NE58" s="85" t="s">
        <v>82</v>
      </c>
      <c r="NF58" s="85" t="s">
        <v>82</v>
      </c>
      <c r="NG58" s="85" t="s">
        <v>82</v>
      </c>
      <c r="NH58" s="85" t="s">
        <v>82</v>
      </c>
      <c r="NI58" s="85" t="s">
        <v>82</v>
      </c>
      <c r="NJ58" s="85" t="s">
        <v>82</v>
      </c>
      <c r="NK58" s="85" t="s">
        <v>82</v>
      </c>
      <c r="NL58" s="85" t="s">
        <v>82</v>
      </c>
      <c r="NM58" s="85" t="s">
        <v>82</v>
      </c>
      <c r="NN58" s="85" t="s">
        <v>82</v>
      </c>
      <c r="NO58" s="85" t="s">
        <v>82</v>
      </c>
      <c r="NP58" s="85" t="s">
        <v>82</v>
      </c>
      <c r="NQ58" s="85" t="s">
        <v>82</v>
      </c>
      <c r="NR58" s="85" t="s">
        <v>82</v>
      </c>
      <c r="NS58" s="85" t="s">
        <v>82</v>
      </c>
      <c r="NT58" s="85" t="s">
        <v>82</v>
      </c>
      <c r="NU58" s="85" t="s">
        <v>82</v>
      </c>
      <c r="NV58" s="85" t="s">
        <v>82</v>
      </c>
      <c r="NW58" s="85" t="s">
        <v>82</v>
      </c>
      <c r="NX58" s="85" t="s">
        <v>82</v>
      </c>
      <c r="NY58" s="85" t="s">
        <v>82</v>
      </c>
      <c r="NZ58" s="85" t="s">
        <v>82</v>
      </c>
      <c r="OA58" s="85" t="s">
        <v>82</v>
      </c>
      <c r="OB58" s="85" t="s">
        <v>82</v>
      </c>
      <c r="OC58" s="85" t="s">
        <v>82</v>
      </c>
      <c r="OD58" s="85" t="s">
        <v>82</v>
      </c>
      <c r="OE58" s="85" t="s">
        <v>82</v>
      </c>
      <c r="OF58" s="85" t="s">
        <v>82</v>
      </c>
      <c r="OG58" s="85" t="s">
        <v>82</v>
      </c>
      <c r="OH58" s="85" t="s">
        <v>82</v>
      </c>
      <c r="OI58" s="85" t="s">
        <v>82</v>
      </c>
      <c r="OJ58" s="85" t="s">
        <v>82</v>
      </c>
      <c r="OK58" s="85" t="s">
        <v>82</v>
      </c>
      <c r="OL58" s="85" t="s">
        <v>82</v>
      </c>
      <c r="OM58" s="85" t="s">
        <v>82</v>
      </c>
      <c r="ON58" s="85" t="s">
        <v>82</v>
      </c>
      <c r="OO58" s="85" t="s">
        <v>82</v>
      </c>
      <c r="OP58" s="85" t="s">
        <v>82</v>
      </c>
      <c r="OQ58" s="85" t="s">
        <v>82</v>
      </c>
      <c r="OR58" s="85" t="s">
        <v>82</v>
      </c>
      <c r="OS58" s="85" t="s">
        <v>82</v>
      </c>
      <c r="OT58" s="85" t="s">
        <v>82</v>
      </c>
      <c r="OU58" s="85" t="s">
        <v>82</v>
      </c>
      <c r="OV58" s="85" t="s">
        <v>82</v>
      </c>
      <c r="OW58" s="85" t="s">
        <v>82</v>
      </c>
      <c r="OX58" s="85" t="s">
        <v>82</v>
      </c>
      <c r="OY58" s="85" t="s">
        <v>82</v>
      </c>
      <c r="OZ58" s="85" t="s">
        <v>82</v>
      </c>
      <c r="PA58" s="85" t="s">
        <v>82</v>
      </c>
      <c r="PB58" s="85" t="s">
        <v>82</v>
      </c>
      <c r="PC58" s="85" t="s">
        <v>82</v>
      </c>
      <c r="PD58" s="85" t="s">
        <v>82</v>
      </c>
      <c r="PE58" s="85" t="s">
        <v>82</v>
      </c>
      <c r="PF58" s="85" t="s">
        <v>82</v>
      </c>
      <c r="PG58" s="85" t="s">
        <v>82</v>
      </c>
      <c r="PH58" s="85" t="s">
        <v>82</v>
      </c>
      <c r="PI58" s="85" t="s">
        <v>82</v>
      </c>
      <c r="PJ58" s="85" t="s">
        <v>82</v>
      </c>
      <c r="PK58" s="85" t="s">
        <v>82</v>
      </c>
      <c r="PL58" s="85" t="s">
        <v>82</v>
      </c>
      <c r="PM58" s="85" t="s">
        <v>82</v>
      </c>
      <c r="PN58" s="85" t="s">
        <v>82</v>
      </c>
      <c r="PO58" s="85" t="s">
        <v>82</v>
      </c>
      <c r="PP58" s="85" t="s">
        <v>82</v>
      </c>
      <c r="PQ58" s="85" t="s">
        <v>82</v>
      </c>
      <c r="PR58" s="85" t="s">
        <v>82</v>
      </c>
      <c r="PS58" s="85" t="s">
        <v>82</v>
      </c>
      <c r="PT58" s="85" t="s">
        <v>82</v>
      </c>
      <c r="PU58" s="85" t="s">
        <v>82</v>
      </c>
      <c r="PV58" s="85" t="s">
        <v>82</v>
      </c>
      <c r="PW58" s="85" t="s">
        <v>82</v>
      </c>
      <c r="PX58" s="85" t="s">
        <v>82</v>
      </c>
      <c r="PY58" s="85" t="s">
        <v>82</v>
      </c>
      <c r="PZ58" s="85" t="s">
        <v>82</v>
      </c>
      <c r="QA58" s="85" t="s">
        <v>82</v>
      </c>
      <c r="QB58" s="85" t="s">
        <v>82</v>
      </c>
      <c r="QC58" s="85" t="s">
        <v>82</v>
      </c>
      <c r="QD58" s="85" t="s">
        <v>82</v>
      </c>
      <c r="QE58" s="85" t="s">
        <v>82</v>
      </c>
      <c r="QF58" s="85" t="s">
        <v>82</v>
      </c>
      <c r="QG58" s="85" t="s">
        <v>82</v>
      </c>
      <c r="QH58" s="85" t="s">
        <v>82</v>
      </c>
      <c r="QI58" s="85" t="s">
        <v>82</v>
      </c>
      <c r="QJ58" s="85" t="s">
        <v>82</v>
      </c>
      <c r="QK58" s="85" t="s">
        <v>82</v>
      </c>
      <c r="QL58" s="85" t="s">
        <v>82</v>
      </c>
      <c r="QM58" s="85" t="s">
        <v>82</v>
      </c>
      <c r="QN58" s="85" t="s">
        <v>82</v>
      </c>
      <c r="QO58" s="85" t="s">
        <v>82</v>
      </c>
      <c r="QP58" s="85" t="s">
        <v>82</v>
      </c>
      <c r="QQ58" s="85" t="s">
        <v>82</v>
      </c>
      <c r="QR58" s="85" t="s">
        <v>82</v>
      </c>
      <c r="QS58" s="85" t="s">
        <v>82</v>
      </c>
      <c r="QT58" s="85" t="s">
        <v>82</v>
      </c>
      <c r="QU58" s="85" t="s">
        <v>82</v>
      </c>
      <c r="QV58" s="85" t="s">
        <v>82</v>
      </c>
      <c r="QW58" s="85" t="s">
        <v>82</v>
      </c>
      <c r="QX58" s="85" t="s">
        <v>82</v>
      </c>
      <c r="QY58" s="85" t="s">
        <v>82</v>
      </c>
      <c r="QZ58" s="85" t="s">
        <v>82</v>
      </c>
      <c r="RA58" s="85" t="s">
        <v>82</v>
      </c>
      <c r="RB58" s="85" t="s">
        <v>82</v>
      </c>
      <c r="RC58" s="85" t="s">
        <v>82</v>
      </c>
      <c r="RD58" s="85" t="s">
        <v>82</v>
      </c>
      <c r="RE58" s="85" t="s">
        <v>82</v>
      </c>
      <c r="RF58" s="85" t="s">
        <v>82</v>
      </c>
      <c r="RG58" s="85" t="s">
        <v>82</v>
      </c>
      <c r="RH58" s="85" t="s">
        <v>82</v>
      </c>
      <c r="RI58" s="85" t="s">
        <v>82</v>
      </c>
      <c r="RJ58" s="85" t="s">
        <v>82</v>
      </c>
      <c r="RK58" s="85" t="s">
        <v>82</v>
      </c>
      <c r="RL58" s="85" t="s">
        <v>82</v>
      </c>
      <c r="RM58" s="85" t="s">
        <v>82</v>
      </c>
      <c r="RN58" s="85" t="s">
        <v>82</v>
      </c>
      <c r="RO58" s="85" t="s">
        <v>82</v>
      </c>
      <c r="RP58" s="85" t="s">
        <v>82</v>
      </c>
      <c r="RQ58" s="85" t="s">
        <v>82</v>
      </c>
      <c r="RR58" s="85" t="s">
        <v>82</v>
      </c>
      <c r="RS58" s="85" t="s">
        <v>82</v>
      </c>
      <c r="RT58" s="85" t="s">
        <v>82</v>
      </c>
      <c r="RU58" s="85" t="s">
        <v>82</v>
      </c>
      <c r="RV58" s="85" t="s">
        <v>18</v>
      </c>
      <c r="RW58" s="158" t="s">
        <v>19</v>
      </c>
      <c r="RX58" s="85" t="s">
        <v>19</v>
      </c>
      <c r="RY58" s="85" t="s">
        <v>19</v>
      </c>
      <c r="RZ58" s="85" t="s">
        <v>19</v>
      </c>
      <c r="SA58" s="85" t="s">
        <v>23</v>
      </c>
      <c r="SB58" s="85" t="s">
        <v>19</v>
      </c>
      <c r="SC58" s="85" t="s">
        <v>18</v>
      </c>
      <c r="SD58" s="85" t="s">
        <v>19</v>
      </c>
      <c r="SE58" s="85" t="s">
        <v>19</v>
      </c>
      <c r="SF58" s="85" t="s">
        <v>19</v>
      </c>
      <c r="SG58" s="85" t="s">
        <v>19</v>
      </c>
      <c r="SH58" s="85" t="s">
        <v>19</v>
      </c>
      <c r="SI58" s="85" t="s">
        <v>19</v>
      </c>
      <c r="SJ58" s="85" t="s">
        <v>18</v>
      </c>
      <c r="SK58" s="85" t="s">
        <v>19</v>
      </c>
      <c r="SL58" s="85" t="s">
        <v>19</v>
      </c>
      <c r="SM58" s="85" t="s">
        <v>19</v>
      </c>
      <c r="SN58" s="85" t="s">
        <v>19</v>
      </c>
      <c r="SO58" s="85" t="s">
        <v>19</v>
      </c>
      <c r="SQ58" s="85" t="s">
        <v>18</v>
      </c>
      <c r="SR58" s="85" t="s">
        <v>19</v>
      </c>
      <c r="SS58" s="85" t="s">
        <v>19</v>
      </c>
      <c r="ST58" s="85" t="s">
        <v>19</v>
      </c>
      <c r="SU58" s="85" t="s">
        <v>19</v>
      </c>
      <c r="SV58" s="85" t="s">
        <v>19</v>
      </c>
      <c r="SX58" s="85" t="s">
        <v>18</v>
      </c>
      <c r="SY58" s="85" t="s">
        <v>19</v>
      </c>
      <c r="SZ58" s="85" t="s">
        <v>19</v>
      </c>
      <c r="TA58" s="85" t="s">
        <v>19</v>
      </c>
      <c r="TB58" s="85" t="s">
        <v>19</v>
      </c>
      <c r="TC58" s="85" t="s">
        <v>19</v>
      </c>
      <c r="TD58" s="85" t="s">
        <v>19</v>
      </c>
      <c r="TE58" s="85" t="s">
        <v>18</v>
      </c>
      <c r="TF58" s="85" t="s">
        <v>19</v>
      </c>
      <c r="TG58" s="85" t="s">
        <v>19</v>
      </c>
      <c r="TH58" s="85" t="s">
        <v>19</v>
      </c>
      <c r="TI58" s="85" t="s">
        <v>19</v>
      </c>
      <c r="TJ58" s="85" t="s">
        <v>19</v>
      </c>
      <c r="TK58" s="85" t="s">
        <v>19</v>
      </c>
      <c r="TL58" s="85" t="s">
        <v>18</v>
      </c>
      <c r="TM58" s="85" t="s">
        <v>19</v>
      </c>
      <c r="TN58" s="85" t="s">
        <v>19</v>
      </c>
      <c r="TO58" s="85" t="s">
        <v>19</v>
      </c>
      <c r="TP58" s="85" t="s">
        <v>19</v>
      </c>
      <c r="TQ58" s="85" t="s">
        <v>19</v>
      </c>
    </row>
    <row r="59" spans="1:16384" s="85" customFormat="1" ht="26.4" x14ac:dyDescent="0.3">
      <c r="A59" s="110" t="s">
        <v>97</v>
      </c>
      <c r="B59" s="107" t="s">
        <v>98</v>
      </c>
      <c r="C59" s="110" t="s">
        <v>104</v>
      </c>
      <c r="D59" s="107" t="s">
        <v>100</v>
      </c>
      <c r="E59" s="110" t="s">
        <v>101</v>
      </c>
      <c r="F59" s="115">
        <v>2</v>
      </c>
      <c r="G59" s="110" t="s">
        <v>102</v>
      </c>
      <c r="H59" s="108" t="s">
        <v>15</v>
      </c>
      <c r="I59" s="110" t="s">
        <v>82</v>
      </c>
      <c r="J59" s="107" t="s">
        <v>82</v>
      </c>
      <c r="K59" s="110" t="s">
        <v>82</v>
      </c>
      <c r="L59" s="107" t="s">
        <v>82</v>
      </c>
      <c r="M59" s="110" t="s">
        <v>82</v>
      </c>
      <c r="N59" s="115" t="s">
        <v>82</v>
      </c>
      <c r="O59" s="110" t="s">
        <v>82</v>
      </c>
      <c r="P59" s="108" t="s">
        <v>82</v>
      </c>
      <c r="Q59" s="110" t="s">
        <v>82</v>
      </c>
      <c r="R59" s="107" t="s">
        <v>82</v>
      </c>
      <c r="S59" s="110" t="s">
        <v>82</v>
      </c>
      <c r="T59" s="107" t="s">
        <v>82</v>
      </c>
      <c r="U59" s="110" t="s">
        <v>82</v>
      </c>
      <c r="V59" s="115" t="s">
        <v>82</v>
      </c>
      <c r="W59" s="110" t="s">
        <v>82</v>
      </c>
      <c r="X59" s="108" t="s">
        <v>82</v>
      </c>
      <c r="Y59" s="110" t="s">
        <v>82</v>
      </c>
      <c r="Z59" s="107" t="s">
        <v>82</v>
      </c>
      <c r="AA59" s="110" t="s">
        <v>82</v>
      </c>
      <c r="AB59" s="107" t="s">
        <v>82</v>
      </c>
      <c r="AC59" s="110" t="s">
        <v>82</v>
      </c>
      <c r="AD59" s="115" t="s">
        <v>82</v>
      </c>
      <c r="AE59" s="110" t="s">
        <v>82</v>
      </c>
      <c r="AF59" s="108" t="s">
        <v>82</v>
      </c>
      <c r="AG59" s="110" t="s">
        <v>82</v>
      </c>
      <c r="AH59" s="107" t="s">
        <v>82</v>
      </c>
      <c r="AI59" s="110" t="s">
        <v>82</v>
      </c>
      <c r="AJ59" s="107" t="s">
        <v>82</v>
      </c>
      <c r="AK59" s="110" t="s">
        <v>82</v>
      </c>
      <c r="AL59" s="115" t="s">
        <v>82</v>
      </c>
      <c r="AM59" s="110" t="s">
        <v>82</v>
      </c>
      <c r="AN59" s="108" t="s">
        <v>82</v>
      </c>
      <c r="AO59" s="110" t="s">
        <v>82</v>
      </c>
      <c r="AP59" s="107" t="s">
        <v>82</v>
      </c>
      <c r="AQ59" s="110" t="s">
        <v>82</v>
      </c>
      <c r="AR59" s="107" t="s">
        <v>82</v>
      </c>
      <c r="AS59" s="110" t="s">
        <v>82</v>
      </c>
      <c r="AT59" s="115" t="s">
        <v>82</v>
      </c>
      <c r="AU59" s="110" t="s">
        <v>82</v>
      </c>
      <c r="AV59" s="108" t="s">
        <v>82</v>
      </c>
      <c r="AW59" s="110" t="s">
        <v>82</v>
      </c>
      <c r="AX59" s="107" t="s">
        <v>82</v>
      </c>
      <c r="AY59" s="110" t="s">
        <v>82</v>
      </c>
      <c r="AZ59" s="107" t="s">
        <v>82</v>
      </c>
      <c r="BA59" s="110" t="s">
        <v>82</v>
      </c>
      <c r="BB59" s="115" t="s">
        <v>82</v>
      </c>
      <c r="BC59" s="110" t="s">
        <v>82</v>
      </c>
      <c r="BD59" s="108" t="s">
        <v>82</v>
      </c>
      <c r="BE59" s="110" t="s">
        <v>82</v>
      </c>
      <c r="BF59" s="107" t="s">
        <v>82</v>
      </c>
      <c r="BG59" s="110" t="s">
        <v>82</v>
      </c>
      <c r="BH59" s="107" t="s">
        <v>82</v>
      </c>
      <c r="BI59" s="110" t="s">
        <v>82</v>
      </c>
      <c r="BJ59" s="115" t="s">
        <v>82</v>
      </c>
      <c r="BK59" s="110" t="s">
        <v>82</v>
      </c>
      <c r="BL59" s="108" t="s">
        <v>82</v>
      </c>
      <c r="BM59" s="110" t="s">
        <v>82</v>
      </c>
      <c r="BN59" s="107" t="s">
        <v>82</v>
      </c>
      <c r="BO59" s="110" t="s">
        <v>82</v>
      </c>
      <c r="BP59" s="107" t="s">
        <v>82</v>
      </c>
      <c r="BQ59" s="110" t="s">
        <v>82</v>
      </c>
      <c r="BR59" s="115" t="s">
        <v>82</v>
      </c>
      <c r="BS59" s="110" t="s">
        <v>82</v>
      </c>
      <c r="BT59" s="108" t="s">
        <v>82</v>
      </c>
      <c r="BU59" s="110" t="s">
        <v>82</v>
      </c>
      <c r="BV59" s="107" t="s">
        <v>82</v>
      </c>
      <c r="BW59" s="110" t="s">
        <v>82</v>
      </c>
      <c r="BX59" s="107" t="s">
        <v>82</v>
      </c>
      <c r="BY59" s="110" t="s">
        <v>82</v>
      </c>
      <c r="BZ59" s="115" t="s">
        <v>82</v>
      </c>
      <c r="CA59" s="110" t="s">
        <v>82</v>
      </c>
      <c r="CB59" s="108" t="s">
        <v>82</v>
      </c>
      <c r="CC59" s="110" t="s">
        <v>82</v>
      </c>
      <c r="CD59" s="107" t="s">
        <v>82</v>
      </c>
      <c r="CE59" s="110" t="s">
        <v>82</v>
      </c>
      <c r="CF59" s="107" t="s">
        <v>82</v>
      </c>
      <c r="CG59" s="110" t="s">
        <v>82</v>
      </c>
      <c r="CH59" s="115" t="s">
        <v>82</v>
      </c>
      <c r="CI59" s="110" t="s">
        <v>82</v>
      </c>
      <c r="CJ59" s="108" t="s">
        <v>82</v>
      </c>
      <c r="CK59" s="110" t="s">
        <v>82</v>
      </c>
      <c r="CL59" s="107" t="s">
        <v>82</v>
      </c>
      <c r="CM59" s="110" t="s">
        <v>82</v>
      </c>
      <c r="CN59" s="107" t="s">
        <v>82</v>
      </c>
      <c r="CO59" s="110" t="s">
        <v>82</v>
      </c>
      <c r="CP59" s="115" t="s">
        <v>82</v>
      </c>
      <c r="CQ59" s="110" t="s">
        <v>82</v>
      </c>
      <c r="CR59" s="108" t="s">
        <v>82</v>
      </c>
      <c r="CS59" s="110" t="s">
        <v>82</v>
      </c>
      <c r="CT59" s="107" t="s">
        <v>82</v>
      </c>
      <c r="CU59" s="110" t="s">
        <v>82</v>
      </c>
      <c r="CV59" s="107" t="s">
        <v>82</v>
      </c>
      <c r="CW59" s="110" t="s">
        <v>82</v>
      </c>
      <c r="CX59" s="115" t="s">
        <v>82</v>
      </c>
      <c r="CY59" s="110" t="s">
        <v>82</v>
      </c>
      <c r="CZ59" s="108" t="s">
        <v>82</v>
      </c>
      <c r="DA59" s="110" t="s">
        <v>82</v>
      </c>
      <c r="DB59" s="107" t="s">
        <v>82</v>
      </c>
      <c r="DC59" s="110" t="s">
        <v>82</v>
      </c>
      <c r="DD59" s="107" t="s">
        <v>82</v>
      </c>
      <c r="DE59" s="110" t="s">
        <v>82</v>
      </c>
      <c r="DF59" s="115" t="s">
        <v>82</v>
      </c>
      <c r="DG59" s="110" t="s">
        <v>82</v>
      </c>
      <c r="DH59" s="108" t="s">
        <v>82</v>
      </c>
      <c r="DI59" s="110" t="s">
        <v>82</v>
      </c>
      <c r="DJ59" s="107" t="s">
        <v>82</v>
      </c>
      <c r="DK59" s="110" t="s">
        <v>82</v>
      </c>
      <c r="DL59" s="107" t="s">
        <v>82</v>
      </c>
      <c r="DM59" s="110" t="s">
        <v>82</v>
      </c>
      <c r="DN59" s="115" t="s">
        <v>82</v>
      </c>
      <c r="DO59" s="110" t="s">
        <v>82</v>
      </c>
      <c r="DP59" s="108" t="s">
        <v>82</v>
      </c>
      <c r="DQ59" s="110" t="s">
        <v>82</v>
      </c>
      <c r="DR59" s="107" t="s">
        <v>82</v>
      </c>
      <c r="DS59" s="110" t="s">
        <v>82</v>
      </c>
      <c r="DT59" s="107" t="s">
        <v>82</v>
      </c>
      <c r="DU59" s="110" t="s">
        <v>82</v>
      </c>
      <c r="DV59" s="115" t="s">
        <v>82</v>
      </c>
      <c r="DW59" s="110" t="s">
        <v>82</v>
      </c>
      <c r="DX59" s="108" t="s">
        <v>82</v>
      </c>
      <c r="DY59" s="110" t="s">
        <v>82</v>
      </c>
      <c r="DZ59" s="107" t="s">
        <v>82</v>
      </c>
      <c r="EA59" s="110" t="s">
        <v>82</v>
      </c>
      <c r="EB59" s="107" t="s">
        <v>82</v>
      </c>
      <c r="EC59" s="110" t="s">
        <v>82</v>
      </c>
      <c r="ED59" s="115" t="s">
        <v>82</v>
      </c>
      <c r="EE59" s="110" t="s">
        <v>82</v>
      </c>
      <c r="EF59" s="108" t="s">
        <v>82</v>
      </c>
      <c r="EG59" s="110" t="s">
        <v>82</v>
      </c>
      <c r="EH59" s="107" t="s">
        <v>82</v>
      </c>
      <c r="EI59" s="110" t="s">
        <v>82</v>
      </c>
      <c r="EJ59" s="107" t="s">
        <v>82</v>
      </c>
      <c r="EK59" s="110" t="s">
        <v>82</v>
      </c>
      <c r="EL59" s="115" t="s">
        <v>82</v>
      </c>
      <c r="EM59" s="110" t="s">
        <v>82</v>
      </c>
      <c r="EN59" s="108" t="s">
        <v>82</v>
      </c>
      <c r="EO59" s="110" t="s">
        <v>82</v>
      </c>
      <c r="EP59" s="107" t="s">
        <v>82</v>
      </c>
      <c r="EQ59" s="110" t="s">
        <v>82</v>
      </c>
      <c r="ER59" s="107" t="s">
        <v>82</v>
      </c>
      <c r="ES59" s="110" t="s">
        <v>82</v>
      </c>
      <c r="ET59" s="115" t="s">
        <v>82</v>
      </c>
      <c r="EU59" s="110" t="s">
        <v>82</v>
      </c>
      <c r="EV59" s="108" t="s">
        <v>82</v>
      </c>
      <c r="EW59" s="110" t="s">
        <v>82</v>
      </c>
      <c r="EX59" s="107" t="s">
        <v>82</v>
      </c>
      <c r="EY59" s="110" t="s">
        <v>82</v>
      </c>
      <c r="EZ59" s="107" t="s">
        <v>82</v>
      </c>
      <c r="FA59" s="110" t="s">
        <v>82</v>
      </c>
      <c r="FB59" s="115" t="s">
        <v>82</v>
      </c>
      <c r="FC59" s="110" t="s">
        <v>82</v>
      </c>
      <c r="FD59" s="108" t="s">
        <v>82</v>
      </c>
      <c r="FE59" s="110" t="s">
        <v>82</v>
      </c>
      <c r="FF59" s="107" t="s">
        <v>82</v>
      </c>
      <c r="FG59" s="110" t="s">
        <v>82</v>
      </c>
      <c r="FH59" s="107" t="s">
        <v>82</v>
      </c>
      <c r="FI59" s="110" t="s">
        <v>82</v>
      </c>
      <c r="FJ59" s="115" t="s">
        <v>82</v>
      </c>
      <c r="FK59" s="110" t="s">
        <v>82</v>
      </c>
      <c r="FL59" s="108" t="s">
        <v>82</v>
      </c>
      <c r="FM59" s="110" t="s">
        <v>82</v>
      </c>
      <c r="FN59" s="107" t="s">
        <v>82</v>
      </c>
      <c r="FO59" s="110" t="s">
        <v>82</v>
      </c>
      <c r="FP59" s="107" t="s">
        <v>82</v>
      </c>
      <c r="FQ59" s="110" t="s">
        <v>82</v>
      </c>
      <c r="FR59" s="115" t="s">
        <v>82</v>
      </c>
      <c r="FS59" s="110" t="s">
        <v>82</v>
      </c>
      <c r="FT59" s="108" t="s">
        <v>82</v>
      </c>
      <c r="FU59" s="110" t="s">
        <v>82</v>
      </c>
      <c r="FV59" s="107" t="s">
        <v>82</v>
      </c>
      <c r="FW59" s="110" t="s">
        <v>82</v>
      </c>
      <c r="FX59" s="107" t="s">
        <v>82</v>
      </c>
      <c r="FY59" s="110" t="s">
        <v>82</v>
      </c>
      <c r="FZ59" s="115" t="s">
        <v>82</v>
      </c>
      <c r="GA59" s="110" t="s">
        <v>82</v>
      </c>
      <c r="GB59" s="108" t="s">
        <v>82</v>
      </c>
      <c r="GC59" s="110" t="s">
        <v>82</v>
      </c>
      <c r="GD59" s="107" t="s">
        <v>82</v>
      </c>
      <c r="GE59" s="110" t="s">
        <v>82</v>
      </c>
      <c r="GF59" s="107" t="s">
        <v>82</v>
      </c>
      <c r="GG59" s="110" t="s">
        <v>82</v>
      </c>
      <c r="GH59" s="115" t="s">
        <v>82</v>
      </c>
      <c r="GI59" s="110" t="s">
        <v>82</v>
      </c>
      <c r="GJ59" s="108" t="s">
        <v>82</v>
      </c>
      <c r="GK59" s="110" t="s">
        <v>82</v>
      </c>
      <c r="GL59" s="107" t="s">
        <v>82</v>
      </c>
      <c r="GM59" s="110" t="s">
        <v>82</v>
      </c>
      <c r="GN59" s="107" t="s">
        <v>82</v>
      </c>
      <c r="GO59" s="110" t="s">
        <v>82</v>
      </c>
      <c r="GP59" s="115" t="s">
        <v>82</v>
      </c>
      <c r="GQ59" s="110" t="s">
        <v>82</v>
      </c>
      <c r="GR59" s="108" t="s">
        <v>82</v>
      </c>
      <c r="GS59" s="110" t="s">
        <v>82</v>
      </c>
      <c r="GT59" s="107" t="s">
        <v>82</v>
      </c>
      <c r="GU59" s="110" t="s">
        <v>82</v>
      </c>
      <c r="GV59" s="107" t="s">
        <v>82</v>
      </c>
      <c r="GW59" s="110" t="s">
        <v>82</v>
      </c>
      <c r="GX59" s="115" t="s">
        <v>82</v>
      </c>
      <c r="GY59" s="110" t="s">
        <v>82</v>
      </c>
      <c r="GZ59" s="108" t="s">
        <v>82</v>
      </c>
      <c r="HA59" s="110" t="s">
        <v>82</v>
      </c>
      <c r="HB59" s="107" t="s">
        <v>82</v>
      </c>
      <c r="HC59" s="110" t="s">
        <v>82</v>
      </c>
      <c r="HD59" s="107" t="s">
        <v>82</v>
      </c>
      <c r="HE59" s="110" t="s">
        <v>82</v>
      </c>
      <c r="HF59" s="115" t="s">
        <v>82</v>
      </c>
      <c r="HG59" s="110" t="s">
        <v>82</v>
      </c>
      <c r="HH59" s="108" t="s">
        <v>82</v>
      </c>
      <c r="HI59" s="110" t="s">
        <v>82</v>
      </c>
      <c r="HJ59" s="107" t="s">
        <v>82</v>
      </c>
      <c r="HK59" s="110" t="s">
        <v>82</v>
      </c>
      <c r="HL59" s="107" t="s">
        <v>82</v>
      </c>
      <c r="HM59" s="110" t="s">
        <v>82</v>
      </c>
      <c r="HN59" s="115" t="s">
        <v>82</v>
      </c>
      <c r="HO59" s="110" t="s">
        <v>82</v>
      </c>
      <c r="HP59" s="108" t="s">
        <v>82</v>
      </c>
      <c r="HQ59" s="110" t="s">
        <v>82</v>
      </c>
      <c r="HR59" s="107" t="s">
        <v>82</v>
      </c>
      <c r="HS59" s="110" t="s">
        <v>82</v>
      </c>
      <c r="HT59" s="107" t="s">
        <v>82</v>
      </c>
      <c r="HU59" s="110" t="s">
        <v>82</v>
      </c>
      <c r="HV59" s="115" t="s">
        <v>82</v>
      </c>
      <c r="HW59" s="110" t="s">
        <v>82</v>
      </c>
      <c r="HX59" s="108" t="s">
        <v>82</v>
      </c>
      <c r="HY59" s="110" t="s">
        <v>82</v>
      </c>
      <c r="HZ59" s="107" t="s">
        <v>82</v>
      </c>
      <c r="IA59" s="110" t="s">
        <v>82</v>
      </c>
      <c r="IB59" s="107" t="s">
        <v>82</v>
      </c>
      <c r="IC59" s="110" t="s">
        <v>82</v>
      </c>
      <c r="ID59" s="115" t="s">
        <v>82</v>
      </c>
      <c r="IE59" s="110" t="s">
        <v>82</v>
      </c>
      <c r="IF59" s="108" t="s">
        <v>82</v>
      </c>
      <c r="IG59" s="110" t="s">
        <v>82</v>
      </c>
      <c r="IH59" s="107" t="s">
        <v>82</v>
      </c>
      <c r="II59" s="110" t="s">
        <v>82</v>
      </c>
      <c r="IJ59" s="107" t="s">
        <v>82</v>
      </c>
      <c r="IK59" s="110" t="s">
        <v>82</v>
      </c>
      <c r="IL59" s="115" t="s">
        <v>82</v>
      </c>
      <c r="IM59" s="110" t="s">
        <v>82</v>
      </c>
      <c r="IN59" s="108" t="s">
        <v>82</v>
      </c>
      <c r="IO59" s="110" t="s">
        <v>82</v>
      </c>
      <c r="IP59" s="107" t="s">
        <v>82</v>
      </c>
      <c r="IQ59" s="110" t="s">
        <v>82</v>
      </c>
      <c r="IR59" s="107" t="s">
        <v>82</v>
      </c>
      <c r="IS59" s="110" t="s">
        <v>82</v>
      </c>
      <c r="IT59" s="115" t="s">
        <v>82</v>
      </c>
      <c r="IU59" s="110" t="s">
        <v>82</v>
      </c>
      <c r="IV59" s="108" t="s">
        <v>82</v>
      </c>
      <c r="IW59" s="110" t="s">
        <v>82</v>
      </c>
      <c r="IX59" s="107" t="s">
        <v>82</v>
      </c>
      <c r="IY59" s="110" t="s">
        <v>82</v>
      </c>
      <c r="IZ59" s="107" t="s">
        <v>82</v>
      </c>
      <c r="JA59" s="110" t="s">
        <v>82</v>
      </c>
      <c r="JB59" s="115" t="s">
        <v>82</v>
      </c>
      <c r="JC59" s="110" t="s">
        <v>82</v>
      </c>
      <c r="JD59" s="108" t="s">
        <v>82</v>
      </c>
      <c r="JE59" s="110" t="s">
        <v>82</v>
      </c>
      <c r="JF59" s="107" t="s">
        <v>82</v>
      </c>
      <c r="JG59" s="110" t="s">
        <v>82</v>
      </c>
      <c r="JH59" s="107" t="s">
        <v>82</v>
      </c>
      <c r="JI59" s="110" t="s">
        <v>82</v>
      </c>
      <c r="JJ59" s="115" t="s">
        <v>82</v>
      </c>
      <c r="JK59" s="110" t="s">
        <v>82</v>
      </c>
      <c r="JL59" s="108" t="s">
        <v>82</v>
      </c>
      <c r="JM59" s="110" t="s">
        <v>82</v>
      </c>
      <c r="JN59" s="107" t="s">
        <v>82</v>
      </c>
      <c r="JO59" s="110" t="s">
        <v>82</v>
      </c>
      <c r="JP59" s="107" t="s">
        <v>82</v>
      </c>
      <c r="JQ59" s="110" t="s">
        <v>82</v>
      </c>
      <c r="JR59" s="115" t="s">
        <v>82</v>
      </c>
      <c r="JS59" s="110" t="s">
        <v>82</v>
      </c>
      <c r="JT59" s="108" t="s">
        <v>82</v>
      </c>
      <c r="JU59" s="110" t="s">
        <v>82</v>
      </c>
      <c r="JV59" s="107" t="s">
        <v>82</v>
      </c>
      <c r="JW59" s="110" t="s">
        <v>82</v>
      </c>
      <c r="JX59" s="107" t="s">
        <v>82</v>
      </c>
      <c r="JY59" s="110" t="s">
        <v>82</v>
      </c>
      <c r="JZ59" s="115" t="s">
        <v>82</v>
      </c>
      <c r="KA59" s="110" t="s">
        <v>82</v>
      </c>
      <c r="KB59" s="108" t="s">
        <v>82</v>
      </c>
      <c r="KC59" s="110" t="s">
        <v>82</v>
      </c>
      <c r="KD59" s="107" t="s">
        <v>82</v>
      </c>
      <c r="KE59" s="110" t="s">
        <v>82</v>
      </c>
      <c r="KF59" s="107" t="s">
        <v>82</v>
      </c>
      <c r="KG59" s="110" t="s">
        <v>82</v>
      </c>
      <c r="KH59" s="115" t="s">
        <v>82</v>
      </c>
      <c r="KI59" s="110" t="s">
        <v>82</v>
      </c>
      <c r="KJ59" s="108" t="s">
        <v>82</v>
      </c>
      <c r="KK59" s="110" t="s">
        <v>82</v>
      </c>
      <c r="KL59" s="107" t="s">
        <v>82</v>
      </c>
      <c r="KM59" s="110" t="s">
        <v>82</v>
      </c>
      <c r="KN59" s="107" t="s">
        <v>82</v>
      </c>
      <c r="KO59" s="110" t="s">
        <v>82</v>
      </c>
      <c r="KP59" s="115" t="s">
        <v>82</v>
      </c>
      <c r="KQ59" s="110" t="s">
        <v>82</v>
      </c>
      <c r="KR59" s="108" t="s">
        <v>82</v>
      </c>
      <c r="KS59" s="110" t="s">
        <v>82</v>
      </c>
      <c r="KT59" s="107" t="s">
        <v>82</v>
      </c>
      <c r="KU59" s="110" t="s">
        <v>82</v>
      </c>
      <c r="KV59" s="107" t="s">
        <v>82</v>
      </c>
      <c r="KW59" s="110" t="s">
        <v>82</v>
      </c>
      <c r="KX59" s="115" t="s">
        <v>82</v>
      </c>
      <c r="KY59" s="110" t="s">
        <v>82</v>
      </c>
      <c r="KZ59" s="108" t="s">
        <v>82</v>
      </c>
      <c r="LA59" s="110" t="s">
        <v>82</v>
      </c>
      <c r="LB59" s="107" t="s">
        <v>82</v>
      </c>
      <c r="LC59" s="110" t="s">
        <v>82</v>
      </c>
      <c r="LD59" s="107" t="s">
        <v>82</v>
      </c>
      <c r="LE59" s="110" t="s">
        <v>82</v>
      </c>
      <c r="LF59" s="115" t="s">
        <v>82</v>
      </c>
      <c r="LG59" s="110" t="s">
        <v>82</v>
      </c>
      <c r="LH59" s="108" t="s">
        <v>82</v>
      </c>
      <c r="LI59" s="110" t="s">
        <v>82</v>
      </c>
      <c r="LJ59" s="107" t="s">
        <v>82</v>
      </c>
      <c r="LK59" s="110" t="s">
        <v>82</v>
      </c>
      <c r="LL59" s="107" t="s">
        <v>82</v>
      </c>
      <c r="LM59" s="110" t="s">
        <v>82</v>
      </c>
      <c r="LN59" s="115" t="s">
        <v>82</v>
      </c>
      <c r="LO59" s="110" t="s">
        <v>82</v>
      </c>
      <c r="LP59" s="108" t="s">
        <v>82</v>
      </c>
      <c r="LQ59" s="110" t="s">
        <v>82</v>
      </c>
      <c r="LR59" s="107" t="s">
        <v>82</v>
      </c>
      <c r="LS59" s="110" t="s">
        <v>82</v>
      </c>
      <c r="LT59" s="107" t="s">
        <v>82</v>
      </c>
      <c r="LU59" s="110" t="s">
        <v>82</v>
      </c>
      <c r="LV59" s="115" t="s">
        <v>82</v>
      </c>
      <c r="LW59" s="110" t="s">
        <v>82</v>
      </c>
      <c r="LX59" s="108" t="s">
        <v>82</v>
      </c>
      <c r="LY59" s="110" t="s">
        <v>82</v>
      </c>
      <c r="LZ59" s="107" t="s">
        <v>82</v>
      </c>
      <c r="MA59" s="110" t="s">
        <v>82</v>
      </c>
      <c r="MB59" s="107" t="s">
        <v>82</v>
      </c>
      <c r="MC59" s="110" t="s">
        <v>82</v>
      </c>
      <c r="MD59" s="115" t="s">
        <v>82</v>
      </c>
      <c r="ME59" s="110" t="s">
        <v>82</v>
      </c>
      <c r="MF59" s="108" t="s">
        <v>82</v>
      </c>
      <c r="MG59" s="110" t="s">
        <v>82</v>
      </c>
      <c r="MH59" s="107" t="s">
        <v>82</v>
      </c>
      <c r="MI59" s="110" t="s">
        <v>82</v>
      </c>
      <c r="MJ59" s="107" t="s">
        <v>82</v>
      </c>
      <c r="MK59" s="110" t="s">
        <v>82</v>
      </c>
      <c r="ML59" s="115" t="s">
        <v>82</v>
      </c>
      <c r="MM59" s="110" t="s">
        <v>82</v>
      </c>
      <c r="MN59" s="108" t="s">
        <v>82</v>
      </c>
      <c r="MO59" s="110" t="s">
        <v>82</v>
      </c>
      <c r="MP59" s="107" t="s">
        <v>82</v>
      </c>
      <c r="MQ59" s="110" t="s">
        <v>82</v>
      </c>
      <c r="MR59" s="107" t="s">
        <v>82</v>
      </c>
      <c r="MS59" s="110" t="s">
        <v>82</v>
      </c>
      <c r="MT59" s="115" t="s">
        <v>82</v>
      </c>
      <c r="MU59" s="110" t="s">
        <v>82</v>
      </c>
      <c r="MV59" s="108" t="s">
        <v>82</v>
      </c>
      <c r="MW59" s="110" t="s">
        <v>82</v>
      </c>
      <c r="MX59" s="107" t="s">
        <v>82</v>
      </c>
      <c r="MY59" s="110" t="s">
        <v>82</v>
      </c>
      <c r="MZ59" s="107" t="s">
        <v>82</v>
      </c>
      <c r="NA59" s="110" t="s">
        <v>82</v>
      </c>
      <c r="NB59" s="115" t="s">
        <v>82</v>
      </c>
      <c r="NC59" s="110" t="s">
        <v>82</v>
      </c>
      <c r="ND59" s="108" t="s">
        <v>82</v>
      </c>
      <c r="NE59" s="110" t="s">
        <v>82</v>
      </c>
      <c r="NF59" s="107" t="s">
        <v>82</v>
      </c>
      <c r="NG59" s="110" t="s">
        <v>82</v>
      </c>
      <c r="NH59" s="107" t="s">
        <v>82</v>
      </c>
      <c r="NI59" s="110" t="s">
        <v>82</v>
      </c>
      <c r="NJ59" s="115" t="s">
        <v>82</v>
      </c>
      <c r="NK59" s="110" t="s">
        <v>82</v>
      </c>
      <c r="NL59" s="108" t="s">
        <v>82</v>
      </c>
      <c r="NM59" s="110" t="s">
        <v>82</v>
      </c>
      <c r="NN59" s="107" t="s">
        <v>82</v>
      </c>
      <c r="NO59" s="110" t="s">
        <v>82</v>
      </c>
      <c r="NP59" s="107" t="s">
        <v>82</v>
      </c>
      <c r="NQ59" s="110" t="s">
        <v>82</v>
      </c>
      <c r="NR59" s="115" t="s">
        <v>82</v>
      </c>
      <c r="NS59" s="110" t="s">
        <v>82</v>
      </c>
      <c r="NT59" s="108" t="s">
        <v>82</v>
      </c>
      <c r="NU59" s="110" t="s">
        <v>82</v>
      </c>
      <c r="NV59" s="107" t="s">
        <v>82</v>
      </c>
      <c r="NW59" s="110" t="s">
        <v>82</v>
      </c>
      <c r="NX59" s="107" t="s">
        <v>82</v>
      </c>
      <c r="NY59" s="110" t="s">
        <v>82</v>
      </c>
      <c r="NZ59" s="115" t="s">
        <v>82</v>
      </c>
      <c r="OA59" s="110" t="s">
        <v>82</v>
      </c>
      <c r="OB59" s="108" t="s">
        <v>82</v>
      </c>
      <c r="OC59" s="110" t="s">
        <v>82</v>
      </c>
      <c r="OD59" s="107" t="s">
        <v>82</v>
      </c>
      <c r="OE59" s="110" t="s">
        <v>82</v>
      </c>
      <c r="OF59" s="107" t="s">
        <v>82</v>
      </c>
      <c r="OG59" s="110" t="s">
        <v>82</v>
      </c>
      <c r="OH59" s="115" t="s">
        <v>82</v>
      </c>
      <c r="OI59" s="110" t="s">
        <v>82</v>
      </c>
      <c r="OJ59" s="108" t="s">
        <v>82</v>
      </c>
      <c r="OK59" s="110" t="s">
        <v>82</v>
      </c>
      <c r="OL59" s="107" t="s">
        <v>82</v>
      </c>
      <c r="OM59" s="110" t="s">
        <v>82</v>
      </c>
      <c r="ON59" s="107" t="s">
        <v>82</v>
      </c>
      <c r="OO59" s="110" t="s">
        <v>82</v>
      </c>
      <c r="OP59" s="115" t="s">
        <v>82</v>
      </c>
      <c r="OQ59" s="110" t="s">
        <v>82</v>
      </c>
      <c r="OR59" s="108" t="s">
        <v>82</v>
      </c>
      <c r="OS59" s="110" t="s">
        <v>82</v>
      </c>
      <c r="OT59" s="107" t="s">
        <v>82</v>
      </c>
      <c r="OU59" s="110" t="s">
        <v>82</v>
      </c>
      <c r="OV59" s="107" t="s">
        <v>82</v>
      </c>
      <c r="OW59" s="110" t="s">
        <v>82</v>
      </c>
      <c r="OX59" s="115" t="s">
        <v>82</v>
      </c>
      <c r="OY59" s="110" t="s">
        <v>82</v>
      </c>
      <c r="OZ59" s="108" t="s">
        <v>82</v>
      </c>
      <c r="PA59" s="110" t="s">
        <v>82</v>
      </c>
      <c r="PB59" s="107" t="s">
        <v>82</v>
      </c>
      <c r="PC59" s="110" t="s">
        <v>82</v>
      </c>
      <c r="PD59" s="85" t="s">
        <v>82</v>
      </c>
      <c r="PE59" s="110" t="s">
        <v>82</v>
      </c>
      <c r="PF59" s="115" t="s">
        <v>82</v>
      </c>
      <c r="PG59" s="110" t="s">
        <v>82</v>
      </c>
      <c r="PH59" s="108" t="s">
        <v>82</v>
      </c>
      <c r="PI59" s="110" t="s">
        <v>82</v>
      </c>
      <c r="PJ59" s="107" t="s">
        <v>82</v>
      </c>
      <c r="PK59" s="85" t="s">
        <v>82</v>
      </c>
      <c r="PL59" s="107" t="s">
        <v>82</v>
      </c>
      <c r="PM59" s="110" t="s">
        <v>82</v>
      </c>
      <c r="PN59" s="115" t="s">
        <v>82</v>
      </c>
      <c r="PO59" s="110" t="s">
        <v>82</v>
      </c>
      <c r="PP59" s="108" t="s">
        <v>82</v>
      </c>
      <c r="PQ59" s="110" t="s">
        <v>82</v>
      </c>
      <c r="PR59" s="107" t="s">
        <v>82</v>
      </c>
      <c r="PS59" s="110" t="s">
        <v>82</v>
      </c>
      <c r="PT59" s="107" t="s">
        <v>82</v>
      </c>
      <c r="PU59" s="110" t="s">
        <v>82</v>
      </c>
      <c r="PV59" s="115" t="s">
        <v>82</v>
      </c>
      <c r="PW59" s="110" t="s">
        <v>82</v>
      </c>
      <c r="PX59" s="108" t="s">
        <v>82</v>
      </c>
      <c r="PY59" s="110" t="s">
        <v>82</v>
      </c>
      <c r="PZ59" s="107" t="s">
        <v>82</v>
      </c>
      <c r="QA59" s="110" t="s">
        <v>82</v>
      </c>
      <c r="QB59" s="107" t="s">
        <v>82</v>
      </c>
      <c r="QC59" s="110" t="s">
        <v>82</v>
      </c>
      <c r="QD59" s="115" t="s">
        <v>82</v>
      </c>
      <c r="QE59" s="110" t="s">
        <v>82</v>
      </c>
      <c r="QF59" s="108" t="s">
        <v>82</v>
      </c>
      <c r="QG59" s="110" t="s">
        <v>82</v>
      </c>
      <c r="QH59" s="107" t="s">
        <v>82</v>
      </c>
      <c r="QI59" s="110" t="s">
        <v>82</v>
      </c>
      <c r="QJ59" s="107" t="s">
        <v>82</v>
      </c>
      <c r="QK59" s="110" t="s">
        <v>82</v>
      </c>
      <c r="QL59" s="115" t="s">
        <v>82</v>
      </c>
      <c r="QM59" s="110" t="s">
        <v>82</v>
      </c>
      <c r="QN59" s="108" t="s">
        <v>82</v>
      </c>
      <c r="QO59" s="110" t="s">
        <v>82</v>
      </c>
      <c r="QP59" s="107" t="s">
        <v>82</v>
      </c>
      <c r="QQ59" s="110" t="s">
        <v>82</v>
      </c>
      <c r="QR59" s="107" t="s">
        <v>82</v>
      </c>
      <c r="QS59" s="110" t="s">
        <v>82</v>
      </c>
      <c r="QT59" s="115" t="s">
        <v>82</v>
      </c>
      <c r="QU59" s="110" t="s">
        <v>82</v>
      </c>
      <c r="QV59" s="108" t="s">
        <v>82</v>
      </c>
      <c r="QW59" s="110" t="s">
        <v>82</v>
      </c>
      <c r="QX59" s="107" t="s">
        <v>82</v>
      </c>
      <c r="QY59" s="110" t="s">
        <v>82</v>
      </c>
      <c r="QZ59" s="107" t="s">
        <v>82</v>
      </c>
      <c r="RA59" s="110" t="s">
        <v>82</v>
      </c>
      <c r="RB59" s="115" t="s">
        <v>82</v>
      </c>
      <c r="RC59" s="110" t="s">
        <v>82</v>
      </c>
      <c r="RD59" s="108" t="s">
        <v>82</v>
      </c>
      <c r="RE59" s="110" t="s">
        <v>82</v>
      </c>
      <c r="RF59" s="107" t="s">
        <v>82</v>
      </c>
      <c r="RG59" s="110" t="s">
        <v>82</v>
      </c>
      <c r="RH59" s="107" t="s">
        <v>82</v>
      </c>
      <c r="RI59" s="110" t="s">
        <v>82</v>
      </c>
      <c r="RJ59" s="115" t="s">
        <v>82</v>
      </c>
      <c r="RK59" s="110" t="s">
        <v>82</v>
      </c>
      <c r="RL59" s="108" t="s">
        <v>82</v>
      </c>
      <c r="RM59" s="110" t="s">
        <v>82</v>
      </c>
      <c r="RN59" s="107" t="s">
        <v>82</v>
      </c>
      <c r="RO59" s="85" t="s">
        <v>82</v>
      </c>
      <c r="RP59" s="107" t="s">
        <v>82</v>
      </c>
      <c r="RQ59" s="110" t="s">
        <v>82</v>
      </c>
      <c r="RR59" s="115" t="s">
        <v>82</v>
      </c>
      <c r="RS59" s="110" t="s">
        <v>82</v>
      </c>
      <c r="RT59" s="108" t="s">
        <v>82</v>
      </c>
      <c r="RU59" s="110" t="s">
        <v>82</v>
      </c>
      <c r="RV59" s="85" t="s">
        <v>18</v>
      </c>
      <c r="RW59" s="110" t="s">
        <v>19</v>
      </c>
      <c r="RX59" s="110" t="s">
        <v>19</v>
      </c>
      <c r="RY59" s="110" t="s">
        <v>19</v>
      </c>
      <c r="RZ59" s="110" t="s">
        <v>19</v>
      </c>
      <c r="SA59" s="85" t="s">
        <v>23</v>
      </c>
      <c r="SB59" s="108" t="s">
        <v>19</v>
      </c>
      <c r="SC59" s="85" t="s">
        <v>18</v>
      </c>
      <c r="SD59" s="107" t="s">
        <v>19</v>
      </c>
      <c r="SE59" s="110" t="s">
        <v>19</v>
      </c>
      <c r="SF59" s="110" t="s">
        <v>19</v>
      </c>
      <c r="SG59" s="110" t="s">
        <v>19</v>
      </c>
      <c r="SH59" s="115" t="s">
        <v>19</v>
      </c>
      <c r="SI59" s="115" t="s">
        <v>19</v>
      </c>
      <c r="SJ59" s="108" t="s">
        <v>18</v>
      </c>
      <c r="SK59" s="110" t="s">
        <v>19</v>
      </c>
      <c r="SL59" s="110" t="s">
        <v>19</v>
      </c>
      <c r="SM59" s="110" t="s">
        <v>19</v>
      </c>
      <c r="SN59" s="107" t="s">
        <v>19</v>
      </c>
      <c r="SO59" s="107" t="s">
        <v>19</v>
      </c>
      <c r="SP59" s="85" t="s">
        <v>23</v>
      </c>
      <c r="SQ59" s="85" t="s">
        <v>18</v>
      </c>
      <c r="SR59" s="108" t="s">
        <v>19</v>
      </c>
      <c r="SS59" s="110" t="s">
        <v>19</v>
      </c>
      <c r="ST59" s="107" t="s">
        <v>19</v>
      </c>
      <c r="SU59" s="107" t="s">
        <v>19</v>
      </c>
      <c r="SV59" s="107" t="s">
        <v>19</v>
      </c>
      <c r="SW59" s="107" t="s">
        <v>19</v>
      </c>
      <c r="SX59" s="85" t="s">
        <v>18</v>
      </c>
      <c r="SY59" s="110" t="s">
        <v>19</v>
      </c>
      <c r="SZ59" s="110" t="s">
        <v>19</v>
      </c>
      <c r="TA59" s="110" t="s">
        <v>19</v>
      </c>
      <c r="TB59" s="107" t="s">
        <v>19</v>
      </c>
      <c r="TC59" s="107" t="s">
        <v>19</v>
      </c>
      <c r="TD59" s="107" t="s">
        <v>23</v>
      </c>
      <c r="TE59" s="85" t="s">
        <v>18</v>
      </c>
      <c r="TF59" s="110" t="s">
        <v>19</v>
      </c>
      <c r="TG59" s="110" t="s">
        <v>19</v>
      </c>
      <c r="TH59" s="108" t="s">
        <v>19</v>
      </c>
      <c r="TI59" s="108" t="s">
        <v>19</v>
      </c>
      <c r="TJ59" s="108" t="s">
        <v>19</v>
      </c>
      <c r="TK59" s="108" t="s">
        <v>19</v>
      </c>
      <c r="TL59" s="85" t="s">
        <v>18</v>
      </c>
      <c r="TM59" s="110" t="s">
        <v>19</v>
      </c>
      <c r="TN59" s="115" t="s">
        <v>19</v>
      </c>
      <c r="TO59" s="110" t="s">
        <v>19</v>
      </c>
      <c r="TP59" s="108" t="s">
        <v>19</v>
      </c>
      <c r="TQ59" s="110"/>
      <c r="TR59" s="107"/>
      <c r="TS59" s="110"/>
      <c r="TT59" s="107"/>
      <c r="TU59" s="110"/>
      <c r="TV59" s="115"/>
      <c r="TW59" s="110"/>
      <c r="TX59" s="108"/>
      <c r="TY59" s="110"/>
      <c r="TZ59" s="107"/>
      <c r="UA59" s="110"/>
      <c r="UB59" s="107"/>
      <c r="UC59" s="110"/>
      <c r="UD59" s="115"/>
      <c r="UE59" s="110"/>
      <c r="UF59" s="108"/>
      <c r="UG59" s="110"/>
      <c r="UH59" s="107"/>
      <c r="UI59" s="110"/>
      <c r="UJ59" s="107"/>
      <c r="UK59" s="110"/>
      <c r="UL59" s="115"/>
      <c r="UM59" s="110"/>
      <c r="UN59" s="108"/>
      <c r="UO59" s="110"/>
      <c r="UP59" s="107"/>
      <c r="UQ59" s="110"/>
      <c r="UR59" s="107"/>
      <c r="US59" s="110"/>
      <c r="UT59" s="115"/>
      <c r="UU59" s="110"/>
      <c r="UV59" s="108"/>
      <c r="UW59" s="110"/>
      <c r="UX59" s="107"/>
      <c r="UY59" s="110"/>
      <c r="UZ59" s="107"/>
      <c r="VA59" s="110"/>
      <c r="VB59" s="115"/>
      <c r="VC59" s="110"/>
      <c r="VD59" s="108"/>
      <c r="VE59" s="110"/>
      <c r="VF59" s="107"/>
      <c r="VG59" s="110"/>
      <c r="VH59" s="107"/>
      <c r="VI59" s="110"/>
      <c r="VJ59" s="115"/>
      <c r="VK59" s="110"/>
      <c r="VL59" s="108"/>
      <c r="VM59" s="110"/>
      <c r="VN59" s="107"/>
      <c r="VO59" s="110"/>
      <c r="VP59" s="107"/>
      <c r="VQ59" s="110"/>
      <c r="VR59" s="115"/>
      <c r="VS59" s="110"/>
      <c r="VT59" s="108"/>
      <c r="VU59" s="110"/>
      <c r="VV59" s="107"/>
      <c r="VW59" s="110"/>
      <c r="VX59" s="107"/>
      <c r="VY59" s="110"/>
      <c r="VZ59" s="115"/>
      <c r="WA59" s="110"/>
      <c r="WB59" s="108"/>
      <c r="WC59" s="110"/>
      <c r="WD59" s="107"/>
      <c r="WE59" s="110"/>
      <c r="WF59" s="107"/>
      <c r="WG59" s="110"/>
      <c r="WH59" s="115"/>
      <c r="WI59" s="110"/>
      <c r="WJ59" s="108"/>
      <c r="WK59" s="110"/>
      <c r="WL59" s="107"/>
      <c r="WM59" s="110"/>
      <c r="WN59" s="107"/>
      <c r="WO59" s="110"/>
      <c r="WP59" s="115"/>
      <c r="WQ59" s="110"/>
      <c r="WR59" s="108"/>
      <c r="WS59" s="110"/>
      <c r="WT59" s="107"/>
      <c r="WU59" s="110"/>
      <c r="WV59" s="107"/>
      <c r="WW59" s="110"/>
      <c r="WX59" s="115"/>
      <c r="WY59" s="110"/>
      <c r="WZ59" s="108"/>
      <c r="XA59" s="110"/>
      <c r="XB59" s="107"/>
      <c r="XC59" s="110"/>
      <c r="XD59" s="107"/>
      <c r="XE59" s="110"/>
      <c r="XF59" s="115"/>
      <c r="XG59" s="110"/>
      <c r="XH59" s="108"/>
      <c r="XI59" s="110"/>
      <c r="XJ59" s="107"/>
      <c r="XK59" s="110"/>
      <c r="XL59" s="107"/>
      <c r="XM59" s="110"/>
      <c r="XN59" s="115"/>
      <c r="XO59" s="110"/>
      <c r="XP59" s="108"/>
      <c r="XQ59" s="110"/>
      <c r="XR59" s="107"/>
      <c r="XS59" s="110"/>
      <c r="XT59" s="107"/>
      <c r="XU59" s="110"/>
      <c r="XV59" s="115"/>
      <c r="XW59" s="110"/>
      <c r="XX59" s="108"/>
      <c r="XY59" s="110"/>
      <c r="XZ59" s="107"/>
      <c r="YA59" s="110"/>
      <c r="YB59" s="107"/>
      <c r="YC59" s="110"/>
      <c r="YD59" s="115"/>
      <c r="YE59" s="110"/>
      <c r="YF59" s="108"/>
      <c r="YG59" s="110"/>
      <c r="YH59" s="107"/>
      <c r="YI59" s="110"/>
      <c r="YJ59" s="107"/>
      <c r="YK59" s="110"/>
      <c r="YL59" s="115"/>
      <c r="YM59" s="110"/>
      <c r="YN59" s="108"/>
      <c r="YO59" s="110"/>
      <c r="YP59" s="107"/>
      <c r="YQ59" s="110"/>
      <c r="YR59" s="107"/>
      <c r="YS59" s="110"/>
      <c r="YT59" s="115"/>
      <c r="YU59" s="110"/>
      <c r="YV59" s="108"/>
      <c r="YW59" s="110"/>
      <c r="YX59" s="107"/>
      <c r="YY59" s="110"/>
      <c r="YZ59" s="107"/>
      <c r="ZA59" s="110"/>
      <c r="ZB59" s="115"/>
      <c r="ZC59" s="110"/>
      <c r="ZD59" s="108"/>
      <c r="ZE59" s="110"/>
      <c r="ZF59" s="107"/>
      <c r="ZG59" s="110"/>
      <c r="ZH59" s="107"/>
      <c r="ZI59" s="110"/>
      <c r="ZJ59" s="115"/>
      <c r="ZK59" s="110"/>
      <c r="ZL59" s="108"/>
      <c r="ZM59" s="110"/>
      <c r="ZN59" s="107"/>
      <c r="ZO59" s="110"/>
      <c r="ZP59" s="107"/>
      <c r="ZQ59" s="110"/>
      <c r="ZR59" s="115"/>
      <c r="ZS59" s="110"/>
      <c r="ZT59" s="108"/>
      <c r="ZU59" s="110"/>
      <c r="ZV59" s="107"/>
      <c r="ZW59" s="110"/>
      <c r="ZX59" s="107"/>
      <c r="ZY59" s="110"/>
      <c r="ZZ59" s="115"/>
      <c r="AAA59" s="110"/>
      <c r="AAB59" s="108"/>
      <c r="AAC59" s="110"/>
      <c r="AAD59" s="107"/>
      <c r="AAE59" s="110"/>
      <c r="AAF59" s="107"/>
      <c r="AAG59" s="110"/>
      <c r="AAH59" s="115"/>
      <c r="AAI59" s="110"/>
      <c r="AAJ59" s="108"/>
      <c r="AAK59" s="110"/>
      <c r="AAL59" s="107"/>
      <c r="AAM59" s="110"/>
      <c r="AAN59" s="107"/>
      <c r="AAO59" s="110"/>
      <c r="AAP59" s="115"/>
      <c r="AAQ59" s="110"/>
      <c r="AAR59" s="108"/>
      <c r="AAS59" s="110"/>
      <c r="AAT59" s="107"/>
      <c r="AAU59" s="110"/>
      <c r="AAV59" s="107"/>
      <c r="AAW59" s="110"/>
      <c r="AAX59" s="115"/>
      <c r="AAY59" s="110"/>
      <c r="AAZ59" s="108"/>
      <c r="ABA59" s="110"/>
      <c r="ABB59" s="107"/>
      <c r="ABC59" s="110"/>
      <c r="ABD59" s="107"/>
      <c r="ABE59" s="110"/>
      <c r="ABF59" s="115"/>
      <c r="ABG59" s="110"/>
      <c r="ABH59" s="108"/>
      <c r="ABI59" s="110"/>
      <c r="ABJ59" s="107"/>
      <c r="ABK59" s="110"/>
      <c r="ABL59" s="107"/>
      <c r="ABM59" s="110"/>
      <c r="ABN59" s="115"/>
      <c r="ABO59" s="110"/>
      <c r="ABP59" s="108"/>
      <c r="ABQ59" s="110"/>
      <c r="ABR59" s="107"/>
      <c r="ABS59" s="110"/>
      <c r="ABT59" s="107"/>
      <c r="ABU59" s="110"/>
      <c r="ABV59" s="115"/>
      <c r="ABW59" s="110"/>
      <c r="ABX59" s="108"/>
      <c r="ABY59" s="110"/>
      <c r="ABZ59" s="107"/>
      <c r="ACA59" s="110"/>
      <c r="ACB59" s="107"/>
      <c r="ACC59" s="110"/>
      <c r="ACD59" s="115"/>
      <c r="ACE59" s="110"/>
      <c r="ACF59" s="108"/>
      <c r="ACG59" s="110"/>
      <c r="ACH59" s="107"/>
      <c r="ACI59" s="110"/>
      <c r="ACJ59" s="107"/>
      <c r="ACK59" s="110"/>
      <c r="ACL59" s="115"/>
      <c r="ACM59" s="110"/>
      <c r="ACN59" s="108"/>
      <c r="ACO59" s="110"/>
      <c r="ACP59" s="107"/>
      <c r="ACQ59" s="110"/>
      <c r="ACR59" s="107"/>
      <c r="ACS59" s="110"/>
      <c r="ACT59" s="115"/>
      <c r="ACU59" s="110"/>
      <c r="ACV59" s="108"/>
      <c r="ACW59" s="110"/>
      <c r="ACX59" s="107"/>
      <c r="ACY59" s="110"/>
      <c r="ACZ59" s="107"/>
      <c r="ADA59" s="110"/>
      <c r="ADB59" s="115"/>
      <c r="ADC59" s="110"/>
      <c r="ADD59" s="108"/>
      <c r="ADE59" s="110"/>
      <c r="ADF59" s="107"/>
      <c r="ADG59" s="110"/>
      <c r="ADH59" s="107"/>
      <c r="ADI59" s="110"/>
      <c r="ADJ59" s="115"/>
      <c r="ADK59" s="110"/>
      <c r="ADL59" s="108"/>
      <c r="ADM59" s="110"/>
      <c r="ADN59" s="107"/>
      <c r="ADO59" s="110"/>
      <c r="ADP59" s="107"/>
      <c r="ADQ59" s="110"/>
      <c r="ADR59" s="115"/>
      <c r="ADS59" s="110"/>
      <c r="ADT59" s="108"/>
      <c r="ADU59" s="110"/>
      <c r="ADV59" s="107"/>
      <c r="ADW59" s="110"/>
      <c r="ADX59" s="107"/>
      <c r="ADY59" s="110"/>
      <c r="ADZ59" s="115"/>
      <c r="AEA59" s="110"/>
      <c r="AEB59" s="108"/>
      <c r="AEC59" s="110"/>
      <c r="AED59" s="107"/>
      <c r="AEE59" s="110"/>
      <c r="AEF59" s="107"/>
      <c r="AEG59" s="110"/>
      <c r="AEH59" s="115"/>
      <c r="AEI59" s="110"/>
      <c r="AEJ59" s="108"/>
      <c r="AEK59" s="110"/>
      <c r="AEL59" s="107"/>
      <c r="AEM59" s="110"/>
      <c r="AEN59" s="107"/>
      <c r="AEO59" s="110"/>
      <c r="AEP59" s="115"/>
      <c r="AEQ59" s="110"/>
      <c r="AER59" s="108"/>
      <c r="AES59" s="110"/>
      <c r="AET59" s="107"/>
      <c r="AEU59" s="110"/>
      <c r="AEV59" s="107"/>
      <c r="AEW59" s="110"/>
      <c r="AEX59" s="115"/>
      <c r="AEY59" s="110"/>
      <c r="AEZ59" s="108"/>
      <c r="AFA59" s="110"/>
      <c r="AFB59" s="107"/>
      <c r="AFC59" s="110"/>
      <c r="AFD59" s="107"/>
      <c r="AFE59" s="110"/>
      <c r="AFF59" s="115"/>
      <c r="AFG59" s="110"/>
      <c r="AFH59" s="108"/>
      <c r="AFI59" s="110"/>
      <c r="AFJ59" s="107"/>
      <c r="AFK59" s="110"/>
      <c r="AFL59" s="107"/>
      <c r="AFM59" s="110"/>
      <c r="AFN59" s="115"/>
      <c r="AFO59" s="110"/>
      <c r="AFP59" s="108"/>
      <c r="AFQ59" s="110"/>
      <c r="AFR59" s="107"/>
      <c r="AFS59" s="110"/>
      <c r="AFT59" s="107"/>
      <c r="AFU59" s="110"/>
      <c r="AFV59" s="115"/>
      <c r="AFW59" s="110"/>
      <c r="AFX59" s="108"/>
      <c r="AFY59" s="110"/>
      <c r="AFZ59" s="107"/>
      <c r="AGA59" s="110"/>
      <c r="AGB59" s="107"/>
      <c r="AGC59" s="110"/>
      <c r="AGD59" s="115"/>
      <c r="AGE59" s="110"/>
      <c r="AGF59" s="108"/>
      <c r="AGG59" s="110"/>
      <c r="AGH59" s="107"/>
      <c r="AGI59" s="110"/>
      <c r="AGJ59" s="107"/>
      <c r="AGK59" s="110"/>
      <c r="AGL59" s="115"/>
      <c r="AGM59" s="110"/>
      <c r="AGN59" s="108"/>
      <c r="AGO59" s="110"/>
      <c r="AGP59" s="107"/>
      <c r="AGQ59" s="110"/>
      <c r="AGR59" s="107"/>
      <c r="AGS59" s="110"/>
      <c r="AGT59" s="115"/>
      <c r="AGU59" s="110"/>
      <c r="AGV59" s="108"/>
      <c r="AGW59" s="110"/>
      <c r="AGX59" s="107"/>
      <c r="AGY59" s="110"/>
      <c r="AGZ59" s="107"/>
      <c r="AHA59" s="110"/>
      <c r="AHB59" s="115"/>
      <c r="AHC59" s="110"/>
      <c r="AHD59" s="108"/>
      <c r="AHE59" s="110"/>
      <c r="AHF59" s="107"/>
      <c r="AHG59" s="110"/>
      <c r="AHH59" s="107"/>
      <c r="AHI59" s="110"/>
      <c r="AHJ59" s="115"/>
      <c r="AHK59" s="110"/>
      <c r="AHL59" s="108"/>
      <c r="AHM59" s="110"/>
      <c r="AHN59" s="107"/>
      <c r="AHO59" s="110"/>
      <c r="AHP59" s="107"/>
      <c r="AHQ59" s="110"/>
      <c r="AHR59" s="115"/>
      <c r="AHS59" s="110"/>
      <c r="AHT59" s="108"/>
      <c r="AHU59" s="110"/>
      <c r="AHV59" s="107"/>
      <c r="AHW59" s="110"/>
      <c r="AHX59" s="107"/>
      <c r="AHY59" s="110"/>
      <c r="AHZ59" s="115"/>
      <c r="AIA59" s="110"/>
      <c r="AIB59" s="108"/>
      <c r="AIC59" s="110"/>
      <c r="AID59" s="107"/>
      <c r="AIE59" s="110"/>
      <c r="AIF59" s="107"/>
      <c r="AIG59" s="110"/>
      <c r="AIH59" s="115"/>
      <c r="AII59" s="110"/>
      <c r="AIJ59" s="108"/>
      <c r="AIK59" s="110"/>
      <c r="AIL59" s="107"/>
      <c r="AIM59" s="110"/>
      <c r="AIN59" s="107"/>
      <c r="AIO59" s="110"/>
      <c r="AIP59" s="115"/>
      <c r="AIQ59" s="110"/>
      <c r="AIR59" s="108"/>
      <c r="AIS59" s="110"/>
      <c r="AIT59" s="107"/>
      <c r="AIU59" s="110"/>
      <c r="AIV59" s="107"/>
      <c r="AIW59" s="110"/>
      <c r="AIX59" s="115"/>
      <c r="AIY59" s="110"/>
      <c r="AIZ59" s="108"/>
      <c r="AJA59" s="110"/>
      <c r="AJB59" s="107"/>
      <c r="AJC59" s="110"/>
      <c r="AJD59" s="107"/>
      <c r="AJE59" s="110"/>
      <c r="AJF59" s="115"/>
      <c r="AJG59" s="110"/>
      <c r="AJH59" s="108"/>
      <c r="AJI59" s="110"/>
      <c r="AJJ59" s="107"/>
      <c r="AJK59" s="110"/>
      <c r="AJL59" s="107"/>
      <c r="AJM59" s="110"/>
      <c r="AJN59" s="115"/>
      <c r="AJO59" s="110"/>
      <c r="AJP59" s="108"/>
      <c r="AJQ59" s="110"/>
      <c r="AJR59" s="107"/>
      <c r="AJS59" s="110"/>
      <c r="AJT59" s="107"/>
      <c r="AJU59" s="110"/>
      <c r="AJV59" s="115"/>
      <c r="AJW59" s="110"/>
      <c r="AJX59" s="108"/>
      <c r="AJY59" s="110"/>
      <c r="AJZ59" s="107"/>
      <c r="AKA59" s="110"/>
      <c r="AKB59" s="107"/>
      <c r="AKC59" s="110"/>
      <c r="AKD59" s="115"/>
      <c r="AKE59" s="110"/>
      <c r="AKF59" s="108"/>
      <c r="AKG59" s="110"/>
      <c r="AKH59" s="107"/>
      <c r="AKI59" s="110"/>
      <c r="AKJ59" s="107"/>
      <c r="AKK59" s="110"/>
      <c r="AKL59" s="115"/>
      <c r="AKM59" s="110"/>
      <c r="AKN59" s="108"/>
      <c r="AKO59" s="110"/>
      <c r="AKP59" s="107"/>
      <c r="AKQ59" s="110"/>
      <c r="AKR59" s="107"/>
      <c r="AKS59" s="110"/>
      <c r="AKT59" s="115"/>
      <c r="AKU59" s="110"/>
      <c r="AKV59" s="108"/>
      <c r="AKW59" s="110"/>
      <c r="AKX59" s="107"/>
      <c r="AKY59" s="110"/>
      <c r="AKZ59" s="107"/>
      <c r="ALA59" s="110"/>
      <c r="ALB59" s="115"/>
      <c r="ALC59" s="110"/>
      <c r="ALD59" s="108"/>
      <c r="ALE59" s="110"/>
      <c r="ALF59" s="107"/>
      <c r="ALG59" s="110"/>
      <c r="ALH59" s="107"/>
      <c r="ALI59" s="110"/>
      <c r="ALJ59" s="115"/>
      <c r="ALK59" s="110"/>
      <c r="ALL59" s="108"/>
      <c r="ALM59" s="110"/>
      <c r="ALN59" s="107"/>
      <c r="ALO59" s="110"/>
      <c r="ALP59" s="107"/>
      <c r="ALQ59" s="110"/>
      <c r="ALR59" s="115"/>
      <c r="ALS59" s="110"/>
      <c r="ALT59" s="108"/>
      <c r="ALU59" s="110"/>
      <c r="ALV59" s="107"/>
      <c r="ALW59" s="110"/>
      <c r="ALX59" s="107"/>
      <c r="ALY59" s="110"/>
      <c r="ALZ59" s="115"/>
      <c r="AMA59" s="110"/>
      <c r="AMB59" s="108"/>
      <c r="AMC59" s="110"/>
      <c r="AMD59" s="107"/>
      <c r="AME59" s="110"/>
      <c r="AMF59" s="107"/>
      <c r="AMG59" s="110"/>
      <c r="AMH59" s="115"/>
      <c r="AMI59" s="110"/>
      <c r="AMJ59" s="108"/>
      <c r="AMK59" s="110"/>
      <c r="AML59" s="107"/>
      <c r="AMM59" s="110"/>
      <c r="AMN59" s="107"/>
      <c r="AMO59" s="110"/>
      <c r="AMP59" s="115"/>
      <c r="AMQ59" s="110"/>
      <c r="AMR59" s="108"/>
      <c r="AMS59" s="110"/>
      <c r="AMT59" s="107"/>
      <c r="AMU59" s="110"/>
      <c r="AMV59" s="107"/>
      <c r="AMW59" s="110"/>
      <c r="AMX59" s="115"/>
      <c r="AMY59" s="110"/>
      <c r="AMZ59" s="108"/>
      <c r="ANA59" s="110"/>
      <c r="ANB59" s="107"/>
      <c r="ANC59" s="110"/>
      <c r="AND59" s="107"/>
      <c r="ANE59" s="110"/>
      <c r="ANF59" s="115"/>
      <c r="ANG59" s="110"/>
      <c r="ANH59" s="108"/>
      <c r="ANI59" s="110"/>
      <c r="ANJ59" s="107"/>
      <c r="ANK59" s="110"/>
      <c r="ANL59" s="107"/>
      <c r="ANM59" s="110"/>
      <c r="ANN59" s="115"/>
      <c r="ANO59" s="110"/>
      <c r="ANP59" s="108"/>
      <c r="ANQ59" s="110"/>
      <c r="ANR59" s="107"/>
      <c r="ANS59" s="110"/>
      <c r="ANT59" s="107"/>
      <c r="ANU59" s="110"/>
      <c r="ANV59" s="115"/>
      <c r="ANW59" s="110"/>
      <c r="ANX59" s="108"/>
      <c r="ANY59" s="110"/>
      <c r="ANZ59" s="107"/>
      <c r="AOA59" s="110"/>
      <c r="AOB59" s="107"/>
      <c r="AOC59" s="110"/>
      <c r="AOD59" s="115"/>
      <c r="AOE59" s="110"/>
      <c r="AOF59" s="108"/>
      <c r="AOG59" s="110"/>
      <c r="AOH59" s="107"/>
      <c r="AOI59" s="110"/>
      <c r="AOJ59" s="107"/>
      <c r="AOK59" s="110"/>
      <c r="AOL59" s="115"/>
      <c r="AOM59" s="110"/>
      <c r="AON59" s="108"/>
      <c r="AOO59" s="110"/>
      <c r="AOP59" s="107"/>
      <c r="AOQ59" s="110"/>
      <c r="AOR59" s="107"/>
      <c r="AOS59" s="110"/>
      <c r="AOT59" s="115"/>
      <c r="AOU59" s="110"/>
      <c r="AOV59" s="108"/>
      <c r="AOW59" s="110"/>
      <c r="AOX59" s="107"/>
      <c r="AOY59" s="110"/>
      <c r="AOZ59" s="107"/>
      <c r="APA59" s="110"/>
      <c r="APB59" s="115"/>
      <c r="APC59" s="110"/>
      <c r="APD59" s="108"/>
      <c r="APE59" s="110"/>
      <c r="APF59" s="107"/>
      <c r="APG59" s="110"/>
      <c r="APH59" s="107"/>
      <c r="API59" s="110"/>
      <c r="APJ59" s="115"/>
      <c r="APK59" s="110"/>
      <c r="APL59" s="108"/>
      <c r="APM59" s="110"/>
      <c r="APN59" s="107"/>
      <c r="APO59" s="110"/>
      <c r="APP59" s="107"/>
      <c r="APQ59" s="110"/>
      <c r="APR59" s="115"/>
      <c r="APS59" s="110"/>
      <c r="APT59" s="108"/>
      <c r="APU59" s="110"/>
      <c r="APV59" s="107"/>
      <c r="APW59" s="110"/>
      <c r="APX59" s="107"/>
      <c r="APY59" s="110"/>
      <c r="APZ59" s="115"/>
      <c r="AQA59" s="110"/>
      <c r="AQB59" s="108"/>
      <c r="AQC59" s="110"/>
      <c r="AQD59" s="107"/>
      <c r="AQE59" s="110"/>
      <c r="AQF59" s="107"/>
      <c r="AQG59" s="110"/>
      <c r="AQH59" s="115"/>
      <c r="AQI59" s="110"/>
      <c r="AQJ59" s="108"/>
      <c r="AQK59" s="110"/>
      <c r="AQL59" s="107"/>
      <c r="AQM59" s="110"/>
      <c r="AQN59" s="107"/>
      <c r="AQO59" s="110"/>
      <c r="AQP59" s="115"/>
      <c r="AQQ59" s="110"/>
      <c r="AQR59" s="108"/>
      <c r="AQS59" s="110"/>
      <c r="AQT59" s="107"/>
      <c r="AQU59" s="110"/>
      <c r="AQV59" s="107"/>
      <c r="AQW59" s="110"/>
      <c r="AQX59" s="115"/>
      <c r="AQY59" s="110"/>
      <c r="AQZ59" s="108"/>
      <c r="ARA59" s="110"/>
      <c r="ARB59" s="107"/>
      <c r="ARC59" s="110"/>
      <c r="ARD59" s="107"/>
      <c r="ARE59" s="110"/>
      <c r="ARF59" s="115"/>
      <c r="ARG59" s="110"/>
      <c r="ARH59" s="108"/>
      <c r="ARI59" s="110"/>
      <c r="ARJ59" s="107"/>
      <c r="ARK59" s="110"/>
      <c r="ARL59" s="107"/>
      <c r="ARM59" s="110"/>
      <c r="ARN59" s="115"/>
      <c r="ARO59" s="110"/>
      <c r="ARP59" s="108"/>
      <c r="ARQ59" s="110"/>
      <c r="ARR59" s="107"/>
      <c r="ARS59" s="110"/>
      <c r="ART59" s="107"/>
      <c r="ARU59" s="110"/>
      <c r="ARV59" s="115"/>
      <c r="ARW59" s="110"/>
      <c r="ARX59" s="108"/>
      <c r="ARY59" s="110"/>
      <c r="ARZ59" s="107"/>
      <c r="ASA59" s="110"/>
      <c r="ASB59" s="107"/>
      <c r="ASC59" s="110"/>
      <c r="ASD59" s="115"/>
      <c r="ASE59" s="110"/>
      <c r="ASF59" s="108"/>
      <c r="ASG59" s="110"/>
      <c r="ASH59" s="107"/>
      <c r="ASI59" s="110"/>
      <c r="ASJ59" s="107"/>
      <c r="ASK59" s="110"/>
      <c r="ASL59" s="115"/>
      <c r="ASM59" s="110"/>
      <c r="ASN59" s="108"/>
      <c r="ASO59" s="110"/>
      <c r="ASP59" s="107"/>
      <c r="ASQ59" s="110"/>
      <c r="ASR59" s="107"/>
      <c r="ASS59" s="110"/>
      <c r="AST59" s="115"/>
      <c r="ASU59" s="110"/>
      <c r="ASV59" s="108"/>
      <c r="ASW59" s="110"/>
      <c r="ASX59" s="107"/>
      <c r="ASY59" s="110"/>
      <c r="ASZ59" s="107"/>
      <c r="ATA59" s="110"/>
      <c r="ATB59" s="115"/>
      <c r="ATC59" s="110"/>
      <c r="ATD59" s="108"/>
      <c r="ATE59" s="110"/>
      <c r="ATF59" s="107"/>
      <c r="ATG59" s="110"/>
      <c r="ATH59" s="107"/>
      <c r="ATI59" s="110"/>
      <c r="ATJ59" s="115"/>
      <c r="ATK59" s="110"/>
      <c r="ATL59" s="108"/>
      <c r="ATM59" s="110"/>
      <c r="ATN59" s="107"/>
      <c r="ATO59" s="110"/>
      <c r="ATP59" s="107"/>
      <c r="ATQ59" s="110"/>
      <c r="ATR59" s="115"/>
      <c r="ATS59" s="110"/>
      <c r="ATT59" s="108"/>
      <c r="ATU59" s="110"/>
      <c r="ATV59" s="107"/>
      <c r="ATW59" s="110"/>
      <c r="ATX59" s="107"/>
      <c r="ATY59" s="110"/>
      <c r="ATZ59" s="115"/>
      <c r="AUA59" s="110"/>
      <c r="AUB59" s="108"/>
      <c r="AUC59" s="110"/>
      <c r="AUD59" s="107"/>
      <c r="AUE59" s="110"/>
      <c r="AUF59" s="107"/>
      <c r="AUG59" s="110"/>
      <c r="AUH59" s="115"/>
      <c r="AUI59" s="110"/>
      <c r="AUJ59" s="108"/>
      <c r="AUK59" s="110"/>
      <c r="AUL59" s="107"/>
      <c r="AUM59" s="110"/>
      <c r="AUN59" s="107"/>
      <c r="AUO59" s="110"/>
      <c r="AUP59" s="115"/>
      <c r="AUQ59" s="110"/>
      <c r="AUR59" s="108"/>
      <c r="AUS59" s="110"/>
      <c r="AUT59" s="107"/>
      <c r="AUU59" s="110"/>
      <c r="AUV59" s="107"/>
      <c r="AUW59" s="110"/>
      <c r="AUX59" s="115"/>
      <c r="AUY59" s="110"/>
      <c r="AUZ59" s="108"/>
      <c r="AVA59" s="110"/>
      <c r="AVB59" s="107"/>
      <c r="AVC59" s="110"/>
      <c r="AVD59" s="107"/>
      <c r="AVE59" s="110"/>
      <c r="AVF59" s="115"/>
      <c r="AVG59" s="110"/>
      <c r="AVH59" s="108"/>
      <c r="AVI59" s="110"/>
      <c r="AVJ59" s="107"/>
      <c r="AVK59" s="110"/>
      <c r="AVL59" s="107"/>
      <c r="AVM59" s="110"/>
      <c r="AVN59" s="115"/>
      <c r="AVO59" s="110"/>
      <c r="AVP59" s="108"/>
      <c r="AVQ59" s="110"/>
      <c r="AVR59" s="107"/>
      <c r="AVS59" s="110"/>
      <c r="AVT59" s="107"/>
      <c r="AVU59" s="110"/>
      <c r="AVV59" s="115"/>
      <c r="AVW59" s="110"/>
      <c r="AVX59" s="108"/>
      <c r="AVY59" s="110"/>
      <c r="AVZ59" s="107"/>
      <c r="AWA59" s="110"/>
      <c r="AWB59" s="107"/>
      <c r="AWC59" s="110"/>
      <c r="AWD59" s="115"/>
      <c r="AWE59" s="110"/>
      <c r="AWF59" s="108"/>
      <c r="AWG59" s="110"/>
      <c r="AWH59" s="107"/>
      <c r="AWI59" s="110"/>
      <c r="AWJ59" s="107"/>
      <c r="AWK59" s="110"/>
      <c r="AWL59" s="115"/>
      <c r="AWM59" s="110"/>
      <c r="AWN59" s="108"/>
      <c r="AWO59" s="110"/>
      <c r="AWP59" s="107"/>
      <c r="AWQ59" s="110"/>
      <c r="AWR59" s="107"/>
      <c r="AWS59" s="110"/>
      <c r="AWT59" s="115"/>
      <c r="AWU59" s="110"/>
      <c r="AWV59" s="108"/>
      <c r="AWW59" s="110"/>
      <c r="AWX59" s="107"/>
      <c r="AWY59" s="110"/>
      <c r="AWZ59" s="107"/>
      <c r="AXA59" s="110"/>
      <c r="AXB59" s="115"/>
      <c r="AXC59" s="110"/>
      <c r="AXD59" s="108"/>
      <c r="AXE59" s="110"/>
      <c r="AXF59" s="107"/>
      <c r="AXG59" s="110"/>
      <c r="AXH59" s="107"/>
      <c r="AXI59" s="110"/>
      <c r="AXJ59" s="115"/>
      <c r="AXK59" s="110"/>
      <c r="AXL59" s="108"/>
      <c r="AXM59" s="110"/>
      <c r="AXN59" s="107"/>
      <c r="AXO59" s="110"/>
      <c r="AXP59" s="107"/>
      <c r="AXQ59" s="110"/>
      <c r="AXR59" s="115"/>
      <c r="AXS59" s="110"/>
      <c r="AXT59" s="108"/>
      <c r="AXU59" s="110"/>
      <c r="AXV59" s="107"/>
      <c r="AXW59" s="110"/>
      <c r="AXX59" s="107"/>
      <c r="AXY59" s="110"/>
      <c r="AXZ59" s="115"/>
      <c r="AYA59" s="110"/>
      <c r="AYB59" s="108"/>
      <c r="AYC59" s="110"/>
      <c r="AYD59" s="107"/>
      <c r="AYE59" s="110"/>
      <c r="AYF59" s="107"/>
      <c r="AYG59" s="110"/>
      <c r="AYH59" s="115"/>
      <c r="AYI59" s="110"/>
      <c r="AYJ59" s="108"/>
      <c r="AYK59" s="110"/>
      <c r="AYL59" s="107"/>
      <c r="AYM59" s="110"/>
      <c r="AYN59" s="107"/>
      <c r="AYO59" s="110"/>
      <c r="AYP59" s="115"/>
      <c r="AYQ59" s="110"/>
      <c r="AYR59" s="108"/>
      <c r="AYS59" s="110"/>
      <c r="AYT59" s="107"/>
      <c r="AYU59" s="110"/>
      <c r="AYV59" s="107"/>
      <c r="AYW59" s="110"/>
      <c r="AYX59" s="115"/>
      <c r="AYY59" s="110"/>
      <c r="AYZ59" s="108"/>
      <c r="AZA59" s="110"/>
      <c r="AZB59" s="107"/>
      <c r="AZC59" s="110"/>
      <c r="AZD59" s="107"/>
      <c r="AZE59" s="110"/>
      <c r="AZF59" s="115"/>
      <c r="AZG59" s="110"/>
      <c r="AZH59" s="108"/>
      <c r="AZI59" s="110"/>
      <c r="AZJ59" s="107"/>
      <c r="AZK59" s="110"/>
      <c r="AZL59" s="107"/>
      <c r="AZM59" s="110"/>
      <c r="AZN59" s="115"/>
      <c r="AZO59" s="110"/>
      <c r="AZP59" s="108"/>
      <c r="AZQ59" s="110"/>
      <c r="AZR59" s="107"/>
      <c r="AZS59" s="110"/>
      <c r="AZT59" s="107"/>
      <c r="AZU59" s="110"/>
      <c r="AZV59" s="115"/>
      <c r="AZW59" s="110"/>
      <c r="AZX59" s="108"/>
      <c r="AZY59" s="110"/>
      <c r="AZZ59" s="107"/>
      <c r="BAA59" s="110"/>
      <c r="BAB59" s="107"/>
      <c r="BAC59" s="110"/>
      <c r="BAD59" s="115"/>
      <c r="BAE59" s="110"/>
      <c r="BAF59" s="108"/>
      <c r="BAG59" s="110"/>
      <c r="BAH59" s="107"/>
      <c r="BAI59" s="110"/>
      <c r="BAJ59" s="107"/>
      <c r="BAK59" s="110"/>
      <c r="BAL59" s="115"/>
      <c r="BAM59" s="110"/>
      <c r="BAN59" s="108"/>
      <c r="BAO59" s="110"/>
      <c r="BAP59" s="107"/>
      <c r="BAQ59" s="110"/>
      <c r="BAR59" s="107"/>
      <c r="BAS59" s="110"/>
      <c r="BAT59" s="115"/>
      <c r="BAU59" s="110"/>
      <c r="BAV59" s="108"/>
      <c r="BAW59" s="110"/>
      <c r="BAX59" s="107"/>
      <c r="BAY59" s="110"/>
      <c r="BAZ59" s="107"/>
      <c r="BBA59" s="110"/>
      <c r="BBB59" s="115"/>
      <c r="BBC59" s="110"/>
      <c r="BBD59" s="108"/>
      <c r="BBE59" s="110"/>
      <c r="BBF59" s="107"/>
      <c r="BBG59" s="110"/>
      <c r="BBH59" s="107"/>
      <c r="BBI59" s="110"/>
      <c r="BBJ59" s="115"/>
      <c r="BBK59" s="110"/>
      <c r="BBL59" s="108"/>
      <c r="BBM59" s="110"/>
      <c r="BBN59" s="107"/>
      <c r="BBO59" s="110"/>
      <c r="BBP59" s="107"/>
      <c r="BBQ59" s="110"/>
      <c r="BBR59" s="115"/>
      <c r="BBS59" s="110"/>
      <c r="BBT59" s="108"/>
      <c r="BBU59" s="110"/>
      <c r="BBV59" s="107"/>
      <c r="BBW59" s="110"/>
      <c r="BBX59" s="107"/>
      <c r="BBY59" s="110"/>
      <c r="BBZ59" s="115"/>
      <c r="BCA59" s="110"/>
      <c r="BCB59" s="108"/>
      <c r="BCC59" s="110"/>
      <c r="BCD59" s="107"/>
      <c r="BCE59" s="110"/>
      <c r="BCF59" s="107"/>
      <c r="BCG59" s="110"/>
      <c r="BCH59" s="115"/>
      <c r="BCI59" s="110"/>
      <c r="BCJ59" s="108"/>
      <c r="BCK59" s="110"/>
      <c r="BCL59" s="107"/>
      <c r="BCM59" s="110"/>
      <c r="BCN59" s="107"/>
      <c r="BCO59" s="110"/>
      <c r="BCP59" s="115"/>
      <c r="BCQ59" s="110"/>
      <c r="BCR59" s="108"/>
      <c r="BCS59" s="110"/>
      <c r="BCT59" s="107"/>
      <c r="BCU59" s="110"/>
      <c r="BCV59" s="107"/>
      <c r="BCW59" s="110"/>
      <c r="BCX59" s="115"/>
      <c r="BCY59" s="110"/>
      <c r="BCZ59" s="108"/>
      <c r="BDA59" s="110"/>
      <c r="BDB59" s="107"/>
      <c r="BDC59" s="110"/>
      <c r="BDD59" s="107"/>
      <c r="BDE59" s="110"/>
      <c r="BDF59" s="115"/>
      <c r="BDG59" s="110"/>
      <c r="BDH59" s="108"/>
      <c r="BDI59" s="110"/>
      <c r="BDJ59" s="107"/>
      <c r="BDK59" s="110"/>
      <c r="BDL59" s="107"/>
      <c r="BDM59" s="110"/>
      <c r="BDN59" s="115"/>
      <c r="BDO59" s="110"/>
      <c r="BDP59" s="108"/>
      <c r="BDQ59" s="110"/>
      <c r="BDR59" s="107"/>
      <c r="BDS59" s="110"/>
      <c r="BDT59" s="107"/>
      <c r="BDU59" s="110"/>
      <c r="BDV59" s="115"/>
      <c r="BDW59" s="110"/>
      <c r="BDX59" s="108"/>
      <c r="BDY59" s="110"/>
      <c r="BDZ59" s="107"/>
      <c r="BEA59" s="110"/>
      <c r="BEB59" s="107"/>
      <c r="BEC59" s="110"/>
      <c r="BED59" s="115"/>
      <c r="BEE59" s="110"/>
      <c r="BEF59" s="108"/>
      <c r="BEG59" s="110"/>
      <c r="BEH59" s="107"/>
      <c r="BEI59" s="110"/>
      <c r="BEJ59" s="107"/>
      <c r="BEK59" s="110"/>
      <c r="BEL59" s="115"/>
      <c r="BEM59" s="110"/>
      <c r="BEN59" s="108"/>
      <c r="BEO59" s="110"/>
      <c r="BEP59" s="107"/>
      <c r="BEQ59" s="110"/>
      <c r="BER59" s="107"/>
      <c r="BES59" s="110"/>
      <c r="BET59" s="115"/>
      <c r="BEU59" s="110"/>
      <c r="BEV59" s="108"/>
      <c r="BEW59" s="110"/>
      <c r="BEX59" s="107"/>
      <c r="BEY59" s="110"/>
      <c r="BEZ59" s="107"/>
      <c r="BFA59" s="110"/>
      <c r="BFB59" s="115"/>
      <c r="BFC59" s="110"/>
      <c r="BFD59" s="108"/>
      <c r="BFE59" s="110"/>
      <c r="BFF59" s="107"/>
      <c r="BFG59" s="110"/>
      <c r="BFH59" s="107"/>
      <c r="BFI59" s="110"/>
      <c r="BFJ59" s="115"/>
      <c r="BFK59" s="110"/>
      <c r="BFL59" s="108"/>
      <c r="BFM59" s="110"/>
      <c r="BFN59" s="107"/>
      <c r="BFO59" s="110"/>
      <c r="BFP59" s="107"/>
      <c r="BFQ59" s="110"/>
      <c r="BFR59" s="115"/>
      <c r="BFS59" s="110"/>
      <c r="BFT59" s="108"/>
      <c r="BFU59" s="110"/>
      <c r="BFV59" s="107"/>
      <c r="BFW59" s="110"/>
      <c r="BFX59" s="107"/>
      <c r="BFY59" s="110"/>
      <c r="BFZ59" s="115"/>
      <c r="BGA59" s="110"/>
      <c r="BGB59" s="108"/>
      <c r="BGC59" s="110"/>
      <c r="BGD59" s="107"/>
      <c r="BGE59" s="110"/>
      <c r="BGF59" s="107"/>
      <c r="BGG59" s="110"/>
      <c r="BGH59" s="115"/>
      <c r="BGI59" s="110"/>
      <c r="BGJ59" s="108"/>
      <c r="BGK59" s="110"/>
      <c r="BGL59" s="107"/>
      <c r="BGM59" s="110"/>
      <c r="BGN59" s="107"/>
      <c r="BGO59" s="110"/>
      <c r="BGP59" s="115"/>
      <c r="BGQ59" s="110"/>
      <c r="BGR59" s="108"/>
      <c r="BGS59" s="110"/>
      <c r="BGT59" s="107"/>
      <c r="BGU59" s="110"/>
      <c r="BGV59" s="107"/>
      <c r="BGW59" s="110"/>
      <c r="BGX59" s="115"/>
      <c r="BGY59" s="110"/>
      <c r="BGZ59" s="108"/>
      <c r="BHA59" s="110"/>
      <c r="BHB59" s="107"/>
      <c r="BHC59" s="110"/>
      <c r="BHD59" s="107"/>
      <c r="BHE59" s="110"/>
      <c r="BHF59" s="115"/>
      <c r="BHG59" s="110"/>
      <c r="BHH59" s="108"/>
      <c r="BHI59" s="110"/>
      <c r="BHJ59" s="107"/>
      <c r="BHK59" s="110"/>
      <c r="BHL59" s="107"/>
      <c r="BHM59" s="110"/>
      <c r="BHN59" s="115"/>
      <c r="BHO59" s="110"/>
      <c r="BHP59" s="108"/>
      <c r="BHQ59" s="110"/>
      <c r="BHR59" s="107"/>
      <c r="BHS59" s="110"/>
      <c r="BHT59" s="107"/>
      <c r="BHU59" s="110"/>
      <c r="BHV59" s="115"/>
      <c r="BHW59" s="110"/>
      <c r="BHX59" s="108"/>
      <c r="BHY59" s="110"/>
      <c r="BHZ59" s="107"/>
      <c r="BIA59" s="110"/>
      <c r="BIB59" s="107"/>
      <c r="BIC59" s="110"/>
      <c r="BID59" s="115"/>
      <c r="BIE59" s="110"/>
      <c r="BIF59" s="108"/>
      <c r="BIG59" s="110"/>
      <c r="BIH59" s="107"/>
      <c r="BII59" s="110"/>
      <c r="BIJ59" s="107"/>
      <c r="BIK59" s="110"/>
      <c r="BIL59" s="115"/>
      <c r="BIM59" s="110"/>
      <c r="BIN59" s="108"/>
      <c r="BIO59" s="110"/>
      <c r="BIP59" s="107"/>
      <c r="BIQ59" s="110"/>
      <c r="BIR59" s="107"/>
      <c r="BIS59" s="110"/>
      <c r="BIT59" s="115"/>
      <c r="BIU59" s="110"/>
      <c r="BIV59" s="108"/>
      <c r="BIW59" s="110"/>
      <c r="BIX59" s="107"/>
      <c r="BIY59" s="110"/>
      <c r="BIZ59" s="107"/>
      <c r="BJA59" s="110"/>
      <c r="BJB59" s="115"/>
      <c r="BJC59" s="110"/>
      <c r="BJD59" s="108"/>
      <c r="BJE59" s="110"/>
      <c r="BJF59" s="107"/>
      <c r="BJG59" s="110"/>
      <c r="BJH59" s="107"/>
      <c r="BJI59" s="110"/>
      <c r="BJJ59" s="115"/>
      <c r="BJK59" s="110"/>
      <c r="BJL59" s="108"/>
      <c r="BJM59" s="110"/>
      <c r="BJN59" s="107"/>
      <c r="BJO59" s="110"/>
      <c r="BJP59" s="107"/>
      <c r="BJQ59" s="110"/>
      <c r="BJR59" s="115"/>
      <c r="BJS59" s="110"/>
      <c r="BJT59" s="108"/>
      <c r="BJU59" s="110"/>
      <c r="BJV59" s="107"/>
      <c r="BJW59" s="110"/>
      <c r="BJX59" s="107"/>
      <c r="BJY59" s="110"/>
      <c r="BJZ59" s="115"/>
      <c r="BKA59" s="110"/>
      <c r="BKB59" s="108"/>
      <c r="BKC59" s="110"/>
      <c r="BKD59" s="107"/>
      <c r="BKE59" s="110"/>
      <c r="BKF59" s="107"/>
      <c r="BKG59" s="110"/>
      <c r="BKH59" s="115"/>
      <c r="BKI59" s="110"/>
      <c r="BKJ59" s="108"/>
      <c r="BKK59" s="110"/>
      <c r="BKL59" s="107"/>
      <c r="BKM59" s="110"/>
      <c r="BKN59" s="107"/>
      <c r="BKO59" s="110"/>
      <c r="BKP59" s="115"/>
      <c r="BKQ59" s="110"/>
      <c r="BKR59" s="108"/>
      <c r="BKS59" s="110"/>
      <c r="BKT59" s="107"/>
      <c r="BKU59" s="110"/>
      <c r="BKV59" s="107"/>
      <c r="BKW59" s="110"/>
      <c r="BKX59" s="115"/>
      <c r="BKY59" s="110"/>
      <c r="BKZ59" s="108"/>
      <c r="BLA59" s="110"/>
      <c r="BLB59" s="107"/>
      <c r="BLC59" s="110"/>
      <c r="BLD59" s="107"/>
      <c r="BLE59" s="110"/>
      <c r="BLF59" s="115"/>
      <c r="BLG59" s="110"/>
      <c r="BLH59" s="108"/>
      <c r="BLI59" s="110"/>
      <c r="BLJ59" s="107"/>
      <c r="BLK59" s="110"/>
      <c r="BLL59" s="107"/>
      <c r="BLM59" s="110"/>
      <c r="BLN59" s="115"/>
      <c r="BLO59" s="110"/>
      <c r="BLP59" s="108"/>
      <c r="BLQ59" s="110"/>
      <c r="BLR59" s="107"/>
      <c r="BLS59" s="110"/>
      <c r="BLT59" s="107"/>
      <c r="BLU59" s="110"/>
      <c r="BLV59" s="115"/>
      <c r="BLW59" s="110"/>
      <c r="BLX59" s="108"/>
      <c r="BLY59" s="110"/>
      <c r="BLZ59" s="107"/>
      <c r="BMA59" s="110"/>
      <c r="BMB59" s="107"/>
      <c r="BMC59" s="110"/>
      <c r="BMD59" s="115"/>
      <c r="BME59" s="110"/>
      <c r="BMF59" s="108"/>
      <c r="BMG59" s="110"/>
      <c r="BMH59" s="107"/>
      <c r="BMI59" s="110"/>
      <c r="BMJ59" s="107"/>
      <c r="BMK59" s="110"/>
      <c r="BML59" s="115"/>
      <c r="BMM59" s="110"/>
      <c r="BMN59" s="108"/>
      <c r="BMO59" s="110"/>
      <c r="BMP59" s="107"/>
      <c r="BMQ59" s="110"/>
      <c r="BMR59" s="107"/>
      <c r="BMS59" s="110"/>
      <c r="BMT59" s="115"/>
      <c r="BMU59" s="110"/>
      <c r="BMV59" s="108"/>
      <c r="BMW59" s="110"/>
      <c r="BMX59" s="107"/>
      <c r="BMY59" s="110"/>
      <c r="BMZ59" s="107"/>
      <c r="BNA59" s="110"/>
      <c r="BNB59" s="115"/>
      <c r="BNC59" s="110"/>
      <c r="BND59" s="108"/>
      <c r="BNE59" s="110"/>
      <c r="BNF59" s="107"/>
      <c r="BNG59" s="110"/>
      <c r="BNH59" s="107"/>
      <c r="BNI59" s="110"/>
      <c r="BNJ59" s="115"/>
      <c r="BNK59" s="110"/>
      <c r="BNL59" s="108"/>
      <c r="BNM59" s="110"/>
      <c r="BNN59" s="107"/>
      <c r="BNO59" s="110"/>
      <c r="BNP59" s="107"/>
      <c r="BNQ59" s="110"/>
      <c r="BNR59" s="115"/>
      <c r="BNS59" s="110"/>
      <c r="BNT59" s="108"/>
      <c r="BNU59" s="110"/>
      <c r="BNV59" s="107"/>
      <c r="BNW59" s="110"/>
      <c r="BNX59" s="107"/>
      <c r="BNY59" s="110"/>
      <c r="BNZ59" s="115"/>
      <c r="BOA59" s="110"/>
      <c r="BOB59" s="108"/>
      <c r="BOC59" s="110"/>
      <c r="BOD59" s="107"/>
      <c r="BOE59" s="110"/>
      <c r="BOF59" s="107"/>
      <c r="BOG59" s="110"/>
      <c r="BOH59" s="115"/>
      <c r="BOI59" s="110"/>
      <c r="BOJ59" s="108"/>
      <c r="BOK59" s="110"/>
      <c r="BOL59" s="107"/>
      <c r="BOM59" s="110"/>
      <c r="BON59" s="107"/>
      <c r="BOO59" s="110"/>
      <c r="BOP59" s="115"/>
      <c r="BOQ59" s="110"/>
      <c r="BOR59" s="108"/>
      <c r="BOS59" s="110"/>
      <c r="BOT59" s="107"/>
      <c r="BOU59" s="110"/>
      <c r="BOV59" s="107"/>
      <c r="BOW59" s="110"/>
      <c r="BOX59" s="115"/>
      <c r="BOY59" s="110"/>
      <c r="BOZ59" s="108"/>
      <c r="BPA59" s="110"/>
      <c r="BPB59" s="107"/>
      <c r="BPC59" s="110"/>
      <c r="BPD59" s="107"/>
      <c r="BPE59" s="110"/>
      <c r="BPF59" s="115"/>
      <c r="BPG59" s="110"/>
      <c r="BPH59" s="108"/>
      <c r="BPI59" s="110"/>
      <c r="BPJ59" s="107"/>
      <c r="BPK59" s="110"/>
      <c r="BPL59" s="107"/>
      <c r="BPM59" s="110"/>
      <c r="BPN59" s="115"/>
      <c r="BPO59" s="110"/>
      <c r="BPP59" s="108"/>
      <c r="BPQ59" s="110"/>
      <c r="BPR59" s="107"/>
      <c r="BPS59" s="110"/>
      <c r="BPT59" s="107"/>
      <c r="BPU59" s="110"/>
      <c r="BPV59" s="115"/>
      <c r="BPW59" s="110"/>
      <c r="BPX59" s="108"/>
      <c r="BPY59" s="110"/>
      <c r="BPZ59" s="107"/>
      <c r="BQA59" s="110"/>
      <c r="BQB59" s="107"/>
      <c r="BQC59" s="110"/>
      <c r="BQD59" s="115"/>
      <c r="BQE59" s="110"/>
      <c r="BQF59" s="108"/>
      <c r="BQG59" s="110"/>
      <c r="BQH59" s="107"/>
      <c r="BQI59" s="110"/>
      <c r="BQJ59" s="107"/>
      <c r="BQK59" s="110"/>
      <c r="BQL59" s="115"/>
      <c r="BQM59" s="110"/>
      <c r="BQN59" s="108"/>
      <c r="BQO59" s="110"/>
      <c r="BQP59" s="107"/>
      <c r="BQQ59" s="110"/>
      <c r="BQR59" s="107"/>
      <c r="BQS59" s="110"/>
      <c r="BQT59" s="115"/>
      <c r="BQU59" s="110"/>
      <c r="BQV59" s="108"/>
      <c r="BQW59" s="110"/>
      <c r="BQX59" s="107"/>
      <c r="BQY59" s="110"/>
      <c r="BQZ59" s="107"/>
      <c r="BRA59" s="110"/>
      <c r="BRB59" s="115"/>
      <c r="BRC59" s="110"/>
      <c r="BRD59" s="108"/>
      <c r="BRE59" s="110"/>
      <c r="BRF59" s="107"/>
      <c r="BRG59" s="110"/>
      <c r="BRH59" s="107"/>
      <c r="BRI59" s="110"/>
      <c r="BRJ59" s="115"/>
      <c r="BRK59" s="110"/>
      <c r="BRL59" s="108"/>
      <c r="BRM59" s="110"/>
      <c r="BRN59" s="107"/>
      <c r="BRO59" s="110"/>
      <c r="BRP59" s="107"/>
      <c r="BRQ59" s="110"/>
      <c r="BRR59" s="115"/>
      <c r="BRS59" s="110"/>
      <c r="BRT59" s="108"/>
      <c r="BRU59" s="110"/>
      <c r="BRV59" s="107"/>
      <c r="BRW59" s="110"/>
      <c r="BRX59" s="107"/>
      <c r="BRY59" s="110"/>
      <c r="BRZ59" s="115"/>
      <c r="BSA59" s="110"/>
      <c r="BSB59" s="108"/>
      <c r="BSC59" s="110"/>
      <c r="BSD59" s="107"/>
      <c r="BSE59" s="110"/>
      <c r="BSF59" s="107"/>
      <c r="BSG59" s="110"/>
      <c r="BSH59" s="115"/>
      <c r="BSI59" s="110"/>
      <c r="BSJ59" s="108"/>
      <c r="BSK59" s="110"/>
      <c r="BSL59" s="107"/>
      <c r="BSM59" s="110"/>
      <c r="BSN59" s="107"/>
      <c r="BSO59" s="110"/>
      <c r="BSP59" s="115"/>
      <c r="BSQ59" s="110"/>
      <c r="BSR59" s="108"/>
      <c r="BSS59" s="110"/>
      <c r="BST59" s="107"/>
      <c r="BSU59" s="110"/>
      <c r="BSV59" s="107"/>
      <c r="BSW59" s="110"/>
      <c r="BSX59" s="115"/>
      <c r="BSY59" s="110"/>
      <c r="BSZ59" s="108"/>
      <c r="BTA59" s="110"/>
      <c r="BTB59" s="107"/>
      <c r="BTC59" s="110"/>
      <c r="BTD59" s="107"/>
      <c r="BTE59" s="110"/>
      <c r="BTF59" s="115"/>
      <c r="BTG59" s="110"/>
      <c r="BTH59" s="108"/>
      <c r="BTI59" s="110"/>
      <c r="BTJ59" s="107"/>
      <c r="BTK59" s="110"/>
      <c r="BTL59" s="107"/>
      <c r="BTM59" s="110"/>
      <c r="BTN59" s="115"/>
      <c r="BTO59" s="110"/>
      <c r="BTP59" s="108"/>
      <c r="BTQ59" s="110"/>
      <c r="BTR59" s="107"/>
      <c r="BTS59" s="110"/>
      <c r="BTT59" s="107"/>
      <c r="BTU59" s="110"/>
      <c r="BTV59" s="115"/>
      <c r="BTW59" s="110"/>
      <c r="BTX59" s="108"/>
      <c r="BTY59" s="110"/>
      <c r="BTZ59" s="107"/>
      <c r="BUA59" s="110"/>
      <c r="BUB59" s="107"/>
      <c r="BUC59" s="110"/>
      <c r="BUD59" s="115"/>
      <c r="BUE59" s="110"/>
      <c r="BUF59" s="108"/>
      <c r="BUG59" s="110"/>
      <c r="BUH59" s="107"/>
      <c r="BUI59" s="110"/>
      <c r="BUJ59" s="107"/>
      <c r="BUK59" s="110"/>
      <c r="BUL59" s="115"/>
      <c r="BUM59" s="110"/>
      <c r="BUN59" s="108"/>
      <c r="BUO59" s="110"/>
      <c r="BUP59" s="107"/>
      <c r="BUQ59" s="110"/>
      <c r="BUR59" s="107"/>
      <c r="BUS59" s="110"/>
      <c r="BUT59" s="115"/>
      <c r="BUU59" s="110"/>
      <c r="BUV59" s="108"/>
      <c r="BUW59" s="110"/>
      <c r="BUX59" s="107"/>
      <c r="BUY59" s="110"/>
      <c r="BUZ59" s="107"/>
      <c r="BVA59" s="110"/>
      <c r="BVB59" s="115"/>
      <c r="BVC59" s="110"/>
      <c r="BVD59" s="108"/>
      <c r="BVE59" s="110"/>
      <c r="BVF59" s="107"/>
      <c r="BVG59" s="110"/>
      <c r="BVH59" s="107"/>
      <c r="BVI59" s="110"/>
      <c r="BVJ59" s="115"/>
      <c r="BVK59" s="110"/>
      <c r="BVL59" s="108"/>
      <c r="BVM59" s="110"/>
      <c r="BVN59" s="107"/>
      <c r="BVO59" s="110"/>
      <c r="BVP59" s="107"/>
      <c r="BVQ59" s="110"/>
      <c r="BVR59" s="115"/>
      <c r="BVS59" s="110"/>
      <c r="BVT59" s="108"/>
      <c r="BVU59" s="110"/>
      <c r="BVV59" s="107"/>
      <c r="BVW59" s="110"/>
      <c r="BVX59" s="107"/>
      <c r="BVY59" s="110"/>
      <c r="BVZ59" s="115"/>
      <c r="BWA59" s="110"/>
      <c r="BWB59" s="108"/>
      <c r="BWC59" s="110"/>
      <c r="BWD59" s="107"/>
      <c r="BWE59" s="110"/>
      <c r="BWF59" s="107"/>
      <c r="BWG59" s="110"/>
      <c r="BWH59" s="115"/>
      <c r="BWI59" s="110"/>
      <c r="BWJ59" s="108"/>
      <c r="BWK59" s="110"/>
      <c r="BWL59" s="107"/>
      <c r="BWM59" s="110"/>
      <c r="BWN59" s="107"/>
      <c r="BWO59" s="110"/>
      <c r="BWP59" s="115"/>
      <c r="BWQ59" s="110"/>
      <c r="BWR59" s="108"/>
      <c r="BWS59" s="110"/>
      <c r="BWT59" s="107"/>
      <c r="BWU59" s="110"/>
      <c r="BWV59" s="107"/>
      <c r="BWW59" s="110"/>
      <c r="BWX59" s="115"/>
      <c r="BWY59" s="110"/>
      <c r="BWZ59" s="108"/>
      <c r="BXA59" s="110"/>
      <c r="BXB59" s="107"/>
      <c r="BXC59" s="110"/>
      <c r="BXD59" s="107"/>
      <c r="BXE59" s="110"/>
      <c r="BXF59" s="115"/>
      <c r="BXG59" s="110"/>
      <c r="BXH59" s="108"/>
      <c r="BXI59" s="110"/>
      <c r="BXJ59" s="107"/>
      <c r="BXK59" s="110"/>
      <c r="BXL59" s="107"/>
      <c r="BXM59" s="110"/>
      <c r="BXN59" s="115"/>
      <c r="BXO59" s="110"/>
      <c r="BXP59" s="108"/>
      <c r="BXQ59" s="110"/>
      <c r="BXR59" s="107"/>
      <c r="BXS59" s="110"/>
      <c r="BXT59" s="107"/>
      <c r="BXU59" s="110"/>
      <c r="BXV59" s="115"/>
      <c r="BXW59" s="110"/>
      <c r="BXX59" s="108"/>
      <c r="BXY59" s="110"/>
      <c r="BXZ59" s="107"/>
      <c r="BYA59" s="110"/>
      <c r="BYB59" s="107"/>
      <c r="BYC59" s="110"/>
      <c r="BYD59" s="115"/>
      <c r="BYE59" s="110"/>
      <c r="BYF59" s="108"/>
      <c r="BYG59" s="110"/>
      <c r="BYH59" s="107"/>
      <c r="BYI59" s="110"/>
      <c r="BYJ59" s="107"/>
      <c r="BYK59" s="110"/>
      <c r="BYL59" s="115"/>
      <c r="BYM59" s="110"/>
      <c r="BYN59" s="108"/>
      <c r="BYO59" s="110"/>
      <c r="BYP59" s="107"/>
      <c r="BYQ59" s="110"/>
      <c r="BYR59" s="107"/>
      <c r="BYS59" s="110"/>
      <c r="BYT59" s="115"/>
      <c r="BYU59" s="110"/>
      <c r="BYV59" s="108"/>
      <c r="BYW59" s="110"/>
      <c r="BYX59" s="107"/>
      <c r="BYY59" s="110"/>
      <c r="BYZ59" s="107"/>
      <c r="BZA59" s="110"/>
      <c r="BZB59" s="115"/>
      <c r="BZC59" s="110"/>
      <c r="BZD59" s="108"/>
      <c r="BZE59" s="110"/>
      <c r="BZF59" s="107"/>
      <c r="BZG59" s="110"/>
      <c r="BZH59" s="107"/>
      <c r="BZI59" s="110"/>
      <c r="BZJ59" s="115"/>
      <c r="BZK59" s="110"/>
      <c r="BZL59" s="108"/>
      <c r="BZM59" s="110"/>
      <c r="BZN59" s="107"/>
      <c r="BZO59" s="110"/>
      <c r="BZP59" s="107"/>
      <c r="BZQ59" s="110"/>
      <c r="BZR59" s="115"/>
      <c r="BZS59" s="110"/>
      <c r="BZT59" s="108"/>
      <c r="BZU59" s="110"/>
      <c r="BZV59" s="107"/>
      <c r="BZW59" s="110"/>
      <c r="BZX59" s="107"/>
      <c r="BZY59" s="110"/>
      <c r="BZZ59" s="115"/>
      <c r="CAA59" s="110"/>
      <c r="CAB59" s="108"/>
      <c r="CAC59" s="110"/>
      <c r="CAD59" s="107"/>
      <c r="CAE59" s="110"/>
      <c r="CAF59" s="107"/>
      <c r="CAG59" s="110"/>
      <c r="CAH59" s="115"/>
      <c r="CAI59" s="110"/>
      <c r="CAJ59" s="108"/>
      <c r="CAK59" s="110"/>
      <c r="CAL59" s="107"/>
      <c r="CAM59" s="110"/>
      <c r="CAN59" s="107"/>
      <c r="CAO59" s="110"/>
      <c r="CAP59" s="115"/>
      <c r="CAQ59" s="110"/>
      <c r="CAR59" s="108"/>
      <c r="CAS59" s="110"/>
      <c r="CAT59" s="107"/>
      <c r="CAU59" s="110"/>
      <c r="CAV59" s="107"/>
      <c r="CAW59" s="110"/>
      <c r="CAX59" s="115"/>
      <c r="CAY59" s="110"/>
      <c r="CAZ59" s="108"/>
      <c r="CBA59" s="110"/>
      <c r="CBB59" s="107"/>
      <c r="CBC59" s="110"/>
      <c r="CBD59" s="107"/>
      <c r="CBE59" s="110"/>
      <c r="CBF59" s="115"/>
      <c r="CBG59" s="110"/>
      <c r="CBH59" s="108"/>
      <c r="CBI59" s="110"/>
      <c r="CBJ59" s="107"/>
      <c r="CBK59" s="110"/>
      <c r="CBL59" s="107"/>
      <c r="CBM59" s="110"/>
      <c r="CBN59" s="115"/>
      <c r="CBO59" s="110"/>
      <c r="CBP59" s="108"/>
      <c r="CBQ59" s="110"/>
      <c r="CBR59" s="107"/>
      <c r="CBS59" s="110"/>
      <c r="CBT59" s="107"/>
      <c r="CBU59" s="110"/>
      <c r="CBV59" s="115"/>
      <c r="CBW59" s="110"/>
      <c r="CBX59" s="108"/>
      <c r="CBY59" s="110"/>
      <c r="CBZ59" s="107"/>
      <c r="CCA59" s="110"/>
      <c r="CCB59" s="107"/>
      <c r="CCC59" s="110"/>
      <c r="CCD59" s="115"/>
      <c r="CCE59" s="110"/>
      <c r="CCF59" s="108"/>
      <c r="CCG59" s="110"/>
      <c r="CCH59" s="107"/>
      <c r="CCI59" s="110"/>
      <c r="CCJ59" s="107"/>
      <c r="CCK59" s="110"/>
      <c r="CCL59" s="115"/>
      <c r="CCM59" s="110"/>
      <c r="CCN59" s="108"/>
      <c r="CCO59" s="110"/>
      <c r="CCP59" s="107"/>
      <c r="CCQ59" s="110"/>
      <c r="CCR59" s="107"/>
      <c r="CCS59" s="110"/>
      <c r="CCT59" s="115"/>
      <c r="CCU59" s="110"/>
      <c r="CCV59" s="108"/>
      <c r="CCW59" s="110"/>
      <c r="CCX59" s="107"/>
      <c r="CCY59" s="110"/>
      <c r="CCZ59" s="107"/>
      <c r="CDA59" s="110"/>
      <c r="CDB59" s="115"/>
      <c r="CDC59" s="110"/>
      <c r="CDD59" s="108"/>
      <c r="CDE59" s="110"/>
      <c r="CDF59" s="107"/>
      <c r="CDG59" s="110"/>
      <c r="CDH59" s="107"/>
      <c r="CDI59" s="110"/>
      <c r="CDJ59" s="115"/>
      <c r="CDK59" s="110"/>
      <c r="CDL59" s="108"/>
      <c r="CDM59" s="110"/>
      <c r="CDN59" s="107"/>
      <c r="CDO59" s="110"/>
      <c r="CDP59" s="107"/>
      <c r="CDQ59" s="110"/>
      <c r="CDR59" s="115"/>
      <c r="CDS59" s="110"/>
      <c r="CDT59" s="108"/>
      <c r="CDU59" s="110"/>
      <c r="CDV59" s="107"/>
      <c r="CDW59" s="110"/>
      <c r="CDX59" s="107"/>
      <c r="CDY59" s="110"/>
      <c r="CDZ59" s="115"/>
      <c r="CEA59" s="110"/>
      <c r="CEB59" s="108"/>
      <c r="CEC59" s="110"/>
      <c r="CED59" s="107"/>
      <c r="CEE59" s="110"/>
      <c r="CEF59" s="107"/>
      <c r="CEG59" s="110"/>
      <c r="CEH59" s="115"/>
      <c r="CEI59" s="110"/>
      <c r="CEJ59" s="108"/>
      <c r="CEK59" s="110"/>
      <c r="CEL59" s="107"/>
      <c r="CEM59" s="110"/>
      <c r="CEN59" s="107"/>
      <c r="CEO59" s="110"/>
      <c r="CEP59" s="115"/>
      <c r="CEQ59" s="110"/>
      <c r="CER59" s="108"/>
      <c r="CES59" s="110"/>
      <c r="CET59" s="107"/>
      <c r="CEU59" s="110"/>
      <c r="CEV59" s="107"/>
      <c r="CEW59" s="110"/>
      <c r="CEX59" s="115"/>
      <c r="CEY59" s="110"/>
      <c r="CEZ59" s="108"/>
      <c r="CFA59" s="110"/>
      <c r="CFB59" s="107"/>
      <c r="CFC59" s="110"/>
      <c r="CFD59" s="107"/>
      <c r="CFE59" s="110"/>
      <c r="CFF59" s="115"/>
      <c r="CFG59" s="110"/>
      <c r="CFH59" s="108"/>
      <c r="CFI59" s="110"/>
      <c r="CFJ59" s="107"/>
      <c r="CFK59" s="110"/>
      <c r="CFL59" s="107"/>
      <c r="CFM59" s="110"/>
      <c r="CFN59" s="115"/>
      <c r="CFO59" s="110"/>
      <c r="CFP59" s="108"/>
      <c r="CFQ59" s="110"/>
      <c r="CFR59" s="107"/>
      <c r="CFS59" s="110"/>
      <c r="CFT59" s="107"/>
      <c r="CFU59" s="110"/>
      <c r="CFV59" s="115"/>
      <c r="CFW59" s="110"/>
      <c r="CFX59" s="108"/>
      <c r="CFY59" s="110"/>
      <c r="CFZ59" s="107"/>
      <c r="CGA59" s="110"/>
      <c r="CGB59" s="107"/>
      <c r="CGC59" s="110"/>
      <c r="CGD59" s="115"/>
      <c r="CGE59" s="110"/>
      <c r="CGF59" s="108"/>
      <c r="CGG59" s="110"/>
      <c r="CGH59" s="107"/>
      <c r="CGI59" s="110"/>
      <c r="CGJ59" s="107"/>
      <c r="CGK59" s="110"/>
      <c r="CGL59" s="115"/>
      <c r="CGM59" s="110"/>
      <c r="CGN59" s="108"/>
      <c r="CGO59" s="110"/>
      <c r="CGP59" s="107"/>
      <c r="CGQ59" s="110"/>
      <c r="CGR59" s="107"/>
      <c r="CGS59" s="110"/>
      <c r="CGT59" s="115"/>
      <c r="CGU59" s="110"/>
      <c r="CGV59" s="108"/>
      <c r="CGW59" s="110"/>
      <c r="CGX59" s="107"/>
      <c r="CGY59" s="110"/>
      <c r="CGZ59" s="107"/>
      <c r="CHA59" s="110"/>
      <c r="CHB59" s="115"/>
      <c r="CHC59" s="110"/>
      <c r="CHD59" s="108"/>
      <c r="CHE59" s="110"/>
      <c r="CHF59" s="107"/>
      <c r="CHG59" s="110"/>
      <c r="CHH59" s="107"/>
      <c r="CHI59" s="110"/>
      <c r="CHJ59" s="115"/>
      <c r="CHK59" s="110"/>
      <c r="CHL59" s="108"/>
      <c r="CHM59" s="110"/>
      <c r="CHN59" s="107"/>
      <c r="CHO59" s="110"/>
      <c r="CHP59" s="107"/>
      <c r="CHQ59" s="110"/>
      <c r="CHR59" s="115"/>
      <c r="CHS59" s="110"/>
      <c r="CHT59" s="108"/>
      <c r="CHU59" s="110"/>
      <c r="CHV59" s="107"/>
      <c r="CHW59" s="110"/>
      <c r="CHX59" s="107"/>
      <c r="CHY59" s="110"/>
      <c r="CHZ59" s="115"/>
      <c r="CIA59" s="110"/>
      <c r="CIB59" s="108"/>
      <c r="CIC59" s="110"/>
      <c r="CID59" s="107"/>
      <c r="CIE59" s="110"/>
      <c r="CIF59" s="107"/>
      <c r="CIG59" s="110"/>
      <c r="CIH59" s="115"/>
      <c r="CII59" s="110"/>
      <c r="CIJ59" s="108"/>
      <c r="CIK59" s="110"/>
      <c r="CIL59" s="107"/>
      <c r="CIM59" s="110"/>
      <c r="CIN59" s="107"/>
      <c r="CIO59" s="110"/>
      <c r="CIP59" s="115"/>
      <c r="CIQ59" s="110"/>
      <c r="CIR59" s="108"/>
      <c r="CIS59" s="110"/>
      <c r="CIT59" s="107"/>
      <c r="CIU59" s="110"/>
      <c r="CIV59" s="107"/>
      <c r="CIW59" s="110"/>
      <c r="CIX59" s="115"/>
      <c r="CIY59" s="110"/>
      <c r="CIZ59" s="108"/>
      <c r="CJA59" s="110"/>
      <c r="CJB59" s="107"/>
      <c r="CJC59" s="110"/>
      <c r="CJD59" s="107"/>
      <c r="CJE59" s="110"/>
      <c r="CJF59" s="115"/>
      <c r="CJG59" s="110"/>
      <c r="CJH59" s="108"/>
      <c r="CJI59" s="110"/>
      <c r="CJJ59" s="107"/>
      <c r="CJK59" s="110"/>
      <c r="CJL59" s="107"/>
      <c r="CJM59" s="110"/>
      <c r="CJN59" s="115"/>
      <c r="CJO59" s="110"/>
      <c r="CJP59" s="108"/>
      <c r="CJQ59" s="110"/>
      <c r="CJR59" s="107"/>
      <c r="CJS59" s="110"/>
      <c r="CJT59" s="107"/>
      <c r="CJU59" s="110"/>
      <c r="CJV59" s="115"/>
      <c r="CJW59" s="110"/>
      <c r="CJX59" s="108"/>
      <c r="CJY59" s="110"/>
      <c r="CJZ59" s="107"/>
      <c r="CKA59" s="110"/>
      <c r="CKB59" s="107"/>
      <c r="CKC59" s="110"/>
      <c r="CKD59" s="115"/>
      <c r="CKE59" s="110"/>
      <c r="CKF59" s="108"/>
      <c r="CKG59" s="110"/>
      <c r="CKH59" s="107"/>
      <c r="CKI59" s="110"/>
      <c r="CKJ59" s="107"/>
      <c r="CKK59" s="110"/>
      <c r="CKL59" s="115"/>
      <c r="CKM59" s="110"/>
      <c r="CKN59" s="108"/>
      <c r="CKO59" s="110"/>
      <c r="CKP59" s="107"/>
      <c r="CKQ59" s="110"/>
      <c r="CKR59" s="107"/>
      <c r="CKS59" s="110"/>
      <c r="CKT59" s="115"/>
      <c r="CKU59" s="110"/>
      <c r="CKV59" s="108"/>
      <c r="CKW59" s="110"/>
      <c r="CKX59" s="107"/>
      <c r="CKY59" s="110"/>
      <c r="CKZ59" s="107"/>
      <c r="CLA59" s="110"/>
      <c r="CLB59" s="115"/>
      <c r="CLC59" s="110"/>
      <c r="CLD59" s="108"/>
      <c r="CLE59" s="110"/>
      <c r="CLF59" s="107"/>
      <c r="CLG59" s="110"/>
      <c r="CLH59" s="107"/>
      <c r="CLI59" s="110"/>
      <c r="CLJ59" s="115"/>
      <c r="CLK59" s="110"/>
      <c r="CLL59" s="108"/>
      <c r="CLM59" s="110"/>
      <c r="CLN59" s="107"/>
      <c r="CLO59" s="110"/>
      <c r="CLP59" s="107"/>
      <c r="CLQ59" s="110"/>
      <c r="CLR59" s="115"/>
      <c r="CLS59" s="110"/>
      <c r="CLT59" s="108"/>
      <c r="CLU59" s="110"/>
      <c r="CLV59" s="107"/>
      <c r="CLW59" s="110"/>
      <c r="CLX59" s="107"/>
      <c r="CLY59" s="110"/>
      <c r="CLZ59" s="115"/>
      <c r="CMA59" s="110"/>
      <c r="CMB59" s="108"/>
      <c r="CMC59" s="110"/>
      <c r="CMD59" s="107"/>
      <c r="CME59" s="110"/>
      <c r="CMF59" s="107"/>
      <c r="CMG59" s="110"/>
      <c r="CMH59" s="115"/>
      <c r="CMI59" s="110"/>
      <c r="CMJ59" s="108"/>
      <c r="CMK59" s="110"/>
      <c r="CML59" s="107"/>
      <c r="CMM59" s="110"/>
      <c r="CMN59" s="107"/>
      <c r="CMO59" s="110"/>
      <c r="CMP59" s="115"/>
      <c r="CMQ59" s="110"/>
      <c r="CMR59" s="108"/>
      <c r="CMS59" s="110"/>
      <c r="CMT59" s="107"/>
      <c r="CMU59" s="110"/>
      <c r="CMV59" s="107"/>
      <c r="CMW59" s="110"/>
      <c r="CMX59" s="115"/>
      <c r="CMY59" s="110"/>
      <c r="CMZ59" s="108"/>
      <c r="CNA59" s="110"/>
      <c r="CNB59" s="107"/>
      <c r="CNC59" s="110"/>
      <c r="CND59" s="107"/>
      <c r="CNE59" s="110"/>
      <c r="CNF59" s="115"/>
      <c r="CNG59" s="110"/>
      <c r="CNH59" s="108"/>
      <c r="CNI59" s="110"/>
      <c r="CNJ59" s="107"/>
      <c r="CNK59" s="110"/>
      <c r="CNL59" s="107"/>
      <c r="CNM59" s="110"/>
      <c r="CNN59" s="115"/>
      <c r="CNO59" s="110"/>
      <c r="CNP59" s="108"/>
      <c r="CNQ59" s="110"/>
      <c r="CNR59" s="107"/>
      <c r="CNS59" s="110"/>
      <c r="CNT59" s="107"/>
      <c r="CNU59" s="110"/>
      <c r="CNV59" s="115"/>
      <c r="CNW59" s="110"/>
      <c r="CNX59" s="108"/>
      <c r="CNY59" s="110"/>
      <c r="CNZ59" s="107"/>
      <c r="COA59" s="110"/>
      <c r="COB59" s="107"/>
      <c r="COC59" s="110"/>
      <c r="COD59" s="115"/>
      <c r="COE59" s="110"/>
      <c r="COF59" s="108"/>
      <c r="COG59" s="110"/>
      <c r="COH59" s="107"/>
      <c r="COI59" s="110"/>
      <c r="COJ59" s="107"/>
      <c r="COK59" s="110"/>
      <c r="COL59" s="115"/>
      <c r="COM59" s="110"/>
      <c r="CON59" s="108"/>
      <c r="COO59" s="110"/>
      <c r="COP59" s="107"/>
      <c r="COQ59" s="110"/>
      <c r="COR59" s="107"/>
      <c r="COS59" s="110"/>
      <c r="COT59" s="115"/>
      <c r="COU59" s="110"/>
      <c r="COV59" s="108"/>
      <c r="COW59" s="110"/>
      <c r="COX59" s="107"/>
      <c r="COY59" s="110"/>
      <c r="COZ59" s="107"/>
      <c r="CPA59" s="110"/>
      <c r="CPB59" s="115"/>
      <c r="CPC59" s="110"/>
      <c r="CPD59" s="108"/>
      <c r="CPE59" s="110"/>
      <c r="CPF59" s="107"/>
      <c r="CPG59" s="110"/>
      <c r="CPH59" s="107"/>
      <c r="CPI59" s="110"/>
      <c r="CPJ59" s="115"/>
      <c r="CPK59" s="110"/>
      <c r="CPL59" s="108"/>
      <c r="CPM59" s="110"/>
      <c r="CPN59" s="107"/>
      <c r="CPO59" s="110"/>
      <c r="CPP59" s="107"/>
      <c r="CPQ59" s="110"/>
      <c r="CPR59" s="115"/>
      <c r="CPS59" s="110"/>
      <c r="CPT59" s="108"/>
      <c r="CPU59" s="110"/>
      <c r="CPV59" s="107"/>
      <c r="CPW59" s="110"/>
      <c r="CPX59" s="107"/>
      <c r="CPY59" s="110"/>
      <c r="CPZ59" s="115"/>
      <c r="CQA59" s="110"/>
      <c r="CQB59" s="108"/>
      <c r="CQC59" s="110"/>
      <c r="CQD59" s="107"/>
      <c r="CQE59" s="110"/>
      <c r="CQF59" s="107"/>
      <c r="CQG59" s="110"/>
      <c r="CQH59" s="115"/>
      <c r="CQI59" s="110"/>
      <c r="CQJ59" s="108"/>
      <c r="CQK59" s="110"/>
      <c r="CQL59" s="107"/>
      <c r="CQM59" s="110"/>
      <c r="CQN59" s="107"/>
      <c r="CQO59" s="110"/>
      <c r="CQP59" s="115"/>
      <c r="CQQ59" s="110"/>
      <c r="CQR59" s="108"/>
      <c r="CQS59" s="110"/>
      <c r="CQT59" s="107"/>
      <c r="CQU59" s="110"/>
      <c r="CQV59" s="107"/>
      <c r="CQW59" s="110"/>
      <c r="CQX59" s="115"/>
      <c r="CQY59" s="110"/>
      <c r="CQZ59" s="108"/>
      <c r="CRA59" s="110"/>
      <c r="CRB59" s="107"/>
      <c r="CRC59" s="110"/>
      <c r="CRD59" s="107"/>
      <c r="CRE59" s="110"/>
      <c r="CRF59" s="115"/>
      <c r="CRG59" s="110"/>
      <c r="CRH59" s="108"/>
      <c r="CRI59" s="110"/>
      <c r="CRJ59" s="107"/>
      <c r="CRK59" s="110"/>
      <c r="CRL59" s="107"/>
      <c r="CRM59" s="110"/>
      <c r="CRN59" s="115"/>
      <c r="CRO59" s="110"/>
      <c r="CRP59" s="108"/>
      <c r="CRQ59" s="110"/>
      <c r="CRR59" s="107"/>
      <c r="CRS59" s="110"/>
      <c r="CRT59" s="107"/>
      <c r="CRU59" s="110"/>
      <c r="CRV59" s="115"/>
      <c r="CRW59" s="110"/>
      <c r="CRX59" s="108"/>
      <c r="CRY59" s="110"/>
      <c r="CRZ59" s="107"/>
      <c r="CSA59" s="110"/>
      <c r="CSB59" s="107"/>
      <c r="CSC59" s="110"/>
      <c r="CSD59" s="115"/>
      <c r="CSE59" s="110"/>
      <c r="CSF59" s="108"/>
      <c r="CSG59" s="110"/>
      <c r="CSH59" s="107"/>
      <c r="CSI59" s="110"/>
      <c r="CSJ59" s="107"/>
      <c r="CSK59" s="110"/>
      <c r="CSL59" s="115"/>
      <c r="CSM59" s="110"/>
      <c r="CSN59" s="108"/>
      <c r="CSO59" s="110"/>
      <c r="CSP59" s="107"/>
      <c r="CSQ59" s="110"/>
      <c r="CSR59" s="107"/>
      <c r="CSS59" s="110"/>
      <c r="CST59" s="115"/>
      <c r="CSU59" s="110"/>
      <c r="CSV59" s="108"/>
      <c r="CSW59" s="110"/>
      <c r="CSX59" s="107"/>
      <c r="CSY59" s="110"/>
      <c r="CSZ59" s="107"/>
      <c r="CTA59" s="110"/>
      <c r="CTB59" s="115"/>
      <c r="CTC59" s="110"/>
      <c r="CTD59" s="108"/>
      <c r="CTE59" s="110"/>
      <c r="CTF59" s="107"/>
      <c r="CTG59" s="110"/>
      <c r="CTH59" s="107"/>
      <c r="CTI59" s="110"/>
      <c r="CTJ59" s="115"/>
      <c r="CTK59" s="110"/>
      <c r="CTL59" s="108"/>
      <c r="CTM59" s="110"/>
      <c r="CTN59" s="107"/>
      <c r="CTO59" s="110"/>
      <c r="CTP59" s="107"/>
      <c r="CTQ59" s="110"/>
      <c r="CTR59" s="115"/>
      <c r="CTS59" s="110"/>
      <c r="CTT59" s="108"/>
      <c r="CTU59" s="110"/>
      <c r="CTV59" s="107"/>
      <c r="CTW59" s="110"/>
      <c r="CTX59" s="107"/>
      <c r="CTY59" s="110"/>
      <c r="CTZ59" s="115"/>
      <c r="CUA59" s="110"/>
      <c r="CUB59" s="108"/>
      <c r="CUC59" s="110"/>
      <c r="CUD59" s="107"/>
      <c r="CUE59" s="110"/>
      <c r="CUF59" s="107"/>
      <c r="CUG59" s="110"/>
      <c r="CUH59" s="115"/>
      <c r="CUI59" s="110"/>
      <c r="CUJ59" s="108"/>
      <c r="CUK59" s="110"/>
      <c r="CUL59" s="107"/>
      <c r="CUM59" s="110"/>
      <c r="CUN59" s="107"/>
      <c r="CUO59" s="110"/>
      <c r="CUP59" s="115"/>
      <c r="CUQ59" s="110"/>
      <c r="CUR59" s="108"/>
      <c r="CUS59" s="110"/>
      <c r="CUT59" s="107"/>
      <c r="CUU59" s="110"/>
      <c r="CUV59" s="107"/>
      <c r="CUW59" s="110"/>
      <c r="CUX59" s="115"/>
      <c r="CUY59" s="110"/>
      <c r="CUZ59" s="108"/>
      <c r="CVA59" s="110"/>
      <c r="CVB59" s="107"/>
      <c r="CVC59" s="110"/>
      <c r="CVD59" s="107"/>
      <c r="CVE59" s="110"/>
      <c r="CVF59" s="115"/>
      <c r="CVG59" s="110"/>
      <c r="CVH59" s="108"/>
      <c r="CVI59" s="110"/>
      <c r="CVJ59" s="107"/>
      <c r="CVK59" s="110"/>
      <c r="CVL59" s="107"/>
      <c r="CVM59" s="110"/>
      <c r="CVN59" s="115"/>
      <c r="CVO59" s="110"/>
      <c r="CVP59" s="108"/>
      <c r="CVQ59" s="110"/>
      <c r="CVR59" s="107"/>
      <c r="CVS59" s="110"/>
      <c r="CVT59" s="107"/>
      <c r="CVU59" s="110"/>
      <c r="CVV59" s="115"/>
      <c r="CVW59" s="110"/>
      <c r="CVX59" s="108"/>
      <c r="CVY59" s="110"/>
      <c r="CVZ59" s="107"/>
      <c r="CWA59" s="110"/>
      <c r="CWB59" s="107"/>
      <c r="CWC59" s="110"/>
      <c r="CWD59" s="115"/>
      <c r="CWE59" s="110"/>
      <c r="CWF59" s="108"/>
      <c r="CWG59" s="110"/>
      <c r="CWH59" s="107"/>
      <c r="CWI59" s="110"/>
      <c r="CWJ59" s="107"/>
      <c r="CWK59" s="110"/>
      <c r="CWL59" s="115"/>
      <c r="CWM59" s="110"/>
      <c r="CWN59" s="108"/>
      <c r="CWO59" s="110"/>
      <c r="CWP59" s="107"/>
      <c r="CWQ59" s="110"/>
      <c r="CWR59" s="107"/>
      <c r="CWS59" s="110"/>
      <c r="CWT59" s="115"/>
      <c r="CWU59" s="110"/>
      <c r="CWV59" s="108"/>
      <c r="CWW59" s="110"/>
      <c r="CWX59" s="107"/>
      <c r="CWY59" s="110"/>
      <c r="CWZ59" s="107"/>
      <c r="CXA59" s="110"/>
      <c r="CXB59" s="115"/>
      <c r="CXC59" s="110"/>
      <c r="CXD59" s="108"/>
      <c r="CXE59" s="110"/>
      <c r="CXF59" s="107"/>
      <c r="CXG59" s="110"/>
      <c r="CXH59" s="107"/>
      <c r="CXI59" s="110"/>
      <c r="CXJ59" s="115"/>
      <c r="CXK59" s="110"/>
      <c r="CXL59" s="108"/>
      <c r="CXM59" s="110"/>
      <c r="CXN59" s="107"/>
      <c r="CXO59" s="110"/>
      <c r="CXP59" s="107"/>
      <c r="CXQ59" s="110"/>
      <c r="CXR59" s="115"/>
      <c r="CXS59" s="110"/>
      <c r="CXT59" s="108"/>
      <c r="CXU59" s="110"/>
      <c r="CXV59" s="107"/>
      <c r="CXW59" s="110"/>
      <c r="CXX59" s="107"/>
      <c r="CXY59" s="110"/>
      <c r="CXZ59" s="115"/>
      <c r="CYA59" s="110"/>
      <c r="CYB59" s="108"/>
      <c r="CYC59" s="110"/>
      <c r="CYD59" s="107"/>
      <c r="CYE59" s="110"/>
      <c r="CYF59" s="107"/>
      <c r="CYG59" s="110"/>
      <c r="CYH59" s="115"/>
      <c r="CYI59" s="110"/>
      <c r="CYJ59" s="108"/>
      <c r="CYK59" s="110"/>
      <c r="CYL59" s="107"/>
      <c r="CYM59" s="110"/>
      <c r="CYN59" s="107"/>
      <c r="CYO59" s="110"/>
      <c r="CYP59" s="115"/>
      <c r="CYQ59" s="110"/>
      <c r="CYR59" s="108"/>
      <c r="CYS59" s="110"/>
      <c r="CYT59" s="107"/>
      <c r="CYU59" s="110"/>
      <c r="CYV59" s="107"/>
      <c r="CYW59" s="110"/>
      <c r="CYX59" s="115"/>
      <c r="CYY59" s="110"/>
      <c r="CYZ59" s="108"/>
      <c r="CZA59" s="110"/>
      <c r="CZB59" s="107"/>
      <c r="CZC59" s="110"/>
      <c r="CZD59" s="107"/>
      <c r="CZE59" s="110"/>
      <c r="CZF59" s="115"/>
      <c r="CZG59" s="110"/>
      <c r="CZH59" s="108"/>
      <c r="CZI59" s="110"/>
      <c r="CZJ59" s="107"/>
      <c r="CZK59" s="110"/>
      <c r="CZL59" s="107"/>
      <c r="CZM59" s="110"/>
      <c r="CZN59" s="115"/>
      <c r="CZO59" s="110"/>
      <c r="CZP59" s="108"/>
      <c r="CZQ59" s="110"/>
      <c r="CZR59" s="107"/>
      <c r="CZS59" s="110"/>
      <c r="CZT59" s="107"/>
      <c r="CZU59" s="110"/>
      <c r="CZV59" s="115"/>
      <c r="CZW59" s="110"/>
      <c r="CZX59" s="108"/>
      <c r="CZY59" s="110"/>
      <c r="CZZ59" s="107"/>
      <c r="DAA59" s="110"/>
      <c r="DAB59" s="107"/>
      <c r="DAC59" s="110"/>
      <c r="DAD59" s="115"/>
      <c r="DAE59" s="110"/>
      <c r="DAF59" s="108"/>
      <c r="DAG59" s="110"/>
      <c r="DAH59" s="107"/>
      <c r="DAI59" s="110"/>
      <c r="DAJ59" s="107"/>
      <c r="DAK59" s="110"/>
      <c r="DAL59" s="115"/>
      <c r="DAM59" s="110"/>
      <c r="DAN59" s="108"/>
      <c r="DAO59" s="110"/>
      <c r="DAP59" s="107"/>
      <c r="DAQ59" s="110"/>
      <c r="DAR59" s="107"/>
      <c r="DAS59" s="110"/>
      <c r="DAT59" s="115"/>
      <c r="DAU59" s="110"/>
      <c r="DAV59" s="108"/>
      <c r="DAW59" s="110"/>
      <c r="DAX59" s="107"/>
      <c r="DAY59" s="110"/>
      <c r="DAZ59" s="107"/>
      <c r="DBA59" s="110"/>
      <c r="DBB59" s="115"/>
      <c r="DBC59" s="110"/>
      <c r="DBD59" s="108"/>
      <c r="DBE59" s="110"/>
      <c r="DBF59" s="107"/>
      <c r="DBG59" s="110"/>
      <c r="DBH59" s="107"/>
      <c r="DBI59" s="110"/>
      <c r="DBJ59" s="115"/>
      <c r="DBK59" s="110"/>
      <c r="DBL59" s="108"/>
      <c r="DBM59" s="110"/>
      <c r="DBN59" s="107"/>
      <c r="DBO59" s="110"/>
      <c r="DBP59" s="107"/>
      <c r="DBQ59" s="110"/>
      <c r="DBR59" s="115"/>
      <c r="DBS59" s="110"/>
      <c r="DBT59" s="108"/>
      <c r="DBU59" s="110"/>
      <c r="DBV59" s="107"/>
      <c r="DBW59" s="110"/>
      <c r="DBX59" s="107"/>
      <c r="DBY59" s="110"/>
      <c r="DBZ59" s="115"/>
      <c r="DCA59" s="110"/>
      <c r="DCB59" s="108"/>
      <c r="DCC59" s="110"/>
      <c r="DCD59" s="107"/>
      <c r="DCE59" s="110"/>
      <c r="DCF59" s="107"/>
      <c r="DCG59" s="110"/>
      <c r="DCH59" s="115"/>
      <c r="DCI59" s="110"/>
      <c r="DCJ59" s="108"/>
      <c r="DCK59" s="110"/>
      <c r="DCL59" s="107"/>
      <c r="DCM59" s="110"/>
      <c r="DCN59" s="107"/>
      <c r="DCO59" s="110"/>
      <c r="DCP59" s="115"/>
      <c r="DCQ59" s="110"/>
      <c r="DCR59" s="108"/>
      <c r="DCS59" s="110"/>
      <c r="DCT59" s="107"/>
      <c r="DCU59" s="110"/>
      <c r="DCV59" s="107"/>
      <c r="DCW59" s="110"/>
      <c r="DCX59" s="115"/>
      <c r="DCY59" s="110"/>
      <c r="DCZ59" s="108"/>
      <c r="DDA59" s="110"/>
      <c r="DDB59" s="107"/>
      <c r="DDC59" s="110"/>
      <c r="DDD59" s="107"/>
      <c r="DDE59" s="110"/>
      <c r="DDF59" s="115"/>
      <c r="DDG59" s="110"/>
      <c r="DDH59" s="108"/>
      <c r="DDI59" s="110"/>
      <c r="DDJ59" s="107"/>
      <c r="DDK59" s="110"/>
      <c r="DDL59" s="107"/>
      <c r="DDM59" s="110"/>
      <c r="DDN59" s="115"/>
      <c r="DDO59" s="110"/>
      <c r="DDP59" s="108"/>
      <c r="DDQ59" s="110"/>
      <c r="DDR59" s="107"/>
      <c r="DDS59" s="110"/>
      <c r="DDT59" s="107"/>
      <c r="DDU59" s="110"/>
      <c r="DDV59" s="115"/>
      <c r="DDW59" s="110"/>
      <c r="DDX59" s="108"/>
      <c r="DDY59" s="110"/>
      <c r="DDZ59" s="107"/>
      <c r="DEA59" s="110"/>
      <c r="DEB59" s="107"/>
      <c r="DEC59" s="110"/>
      <c r="DED59" s="115"/>
      <c r="DEE59" s="110"/>
      <c r="DEF59" s="108"/>
      <c r="DEG59" s="110"/>
      <c r="DEH59" s="107"/>
      <c r="DEI59" s="110"/>
      <c r="DEJ59" s="107"/>
      <c r="DEK59" s="110"/>
      <c r="DEL59" s="115"/>
      <c r="DEM59" s="110"/>
      <c r="DEN59" s="108"/>
      <c r="DEO59" s="110"/>
      <c r="DEP59" s="107"/>
      <c r="DEQ59" s="110"/>
      <c r="DER59" s="107"/>
      <c r="DES59" s="110"/>
      <c r="DET59" s="115"/>
      <c r="DEU59" s="110"/>
      <c r="DEV59" s="108"/>
      <c r="DEW59" s="110"/>
      <c r="DEX59" s="107"/>
      <c r="DEY59" s="110"/>
      <c r="DEZ59" s="107"/>
      <c r="DFA59" s="110"/>
      <c r="DFB59" s="115"/>
      <c r="DFC59" s="110"/>
      <c r="DFD59" s="108"/>
      <c r="DFE59" s="110"/>
      <c r="DFF59" s="107"/>
      <c r="DFG59" s="110"/>
      <c r="DFH59" s="107"/>
      <c r="DFI59" s="110"/>
      <c r="DFJ59" s="115"/>
      <c r="DFK59" s="110"/>
      <c r="DFL59" s="108"/>
      <c r="DFM59" s="110"/>
      <c r="DFN59" s="107"/>
      <c r="DFO59" s="110"/>
      <c r="DFP59" s="107"/>
      <c r="DFQ59" s="110"/>
      <c r="DFR59" s="115"/>
      <c r="DFS59" s="110"/>
      <c r="DFT59" s="108"/>
      <c r="DFU59" s="110"/>
      <c r="DFV59" s="107"/>
      <c r="DFW59" s="110"/>
      <c r="DFX59" s="107"/>
      <c r="DFY59" s="110"/>
      <c r="DFZ59" s="115"/>
      <c r="DGA59" s="110"/>
      <c r="DGB59" s="108"/>
      <c r="DGC59" s="110"/>
      <c r="DGD59" s="107"/>
      <c r="DGE59" s="110"/>
      <c r="DGF59" s="107"/>
      <c r="DGG59" s="110"/>
      <c r="DGH59" s="115"/>
      <c r="DGI59" s="110"/>
      <c r="DGJ59" s="108"/>
      <c r="DGK59" s="110"/>
      <c r="DGL59" s="107"/>
      <c r="DGM59" s="110"/>
      <c r="DGN59" s="107"/>
      <c r="DGO59" s="110"/>
      <c r="DGP59" s="115"/>
      <c r="DGQ59" s="110"/>
      <c r="DGR59" s="108"/>
      <c r="DGS59" s="110"/>
      <c r="DGT59" s="107"/>
      <c r="DGU59" s="110"/>
      <c r="DGV59" s="107"/>
      <c r="DGW59" s="110"/>
      <c r="DGX59" s="115"/>
      <c r="DGY59" s="110"/>
      <c r="DGZ59" s="108"/>
      <c r="DHA59" s="110"/>
      <c r="DHB59" s="107"/>
      <c r="DHC59" s="110"/>
      <c r="DHD59" s="107"/>
      <c r="DHE59" s="110"/>
      <c r="DHF59" s="115"/>
      <c r="DHG59" s="110"/>
      <c r="DHH59" s="108"/>
      <c r="DHI59" s="110"/>
      <c r="DHJ59" s="107"/>
      <c r="DHK59" s="110"/>
      <c r="DHL59" s="107"/>
      <c r="DHM59" s="110"/>
      <c r="DHN59" s="115"/>
      <c r="DHO59" s="110"/>
      <c r="DHP59" s="108"/>
      <c r="DHQ59" s="110"/>
      <c r="DHR59" s="107"/>
      <c r="DHS59" s="110"/>
      <c r="DHT59" s="107"/>
      <c r="DHU59" s="110"/>
      <c r="DHV59" s="115"/>
      <c r="DHW59" s="110"/>
      <c r="DHX59" s="108"/>
      <c r="DHY59" s="110"/>
      <c r="DHZ59" s="107"/>
      <c r="DIA59" s="110"/>
      <c r="DIB59" s="107"/>
      <c r="DIC59" s="110"/>
      <c r="DID59" s="115"/>
      <c r="DIE59" s="110"/>
      <c r="DIF59" s="108"/>
      <c r="DIG59" s="110"/>
      <c r="DIH59" s="107"/>
      <c r="DII59" s="110"/>
      <c r="DIJ59" s="107"/>
      <c r="DIK59" s="110"/>
      <c r="DIL59" s="115"/>
      <c r="DIM59" s="110"/>
      <c r="DIN59" s="108"/>
      <c r="DIO59" s="110"/>
      <c r="DIP59" s="107"/>
      <c r="DIQ59" s="110"/>
      <c r="DIR59" s="107"/>
      <c r="DIS59" s="110"/>
      <c r="DIT59" s="115"/>
      <c r="DIU59" s="110"/>
      <c r="DIV59" s="108"/>
      <c r="DIW59" s="110"/>
      <c r="DIX59" s="107"/>
      <c r="DIY59" s="110"/>
      <c r="DIZ59" s="107"/>
      <c r="DJA59" s="110"/>
      <c r="DJB59" s="115"/>
      <c r="DJC59" s="110"/>
      <c r="DJD59" s="108"/>
      <c r="DJE59" s="110"/>
      <c r="DJF59" s="107"/>
      <c r="DJG59" s="110"/>
      <c r="DJH59" s="107"/>
      <c r="DJI59" s="110"/>
      <c r="DJJ59" s="115"/>
      <c r="DJK59" s="110"/>
      <c r="DJL59" s="108"/>
      <c r="DJM59" s="110"/>
      <c r="DJN59" s="107"/>
      <c r="DJO59" s="110"/>
      <c r="DJP59" s="107"/>
      <c r="DJQ59" s="110"/>
      <c r="DJR59" s="115"/>
      <c r="DJS59" s="110"/>
      <c r="DJT59" s="108"/>
      <c r="DJU59" s="110"/>
      <c r="DJV59" s="107"/>
      <c r="DJW59" s="110"/>
      <c r="DJX59" s="107"/>
      <c r="DJY59" s="110"/>
      <c r="DJZ59" s="115"/>
      <c r="DKA59" s="110"/>
      <c r="DKB59" s="108"/>
      <c r="DKC59" s="110"/>
      <c r="DKD59" s="107"/>
      <c r="DKE59" s="110"/>
      <c r="DKF59" s="107"/>
      <c r="DKG59" s="110"/>
      <c r="DKH59" s="115"/>
      <c r="DKI59" s="110"/>
      <c r="DKJ59" s="108"/>
      <c r="DKK59" s="110"/>
      <c r="DKL59" s="107"/>
      <c r="DKM59" s="110"/>
      <c r="DKN59" s="107"/>
      <c r="DKO59" s="110"/>
      <c r="DKP59" s="115"/>
      <c r="DKQ59" s="110"/>
      <c r="DKR59" s="108"/>
      <c r="DKS59" s="110"/>
      <c r="DKT59" s="107"/>
      <c r="DKU59" s="110"/>
      <c r="DKV59" s="107"/>
      <c r="DKW59" s="110"/>
      <c r="DKX59" s="115"/>
      <c r="DKY59" s="110"/>
      <c r="DKZ59" s="108"/>
      <c r="DLA59" s="110"/>
      <c r="DLB59" s="107"/>
      <c r="DLC59" s="110"/>
      <c r="DLD59" s="107"/>
      <c r="DLE59" s="110"/>
      <c r="DLF59" s="115"/>
      <c r="DLG59" s="110"/>
      <c r="DLH59" s="108"/>
      <c r="DLI59" s="110"/>
      <c r="DLJ59" s="107"/>
      <c r="DLK59" s="110"/>
      <c r="DLL59" s="107"/>
      <c r="DLM59" s="110"/>
      <c r="DLN59" s="115"/>
      <c r="DLO59" s="110"/>
      <c r="DLP59" s="108"/>
      <c r="DLQ59" s="110"/>
      <c r="DLR59" s="107"/>
      <c r="DLS59" s="110"/>
      <c r="DLT59" s="107"/>
      <c r="DLU59" s="110"/>
      <c r="DLV59" s="115"/>
      <c r="DLW59" s="110"/>
      <c r="DLX59" s="108"/>
      <c r="DLY59" s="110"/>
      <c r="DLZ59" s="107"/>
      <c r="DMA59" s="110"/>
      <c r="DMB59" s="107"/>
      <c r="DMC59" s="110"/>
      <c r="DMD59" s="115"/>
      <c r="DME59" s="110"/>
      <c r="DMF59" s="108"/>
      <c r="DMG59" s="110"/>
      <c r="DMH59" s="107"/>
      <c r="DMI59" s="110"/>
      <c r="DMJ59" s="107"/>
      <c r="DMK59" s="110"/>
      <c r="DML59" s="115"/>
      <c r="DMM59" s="110"/>
      <c r="DMN59" s="108"/>
      <c r="DMO59" s="110"/>
      <c r="DMP59" s="107"/>
      <c r="DMQ59" s="110"/>
      <c r="DMR59" s="107"/>
      <c r="DMS59" s="110"/>
      <c r="DMT59" s="115"/>
      <c r="DMU59" s="110"/>
      <c r="DMV59" s="108"/>
      <c r="DMW59" s="110"/>
      <c r="DMX59" s="107"/>
      <c r="DMY59" s="110"/>
      <c r="DMZ59" s="107"/>
      <c r="DNA59" s="110"/>
      <c r="DNB59" s="115"/>
      <c r="DNC59" s="110"/>
      <c r="DND59" s="108"/>
      <c r="DNE59" s="110"/>
      <c r="DNF59" s="107"/>
      <c r="DNG59" s="110"/>
      <c r="DNH59" s="107"/>
      <c r="DNI59" s="110"/>
      <c r="DNJ59" s="115"/>
      <c r="DNK59" s="110"/>
      <c r="DNL59" s="108"/>
      <c r="DNM59" s="110"/>
      <c r="DNN59" s="107"/>
      <c r="DNO59" s="110"/>
      <c r="DNP59" s="107"/>
      <c r="DNQ59" s="110"/>
      <c r="DNR59" s="115"/>
      <c r="DNS59" s="110"/>
      <c r="DNT59" s="108"/>
      <c r="DNU59" s="110"/>
      <c r="DNV59" s="107"/>
      <c r="DNW59" s="110"/>
      <c r="DNX59" s="107"/>
      <c r="DNY59" s="110"/>
      <c r="DNZ59" s="115"/>
      <c r="DOA59" s="110"/>
      <c r="DOB59" s="108"/>
      <c r="DOC59" s="110"/>
      <c r="DOD59" s="107"/>
      <c r="DOE59" s="110"/>
      <c r="DOF59" s="107"/>
      <c r="DOG59" s="110"/>
      <c r="DOH59" s="115"/>
      <c r="DOI59" s="110"/>
      <c r="DOJ59" s="108"/>
      <c r="DOK59" s="110"/>
      <c r="DOL59" s="107"/>
      <c r="DOM59" s="110"/>
      <c r="DON59" s="107"/>
      <c r="DOO59" s="110"/>
      <c r="DOP59" s="115"/>
      <c r="DOQ59" s="110"/>
      <c r="DOR59" s="108"/>
      <c r="DOS59" s="110"/>
      <c r="DOT59" s="107"/>
      <c r="DOU59" s="110"/>
      <c r="DOV59" s="107"/>
      <c r="DOW59" s="110"/>
      <c r="DOX59" s="115"/>
      <c r="DOY59" s="110"/>
      <c r="DOZ59" s="108"/>
      <c r="DPA59" s="110"/>
      <c r="DPB59" s="107"/>
      <c r="DPC59" s="110"/>
      <c r="DPD59" s="107"/>
      <c r="DPE59" s="110"/>
      <c r="DPF59" s="115"/>
      <c r="DPG59" s="110"/>
      <c r="DPH59" s="108"/>
      <c r="DPI59" s="110"/>
      <c r="DPJ59" s="107"/>
      <c r="DPK59" s="110"/>
      <c r="DPL59" s="107"/>
      <c r="DPM59" s="110"/>
      <c r="DPN59" s="115"/>
      <c r="DPO59" s="110"/>
      <c r="DPP59" s="108"/>
      <c r="DPQ59" s="110"/>
      <c r="DPR59" s="107"/>
      <c r="DPS59" s="110"/>
      <c r="DPT59" s="107"/>
      <c r="DPU59" s="110"/>
      <c r="DPV59" s="115"/>
      <c r="DPW59" s="110"/>
      <c r="DPX59" s="108"/>
      <c r="DPY59" s="110"/>
      <c r="DPZ59" s="107"/>
      <c r="DQA59" s="110"/>
      <c r="DQB59" s="107"/>
      <c r="DQC59" s="110"/>
      <c r="DQD59" s="115"/>
      <c r="DQE59" s="110"/>
      <c r="DQF59" s="108"/>
      <c r="DQG59" s="110"/>
      <c r="DQH59" s="107"/>
      <c r="DQI59" s="110"/>
      <c r="DQJ59" s="107"/>
      <c r="DQK59" s="110"/>
      <c r="DQL59" s="115"/>
      <c r="DQM59" s="110"/>
      <c r="DQN59" s="108"/>
      <c r="DQO59" s="110"/>
      <c r="DQP59" s="107"/>
      <c r="DQQ59" s="110"/>
      <c r="DQR59" s="107"/>
      <c r="DQS59" s="110"/>
      <c r="DQT59" s="115"/>
      <c r="DQU59" s="110"/>
      <c r="DQV59" s="108"/>
      <c r="DQW59" s="110"/>
      <c r="DQX59" s="107"/>
      <c r="DQY59" s="110"/>
      <c r="DQZ59" s="107"/>
      <c r="DRA59" s="110"/>
      <c r="DRB59" s="115"/>
      <c r="DRC59" s="110"/>
      <c r="DRD59" s="108"/>
      <c r="DRE59" s="110"/>
      <c r="DRF59" s="107"/>
      <c r="DRG59" s="110"/>
      <c r="DRH59" s="107"/>
      <c r="DRI59" s="110"/>
      <c r="DRJ59" s="115"/>
      <c r="DRK59" s="110"/>
      <c r="DRL59" s="108"/>
      <c r="DRM59" s="110"/>
      <c r="DRN59" s="107"/>
      <c r="DRO59" s="110"/>
      <c r="DRP59" s="107"/>
      <c r="DRQ59" s="110"/>
      <c r="DRR59" s="115"/>
      <c r="DRS59" s="110"/>
      <c r="DRT59" s="108"/>
      <c r="DRU59" s="110"/>
      <c r="DRV59" s="107"/>
      <c r="DRW59" s="110"/>
      <c r="DRX59" s="107"/>
      <c r="DRY59" s="110"/>
      <c r="DRZ59" s="115"/>
      <c r="DSA59" s="110"/>
      <c r="DSB59" s="108"/>
      <c r="DSC59" s="110"/>
      <c r="DSD59" s="107"/>
      <c r="DSE59" s="110"/>
      <c r="DSF59" s="107"/>
      <c r="DSG59" s="110"/>
      <c r="DSH59" s="115"/>
      <c r="DSI59" s="110"/>
      <c r="DSJ59" s="108"/>
      <c r="DSK59" s="110"/>
      <c r="DSL59" s="107"/>
      <c r="DSM59" s="110"/>
      <c r="DSN59" s="107"/>
      <c r="DSO59" s="110"/>
      <c r="DSP59" s="115"/>
      <c r="DSQ59" s="110"/>
      <c r="DSR59" s="108"/>
      <c r="DSS59" s="110"/>
      <c r="DST59" s="107"/>
      <c r="DSU59" s="110"/>
      <c r="DSV59" s="107"/>
      <c r="DSW59" s="110"/>
      <c r="DSX59" s="115"/>
      <c r="DSY59" s="110"/>
      <c r="DSZ59" s="108"/>
      <c r="DTA59" s="110"/>
      <c r="DTB59" s="107"/>
      <c r="DTC59" s="110"/>
      <c r="DTD59" s="107"/>
      <c r="DTE59" s="110"/>
      <c r="DTF59" s="115"/>
      <c r="DTG59" s="110"/>
      <c r="DTH59" s="108"/>
      <c r="DTI59" s="110"/>
      <c r="DTJ59" s="107"/>
      <c r="DTK59" s="110"/>
      <c r="DTL59" s="107"/>
      <c r="DTM59" s="110"/>
      <c r="DTN59" s="115"/>
      <c r="DTO59" s="110"/>
      <c r="DTP59" s="108"/>
      <c r="DTQ59" s="110"/>
      <c r="DTR59" s="107"/>
      <c r="DTS59" s="110"/>
      <c r="DTT59" s="107"/>
      <c r="DTU59" s="110"/>
      <c r="DTV59" s="115"/>
      <c r="DTW59" s="110"/>
      <c r="DTX59" s="108"/>
      <c r="DTY59" s="110"/>
      <c r="DTZ59" s="107"/>
      <c r="DUA59" s="110"/>
      <c r="DUB59" s="107"/>
      <c r="DUC59" s="110"/>
      <c r="DUD59" s="115"/>
      <c r="DUE59" s="110"/>
      <c r="DUF59" s="108"/>
      <c r="DUG59" s="110"/>
      <c r="DUH59" s="107"/>
      <c r="DUI59" s="110"/>
      <c r="DUJ59" s="107"/>
      <c r="DUK59" s="110"/>
      <c r="DUL59" s="115"/>
      <c r="DUM59" s="110"/>
      <c r="DUN59" s="108"/>
      <c r="DUO59" s="110"/>
      <c r="DUP59" s="107"/>
      <c r="DUQ59" s="110"/>
      <c r="DUR59" s="107"/>
      <c r="DUS59" s="110"/>
      <c r="DUT59" s="115"/>
      <c r="DUU59" s="110"/>
      <c r="DUV59" s="108"/>
      <c r="DUW59" s="110"/>
      <c r="DUX59" s="107"/>
      <c r="DUY59" s="110"/>
      <c r="DUZ59" s="107"/>
      <c r="DVA59" s="110"/>
      <c r="DVB59" s="115"/>
      <c r="DVC59" s="110"/>
      <c r="DVD59" s="108"/>
      <c r="DVE59" s="110"/>
      <c r="DVF59" s="107"/>
      <c r="DVG59" s="110"/>
      <c r="DVH59" s="107"/>
      <c r="DVI59" s="110"/>
      <c r="DVJ59" s="115"/>
      <c r="DVK59" s="110"/>
      <c r="DVL59" s="108"/>
      <c r="DVM59" s="110"/>
      <c r="DVN59" s="107"/>
      <c r="DVO59" s="110"/>
      <c r="DVP59" s="107"/>
      <c r="DVQ59" s="110"/>
      <c r="DVR59" s="115"/>
      <c r="DVS59" s="110"/>
      <c r="DVT59" s="108"/>
      <c r="DVU59" s="110"/>
      <c r="DVV59" s="107"/>
      <c r="DVW59" s="110"/>
      <c r="DVX59" s="107"/>
      <c r="DVY59" s="110"/>
      <c r="DVZ59" s="115"/>
      <c r="DWA59" s="110"/>
      <c r="DWB59" s="108"/>
      <c r="DWC59" s="110"/>
      <c r="DWD59" s="107"/>
      <c r="DWE59" s="110"/>
      <c r="DWF59" s="107"/>
      <c r="DWG59" s="110"/>
      <c r="DWH59" s="115"/>
      <c r="DWI59" s="110"/>
      <c r="DWJ59" s="108"/>
      <c r="DWK59" s="110"/>
      <c r="DWL59" s="107"/>
      <c r="DWM59" s="110"/>
      <c r="DWN59" s="107"/>
      <c r="DWO59" s="110"/>
      <c r="DWP59" s="115"/>
      <c r="DWQ59" s="110"/>
      <c r="DWR59" s="108"/>
      <c r="DWS59" s="110"/>
      <c r="DWT59" s="107"/>
      <c r="DWU59" s="110"/>
      <c r="DWV59" s="107"/>
      <c r="DWW59" s="110"/>
      <c r="DWX59" s="115"/>
      <c r="DWY59" s="110"/>
      <c r="DWZ59" s="108"/>
      <c r="DXA59" s="110"/>
      <c r="DXB59" s="107"/>
      <c r="DXC59" s="110"/>
      <c r="DXD59" s="107"/>
      <c r="DXE59" s="110"/>
      <c r="DXF59" s="115"/>
      <c r="DXG59" s="110"/>
      <c r="DXH59" s="108"/>
      <c r="DXI59" s="110"/>
      <c r="DXJ59" s="107"/>
      <c r="DXK59" s="110"/>
      <c r="DXL59" s="107"/>
      <c r="DXM59" s="110"/>
      <c r="DXN59" s="115"/>
      <c r="DXO59" s="110"/>
      <c r="DXP59" s="108"/>
      <c r="DXQ59" s="110"/>
      <c r="DXR59" s="107"/>
      <c r="DXS59" s="110"/>
      <c r="DXT59" s="107"/>
      <c r="DXU59" s="110"/>
      <c r="DXV59" s="115"/>
      <c r="DXW59" s="110"/>
      <c r="DXX59" s="108"/>
      <c r="DXY59" s="110"/>
      <c r="DXZ59" s="107"/>
      <c r="DYA59" s="110"/>
      <c r="DYB59" s="107"/>
      <c r="DYC59" s="110"/>
      <c r="DYD59" s="115"/>
      <c r="DYE59" s="110"/>
      <c r="DYF59" s="108"/>
      <c r="DYG59" s="110"/>
      <c r="DYH59" s="107"/>
      <c r="DYI59" s="110"/>
      <c r="DYJ59" s="107"/>
      <c r="DYK59" s="110"/>
      <c r="DYL59" s="115"/>
      <c r="DYM59" s="110"/>
      <c r="DYN59" s="108"/>
      <c r="DYO59" s="110"/>
      <c r="DYP59" s="107"/>
      <c r="DYQ59" s="110"/>
      <c r="DYR59" s="107"/>
      <c r="DYS59" s="110"/>
      <c r="DYT59" s="115"/>
      <c r="DYU59" s="110"/>
      <c r="DYV59" s="108"/>
      <c r="DYW59" s="110"/>
      <c r="DYX59" s="107"/>
      <c r="DYY59" s="110"/>
      <c r="DYZ59" s="107"/>
      <c r="DZA59" s="110"/>
      <c r="DZB59" s="115"/>
      <c r="DZC59" s="110"/>
      <c r="DZD59" s="108"/>
      <c r="DZE59" s="110"/>
      <c r="DZF59" s="107"/>
      <c r="DZG59" s="110"/>
      <c r="DZH59" s="107"/>
      <c r="DZI59" s="110"/>
      <c r="DZJ59" s="115"/>
      <c r="DZK59" s="110"/>
      <c r="DZL59" s="108"/>
      <c r="DZM59" s="110"/>
      <c r="DZN59" s="107"/>
      <c r="DZO59" s="110"/>
      <c r="DZP59" s="107"/>
      <c r="DZQ59" s="110"/>
      <c r="DZR59" s="115"/>
      <c r="DZS59" s="110"/>
      <c r="DZT59" s="108"/>
      <c r="DZU59" s="110"/>
      <c r="DZV59" s="107"/>
      <c r="DZW59" s="110"/>
      <c r="DZX59" s="107"/>
      <c r="DZY59" s="110"/>
      <c r="DZZ59" s="115"/>
      <c r="EAA59" s="110"/>
      <c r="EAB59" s="108"/>
      <c r="EAC59" s="110"/>
      <c r="EAD59" s="107"/>
      <c r="EAE59" s="110"/>
      <c r="EAF59" s="107"/>
      <c r="EAG59" s="110"/>
      <c r="EAH59" s="115"/>
      <c r="EAI59" s="110"/>
      <c r="EAJ59" s="108"/>
      <c r="EAK59" s="110"/>
      <c r="EAL59" s="107"/>
      <c r="EAM59" s="110"/>
      <c r="EAN59" s="107"/>
      <c r="EAO59" s="110"/>
      <c r="EAP59" s="115"/>
      <c r="EAQ59" s="110"/>
      <c r="EAR59" s="108"/>
      <c r="EAS59" s="110"/>
      <c r="EAT59" s="107"/>
      <c r="EAU59" s="110"/>
      <c r="EAV59" s="107"/>
      <c r="EAW59" s="110"/>
      <c r="EAX59" s="115"/>
      <c r="EAY59" s="110"/>
      <c r="EAZ59" s="108"/>
      <c r="EBA59" s="110"/>
      <c r="EBB59" s="107"/>
      <c r="EBC59" s="110"/>
      <c r="EBD59" s="107"/>
      <c r="EBE59" s="110"/>
      <c r="EBF59" s="115"/>
      <c r="EBG59" s="110"/>
      <c r="EBH59" s="108"/>
      <c r="EBI59" s="110"/>
      <c r="EBJ59" s="107"/>
      <c r="EBK59" s="110"/>
      <c r="EBL59" s="107"/>
      <c r="EBM59" s="110"/>
      <c r="EBN59" s="115"/>
      <c r="EBO59" s="110"/>
      <c r="EBP59" s="108"/>
      <c r="EBQ59" s="110"/>
      <c r="EBR59" s="107"/>
      <c r="EBS59" s="110"/>
      <c r="EBT59" s="107"/>
      <c r="EBU59" s="110"/>
      <c r="EBV59" s="115"/>
      <c r="EBW59" s="110"/>
      <c r="EBX59" s="108"/>
      <c r="EBY59" s="110"/>
      <c r="EBZ59" s="107"/>
      <c r="ECA59" s="110"/>
      <c r="ECB59" s="107"/>
      <c r="ECC59" s="110"/>
      <c r="ECD59" s="115"/>
      <c r="ECE59" s="110"/>
      <c r="ECF59" s="108"/>
      <c r="ECG59" s="110"/>
      <c r="ECH59" s="107"/>
      <c r="ECI59" s="110"/>
      <c r="ECJ59" s="107"/>
      <c r="ECK59" s="110"/>
      <c r="ECL59" s="115"/>
      <c r="ECM59" s="110"/>
      <c r="ECN59" s="108"/>
      <c r="ECO59" s="110"/>
      <c r="ECP59" s="107"/>
      <c r="ECQ59" s="110"/>
      <c r="ECR59" s="107"/>
      <c r="ECS59" s="110"/>
      <c r="ECT59" s="115"/>
      <c r="ECU59" s="110"/>
      <c r="ECV59" s="108"/>
      <c r="ECW59" s="110"/>
      <c r="ECX59" s="107"/>
      <c r="ECY59" s="110"/>
      <c r="ECZ59" s="107"/>
      <c r="EDA59" s="110"/>
      <c r="EDB59" s="115"/>
      <c r="EDC59" s="110"/>
      <c r="EDD59" s="108"/>
      <c r="EDE59" s="110"/>
      <c r="EDF59" s="107"/>
      <c r="EDG59" s="110"/>
      <c r="EDH59" s="107"/>
      <c r="EDI59" s="110"/>
      <c r="EDJ59" s="115"/>
      <c r="EDK59" s="110"/>
      <c r="EDL59" s="108"/>
      <c r="EDM59" s="110"/>
      <c r="EDN59" s="107"/>
      <c r="EDO59" s="110"/>
      <c r="EDP59" s="107"/>
      <c r="EDQ59" s="110"/>
      <c r="EDR59" s="115"/>
      <c r="EDS59" s="110"/>
      <c r="EDT59" s="108"/>
      <c r="EDU59" s="110"/>
      <c r="EDV59" s="107"/>
      <c r="EDW59" s="110"/>
      <c r="EDX59" s="107"/>
      <c r="EDY59" s="110"/>
      <c r="EDZ59" s="115"/>
      <c r="EEA59" s="110"/>
      <c r="EEB59" s="108"/>
      <c r="EEC59" s="110"/>
      <c r="EED59" s="107"/>
      <c r="EEE59" s="110"/>
      <c r="EEF59" s="107"/>
      <c r="EEG59" s="110"/>
      <c r="EEH59" s="115"/>
      <c r="EEI59" s="110"/>
      <c r="EEJ59" s="108"/>
      <c r="EEK59" s="110"/>
      <c r="EEL59" s="107"/>
      <c r="EEM59" s="110"/>
      <c r="EEN59" s="107"/>
      <c r="EEO59" s="110"/>
      <c r="EEP59" s="115"/>
      <c r="EEQ59" s="110"/>
      <c r="EER59" s="108"/>
      <c r="EES59" s="110"/>
      <c r="EET59" s="107"/>
      <c r="EEU59" s="110"/>
      <c r="EEV59" s="107"/>
      <c r="EEW59" s="110"/>
      <c r="EEX59" s="115"/>
      <c r="EEY59" s="110"/>
      <c r="EEZ59" s="108"/>
      <c r="EFA59" s="110"/>
      <c r="EFB59" s="107"/>
      <c r="EFC59" s="110"/>
      <c r="EFD59" s="107"/>
      <c r="EFE59" s="110"/>
      <c r="EFF59" s="115"/>
      <c r="EFG59" s="110"/>
      <c r="EFH59" s="108"/>
      <c r="EFI59" s="110"/>
      <c r="EFJ59" s="107"/>
      <c r="EFK59" s="110"/>
      <c r="EFL59" s="107"/>
      <c r="EFM59" s="110"/>
      <c r="EFN59" s="115"/>
      <c r="EFO59" s="110"/>
      <c r="EFP59" s="108"/>
      <c r="EFQ59" s="110"/>
      <c r="EFR59" s="107"/>
      <c r="EFS59" s="110"/>
      <c r="EFT59" s="107"/>
      <c r="EFU59" s="110"/>
      <c r="EFV59" s="115"/>
      <c r="EFW59" s="110"/>
      <c r="EFX59" s="108"/>
      <c r="EFY59" s="110"/>
      <c r="EFZ59" s="107"/>
      <c r="EGA59" s="110"/>
      <c r="EGB59" s="107"/>
      <c r="EGC59" s="110"/>
      <c r="EGD59" s="115"/>
      <c r="EGE59" s="110"/>
      <c r="EGF59" s="108"/>
      <c r="EGG59" s="110"/>
      <c r="EGH59" s="107"/>
      <c r="EGI59" s="110"/>
      <c r="EGJ59" s="107"/>
      <c r="EGK59" s="110"/>
      <c r="EGL59" s="115"/>
      <c r="EGM59" s="110"/>
      <c r="EGN59" s="108"/>
      <c r="EGO59" s="110"/>
      <c r="EGP59" s="107"/>
      <c r="EGQ59" s="110"/>
      <c r="EGR59" s="107"/>
      <c r="EGS59" s="110"/>
      <c r="EGT59" s="115"/>
      <c r="EGU59" s="110"/>
      <c r="EGV59" s="108"/>
      <c r="EGW59" s="110"/>
      <c r="EGX59" s="107"/>
      <c r="EGY59" s="110"/>
      <c r="EGZ59" s="107"/>
      <c r="EHA59" s="110"/>
      <c r="EHB59" s="115"/>
      <c r="EHC59" s="110"/>
      <c r="EHD59" s="108"/>
      <c r="EHE59" s="110"/>
      <c r="EHF59" s="107"/>
      <c r="EHG59" s="110"/>
      <c r="EHH59" s="107"/>
      <c r="EHI59" s="110"/>
      <c r="EHJ59" s="115"/>
      <c r="EHK59" s="110"/>
      <c r="EHL59" s="108"/>
      <c r="EHM59" s="110"/>
      <c r="EHN59" s="107"/>
      <c r="EHO59" s="110"/>
      <c r="EHP59" s="107"/>
      <c r="EHQ59" s="110"/>
      <c r="EHR59" s="115"/>
      <c r="EHS59" s="110"/>
      <c r="EHT59" s="108"/>
      <c r="EHU59" s="110"/>
      <c r="EHV59" s="107"/>
      <c r="EHW59" s="110"/>
      <c r="EHX59" s="107"/>
      <c r="EHY59" s="110"/>
      <c r="EHZ59" s="115"/>
      <c r="EIA59" s="110"/>
      <c r="EIB59" s="108"/>
      <c r="EIC59" s="110"/>
      <c r="EID59" s="107"/>
      <c r="EIE59" s="110"/>
      <c r="EIF59" s="107"/>
      <c r="EIG59" s="110"/>
      <c r="EIH59" s="115"/>
      <c r="EII59" s="110"/>
      <c r="EIJ59" s="108"/>
      <c r="EIK59" s="110"/>
      <c r="EIL59" s="107"/>
      <c r="EIM59" s="110"/>
      <c r="EIN59" s="107"/>
      <c r="EIO59" s="110"/>
      <c r="EIP59" s="115"/>
      <c r="EIQ59" s="110"/>
      <c r="EIR59" s="108"/>
      <c r="EIS59" s="110"/>
      <c r="EIT59" s="107"/>
      <c r="EIU59" s="110"/>
      <c r="EIV59" s="107"/>
      <c r="EIW59" s="110"/>
      <c r="EIX59" s="115"/>
      <c r="EIY59" s="110"/>
      <c r="EIZ59" s="108"/>
      <c r="EJA59" s="110"/>
      <c r="EJB59" s="107"/>
      <c r="EJC59" s="110"/>
      <c r="EJD59" s="107"/>
      <c r="EJE59" s="110"/>
      <c r="EJF59" s="115"/>
      <c r="EJG59" s="110"/>
      <c r="EJH59" s="108"/>
      <c r="EJI59" s="110"/>
      <c r="EJJ59" s="107"/>
      <c r="EJK59" s="110"/>
      <c r="EJL59" s="107"/>
      <c r="EJM59" s="110"/>
      <c r="EJN59" s="115"/>
      <c r="EJO59" s="110"/>
      <c r="EJP59" s="108"/>
      <c r="EJQ59" s="110"/>
      <c r="EJR59" s="107"/>
      <c r="EJS59" s="110"/>
      <c r="EJT59" s="107"/>
      <c r="EJU59" s="110"/>
      <c r="EJV59" s="115"/>
      <c r="EJW59" s="110"/>
      <c r="EJX59" s="108"/>
      <c r="EJY59" s="110"/>
      <c r="EJZ59" s="107"/>
      <c r="EKA59" s="110"/>
      <c r="EKB59" s="107"/>
      <c r="EKC59" s="110"/>
      <c r="EKD59" s="115"/>
      <c r="EKE59" s="110"/>
      <c r="EKF59" s="108"/>
      <c r="EKG59" s="110"/>
      <c r="EKH59" s="107"/>
      <c r="EKI59" s="110"/>
      <c r="EKJ59" s="107"/>
      <c r="EKK59" s="110"/>
      <c r="EKL59" s="115"/>
      <c r="EKM59" s="110"/>
      <c r="EKN59" s="108"/>
      <c r="EKO59" s="110"/>
      <c r="EKP59" s="107"/>
      <c r="EKQ59" s="110"/>
      <c r="EKR59" s="107"/>
      <c r="EKS59" s="110"/>
      <c r="EKT59" s="115"/>
      <c r="EKU59" s="110"/>
      <c r="EKV59" s="108"/>
      <c r="EKW59" s="110"/>
      <c r="EKX59" s="107"/>
      <c r="EKY59" s="110"/>
      <c r="EKZ59" s="107"/>
      <c r="ELA59" s="110"/>
      <c r="ELB59" s="115"/>
      <c r="ELC59" s="110"/>
      <c r="ELD59" s="108"/>
      <c r="ELE59" s="110"/>
      <c r="ELF59" s="107"/>
      <c r="ELG59" s="110"/>
      <c r="ELH59" s="107"/>
      <c r="ELI59" s="110"/>
      <c r="ELJ59" s="115"/>
      <c r="ELK59" s="110"/>
      <c r="ELL59" s="108"/>
      <c r="ELM59" s="110"/>
      <c r="ELN59" s="107"/>
      <c r="ELO59" s="110"/>
      <c r="ELP59" s="107"/>
      <c r="ELQ59" s="110"/>
      <c r="ELR59" s="115"/>
      <c r="ELS59" s="110"/>
      <c r="ELT59" s="108"/>
      <c r="ELU59" s="110"/>
      <c r="ELV59" s="107"/>
      <c r="ELW59" s="110"/>
      <c r="ELX59" s="107"/>
      <c r="ELY59" s="110"/>
      <c r="ELZ59" s="115"/>
      <c r="EMA59" s="110"/>
      <c r="EMB59" s="108"/>
      <c r="EMC59" s="110"/>
      <c r="EMD59" s="107"/>
      <c r="EME59" s="110"/>
      <c r="EMF59" s="107"/>
      <c r="EMG59" s="110"/>
      <c r="EMH59" s="115"/>
      <c r="EMI59" s="110"/>
      <c r="EMJ59" s="108"/>
      <c r="EMK59" s="110"/>
      <c r="EML59" s="107"/>
      <c r="EMM59" s="110"/>
      <c r="EMN59" s="107"/>
      <c r="EMO59" s="110"/>
      <c r="EMP59" s="115"/>
      <c r="EMQ59" s="110"/>
      <c r="EMR59" s="108"/>
      <c r="EMS59" s="110"/>
      <c r="EMT59" s="107"/>
      <c r="EMU59" s="110"/>
      <c r="EMV59" s="107"/>
      <c r="EMW59" s="110"/>
      <c r="EMX59" s="115"/>
      <c r="EMY59" s="110"/>
      <c r="EMZ59" s="108"/>
      <c r="ENA59" s="110"/>
      <c r="ENB59" s="107"/>
      <c r="ENC59" s="110"/>
      <c r="END59" s="107"/>
      <c r="ENE59" s="110"/>
      <c r="ENF59" s="115"/>
      <c r="ENG59" s="110"/>
      <c r="ENH59" s="108"/>
      <c r="ENI59" s="110"/>
      <c r="ENJ59" s="107"/>
      <c r="ENK59" s="110"/>
      <c r="ENL59" s="107"/>
      <c r="ENM59" s="110"/>
      <c r="ENN59" s="115"/>
      <c r="ENO59" s="110"/>
      <c r="ENP59" s="108"/>
      <c r="ENQ59" s="110"/>
      <c r="ENR59" s="107"/>
      <c r="ENS59" s="110"/>
      <c r="ENT59" s="107"/>
      <c r="ENU59" s="110"/>
      <c r="ENV59" s="115"/>
      <c r="ENW59" s="110"/>
      <c r="ENX59" s="108"/>
      <c r="ENY59" s="110"/>
      <c r="ENZ59" s="107"/>
      <c r="EOA59" s="110"/>
      <c r="EOB59" s="107"/>
      <c r="EOC59" s="110"/>
      <c r="EOD59" s="115"/>
      <c r="EOE59" s="110"/>
      <c r="EOF59" s="108"/>
      <c r="EOG59" s="110"/>
      <c r="EOH59" s="107"/>
      <c r="EOI59" s="110"/>
      <c r="EOJ59" s="107"/>
      <c r="EOK59" s="110"/>
      <c r="EOL59" s="115"/>
      <c r="EOM59" s="110"/>
      <c r="EON59" s="108"/>
      <c r="EOO59" s="110"/>
      <c r="EOP59" s="107"/>
      <c r="EOQ59" s="110"/>
      <c r="EOR59" s="107"/>
      <c r="EOS59" s="110"/>
      <c r="EOT59" s="115"/>
      <c r="EOU59" s="110"/>
      <c r="EOV59" s="108"/>
      <c r="EOW59" s="110"/>
      <c r="EOX59" s="107"/>
      <c r="EOY59" s="110"/>
      <c r="EOZ59" s="107"/>
      <c r="EPA59" s="110"/>
      <c r="EPB59" s="115"/>
      <c r="EPC59" s="110"/>
      <c r="EPD59" s="108"/>
      <c r="EPE59" s="110"/>
      <c r="EPF59" s="107"/>
      <c r="EPG59" s="110"/>
      <c r="EPH59" s="107"/>
      <c r="EPI59" s="110"/>
      <c r="EPJ59" s="115"/>
      <c r="EPK59" s="110"/>
      <c r="EPL59" s="108"/>
      <c r="EPM59" s="110"/>
      <c r="EPN59" s="107"/>
      <c r="EPO59" s="110"/>
      <c r="EPP59" s="107"/>
      <c r="EPQ59" s="110"/>
      <c r="EPR59" s="115"/>
      <c r="EPS59" s="110"/>
      <c r="EPT59" s="108"/>
      <c r="EPU59" s="110"/>
      <c r="EPV59" s="107"/>
      <c r="EPW59" s="110"/>
      <c r="EPX59" s="107"/>
      <c r="EPY59" s="110"/>
      <c r="EPZ59" s="115"/>
      <c r="EQA59" s="110"/>
      <c r="EQB59" s="108"/>
      <c r="EQC59" s="110"/>
      <c r="EQD59" s="107"/>
      <c r="EQE59" s="110"/>
      <c r="EQF59" s="107"/>
      <c r="EQG59" s="110"/>
      <c r="EQH59" s="115"/>
      <c r="EQI59" s="110"/>
      <c r="EQJ59" s="108"/>
      <c r="EQK59" s="110"/>
      <c r="EQL59" s="107"/>
      <c r="EQM59" s="110"/>
      <c r="EQN59" s="107"/>
      <c r="EQO59" s="110"/>
      <c r="EQP59" s="115"/>
      <c r="EQQ59" s="110"/>
      <c r="EQR59" s="108"/>
      <c r="EQS59" s="110"/>
      <c r="EQT59" s="107"/>
      <c r="EQU59" s="110"/>
      <c r="EQV59" s="107"/>
      <c r="EQW59" s="110"/>
      <c r="EQX59" s="115"/>
      <c r="EQY59" s="110"/>
      <c r="EQZ59" s="108"/>
      <c r="ERA59" s="110"/>
      <c r="ERB59" s="107"/>
      <c r="ERC59" s="110"/>
      <c r="ERD59" s="107"/>
      <c r="ERE59" s="110"/>
      <c r="ERF59" s="115"/>
      <c r="ERG59" s="110"/>
      <c r="ERH59" s="108"/>
      <c r="ERI59" s="110"/>
      <c r="ERJ59" s="107"/>
      <c r="ERK59" s="110"/>
      <c r="ERL59" s="107"/>
      <c r="ERM59" s="110"/>
      <c r="ERN59" s="115"/>
      <c r="ERO59" s="110"/>
      <c r="ERP59" s="108"/>
      <c r="ERQ59" s="110"/>
      <c r="ERR59" s="107"/>
      <c r="ERS59" s="110"/>
      <c r="ERT59" s="107"/>
      <c r="ERU59" s="110"/>
      <c r="ERV59" s="115"/>
      <c r="ERW59" s="110"/>
      <c r="ERX59" s="108"/>
      <c r="ERY59" s="110"/>
      <c r="ERZ59" s="107"/>
      <c r="ESA59" s="110"/>
      <c r="ESB59" s="107"/>
      <c r="ESC59" s="110"/>
      <c r="ESD59" s="115"/>
      <c r="ESE59" s="110"/>
      <c r="ESF59" s="108"/>
      <c r="ESG59" s="110"/>
      <c r="ESH59" s="107"/>
      <c r="ESI59" s="110"/>
      <c r="ESJ59" s="107"/>
      <c r="ESK59" s="110"/>
      <c r="ESL59" s="115"/>
      <c r="ESM59" s="110"/>
      <c r="ESN59" s="108"/>
      <c r="ESO59" s="110"/>
      <c r="ESP59" s="107"/>
      <c r="ESQ59" s="110"/>
      <c r="ESR59" s="107"/>
      <c r="ESS59" s="110"/>
      <c r="EST59" s="115"/>
      <c r="ESU59" s="110"/>
      <c r="ESV59" s="108"/>
      <c r="ESW59" s="110"/>
      <c r="ESX59" s="107"/>
      <c r="ESY59" s="110"/>
      <c r="ESZ59" s="107"/>
      <c r="ETA59" s="110"/>
      <c r="ETB59" s="115"/>
      <c r="ETC59" s="110"/>
      <c r="ETD59" s="108"/>
      <c r="ETE59" s="110"/>
      <c r="ETF59" s="107"/>
      <c r="ETG59" s="110"/>
      <c r="ETH59" s="107"/>
      <c r="ETI59" s="110"/>
      <c r="ETJ59" s="115"/>
      <c r="ETK59" s="110"/>
      <c r="ETL59" s="108"/>
      <c r="ETM59" s="110"/>
      <c r="ETN59" s="107"/>
      <c r="ETO59" s="110"/>
      <c r="ETP59" s="107"/>
      <c r="ETQ59" s="110"/>
      <c r="ETR59" s="115"/>
      <c r="ETS59" s="110"/>
      <c r="ETT59" s="108"/>
      <c r="ETU59" s="110"/>
      <c r="ETV59" s="107"/>
      <c r="ETW59" s="110"/>
      <c r="ETX59" s="107"/>
      <c r="ETY59" s="110"/>
      <c r="ETZ59" s="115"/>
      <c r="EUA59" s="110"/>
      <c r="EUB59" s="108"/>
      <c r="EUC59" s="110"/>
      <c r="EUD59" s="107"/>
      <c r="EUE59" s="110"/>
      <c r="EUF59" s="107"/>
      <c r="EUG59" s="110"/>
      <c r="EUH59" s="115"/>
      <c r="EUI59" s="110"/>
      <c r="EUJ59" s="108"/>
      <c r="EUK59" s="110"/>
      <c r="EUL59" s="107"/>
      <c r="EUM59" s="110"/>
      <c r="EUN59" s="107"/>
      <c r="EUO59" s="110"/>
      <c r="EUP59" s="115"/>
      <c r="EUQ59" s="110"/>
      <c r="EUR59" s="108"/>
      <c r="EUS59" s="110"/>
      <c r="EUT59" s="107"/>
      <c r="EUU59" s="110"/>
      <c r="EUV59" s="107"/>
      <c r="EUW59" s="110"/>
      <c r="EUX59" s="115"/>
      <c r="EUY59" s="110"/>
      <c r="EUZ59" s="108"/>
      <c r="EVA59" s="110"/>
      <c r="EVB59" s="107"/>
      <c r="EVC59" s="110"/>
      <c r="EVD59" s="107"/>
      <c r="EVE59" s="110"/>
      <c r="EVF59" s="115"/>
      <c r="EVG59" s="110"/>
      <c r="EVH59" s="108"/>
      <c r="EVI59" s="110"/>
      <c r="EVJ59" s="107"/>
      <c r="EVK59" s="110"/>
      <c r="EVL59" s="107"/>
      <c r="EVM59" s="110"/>
      <c r="EVN59" s="115"/>
      <c r="EVO59" s="110"/>
      <c r="EVP59" s="108"/>
      <c r="EVQ59" s="110"/>
      <c r="EVR59" s="107"/>
      <c r="EVS59" s="110"/>
      <c r="EVT59" s="107"/>
      <c r="EVU59" s="110"/>
      <c r="EVV59" s="115"/>
      <c r="EVW59" s="110"/>
      <c r="EVX59" s="108"/>
      <c r="EVY59" s="110"/>
      <c r="EVZ59" s="107"/>
      <c r="EWA59" s="110"/>
      <c r="EWB59" s="107"/>
      <c r="EWC59" s="110"/>
      <c r="EWD59" s="115"/>
      <c r="EWE59" s="110"/>
      <c r="EWF59" s="108"/>
      <c r="EWG59" s="110"/>
      <c r="EWH59" s="107"/>
      <c r="EWI59" s="110"/>
      <c r="EWJ59" s="107"/>
      <c r="EWK59" s="110"/>
      <c r="EWL59" s="115"/>
      <c r="EWM59" s="110"/>
      <c r="EWN59" s="108"/>
      <c r="EWO59" s="110"/>
      <c r="EWP59" s="107"/>
      <c r="EWQ59" s="110"/>
      <c r="EWR59" s="107"/>
      <c r="EWS59" s="110"/>
      <c r="EWT59" s="115"/>
      <c r="EWU59" s="110"/>
      <c r="EWV59" s="108"/>
      <c r="EWW59" s="110"/>
      <c r="EWX59" s="107"/>
      <c r="EWY59" s="110"/>
      <c r="EWZ59" s="107"/>
      <c r="EXA59" s="110"/>
      <c r="EXB59" s="115"/>
      <c r="EXC59" s="110"/>
      <c r="EXD59" s="108"/>
      <c r="EXE59" s="110"/>
      <c r="EXF59" s="107"/>
      <c r="EXG59" s="110"/>
      <c r="EXH59" s="107"/>
      <c r="EXI59" s="110"/>
      <c r="EXJ59" s="115"/>
      <c r="EXK59" s="110"/>
      <c r="EXL59" s="108"/>
      <c r="EXM59" s="110"/>
      <c r="EXN59" s="107"/>
      <c r="EXO59" s="110"/>
      <c r="EXP59" s="107"/>
      <c r="EXQ59" s="110"/>
      <c r="EXR59" s="115"/>
      <c r="EXS59" s="110"/>
      <c r="EXT59" s="108"/>
      <c r="EXU59" s="110"/>
      <c r="EXV59" s="107"/>
      <c r="EXW59" s="110"/>
      <c r="EXX59" s="107"/>
      <c r="EXY59" s="110"/>
      <c r="EXZ59" s="115"/>
      <c r="EYA59" s="110"/>
      <c r="EYB59" s="108"/>
      <c r="EYC59" s="110"/>
      <c r="EYD59" s="107"/>
      <c r="EYE59" s="110"/>
      <c r="EYF59" s="107"/>
      <c r="EYG59" s="110"/>
      <c r="EYH59" s="115"/>
      <c r="EYI59" s="110"/>
      <c r="EYJ59" s="108"/>
      <c r="EYK59" s="110"/>
      <c r="EYL59" s="107"/>
      <c r="EYM59" s="110"/>
      <c r="EYN59" s="107"/>
      <c r="EYO59" s="110"/>
      <c r="EYP59" s="115"/>
      <c r="EYQ59" s="110"/>
      <c r="EYR59" s="108"/>
      <c r="EYS59" s="110"/>
      <c r="EYT59" s="107"/>
      <c r="EYU59" s="110"/>
      <c r="EYV59" s="107"/>
      <c r="EYW59" s="110"/>
      <c r="EYX59" s="115"/>
      <c r="EYY59" s="110"/>
      <c r="EYZ59" s="108"/>
      <c r="EZA59" s="110"/>
      <c r="EZB59" s="107"/>
      <c r="EZC59" s="110"/>
      <c r="EZD59" s="107"/>
      <c r="EZE59" s="110"/>
      <c r="EZF59" s="115"/>
      <c r="EZG59" s="110"/>
      <c r="EZH59" s="108"/>
      <c r="EZI59" s="110"/>
      <c r="EZJ59" s="107"/>
      <c r="EZK59" s="110"/>
      <c r="EZL59" s="107"/>
      <c r="EZM59" s="110"/>
      <c r="EZN59" s="115"/>
      <c r="EZO59" s="110"/>
      <c r="EZP59" s="108"/>
      <c r="EZQ59" s="110"/>
      <c r="EZR59" s="107"/>
      <c r="EZS59" s="110"/>
      <c r="EZT59" s="107"/>
      <c r="EZU59" s="110"/>
      <c r="EZV59" s="115"/>
      <c r="EZW59" s="110"/>
      <c r="EZX59" s="108"/>
      <c r="EZY59" s="110"/>
      <c r="EZZ59" s="107"/>
      <c r="FAA59" s="110"/>
      <c r="FAB59" s="107"/>
      <c r="FAC59" s="110"/>
      <c r="FAD59" s="115"/>
      <c r="FAE59" s="110"/>
      <c r="FAF59" s="108"/>
      <c r="FAG59" s="110"/>
      <c r="FAH59" s="107"/>
      <c r="FAI59" s="110"/>
      <c r="FAJ59" s="107"/>
      <c r="FAK59" s="110"/>
      <c r="FAL59" s="115"/>
      <c r="FAM59" s="110"/>
      <c r="FAN59" s="108"/>
      <c r="FAO59" s="110"/>
      <c r="FAP59" s="107"/>
      <c r="FAQ59" s="110"/>
      <c r="FAR59" s="107"/>
      <c r="FAS59" s="110"/>
      <c r="FAT59" s="115"/>
      <c r="FAU59" s="110"/>
      <c r="FAV59" s="108"/>
      <c r="FAW59" s="110"/>
      <c r="FAX59" s="107"/>
      <c r="FAY59" s="110"/>
      <c r="FAZ59" s="107"/>
      <c r="FBA59" s="110"/>
      <c r="FBB59" s="115"/>
      <c r="FBC59" s="110"/>
      <c r="FBD59" s="108"/>
      <c r="FBE59" s="110"/>
      <c r="FBF59" s="107"/>
      <c r="FBG59" s="110"/>
      <c r="FBH59" s="107"/>
      <c r="FBI59" s="110"/>
      <c r="FBJ59" s="115"/>
      <c r="FBK59" s="110"/>
      <c r="FBL59" s="108"/>
      <c r="FBM59" s="110"/>
      <c r="FBN59" s="107"/>
      <c r="FBO59" s="110"/>
      <c r="FBP59" s="107"/>
      <c r="FBQ59" s="110"/>
      <c r="FBR59" s="115"/>
      <c r="FBS59" s="110"/>
      <c r="FBT59" s="108"/>
      <c r="FBU59" s="110"/>
      <c r="FBV59" s="107"/>
      <c r="FBW59" s="110"/>
      <c r="FBX59" s="107"/>
      <c r="FBY59" s="110"/>
      <c r="FBZ59" s="115"/>
      <c r="FCA59" s="110"/>
      <c r="FCB59" s="108"/>
      <c r="FCC59" s="110"/>
      <c r="FCD59" s="107"/>
      <c r="FCE59" s="110"/>
      <c r="FCF59" s="107"/>
      <c r="FCG59" s="110"/>
      <c r="FCH59" s="115"/>
      <c r="FCI59" s="110"/>
      <c r="FCJ59" s="108"/>
      <c r="FCK59" s="110"/>
      <c r="FCL59" s="107"/>
      <c r="FCM59" s="110"/>
      <c r="FCN59" s="107"/>
      <c r="FCO59" s="110"/>
      <c r="FCP59" s="115"/>
      <c r="FCQ59" s="110"/>
      <c r="FCR59" s="108"/>
      <c r="FCS59" s="110"/>
      <c r="FCT59" s="107"/>
      <c r="FCU59" s="110"/>
      <c r="FCV59" s="107"/>
      <c r="FCW59" s="110"/>
      <c r="FCX59" s="115"/>
      <c r="FCY59" s="110"/>
      <c r="FCZ59" s="108"/>
      <c r="FDA59" s="110"/>
      <c r="FDB59" s="107"/>
      <c r="FDC59" s="110"/>
      <c r="FDD59" s="107"/>
      <c r="FDE59" s="110"/>
      <c r="FDF59" s="115"/>
      <c r="FDG59" s="110"/>
      <c r="FDH59" s="108"/>
      <c r="FDI59" s="110"/>
      <c r="FDJ59" s="107"/>
      <c r="FDK59" s="110"/>
      <c r="FDL59" s="107"/>
      <c r="FDM59" s="110"/>
      <c r="FDN59" s="115"/>
      <c r="FDO59" s="110"/>
      <c r="FDP59" s="108"/>
      <c r="FDQ59" s="110"/>
      <c r="FDR59" s="107"/>
      <c r="FDS59" s="110"/>
      <c r="FDT59" s="107"/>
      <c r="FDU59" s="110"/>
      <c r="FDV59" s="115"/>
      <c r="FDW59" s="110"/>
      <c r="FDX59" s="108"/>
      <c r="FDY59" s="110"/>
      <c r="FDZ59" s="107"/>
      <c r="FEA59" s="110"/>
      <c r="FEB59" s="107"/>
      <c r="FEC59" s="110"/>
      <c r="FED59" s="115"/>
      <c r="FEE59" s="110"/>
      <c r="FEF59" s="108"/>
      <c r="FEG59" s="110"/>
      <c r="FEH59" s="107"/>
      <c r="FEI59" s="110"/>
      <c r="FEJ59" s="107"/>
      <c r="FEK59" s="110"/>
      <c r="FEL59" s="115"/>
      <c r="FEM59" s="110"/>
      <c r="FEN59" s="108"/>
      <c r="FEO59" s="110"/>
      <c r="FEP59" s="107"/>
      <c r="FEQ59" s="110"/>
      <c r="FER59" s="107"/>
      <c r="FES59" s="110"/>
      <c r="FET59" s="115"/>
      <c r="FEU59" s="110"/>
      <c r="FEV59" s="108"/>
      <c r="FEW59" s="110"/>
      <c r="FEX59" s="107"/>
      <c r="FEY59" s="110"/>
      <c r="FEZ59" s="107"/>
      <c r="FFA59" s="110"/>
      <c r="FFB59" s="115"/>
      <c r="FFC59" s="110"/>
      <c r="FFD59" s="108"/>
      <c r="FFE59" s="110"/>
      <c r="FFF59" s="107"/>
      <c r="FFG59" s="110"/>
      <c r="FFH59" s="107"/>
      <c r="FFI59" s="110"/>
      <c r="FFJ59" s="115"/>
      <c r="FFK59" s="110"/>
      <c r="FFL59" s="108"/>
      <c r="FFM59" s="110"/>
      <c r="FFN59" s="107"/>
      <c r="FFO59" s="110"/>
      <c r="FFP59" s="107"/>
      <c r="FFQ59" s="110"/>
      <c r="FFR59" s="115"/>
      <c r="FFS59" s="110"/>
      <c r="FFT59" s="108"/>
      <c r="FFU59" s="110"/>
      <c r="FFV59" s="107"/>
      <c r="FFW59" s="110"/>
      <c r="FFX59" s="107"/>
      <c r="FFY59" s="110"/>
      <c r="FFZ59" s="115"/>
      <c r="FGA59" s="110"/>
      <c r="FGB59" s="108"/>
      <c r="FGC59" s="110"/>
      <c r="FGD59" s="107"/>
      <c r="FGE59" s="110"/>
      <c r="FGF59" s="107"/>
      <c r="FGG59" s="110"/>
      <c r="FGH59" s="115"/>
      <c r="FGI59" s="110"/>
      <c r="FGJ59" s="108"/>
      <c r="FGK59" s="110"/>
      <c r="FGL59" s="107"/>
      <c r="FGM59" s="110"/>
      <c r="FGN59" s="107"/>
      <c r="FGO59" s="110"/>
      <c r="FGP59" s="115"/>
      <c r="FGQ59" s="110"/>
      <c r="FGR59" s="108"/>
      <c r="FGS59" s="110"/>
      <c r="FGT59" s="107"/>
      <c r="FGU59" s="110"/>
      <c r="FGV59" s="107"/>
      <c r="FGW59" s="110"/>
      <c r="FGX59" s="115"/>
      <c r="FGY59" s="110"/>
      <c r="FGZ59" s="108"/>
      <c r="FHA59" s="110"/>
      <c r="FHB59" s="107"/>
      <c r="FHC59" s="110"/>
      <c r="FHD59" s="107"/>
      <c r="FHE59" s="110"/>
      <c r="FHF59" s="115"/>
      <c r="FHG59" s="110"/>
      <c r="FHH59" s="108"/>
      <c r="FHI59" s="110"/>
      <c r="FHJ59" s="107"/>
      <c r="FHK59" s="110"/>
      <c r="FHL59" s="107"/>
      <c r="FHM59" s="110"/>
      <c r="FHN59" s="115"/>
      <c r="FHO59" s="110"/>
      <c r="FHP59" s="108"/>
      <c r="FHQ59" s="110"/>
      <c r="FHR59" s="107"/>
      <c r="FHS59" s="110"/>
      <c r="FHT59" s="107"/>
      <c r="FHU59" s="110"/>
      <c r="FHV59" s="115"/>
      <c r="FHW59" s="110"/>
      <c r="FHX59" s="108"/>
      <c r="FHY59" s="110"/>
      <c r="FHZ59" s="107"/>
      <c r="FIA59" s="110"/>
      <c r="FIB59" s="107"/>
      <c r="FIC59" s="110"/>
      <c r="FID59" s="115"/>
      <c r="FIE59" s="110"/>
      <c r="FIF59" s="108"/>
      <c r="FIG59" s="110"/>
      <c r="FIH59" s="107"/>
      <c r="FII59" s="110"/>
      <c r="FIJ59" s="107"/>
      <c r="FIK59" s="110"/>
      <c r="FIL59" s="115"/>
      <c r="FIM59" s="110"/>
      <c r="FIN59" s="108"/>
      <c r="FIO59" s="110"/>
      <c r="FIP59" s="107"/>
      <c r="FIQ59" s="110"/>
      <c r="FIR59" s="107"/>
      <c r="FIS59" s="110"/>
      <c r="FIT59" s="115"/>
      <c r="FIU59" s="110"/>
      <c r="FIV59" s="108"/>
      <c r="FIW59" s="110"/>
      <c r="FIX59" s="107"/>
      <c r="FIY59" s="110"/>
      <c r="FIZ59" s="107"/>
      <c r="FJA59" s="110"/>
      <c r="FJB59" s="115"/>
      <c r="FJC59" s="110"/>
      <c r="FJD59" s="108"/>
      <c r="FJE59" s="110"/>
      <c r="FJF59" s="107"/>
      <c r="FJG59" s="110"/>
      <c r="FJH59" s="107"/>
      <c r="FJI59" s="110"/>
      <c r="FJJ59" s="115"/>
      <c r="FJK59" s="110"/>
      <c r="FJL59" s="108"/>
      <c r="FJM59" s="110"/>
      <c r="FJN59" s="107"/>
      <c r="FJO59" s="110"/>
      <c r="FJP59" s="107"/>
      <c r="FJQ59" s="110"/>
      <c r="FJR59" s="115"/>
      <c r="FJS59" s="110"/>
      <c r="FJT59" s="108"/>
      <c r="FJU59" s="110"/>
      <c r="FJV59" s="107"/>
      <c r="FJW59" s="110"/>
      <c r="FJX59" s="107"/>
      <c r="FJY59" s="110"/>
      <c r="FJZ59" s="115"/>
      <c r="FKA59" s="110"/>
      <c r="FKB59" s="108"/>
      <c r="FKC59" s="110"/>
      <c r="FKD59" s="107"/>
      <c r="FKE59" s="110"/>
      <c r="FKF59" s="107"/>
      <c r="FKG59" s="110"/>
      <c r="FKH59" s="115"/>
      <c r="FKI59" s="110"/>
      <c r="FKJ59" s="108"/>
      <c r="FKK59" s="110"/>
      <c r="FKL59" s="107"/>
      <c r="FKM59" s="110"/>
      <c r="FKN59" s="107"/>
      <c r="FKO59" s="110"/>
      <c r="FKP59" s="115"/>
      <c r="FKQ59" s="110"/>
      <c r="FKR59" s="108"/>
      <c r="FKS59" s="110"/>
      <c r="FKT59" s="107"/>
      <c r="FKU59" s="110"/>
      <c r="FKV59" s="107"/>
      <c r="FKW59" s="110"/>
      <c r="FKX59" s="115"/>
      <c r="FKY59" s="110"/>
      <c r="FKZ59" s="108"/>
      <c r="FLA59" s="110"/>
      <c r="FLB59" s="107"/>
      <c r="FLC59" s="110"/>
      <c r="FLD59" s="107"/>
      <c r="FLE59" s="110"/>
      <c r="FLF59" s="115"/>
      <c r="FLG59" s="110"/>
      <c r="FLH59" s="108"/>
      <c r="FLI59" s="110"/>
      <c r="FLJ59" s="107"/>
      <c r="FLK59" s="110"/>
      <c r="FLL59" s="107"/>
      <c r="FLM59" s="110"/>
      <c r="FLN59" s="115"/>
      <c r="FLO59" s="110"/>
      <c r="FLP59" s="108"/>
      <c r="FLQ59" s="110"/>
      <c r="FLR59" s="107"/>
      <c r="FLS59" s="110"/>
      <c r="FLT59" s="107"/>
      <c r="FLU59" s="110"/>
      <c r="FLV59" s="115"/>
      <c r="FLW59" s="110"/>
      <c r="FLX59" s="108"/>
      <c r="FLY59" s="110"/>
      <c r="FLZ59" s="107"/>
      <c r="FMA59" s="110"/>
      <c r="FMB59" s="107"/>
      <c r="FMC59" s="110"/>
      <c r="FMD59" s="115"/>
      <c r="FME59" s="110"/>
      <c r="FMF59" s="108"/>
      <c r="FMG59" s="110"/>
      <c r="FMH59" s="107"/>
      <c r="FMI59" s="110"/>
      <c r="FMJ59" s="107"/>
      <c r="FMK59" s="110"/>
      <c r="FML59" s="115"/>
      <c r="FMM59" s="110"/>
      <c r="FMN59" s="108"/>
      <c r="FMO59" s="110"/>
      <c r="FMP59" s="107"/>
      <c r="FMQ59" s="110"/>
      <c r="FMR59" s="107"/>
      <c r="FMS59" s="110"/>
      <c r="FMT59" s="115"/>
      <c r="FMU59" s="110"/>
      <c r="FMV59" s="108"/>
      <c r="FMW59" s="110"/>
      <c r="FMX59" s="107"/>
      <c r="FMY59" s="110"/>
      <c r="FMZ59" s="107"/>
      <c r="FNA59" s="110"/>
      <c r="FNB59" s="115"/>
      <c r="FNC59" s="110"/>
      <c r="FND59" s="108"/>
      <c r="FNE59" s="110"/>
      <c r="FNF59" s="107"/>
      <c r="FNG59" s="110"/>
      <c r="FNH59" s="107"/>
      <c r="FNI59" s="110"/>
      <c r="FNJ59" s="115"/>
      <c r="FNK59" s="110"/>
      <c r="FNL59" s="108"/>
      <c r="FNM59" s="110"/>
      <c r="FNN59" s="107"/>
      <c r="FNO59" s="110"/>
      <c r="FNP59" s="107"/>
      <c r="FNQ59" s="110"/>
      <c r="FNR59" s="115"/>
      <c r="FNS59" s="110"/>
      <c r="FNT59" s="108"/>
      <c r="FNU59" s="110"/>
      <c r="FNV59" s="107"/>
      <c r="FNW59" s="110"/>
      <c r="FNX59" s="107"/>
      <c r="FNY59" s="110"/>
      <c r="FNZ59" s="115"/>
      <c r="FOA59" s="110"/>
      <c r="FOB59" s="108"/>
      <c r="FOC59" s="110"/>
      <c r="FOD59" s="107"/>
      <c r="FOE59" s="110"/>
      <c r="FOF59" s="107"/>
      <c r="FOG59" s="110"/>
      <c r="FOH59" s="115"/>
      <c r="FOI59" s="110"/>
      <c r="FOJ59" s="108"/>
      <c r="FOK59" s="110"/>
      <c r="FOL59" s="107"/>
      <c r="FOM59" s="110"/>
      <c r="FON59" s="107"/>
      <c r="FOO59" s="110"/>
      <c r="FOP59" s="115"/>
      <c r="FOQ59" s="110"/>
      <c r="FOR59" s="108"/>
      <c r="FOS59" s="110"/>
      <c r="FOT59" s="107"/>
      <c r="FOU59" s="110"/>
      <c r="FOV59" s="107"/>
      <c r="FOW59" s="110"/>
      <c r="FOX59" s="115"/>
      <c r="FOY59" s="110"/>
      <c r="FOZ59" s="108"/>
      <c r="FPA59" s="110"/>
      <c r="FPB59" s="107"/>
      <c r="FPC59" s="110"/>
      <c r="FPD59" s="107"/>
      <c r="FPE59" s="110"/>
      <c r="FPF59" s="115"/>
      <c r="FPG59" s="110"/>
      <c r="FPH59" s="108"/>
      <c r="FPI59" s="110"/>
      <c r="FPJ59" s="107"/>
      <c r="FPK59" s="110"/>
      <c r="FPL59" s="107"/>
      <c r="FPM59" s="110"/>
      <c r="FPN59" s="115"/>
      <c r="FPO59" s="110"/>
      <c r="FPP59" s="108"/>
      <c r="FPQ59" s="110"/>
      <c r="FPR59" s="107"/>
      <c r="FPS59" s="110"/>
      <c r="FPT59" s="107"/>
      <c r="FPU59" s="110"/>
      <c r="FPV59" s="115"/>
      <c r="FPW59" s="110"/>
      <c r="FPX59" s="108"/>
      <c r="FPY59" s="110"/>
      <c r="FPZ59" s="107"/>
      <c r="FQA59" s="110"/>
      <c r="FQB59" s="107"/>
      <c r="FQC59" s="110"/>
      <c r="FQD59" s="115"/>
      <c r="FQE59" s="110"/>
      <c r="FQF59" s="108"/>
      <c r="FQG59" s="110"/>
      <c r="FQH59" s="107"/>
      <c r="FQI59" s="110"/>
      <c r="FQJ59" s="107"/>
      <c r="FQK59" s="110"/>
      <c r="FQL59" s="115"/>
      <c r="FQM59" s="110"/>
      <c r="FQN59" s="108"/>
      <c r="FQO59" s="110"/>
      <c r="FQP59" s="107"/>
      <c r="FQQ59" s="110"/>
      <c r="FQR59" s="107"/>
      <c r="FQS59" s="110"/>
      <c r="FQT59" s="115"/>
      <c r="FQU59" s="110"/>
      <c r="FQV59" s="108"/>
      <c r="FQW59" s="110"/>
      <c r="FQX59" s="107"/>
      <c r="FQY59" s="110"/>
      <c r="FQZ59" s="107"/>
      <c r="FRA59" s="110"/>
      <c r="FRB59" s="115"/>
      <c r="FRC59" s="110"/>
      <c r="FRD59" s="108"/>
      <c r="FRE59" s="110"/>
      <c r="FRF59" s="107"/>
      <c r="FRG59" s="110"/>
      <c r="FRH59" s="107"/>
      <c r="FRI59" s="110"/>
      <c r="FRJ59" s="115"/>
      <c r="FRK59" s="110"/>
      <c r="FRL59" s="108"/>
      <c r="FRM59" s="110"/>
      <c r="FRN59" s="107"/>
      <c r="FRO59" s="110"/>
      <c r="FRP59" s="107"/>
      <c r="FRQ59" s="110"/>
      <c r="FRR59" s="115"/>
      <c r="FRS59" s="110"/>
      <c r="FRT59" s="108"/>
      <c r="FRU59" s="110"/>
      <c r="FRV59" s="107"/>
      <c r="FRW59" s="110"/>
      <c r="FRX59" s="107"/>
      <c r="FRY59" s="110"/>
      <c r="FRZ59" s="115"/>
      <c r="FSA59" s="110"/>
      <c r="FSB59" s="108"/>
      <c r="FSC59" s="110"/>
      <c r="FSD59" s="107"/>
      <c r="FSE59" s="110"/>
      <c r="FSF59" s="107"/>
      <c r="FSG59" s="110"/>
      <c r="FSH59" s="115"/>
      <c r="FSI59" s="110"/>
      <c r="FSJ59" s="108"/>
      <c r="FSK59" s="110"/>
      <c r="FSL59" s="107"/>
      <c r="FSM59" s="110"/>
      <c r="FSN59" s="107"/>
      <c r="FSO59" s="110"/>
      <c r="FSP59" s="115"/>
      <c r="FSQ59" s="110"/>
      <c r="FSR59" s="108"/>
      <c r="FSS59" s="110"/>
      <c r="FST59" s="107"/>
      <c r="FSU59" s="110"/>
      <c r="FSV59" s="107"/>
      <c r="FSW59" s="110"/>
      <c r="FSX59" s="115"/>
      <c r="FSY59" s="110"/>
      <c r="FSZ59" s="108"/>
      <c r="FTA59" s="110"/>
      <c r="FTB59" s="107"/>
      <c r="FTC59" s="110"/>
      <c r="FTD59" s="107"/>
      <c r="FTE59" s="110"/>
      <c r="FTF59" s="115"/>
      <c r="FTG59" s="110"/>
      <c r="FTH59" s="108"/>
      <c r="FTI59" s="110"/>
      <c r="FTJ59" s="107"/>
      <c r="FTK59" s="110"/>
      <c r="FTL59" s="107"/>
      <c r="FTM59" s="110"/>
      <c r="FTN59" s="115"/>
      <c r="FTO59" s="110"/>
      <c r="FTP59" s="108"/>
      <c r="FTQ59" s="110"/>
      <c r="FTR59" s="107"/>
      <c r="FTS59" s="110"/>
      <c r="FTT59" s="107"/>
      <c r="FTU59" s="110"/>
      <c r="FTV59" s="115"/>
      <c r="FTW59" s="110"/>
      <c r="FTX59" s="108"/>
      <c r="FTY59" s="110"/>
      <c r="FTZ59" s="107"/>
      <c r="FUA59" s="110"/>
      <c r="FUB59" s="107"/>
      <c r="FUC59" s="110"/>
      <c r="FUD59" s="115"/>
      <c r="FUE59" s="110"/>
      <c r="FUF59" s="108"/>
      <c r="FUG59" s="110"/>
      <c r="FUH59" s="107"/>
      <c r="FUI59" s="110"/>
      <c r="FUJ59" s="107"/>
      <c r="FUK59" s="110"/>
      <c r="FUL59" s="115"/>
      <c r="FUM59" s="110"/>
      <c r="FUN59" s="108"/>
      <c r="FUO59" s="110"/>
      <c r="FUP59" s="107"/>
      <c r="FUQ59" s="110"/>
      <c r="FUR59" s="107"/>
      <c r="FUS59" s="110"/>
      <c r="FUT59" s="115"/>
      <c r="FUU59" s="110"/>
      <c r="FUV59" s="108"/>
      <c r="FUW59" s="110"/>
      <c r="FUX59" s="107"/>
      <c r="FUY59" s="110"/>
      <c r="FUZ59" s="107"/>
      <c r="FVA59" s="110"/>
      <c r="FVB59" s="115"/>
      <c r="FVC59" s="110"/>
      <c r="FVD59" s="108"/>
      <c r="FVE59" s="110"/>
      <c r="FVF59" s="107"/>
      <c r="FVG59" s="110"/>
      <c r="FVH59" s="107"/>
      <c r="FVI59" s="110"/>
      <c r="FVJ59" s="115"/>
      <c r="FVK59" s="110"/>
      <c r="FVL59" s="108"/>
      <c r="FVM59" s="110"/>
      <c r="FVN59" s="107"/>
      <c r="FVO59" s="110"/>
      <c r="FVP59" s="107"/>
      <c r="FVQ59" s="110"/>
      <c r="FVR59" s="115"/>
      <c r="FVS59" s="110"/>
      <c r="FVT59" s="108"/>
      <c r="FVU59" s="110"/>
      <c r="FVV59" s="107"/>
      <c r="FVW59" s="110"/>
      <c r="FVX59" s="107"/>
      <c r="FVY59" s="110"/>
      <c r="FVZ59" s="115"/>
      <c r="FWA59" s="110"/>
      <c r="FWB59" s="108"/>
      <c r="FWC59" s="110"/>
      <c r="FWD59" s="107"/>
      <c r="FWE59" s="110"/>
      <c r="FWF59" s="107"/>
      <c r="FWG59" s="110"/>
      <c r="FWH59" s="115"/>
      <c r="FWI59" s="110"/>
      <c r="FWJ59" s="108"/>
      <c r="FWK59" s="110"/>
      <c r="FWL59" s="107"/>
      <c r="FWM59" s="110"/>
      <c r="FWN59" s="107"/>
      <c r="FWO59" s="110"/>
      <c r="FWP59" s="115"/>
      <c r="FWQ59" s="110"/>
      <c r="FWR59" s="108"/>
      <c r="FWS59" s="110"/>
      <c r="FWT59" s="107"/>
      <c r="FWU59" s="110"/>
      <c r="FWV59" s="107"/>
      <c r="FWW59" s="110"/>
      <c r="FWX59" s="115"/>
      <c r="FWY59" s="110"/>
      <c r="FWZ59" s="108"/>
      <c r="FXA59" s="110"/>
      <c r="FXB59" s="107"/>
      <c r="FXC59" s="110"/>
      <c r="FXD59" s="107"/>
      <c r="FXE59" s="110"/>
      <c r="FXF59" s="115"/>
      <c r="FXG59" s="110"/>
      <c r="FXH59" s="108"/>
      <c r="FXI59" s="110"/>
      <c r="FXJ59" s="107"/>
      <c r="FXK59" s="110"/>
      <c r="FXL59" s="107"/>
      <c r="FXM59" s="110"/>
      <c r="FXN59" s="115"/>
      <c r="FXO59" s="110"/>
      <c r="FXP59" s="108"/>
      <c r="FXQ59" s="110"/>
      <c r="FXR59" s="107"/>
      <c r="FXS59" s="110"/>
      <c r="FXT59" s="107"/>
      <c r="FXU59" s="110"/>
      <c r="FXV59" s="115"/>
      <c r="FXW59" s="110"/>
      <c r="FXX59" s="108"/>
      <c r="FXY59" s="110"/>
      <c r="FXZ59" s="107"/>
      <c r="FYA59" s="110"/>
      <c r="FYB59" s="107"/>
      <c r="FYC59" s="110"/>
      <c r="FYD59" s="115"/>
      <c r="FYE59" s="110"/>
      <c r="FYF59" s="108"/>
      <c r="FYG59" s="110"/>
      <c r="FYH59" s="107"/>
      <c r="FYI59" s="110"/>
      <c r="FYJ59" s="107"/>
      <c r="FYK59" s="110"/>
      <c r="FYL59" s="115"/>
      <c r="FYM59" s="110"/>
      <c r="FYN59" s="108"/>
      <c r="FYO59" s="110"/>
      <c r="FYP59" s="107"/>
      <c r="FYQ59" s="110"/>
      <c r="FYR59" s="107"/>
      <c r="FYS59" s="110"/>
      <c r="FYT59" s="115"/>
      <c r="FYU59" s="110"/>
      <c r="FYV59" s="108"/>
      <c r="FYW59" s="110"/>
      <c r="FYX59" s="107"/>
      <c r="FYY59" s="110"/>
      <c r="FYZ59" s="107"/>
      <c r="FZA59" s="110"/>
      <c r="FZB59" s="115"/>
      <c r="FZC59" s="110"/>
      <c r="FZD59" s="108"/>
      <c r="FZE59" s="110"/>
      <c r="FZF59" s="107"/>
      <c r="FZG59" s="110"/>
      <c r="FZH59" s="107"/>
      <c r="FZI59" s="110"/>
      <c r="FZJ59" s="115"/>
      <c r="FZK59" s="110"/>
      <c r="FZL59" s="108"/>
      <c r="FZM59" s="110"/>
      <c r="FZN59" s="107"/>
      <c r="FZO59" s="110"/>
      <c r="FZP59" s="107"/>
      <c r="FZQ59" s="110"/>
      <c r="FZR59" s="115"/>
      <c r="FZS59" s="110"/>
      <c r="FZT59" s="108"/>
      <c r="FZU59" s="110"/>
      <c r="FZV59" s="107"/>
      <c r="FZW59" s="110"/>
      <c r="FZX59" s="107"/>
      <c r="FZY59" s="110"/>
      <c r="FZZ59" s="115"/>
      <c r="GAA59" s="110"/>
      <c r="GAB59" s="108"/>
      <c r="GAC59" s="110"/>
      <c r="GAD59" s="107"/>
      <c r="GAE59" s="110"/>
      <c r="GAF59" s="107"/>
      <c r="GAG59" s="110"/>
      <c r="GAH59" s="115"/>
      <c r="GAI59" s="110"/>
      <c r="GAJ59" s="108"/>
      <c r="GAK59" s="110"/>
      <c r="GAL59" s="107"/>
      <c r="GAM59" s="110"/>
      <c r="GAN59" s="107"/>
      <c r="GAO59" s="110"/>
      <c r="GAP59" s="115"/>
      <c r="GAQ59" s="110"/>
      <c r="GAR59" s="108"/>
      <c r="GAS59" s="110"/>
      <c r="GAT59" s="107"/>
      <c r="GAU59" s="110"/>
      <c r="GAV59" s="107"/>
      <c r="GAW59" s="110"/>
      <c r="GAX59" s="115"/>
      <c r="GAY59" s="110"/>
      <c r="GAZ59" s="108"/>
      <c r="GBA59" s="110"/>
      <c r="GBB59" s="107"/>
      <c r="GBC59" s="110"/>
      <c r="GBD59" s="107"/>
      <c r="GBE59" s="110"/>
      <c r="GBF59" s="115"/>
      <c r="GBG59" s="110"/>
      <c r="GBH59" s="108"/>
      <c r="GBI59" s="110"/>
      <c r="GBJ59" s="107"/>
      <c r="GBK59" s="110"/>
      <c r="GBL59" s="107"/>
      <c r="GBM59" s="110"/>
      <c r="GBN59" s="115"/>
      <c r="GBO59" s="110"/>
      <c r="GBP59" s="108"/>
      <c r="GBQ59" s="110"/>
      <c r="GBR59" s="107"/>
      <c r="GBS59" s="110"/>
      <c r="GBT59" s="107"/>
      <c r="GBU59" s="110"/>
      <c r="GBV59" s="115"/>
      <c r="GBW59" s="110"/>
      <c r="GBX59" s="108"/>
      <c r="GBY59" s="110"/>
      <c r="GBZ59" s="107"/>
      <c r="GCA59" s="110"/>
      <c r="GCB59" s="107"/>
      <c r="GCC59" s="110"/>
      <c r="GCD59" s="115"/>
      <c r="GCE59" s="110"/>
      <c r="GCF59" s="108"/>
      <c r="GCG59" s="110"/>
      <c r="GCH59" s="107"/>
      <c r="GCI59" s="110"/>
      <c r="GCJ59" s="107"/>
      <c r="GCK59" s="110"/>
      <c r="GCL59" s="115"/>
      <c r="GCM59" s="110"/>
      <c r="GCN59" s="108"/>
      <c r="GCO59" s="110"/>
      <c r="GCP59" s="107"/>
      <c r="GCQ59" s="110"/>
      <c r="GCR59" s="107"/>
      <c r="GCS59" s="110"/>
      <c r="GCT59" s="115"/>
      <c r="GCU59" s="110"/>
      <c r="GCV59" s="108"/>
      <c r="GCW59" s="110"/>
      <c r="GCX59" s="107"/>
      <c r="GCY59" s="110"/>
      <c r="GCZ59" s="107"/>
      <c r="GDA59" s="110"/>
      <c r="GDB59" s="115"/>
      <c r="GDC59" s="110"/>
      <c r="GDD59" s="108"/>
      <c r="GDE59" s="110"/>
      <c r="GDF59" s="107"/>
      <c r="GDG59" s="110"/>
      <c r="GDH59" s="107"/>
      <c r="GDI59" s="110"/>
      <c r="GDJ59" s="115"/>
      <c r="GDK59" s="110"/>
      <c r="GDL59" s="108"/>
      <c r="GDM59" s="110"/>
      <c r="GDN59" s="107"/>
      <c r="GDO59" s="110"/>
      <c r="GDP59" s="107"/>
      <c r="GDQ59" s="110"/>
      <c r="GDR59" s="115"/>
      <c r="GDS59" s="110"/>
      <c r="GDT59" s="108"/>
      <c r="GDU59" s="110"/>
      <c r="GDV59" s="107"/>
      <c r="GDW59" s="110"/>
      <c r="GDX59" s="107"/>
      <c r="GDY59" s="110"/>
      <c r="GDZ59" s="115"/>
      <c r="GEA59" s="110"/>
      <c r="GEB59" s="108"/>
      <c r="GEC59" s="110"/>
      <c r="GED59" s="107"/>
      <c r="GEE59" s="110"/>
      <c r="GEF59" s="107"/>
      <c r="GEG59" s="110"/>
      <c r="GEH59" s="115"/>
      <c r="GEI59" s="110"/>
      <c r="GEJ59" s="108"/>
      <c r="GEK59" s="110"/>
      <c r="GEL59" s="107"/>
      <c r="GEM59" s="110"/>
      <c r="GEN59" s="107"/>
      <c r="GEO59" s="110"/>
      <c r="GEP59" s="115"/>
      <c r="GEQ59" s="110"/>
      <c r="GER59" s="108"/>
      <c r="GES59" s="110"/>
      <c r="GET59" s="107"/>
      <c r="GEU59" s="110"/>
      <c r="GEV59" s="107"/>
      <c r="GEW59" s="110"/>
      <c r="GEX59" s="115"/>
      <c r="GEY59" s="110"/>
      <c r="GEZ59" s="108"/>
      <c r="GFA59" s="110"/>
      <c r="GFB59" s="107"/>
      <c r="GFC59" s="110"/>
      <c r="GFD59" s="107"/>
      <c r="GFE59" s="110"/>
      <c r="GFF59" s="115"/>
      <c r="GFG59" s="110"/>
      <c r="GFH59" s="108"/>
      <c r="GFI59" s="110"/>
      <c r="GFJ59" s="107"/>
      <c r="GFK59" s="110"/>
      <c r="GFL59" s="107"/>
      <c r="GFM59" s="110"/>
      <c r="GFN59" s="115"/>
      <c r="GFO59" s="110"/>
      <c r="GFP59" s="108"/>
      <c r="GFQ59" s="110"/>
      <c r="GFR59" s="107"/>
      <c r="GFS59" s="110"/>
      <c r="GFT59" s="107"/>
      <c r="GFU59" s="110"/>
      <c r="GFV59" s="115"/>
      <c r="GFW59" s="110"/>
      <c r="GFX59" s="108"/>
      <c r="GFY59" s="110"/>
      <c r="GFZ59" s="107"/>
      <c r="GGA59" s="110"/>
      <c r="GGB59" s="107"/>
      <c r="GGC59" s="110"/>
      <c r="GGD59" s="115"/>
      <c r="GGE59" s="110"/>
      <c r="GGF59" s="108"/>
      <c r="GGG59" s="110"/>
      <c r="GGH59" s="107"/>
      <c r="GGI59" s="110"/>
      <c r="GGJ59" s="107"/>
      <c r="GGK59" s="110"/>
      <c r="GGL59" s="115"/>
      <c r="GGM59" s="110"/>
      <c r="GGN59" s="108"/>
      <c r="GGO59" s="110"/>
      <c r="GGP59" s="107"/>
      <c r="GGQ59" s="110"/>
      <c r="GGR59" s="107"/>
      <c r="GGS59" s="110"/>
      <c r="GGT59" s="115"/>
      <c r="GGU59" s="110"/>
      <c r="GGV59" s="108"/>
      <c r="GGW59" s="110"/>
      <c r="GGX59" s="107"/>
      <c r="GGY59" s="110"/>
      <c r="GGZ59" s="107"/>
      <c r="GHA59" s="110"/>
      <c r="GHB59" s="115"/>
      <c r="GHC59" s="110"/>
      <c r="GHD59" s="108"/>
      <c r="GHE59" s="110"/>
      <c r="GHF59" s="107"/>
      <c r="GHG59" s="110"/>
      <c r="GHH59" s="107"/>
      <c r="GHI59" s="110"/>
      <c r="GHJ59" s="115"/>
      <c r="GHK59" s="110"/>
      <c r="GHL59" s="108"/>
      <c r="GHM59" s="110"/>
      <c r="GHN59" s="107"/>
      <c r="GHO59" s="110"/>
      <c r="GHP59" s="107"/>
      <c r="GHQ59" s="110"/>
      <c r="GHR59" s="115"/>
      <c r="GHS59" s="110"/>
      <c r="GHT59" s="108"/>
      <c r="GHU59" s="110"/>
      <c r="GHV59" s="107"/>
      <c r="GHW59" s="110"/>
      <c r="GHX59" s="107"/>
      <c r="GHY59" s="110"/>
      <c r="GHZ59" s="115"/>
      <c r="GIA59" s="110"/>
      <c r="GIB59" s="108"/>
      <c r="GIC59" s="110"/>
      <c r="GID59" s="107"/>
      <c r="GIE59" s="110"/>
      <c r="GIF59" s="107"/>
      <c r="GIG59" s="110"/>
      <c r="GIH59" s="115"/>
      <c r="GII59" s="110"/>
      <c r="GIJ59" s="108"/>
      <c r="GIK59" s="110"/>
      <c r="GIL59" s="107"/>
      <c r="GIM59" s="110"/>
      <c r="GIN59" s="107"/>
      <c r="GIO59" s="110"/>
      <c r="GIP59" s="115"/>
      <c r="GIQ59" s="110"/>
      <c r="GIR59" s="108"/>
      <c r="GIS59" s="110"/>
      <c r="GIT59" s="107"/>
      <c r="GIU59" s="110"/>
      <c r="GIV59" s="107"/>
      <c r="GIW59" s="110"/>
      <c r="GIX59" s="115"/>
      <c r="GIY59" s="110"/>
      <c r="GIZ59" s="108"/>
      <c r="GJA59" s="110"/>
      <c r="GJB59" s="107"/>
      <c r="GJC59" s="110"/>
      <c r="GJD59" s="107"/>
      <c r="GJE59" s="110"/>
      <c r="GJF59" s="115"/>
      <c r="GJG59" s="110"/>
      <c r="GJH59" s="108"/>
      <c r="GJI59" s="110"/>
      <c r="GJJ59" s="107"/>
      <c r="GJK59" s="110"/>
      <c r="GJL59" s="107"/>
      <c r="GJM59" s="110"/>
      <c r="GJN59" s="115"/>
      <c r="GJO59" s="110"/>
      <c r="GJP59" s="108"/>
      <c r="GJQ59" s="110"/>
      <c r="GJR59" s="107"/>
      <c r="GJS59" s="110"/>
      <c r="GJT59" s="107"/>
      <c r="GJU59" s="110"/>
      <c r="GJV59" s="115"/>
      <c r="GJW59" s="110"/>
      <c r="GJX59" s="108"/>
      <c r="GJY59" s="110"/>
      <c r="GJZ59" s="107"/>
      <c r="GKA59" s="110"/>
      <c r="GKB59" s="107"/>
      <c r="GKC59" s="110"/>
      <c r="GKD59" s="115"/>
      <c r="GKE59" s="110"/>
      <c r="GKF59" s="108"/>
      <c r="GKG59" s="110"/>
      <c r="GKH59" s="107"/>
      <c r="GKI59" s="110"/>
      <c r="GKJ59" s="107"/>
      <c r="GKK59" s="110"/>
      <c r="GKL59" s="115"/>
      <c r="GKM59" s="110"/>
      <c r="GKN59" s="108"/>
      <c r="GKO59" s="110"/>
      <c r="GKP59" s="107"/>
      <c r="GKQ59" s="110"/>
      <c r="GKR59" s="107"/>
      <c r="GKS59" s="110"/>
      <c r="GKT59" s="115"/>
      <c r="GKU59" s="110"/>
      <c r="GKV59" s="108"/>
      <c r="GKW59" s="110"/>
      <c r="GKX59" s="107"/>
      <c r="GKY59" s="110"/>
      <c r="GKZ59" s="107"/>
      <c r="GLA59" s="110"/>
      <c r="GLB59" s="115"/>
      <c r="GLC59" s="110"/>
      <c r="GLD59" s="108"/>
      <c r="GLE59" s="110"/>
      <c r="GLF59" s="107"/>
      <c r="GLG59" s="110"/>
      <c r="GLH59" s="107"/>
      <c r="GLI59" s="110"/>
      <c r="GLJ59" s="115"/>
      <c r="GLK59" s="110"/>
      <c r="GLL59" s="108"/>
      <c r="GLM59" s="110"/>
      <c r="GLN59" s="107"/>
      <c r="GLO59" s="110"/>
      <c r="GLP59" s="107"/>
      <c r="GLQ59" s="110"/>
      <c r="GLR59" s="115"/>
      <c r="GLS59" s="110"/>
      <c r="GLT59" s="108"/>
      <c r="GLU59" s="110"/>
      <c r="GLV59" s="107"/>
      <c r="GLW59" s="110"/>
      <c r="GLX59" s="107"/>
      <c r="GLY59" s="110"/>
      <c r="GLZ59" s="115"/>
      <c r="GMA59" s="110"/>
      <c r="GMB59" s="108"/>
      <c r="GMC59" s="110"/>
      <c r="GMD59" s="107"/>
      <c r="GME59" s="110"/>
      <c r="GMF59" s="107"/>
      <c r="GMG59" s="110"/>
      <c r="GMH59" s="115"/>
      <c r="GMI59" s="110"/>
      <c r="GMJ59" s="108"/>
      <c r="GMK59" s="110"/>
      <c r="GML59" s="107"/>
      <c r="GMM59" s="110"/>
      <c r="GMN59" s="107"/>
      <c r="GMO59" s="110"/>
      <c r="GMP59" s="115"/>
      <c r="GMQ59" s="110"/>
      <c r="GMR59" s="108"/>
      <c r="GMS59" s="110"/>
      <c r="GMT59" s="107"/>
      <c r="GMU59" s="110"/>
      <c r="GMV59" s="107"/>
      <c r="GMW59" s="110"/>
      <c r="GMX59" s="115"/>
      <c r="GMY59" s="110"/>
      <c r="GMZ59" s="108"/>
      <c r="GNA59" s="110"/>
      <c r="GNB59" s="107"/>
      <c r="GNC59" s="110"/>
      <c r="GND59" s="107"/>
      <c r="GNE59" s="110"/>
      <c r="GNF59" s="115"/>
      <c r="GNG59" s="110"/>
      <c r="GNH59" s="108"/>
      <c r="GNI59" s="110"/>
      <c r="GNJ59" s="107"/>
      <c r="GNK59" s="110"/>
      <c r="GNL59" s="107"/>
      <c r="GNM59" s="110"/>
      <c r="GNN59" s="115"/>
      <c r="GNO59" s="110"/>
      <c r="GNP59" s="108"/>
      <c r="GNQ59" s="110"/>
      <c r="GNR59" s="107"/>
      <c r="GNS59" s="110"/>
      <c r="GNT59" s="107"/>
      <c r="GNU59" s="110"/>
      <c r="GNV59" s="115"/>
      <c r="GNW59" s="110"/>
      <c r="GNX59" s="108"/>
      <c r="GNY59" s="110"/>
      <c r="GNZ59" s="107"/>
      <c r="GOA59" s="110"/>
      <c r="GOB59" s="107"/>
      <c r="GOC59" s="110"/>
      <c r="GOD59" s="115"/>
      <c r="GOE59" s="110"/>
      <c r="GOF59" s="108"/>
      <c r="GOG59" s="110"/>
      <c r="GOH59" s="107"/>
      <c r="GOI59" s="110"/>
      <c r="GOJ59" s="107"/>
      <c r="GOK59" s="110"/>
      <c r="GOL59" s="115"/>
      <c r="GOM59" s="110"/>
      <c r="GON59" s="108"/>
      <c r="GOO59" s="110"/>
      <c r="GOP59" s="107"/>
      <c r="GOQ59" s="110"/>
      <c r="GOR59" s="107"/>
      <c r="GOS59" s="110"/>
      <c r="GOT59" s="115"/>
      <c r="GOU59" s="110"/>
      <c r="GOV59" s="108"/>
      <c r="GOW59" s="110"/>
      <c r="GOX59" s="107"/>
      <c r="GOY59" s="110"/>
      <c r="GOZ59" s="107"/>
      <c r="GPA59" s="110"/>
      <c r="GPB59" s="115"/>
      <c r="GPC59" s="110"/>
      <c r="GPD59" s="108"/>
      <c r="GPE59" s="110"/>
      <c r="GPF59" s="107"/>
      <c r="GPG59" s="110"/>
      <c r="GPH59" s="107"/>
      <c r="GPI59" s="110"/>
      <c r="GPJ59" s="115"/>
      <c r="GPK59" s="110"/>
      <c r="GPL59" s="108"/>
      <c r="GPM59" s="110"/>
      <c r="GPN59" s="107"/>
      <c r="GPO59" s="110"/>
      <c r="GPP59" s="107"/>
      <c r="GPQ59" s="110"/>
      <c r="GPR59" s="115"/>
      <c r="GPS59" s="110"/>
      <c r="GPT59" s="108"/>
      <c r="GPU59" s="110"/>
      <c r="GPV59" s="107"/>
      <c r="GPW59" s="110"/>
      <c r="GPX59" s="107"/>
      <c r="GPY59" s="110"/>
      <c r="GPZ59" s="115"/>
      <c r="GQA59" s="110"/>
      <c r="GQB59" s="108"/>
      <c r="GQC59" s="110"/>
      <c r="GQD59" s="107"/>
      <c r="GQE59" s="110"/>
      <c r="GQF59" s="107"/>
      <c r="GQG59" s="110"/>
      <c r="GQH59" s="115"/>
      <c r="GQI59" s="110"/>
      <c r="GQJ59" s="108"/>
      <c r="GQK59" s="110"/>
      <c r="GQL59" s="107"/>
      <c r="GQM59" s="110"/>
      <c r="GQN59" s="107"/>
      <c r="GQO59" s="110"/>
      <c r="GQP59" s="115"/>
      <c r="GQQ59" s="110"/>
      <c r="GQR59" s="108"/>
      <c r="GQS59" s="110"/>
      <c r="GQT59" s="107"/>
      <c r="GQU59" s="110"/>
      <c r="GQV59" s="107"/>
      <c r="GQW59" s="110"/>
      <c r="GQX59" s="115"/>
      <c r="GQY59" s="110"/>
      <c r="GQZ59" s="108"/>
      <c r="GRA59" s="110"/>
      <c r="GRB59" s="107"/>
      <c r="GRC59" s="110"/>
      <c r="GRD59" s="107"/>
      <c r="GRE59" s="110"/>
      <c r="GRF59" s="115"/>
      <c r="GRG59" s="110"/>
      <c r="GRH59" s="108"/>
      <c r="GRI59" s="110"/>
      <c r="GRJ59" s="107"/>
      <c r="GRK59" s="110"/>
      <c r="GRL59" s="107"/>
      <c r="GRM59" s="110"/>
      <c r="GRN59" s="115"/>
      <c r="GRO59" s="110"/>
      <c r="GRP59" s="108"/>
      <c r="GRQ59" s="110"/>
      <c r="GRR59" s="107"/>
      <c r="GRS59" s="110"/>
      <c r="GRT59" s="107"/>
      <c r="GRU59" s="110"/>
      <c r="GRV59" s="115"/>
      <c r="GRW59" s="110"/>
      <c r="GRX59" s="108"/>
      <c r="GRY59" s="110"/>
      <c r="GRZ59" s="107"/>
      <c r="GSA59" s="110"/>
      <c r="GSB59" s="107"/>
      <c r="GSC59" s="110"/>
      <c r="GSD59" s="115"/>
      <c r="GSE59" s="110"/>
      <c r="GSF59" s="108"/>
      <c r="GSG59" s="110"/>
      <c r="GSH59" s="107"/>
      <c r="GSI59" s="110"/>
      <c r="GSJ59" s="107"/>
      <c r="GSK59" s="110"/>
      <c r="GSL59" s="115"/>
      <c r="GSM59" s="110"/>
      <c r="GSN59" s="108"/>
      <c r="GSO59" s="110"/>
      <c r="GSP59" s="107"/>
      <c r="GSQ59" s="110"/>
      <c r="GSR59" s="107"/>
      <c r="GSS59" s="110"/>
      <c r="GST59" s="115"/>
      <c r="GSU59" s="110"/>
      <c r="GSV59" s="108"/>
      <c r="GSW59" s="110"/>
      <c r="GSX59" s="107"/>
      <c r="GSY59" s="110"/>
      <c r="GSZ59" s="107"/>
      <c r="GTA59" s="110"/>
      <c r="GTB59" s="115"/>
      <c r="GTC59" s="110"/>
      <c r="GTD59" s="108"/>
      <c r="GTE59" s="110"/>
      <c r="GTF59" s="107"/>
      <c r="GTG59" s="110"/>
      <c r="GTH59" s="107"/>
      <c r="GTI59" s="110"/>
      <c r="GTJ59" s="115"/>
      <c r="GTK59" s="110"/>
      <c r="GTL59" s="108"/>
      <c r="GTM59" s="110"/>
      <c r="GTN59" s="107"/>
      <c r="GTO59" s="110"/>
      <c r="GTP59" s="107"/>
      <c r="GTQ59" s="110"/>
      <c r="GTR59" s="115"/>
      <c r="GTS59" s="110"/>
      <c r="GTT59" s="108"/>
      <c r="GTU59" s="110"/>
      <c r="GTV59" s="107"/>
      <c r="GTW59" s="110"/>
      <c r="GTX59" s="107"/>
      <c r="GTY59" s="110"/>
      <c r="GTZ59" s="115"/>
      <c r="GUA59" s="110"/>
      <c r="GUB59" s="108"/>
      <c r="GUC59" s="110"/>
      <c r="GUD59" s="107"/>
      <c r="GUE59" s="110"/>
      <c r="GUF59" s="107"/>
      <c r="GUG59" s="110"/>
      <c r="GUH59" s="115"/>
      <c r="GUI59" s="110"/>
      <c r="GUJ59" s="108"/>
      <c r="GUK59" s="110"/>
      <c r="GUL59" s="107"/>
      <c r="GUM59" s="110"/>
      <c r="GUN59" s="107"/>
      <c r="GUO59" s="110"/>
      <c r="GUP59" s="115"/>
      <c r="GUQ59" s="110"/>
      <c r="GUR59" s="108"/>
      <c r="GUS59" s="110"/>
      <c r="GUT59" s="107"/>
      <c r="GUU59" s="110"/>
      <c r="GUV59" s="107"/>
      <c r="GUW59" s="110"/>
      <c r="GUX59" s="115"/>
      <c r="GUY59" s="110"/>
      <c r="GUZ59" s="108"/>
      <c r="GVA59" s="110"/>
      <c r="GVB59" s="107"/>
      <c r="GVC59" s="110"/>
      <c r="GVD59" s="107"/>
      <c r="GVE59" s="110"/>
      <c r="GVF59" s="115"/>
      <c r="GVG59" s="110"/>
      <c r="GVH59" s="108"/>
      <c r="GVI59" s="110"/>
      <c r="GVJ59" s="107"/>
      <c r="GVK59" s="110"/>
      <c r="GVL59" s="107"/>
      <c r="GVM59" s="110"/>
      <c r="GVN59" s="115"/>
      <c r="GVO59" s="110"/>
      <c r="GVP59" s="108"/>
      <c r="GVQ59" s="110"/>
      <c r="GVR59" s="107"/>
      <c r="GVS59" s="110"/>
      <c r="GVT59" s="107"/>
      <c r="GVU59" s="110"/>
      <c r="GVV59" s="115"/>
      <c r="GVW59" s="110"/>
      <c r="GVX59" s="108"/>
      <c r="GVY59" s="110"/>
      <c r="GVZ59" s="107"/>
      <c r="GWA59" s="110"/>
      <c r="GWB59" s="107"/>
      <c r="GWC59" s="110"/>
      <c r="GWD59" s="115"/>
      <c r="GWE59" s="110"/>
      <c r="GWF59" s="108"/>
      <c r="GWG59" s="110"/>
      <c r="GWH59" s="107"/>
      <c r="GWI59" s="110"/>
      <c r="GWJ59" s="107"/>
      <c r="GWK59" s="110"/>
      <c r="GWL59" s="115"/>
      <c r="GWM59" s="110"/>
      <c r="GWN59" s="108"/>
      <c r="GWO59" s="110"/>
      <c r="GWP59" s="107"/>
      <c r="GWQ59" s="110"/>
      <c r="GWR59" s="107"/>
      <c r="GWS59" s="110"/>
      <c r="GWT59" s="115"/>
      <c r="GWU59" s="110"/>
      <c r="GWV59" s="108"/>
      <c r="GWW59" s="110"/>
      <c r="GWX59" s="107"/>
      <c r="GWY59" s="110"/>
      <c r="GWZ59" s="107"/>
      <c r="GXA59" s="110"/>
      <c r="GXB59" s="115"/>
      <c r="GXC59" s="110"/>
      <c r="GXD59" s="108"/>
      <c r="GXE59" s="110"/>
      <c r="GXF59" s="107"/>
      <c r="GXG59" s="110"/>
      <c r="GXH59" s="107"/>
      <c r="GXI59" s="110"/>
      <c r="GXJ59" s="115"/>
      <c r="GXK59" s="110"/>
      <c r="GXL59" s="108"/>
      <c r="GXM59" s="110"/>
      <c r="GXN59" s="107"/>
      <c r="GXO59" s="110"/>
      <c r="GXP59" s="107"/>
      <c r="GXQ59" s="110"/>
      <c r="GXR59" s="115"/>
      <c r="GXS59" s="110"/>
      <c r="GXT59" s="108"/>
      <c r="GXU59" s="110"/>
      <c r="GXV59" s="107"/>
      <c r="GXW59" s="110"/>
      <c r="GXX59" s="107"/>
      <c r="GXY59" s="110"/>
      <c r="GXZ59" s="115"/>
      <c r="GYA59" s="110"/>
      <c r="GYB59" s="108"/>
      <c r="GYC59" s="110"/>
      <c r="GYD59" s="107"/>
      <c r="GYE59" s="110"/>
      <c r="GYF59" s="107"/>
      <c r="GYG59" s="110"/>
      <c r="GYH59" s="115"/>
      <c r="GYI59" s="110"/>
      <c r="GYJ59" s="108"/>
      <c r="GYK59" s="110"/>
      <c r="GYL59" s="107"/>
      <c r="GYM59" s="110"/>
      <c r="GYN59" s="107"/>
      <c r="GYO59" s="110"/>
      <c r="GYP59" s="115"/>
      <c r="GYQ59" s="110"/>
      <c r="GYR59" s="108"/>
      <c r="GYS59" s="110"/>
      <c r="GYT59" s="107"/>
      <c r="GYU59" s="110"/>
      <c r="GYV59" s="107"/>
      <c r="GYW59" s="110"/>
      <c r="GYX59" s="115"/>
      <c r="GYY59" s="110"/>
      <c r="GYZ59" s="108"/>
      <c r="GZA59" s="110"/>
      <c r="GZB59" s="107"/>
      <c r="GZC59" s="110"/>
      <c r="GZD59" s="107"/>
      <c r="GZE59" s="110"/>
      <c r="GZF59" s="115"/>
      <c r="GZG59" s="110"/>
      <c r="GZH59" s="108"/>
      <c r="GZI59" s="110"/>
      <c r="GZJ59" s="107"/>
      <c r="GZK59" s="110"/>
      <c r="GZL59" s="107"/>
      <c r="GZM59" s="110"/>
      <c r="GZN59" s="115"/>
      <c r="GZO59" s="110"/>
      <c r="GZP59" s="108"/>
      <c r="GZQ59" s="110"/>
      <c r="GZR59" s="107"/>
      <c r="GZS59" s="110"/>
      <c r="GZT59" s="107"/>
      <c r="GZU59" s="110"/>
      <c r="GZV59" s="115"/>
      <c r="GZW59" s="110"/>
      <c r="GZX59" s="108"/>
      <c r="GZY59" s="110"/>
      <c r="GZZ59" s="107"/>
      <c r="HAA59" s="110"/>
      <c r="HAB59" s="107"/>
      <c r="HAC59" s="110"/>
      <c r="HAD59" s="115"/>
      <c r="HAE59" s="110"/>
      <c r="HAF59" s="108"/>
      <c r="HAG59" s="110"/>
      <c r="HAH59" s="107"/>
      <c r="HAI59" s="110"/>
      <c r="HAJ59" s="107"/>
      <c r="HAK59" s="110"/>
      <c r="HAL59" s="115"/>
      <c r="HAM59" s="110"/>
      <c r="HAN59" s="108"/>
      <c r="HAO59" s="110"/>
      <c r="HAP59" s="107"/>
      <c r="HAQ59" s="110"/>
      <c r="HAR59" s="107"/>
      <c r="HAS59" s="110"/>
      <c r="HAT59" s="115"/>
      <c r="HAU59" s="110"/>
      <c r="HAV59" s="108"/>
      <c r="HAW59" s="110"/>
      <c r="HAX59" s="107"/>
      <c r="HAY59" s="110"/>
      <c r="HAZ59" s="107"/>
      <c r="HBA59" s="110"/>
      <c r="HBB59" s="115"/>
      <c r="HBC59" s="110"/>
      <c r="HBD59" s="108"/>
      <c r="HBE59" s="110"/>
      <c r="HBF59" s="107"/>
      <c r="HBG59" s="110"/>
      <c r="HBH59" s="107"/>
      <c r="HBI59" s="110"/>
      <c r="HBJ59" s="115"/>
      <c r="HBK59" s="110"/>
      <c r="HBL59" s="108"/>
      <c r="HBM59" s="110"/>
      <c r="HBN59" s="107"/>
      <c r="HBO59" s="110"/>
      <c r="HBP59" s="107"/>
      <c r="HBQ59" s="110"/>
      <c r="HBR59" s="115"/>
      <c r="HBS59" s="110"/>
      <c r="HBT59" s="108"/>
      <c r="HBU59" s="110"/>
      <c r="HBV59" s="107"/>
      <c r="HBW59" s="110"/>
      <c r="HBX59" s="107"/>
      <c r="HBY59" s="110"/>
      <c r="HBZ59" s="115"/>
      <c r="HCA59" s="110"/>
      <c r="HCB59" s="108"/>
      <c r="HCC59" s="110"/>
      <c r="HCD59" s="107"/>
      <c r="HCE59" s="110"/>
      <c r="HCF59" s="107"/>
      <c r="HCG59" s="110"/>
      <c r="HCH59" s="115"/>
      <c r="HCI59" s="110"/>
      <c r="HCJ59" s="108"/>
      <c r="HCK59" s="110"/>
      <c r="HCL59" s="107"/>
      <c r="HCM59" s="110"/>
      <c r="HCN59" s="107"/>
      <c r="HCO59" s="110"/>
      <c r="HCP59" s="115"/>
      <c r="HCQ59" s="110"/>
      <c r="HCR59" s="108"/>
      <c r="HCS59" s="110"/>
      <c r="HCT59" s="107"/>
      <c r="HCU59" s="110"/>
      <c r="HCV59" s="107"/>
      <c r="HCW59" s="110"/>
      <c r="HCX59" s="115"/>
      <c r="HCY59" s="110"/>
      <c r="HCZ59" s="108"/>
      <c r="HDA59" s="110"/>
      <c r="HDB59" s="107"/>
      <c r="HDC59" s="110"/>
      <c r="HDD59" s="107"/>
      <c r="HDE59" s="110"/>
      <c r="HDF59" s="115"/>
      <c r="HDG59" s="110"/>
      <c r="HDH59" s="108"/>
      <c r="HDI59" s="110"/>
      <c r="HDJ59" s="107"/>
      <c r="HDK59" s="110"/>
      <c r="HDL59" s="107"/>
      <c r="HDM59" s="110"/>
      <c r="HDN59" s="115"/>
      <c r="HDO59" s="110"/>
      <c r="HDP59" s="108"/>
      <c r="HDQ59" s="110"/>
      <c r="HDR59" s="107"/>
      <c r="HDS59" s="110"/>
      <c r="HDT59" s="107"/>
      <c r="HDU59" s="110"/>
      <c r="HDV59" s="115"/>
      <c r="HDW59" s="110"/>
      <c r="HDX59" s="108"/>
      <c r="HDY59" s="110"/>
      <c r="HDZ59" s="107"/>
      <c r="HEA59" s="110"/>
      <c r="HEB59" s="107"/>
      <c r="HEC59" s="110"/>
      <c r="HED59" s="115"/>
      <c r="HEE59" s="110"/>
      <c r="HEF59" s="108"/>
      <c r="HEG59" s="110"/>
      <c r="HEH59" s="107"/>
      <c r="HEI59" s="110"/>
      <c r="HEJ59" s="107"/>
      <c r="HEK59" s="110"/>
      <c r="HEL59" s="115"/>
      <c r="HEM59" s="110"/>
      <c r="HEN59" s="108"/>
      <c r="HEO59" s="110"/>
      <c r="HEP59" s="107"/>
      <c r="HEQ59" s="110"/>
      <c r="HER59" s="107"/>
      <c r="HES59" s="110"/>
      <c r="HET59" s="115"/>
      <c r="HEU59" s="110"/>
      <c r="HEV59" s="108"/>
      <c r="HEW59" s="110"/>
      <c r="HEX59" s="107"/>
      <c r="HEY59" s="110"/>
      <c r="HEZ59" s="107"/>
      <c r="HFA59" s="110"/>
      <c r="HFB59" s="115"/>
      <c r="HFC59" s="110"/>
      <c r="HFD59" s="108"/>
      <c r="HFE59" s="110"/>
      <c r="HFF59" s="107"/>
      <c r="HFG59" s="110"/>
      <c r="HFH59" s="107"/>
      <c r="HFI59" s="110"/>
      <c r="HFJ59" s="115"/>
      <c r="HFK59" s="110"/>
      <c r="HFL59" s="108"/>
      <c r="HFM59" s="110"/>
      <c r="HFN59" s="107"/>
      <c r="HFO59" s="110"/>
      <c r="HFP59" s="107"/>
      <c r="HFQ59" s="110"/>
      <c r="HFR59" s="115"/>
      <c r="HFS59" s="110"/>
      <c r="HFT59" s="108"/>
      <c r="HFU59" s="110"/>
      <c r="HFV59" s="107"/>
      <c r="HFW59" s="110"/>
      <c r="HFX59" s="107"/>
      <c r="HFY59" s="110"/>
      <c r="HFZ59" s="115"/>
      <c r="HGA59" s="110"/>
      <c r="HGB59" s="108"/>
      <c r="HGC59" s="110"/>
      <c r="HGD59" s="107"/>
      <c r="HGE59" s="110"/>
      <c r="HGF59" s="107"/>
      <c r="HGG59" s="110"/>
      <c r="HGH59" s="115"/>
      <c r="HGI59" s="110"/>
      <c r="HGJ59" s="108"/>
      <c r="HGK59" s="110"/>
      <c r="HGL59" s="107"/>
      <c r="HGM59" s="110"/>
      <c r="HGN59" s="107"/>
      <c r="HGO59" s="110"/>
      <c r="HGP59" s="115"/>
      <c r="HGQ59" s="110"/>
      <c r="HGR59" s="108"/>
      <c r="HGS59" s="110"/>
      <c r="HGT59" s="107"/>
      <c r="HGU59" s="110"/>
      <c r="HGV59" s="107"/>
      <c r="HGW59" s="110"/>
      <c r="HGX59" s="115"/>
      <c r="HGY59" s="110"/>
      <c r="HGZ59" s="108"/>
      <c r="HHA59" s="110"/>
      <c r="HHB59" s="107"/>
      <c r="HHC59" s="110"/>
      <c r="HHD59" s="107"/>
      <c r="HHE59" s="110"/>
      <c r="HHF59" s="115"/>
      <c r="HHG59" s="110"/>
      <c r="HHH59" s="108"/>
      <c r="HHI59" s="110"/>
      <c r="HHJ59" s="107"/>
      <c r="HHK59" s="110"/>
      <c r="HHL59" s="107"/>
      <c r="HHM59" s="110"/>
      <c r="HHN59" s="115"/>
      <c r="HHO59" s="110"/>
      <c r="HHP59" s="108"/>
      <c r="HHQ59" s="110"/>
      <c r="HHR59" s="107"/>
      <c r="HHS59" s="110"/>
      <c r="HHT59" s="107"/>
      <c r="HHU59" s="110"/>
      <c r="HHV59" s="115"/>
      <c r="HHW59" s="110"/>
      <c r="HHX59" s="108"/>
      <c r="HHY59" s="110"/>
      <c r="HHZ59" s="107"/>
      <c r="HIA59" s="110"/>
      <c r="HIB59" s="107"/>
      <c r="HIC59" s="110"/>
      <c r="HID59" s="115"/>
      <c r="HIE59" s="110"/>
      <c r="HIF59" s="108"/>
      <c r="HIG59" s="110"/>
      <c r="HIH59" s="107"/>
      <c r="HII59" s="110"/>
      <c r="HIJ59" s="107"/>
      <c r="HIK59" s="110"/>
      <c r="HIL59" s="115"/>
      <c r="HIM59" s="110"/>
      <c r="HIN59" s="108"/>
      <c r="HIO59" s="110"/>
      <c r="HIP59" s="107"/>
      <c r="HIQ59" s="110"/>
      <c r="HIR59" s="107"/>
      <c r="HIS59" s="110"/>
      <c r="HIT59" s="115"/>
      <c r="HIU59" s="110"/>
      <c r="HIV59" s="108"/>
      <c r="HIW59" s="110"/>
      <c r="HIX59" s="107"/>
      <c r="HIY59" s="110"/>
      <c r="HIZ59" s="107"/>
      <c r="HJA59" s="110"/>
      <c r="HJB59" s="115"/>
      <c r="HJC59" s="110"/>
      <c r="HJD59" s="108"/>
      <c r="HJE59" s="110"/>
      <c r="HJF59" s="107"/>
      <c r="HJG59" s="110"/>
      <c r="HJH59" s="107"/>
      <c r="HJI59" s="110"/>
      <c r="HJJ59" s="115"/>
      <c r="HJK59" s="110"/>
      <c r="HJL59" s="108"/>
      <c r="HJM59" s="110"/>
      <c r="HJN59" s="107"/>
      <c r="HJO59" s="110"/>
      <c r="HJP59" s="107"/>
      <c r="HJQ59" s="110"/>
      <c r="HJR59" s="115"/>
      <c r="HJS59" s="110"/>
      <c r="HJT59" s="108"/>
      <c r="HJU59" s="110"/>
      <c r="HJV59" s="107"/>
      <c r="HJW59" s="110"/>
      <c r="HJX59" s="107"/>
      <c r="HJY59" s="110"/>
      <c r="HJZ59" s="115"/>
      <c r="HKA59" s="110"/>
      <c r="HKB59" s="108"/>
      <c r="HKC59" s="110"/>
      <c r="HKD59" s="107"/>
      <c r="HKE59" s="110"/>
      <c r="HKF59" s="107"/>
      <c r="HKG59" s="110"/>
      <c r="HKH59" s="115"/>
      <c r="HKI59" s="110"/>
      <c r="HKJ59" s="108"/>
      <c r="HKK59" s="110"/>
      <c r="HKL59" s="107"/>
      <c r="HKM59" s="110"/>
      <c r="HKN59" s="107"/>
      <c r="HKO59" s="110"/>
      <c r="HKP59" s="115"/>
      <c r="HKQ59" s="110"/>
      <c r="HKR59" s="108"/>
      <c r="HKS59" s="110"/>
      <c r="HKT59" s="107"/>
      <c r="HKU59" s="110"/>
      <c r="HKV59" s="107"/>
      <c r="HKW59" s="110"/>
      <c r="HKX59" s="115"/>
      <c r="HKY59" s="110"/>
      <c r="HKZ59" s="108"/>
      <c r="HLA59" s="110"/>
      <c r="HLB59" s="107"/>
      <c r="HLC59" s="110"/>
      <c r="HLD59" s="107"/>
      <c r="HLE59" s="110"/>
      <c r="HLF59" s="115"/>
      <c r="HLG59" s="110"/>
      <c r="HLH59" s="108"/>
      <c r="HLI59" s="110"/>
      <c r="HLJ59" s="107"/>
      <c r="HLK59" s="110"/>
      <c r="HLL59" s="107"/>
      <c r="HLM59" s="110"/>
      <c r="HLN59" s="115"/>
      <c r="HLO59" s="110"/>
      <c r="HLP59" s="108"/>
      <c r="HLQ59" s="110"/>
      <c r="HLR59" s="107"/>
      <c r="HLS59" s="110"/>
      <c r="HLT59" s="107"/>
      <c r="HLU59" s="110"/>
      <c r="HLV59" s="115"/>
      <c r="HLW59" s="110"/>
      <c r="HLX59" s="108"/>
      <c r="HLY59" s="110"/>
      <c r="HLZ59" s="107"/>
      <c r="HMA59" s="110"/>
      <c r="HMB59" s="107"/>
      <c r="HMC59" s="110"/>
      <c r="HMD59" s="115"/>
      <c r="HME59" s="110"/>
      <c r="HMF59" s="108"/>
      <c r="HMG59" s="110"/>
      <c r="HMH59" s="107"/>
      <c r="HMI59" s="110"/>
      <c r="HMJ59" s="107"/>
      <c r="HMK59" s="110"/>
      <c r="HML59" s="115"/>
      <c r="HMM59" s="110"/>
      <c r="HMN59" s="108"/>
      <c r="HMO59" s="110"/>
      <c r="HMP59" s="107"/>
      <c r="HMQ59" s="110"/>
      <c r="HMR59" s="107"/>
      <c r="HMS59" s="110"/>
      <c r="HMT59" s="115"/>
      <c r="HMU59" s="110"/>
      <c r="HMV59" s="108"/>
      <c r="HMW59" s="110"/>
      <c r="HMX59" s="107"/>
      <c r="HMY59" s="110"/>
      <c r="HMZ59" s="107"/>
      <c r="HNA59" s="110"/>
      <c r="HNB59" s="115"/>
      <c r="HNC59" s="110"/>
      <c r="HND59" s="108"/>
      <c r="HNE59" s="110"/>
      <c r="HNF59" s="107"/>
      <c r="HNG59" s="110"/>
      <c r="HNH59" s="107"/>
      <c r="HNI59" s="110"/>
      <c r="HNJ59" s="115"/>
      <c r="HNK59" s="110"/>
      <c r="HNL59" s="108"/>
      <c r="HNM59" s="110"/>
      <c r="HNN59" s="107"/>
      <c r="HNO59" s="110"/>
      <c r="HNP59" s="107"/>
      <c r="HNQ59" s="110"/>
      <c r="HNR59" s="115"/>
      <c r="HNS59" s="110"/>
      <c r="HNT59" s="108"/>
      <c r="HNU59" s="110"/>
      <c r="HNV59" s="107"/>
      <c r="HNW59" s="110"/>
      <c r="HNX59" s="107"/>
      <c r="HNY59" s="110"/>
      <c r="HNZ59" s="115"/>
      <c r="HOA59" s="110"/>
      <c r="HOB59" s="108"/>
      <c r="HOC59" s="110"/>
      <c r="HOD59" s="107"/>
      <c r="HOE59" s="110"/>
      <c r="HOF59" s="107"/>
      <c r="HOG59" s="110"/>
      <c r="HOH59" s="115"/>
      <c r="HOI59" s="110"/>
      <c r="HOJ59" s="108"/>
      <c r="HOK59" s="110"/>
      <c r="HOL59" s="107"/>
      <c r="HOM59" s="110"/>
      <c r="HON59" s="107"/>
      <c r="HOO59" s="110"/>
      <c r="HOP59" s="115"/>
      <c r="HOQ59" s="110"/>
      <c r="HOR59" s="108"/>
      <c r="HOS59" s="110"/>
      <c r="HOT59" s="107"/>
      <c r="HOU59" s="110"/>
      <c r="HOV59" s="107"/>
      <c r="HOW59" s="110"/>
      <c r="HOX59" s="115"/>
      <c r="HOY59" s="110"/>
      <c r="HOZ59" s="108"/>
      <c r="HPA59" s="110"/>
      <c r="HPB59" s="107"/>
      <c r="HPC59" s="110"/>
      <c r="HPD59" s="107"/>
      <c r="HPE59" s="110"/>
      <c r="HPF59" s="115"/>
      <c r="HPG59" s="110"/>
      <c r="HPH59" s="108"/>
      <c r="HPI59" s="110"/>
      <c r="HPJ59" s="107"/>
      <c r="HPK59" s="110"/>
      <c r="HPL59" s="107"/>
      <c r="HPM59" s="110"/>
      <c r="HPN59" s="115"/>
      <c r="HPO59" s="110"/>
      <c r="HPP59" s="108"/>
      <c r="HPQ59" s="110"/>
      <c r="HPR59" s="107"/>
      <c r="HPS59" s="110"/>
      <c r="HPT59" s="107"/>
      <c r="HPU59" s="110"/>
      <c r="HPV59" s="115"/>
      <c r="HPW59" s="110"/>
      <c r="HPX59" s="108"/>
      <c r="HPY59" s="110"/>
      <c r="HPZ59" s="107"/>
      <c r="HQA59" s="110"/>
      <c r="HQB59" s="107"/>
      <c r="HQC59" s="110"/>
      <c r="HQD59" s="115"/>
      <c r="HQE59" s="110"/>
      <c r="HQF59" s="108"/>
      <c r="HQG59" s="110"/>
      <c r="HQH59" s="107"/>
      <c r="HQI59" s="110"/>
      <c r="HQJ59" s="107"/>
      <c r="HQK59" s="110"/>
      <c r="HQL59" s="115"/>
      <c r="HQM59" s="110"/>
      <c r="HQN59" s="108"/>
      <c r="HQO59" s="110"/>
      <c r="HQP59" s="107"/>
      <c r="HQQ59" s="110"/>
      <c r="HQR59" s="107"/>
      <c r="HQS59" s="110"/>
      <c r="HQT59" s="115"/>
      <c r="HQU59" s="110"/>
      <c r="HQV59" s="108"/>
      <c r="HQW59" s="110"/>
      <c r="HQX59" s="107"/>
      <c r="HQY59" s="110"/>
      <c r="HQZ59" s="107"/>
      <c r="HRA59" s="110"/>
      <c r="HRB59" s="115"/>
      <c r="HRC59" s="110"/>
      <c r="HRD59" s="108"/>
      <c r="HRE59" s="110"/>
      <c r="HRF59" s="107"/>
      <c r="HRG59" s="110"/>
      <c r="HRH59" s="107"/>
      <c r="HRI59" s="110"/>
      <c r="HRJ59" s="115"/>
      <c r="HRK59" s="110"/>
      <c r="HRL59" s="108"/>
      <c r="HRM59" s="110"/>
      <c r="HRN59" s="107"/>
      <c r="HRO59" s="110"/>
      <c r="HRP59" s="107"/>
      <c r="HRQ59" s="110"/>
      <c r="HRR59" s="115"/>
      <c r="HRS59" s="110"/>
      <c r="HRT59" s="108"/>
      <c r="HRU59" s="110"/>
      <c r="HRV59" s="107"/>
      <c r="HRW59" s="110"/>
      <c r="HRX59" s="107"/>
      <c r="HRY59" s="110"/>
      <c r="HRZ59" s="115"/>
      <c r="HSA59" s="110"/>
      <c r="HSB59" s="108"/>
      <c r="HSC59" s="110"/>
      <c r="HSD59" s="107"/>
      <c r="HSE59" s="110"/>
      <c r="HSF59" s="107"/>
      <c r="HSG59" s="110"/>
      <c r="HSH59" s="115"/>
      <c r="HSI59" s="110"/>
      <c r="HSJ59" s="108"/>
      <c r="HSK59" s="110"/>
      <c r="HSL59" s="107"/>
      <c r="HSM59" s="110"/>
      <c r="HSN59" s="107"/>
      <c r="HSO59" s="110"/>
      <c r="HSP59" s="115"/>
      <c r="HSQ59" s="110"/>
      <c r="HSR59" s="108"/>
      <c r="HSS59" s="110"/>
      <c r="HST59" s="107"/>
      <c r="HSU59" s="110"/>
      <c r="HSV59" s="107"/>
      <c r="HSW59" s="110"/>
      <c r="HSX59" s="115"/>
      <c r="HSY59" s="110"/>
      <c r="HSZ59" s="108"/>
      <c r="HTA59" s="110"/>
      <c r="HTB59" s="107"/>
      <c r="HTC59" s="110"/>
      <c r="HTD59" s="107"/>
      <c r="HTE59" s="110"/>
      <c r="HTF59" s="115"/>
      <c r="HTG59" s="110"/>
      <c r="HTH59" s="108"/>
      <c r="HTI59" s="110"/>
      <c r="HTJ59" s="107"/>
      <c r="HTK59" s="110"/>
      <c r="HTL59" s="107"/>
      <c r="HTM59" s="110"/>
      <c r="HTN59" s="115"/>
      <c r="HTO59" s="110"/>
      <c r="HTP59" s="108"/>
      <c r="HTQ59" s="110"/>
      <c r="HTR59" s="107"/>
      <c r="HTS59" s="110"/>
      <c r="HTT59" s="107"/>
      <c r="HTU59" s="110"/>
      <c r="HTV59" s="115"/>
      <c r="HTW59" s="110"/>
      <c r="HTX59" s="108"/>
      <c r="HTY59" s="110"/>
      <c r="HTZ59" s="107"/>
      <c r="HUA59" s="110"/>
      <c r="HUB59" s="107"/>
      <c r="HUC59" s="110"/>
      <c r="HUD59" s="115"/>
      <c r="HUE59" s="110"/>
      <c r="HUF59" s="108"/>
      <c r="HUG59" s="110"/>
      <c r="HUH59" s="107"/>
      <c r="HUI59" s="110"/>
      <c r="HUJ59" s="107"/>
      <c r="HUK59" s="110"/>
      <c r="HUL59" s="115"/>
      <c r="HUM59" s="110"/>
      <c r="HUN59" s="108"/>
      <c r="HUO59" s="110"/>
      <c r="HUP59" s="107"/>
      <c r="HUQ59" s="110"/>
      <c r="HUR59" s="107"/>
      <c r="HUS59" s="110"/>
      <c r="HUT59" s="115"/>
      <c r="HUU59" s="110"/>
      <c r="HUV59" s="108"/>
      <c r="HUW59" s="110"/>
      <c r="HUX59" s="107"/>
      <c r="HUY59" s="110"/>
      <c r="HUZ59" s="107"/>
      <c r="HVA59" s="110"/>
      <c r="HVB59" s="115"/>
      <c r="HVC59" s="110"/>
      <c r="HVD59" s="108"/>
      <c r="HVE59" s="110"/>
      <c r="HVF59" s="107"/>
      <c r="HVG59" s="110"/>
      <c r="HVH59" s="107"/>
      <c r="HVI59" s="110"/>
      <c r="HVJ59" s="115"/>
      <c r="HVK59" s="110"/>
      <c r="HVL59" s="108"/>
      <c r="HVM59" s="110"/>
      <c r="HVN59" s="107"/>
      <c r="HVO59" s="110"/>
      <c r="HVP59" s="107"/>
      <c r="HVQ59" s="110"/>
      <c r="HVR59" s="115"/>
      <c r="HVS59" s="110"/>
      <c r="HVT59" s="108"/>
      <c r="HVU59" s="110"/>
      <c r="HVV59" s="107"/>
      <c r="HVW59" s="110"/>
      <c r="HVX59" s="107"/>
      <c r="HVY59" s="110"/>
      <c r="HVZ59" s="115"/>
      <c r="HWA59" s="110"/>
      <c r="HWB59" s="108"/>
      <c r="HWC59" s="110"/>
      <c r="HWD59" s="107"/>
      <c r="HWE59" s="110"/>
      <c r="HWF59" s="107"/>
      <c r="HWG59" s="110"/>
      <c r="HWH59" s="115"/>
      <c r="HWI59" s="110"/>
      <c r="HWJ59" s="108"/>
      <c r="HWK59" s="110"/>
      <c r="HWL59" s="107"/>
      <c r="HWM59" s="110"/>
      <c r="HWN59" s="107"/>
      <c r="HWO59" s="110"/>
      <c r="HWP59" s="115"/>
      <c r="HWQ59" s="110"/>
      <c r="HWR59" s="108"/>
      <c r="HWS59" s="110"/>
      <c r="HWT59" s="107"/>
      <c r="HWU59" s="110"/>
      <c r="HWV59" s="107"/>
      <c r="HWW59" s="110"/>
      <c r="HWX59" s="115"/>
      <c r="HWY59" s="110"/>
      <c r="HWZ59" s="108"/>
      <c r="HXA59" s="110"/>
      <c r="HXB59" s="107"/>
      <c r="HXC59" s="110"/>
      <c r="HXD59" s="107"/>
      <c r="HXE59" s="110"/>
      <c r="HXF59" s="115"/>
      <c r="HXG59" s="110"/>
      <c r="HXH59" s="108"/>
      <c r="HXI59" s="110"/>
      <c r="HXJ59" s="107"/>
      <c r="HXK59" s="110"/>
      <c r="HXL59" s="107"/>
      <c r="HXM59" s="110"/>
      <c r="HXN59" s="115"/>
      <c r="HXO59" s="110"/>
      <c r="HXP59" s="108"/>
      <c r="HXQ59" s="110"/>
      <c r="HXR59" s="107"/>
      <c r="HXS59" s="110"/>
      <c r="HXT59" s="107"/>
      <c r="HXU59" s="110"/>
      <c r="HXV59" s="115"/>
      <c r="HXW59" s="110"/>
      <c r="HXX59" s="108"/>
      <c r="HXY59" s="110"/>
      <c r="HXZ59" s="107"/>
      <c r="HYA59" s="110"/>
      <c r="HYB59" s="107"/>
      <c r="HYC59" s="110"/>
      <c r="HYD59" s="115"/>
      <c r="HYE59" s="110"/>
      <c r="HYF59" s="108"/>
      <c r="HYG59" s="110"/>
      <c r="HYH59" s="107"/>
      <c r="HYI59" s="110"/>
      <c r="HYJ59" s="107"/>
      <c r="HYK59" s="110"/>
      <c r="HYL59" s="115"/>
      <c r="HYM59" s="110"/>
      <c r="HYN59" s="108"/>
      <c r="HYO59" s="110"/>
      <c r="HYP59" s="107"/>
      <c r="HYQ59" s="110"/>
      <c r="HYR59" s="107"/>
      <c r="HYS59" s="110"/>
      <c r="HYT59" s="115"/>
      <c r="HYU59" s="110"/>
      <c r="HYV59" s="108"/>
      <c r="HYW59" s="110"/>
      <c r="HYX59" s="107"/>
      <c r="HYY59" s="110"/>
      <c r="HYZ59" s="107"/>
      <c r="HZA59" s="110"/>
      <c r="HZB59" s="115"/>
      <c r="HZC59" s="110"/>
      <c r="HZD59" s="108"/>
      <c r="HZE59" s="110"/>
      <c r="HZF59" s="107"/>
      <c r="HZG59" s="110"/>
      <c r="HZH59" s="107"/>
      <c r="HZI59" s="110"/>
      <c r="HZJ59" s="115"/>
      <c r="HZK59" s="110"/>
      <c r="HZL59" s="108"/>
      <c r="HZM59" s="110"/>
      <c r="HZN59" s="107"/>
      <c r="HZO59" s="110"/>
      <c r="HZP59" s="107"/>
      <c r="HZQ59" s="110"/>
      <c r="HZR59" s="115"/>
      <c r="HZS59" s="110"/>
      <c r="HZT59" s="108"/>
      <c r="HZU59" s="110"/>
      <c r="HZV59" s="107"/>
      <c r="HZW59" s="110"/>
      <c r="HZX59" s="107"/>
      <c r="HZY59" s="110"/>
      <c r="HZZ59" s="115"/>
      <c r="IAA59" s="110"/>
      <c r="IAB59" s="108"/>
      <c r="IAC59" s="110"/>
      <c r="IAD59" s="107"/>
      <c r="IAE59" s="110"/>
      <c r="IAF59" s="107"/>
      <c r="IAG59" s="110"/>
      <c r="IAH59" s="115"/>
      <c r="IAI59" s="110"/>
      <c r="IAJ59" s="108"/>
      <c r="IAK59" s="110"/>
      <c r="IAL59" s="107"/>
      <c r="IAM59" s="110"/>
      <c r="IAN59" s="107"/>
      <c r="IAO59" s="110"/>
      <c r="IAP59" s="115"/>
      <c r="IAQ59" s="110"/>
      <c r="IAR59" s="108"/>
      <c r="IAS59" s="110"/>
      <c r="IAT59" s="107"/>
      <c r="IAU59" s="110"/>
      <c r="IAV59" s="107"/>
      <c r="IAW59" s="110"/>
      <c r="IAX59" s="115"/>
      <c r="IAY59" s="110"/>
      <c r="IAZ59" s="108"/>
      <c r="IBA59" s="110"/>
      <c r="IBB59" s="107"/>
      <c r="IBC59" s="110"/>
      <c r="IBD59" s="107"/>
      <c r="IBE59" s="110"/>
      <c r="IBF59" s="115"/>
      <c r="IBG59" s="110"/>
      <c r="IBH59" s="108"/>
      <c r="IBI59" s="110"/>
      <c r="IBJ59" s="107"/>
      <c r="IBK59" s="110"/>
      <c r="IBL59" s="107"/>
      <c r="IBM59" s="110"/>
      <c r="IBN59" s="115"/>
      <c r="IBO59" s="110"/>
      <c r="IBP59" s="108"/>
      <c r="IBQ59" s="110"/>
      <c r="IBR59" s="107"/>
      <c r="IBS59" s="110"/>
      <c r="IBT59" s="107"/>
      <c r="IBU59" s="110"/>
      <c r="IBV59" s="115"/>
      <c r="IBW59" s="110"/>
      <c r="IBX59" s="108"/>
      <c r="IBY59" s="110"/>
      <c r="IBZ59" s="107"/>
      <c r="ICA59" s="110"/>
      <c r="ICB59" s="107"/>
      <c r="ICC59" s="110"/>
      <c r="ICD59" s="115"/>
      <c r="ICE59" s="110"/>
      <c r="ICF59" s="108"/>
      <c r="ICG59" s="110"/>
      <c r="ICH59" s="107"/>
      <c r="ICI59" s="110"/>
      <c r="ICJ59" s="107"/>
      <c r="ICK59" s="110"/>
      <c r="ICL59" s="115"/>
      <c r="ICM59" s="110"/>
      <c r="ICN59" s="108"/>
      <c r="ICO59" s="110"/>
      <c r="ICP59" s="107"/>
      <c r="ICQ59" s="110"/>
      <c r="ICR59" s="107"/>
      <c r="ICS59" s="110"/>
      <c r="ICT59" s="115"/>
      <c r="ICU59" s="110"/>
      <c r="ICV59" s="108"/>
      <c r="ICW59" s="110"/>
      <c r="ICX59" s="107"/>
      <c r="ICY59" s="110"/>
      <c r="ICZ59" s="107"/>
      <c r="IDA59" s="110"/>
      <c r="IDB59" s="115"/>
      <c r="IDC59" s="110"/>
      <c r="IDD59" s="108"/>
      <c r="IDE59" s="110"/>
      <c r="IDF59" s="107"/>
      <c r="IDG59" s="110"/>
      <c r="IDH59" s="107"/>
      <c r="IDI59" s="110"/>
      <c r="IDJ59" s="115"/>
      <c r="IDK59" s="110"/>
      <c r="IDL59" s="108"/>
      <c r="IDM59" s="110"/>
      <c r="IDN59" s="107"/>
      <c r="IDO59" s="110"/>
      <c r="IDP59" s="107"/>
      <c r="IDQ59" s="110"/>
      <c r="IDR59" s="115"/>
      <c r="IDS59" s="110"/>
      <c r="IDT59" s="108"/>
      <c r="IDU59" s="110"/>
      <c r="IDV59" s="107"/>
      <c r="IDW59" s="110"/>
      <c r="IDX59" s="107"/>
      <c r="IDY59" s="110"/>
      <c r="IDZ59" s="115"/>
      <c r="IEA59" s="110"/>
      <c r="IEB59" s="108"/>
      <c r="IEC59" s="110"/>
      <c r="IED59" s="107"/>
      <c r="IEE59" s="110"/>
      <c r="IEF59" s="107"/>
      <c r="IEG59" s="110"/>
      <c r="IEH59" s="115"/>
      <c r="IEI59" s="110"/>
      <c r="IEJ59" s="108"/>
      <c r="IEK59" s="110"/>
      <c r="IEL59" s="107"/>
      <c r="IEM59" s="110"/>
      <c r="IEN59" s="107"/>
      <c r="IEO59" s="110"/>
      <c r="IEP59" s="115"/>
      <c r="IEQ59" s="110"/>
      <c r="IER59" s="108"/>
      <c r="IES59" s="110"/>
      <c r="IET59" s="107"/>
      <c r="IEU59" s="110"/>
      <c r="IEV59" s="107"/>
      <c r="IEW59" s="110"/>
      <c r="IEX59" s="115"/>
      <c r="IEY59" s="110"/>
      <c r="IEZ59" s="108"/>
      <c r="IFA59" s="110"/>
      <c r="IFB59" s="107"/>
      <c r="IFC59" s="110"/>
      <c r="IFD59" s="107"/>
      <c r="IFE59" s="110"/>
      <c r="IFF59" s="115"/>
      <c r="IFG59" s="110"/>
      <c r="IFH59" s="108"/>
      <c r="IFI59" s="110"/>
      <c r="IFJ59" s="107"/>
      <c r="IFK59" s="110"/>
      <c r="IFL59" s="107"/>
      <c r="IFM59" s="110"/>
      <c r="IFN59" s="115"/>
      <c r="IFO59" s="110"/>
      <c r="IFP59" s="108"/>
      <c r="IFQ59" s="110"/>
      <c r="IFR59" s="107"/>
      <c r="IFS59" s="110"/>
      <c r="IFT59" s="107"/>
      <c r="IFU59" s="110"/>
      <c r="IFV59" s="115"/>
      <c r="IFW59" s="110"/>
      <c r="IFX59" s="108"/>
      <c r="IFY59" s="110"/>
      <c r="IFZ59" s="107"/>
      <c r="IGA59" s="110"/>
      <c r="IGB59" s="107"/>
      <c r="IGC59" s="110"/>
      <c r="IGD59" s="115"/>
      <c r="IGE59" s="110"/>
      <c r="IGF59" s="108"/>
      <c r="IGG59" s="110"/>
      <c r="IGH59" s="107"/>
      <c r="IGI59" s="110"/>
      <c r="IGJ59" s="107"/>
      <c r="IGK59" s="110"/>
      <c r="IGL59" s="115"/>
      <c r="IGM59" s="110"/>
      <c r="IGN59" s="108"/>
      <c r="IGO59" s="110"/>
      <c r="IGP59" s="107"/>
      <c r="IGQ59" s="110"/>
      <c r="IGR59" s="107"/>
      <c r="IGS59" s="110"/>
      <c r="IGT59" s="115"/>
      <c r="IGU59" s="110"/>
      <c r="IGV59" s="108"/>
      <c r="IGW59" s="110"/>
      <c r="IGX59" s="107"/>
      <c r="IGY59" s="110"/>
      <c r="IGZ59" s="107"/>
      <c r="IHA59" s="110"/>
      <c r="IHB59" s="115"/>
      <c r="IHC59" s="110"/>
      <c r="IHD59" s="108"/>
      <c r="IHE59" s="110"/>
      <c r="IHF59" s="107"/>
      <c r="IHG59" s="110"/>
      <c r="IHH59" s="107"/>
      <c r="IHI59" s="110"/>
      <c r="IHJ59" s="115"/>
      <c r="IHK59" s="110"/>
      <c r="IHL59" s="108"/>
      <c r="IHM59" s="110"/>
      <c r="IHN59" s="107"/>
      <c r="IHO59" s="110"/>
      <c r="IHP59" s="107"/>
      <c r="IHQ59" s="110"/>
      <c r="IHR59" s="115"/>
      <c r="IHS59" s="110"/>
      <c r="IHT59" s="108"/>
      <c r="IHU59" s="110"/>
      <c r="IHV59" s="107"/>
      <c r="IHW59" s="110"/>
      <c r="IHX59" s="107"/>
      <c r="IHY59" s="110"/>
      <c r="IHZ59" s="115"/>
      <c r="IIA59" s="110"/>
      <c r="IIB59" s="108"/>
      <c r="IIC59" s="110"/>
      <c r="IID59" s="107"/>
      <c r="IIE59" s="110"/>
      <c r="IIF59" s="107"/>
      <c r="IIG59" s="110"/>
      <c r="IIH59" s="115"/>
      <c r="III59" s="110"/>
      <c r="IIJ59" s="108"/>
      <c r="IIK59" s="110"/>
      <c r="IIL59" s="107"/>
      <c r="IIM59" s="110"/>
      <c r="IIN59" s="107"/>
      <c r="IIO59" s="110"/>
      <c r="IIP59" s="115"/>
      <c r="IIQ59" s="110"/>
      <c r="IIR59" s="108"/>
      <c r="IIS59" s="110"/>
      <c r="IIT59" s="107"/>
      <c r="IIU59" s="110"/>
      <c r="IIV59" s="107"/>
      <c r="IIW59" s="110"/>
      <c r="IIX59" s="115"/>
      <c r="IIY59" s="110"/>
      <c r="IIZ59" s="108"/>
      <c r="IJA59" s="110"/>
      <c r="IJB59" s="107"/>
      <c r="IJC59" s="110"/>
      <c r="IJD59" s="107"/>
      <c r="IJE59" s="110"/>
      <c r="IJF59" s="115"/>
      <c r="IJG59" s="110"/>
      <c r="IJH59" s="108"/>
      <c r="IJI59" s="110"/>
      <c r="IJJ59" s="107"/>
      <c r="IJK59" s="110"/>
      <c r="IJL59" s="107"/>
      <c r="IJM59" s="110"/>
      <c r="IJN59" s="115"/>
      <c r="IJO59" s="110"/>
      <c r="IJP59" s="108"/>
      <c r="IJQ59" s="110"/>
      <c r="IJR59" s="107"/>
      <c r="IJS59" s="110"/>
      <c r="IJT59" s="107"/>
      <c r="IJU59" s="110"/>
      <c r="IJV59" s="115"/>
      <c r="IJW59" s="110"/>
      <c r="IJX59" s="108"/>
      <c r="IJY59" s="110"/>
      <c r="IJZ59" s="107"/>
      <c r="IKA59" s="110"/>
      <c r="IKB59" s="107"/>
      <c r="IKC59" s="110"/>
      <c r="IKD59" s="115"/>
      <c r="IKE59" s="110"/>
      <c r="IKF59" s="108"/>
      <c r="IKG59" s="110"/>
      <c r="IKH59" s="107"/>
      <c r="IKI59" s="110"/>
      <c r="IKJ59" s="107"/>
      <c r="IKK59" s="110"/>
      <c r="IKL59" s="115"/>
      <c r="IKM59" s="110"/>
      <c r="IKN59" s="108"/>
      <c r="IKO59" s="110"/>
      <c r="IKP59" s="107"/>
      <c r="IKQ59" s="110"/>
      <c r="IKR59" s="107"/>
      <c r="IKS59" s="110"/>
      <c r="IKT59" s="115"/>
      <c r="IKU59" s="110"/>
      <c r="IKV59" s="108"/>
      <c r="IKW59" s="110"/>
      <c r="IKX59" s="107"/>
      <c r="IKY59" s="110"/>
      <c r="IKZ59" s="107"/>
      <c r="ILA59" s="110"/>
      <c r="ILB59" s="115"/>
      <c r="ILC59" s="110"/>
      <c r="ILD59" s="108"/>
      <c r="ILE59" s="110"/>
      <c r="ILF59" s="107"/>
      <c r="ILG59" s="110"/>
      <c r="ILH59" s="107"/>
      <c r="ILI59" s="110"/>
      <c r="ILJ59" s="115"/>
      <c r="ILK59" s="110"/>
      <c r="ILL59" s="108"/>
      <c r="ILM59" s="110"/>
      <c r="ILN59" s="107"/>
      <c r="ILO59" s="110"/>
      <c r="ILP59" s="107"/>
      <c r="ILQ59" s="110"/>
      <c r="ILR59" s="115"/>
      <c r="ILS59" s="110"/>
      <c r="ILT59" s="108"/>
      <c r="ILU59" s="110"/>
      <c r="ILV59" s="107"/>
      <c r="ILW59" s="110"/>
      <c r="ILX59" s="107"/>
      <c r="ILY59" s="110"/>
      <c r="ILZ59" s="115"/>
      <c r="IMA59" s="110"/>
      <c r="IMB59" s="108"/>
      <c r="IMC59" s="110"/>
      <c r="IMD59" s="107"/>
      <c r="IME59" s="110"/>
      <c r="IMF59" s="107"/>
      <c r="IMG59" s="110"/>
      <c r="IMH59" s="115"/>
      <c r="IMI59" s="110"/>
      <c r="IMJ59" s="108"/>
      <c r="IMK59" s="110"/>
      <c r="IML59" s="107"/>
      <c r="IMM59" s="110"/>
      <c r="IMN59" s="107"/>
      <c r="IMO59" s="110"/>
      <c r="IMP59" s="115"/>
      <c r="IMQ59" s="110"/>
      <c r="IMR59" s="108"/>
      <c r="IMS59" s="110"/>
      <c r="IMT59" s="107"/>
      <c r="IMU59" s="110"/>
      <c r="IMV59" s="107"/>
      <c r="IMW59" s="110"/>
      <c r="IMX59" s="115"/>
      <c r="IMY59" s="110"/>
      <c r="IMZ59" s="108"/>
      <c r="INA59" s="110"/>
      <c r="INB59" s="107"/>
      <c r="INC59" s="110"/>
      <c r="IND59" s="107"/>
      <c r="INE59" s="110"/>
      <c r="INF59" s="115"/>
      <c r="ING59" s="110"/>
      <c r="INH59" s="108"/>
      <c r="INI59" s="110"/>
      <c r="INJ59" s="107"/>
      <c r="INK59" s="110"/>
      <c r="INL59" s="107"/>
      <c r="INM59" s="110"/>
      <c r="INN59" s="115"/>
      <c r="INO59" s="110"/>
      <c r="INP59" s="108"/>
      <c r="INQ59" s="110"/>
      <c r="INR59" s="107"/>
      <c r="INS59" s="110"/>
      <c r="INT59" s="107"/>
      <c r="INU59" s="110"/>
      <c r="INV59" s="115"/>
      <c r="INW59" s="110"/>
      <c r="INX59" s="108"/>
      <c r="INY59" s="110"/>
      <c r="INZ59" s="107"/>
      <c r="IOA59" s="110"/>
      <c r="IOB59" s="107"/>
      <c r="IOC59" s="110"/>
      <c r="IOD59" s="115"/>
      <c r="IOE59" s="110"/>
      <c r="IOF59" s="108"/>
      <c r="IOG59" s="110"/>
      <c r="IOH59" s="107"/>
      <c r="IOI59" s="110"/>
      <c r="IOJ59" s="107"/>
      <c r="IOK59" s="110"/>
      <c r="IOL59" s="115"/>
      <c r="IOM59" s="110"/>
      <c r="ION59" s="108"/>
      <c r="IOO59" s="110"/>
      <c r="IOP59" s="107"/>
      <c r="IOQ59" s="110"/>
      <c r="IOR59" s="107"/>
      <c r="IOS59" s="110"/>
      <c r="IOT59" s="115"/>
      <c r="IOU59" s="110"/>
      <c r="IOV59" s="108"/>
      <c r="IOW59" s="110"/>
      <c r="IOX59" s="107"/>
      <c r="IOY59" s="110"/>
      <c r="IOZ59" s="107"/>
      <c r="IPA59" s="110"/>
      <c r="IPB59" s="115"/>
      <c r="IPC59" s="110"/>
      <c r="IPD59" s="108"/>
      <c r="IPE59" s="110"/>
      <c r="IPF59" s="107"/>
      <c r="IPG59" s="110"/>
      <c r="IPH59" s="107"/>
      <c r="IPI59" s="110"/>
      <c r="IPJ59" s="115"/>
      <c r="IPK59" s="110"/>
      <c r="IPL59" s="108"/>
      <c r="IPM59" s="110"/>
      <c r="IPN59" s="107"/>
      <c r="IPO59" s="110"/>
      <c r="IPP59" s="107"/>
      <c r="IPQ59" s="110"/>
      <c r="IPR59" s="115"/>
      <c r="IPS59" s="110"/>
      <c r="IPT59" s="108"/>
      <c r="IPU59" s="110"/>
      <c r="IPV59" s="107"/>
      <c r="IPW59" s="110"/>
      <c r="IPX59" s="107"/>
      <c r="IPY59" s="110"/>
      <c r="IPZ59" s="115"/>
      <c r="IQA59" s="110"/>
      <c r="IQB59" s="108"/>
      <c r="IQC59" s="110"/>
      <c r="IQD59" s="107"/>
      <c r="IQE59" s="110"/>
      <c r="IQF59" s="107"/>
      <c r="IQG59" s="110"/>
      <c r="IQH59" s="115"/>
      <c r="IQI59" s="110"/>
      <c r="IQJ59" s="108"/>
      <c r="IQK59" s="110"/>
      <c r="IQL59" s="107"/>
      <c r="IQM59" s="110"/>
      <c r="IQN59" s="107"/>
      <c r="IQO59" s="110"/>
      <c r="IQP59" s="115"/>
      <c r="IQQ59" s="110"/>
      <c r="IQR59" s="108"/>
      <c r="IQS59" s="110"/>
      <c r="IQT59" s="107"/>
      <c r="IQU59" s="110"/>
      <c r="IQV59" s="107"/>
      <c r="IQW59" s="110"/>
      <c r="IQX59" s="115"/>
      <c r="IQY59" s="110"/>
      <c r="IQZ59" s="108"/>
      <c r="IRA59" s="110"/>
      <c r="IRB59" s="107"/>
      <c r="IRC59" s="110"/>
      <c r="IRD59" s="107"/>
      <c r="IRE59" s="110"/>
      <c r="IRF59" s="115"/>
      <c r="IRG59" s="110"/>
      <c r="IRH59" s="108"/>
      <c r="IRI59" s="110"/>
      <c r="IRJ59" s="107"/>
      <c r="IRK59" s="110"/>
      <c r="IRL59" s="107"/>
      <c r="IRM59" s="110"/>
      <c r="IRN59" s="115"/>
      <c r="IRO59" s="110"/>
      <c r="IRP59" s="108"/>
      <c r="IRQ59" s="110"/>
      <c r="IRR59" s="107"/>
      <c r="IRS59" s="110"/>
      <c r="IRT59" s="107"/>
      <c r="IRU59" s="110"/>
      <c r="IRV59" s="115"/>
      <c r="IRW59" s="110"/>
      <c r="IRX59" s="108"/>
      <c r="IRY59" s="110"/>
      <c r="IRZ59" s="107"/>
      <c r="ISA59" s="110"/>
      <c r="ISB59" s="107"/>
      <c r="ISC59" s="110"/>
      <c r="ISD59" s="115"/>
      <c r="ISE59" s="110"/>
      <c r="ISF59" s="108"/>
      <c r="ISG59" s="110"/>
      <c r="ISH59" s="107"/>
      <c r="ISI59" s="110"/>
      <c r="ISJ59" s="107"/>
      <c r="ISK59" s="110"/>
      <c r="ISL59" s="115"/>
      <c r="ISM59" s="110"/>
      <c r="ISN59" s="108"/>
      <c r="ISO59" s="110"/>
      <c r="ISP59" s="107"/>
      <c r="ISQ59" s="110"/>
      <c r="ISR59" s="107"/>
      <c r="ISS59" s="110"/>
      <c r="IST59" s="115"/>
      <c r="ISU59" s="110"/>
      <c r="ISV59" s="108"/>
      <c r="ISW59" s="110"/>
      <c r="ISX59" s="107"/>
      <c r="ISY59" s="110"/>
      <c r="ISZ59" s="107"/>
      <c r="ITA59" s="110"/>
      <c r="ITB59" s="115"/>
      <c r="ITC59" s="110"/>
      <c r="ITD59" s="108"/>
      <c r="ITE59" s="110"/>
      <c r="ITF59" s="107"/>
      <c r="ITG59" s="110"/>
      <c r="ITH59" s="107"/>
      <c r="ITI59" s="110"/>
      <c r="ITJ59" s="115"/>
      <c r="ITK59" s="110"/>
      <c r="ITL59" s="108"/>
      <c r="ITM59" s="110"/>
      <c r="ITN59" s="107"/>
      <c r="ITO59" s="110"/>
      <c r="ITP59" s="107"/>
      <c r="ITQ59" s="110"/>
      <c r="ITR59" s="115"/>
      <c r="ITS59" s="110"/>
      <c r="ITT59" s="108"/>
      <c r="ITU59" s="110"/>
      <c r="ITV59" s="107"/>
      <c r="ITW59" s="110"/>
      <c r="ITX59" s="107"/>
      <c r="ITY59" s="110"/>
      <c r="ITZ59" s="115"/>
      <c r="IUA59" s="110"/>
      <c r="IUB59" s="108"/>
      <c r="IUC59" s="110"/>
      <c r="IUD59" s="107"/>
      <c r="IUE59" s="110"/>
      <c r="IUF59" s="107"/>
      <c r="IUG59" s="110"/>
      <c r="IUH59" s="115"/>
      <c r="IUI59" s="110"/>
      <c r="IUJ59" s="108"/>
      <c r="IUK59" s="110"/>
      <c r="IUL59" s="107"/>
      <c r="IUM59" s="110"/>
      <c r="IUN59" s="107"/>
      <c r="IUO59" s="110"/>
      <c r="IUP59" s="115"/>
      <c r="IUQ59" s="110"/>
      <c r="IUR59" s="108"/>
      <c r="IUS59" s="110"/>
      <c r="IUT59" s="107"/>
      <c r="IUU59" s="110"/>
      <c r="IUV59" s="107"/>
      <c r="IUW59" s="110"/>
      <c r="IUX59" s="115"/>
      <c r="IUY59" s="110"/>
      <c r="IUZ59" s="108"/>
      <c r="IVA59" s="110"/>
      <c r="IVB59" s="107"/>
      <c r="IVC59" s="110"/>
      <c r="IVD59" s="107"/>
      <c r="IVE59" s="110"/>
      <c r="IVF59" s="115"/>
      <c r="IVG59" s="110"/>
      <c r="IVH59" s="108"/>
      <c r="IVI59" s="110"/>
      <c r="IVJ59" s="107"/>
      <c r="IVK59" s="110"/>
      <c r="IVL59" s="107"/>
      <c r="IVM59" s="110"/>
      <c r="IVN59" s="115"/>
      <c r="IVO59" s="110"/>
      <c r="IVP59" s="108"/>
      <c r="IVQ59" s="110"/>
      <c r="IVR59" s="107"/>
      <c r="IVS59" s="110"/>
      <c r="IVT59" s="107"/>
      <c r="IVU59" s="110"/>
      <c r="IVV59" s="115"/>
      <c r="IVW59" s="110"/>
      <c r="IVX59" s="108"/>
      <c r="IVY59" s="110"/>
      <c r="IVZ59" s="107"/>
      <c r="IWA59" s="110"/>
      <c r="IWB59" s="107"/>
      <c r="IWC59" s="110"/>
      <c r="IWD59" s="115"/>
      <c r="IWE59" s="110"/>
      <c r="IWF59" s="108"/>
      <c r="IWG59" s="110"/>
      <c r="IWH59" s="107"/>
      <c r="IWI59" s="110"/>
      <c r="IWJ59" s="107"/>
      <c r="IWK59" s="110"/>
      <c r="IWL59" s="115"/>
      <c r="IWM59" s="110"/>
      <c r="IWN59" s="108"/>
      <c r="IWO59" s="110"/>
      <c r="IWP59" s="107"/>
      <c r="IWQ59" s="110"/>
      <c r="IWR59" s="107"/>
      <c r="IWS59" s="110"/>
      <c r="IWT59" s="115"/>
      <c r="IWU59" s="110"/>
      <c r="IWV59" s="108"/>
      <c r="IWW59" s="110"/>
      <c r="IWX59" s="107"/>
      <c r="IWY59" s="110"/>
      <c r="IWZ59" s="107"/>
      <c r="IXA59" s="110"/>
      <c r="IXB59" s="115"/>
      <c r="IXC59" s="110"/>
      <c r="IXD59" s="108"/>
      <c r="IXE59" s="110"/>
      <c r="IXF59" s="107"/>
      <c r="IXG59" s="110"/>
      <c r="IXH59" s="107"/>
      <c r="IXI59" s="110"/>
      <c r="IXJ59" s="115"/>
      <c r="IXK59" s="110"/>
      <c r="IXL59" s="108"/>
      <c r="IXM59" s="110"/>
      <c r="IXN59" s="107"/>
      <c r="IXO59" s="110"/>
      <c r="IXP59" s="107"/>
      <c r="IXQ59" s="110"/>
      <c r="IXR59" s="115"/>
      <c r="IXS59" s="110"/>
      <c r="IXT59" s="108"/>
      <c r="IXU59" s="110"/>
      <c r="IXV59" s="107"/>
      <c r="IXW59" s="110"/>
      <c r="IXX59" s="107"/>
      <c r="IXY59" s="110"/>
      <c r="IXZ59" s="115"/>
      <c r="IYA59" s="110"/>
      <c r="IYB59" s="108"/>
      <c r="IYC59" s="110"/>
      <c r="IYD59" s="107"/>
      <c r="IYE59" s="110"/>
      <c r="IYF59" s="107"/>
      <c r="IYG59" s="110"/>
      <c r="IYH59" s="115"/>
      <c r="IYI59" s="110"/>
      <c r="IYJ59" s="108"/>
      <c r="IYK59" s="110"/>
      <c r="IYL59" s="107"/>
      <c r="IYM59" s="110"/>
      <c r="IYN59" s="107"/>
      <c r="IYO59" s="110"/>
      <c r="IYP59" s="115"/>
      <c r="IYQ59" s="110"/>
      <c r="IYR59" s="108"/>
      <c r="IYS59" s="110"/>
      <c r="IYT59" s="107"/>
      <c r="IYU59" s="110"/>
      <c r="IYV59" s="107"/>
      <c r="IYW59" s="110"/>
      <c r="IYX59" s="115"/>
      <c r="IYY59" s="110"/>
      <c r="IYZ59" s="108"/>
      <c r="IZA59" s="110"/>
      <c r="IZB59" s="107"/>
      <c r="IZC59" s="110"/>
      <c r="IZD59" s="107"/>
      <c r="IZE59" s="110"/>
      <c r="IZF59" s="115"/>
      <c r="IZG59" s="110"/>
      <c r="IZH59" s="108"/>
      <c r="IZI59" s="110"/>
      <c r="IZJ59" s="107"/>
      <c r="IZK59" s="110"/>
      <c r="IZL59" s="107"/>
      <c r="IZM59" s="110"/>
      <c r="IZN59" s="115"/>
      <c r="IZO59" s="110"/>
      <c r="IZP59" s="108"/>
      <c r="IZQ59" s="110"/>
      <c r="IZR59" s="107"/>
      <c r="IZS59" s="110"/>
      <c r="IZT59" s="107"/>
      <c r="IZU59" s="110"/>
      <c r="IZV59" s="115"/>
      <c r="IZW59" s="110"/>
      <c r="IZX59" s="108"/>
      <c r="IZY59" s="110"/>
      <c r="IZZ59" s="107"/>
      <c r="JAA59" s="110"/>
      <c r="JAB59" s="107"/>
      <c r="JAC59" s="110"/>
      <c r="JAD59" s="115"/>
      <c r="JAE59" s="110"/>
      <c r="JAF59" s="108"/>
      <c r="JAG59" s="110"/>
      <c r="JAH59" s="107"/>
      <c r="JAI59" s="110"/>
      <c r="JAJ59" s="107"/>
      <c r="JAK59" s="110"/>
      <c r="JAL59" s="115"/>
      <c r="JAM59" s="110"/>
      <c r="JAN59" s="108"/>
      <c r="JAO59" s="110"/>
      <c r="JAP59" s="107"/>
      <c r="JAQ59" s="110"/>
      <c r="JAR59" s="107"/>
      <c r="JAS59" s="110"/>
      <c r="JAT59" s="115"/>
      <c r="JAU59" s="110"/>
      <c r="JAV59" s="108"/>
      <c r="JAW59" s="110"/>
      <c r="JAX59" s="107"/>
      <c r="JAY59" s="110"/>
      <c r="JAZ59" s="107"/>
      <c r="JBA59" s="110"/>
      <c r="JBB59" s="115"/>
      <c r="JBC59" s="110"/>
      <c r="JBD59" s="108"/>
      <c r="JBE59" s="110"/>
      <c r="JBF59" s="107"/>
      <c r="JBG59" s="110"/>
      <c r="JBH59" s="107"/>
      <c r="JBI59" s="110"/>
      <c r="JBJ59" s="115"/>
      <c r="JBK59" s="110"/>
      <c r="JBL59" s="108"/>
      <c r="JBM59" s="110"/>
      <c r="JBN59" s="107"/>
      <c r="JBO59" s="110"/>
      <c r="JBP59" s="107"/>
      <c r="JBQ59" s="110"/>
      <c r="JBR59" s="115"/>
      <c r="JBS59" s="110"/>
      <c r="JBT59" s="108"/>
      <c r="JBU59" s="110"/>
      <c r="JBV59" s="107"/>
      <c r="JBW59" s="110"/>
      <c r="JBX59" s="107"/>
      <c r="JBY59" s="110"/>
      <c r="JBZ59" s="115"/>
      <c r="JCA59" s="110"/>
      <c r="JCB59" s="108"/>
      <c r="JCC59" s="110"/>
      <c r="JCD59" s="107"/>
      <c r="JCE59" s="110"/>
      <c r="JCF59" s="107"/>
      <c r="JCG59" s="110"/>
      <c r="JCH59" s="115"/>
      <c r="JCI59" s="110"/>
      <c r="JCJ59" s="108"/>
      <c r="JCK59" s="110"/>
      <c r="JCL59" s="107"/>
      <c r="JCM59" s="110"/>
      <c r="JCN59" s="107"/>
      <c r="JCO59" s="110"/>
      <c r="JCP59" s="115"/>
      <c r="JCQ59" s="110"/>
      <c r="JCR59" s="108"/>
      <c r="JCS59" s="110"/>
      <c r="JCT59" s="107"/>
      <c r="JCU59" s="110"/>
      <c r="JCV59" s="107"/>
      <c r="JCW59" s="110"/>
      <c r="JCX59" s="115"/>
      <c r="JCY59" s="110"/>
      <c r="JCZ59" s="108"/>
      <c r="JDA59" s="110"/>
      <c r="JDB59" s="107"/>
      <c r="JDC59" s="110"/>
      <c r="JDD59" s="107"/>
      <c r="JDE59" s="110"/>
      <c r="JDF59" s="115"/>
      <c r="JDG59" s="110"/>
      <c r="JDH59" s="108"/>
      <c r="JDI59" s="110"/>
      <c r="JDJ59" s="107"/>
      <c r="JDK59" s="110"/>
      <c r="JDL59" s="107"/>
      <c r="JDM59" s="110"/>
      <c r="JDN59" s="115"/>
      <c r="JDO59" s="110"/>
      <c r="JDP59" s="108"/>
      <c r="JDQ59" s="110"/>
      <c r="JDR59" s="107"/>
      <c r="JDS59" s="110"/>
      <c r="JDT59" s="107"/>
      <c r="JDU59" s="110"/>
      <c r="JDV59" s="115"/>
      <c r="JDW59" s="110"/>
      <c r="JDX59" s="108"/>
      <c r="JDY59" s="110"/>
      <c r="JDZ59" s="107"/>
      <c r="JEA59" s="110"/>
      <c r="JEB59" s="107"/>
      <c r="JEC59" s="110"/>
      <c r="JED59" s="115"/>
      <c r="JEE59" s="110"/>
      <c r="JEF59" s="108"/>
      <c r="JEG59" s="110"/>
      <c r="JEH59" s="107"/>
      <c r="JEI59" s="110"/>
      <c r="JEJ59" s="107"/>
      <c r="JEK59" s="110"/>
      <c r="JEL59" s="115"/>
      <c r="JEM59" s="110"/>
      <c r="JEN59" s="108"/>
      <c r="JEO59" s="110"/>
      <c r="JEP59" s="107"/>
      <c r="JEQ59" s="110"/>
      <c r="JER59" s="107"/>
      <c r="JES59" s="110"/>
      <c r="JET59" s="115"/>
      <c r="JEU59" s="110"/>
      <c r="JEV59" s="108"/>
      <c r="JEW59" s="110"/>
      <c r="JEX59" s="107"/>
      <c r="JEY59" s="110"/>
      <c r="JEZ59" s="107"/>
      <c r="JFA59" s="110"/>
      <c r="JFB59" s="115"/>
      <c r="JFC59" s="110"/>
      <c r="JFD59" s="108"/>
      <c r="JFE59" s="110"/>
      <c r="JFF59" s="107"/>
      <c r="JFG59" s="110"/>
      <c r="JFH59" s="107"/>
      <c r="JFI59" s="110"/>
      <c r="JFJ59" s="115"/>
      <c r="JFK59" s="110"/>
      <c r="JFL59" s="108"/>
      <c r="JFM59" s="110"/>
      <c r="JFN59" s="107"/>
      <c r="JFO59" s="110"/>
      <c r="JFP59" s="107"/>
      <c r="JFQ59" s="110"/>
      <c r="JFR59" s="115"/>
      <c r="JFS59" s="110"/>
      <c r="JFT59" s="108"/>
      <c r="JFU59" s="110"/>
      <c r="JFV59" s="107"/>
      <c r="JFW59" s="110"/>
      <c r="JFX59" s="107"/>
      <c r="JFY59" s="110"/>
      <c r="JFZ59" s="115"/>
      <c r="JGA59" s="110"/>
      <c r="JGB59" s="108"/>
      <c r="JGC59" s="110"/>
      <c r="JGD59" s="107"/>
      <c r="JGE59" s="110"/>
      <c r="JGF59" s="107"/>
      <c r="JGG59" s="110"/>
      <c r="JGH59" s="115"/>
      <c r="JGI59" s="110"/>
      <c r="JGJ59" s="108"/>
      <c r="JGK59" s="110"/>
      <c r="JGL59" s="107"/>
      <c r="JGM59" s="110"/>
      <c r="JGN59" s="107"/>
      <c r="JGO59" s="110"/>
      <c r="JGP59" s="115"/>
      <c r="JGQ59" s="110"/>
      <c r="JGR59" s="108"/>
      <c r="JGS59" s="110"/>
      <c r="JGT59" s="107"/>
      <c r="JGU59" s="110"/>
      <c r="JGV59" s="107"/>
      <c r="JGW59" s="110"/>
      <c r="JGX59" s="115"/>
      <c r="JGY59" s="110"/>
      <c r="JGZ59" s="108"/>
      <c r="JHA59" s="110"/>
      <c r="JHB59" s="107"/>
      <c r="JHC59" s="110"/>
      <c r="JHD59" s="107"/>
      <c r="JHE59" s="110"/>
      <c r="JHF59" s="115"/>
      <c r="JHG59" s="110"/>
      <c r="JHH59" s="108"/>
      <c r="JHI59" s="110"/>
      <c r="JHJ59" s="107"/>
      <c r="JHK59" s="110"/>
      <c r="JHL59" s="107"/>
      <c r="JHM59" s="110"/>
      <c r="JHN59" s="115"/>
      <c r="JHO59" s="110"/>
      <c r="JHP59" s="108"/>
      <c r="JHQ59" s="110"/>
      <c r="JHR59" s="107"/>
      <c r="JHS59" s="110"/>
      <c r="JHT59" s="107"/>
      <c r="JHU59" s="110"/>
      <c r="JHV59" s="115"/>
      <c r="JHW59" s="110"/>
      <c r="JHX59" s="108"/>
      <c r="JHY59" s="110"/>
      <c r="JHZ59" s="107"/>
      <c r="JIA59" s="110"/>
      <c r="JIB59" s="107"/>
      <c r="JIC59" s="110"/>
      <c r="JID59" s="115"/>
      <c r="JIE59" s="110"/>
      <c r="JIF59" s="108"/>
      <c r="JIG59" s="110"/>
      <c r="JIH59" s="107"/>
      <c r="JII59" s="110"/>
      <c r="JIJ59" s="107"/>
      <c r="JIK59" s="110"/>
      <c r="JIL59" s="115"/>
      <c r="JIM59" s="110"/>
      <c r="JIN59" s="108"/>
      <c r="JIO59" s="110"/>
      <c r="JIP59" s="107"/>
      <c r="JIQ59" s="110"/>
      <c r="JIR59" s="107"/>
      <c r="JIS59" s="110"/>
      <c r="JIT59" s="115"/>
      <c r="JIU59" s="110"/>
      <c r="JIV59" s="108"/>
      <c r="JIW59" s="110"/>
      <c r="JIX59" s="107"/>
      <c r="JIY59" s="110"/>
      <c r="JIZ59" s="107"/>
      <c r="JJA59" s="110"/>
      <c r="JJB59" s="115"/>
      <c r="JJC59" s="110"/>
      <c r="JJD59" s="108"/>
      <c r="JJE59" s="110"/>
      <c r="JJF59" s="107"/>
      <c r="JJG59" s="110"/>
      <c r="JJH59" s="107"/>
      <c r="JJI59" s="110"/>
      <c r="JJJ59" s="115"/>
      <c r="JJK59" s="110"/>
      <c r="JJL59" s="108"/>
      <c r="JJM59" s="110"/>
      <c r="JJN59" s="107"/>
      <c r="JJO59" s="110"/>
      <c r="JJP59" s="107"/>
      <c r="JJQ59" s="110"/>
      <c r="JJR59" s="115"/>
      <c r="JJS59" s="110"/>
      <c r="JJT59" s="108"/>
      <c r="JJU59" s="110"/>
      <c r="JJV59" s="107"/>
      <c r="JJW59" s="110"/>
      <c r="JJX59" s="107"/>
      <c r="JJY59" s="110"/>
      <c r="JJZ59" s="115"/>
      <c r="JKA59" s="110"/>
      <c r="JKB59" s="108"/>
      <c r="JKC59" s="110"/>
      <c r="JKD59" s="107"/>
      <c r="JKE59" s="110"/>
      <c r="JKF59" s="107"/>
      <c r="JKG59" s="110"/>
      <c r="JKH59" s="115"/>
      <c r="JKI59" s="110"/>
      <c r="JKJ59" s="108"/>
      <c r="JKK59" s="110"/>
      <c r="JKL59" s="107"/>
      <c r="JKM59" s="110"/>
      <c r="JKN59" s="107"/>
      <c r="JKO59" s="110"/>
      <c r="JKP59" s="115"/>
      <c r="JKQ59" s="110"/>
      <c r="JKR59" s="108"/>
      <c r="JKS59" s="110"/>
      <c r="JKT59" s="107"/>
      <c r="JKU59" s="110"/>
      <c r="JKV59" s="107"/>
      <c r="JKW59" s="110"/>
      <c r="JKX59" s="115"/>
      <c r="JKY59" s="110"/>
      <c r="JKZ59" s="108"/>
      <c r="JLA59" s="110"/>
      <c r="JLB59" s="107"/>
      <c r="JLC59" s="110"/>
      <c r="JLD59" s="107"/>
      <c r="JLE59" s="110"/>
      <c r="JLF59" s="115"/>
      <c r="JLG59" s="110"/>
      <c r="JLH59" s="108"/>
      <c r="JLI59" s="110"/>
      <c r="JLJ59" s="107"/>
      <c r="JLK59" s="110"/>
      <c r="JLL59" s="107"/>
      <c r="JLM59" s="110"/>
      <c r="JLN59" s="115"/>
      <c r="JLO59" s="110"/>
      <c r="JLP59" s="108"/>
      <c r="JLQ59" s="110"/>
      <c r="JLR59" s="107"/>
      <c r="JLS59" s="110"/>
      <c r="JLT59" s="107"/>
      <c r="JLU59" s="110"/>
      <c r="JLV59" s="115"/>
      <c r="JLW59" s="110"/>
      <c r="JLX59" s="108"/>
      <c r="JLY59" s="110"/>
      <c r="JLZ59" s="107"/>
      <c r="JMA59" s="110"/>
      <c r="JMB59" s="107"/>
      <c r="JMC59" s="110"/>
      <c r="JMD59" s="115"/>
      <c r="JME59" s="110"/>
      <c r="JMF59" s="108"/>
      <c r="JMG59" s="110"/>
      <c r="JMH59" s="107"/>
      <c r="JMI59" s="110"/>
      <c r="JMJ59" s="107"/>
      <c r="JMK59" s="110"/>
      <c r="JML59" s="115"/>
      <c r="JMM59" s="110"/>
      <c r="JMN59" s="108"/>
      <c r="JMO59" s="110"/>
      <c r="JMP59" s="107"/>
      <c r="JMQ59" s="110"/>
      <c r="JMR59" s="107"/>
      <c r="JMS59" s="110"/>
      <c r="JMT59" s="115"/>
      <c r="JMU59" s="110"/>
      <c r="JMV59" s="108"/>
      <c r="JMW59" s="110"/>
      <c r="JMX59" s="107"/>
      <c r="JMY59" s="110"/>
      <c r="JMZ59" s="107"/>
      <c r="JNA59" s="110"/>
      <c r="JNB59" s="115"/>
      <c r="JNC59" s="110"/>
      <c r="JND59" s="108"/>
      <c r="JNE59" s="110"/>
      <c r="JNF59" s="107"/>
      <c r="JNG59" s="110"/>
      <c r="JNH59" s="107"/>
      <c r="JNI59" s="110"/>
      <c r="JNJ59" s="115"/>
      <c r="JNK59" s="110"/>
      <c r="JNL59" s="108"/>
      <c r="JNM59" s="110"/>
      <c r="JNN59" s="107"/>
      <c r="JNO59" s="110"/>
      <c r="JNP59" s="107"/>
      <c r="JNQ59" s="110"/>
      <c r="JNR59" s="115"/>
      <c r="JNS59" s="110"/>
      <c r="JNT59" s="108"/>
      <c r="JNU59" s="110"/>
      <c r="JNV59" s="107"/>
      <c r="JNW59" s="110"/>
      <c r="JNX59" s="107"/>
      <c r="JNY59" s="110"/>
      <c r="JNZ59" s="115"/>
      <c r="JOA59" s="110"/>
      <c r="JOB59" s="108"/>
      <c r="JOC59" s="110"/>
      <c r="JOD59" s="107"/>
      <c r="JOE59" s="110"/>
      <c r="JOF59" s="107"/>
      <c r="JOG59" s="110"/>
      <c r="JOH59" s="115"/>
      <c r="JOI59" s="110"/>
      <c r="JOJ59" s="108"/>
      <c r="JOK59" s="110"/>
      <c r="JOL59" s="107"/>
      <c r="JOM59" s="110"/>
      <c r="JON59" s="107"/>
      <c r="JOO59" s="110"/>
      <c r="JOP59" s="115"/>
      <c r="JOQ59" s="110"/>
      <c r="JOR59" s="108"/>
      <c r="JOS59" s="110"/>
      <c r="JOT59" s="107"/>
      <c r="JOU59" s="110"/>
      <c r="JOV59" s="107"/>
      <c r="JOW59" s="110"/>
      <c r="JOX59" s="115"/>
      <c r="JOY59" s="110"/>
      <c r="JOZ59" s="108"/>
      <c r="JPA59" s="110"/>
      <c r="JPB59" s="107"/>
      <c r="JPC59" s="110"/>
      <c r="JPD59" s="107"/>
      <c r="JPE59" s="110"/>
      <c r="JPF59" s="115"/>
      <c r="JPG59" s="110"/>
      <c r="JPH59" s="108"/>
      <c r="JPI59" s="110"/>
      <c r="JPJ59" s="107"/>
      <c r="JPK59" s="110"/>
      <c r="JPL59" s="107"/>
      <c r="JPM59" s="110"/>
      <c r="JPN59" s="115"/>
      <c r="JPO59" s="110"/>
      <c r="JPP59" s="108"/>
      <c r="JPQ59" s="110"/>
      <c r="JPR59" s="107"/>
      <c r="JPS59" s="110"/>
      <c r="JPT59" s="107"/>
      <c r="JPU59" s="110"/>
      <c r="JPV59" s="115"/>
      <c r="JPW59" s="110"/>
      <c r="JPX59" s="108"/>
      <c r="JPY59" s="110"/>
      <c r="JPZ59" s="107"/>
      <c r="JQA59" s="110"/>
      <c r="JQB59" s="107"/>
      <c r="JQC59" s="110"/>
      <c r="JQD59" s="115"/>
      <c r="JQE59" s="110"/>
      <c r="JQF59" s="108"/>
      <c r="JQG59" s="110"/>
      <c r="JQH59" s="107"/>
      <c r="JQI59" s="110"/>
      <c r="JQJ59" s="107"/>
      <c r="JQK59" s="110"/>
      <c r="JQL59" s="115"/>
      <c r="JQM59" s="110"/>
      <c r="JQN59" s="108"/>
      <c r="JQO59" s="110"/>
      <c r="JQP59" s="107"/>
      <c r="JQQ59" s="110"/>
      <c r="JQR59" s="107"/>
      <c r="JQS59" s="110"/>
      <c r="JQT59" s="115"/>
      <c r="JQU59" s="110"/>
      <c r="JQV59" s="108"/>
      <c r="JQW59" s="110"/>
      <c r="JQX59" s="107"/>
      <c r="JQY59" s="110"/>
      <c r="JQZ59" s="107"/>
      <c r="JRA59" s="110"/>
      <c r="JRB59" s="115"/>
      <c r="JRC59" s="110"/>
      <c r="JRD59" s="108"/>
      <c r="JRE59" s="110"/>
      <c r="JRF59" s="107"/>
      <c r="JRG59" s="110"/>
      <c r="JRH59" s="107"/>
      <c r="JRI59" s="110"/>
      <c r="JRJ59" s="115"/>
      <c r="JRK59" s="110"/>
      <c r="JRL59" s="108"/>
      <c r="JRM59" s="110"/>
      <c r="JRN59" s="107"/>
      <c r="JRO59" s="110"/>
      <c r="JRP59" s="107"/>
      <c r="JRQ59" s="110"/>
      <c r="JRR59" s="115"/>
      <c r="JRS59" s="110"/>
      <c r="JRT59" s="108"/>
      <c r="JRU59" s="110"/>
      <c r="JRV59" s="107"/>
      <c r="JRW59" s="110"/>
      <c r="JRX59" s="107"/>
      <c r="JRY59" s="110"/>
      <c r="JRZ59" s="115"/>
      <c r="JSA59" s="110"/>
      <c r="JSB59" s="108"/>
      <c r="JSC59" s="110"/>
      <c r="JSD59" s="107"/>
      <c r="JSE59" s="110"/>
      <c r="JSF59" s="107"/>
      <c r="JSG59" s="110"/>
      <c r="JSH59" s="115"/>
      <c r="JSI59" s="110"/>
      <c r="JSJ59" s="108"/>
      <c r="JSK59" s="110"/>
      <c r="JSL59" s="107"/>
      <c r="JSM59" s="110"/>
      <c r="JSN59" s="107"/>
      <c r="JSO59" s="110"/>
      <c r="JSP59" s="115"/>
      <c r="JSQ59" s="110"/>
      <c r="JSR59" s="108"/>
      <c r="JSS59" s="110"/>
      <c r="JST59" s="107"/>
      <c r="JSU59" s="110"/>
      <c r="JSV59" s="107"/>
      <c r="JSW59" s="110"/>
      <c r="JSX59" s="115"/>
      <c r="JSY59" s="110"/>
      <c r="JSZ59" s="108"/>
      <c r="JTA59" s="110"/>
      <c r="JTB59" s="107"/>
      <c r="JTC59" s="110"/>
      <c r="JTD59" s="107"/>
      <c r="JTE59" s="110"/>
      <c r="JTF59" s="115"/>
      <c r="JTG59" s="110"/>
      <c r="JTH59" s="108"/>
      <c r="JTI59" s="110"/>
      <c r="JTJ59" s="107"/>
      <c r="JTK59" s="110"/>
      <c r="JTL59" s="107"/>
      <c r="JTM59" s="110"/>
      <c r="JTN59" s="115"/>
      <c r="JTO59" s="110"/>
      <c r="JTP59" s="108"/>
      <c r="JTQ59" s="110"/>
      <c r="JTR59" s="107"/>
      <c r="JTS59" s="110"/>
      <c r="JTT59" s="107"/>
      <c r="JTU59" s="110"/>
      <c r="JTV59" s="115"/>
      <c r="JTW59" s="110"/>
      <c r="JTX59" s="108"/>
      <c r="JTY59" s="110"/>
      <c r="JTZ59" s="107"/>
      <c r="JUA59" s="110"/>
      <c r="JUB59" s="107"/>
      <c r="JUC59" s="110"/>
      <c r="JUD59" s="115"/>
      <c r="JUE59" s="110"/>
      <c r="JUF59" s="108"/>
      <c r="JUG59" s="110"/>
      <c r="JUH59" s="107"/>
      <c r="JUI59" s="110"/>
      <c r="JUJ59" s="107"/>
      <c r="JUK59" s="110"/>
      <c r="JUL59" s="115"/>
      <c r="JUM59" s="110"/>
      <c r="JUN59" s="108"/>
      <c r="JUO59" s="110"/>
      <c r="JUP59" s="107"/>
      <c r="JUQ59" s="110"/>
      <c r="JUR59" s="107"/>
      <c r="JUS59" s="110"/>
      <c r="JUT59" s="115"/>
      <c r="JUU59" s="110"/>
      <c r="JUV59" s="108"/>
      <c r="JUW59" s="110"/>
      <c r="JUX59" s="107"/>
      <c r="JUY59" s="110"/>
      <c r="JUZ59" s="107"/>
      <c r="JVA59" s="110"/>
      <c r="JVB59" s="115"/>
      <c r="JVC59" s="110"/>
      <c r="JVD59" s="108"/>
      <c r="JVE59" s="110"/>
      <c r="JVF59" s="107"/>
      <c r="JVG59" s="110"/>
      <c r="JVH59" s="107"/>
      <c r="JVI59" s="110"/>
      <c r="JVJ59" s="115"/>
      <c r="JVK59" s="110"/>
      <c r="JVL59" s="108"/>
      <c r="JVM59" s="110"/>
      <c r="JVN59" s="107"/>
      <c r="JVO59" s="110"/>
      <c r="JVP59" s="107"/>
      <c r="JVQ59" s="110"/>
      <c r="JVR59" s="115"/>
      <c r="JVS59" s="110"/>
      <c r="JVT59" s="108"/>
      <c r="JVU59" s="110"/>
      <c r="JVV59" s="107"/>
      <c r="JVW59" s="110"/>
      <c r="JVX59" s="107"/>
      <c r="JVY59" s="110"/>
      <c r="JVZ59" s="115"/>
      <c r="JWA59" s="110"/>
      <c r="JWB59" s="108"/>
      <c r="JWC59" s="110"/>
      <c r="JWD59" s="107"/>
      <c r="JWE59" s="110"/>
      <c r="JWF59" s="107"/>
      <c r="JWG59" s="110"/>
      <c r="JWH59" s="115"/>
      <c r="JWI59" s="110"/>
      <c r="JWJ59" s="108"/>
      <c r="JWK59" s="110"/>
      <c r="JWL59" s="107"/>
      <c r="JWM59" s="110"/>
      <c r="JWN59" s="107"/>
      <c r="JWO59" s="110"/>
      <c r="JWP59" s="115"/>
      <c r="JWQ59" s="110"/>
      <c r="JWR59" s="108"/>
      <c r="JWS59" s="110"/>
      <c r="JWT59" s="107"/>
      <c r="JWU59" s="110"/>
      <c r="JWV59" s="107"/>
      <c r="JWW59" s="110"/>
      <c r="JWX59" s="115"/>
      <c r="JWY59" s="110"/>
      <c r="JWZ59" s="108"/>
      <c r="JXA59" s="110"/>
      <c r="JXB59" s="107"/>
      <c r="JXC59" s="110"/>
      <c r="JXD59" s="107"/>
      <c r="JXE59" s="110"/>
      <c r="JXF59" s="115"/>
      <c r="JXG59" s="110"/>
      <c r="JXH59" s="108"/>
      <c r="JXI59" s="110"/>
      <c r="JXJ59" s="107"/>
      <c r="JXK59" s="110"/>
      <c r="JXL59" s="107"/>
      <c r="JXM59" s="110"/>
      <c r="JXN59" s="115"/>
      <c r="JXO59" s="110"/>
      <c r="JXP59" s="108"/>
      <c r="JXQ59" s="110"/>
      <c r="JXR59" s="107"/>
      <c r="JXS59" s="110"/>
      <c r="JXT59" s="107"/>
      <c r="JXU59" s="110"/>
      <c r="JXV59" s="115"/>
      <c r="JXW59" s="110"/>
      <c r="JXX59" s="108"/>
      <c r="JXY59" s="110"/>
      <c r="JXZ59" s="107"/>
      <c r="JYA59" s="110"/>
      <c r="JYB59" s="107"/>
      <c r="JYC59" s="110"/>
      <c r="JYD59" s="115"/>
      <c r="JYE59" s="110"/>
      <c r="JYF59" s="108"/>
      <c r="JYG59" s="110"/>
      <c r="JYH59" s="107"/>
      <c r="JYI59" s="110"/>
      <c r="JYJ59" s="107"/>
      <c r="JYK59" s="110"/>
      <c r="JYL59" s="115"/>
      <c r="JYM59" s="110"/>
      <c r="JYN59" s="108"/>
      <c r="JYO59" s="110"/>
      <c r="JYP59" s="107"/>
      <c r="JYQ59" s="110"/>
      <c r="JYR59" s="107"/>
      <c r="JYS59" s="110"/>
      <c r="JYT59" s="115"/>
      <c r="JYU59" s="110"/>
      <c r="JYV59" s="108"/>
      <c r="JYW59" s="110"/>
      <c r="JYX59" s="107"/>
      <c r="JYY59" s="110"/>
      <c r="JYZ59" s="107"/>
      <c r="JZA59" s="110"/>
      <c r="JZB59" s="115"/>
      <c r="JZC59" s="110"/>
      <c r="JZD59" s="108"/>
      <c r="JZE59" s="110"/>
      <c r="JZF59" s="107"/>
      <c r="JZG59" s="110"/>
      <c r="JZH59" s="107"/>
      <c r="JZI59" s="110"/>
      <c r="JZJ59" s="115"/>
      <c r="JZK59" s="110"/>
      <c r="JZL59" s="108"/>
      <c r="JZM59" s="110"/>
      <c r="JZN59" s="107"/>
      <c r="JZO59" s="110"/>
      <c r="JZP59" s="107"/>
      <c r="JZQ59" s="110"/>
      <c r="JZR59" s="115"/>
      <c r="JZS59" s="110"/>
      <c r="JZT59" s="108"/>
      <c r="JZU59" s="110"/>
      <c r="JZV59" s="107"/>
      <c r="JZW59" s="110"/>
      <c r="JZX59" s="107"/>
      <c r="JZY59" s="110"/>
      <c r="JZZ59" s="115"/>
      <c r="KAA59" s="110"/>
      <c r="KAB59" s="108"/>
      <c r="KAC59" s="110"/>
      <c r="KAD59" s="107"/>
      <c r="KAE59" s="110"/>
      <c r="KAF59" s="107"/>
      <c r="KAG59" s="110"/>
      <c r="KAH59" s="115"/>
      <c r="KAI59" s="110"/>
      <c r="KAJ59" s="108"/>
      <c r="KAK59" s="110"/>
      <c r="KAL59" s="107"/>
      <c r="KAM59" s="110"/>
      <c r="KAN59" s="107"/>
      <c r="KAO59" s="110"/>
      <c r="KAP59" s="115"/>
      <c r="KAQ59" s="110"/>
      <c r="KAR59" s="108"/>
      <c r="KAS59" s="110"/>
      <c r="KAT59" s="107"/>
      <c r="KAU59" s="110"/>
      <c r="KAV59" s="107"/>
      <c r="KAW59" s="110"/>
      <c r="KAX59" s="115"/>
      <c r="KAY59" s="110"/>
      <c r="KAZ59" s="108"/>
      <c r="KBA59" s="110"/>
      <c r="KBB59" s="107"/>
      <c r="KBC59" s="110"/>
      <c r="KBD59" s="107"/>
      <c r="KBE59" s="110"/>
      <c r="KBF59" s="115"/>
      <c r="KBG59" s="110"/>
      <c r="KBH59" s="108"/>
      <c r="KBI59" s="110"/>
      <c r="KBJ59" s="107"/>
      <c r="KBK59" s="110"/>
      <c r="KBL59" s="107"/>
      <c r="KBM59" s="110"/>
      <c r="KBN59" s="115"/>
      <c r="KBO59" s="110"/>
      <c r="KBP59" s="108"/>
      <c r="KBQ59" s="110"/>
      <c r="KBR59" s="107"/>
      <c r="KBS59" s="110"/>
      <c r="KBT59" s="107"/>
      <c r="KBU59" s="110"/>
      <c r="KBV59" s="115"/>
      <c r="KBW59" s="110"/>
      <c r="KBX59" s="108"/>
      <c r="KBY59" s="110"/>
      <c r="KBZ59" s="107"/>
      <c r="KCA59" s="110"/>
      <c r="KCB59" s="107"/>
      <c r="KCC59" s="110"/>
      <c r="KCD59" s="115"/>
      <c r="KCE59" s="110"/>
      <c r="KCF59" s="108"/>
      <c r="KCG59" s="110"/>
      <c r="KCH59" s="107"/>
      <c r="KCI59" s="110"/>
      <c r="KCJ59" s="107"/>
      <c r="KCK59" s="110"/>
      <c r="KCL59" s="115"/>
      <c r="KCM59" s="110"/>
      <c r="KCN59" s="108"/>
      <c r="KCO59" s="110"/>
      <c r="KCP59" s="107"/>
      <c r="KCQ59" s="110"/>
      <c r="KCR59" s="107"/>
      <c r="KCS59" s="110"/>
      <c r="KCT59" s="115"/>
      <c r="KCU59" s="110"/>
      <c r="KCV59" s="108"/>
      <c r="KCW59" s="110"/>
      <c r="KCX59" s="107"/>
      <c r="KCY59" s="110"/>
      <c r="KCZ59" s="107"/>
      <c r="KDA59" s="110"/>
      <c r="KDB59" s="115"/>
      <c r="KDC59" s="110"/>
      <c r="KDD59" s="108"/>
      <c r="KDE59" s="110"/>
      <c r="KDF59" s="107"/>
      <c r="KDG59" s="110"/>
      <c r="KDH59" s="107"/>
      <c r="KDI59" s="110"/>
      <c r="KDJ59" s="115"/>
      <c r="KDK59" s="110"/>
      <c r="KDL59" s="108"/>
      <c r="KDM59" s="110"/>
      <c r="KDN59" s="107"/>
      <c r="KDO59" s="110"/>
      <c r="KDP59" s="107"/>
      <c r="KDQ59" s="110"/>
      <c r="KDR59" s="115"/>
      <c r="KDS59" s="110"/>
      <c r="KDT59" s="108"/>
      <c r="KDU59" s="110"/>
      <c r="KDV59" s="107"/>
      <c r="KDW59" s="110"/>
      <c r="KDX59" s="107"/>
      <c r="KDY59" s="110"/>
      <c r="KDZ59" s="115"/>
      <c r="KEA59" s="110"/>
      <c r="KEB59" s="108"/>
      <c r="KEC59" s="110"/>
      <c r="KED59" s="107"/>
      <c r="KEE59" s="110"/>
      <c r="KEF59" s="107"/>
      <c r="KEG59" s="110"/>
      <c r="KEH59" s="115"/>
      <c r="KEI59" s="110"/>
      <c r="KEJ59" s="108"/>
      <c r="KEK59" s="110"/>
      <c r="KEL59" s="107"/>
      <c r="KEM59" s="110"/>
      <c r="KEN59" s="107"/>
      <c r="KEO59" s="110"/>
      <c r="KEP59" s="115"/>
      <c r="KEQ59" s="110"/>
      <c r="KER59" s="108"/>
      <c r="KES59" s="110"/>
      <c r="KET59" s="107"/>
      <c r="KEU59" s="110"/>
      <c r="KEV59" s="107"/>
      <c r="KEW59" s="110"/>
      <c r="KEX59" s="115"/>
      <c r="KEY59" s="110"/>
      <c r="KEZ59" s="108"/>
      <c r="KFA59" s="110"/>
      <c r="KFB59" s="107"/>
      <c r="KFC59" s="110"/>
      <c r="KFD59" s="107"/>
      <c r="KFE59" s="110"/>
      <c r="KFF59" s="115"/>
      <c r="KFG59" s="110"/>
      <c r="KFH59" s="108"/>
      <c r="KFI59" s="110"/>
      <c r="KFJ59" s="107"/>
      <c r="KFK59" s="110"/>
      <c r="KFL59" s="107"/>
      <c r="KFM59" s="110"/>
      <c r="KFN59" s="115"/>
      <c r="KFO59" s="110"/>
      <c r="KFP59" s="108"/>
      <c r="KFQ59" s="110"/>
      <c r="KFR59" s="107"/>
      <c r="KFS59" s="110"/>
      <c r="KFT59" s="107"/>
      <c r="KFU59" s="110"/>
      <c r="KFV59" s="115"/>
      <c r="KFW59" s="110"/>
      <c r="KFX59" s="108"/>
      <c r="KFY59" s="110"/>
      <c r="KFZ59" s="107"/>
      <c r="KGA59" s="110"/>
      <c r="KGB59" s="107"/>
      <c r="KGC59" s="110"/>
      <c r="KGD59" s="115"/>
      <c r="KGE59" s="110"/>
      <c r="KGF59" s="108"/>
      <c r="KGG59" s="110"/>
      <c r="KGH59" s="107"/>
      <c r="KGI59" s="110"/>
      <c r="KGJ59" s="107"/>
      <c r="KGK59" s="110"/>
      <c r="KGL59" s="115"/>
      <c r="KGM59" s="110"/>
      <c r="KGN59" s="108"/>
      <c r="KGO59" s="110"/>
      <c r="KGP59" s="107"/>
      <c r="KGQ59" s="110"/>
      <c r="KGR59" s="107"/>
      <c r="KGS59" s="110"/>
      <c r="KGT59" s="115"/>
      <c r="KGU59" s="110"/>
      <c r="KGV59" s="108"/>
      <c r="KGW59" s="110"/>
      <c r="KGX59" s="107"/>
      <c r="KGY59" s="110"/>
      <c r="KGZ59" s="107"/>
      <c r="KHA59" s="110"/>
      <c r="KHB59" s="115"/>
      <c r="KHC59" s="110"/>
      <c r="KHD59" s="108"/>
      <c r="KHE59" s="110"/>
      <c r="KHF59" s="107"/>
      <c r="KHG59" s="110"/>
      <c r="KHH59" s="107"/>
      <c r="KHI59" s="110"/>
      <c r="KHJ59" s="115"/>
      <c r="KHK59" s="110"/>
      <c r="KHL59" s="108"/>
      <c r="KHM59" s="110"/>
      <c r="KHN59" s="107"/>
      <c r="KHO59" s="110"/>
      <c r="KHP59" s="107"/>
      <c r="KHQ59" s="110"/>
      <c r="KHR59" s="115"/>
      <c r="KHS59" s="110"/>
      <c r="KHT59" s="108"/>
      <c r="KHU59" s="110"/>
      <c r="KHV59" s="107"/>
      <c r="KHW59" s="110"/>
      <c r="KHX59" s="107"/>
      <c r="KHY59" s="110"/>
      <c r="KHZ59" s="115"/>
      <c r="KIA59" s="110"/>
      <c r="KIB59" s="108"/>
      <c r="KIC59" s="110"/>
      <c r="KID59" s="107"/>
      <c r="KIE59" s="110"/>
      <c r="KIF59" s="107"/>
      <c r="KIG59" s="110"/>
      <c r="KIH59" s="115"/>
      <c r="KII59" s="110"/>
      <c r="KIJ59" s="108"/>
      <c r="KIK59" s="110"/>
      <c r="KIL59" s="107"/>
      <c r="KIM59" s="110"/>
      <c r="KIN59" s="107"/>
      <c r="KIO59" s="110"/>
      <c r="KIP59" s="115"/>
      <c r="KIQ59" s="110"/>
      <c r="KIR59" s="108"/>
      <c r="KIS59" s="110"/>
      <c r="KIT59" s="107"/>
      <c r="KIU59" s="110"/>
      <c r="KIV59" s="107"/>
      <c r="KIW59" s="110"/>
      <c r="KIX59" s="115"/>
      <c r="KIY59" s="110"/>
      <c r="KIZ59" s="108"/>
      <c r="KJA59" s="110"/>
      <c r="KJB59" s="107"/>
      <c r="KJC59" s="110"/>
      <c r="KJD59" s="107"/>
      <c r="KJE59" s="110"/>
      <c r="KJF59" s="115"/>
      <c r="KJG59" s="110"/>
      <c r="KJH59" s="108"/>
      <c r="KJI59" s="110"/>
      <c r="KJJ59" s="107"/>
      <c r="KJK59" s="110"/>
      <c r="KJL59" s="107"/>
      <c r="KJM59" s="110"/>
      <c r="KJN59" s="115"/>
      <c r="KJO59" s="110"/>
      <c r="KJP59" s="108"/>
      <c r="KJQ59" s="110"/>
      <c r="KJR59" s="107"/>
      <c r="KJS59" s="110"/>
      <c r="KJT59" s="107"/>
      <c r="KJU59" s="110"/>
      <c r="KJV59" s="115"/>
      <c r="KJW59" s="110"/>
      <c r="KJX59" s="108"/>
      <c r="KJY59" s="110"/>
      <c r="KJZ59" s="107"/>
      <c r="KKA59" s="110"/>
      <c r="KKB59" s="107"/>
      <c r="KKC59" s="110"/>
      <c r="KKD59" s="115"/>
      <c r="KKE59" s="110"/>
      <c r="KKF59" s="108"/>
      <c r="KKG59" s="110"/>
      <c r="KKH59" s="107"/>
      <c r="KKI59" s="110"/>
      <c r="KKJ59" s="107"/>
      <c r="KKK59" s="110"/>
      <c r="KKL59" s="115"/>
      <c r="KKM59" s="110"/>
      <c r="KKN59" s="108"/>
      <c r="KKO59" s="110"/>
      <c r="KKP59" s="107"/>
      <c r="KKQ59" s="110"/>
      <c r="KKR59" s="107"/>
      <c r="KKS59" s="110"/>
      <c r="KKT59" s="115"/>
      <c r="KKU59" s="110"/>
      <c r="KKV59" s="108"/>
      <c r="KKW59" s="110"/>
      <c r="KKX59" s="107"/>
      <c r="KKY59" s="110"/>
      <c r="KKZ59" s="107"/>
      <c r="KLA59" s="110"/>
      <c r="KLB59" s="115"/>
      <c r="KLC59" s="110"/>
      <c r="KLD59" s="108"/>
      <c r="KLE59" s="110"/>
      <c r="KLF59" s="107"/>
      <c r="KLG59" s="110"/>
      <c r="KLH59" s="107"/>
      <c r="KLI59" s="110"/>
      <c r="KLJ59" s="115"/>
      <c r="KLK59" s="110"/>
      <c r="KLL59" s="108"/>
      <c r="KLM59" s="110"/>
      <c r="KLN59" s="107"/>
      <c r="KLO59" s="110"/>
      <c r="KLP59" s="107"/>
      <c r="KLQ59" s="110"/>
      <c r="KLR59" s="115"/>
      <c r="KLS59" s="110"/>
      <c r="KLT59" s="108"/>
      <c r="KLU59" s="110"/>
      <c r="KLV59" s="107"/>
      <c r="KLW59" s="110"/>
      <c r="KLX59" s="107"/>
      <c r="KLY59" s="110"/>
      <c r="KLZ59" s="115"/>
      <c r="KMA59" s="110"/>
      <c r="KMB59" s="108"/>
      <c r="KMC59" s="110"/>
      <c r="KMD59" s="107"/>
      <c r="KME59" s="110"/>
      <c r="KMF59" s="107"/>
      <c r="KMG59" s="110"/>
      <c r="KMH59" s="115"/>
      <c r="KMI59" s="110"/>
      <c r="KMJ59" s="108"/>
      <c r="KMK59" s="110"/>
      <c r="KML59" s="107"/>
      <c r="KMM59" s="110"/>
      <c r="KMN59" s="107"/>
      <c r="KMO59" s="110"/>
      <c r="KMP59" s="115"/>
      <c r="KMQ59" s="110"/>
      <c r="KMR59" s="108"/>
      <c r="KMS59" s="110"/>
      <c r="KMT59" s="107"/>
      <c r="KMU59" s="110"/>
      <c r="KMV59" s="107"/>
      <c r="KMW59" s="110"/>
      <c r="KMX59" s="115"/>
      <c r="KMY59" s="110"/>
      <c r="KMZ59" s="108"/>
      <c r="KNA59" s="110"/>
      <c r="KNB59" s="107"/>
      <c r="KNC59" s="110"/>
      <c r="KND59" s="107"/>
      <c r="KNE59" s="110"/>
      <c r="KNF59" s="115"/>
      <c r="KNG59" s="110"/>
      <c r="KNH59" s="108"/>
      <c r="KNI59" s="110"/>
      <c r="KNJ59" s="107"/>
      <c r="KNK59" s="110"/>
      <c r="KNL59" s="107"/>
      <c r="KNM59" s="110"/>
      <c r="KNN59" s="115"/>
      <c r="KNO59" s="110"/>
      <c r="KNP59" s="108"/>
      <c r="KNQ59" s="110"/>
      <c r="KNR59" s="107"/>
      <c r="KNS59" s="110"/>
      <c r="KNT59" s="107"/>
      <c r="KNU59" s="110"/>
      <c r="KNV59" s="115"/>
      <c r="KNW59" s="110"/>
      <c r="KNX59" s="108"/>
      <c r="KNY59" s="110"/>
      <c r="KNZ59" s="107"/>
      <c r="KOA59" s="110"/>
      <c r="KOB59" s="107"/>
      <c r="KOC59" s="110"/>
      <c r="KOD59" s="115"/>
      <c r="KOE59" s="110"/>
      <c r="KOF59" s="108"/>
      <c r="KOG59" s="110"/>
      <c r="KOH59" s="107"/>
      <c r="KOI59" s="110"/>
      <c r="KOJ59" s="107"/>
      <c r="KOK59" s="110"/>
      <c r="KOL59" s="115"/>
      <c r="KOM59" s="110"/>
      <c r="KON59" s="108"/>
      <c r="KOO59" s="110"/>
      <c r="KOP59" s="107"/>
      <c r="KOQ59" s="110"/>
      <c r="KOR59" s="107"/>
      <c r="KOS59" s="110"/>
      <c r="KOT59" s="115"/>
      <c r="KOU59" s="110"/>
      <c r="KOV59" s="108"/>
      <c r="KOW59" s="110"/>
      <c r="KOX59" s="107"/>
      <c r="KOY59" s="110"/>
      <c r="KOZ59" s="107"/>
      <c r="KPA59" s="110"/>
      <c r="KPB59" s="115"/>
      <c r="KPC59" s="110"/>
      <c r="KPD59" s="108"/>
      <c r="KPE59" s="110"/>
      <c r="KPF59" s="107"/>
      <c r="KPG59" s="110"/>
      <c r="KPH59" s="107"/>
      <c r="KPI59" s="110"/>
      <c r="KPJ59" s="115"/>
      <c r="KPK59" s="110"/>
      <c r="KPL59" s="108"/>
      <c r="KPM59" s="110"/>
      <c r="KPN59" s="107"/>
      <c r="KPO59" s="110"/>
      <c r="KPP59" s="107"/>
      <c r="KPQ59" s="110"/>
      <c r="KPR59" s="115"/>
      <c r="KPS59" s="110"/>
      <c r="KPT59" s="108"/>
      <c r="KPU59" s="110"/>
      <c r="KPV59" s="107"/>
      <c r="KPW59" s="110"/>
      <c r="KPX59" s="107"/>
      <c r="KPY59" s="110"/>
      <c r="KPZ59" s="115"/>
      <c r="KQA59" s="110"/>
      <c r="KQB59" s="108"/>
      <c r="KQC59" s="110"/>
      <c r="KQD59" s="107"/>
      <c r="KQE59" s="110"/>
      <c r="KQF59" s="107"/>
      <c r="KQG59" s="110"/>
      <c r="KQH59" s="115"/>
      <c r="KQI59" s="110"/>
      <c r="KQJ59" s="108"/>
      <c r="KQK59" s="110"/>
      <c r="KQL59" s="107"/>
      <c r="KQM59" s="110"/>
      <c r="KQN59" s="107"/>
      <c r="KQO59" s="110"/>
      <c r="KQP59" s="115"/>
      <c r="KQQ59" s="110"/>
      <c r="KQR59" s="108"/>
      <c r="KQS59" s="110"/>
      <c r="KQT59" s="107"/>
      <c r="KQU59" s="110"/>
      <c r="KQV59" s="107"/>
      <c r="KQW59" s="110"/>
      <c r="KQX59" s="115"/>
      <c r="KQY59" s="110"/>
      <c r="KQZ59" s="108"/>
      <c r="KRA59" s="110"/>
      <c r="KRB59" s="107"/>
      <c r="KRC59" s="110"/>
      <c r="KRD59" s="107"/>
      <c r="KRE59" s="110"/>
      <c r="KRF59" s="115"/>
      <c r="KRG59" s="110"/>
      <c r="KRH59" s="108"/>
      <c r="KRI59" s="110"/>
      <c r="KRJ59" s="107"/>
      <c r="KRK59" s="110"/>
      <c r="KRL59" s="107"/>
      <c r="KRM59" s="110"/>
      <c r="KRN59" s="115"/>
      <c r="KRO59" s="110"/>
      <c r="KRP59" s="108"/>
      <c r="KRQ59" s="110"/>
      <c r="KRR59" s="107"/>
      <c r="KRS59" s="110"/>
      <c r="KRT59" s="107"/>
      <c r="KRU59" s="110"/>
      <c r="KRV59" s="115"/>
      <c r="KRW59" s="110"/>
      <c r="KRX59" s="108"/>
      <c r="KRY59" s="110"/>
      <c r="KRZ59" s="107"/>
      <c r="KSA59" s="110"/>
      <c r="KSB59" s="107"/>
      <c r="KSC59" s="110"/>
      <c r="KSD59" s="115"/>
      <c r="KSE59" s="110"/>
      <c r="KSF59" s="108"/>
      <c r="KSG59" s="110"/>
      <c r="KSH59" s="107"/>
      <c r="KSI59" s="110"/>
      <c r="KSJ59" s="107"/>
      <c r="KSK59" s="110"/>
      <c r="KSL59" s="115"/>
      <c r="KSM59" s="110"/>
      <c r="KSN59" s="108"/>
      <c r="KSO59" s="110"/>
      <c r="KSP59" s="107"/>
      <c r="KSQ59" s="110"/>
      <c r="KSR59" s="107"/>
      <c r="KSS59" s="110"/>
      <c r="KST59" s="115"/>
      <c r="KSU59" s="110"/>
      <c r="KSV59" s="108"/>
      <c r="KSW59" s="110"/>
      <c r="KSX59" s="107"/>
      <c r="KSY59" s="110"/>
      <c r="KSZ59" s="107"/>
      <c r="KTA59" s="110"/>
      <c r="KTB59" s="115"/>
      <c r="KTC59" s="110"/>
      <c r="KTD59" s="108"/>
      <c r="KTE59" s="110"/>
      <c r="KTF59" s="107"/>
      <c r="KTG59" s="110"/>
      <c r="KTH59" s="107"/>
      <c r="KTI59" s="110"/>
      <c r="KTJ59" s="115"/>
      <c r="KTK59" s="110"/>
      <c r="KTL59" s="108"/>
      <c r="KTM59" s="110"/>
      <c r="KTN59" s="107"/>
      <c r="KTO59" s="110"/>
      <c r="KTP59" s="107"/>
      <c r="KTQ59" s="110"/>
      <c r="KTR59" s="115"/>
      <c r="KTS59" s="110"/>
      <c r="KTT59" s="108"/>
      <c r="KTU59" s="110"/>
      <c r="KTV59" s="107"/>
      <c r="KTW59" s="110"/>
      <c r="KTX59" s="107"/>
      <c r="KTY59" s="110"/>
      <c r="KTZ59" s="115"/>
      <c r="KUA59" s="110"/>
      <c r="KUB59" s="108"/>
      <c r="KUC59" s="110"/>
      <c r="KUD59" s="107"/>
      <c r="KUE59" s="110"/>
      <c r="KUF59" s="107"/>
      <c r="KUG59" s="110"/>
      <c r="KUH59" s="115"/>
      <c r="KUI59" s="110"/>
      <c r="KUJ59" s="108"/>
      <c r="KUK59" s="110"/>
      <c r="KUL59" s="107"/>
      <c r="KUM59" s="110"/>
      <c r="KUN59" s="107"/>
      <c r="KUO59" s="110"/>
      <c r="KUP59" s="115"/>
      <c r="KUQ59" s="110"/>
      <c r="KUR59" s="108"/>
      <c r="KUS59" s="110"/>
      <c r="KUT59" s="107"/>
      <c r="KUU59" s="110"/>
      <c r="KUV59" s="107"/>
      <c r="KUW59" s="110"/>
      <c r="KUX59" s="115"/>
      <c r="KUY59" s="110"/>
      <c r="KUZ59" s="108"/>
      <c r="KVA59" s="110"/>
      <c r="KVB59" s="107"/>
      <c r="KVC59" s="110"/>
      <c r="KVD59" s="107"/>
      <c r="KVE59" s="110"/>
      <c r="KVF59" s="115"/>
      <c r="KVG59" s="110"/>
      <c r="KVH59" s="108"/>
      <c r="KVI59" s="110"/>
      <c r="KVJ59" s="107"/>
      <c r="KVK59" s="110"/>
      <c r="KVL59" s="107"/>
      <c r="KVM59" s="110"/>
      <c r="KVN59" s="115"/>
      <c r="KVO59" s="110"/>
      <c r="KVP59" s="108"/>
      <c r="KVQ59" s="110"/>
      <c r="KVR59" s="107"/>
      <c r="KVS59" s="110"/>
      <c r="KVT59" s="107"/>
      <c r="KVU59" s="110"/>
      <c r="KVV59" s="115"/>
      <c r="KVW59" s="110"/>
      <c r="KVX59" s="108"/>
      <c r="KVY59" s="110"/>
      <c r="KVZ59" s="107"/>
      <c r="KWA59" s="110"/>
      <c r="KWB59" s="107"/>
      <c r="KWC59" s="110"/>
      <c r="KWD59" s="115"/>
      <c r="KWE59" s="110"/>
      <c r="KWF59" s="108"/>
      <c r="KWG59" s="110"/>
      <c r="KWH59" s="107"/>
      <c r="KWI59" s="110"/>
      <c r="KWJ59" s="107"/>
      <c r="KWK59" s="110"/>
      <c r="KWL59" s="115"/>
      <c r="KWM59" s="110"/>
      <c r="KWN59" s="108"/>
      <c r="KWO59" s="110"/>
      <c r="KWP59" s="107"/>
      <c r="KWQ59" s="110"/>
      <c r="KWR59" s="107"/>
      <c r="KWS59" s="110"/>
      <c r="KWT59" s="115"/>
      <c r="KWU59" s="110"/>
      <c r="KWV59" s="108"/>
      <c r="KWW59" s="110"/>
      <c r="KWX59" s="107"/>
      <c r="KWY59" s="110"/>
      <c r="KWZ59" s="107"/>
      <c r="KXA59" s="110"/>
      <c r="KXB59" s="115"/>
      <c r="KXC59" s="110"/>
      <c r="KXD59" s="108"/>
      <c r="KXE59" s="110"/>
      <c r="KXF59" s="107"/>
      <c r="KXG59" s="110"/>
      <c r="KXH59" s="107"/>
      <c r="KXI59" s="110"/>
      <c r="KXJ59" s="115"/>
      <c r="KXK59" s="110"/>
      <c r="KXL59" s="108"/>
      <c r="KXM59" s="110"/>
      <c r="KXN59" s="107"/>
      <c r="KXO59" s="110"/>
      <c r="KXP59" s="107"/>
      <c r="KXQ59" s="110"/>
      <c r="KXR59" s="115"/>
      <c r="KXS59" s="110"/>
      <c r="KXT59" s="108"/>
      <c r="KXU59" s="110"/>
      <c r="KXV59" s="107"/>
      <c r="KXW59" s="110"/>
      <c r="KXX59" s="107"/>
      <c r="KXY59" s="110"/>
      <c r="KXZ59" s="115"/>
      <c r="KYA59" s="110"/>
      <c r="KYB59" s="108"/>
      <c r="KYC59" s="110"/>
      <c r="KYD59" s="107"/>
      <c r="KYE59" s="110"/>
      <c r="KYF59" s="107"/>
      <c r="KYG59" s="110"/>
      <c r="KYH59" s="115"/>
      <c r="KYI59" s="110"/>
      <c r="KYJ59" s="108"/>
      <c r="KYK59" s="110"/>
      <c r="KYL59" s="107"/>
      <c r="KYM59" s="110"/>
      <c r="KYN59" s="107"/>
      <c r="KYO59" s="110"/>
      <c r="KYP59" s="115"/>
      <c r="KYQ59" s="110"/>
      <c r="KYR59" s="108"/>
      <c r="KYS59" s="110"/>
      <c r="KYT59" s="107"/>
      <c r="KYU59" s="110"/>
      <c r="KYV59" s="107"/>
      <c r="KYW59" s="110"/>
      <c r="KYX59" s="115"/>
      <c r="KYY59" s="110"/>
      <c r="KYZ59" s="108"/>
      <c r="KZA59" s="110"/>
      <c r="KZB59" s="107"/>
      <c r="KZC59" s="110"/>
      <c r="KZD59" s="107"/>
      <c r="KZE59" s="110"/>
      <c r="KZF59" s="115"/>
      <c r="KZG59" s="110"/>
      <c r="KZH59" s="108"/>
      <c r="KZI59" s="110"/>
      <c r="KZJ59" s="107"/>
      <c r="KZK59" s="110"/>
      <c r="KZL59" s="107"/>
      <c r="KZM59" s="110"/>
      <c r="KZN59" s="115"/>
      <c r="KZO59" s="110"/>
      <c r="KZP59" s="108"/>
      <c r="KZQ59" s="110"/>
      <c r="KZR59" s="107"/>
      <c r="KZS59" s="110"/>
      <c r="KZT59" s="107"/>
      <c r="KZU59" s="110"/>
      <c r="KZV59" s="115"/>
      <c r="KZW59" s="110"/>
      <c r="KZX59" s="108"/>
      <c r="KZY59" s="110"/>
      <c r="KZZ59" s="107"/>
      <c r="LAA59" s="110"/>
      <c r="LAB59" s="107"/>
      <c r="LAC59" s="110"/>
      <c r="LAD59" s="115"/>
      <c r="LAE59" s="110"/>
      <c r="LAF59" s="108"/>
      <c r="LAG59" s="110"/>
      <c r="LAH59" s="107"/>
      <c r="LAI59" s="110"/>
      <c r="LAJ59" s="107"/>
      <c r="LAK59" s="110"/>
      <c r="LAL59" s="115"/>
      <c r="LAM59" s="110"/>
      <c r="LAN59" s="108"/>
      <c r="LAO59" s="110"/>
      <c r="LAP59" s="107"/>
      <c r="LAQ59" s="110"/>
      <c r="LAR59" s="107"/>
      <c r="LAS59" s="110"/>
      <c r="LAT59" s="115"/>
      <c r="LAU59" s="110"/>
      <c r="LAV59" s="108"/>
      <c r="LAW59" s="110"/>
      <c r="LAX59" s="107"/>
      <c r="LAY59" s="110"/>
      <c r="LAZ59" s="107"/>
      <c r="LBA59" s="110"/>
      <c r="LBB59" s="115"/>
      <c r="LBC59" s="110"/>
      <c r="LBD59" s="108"/>
      <c r="LBE59" s="110"/>
      <c r="LBF59" s="107"/>
      <c r="LBG59" s="110"/>
      <c r="LBH59" s="107"/>
      <c r="LBI59" s="110"/>
      <c r="LBJ59" s="115"/>
      <c r="LBK59" s="110"/>
      <c r="LBL59" s="108"/>
      <c r="LBM59" s="110"/>
      <c r="LBN59" s="107"/>
      <c r="LBO59" s="110"/>
      <c r="LBP59" s="107"/>
      <c r="LBQ59" s="110"/>
      <c r="LBR59" s="115"/>
      <c r="LBS59" s="110"/>
      <c r="LBT59" s="108"/>
      <c r="LBU59" s="110"/>
      <c r="LBV59" s="107"/>
      <c r="LBW59" s="110"/>
      <c r="LBX59" s="107"/>
      <c r="LBY59" s="110"/>
      <c r="LBZ59" s="115"/>
      <c r="LCA59" s="110"/>
      <c r="LCB59" s="108"/>
      <c r="LCC59" s="110"/>
      <c r="LCD59" s="107"/>
      <c r="LCE59" s="110"/>
      <c r="LCF59" s="107"/>
      <c r="LCG59" s="110"/>
      <c r="LCH59" s="115"/>
      <c r="LCI59" s="110"/>
      <c r="LCJ59" s="108"/>
      <c r="LCK59" s="110"/>
      <c r="LCL59" s="107"/>
      <c r="LCM59" s="110"/>
      <c r="LCN59" s="107"/>
      <c r="LCO59" s="110"/>
      <c r="LCP59" s="115"/>
      <c r="LCQ59" s="110"/>
      <c r="LCR59" s="108"/>
      <c r="LCS59" s="110"/>
      <c r="LCT59" s="107"/>
      <c r="LCU59" s="110"/>
      <c r="LCV59" s="107"/>
      <c r="LCW59" s="110"/>
      <c r="LCX59" s="115"/>
      <c r="LCY59" s="110"/>
      <c r="LCZ59" s="108"/>
      <c r="LDA59" s="110"/>
      <c r="LDB59" s="107"/>
      <c r="LDC59" s="110"/>
      <c r="LDD59" s="107"/>
      <c r="LDE59" s="110"/>
      <c r="LDF59" s="115"/>
      <c r="LDG59" s="110"/>
      <c r="LDH59" s="108"/>
      <c r="LDI59" s="110"/>
      <c r="LDJ59" s="107"/>
      <c r="LDK59" s="110"/>
      <c r="LDL59" s="107"/>
      <c r="LDM59" s="110"/>
      <c r="LDN59" s="115"/>
      <c r="LDO59" s="110"/>
      <c r="LDP59" s="108"/>
      <c r="LDQ59" s="110"/>
      <c r="LDR59" s="107"/>
      <c r="LDS59" s="110"/>
      <c r="LDT59" s="107"/>
      <c r="LDU59" s="110"/>
      <c r="LDV59" s="115"/>
      <c r="LDW59" s="110"/>
      <c r="LDX59" s="108"/>
      <c r="LDY59" s="110"/>
      <c r="LDZ59" s="107"/>
      <c r="LEA59" s="110"/>
      <c r="LEB59" s="107"/>
      <c r="LEC59" s="110"/>
      <c r="LED59" s="115"/>
      <c r="LEE59" s="110"/>
      <c r="LEF59" s="108"/>
      <c r="LEG59" s="110"/>
      <c r="LEH59" s="107"/>
      <c r="LEI59" s="110"/>
      <c r="LEJ59" s="107"/>
      <c r="LEK59" s="110"/>
      <c r="LEL59" s="115"/>
      <c r="LEM59" s="110"/>
      <c r="LEN59" s="108"/>
      <c r="LEO59" s="110"/>
      <c r="LEP59" s="107"/>
      <c r="LEQ59" s="110"/>
      <c r="LER59" s="107"/>
      <c r="LES59" s="110"/>
      <c r="LET59" s="115"/>
      <c r="LEU59" s="110"/>
      <c r="LEV59" s="108"/>
      <c r="LEW59" s="110"/>
      <c r="LEX59" s="107"/>
      <c r="LEY59" s="110"/>
      <c r="LEZ59" s="107"/>
      <c r="LFA59" s="110"/>
      <c r="LFB59" s="115"/>
      <c r="LFC59" s="110"/>
      <c r="LFD59" s="108"/>
      <c r="LFE59" s="110"/>
      <c r="LFF59" s="107"/>
      <c r="LFG59" s="110"/>
      <c r="LFH59" s="107"/>
      <c r="LFI59" s="110"/>
      <c r="LFJ59" s="115"/>
      <c r="LFK59" s="110"/>
      <c r="LFL59" s="108"/>
      <c r="LFM59" s="110"/>
      <c r="LFN59" s="107"/>
      <c r="LFO59" s="110"/>
      <c r="LFP59" s="107"/>
      <c r="LFQ59" s="110"/>
      <c r="LFR59" s="115"/>
      <c r="LFS59" s="110"/>
      <c r="LFT59" s="108"/>
      <c r="LFU59" s="110"/>
      <c r="LFV59" s="107"/>
      <c r="LFW59" s="110"/>
      <c r="LFX59" s="107"/>
      <c r="LFY59" s="110"/>
      <c r="LFZ59" s="115"/>
      <c r="LGA59" s="110"/>
      <c r="LGB59" s="108"/>
      <c r="LGC59" s="110"/>
      <c r="LGD59" s="107"/>
      <c r="LGE59" s="110"/>
      <c r="LGF59" s="107"/>
      <c r="LGG59" s="110"/>
      <c r="LGH59" s="115"/>
      <c r="LGI59" s="110"/>
      <c r="LGJ59" s="108"/>
      <c r="LGK59" s="110"/>
      <c r="LGL59" s="107"/>
      <c r="LGM59" s="110"/>
      <c r="LGN59" s="107"/>
      <c r="LGO59" s="110"/>
      <c r="LGP59" s="115"/>
      <c r="LGQ59" s="110"/>
      <c r="LGR59" s="108"/>
      <c r="LGS59" s="110"/>
      <c r="LGT59" s="107"/>
      <c r="LGU59" s="110"/>
      <c r="LGV59" s="107"/>
      <c r="LGW59" s="110"/>
      <c r="LGX59" s="115"/>
      <c r="LGY59" s="110"/>
      <c r="LGZ59" s="108"/>
      <c r="LHA59" s="110"/>
      <c r="LHB59" s="107"/>
      <c r="LHC59" s="110"/>
      <c r="LHD59" s="107"/>
      <c r="LHE59" s="110"/>
      <c r="LHF59" s="115"/>
      <c r="LHG59" s="110"/>
      <c r="LHH59" s="108"/>
      <c r="LHI59" s="110"/>
      <c r="LHJ59" s="107"/>
      <c r="LHK59" s="110"/>
      <c r="LHL59" s="107"/>
      <c r="LHM59" s="110"/>
      <c r="LHN59" s="115"/>
      <c r="LHO59" s="110"/>
      <c r="LHP59" s="108"/>
      <c r="LHQ59" s="110"/>
      <c r="LHR59" s="107"/>
      <c r="LHS59" s="110"/>
      <c r="LHT59" s="107"/>
      <c r="LHU59" s="110"/>
      <c r="LHV59" s="115"/>
      <c r="LHW59" s="110"/>
      <c r="LHX59" s="108"/>
      <c r="LHY59" s="110"/>
      <c r="LHZ59" s="107"/>
      <c r="LIA59" s="110"/>
      <c r="LIB59" s="107"/>
      <c r="LIC59" s="110"/>
      <c r="LID59" s="115"/>
      <c r="LIE59" s="110"/>
      <c r="LIF59" s="108"/>
      <c r="LIG59" s="110"/>
      <c r="LIH59" s="107"/>
      <c r="LII59" s="110"/>
      <c r="LIJ59" s="107"/>
      <c r="LIK59" s="110"/>
      <c r="LIL59" s="115"/>
      <c r="LIM59" s="110"/>
      <c r="LIN59" s="108"/>
      <c r="LIO59" s="110"/>
      <c r="LIP59" s="107"/>
      <c r="LIQ59" s="110"/>
      <c r="LIR59" s="107"/>
      <c r="LIS59" s="110"/>
      <c r="LIT59" s="115"/>
      <c r="LIU59" s="110"/>
      <c r="LIV59" s="108"/>
      <c r="LIW59" s="110"/>
      <c r="LIX59" s="107"/>
      <c r="LIY59" s="110"/>
      <c r="LIZ59" s="107"/>
      <c r="LJA59" s="110"/>
      <c r="LJB59" s="115"/>
      <c r="LJC59" s="110"/>
      <c r="LJD59" s="108"/>
      <c r="LJE59" s="110"/>
      <c r="LJF59" s="107"/>
      <c r="LJG59" s="110"/>
      <c r="LJH59" s="107"/>
      <c r="LJI59" s="110"/>
      <c r="LJJ59" s="115"/>
      <c r="LJK59" s="110"/>
      <c r="LJL59" s="108"/>
      <c r="LJM59" s="110"/>
      <c r="LJN59" s="107"/>
      <c r="LJO59" s="110"/>
      <c r="LJP59" s="107"/>
      <c r="LJQ59" s="110"/>
      <c r="LJR59" s="115"/>
      <c r="LJS59" s="110"/>
      <c r="LJT59" s="108"/>
      <c r="LJU59" s="110"/>
      <c r="LJV59" s="107"/>
      <c r="LJW59" s="110"/>
      <c r="LJX59" s="107"/>
      <c r="LJY59" s="110"/>
      <c r="LJZ59" s="115"/>
      <c r="LKA59" s="110"/>
      <c r="LKB59" s="108"/>
      <c r="LKC59" s="110"/>
      <c r="LKD59" s="107"/>
      <c r="LKE59" s="110"/>
      <c r="LKF59" s="107"/>
      <c r="LKG59" s="110"/>
      <c r="LKH59" s="115"/>
      <c r="LKI59" s="110"/>
      <c r="LKJ59" s="108"/>
      <c r="LKK59" s="110"/>
      <c r="LKL59" s="107"/>
      <c r="LKM59" s="110"/>
      <c r="LKN59" s="107"/>
      <c r="LKO59" s="110"/>
      <c r="LKP59" s="115"/>
      <c r="LKQ59" s="110"/>
      <c r="LKR59" s="108"/>
      <c r="LKS59" s="110"/>
      <c r="LKT59" s="107"/>
      <c r="LKU59" s="110"/>
      <c r="LKV59" s="107"/>
      <c r="LKW59" s="110"/>
      <c r="LKX59" s="115"/>
      <c r="LKY59" s="110"/>
      <c r="LKZ59" s="108"/>
      <c r="LLA59" s="110"/>
      <c r="LLB59" s="107"/>
      <c r="LLC59" s="110"/>
      <c r="LLD59" s="107"/>
      <c r="LLE59" s="110"/>
      <c r="LLF59" s="115"/>
      <c r="LLG59" s="110"/>
      <c r="LLH59" s="108"/>
      <c r="LLI59" s="110"/>
      <c r="LLJ59" s="107"/>
      <c r="LLK59" s="110"/>
      <c r="LLL59" s="107"/>
      <c r="LLM59" s="110"/>
      <c r="LLN59" s="115"/>
      <c r="LLO59" s="110"/>
      <c r="LLP59" s="108"/>
      <c r="LLQ59" s="110"/>
      <c r="LLR59" s="107"/>
      <c r="LLS59" s="110"/>
      <c r="LLT59" s="107"/>
      <c r="LLU59" s="110"/>
      <c r="LLV59" s="115"/>
      <c r="LLW59" s="110"/>
      <c r="LLX59" s="108"/>
      <c r="LLY59" s="110"/>
      <c r="LLZ59" s="107"/>
      <c r="LMA59" s="110"/>
      <c r="LMB59" s="107"/>
      <c r="LMC59" s="110"/>
      <c r="LMD59" s="115"/>
      <c r="LME59" s="110"/>
      <c r="LMF59" s="108"/>
      <c r="LMG59" s="110"/>
      <c r="LMH59" s="107"/>
      <c r="LMI59" s="110"/>
      <c r="LMJ59" s="107"/>
      <c r="LMK59" s="110"/>
      <c r="LML59" s="115"/>
      <c r="LMM59" s="110"/>
      <c r="LMN59" s="108"/>
      <c r="LMO59" s="110"/>
      <c r="LMP59" s="107"/>
      <c r="LMQ59" s="110"/>
      <c r="LMR59" s="107"/>
      <c r="LMS59" s="110"/>
      <c r="LMT59" s="115"/>
      <c r="LMU59" s="110"/>
      <c r="LMV59" s="108"/>
      <c r="LMW59" s="110"/>
      <c r="LMX59" s="107"/>
      <c r="LMY59" s="110"/>
      <c r="LMZ59" s="107"/>
      <c r="LNA59" s="110"/>
      <c r="LNB59" s="115"/>
      <c r="LNC59" s="110"/>
      <c r="LND59" s="108"/>
      <c r="LNE59" s="110"/>
      <c r="LNF59" s="107"/>
      <c r="LNG59" s="110"/>
      <c r="LNH59" s="107"/>
      <c r="LNI59" s="110"/>
      <c r="LNJ59" s="115"/>
      <c r="LNK59" s="110"/>
      <c r="LNL59" s="108"/>
      <c r="LNM59" s="110"/>
      <c r="LNN59" s="107"/>
      <c r="LNO59" s="110"/>
      <c r="LNP59" s="107"/>
      <c r="LNQ59" s="110"/>
      <c r="LNR59" s="115"/>
      <c r="LNS59" s="110"/>
      <c r="LNT59" s="108"/>
      <c r="LNU59" s="110"/>
      <c r="LNV59" s="107"/>
      <c r="LNW59" s="110"/>
      <c r="LNX59" s="107"/>
      <c r="LNY59" s="110"/>
      <c r="LNZ59" s="115"/>
      <c r="LOA59" s="110"/>
      <c r="LOB59" s="108"/>
      <c r="LOC59" s="110"/>
      <c r="LOD59" s="107"/>
      <c r="LOE59" s="110"/>
      <c r="LOF59" s="107"/>
      <c r="LOG59" s="110"/>
      <c r="LOH59" s="115"/>
      <c r="LOI59" s="110"/>
      <c r="LOJ59" s="108"/>
      <c r="LOK59" s="110"/>
      <c r="LOL59" s="107"/>
      <c r="LOM59" s="110"/>
      <c r="LON59" s="107"/>
      <c r="LOO59" s="110"/>
      <c r="LOP59" s="115"/>
      <c r="LOQ59" s="110"/>
      <c r="LOR59" s="108"/>
      <c r="LOS59" s="110"/>
      <c r="LOT59" s="107"/>
      <c r="LOU59" s="110"/>
      <c r="LOV59" s="107"/>
      <c r="LOW59" s="110"/>
      <c r="LOX59" s="115"/>
      <c r="LOY59" s="110"/>
      <c r="LOZ59" s="108"/>
      <c r="LPA59" s="110"/>
      <c r="LPB59" s="107"/>
      <c r="LPC59" s="110"/>
      <c r="LPD59" s="107"/>
      <c r="LPE59" s="110"/>
      <c r="LPF59" s="115"/>
      <c r="LPG59" s="110"/>
      <c r="LPH59" s="108"/>
      <c r="LPI59" s="110"/>
      <c r="LPJ59" s="107"/>
      <c r="LPK59" s="110"/>
      <c r="LPL59" s="107"/>
      <c r="LPM59" s="110"/>
      <c r="LPN59" s="115"/>
      <c r="LPO59" s="110"/>
      <c r="LPP59" s="108"/>
      <c r="LPQ59" s="110"/>
      <c r="LPR59" s="107"/>
      <c r="LPS59" s="110"/>
      <c r="LPT59" s="107"/>
      <c r="LPU59" s="110"/>
      <c r="LPV59" s="115"/>
      <c r="LPW59" s="110"/>
      <c r="LPX59" s="108"/>
      <c r="LPY59" s="110"/>
      <c r="LPZ59" s="107"/>
      <c r="LQA59" s="110"/>
      <c r="LQB59" s="107"/>
      <c r="LQC59" s="110"/>
      <c r="LQD59" s="115"/>
      <c r="LQE59" s="110"/>
      <c r="LQF59" s="108"/>
      <c r="LQG59" s="110"/>
      <c r="LQH59" s="107"/>
      <c r="LQI59" s="110"/>
      <c r="LQJ59" s="107"/>
      <c r="LQK59" s="110"/>
      <c r="LQL59" s="115"/>
      <c r="LQM59" s="110"/>
      <c r="LQN59" s="108"/>
      <c r="LQO59" s="110"/>
      <c r="LQP59" s="107"/>
      <c r="LQQ59" s="110"/>
      <c r="LQR59" s="107"/>
      <c r="LQS59" s="110"/>
      <c r="LQT59" s="115"/>
      <c r="LQU59" s="110"/>
      <c r="LQV59" s="108"/>
      <c r="LQW59" s="110"/>
      <c r="LQX59" s="107"/>
      <c r="LQY59" s="110"/>
      <c r="LQZ59" s="107"/>
      <c r="LRA59" s="110"/>
      <c r="LRB59" s="115"/>
      <c r="LRC59" s="110"/>
      <c r="LRD59" s="108"/>
      <c r="LRE59" s="110"/>
      <c r="LRF59" s="107"/>
      <c r="LRG59" s="110"/>
      <c r="LRH59" s="107"/>
      <c r="LRI59" s="110"/>
      <c r="LRJ59" s="115"/>
      <c r="LRK59" s="110"/>
      <c r="LRL59" s="108"/>
      <c r="LRM59" s="110"/>
      <c r="LRN59" s="107"/>
      <c r="LRO59" s="110"/>
      <c r="LRP59" s="107"/>
      <c r="LRQ59" s="110"/>
      <c r="LRR59" s="115"/>
      <c r="LRS59" s="110"/>
      <c r="LRT59" s="108"/>
      <c r="LRU59" s="110"/>
      <c r="LRV59" s="107"/>
      <c r="LRW59" s="110"/>
      <c r="LRX59" s="107"/>
      <c r="LRY59" s="110"/>
      <c r="LRZ59" s="115"/>
      <c r="LSA59" s="110"/>
      <c r="LSB59" s="108"/>
      <c r="LSC59" s="110"/>
      <c r="LSD59" s="107"/>
      <c r="LSE59" s="110"/>
      <c r="LSF59" s="107"/>
      <c r="LSG59" s="110"/>
      <c r="LSH59" s="115"/>
      <c r="LSI59" s="110"/>
      <c r="LSJ59" s="108"/>
      <c r="LSK59" s="110"/>
      <c r="LSL59" s="107"/>
      <c r="LSM59" s="110"/>
      <c r="LSN59" s="107"/>
      <c r="LSO59" s="110"/>
      <c r="LSP59" s="115"/>
      <c r="LSQ59" s="110"/>
      <c r="LSR59" s="108"/>
      <c r="LSS59" s="110"/>
      <c r="LST59" s="107"/>
      <c r="LSU59" s="110"/>
      <c r="LSV59" s="107"/>
      <c r="LSW59" s="110"/>
      <c r="LSX59" s="115"/>
      <c r="LSY59" s="110"/>
      <c r="LSZ59" s="108"/>
      <c r="LTA59" s="110"/>
      <c r="LTB59" s="107"/>
      <c r="LTC59" s="110"/>
      <c r="LTD59" s="107"/>
      <c r="LTE59" s="110"/>
      <c r="LTF59" s="115"/>
      <c r="LTG59" s="110"/>
      <c r="LTH59" s="108"/>
      <c r="LTI59" s="110"/>
      <c r="LTJ59" s="107"/>
      <c r="LTK59" s="110"/>
      <c r="LTL59" s="107"/>
      <c r="LTM59" s="110"/>
      <c r="LTN59" s="115"/>
      <c r="LTO59" s="110"/>
      <c r="LTP59" s="108"/>
      <c r="LTQ59" s="110"/>
      <c r="LTR59" s="107"/>
      <c r="LTS59" s="110"/>
      <c r="LTT59" s="107"/>
      <c r="LTU59" s="110"/>
      <c r="LTV59" s="115"/>
      <c r="LTW59" s="110"/>
      <c r="LTX59" s="108"/>
      <c r="LTY59" s="110"/>
      <c r="LTZ59" s="107"/>
      <c r="LUA59" s="110"/>
      <c r="LUB59" s="107"/>
      <c r="LUC59" s="110"/>
      <c r="LUD59" s="115"/>
      <c r="LUE59" s="110"/>
      <c r="LUF59" s="108"/>
      <c r="LUG59" s="110"/>
      <c r="LUH59" s="107"/>
      <c r="LUI59" s="110"/>
      <c r="LUJ59" s="107"/>
      <c r="LUK59" s="110"/>
      <c r="LUL59" s="115"/>
      <c r="LUM59" s="110"/>
      <c r="LUN59" s="108"/>
      <c r="LUO59" s="110"/>
      <c r="LUP59" s="107"/>
      <c r="LUQ59" s="110"/>
      <c r="LUR59" s="107"/>
      <c r="LUS59" s="110"/>
      <c r="LUT59" s="115"/>
      <c r="LUU59" s="110"/>
      <c r="LUV59" s="108"/>
      <c r="LUW59" s="110"/>
      <c r="LUX59" s="107"/>
      <c r="LUY59" s="110"/>
      <c r="LUZ59" s="107"/>
      <c r="LVA59" s="110"/>
      <c r="LVB59" s="115"/>
      <c r="LVC59" s="110"/>
      <c r="LVD59" s="108"/>
      <c r="LVE59" s="110"/>
      <c r="LVF59" s="107"/>
      <c r="LVG59" s="110"/>
      <c r="LVH59" s="107"/>
      <c r="LVI59" s="110"/>
      <c r="LVJ59" s="115"/>
      <c r="LVK59" s="110"/>
      <c r="LVL59" s="108"/>
      <c r="LVM59" s="110"/>
      <c r="LVN59" s="107"/>
      <c r="LVO59" s="110"/>
      <c r="LVP59" s="107"/>
      <c r="LVQ59" s="110"/>
      <c r="LVR59" s="115"/>
      <c r="LVS59" s="110"/>
      <c r="LVT59" s="108"/>
      <c r="LVU59" s="110"/>
      <c r="LVV59" s="107"/>
      <c r="LVW59" s="110"/>
      <c r="LVX59" s="107"/>
      <c r="LVY59" s="110"/>
      <c r="LVZ59" s="115"/>
      <c r="LWA59" s="110"/>
      <c r="LWB59" s="108"/>
      <c r="LWC59" s="110"/>
      <c r="LWD59" s="107"/>
      <c r="LWE59" s="110"/>
      <c r="LWF59" s="107"/>
      <c r="LWG59" s="110"/>
      <c r="LWH59" s="115"/>
      <c r="LWI59" s="110"/>
      <c r="LWJ59" s="108"/>
      <c r="LWK59" s="110"/>
      <c r="LWL59" s="107"/>
      <c r="LWM59" s="110"/>
      <c r="LWN59" s="107"/>
      <c r="LWO59" s="110"/>
      <c r="LWP59" s="115"/>
      <c r="LWQ59" s="110"/>
      <c r="LWR59" s="108"/>
      <c r="LWS59" s="110"/>
      <c r="LWT59" s="107"/>
      <c r="LWU59" s="110"/>
      <c r="LWV59" s="107"/>
      <c r="LWW59" s="110"/>
      <c r="LWX59" s="115"/>
      <c r="LWY59" s="110"/>
      <c r="LWZ59" s="108"/>
      <c r="LXA59" s="110"/>
      <c r="LXB59" s="107"/>
      <c r="LXC59" s="110"/>
      <c r="LXD59" s="107"/>
      <c r="LXE59" s="110"/>
      <c r="LXF59" s="115"/>
      <c r="LXG59" s="110"/>
      <c r="LXH59" s="108"/>
      <c r="LXI59" s="110"/>
      <c r="LXJ59" s="107"/>
      <c r="LXK59" s="110"/>
      <c r="LXL59" s="107"/>
      <c r="LXM59" s="110"/>
      <c r="LXN59" s="115"/>
      <c r="LXO59" s="110"/>
      <c r="LXP59" s="108"/>
      <c r="LXQ59" s="110"/>
      <c r="LXR59" s="107"/>
      <c r="LXS59" s="110"/>
      <c r="LXT59" s="107"/>
      <c r="LXU59" s="110"/>
      <c r="LXV59" s="115"/>
      <c r="LXW59" s="110"/>
      <c r="LXX59" s="108"/>
      <c r="LXY59" s="110"/>
      <c r="LXZ59" s="107"/>
      <c r="LYA59" s="110"/>
      <c r="LYB59" s="107"/>
      <c r="LYC59" s="110"/>
      <c r="LYD59" s="115"/>
      <c r="LYE59" s="110"/>
      <c r="LYF59" s="108"/>
      <c r="LYG59" s="110"/>
      <c r="LYH59" s="107"/>
      <c r="LYI59" s="110"/>
      <c r="LYJ59" s="107"/>
      <c r="LYK59" s="110"/>
      <c r="LYL59" s="115"/>
      <c r="LYM59" s="110"/>
      <c r="LYN59" s="108"/>
      <c r="LYO59" s="110"/>
      <c r="LYP59" s="107"/>
      <c r="LYQ59" s="110"/>
      <c r="LYR59" s="107"/>
      <c r="LYS59" s="110"/>
      <c r="LYT59" s="115"/>
      <c r="LYU59" s="110"/>
      <c r="LYV59" s="108"/>
      <c r="LYW59" s="110"/>
      <c r="LYX59" s="107"/>
      <c r="LYY59" s="110"/>
      <c r="LYZ59" s="107"/>
      <c r="LZA59" s="110"/>
      <c r="LZB59" s="115"/>
      <c r="LZC59" s="110"/>
      <c r="LZD59" s="108"/>
      <c r="LZE59" s="110"/>
      <c r="LZF59" s="107"/>
      <c r="LZG59" s="110"/>
      <c r="LZH59" s="107"/>
      <c r="LZI59" s="110"/>
      <c r="LZJ59" s="115"/>
      <c r="LZK59" s="110"/>
      <c r="LZL59" s="108"/>
      <c r="LZM59" s="110"/>
      <c r="LZN59" s="107"/>
      <c r="LZO59" s="110"/>
      <c r="LZP59" s="107"/>
      <c r="LZQ59" s="110"/>
      <c r="LZR59" s="115"/>
      <c r="LZS59" s="110"/>
      <c r="LZT59" s="108"/>
      <c r="LZU59" s="110"/>
      <c r="LZV59" s="107"/>
      <c r="LZW59" s="110"/>
      <c r="LZX59" s="107"/>
      <c r="LZY59" s="110"/>
      <c r="LZZ59" s="115"/>
      <c r="MAA59" s="110"/>
      <c r="MAB59" s="108"/>
      <c r="MAC59" s="110"/>
      <c r="MAD59" s="107"/>
      <c r="MAE59" s="110"/>
      <c r="MAF59" s="107"/>
      <c r="MAG59" s="110"/>
      <c r="MAH59" s="115"/>
      <c r="MAI59" s="110"/>
      <c r="MAJ59" s="108"/>
      <c r="MAK59" s="110"/>
      <c r="MAL59" s="107"/>
      <c r="MAM59" s="110"/>
      <c r="MAN59" s="107"/>
      <c r="MAO59" s="110"/>
      <c r="MAP59" s="115"/>
      <c r="MAQ59" s="110"/>
      <c r="MAR59" s="108"/>
      <c r="MAS59" s="110"/>
      <c r="MAT59" s="107"/>
      <c r="MAU59" s="110"/>
      <c r="MAV59" s="107"/>
      <c r="MAW59" s="110"/>
      <c r="MAX59" s="115"/>
      <c r="MAY59" s="110"/>
      <c r="MAZ59" s="108"/>
      <c r="MBA59" s="110"/>
      <c r="MBB59" s="107"/>
      <c r="MBC59" s="110"/>
      <c r="MBD59" s="107"/>
      <c r="MBE59" s="110"/>
      <c r="MBF59" s="115"/>
      <c r="MBG59" s="110"/>
      <c r="MBH59" s="108"/>
      <c r="MBI59" s="110"/>
      <c r="MBJ59" s="107"/>
      <c r="MBK59" s="110"/>
      <c r="MBL59" s="107"/>
      <c r="MBM59" s="110"/>
      <c r="MBN59" s="115"/>
      <c r="MBO59" s="110"/>
      <c r="MBP59" s="108"/>
      <c r="MBQ59" s="110"/>
      <c r="MBR59" s="107"/>
      <c r="MBS59" s="110"/>
      <c r="MBT59" s="107"/>
      <c r="MBU59" s="110"/>
      <c r="MBV59" s="115"/>
      <c r="MBW59" s="110"/>
      <c r="MBX59" s="108"/>
      <c r="MBY59" s="110"/>
      <c r="MBZ59" s="107"/>
      <c r="MCA59" s="110"/>
      <c r="MCB59" s="107"/>
      <c r="MCC59" s="110"/>
      <c r="MCD59" s="115"/>
      <c r="MCE59" s="110"/>
      <c r="MCF59" s="108"/>
      <c r="MCG59" s="110"/>
      <c r="MCH59" s="107"/>
      <c r="MCI59" s="110"/>
      <c r="MCJ59" s="107"/>
      <c r="MCK59" s="110"/>
      <c r="MCL59" s="115"/>
      <c r="MCM59" s="110"/>
      <c r="MCN59" s="108"/>
      <c r="MCO59" s="110"/>
      <c r="MCP59" s="107"/>
      <c r="MCQ59" s="110"/>
      <c r="MCR59" s="107"/>
      <c r="MCS59" s="110"/>
      <c r="MCT59" s="115"/>
      <c r="MCU59" s="110"/>
      <c r="MCV59" s="108"/>
      <c r="MCW59" s="110"/>
      <c r="MCX59" s="107"/>
      <c r="MCY59" s="110"/>
      <c r="MCZ59" s="107"/>
      <c r="MDA59" s="110"/>
      <c r="MDB59" s="115"/>
      <c r="MDC59" s="110"/>
      <c r="MDD59" s="108"/>
      <c r="MDE59" s="110"/>
      <c r="MDF59" s="107"/>
      <c r="MDG59" s="110"/>
      <c r="MDH59" s="107"/>
      <c r="MDI59" s="110"/>
      <c r="MDJ59" s="115"/>
      <c r="MDK59" s="110"/>
      <c r="MDL59" s="108"/>
      <c r="MDM59" s="110"/>
      <c r="MDN59" s="107"/>
      <c r="MDO59" s="110"/>
      <c r="MDP59" s="107"/>
      <c r="MDQ59" s="110"/>
      <c r="MDR59" s="115"/>
      <c r="MDS59" s="110"/>
      <c r="MDT59" s="108"/>
      <c r="MDU59" s="110"/>
      <c r="MDV59" s="107"/>
      <c r="MDW59" s="110"/>
      <c r="MDX59" s="107"/>
      <c r="MDY59" s="110"/>
      <c r="MDZ59" s="115"/>
      <c r="MEA59" s="110"/>
      <c r="MEB59" s="108"/>
      <c r="MEC59" s="110"/>
      <c r="MED59" s="107"/>
      <c r="MEE59" s="110"/>
      <c r="MEF59" s="107"/>
      <c r="MEG59" s="110"/>
      <c r="MEH59" s="115"/>
      <c r="MEI59" s="110"/>
      <c r="MEJ59" s="108"/>
      <c r="MEK59" s="110"/>
      <c r="MEL59" s="107"/>
      <c r="MEM59" s="110"/>
      <c r="MEN59" s="107"/>
      <c r="MEO59" s="110"/>
      <c r="MEP59" s="115"/>
      <c r="MEQ59" s="110"/>
      <c r="MER59" s="108"/>
      <c r="MES59" s="110"/>
      <c r="MET59" s="107"/>
      <c r="MEU59" s="110"/>
      <c r="MEV59" s="107"/>
      <c r="MEW59" s="110"/>
      <c r="MEX59" s="115"/>
      <c r="MEY59" s="110"/>
      <c r="MEZ59" s="108"/>
      <c r="MFA59" s="110"/>
      <c r="MFB59" s="107"/>
      <c r="MFC59" s="110"/>
      <c r="MFD59" s="107"/>
      <c r="MFE59" s="110"/>
      <c r="MFF59" s="115"/>
      <c r="MFG59" s="110"/>
      <c r="MFH59" s="108"/>
      <c r="MFI59" s="110"/>
      <c r="MFJ59" s="107"/>
      <c r="MFK59" s="110"/>
      <c r="MFL59" s="107"/>
      <c r="MFM59" s="110"/>
      <c r="MFN59" s="115"/>
      <c r="MFO59" s="110"/>
      <c r="MFP59" s="108"/>
      <c r="MFQ59" s="110"/>
      <c r="MFR59" s="107"/>
      <c r="MFS59" s="110"/>
      <c r="MFT59" s="107"/>
      <c r="MFU59" s="110"/>
      <c r="MFV59" s="115"/>
      <c r="MFW59" s="110"/>
      <c r="MFX59" s="108"/>
      <c r="MFY59" s="110"/>
      <c r="MFZ59" s="107"/>
      <c r="MGA59" s="110"/>
      <c r="MGB59" s="107"/>
      <c r="MGC59" s="110"/>
      <c r="MGD59" s="115"/>
      <c r="MGE59" s="110"/>
      <c r="MGF59" s="108"/>
      <c r="MGG59" s="110"/>
      <c r="MGH59" s="107"/>
      <c r="MGI59" s="110"/>
      <c r="MGJ59" s="107"/>
      <c r="MGK59" s="110"/>
      <c r="MGL59" s="115"/>
      <c r="MGM59" s="110"/>
      <c r="MGN59" s="108"/>
      <c r="MGO59" s="110"/>
      <c r="MGP59" s="107"/>
      <c r="MGQ59" s="110"/>
      <c r="MGR59" s="107"/>
      <c r="MGS59" s="110"/>
      <c r="MGT59" s="115"/>
      <c r="MGU59" s="110"/>
      <c r="MGV59" s="108"/>
      <c r="MGW59" s="110"/>
      <c r="MGX59" s="107"/>
      <c r="MGY59" s="110"/>
      <c r="MGZ59" s="107"/>
      <c r="MHA59" s="110"/>
      <c r="MHB59" s="115"/>
      <c r="MHC59" s="110"/>
      <c r="MHD59" s="108"/>
      <c r="MHE59" s="110"/>
      <c r="MHF59" s="107"/>
      <c r="MHG59" s="110"/>
      <c r="MHH59" s="107"/>
      <c r="MHI59" s="110"/>
      <c r="MHJ59" s="115"/>
      <c r="MHK59" s="110"/>
      <c r="MHL59" s="108"/>
      <c r="MHM59" s="110"/>
      <c r="MHN59" s="107"/>
      <c r="MHO59" s="110"/>
      <c r="MHP59" s="107"/>
      <c r="MHQ59" s="110"/>
      <c r="MHR59" s="115"/>
      <c r="MHS59" s="110"/>
      <c r="MHT59" s="108"/>
      <c r="MHU59" s="110"/>
      <c r="MHV59" s="107"/>
      <c r="MHW59" s="110"/>
      <c r="MHX59" s="107"/>
      <c r="MHY59" s="110"/>
      <c r="MHZ59" s="115"/>
      <c r="MIA59" s="110"/>
      <c r="MIB59" s="108"/>
      <c r="MIC59" s="110"/>
      <c r="MID59" s="107"/>
      <c r="MIE59" s="110"/>
      <c r="MIF59" s="107"/>
      <c r="MIG59" s="110"/>
      <c r="MIH59" s="115"/>
      <c r="MII59" s="110"/>
      <c r="MIJ59" s="108"/>
      <c r="MIK59" s="110"/>
      <c r="MIL59" s="107"/>
      <c r="MIM59" s="110"/>
      <c r="MIN59" s="107"/>
      <c r="MIO59" s="110"/>
      <c r="MIP59" s="115"/>
      <c r="MIQ59" s="110"/>
      <c r="MIR59" s="108"/>
      <c r="MIS59" s="110"/>
      <c r="MIT59" s="107"/>
      <c r="MIU59" s="110"/>
      <c r="MIV59" s="107"/>
      <c r="MIW59" s="110"/>
      <c r="MIX59" s="115"/>
      <c r="MIY59" s="110"/>
      <c r="MIZ59" s="108"/>
      <c r="MJA59" s="110"/>
      <c r="MJB59" s="107"/>
      <c r="MJC59" s="110"/>
      <c r="MJD59" s="107"/>
      <c r="MJE59" s="110"/>
      <c r="MJF59" s="115"/>
      <c r="MJG59" s="110"/>
      <c r="MJH59" s="108"/>
      <c r="MJI59" s="110"/>
      <c r="MJJ59" s="107"/>
      <c r="MJK59" s="110"/>
      <c r="MJL59" s="107"/>
      <c r="MJM59" s="110"/>
      <c r="MJN59" s="115"/>
      <c r="MJO59" s="110"/>
      <c r="MJP59" s="108"/>
      <c r="MJQ59" s="110"/>
      <c r="MJR59" s="107"/>
      <c r="MJS59" s="110"/>
      <c r="MJT59" s="107"/>
      <c r="MJU59" s="110"/>
      <c r="MJV59" s="115"/>
      <c r="MJW59" s="110"/>
      <c r="MJX59" s="108"/>
      <c r="MJY59" s="110"/>
      <c r="MJZ59" s="107"/>
      <c r="MKA59" s="110"/>
      <c r="MKB59" s="107"/>
      <c r="MKC59" s="110"/>
      <c r="MKD59" s="115"/>
      <c r="MKE59" s="110"/>
      <c r="MKF59" s="108"/>
      <c r="MKG59" s="110"/>
      <c r="MKH59" s="107"/>
      <c r="MKI59" s="110"/>
      <c r="MKJ59" s="107"/>
      <c r="MKK59" s="110"/>
      <c r="MKL59" s="115"/>
      <c r="MKM59" s="110"/>
      <c r="MKN59" s="108"/>
      <c r="MKO59" s="110"/>
      <c r="MKP59" s="107"/>
      <c r="MKQ59" s="110"/>
      <c r="MKR59" s="107"/>
      <c r="MKS59" s="110"/>
      <c r="MKT59" s="115"/>
      <c r="MKU59" s="110"/>
      <c r="MKV59" s="108"/>
      <c r="MKW59" s="110"/>
      <c r="MKX59" s="107"/>
      <c r="MKY59" s="110"/>
      <c r="MKZ59" s="107"/>
      <c r="MLA59" s="110"/>
      <c r="MLB59" s="115"/>
      <c r="MLC59" s="110"/>
      <c r="MLD59" s="108"/>
      <c r="MLE59" s="110"/>
      <c r="MLF59" s="107"/>
      <c r="MLG59" s="110"/>
      <c r="MLH59" s="107"/>
      <c r="MLI59" s="110"/>
      <c r="MLJ59" s="115"/>
      <c r="MLK59" s="110"/>
      <c r="MLL59" s="108"/>
      <c r="MLM59" s="110"/>
      <c r="MLN59" s="107"/>
      <c r="MLO59" s="110"/>
      <c r="MLP59" s="107"/>
      <c r="MLQ59" s="110"/>
      <c r="MLR59" s="115"/>
      <c r="MLS59" s="110"/>
      <c r="MLT59" s="108"/>
      <c r="MLU59" s="110"/>
      <c r="MLV59" s="107"/>
      <c r="MLW59" s="110"/>
      <c r="MLX59" s="107"/>
      <c r="MLY59" s="110"/>
      <c r="MLZ59" s="115"/>
      <c r="MMA59" s="110"/>
      <c r="MMB59" s="108"/>
      <c r="MMC59" s="110"/>
      <c r="MMD59" s="107"/>
      <c r="MME59" s="110"/>
      <c r="MMF59" s="107"/>
      <c r="MMG59" s="110"/>
      <c r="MMH59" s="115"/>
      <c r="MMI59" s="110"/>
      <c r="MMJ59" s="108"/>
      <c r="MMK59" s="110"/>
      <c r="MML59" s="107"/>
      <c r="MMM59" s="110"/>
      <c r="MMN59" s="107"/>
      <c r="MMO59" s="110"/>
      <c r="MMP59" s="115"/>
      <c r="MMQ59" s="110"/>
      <c r="MMR59" s="108"/>
      <c r="MMS59" s="110"/>
      <c r="MMT59" s="107"/>
      <c r="MMU59" s="110"/>
      <c r="MMV59" s="107"/>
      <c r="MMW59" s="110"/>
      <c r="MMX59" s="115"/>
      <c r="MMY59" s="110"/>
      <c r="MMZ59" s="108"/>
      <c r="MNA59" s="110"/>
      <c r="MNB59" s="107"/>
      <c r="MNC59" s="110"/>
      <c r="MND59" s="107"/>
      <c r="MNE59" s="110"/>
      <c r="MNF59" s="115"/>
      <c r="MNG59" s="110"/>
      <c r="MNH59" s="108"/>
      <c r="MNI59" s="110"/>
      <c r="MNJ59" s="107"/>
      <c r="MNK59" s="110"/>
      <c r="MNL59" s="107"/>
      <c r="MNM59" s="110"/>
      <c r="MNN59" s="115"/>
      <c r="MNO59" s="110"/>
      <c r="MNP59" s="108"/>
      <c r="MNQ59" s="110"/>
      <c r="MNR59" s="107"/>
      <c r="MNS59" s="110"/>
      <c r="MNT59" s="107"/>
      <c r="MNU59" s="110"/>
      <c r="MNV59" s="115"/>
      <c r="MNW59" s="110"/>
      <c r="MNX59" s="108"/>
      <c r="MNY59" s="110"/>
      <c r="MNZ59" s="107"/>
      <c r="MOA59" s="110"/>
      <c r="MOB59" s="107"/>
      <c r="MOC59" s="110"/>
      <c r="MOD59" s="115"/>
      <c r="MOE59" s="110"/>
      <c r="MOF59" s="108"/>
      <c r="MOG59" s="110"/>
      <c r="MOH59" s="107"/>
      <c r="MOI59" s="110"/>
      <c r="MOJ59" s="107"/>
      <c r="MOK59" s="110"/>
      <c r="MOL59" s="115"/>
      <c r="MOM59" s="110"/>
      <c r="MON59" s="108"/>
      <c r="MOO59" s="110"/>
      <c r="MOP59" s="107"/>
      <c r="MOQ59" s="110"/>
      <c r="MOR59" s="107"/>
      <c r="MOS59" s="110"/>
      <c r="MOT59" s="115"/>
      <c r="MOU59" s="110"/>
      <c r="MOV59" s="108"/>
      <c r="MOW59" s="110"/>
      <c r="MOX59" s="107"/>
      <c r="MOY59" s="110"/>
      <c r="MOZ59" s="107"/>
      <c r="MPA59" s="110"/>
      <c r="MPB59" s="115"/>
      <c r="MPC59" s="110"/>
      <c r="MPD59" s="108"/>
      <c r="MPE59" s="110"/>
      <c r="MPF59" s="107"/>
      <c r="MPG59" s="110"/>
      <c r="MPH59" s="107"/>
      <c r="MPI59" s="110"/>
      <c r="MPJ59" s="115"/>
      <c r="MPK59" s="110"/>
      <c r="MPL59" s="108"/>
      <c r="MPM59" s="110"/>
      <c r="MPN59" s="107"/>
      <c r="MPO59" s="110"/>
      <c r="MPP59" s="107"/>
      <c r="MPQ59" s="110"/>
      <c r="MPR59" s="115"/>
      <c r="MPS59" s="110"/>
      <c r="MPT59" s="108"/>
      <c r="MPU59" s="110"/>
      <c r="MPV59" s="107"/>
      <c r="MPW59" s="110"/>
      <c r="MPX59" s="107"/>
      <c r="MPY59" s="110"/>
      <c r="MPZ59" s="115"/>
      <c r="MQA59" s="110"/>
      <c r="MQB59" s="108"/>
      <c r="MQC59" s="110"/>
      <c r="MQD59" s="107"/>
      <c r="MQE59" s="110"/>
      <c r="MQF59" s="107"/>
      <c r="MQG59" s="110"/>
      <c r="MQH59" s="115"/>
      <c r="MQI59" s="110"/>
      <c r="MQJ59" s="108"/>
      <c r="MQK59" s="110"/>
      <c r="MQL59" s="107"/>
      <c r="MQM59" s="110"/>
      <c r="MQN59" s="107"/>
      <c r="MQO59" s="110"/>
      <c r="MQP59" s="115"/>
      <c r="MQQ59" s="110"/>
      <c r="MQR59" s="108"/>
      <c r="MQS59" s="110"/>
      <c r="MQT59" s="107"/>
      <c r="MQU59" s="110"/>
      <c r="MQV59" s="107"/>
      <c r="MQW59" s="110"/>
      <c r="MQX59" s="115"/>
      <c r="MQY59" s="110"/>
      <c r="MQZ59" s="108"/>
      <c r="MRA59" s="110"/>
      <c r="MRB59" s="107"/>
      <c r="MRC59" s="110"/>
      <c r="MRD59" s="107"/>
      <c r="MRE59" s="110"/>
      <c r="MRF59" s="115"/>
      <c r="MRG59" s="110"/>
      <c r="MRH59" s="108"/>
      <c r="MRI59" s="110"/>
      <c r="MRJ59" s="107"/>
      <c r="MRK59" s="110"/>
      <c r="MRL59" s="107"/>
      <c r="MRM59" s="110"/>
      <c r="MRN59" s="115"/>
      <c r="MRO59" s="110"/>
      <c r="MRP59" s="108"/>
      <c r="MRQ59" s="110"/>
      <c r="MRR59" s="107"/>
      <c r="MRS59" s="110"/>
      <c r="MRT59" s="107"/>
      <c r="MRU59" s="110"/>
      <c r="MRV59" s="115"/>
      <c r="MRW59" s="110"/>
      <c r="MRX59" s="108"/>
      <c r="MRY59" s="110"/>
      <c r="MRZ59" s="107"/>
      <c r="MSA59" s="110"/>
      <c r="MSB59" s="107"/>
      <c r="MSC59" s="110"/>
      <c r="MSD59" s="115"/>
      <c r="MSE59" s="110"/>
      <c r="MSF59" s="108"/>
      <c r="MSG59" s="110"/>
      <c r="MSH59" s="107"/>
      <c r="MSI59" s="110"/>
      <c r="MSJ59" s="107"/>
      <c r="MSK59" s="110"/>
      <c r="MSL59" s="115"/>
      <c r="MSM59" s="110"/>
      <c r="MSN59" s="108"/>
      <c r="MSO59" s="110"/>
      <c r="MSP59" s="107"/>
      <c r="MSQ59" s="110"/>
      <c r="MSR59" s="107"/>
      <c r="MSS59" s="110"/>
      <c r="MST59" s="115"/>
      <c r="MSU59" s="110"/>
      <c r="MSV59" s="108"/>
      <c r="MSW59" s="110"/>
      <c r="MSX59" s="107"/>
      <c r="MSY59" s="110"/>
      <c r="MSZ59" s="107"/>
      <c r="MTA59" s="110"/>
      <c r="MTB59" s="115"/>
      <c r="MTC59" s="110"/>
      <c r="MTD59" s="108"/>
      <c r="MTE59" s="110"/>
      <c r="MTF59" s="107"/>
      <c r="MTG59" s="110"/>
      <c r="MTH59" s="107"/>
      <c r="MTI59" s="110"/>
      <c r="MTJ59" s="115"/>
      <c r="MTK59" s="110"/>
      <c r="MTL59" s="108"/>
      <c r="MTM59" s="110"/>
      <c r="MTN59" s="107"/>
      <c r="MTO59" s="110"/>
      <c r="MTP59" s="107"/>
      <c r="MTQ59" s="110"/>
      <c r="MTR59" s="115"/>
      <c r="MTS59" s="110"/>
      <c r="MTT59" s="108"/>
      <c r="MTU59" s="110"/>
      <c r="MTV59" s="107"/>
      <c r="MTW59" s="110"/>
      <c r="MTX59" s="107"/>
      <c r="MTY59" s="110"/>
      <c r="MTZ59" s="115"/>
      <c r="MUA59" s="110"/>
      <c r="MUB59" s="108"/>
      <c r="MUC59" s="110"/>
      <c r="MUD59" s="107"/>
      <c r="MUE59" s="110"/>
      <c r="MUF59" s="107"/>
      <c r="MUG59" s="110"/>
      <c r="MUH59" s="115"/>
      <c r="MUI59" s="110"/>
      <c r="MUJ59" s="108"/>
      <c r="MUK59" s="110"/>
      <c r="MUL59" s="107"/>
      <c r="MUM59" s="110"/>
      <c r="MUN59" s="107"/>
      <c r="MUO59" s="110"/>
      <c r="MUP59" s="115"/>
      <c r="MUQ59" s="110"/>
      <c r="MUR59" s="108"/>
      <c r="MUS59" s="110"/>
      <c r="MUT59" s="107"/>
      <c r="MUU59" s="110"/>
      <c r="MUV59" s="107"/>
      <c r="MUW59" s="110"/>
      <c r="MUX59" s="115"/>
      <c r="MUY59" s="110"/>
      <c r="MUZ59" s="108"/>
      <c r="MVA59" s="110"/>
      <c r="MVB59" s="107"/>
      <c r="MVC59" s="110"/>
      <c r="MVD59" s="107"/>
      <c r="MVE59" s="110"/>
      <c r="MVF59" s="115"/>
      <c r="MVG59" s="110"/>
      <c r="MVH59" s="108"/>
      <c r="MVI59" s="110"/>
      <c r="MVJ59" s="107"/>
      <c r="MVK59" s="110"/>
      <c r="MVL59" s="107"/>
      <c r="MVM59" s="110"/>
      <c r="MVN59" s="115"/>
      <c r="MVO59" s="110"/>
      <c r="MVP59" s="108"/>
      <c r="MVQ59" s="110"/>
      <c r="MVR59" s="107"/>
      <c r="MVS59" s="110"/>
      <c r="MVT59" s="107"/>
      <c r="MVU59" s="110"/>
      <c r="MVV59" s="115"/>
      <c r="MVW59" s="110"/>
      <c r="MVX59" s="108"/>
      <c r="MVY59" s="110"/>
      <c r="MVZ59" s="107"/>
      <c r="MWA59" s="110"/>
      <c r="MWB59" s="107"/>
      <c r="MWC59" s="110"/>
      <c r="MWD59" s="115"/>
      <c r="MWE59" s="110"/>
      <c r="MWF59" s="108"/>
      <c r="MWG59" s="110"/>
      <c r="MWH59" s="107"/>
      <c r="MWI59" s="110"/>
      <c r="MWJ59" s="107"/>
      <c r="MWK59" s="110"/>
      <c r="MWL59" s="115"/>
      <c r="MWM59" s="110"/>
      <c r="MWN59" s="108"/>
      <c r="MWO59" s="110"/>
      <c r="MWP59" s="107"/>
      <c r="MWQ59" s="110"/>
      <c r="MWR59" s="107"/>
      <c r="MWS59" s="110"/>
      <c r="MWT59" s="115"/>
      <c r="MWU59" s="110"/>
      <c r="MWV59" s="108"/>
      <c r="MWW59" s="110"/>
      <c r="MWX59" s="107"/>
      <c r="MWY59" s="110"/>
      <c r="MWZ59" s="107"/>
      <c r="MXA59" s="110"/>
      <c r="MXB59" s="115"/>
      <c r="MXC59" s="110"/>
      <c r="MXD59" s="108"/>
      <c r="MXE59" s="110"/>
      <c r="MXF59" s="107"/>
      <c r="MXG59" s="110"/>
      <c r="MXH59" s="107"/>
      <c r="MXI59" s="110"/>
      <c r="MXJ59" s="115"/>
      <c r="MXK59" s="110"/>
      <c r="MXL59" s="108"/>
      <c r="MXM59" s="110"/>
      <c r="MXN59" s="107"/>
      <c r="MXO59" s="110"/>
      <c r="MXP59" s="107"/>
      <c r="MXQ59" s="110"/>
      <c r="MXR59" s="115"/>
      <c r="MXS59" s="110"/>
      <c r="MXT59" s="108"/>
      <c r="MXU59" s="110"/>
      <c r="MXV59" s="107"/>
      <c r="MXW59" s="110"/>
      <c r="MXX59" s="107"/>
      <c r="MXY59" s="110"/>
      <c r="MXZ59" s="115"/>
      <c r="MYA59" s="110"/>
      <c r="MYB59" s="108"/>
      <c r="MYC59" s="110"/>
      <c r="MYD59" s="107"/>
      <c r="MYE59" s="110"/>
      <c r="MYF59" s="107"/>
      <c r="MYG59" s="110"/>
      <c r="MYH59" s="115"/>
      <c r="MYI59" s="110"/>
      <c r="MYJ59" s="108"/>
      <c r="MYK59" s="110"/>
      <c r="MYL59" s="107"/>
      <c r="MYM59" s="110"/>
      <c r="MYN59" s="107"/>
      <c r="MYO59" s="110"/>
      <c r="MYP59" s="115"/>
      <c r="MYQ59" s="110"/>
      <c r="MYR59" s="108"/>
      <c r="MYS59" s="110"/>
      <c r="MYT59" s="107"/>
      <c r="MYU59" s="110"/>
      <c r="MYV59" s="107"/>
      <c r="MYW59" s="110"/>
      <c r="MYX59" s="115"/>
      <c r="MYY59" s="110"/>
      <c r="MYZ59" s="108"/>
      <c r="MZA59" s="110"/>
      <c r="MZB59" s="107"/>
      <c r="MZC59" s="110"/>
      <c r="MZD59" s="107"/>
      <c r="MZE59" s="110"/>
      <c r="MZF59" s="115"/>
      <c r="MZG59" s="110"/>
      <c r="MZH59" s="108"/>
      <c r="MZI59" s="110"/>
      <c r="MZJ59" s="107"/>
      <c r="MZK59" s="110"/>
      <c r="MZL59" s="107"/>
      <c r="MZM59" s="110"/>
      <c r="MZN59" s="115"/>
      <c r="MZO59" s="110"/>
      <c r="MZP59" s="108"/>
      <c r="MZQ59" s="110"/>
      <c r="MZR59" s="107"/>
      <c r="MZS59" s="110"/>
      <c r="MZT59" s="107"/>
      <c r="MZU59" s="110"/>
      <c r="MZV59" s="115"/>
      <c r="MZW59" s="110"/>
      <c r="MZX59" s="108"/>
      <c r="MZY59" s="110"/>
      <c r="MZZ59" s="107"/>
      <c r="NAA59" s="110"/>
      <c r="NAB59" s="107"/>
      <c r="NAC59" s="110"/>
      <c r="NAD59" s="115"/>
      <c r="NAE59" s="110"/>
      <c r="NAF59" s="108"/>
      <c r="NAG59" s="110"/>
      <c r="NAH59" s="107"/>
      <c r="NAI59" s="110"/>
      <c r="NAJ59" s="107"/>
      <c r="NAK59" s="110"/>
      <c r="NAL59" s="115"/>
      <c r="NAM59" s="110"/>
      <c r="NAN59" s="108"/>
      <c r="NAO59" s="110"/>
      <c r="NAP59" s="107"/>
      <c r="NAQ59" s="110"/>
      <c r="NAR59" s="107"/>
      <c r="NAS59" s="110"/>
      <c r="NAT59" s="115"/>
      <c r="NAU59" s="110"/>
      <c r="NAV59" s="108"/>
      <c r="NAW59" s="110"/>
      <c r="NAX59" s="107"/>
      <c r="NAY59" s="110"/>
      <c r="NAZ59" s="107"/>
      <c r="NBA59" s="110"/>
      <c r="NBB59" s="115"/>
      <c r="NBC59" s="110"/>
      <c r="NBD59" s="108"/>
      <c r="NBE59" s="110"/>
      <c r="NBF59" s="107"/>
      <c r="NBG59" s="110"/>
      <c r="NBH59" s="107"/>
      <c r="NBI59" s="110"/>
      <c r="NBJ59" s="115"/>
      <c r="NBK59" s="110"/>
      <c r="NBL59" s="108"/>
      <c r="NBM59" s="110"/>
      <c r="NBN59" s="107"/>
      <c r="NBO59" s="110"/>
      <c r="NBP59" s="107"/>
      <c r="NBQ59" s="110"/>
      <c r="NBR59" s="115"/>
      <c r="NBS59" s="110"/>
      <c r="NBT59" s="108"/>
      <c r="NBU59" s="110"/>
      <c r="NBV59" s="107"/>
      <c r="NBW59" s="110"/>
      <c r="NBX59" s="107"/>
      <c r="NBY59" s="110"/>
      <c r="NBZ59" s="115"/>
      <c r="NCA59" s="110"/>
      <c r="NCB59" s="108"/>
      <c r="NCC59" s="110"/>
      <c r="NCD59" s="107"/>
      <c r="NCE59" s="110"/>
      <c r="NCF59" s="107"/>
      <c r="NCG59" s="110"/>
      <c r="NCH59" s="115"/>
      <c r="NCI59" s="110"/>
      <c r="NCJ59" s="108"/>
      <c r="NCK59" s="110"/>
      <c r="NCL59" s="107"/>
      <c r="NCM59" s="110"/>
      <c r="NCN59" s="107"/>
      <c r="NCO59" s="110"/>
      <c r="NCP59" s="115"/>
      <c r="NCQ59" s="110"/>
      <c r="NCR59" s="108"/>
      <c r="NCS59" s="110"/>
      <c r="NCT59" s="107"/>
      <c r="NCU59" s="110"/>
      <c r="NCV59" s="107"/>
      <c r="NCW59" s="110"/>
      <c r="NCX59" s="115"/>
      <c r="NCY59" s="110"/>
      <c r="NCZ59" s="108"/>
      <c r="NDA59" s="110"/>
      <c r="NDB59" s="107"/>
      <c r="NDC59" s="110"/>
      <c r="NDD59" s="107"/>
      <c r="NDE59" s="110"/>
      <c r="NDF59" s="115"/>
      <c r="NDG59" s="110"/>
      <c r="NDH59" s="108"/>
      <c r="NDI59" s="110"/>
      <c r="NDJ59" s="107"/>
      <c r="NDK59" s="110"/>
      <c r="NDL59" s="107"/>
      <c r="NDM59" s="110"/>
      <c r="NDN59" s="115"/>
      <c r="NDO59" s="110"/>
      <c r="NDP59" s="108"/>
      <c r="NDQ59" s="110"/>
      <c r="NDR59" s="107"/>
      <c r="NDS59" s="110"/>
      <c r="NDT59" s="107"/>
      <c r="NDU59" s="110"/>
      <c r="NDV59" s="115"/>
      <c r="NDW59" s="110"/>
      <c r="NDX59" s="108"/>
      <c r="NDY59" s="110"/>
      <c r="NDZ59" s="107"/>
      <c r="NEA59" s="110"/>
      <c r="NEB59" s="107"/>
      <c r="NEC59" s="110"/>
      <c r="NED59" s="115"/>
      <c r="NEE59" s="110"/>
      <c r="NEF59" s="108"/>
      <c r="NEG59" s="110"/>
      <c r="NEH59" s="107"/>
      <c r="NEI59" s="110"/>
      <c r="NEJ59" s="107"/>
      <c r="NEK59" s="110"/>
      <c r="NEL59" s="115"/>
      <c r="NEM59" s="110"/>
      <c r="NEN59" s="108"/>
      <c r="NEO59" s="110"/>
      <c r="NEP59" s="107"/>
      <c r="NEQ59" s="110"/>
      <c r="NER59" s="107"/>
      <c r="NES59" s="110"/>
      <c r="NET59" s="115"/>
      <c r="NEU59" s="110"/>
      <c r="NEV59" s="108"/>
      <c r="NEW59" s="110"/>
      <c r="NEX59" s="107"/>
      <c r="NEY59" s="110"/>
      <c r="NEZ59" s="107"/>
      <c r="NFA59" s="110"/>
      <c r="NFB59" s="115"/>
      <c r="NFC59" s="110"/>
      <c r="NFD59" s="108"/>
      <c r="NFE59" s="110"/>
      <c r="NFF59" s="107"/>
      <c r="NFG59" s="110"/>
      <c r="NFH59" s="107"/>
      <c r="NFI59" s="110"/>
      <c r="NFJ59" s="115"/>
      <c r="NFK59" s="110"/>
      <c r="NFL59" s="108"/>
      <c r="NFM59" s="110"/>
      <c r="NFN59" s="107"/>
      <c r="NFO59" s="110"/>
      <c r="NFP59" s="107"/>
      <c r="NFQ59" s="110"/>
      <c r="NFR59" s="115"/>
      <c r="NFS59" s="110"/>
      <c r="NFT59" s="108"/>
      <c r="NFU59" s="110"/>
      <c r="NFV59" s="107"/>
      <c r="NFW59" s="110"/>
      <c r="NFX59" s="107"/>
      <c r="NFY59" s="110"/>
      <c r="NFZ59" s="115"/>
      <c r="NGA59" s="110"/>
      <c r="NGB59" s="108"/>
      <c r="NGC59" s="110"/>
      <c r="NGD59" s="107"/>
      <c r="NGE59" s="110"/>
      <c r="NGF59" s="107"/>
      <c r="NGG59" s="110"/>
      <c r="NGH59" s="115"/>
      <c r="NGI59" s="110"/>
      <c r="NGJ59" s="108"/>
      <c r="NGK59" s="110"/>
      <c r="NGL59" s="107"/>
      <c r="NGM59" s="110"/>
      <c r="NGN59" s="107"/>
      <c r="NGO59" s="110"/>
      <c r="NGP59" s="115"/>
      <c r="NGQ59" s="110"/>
      <c r="NGR59" s="108"/>
      <c r="NGS59" s="110"/>
      <c r="NGT59" s="107"/>
      <c r="NGU59" s="110"/>
      <c r="NGV59" s="107"/>
      <c r="NGW59" s="110"/>
      <c r="NGX59" s="115"/>
      <c r="NGY59" s="110"/>
      <c r="NGZ59" s="108"/>
      <c r="NHA59" s="110"/>
      <c r="NHB59" s="107"/>
      <c r="NHC59" s="110"/>
      <c r="NHD59" s="107"/>
      <c r="NHE59" s="110"/>
      <c r="NHF59" s="115"/>
      <c r="NHG59" s="110"/>
      <c r="NHH59" s="108"/>
      <c r="NHI59" s="110"/>
      <c r="NHJ59" s="107"/>
      <c r="NHK59" s="110"/>
      <c r="NHL59" s="107"/>
      <c r="NHM59" s="110"/>
      <c r="NHN59" s="115"/>
      <c r="NHO59" s="110"/>
      <c r="NHP59" s="108"/>
      <c r="NHQ59" s="110"/>
      <c r="NHR59" s="107"/>
      <c r="NHS59" s="110"/>
      <c r="NHT59" s="107"/>
      <c r="NHU59" s="110"/>
      <c r="NHV59" s="115"/>
      <c r="NHW59" s="110"/>
      <c r="NHX59" s="108"/>
      <c r="NHY59" s="110"/>
      <c r="NHZ59" s="107"/>
      <c r="NIA59" s="110"/>
      <c r="NIB59" s="107"/>
      <c r="NIC59" s="110"/>
      <c r="NID59" s="115"/>
      <c r="NIE59" s="110"/>
      <c r="NIF59" s="108"/>
      <c r="NIG59" s="110"/>
      <c r="NIH59" s="107"/>
      <c r="NII59" s="110"/>
      <c r="NIJ59" s="107"/>
      <c r="NIK59" s="110"/>
      <c r="NIL59" s="115"/>
      <c r="NIM59" s="110"/>
      <c r="NIN59" s="108"/>
      <c r="NIO59" s="110"/>
      <c r="NIP59" s="107"/>
      <c r="NIQ59" s="110"/>
      <c r="NIR59" s="107"/>
      <c r="NIS59" s="110"/>
      <c r="NIT59" s="115"/>
      <c r="NIU59" s="110"/>
      <c r="NIV59" s="108"/>
      <c r="NIW59" s="110"/>
      <c r="NIX59" s="107"/>
      <c r="NIY59" s="110"/>
      <c r="NIZ59" s="107"/>
      <c r="NJA59" s="110"/>
      <c r="NJB59" s="115"/>
      <c r="NJC59" s="110"/>
      <c r="NJD59" s="108"/>
      <c r="NJE59" s="110"/>
      <c r="NJF59" s="107"/>
      <c r="NJG59" s="110"/>
      <c r="NJH59" s="107"/>
      <c r="NJI59" s="110"/>
      <c r="NJJ59" s="115"/>
      <c r="NJK59" s="110"/>
      <c r="NJL59" s="108"/>
      <c r="NJM59" s="110"/>
      <c r="NJN59" s="107"/>
      <c r="NJO59" s="110"/>
      <c r="NJP59" s="107"/>
      <c r="NJQ59" s="110"/>
      <c r="NJR59" s="115"/>
      <c r="NJS59" s="110"/>
      <c r="NJT59" s="108"/>
      <c r="NJU59" s="110"/>
      <c r="NJV59" s="107"/>
      <c r="NJW59" s="110"/>
      <c r="NJX59" s="107"/>
      <c r="NJY59" s="110"/>
      <c r="NJZ59" s="115"/>
      <c r="NKA59" s="110"/>
      <c r="NKB59" s="108"/>
      <c r="NKC59" s="110"/>
      <c r="NKD59" s="107"/>
      <c r="NKE59" s="110"/>
      <c r="NKF59" s="107"/>
      <c r="NKG59" s="110"/>
      <c r="NKH59" s="115"/>
      <c r="NKI59" s="110"/>
      <c r="NKJ59" s="108"/>
      <c r="NKK59" s="110"/>
      <c r="NKL59" s="107"/>
      <c r="NKM59" s="110"/>
      <c r="NKN59" s="107"/>
      <c r="NKO59" s="110"/>
      <c r="NKP59" s="115"/>
      <c r="NKQ59" s="110"/>
      <c r="NKR59" s="108"/>
      <c r="NKS59" s="110"/>
      <c r="NKT59" s="107"/>
      <c r="NKU59" s="110"/>
      <c r="NKV59" s="107"/>
      <c r="NKW59" s="110"/>
      <c r="NKX59" s="115"/>
      <c r="NKY59" s="110"/>
      <c r="NKZ59" s="108"/>
      <c r="NLA59" s="110"/>
      <c r="NLB59" s="107"/>
      <c r="NLC59" s="110"/>
      <c r="NLD59" s="107"/>
      <c r="NLE59" s="110"/>
      <c r="NLF59" s="115"/>
      <c r="NLG59" s="110"/>
      <c r="NLH59" s="108"/>
      <c r="NLI59" s="110"/>
      <c r="NLJ59" s="107"/>
      <c r="NLK59" s="110"/>
      <c r="NLL59" s="107"/>
      <c r="NLM59" s="110"/>
      <c r="NLN59" s="115"/>
      <c r="NLO59" s="110"/>
      <c r="NLP59" s="108"/>
      <c r="NLQ59" s="110"/>
      <c r="NLR59" s="107"/>
      <c r="NLS59" s="110"/>
      <c r="NLT59" s="107"/>
      <c r="NLU59" s="110"/>
      <c r="NLV59" s="115"/>
      <c r="NLW59" s="110"/>
      <c r="NLX59" s="108"/>
      <c r="NLY59" s="110"/>
      <c r="NLZ59" s="107"/>
      <c r="NMA59" s="110"/>
      <c r="NMB59" s="107"/>
      <c r="NMC59" s="110"/>
      <c r="NMD59" s="115"/>
      <c r="NME59" s="110"/>
      <c r="NMF59" s="108"/>
      <c r="NMG59" s="110"/>
      <c r="NMH59" s="107"/>
      <c r="NMI59" s="110"/>
      <c r="NMJ59" s="107"/>
      <c r="NMK59" s="110"/>
      <c r="NML59" s="115"/>
      <c r="NMM59" s="110"/>
      <c r="NMN59" s="108"/>
      <c r="NMO59" s="110"/>
      <c r="NMP59" s="107"/>
      <c r="NMQ59" s="110"/>
      <c r="NMR59" s="107"/>
      <c r="NMS59" s="110"/>
      <c r="NMT59" s="115"/>
      <c r="NMU59" s="110"/>
      <c r="NMV59" s="108"/>
      <c r="NMW59" s="110"/>
      <c r="NMX59" s="107"/>
      <c r="NMY59" s="110"/>
      <c r="NMZ59" s="107"/>
      <c r="NNA59" s="110"/>
      <c r="NNB59" s="115"/>
      <c r="NNC59" s="110"/>
      <c r="NND59" s="108"/>
      <c r="NNE59" s="110"/>
      <c r="NNF59" s="107"/>
      <c r="NNG59" s="110"/>
      <c r="NNH59" s="107"/>
      <c r="NNI59" s="110"/>
      <c r="NNJ59" s="115"/>
      <c r="NNK59" s="110"/>
      <c r="NNL59" s="108"/>
      <c r="NNM59" s="110"/>
      <c r="NNN59" s="107"/>
      <c r="NNO59" s="110"/>
      <c r="NNP59" s="107"/>
      <c r="NNQ59" s="110"/>
      <c r="NNR59" s="115"/>
      <c r="NNS59" s="110"/>
      <c r="NNT59" s="108"/>
      <c r="NNU59" s="110"/>
      <c r="NNV59" s="107"/>
      <c r="NNW59" s="110"/>
      <c r="NNX59" s="107"/>
      <c r="NNY59" s="110"/>
      <c r="NNZ59" s="115"/>
      <c r="NOA59" s="110"/>
      <c r="NOB59" s="108"/>
      <c r="NOC59" s="110"/>
      <c r="NOD59" s="107"/>
      <c r="NOE59" s="110"/>
      <c r="NOF59" s="107"/>
      <c r="NOG59" s="110"/>
      <c r="NOH59" s="115"/>
      <c r="NOI59" s="110"/>
      <c r="NOJ59" s="108"/>
      <c r="NOK59" s="110"/>
      <c r="NOL59" s="107"/>
      <c r="NOM59" s="110"/>
      <c r="NON59" s="107"/>
      <c r="NOO59" s="110"/>
      <c r="NOP59" s="115"/>
      <c r="NOQ59" s="110"/>
      <c r="NOR59" s="108"/>
      <c r="NOS59" s="110"/>
      <c r="NOT59" s="107"/>
      <c r="NOU59" s="110"/>
      <c r="NOV59" s="107"/>
      <c r="NOW59" s="110"/>
      <c r="NOX59" s="115"/>
      <c r="NOY59" s="110"/>
      <c r="NOZ59" s="108"/>
      <c r="NPA59" s="110"/>
      <c r="NPB59" s="107"/>
      <c r="NPC59" s="110"/>
      <c r="NPD59" s="107"/>
      <c r="NPE59" s="110"/>
      <c r="NPF59" s="115"/>
      <c r="NPG59" s="110"/>
      <c r="NPH59" s="108"/>
      <c r="NPI59" s="110"/>
      <c r="NPJ59" s="107"/>
      <c r="NPK59" s="110"/>
      <c r="NPL59" s="107"/>
      <c r="NPM59" s="110"/>
      <c r="NPN59" s="115"/>
      <c r="NPO59" s="110"/>
      <c r="NPP59" s="108"/>
      <c r="NPQ59" s="110"/>
      <c r="NPR59" s="107"/>
      <c r="NPS59" s="110"/>
      <c r="NPT59" s="107"/>
      <c r="NPU59" s="110"/>
      <c r="NPV59" s="115"/>
      <c r="NPW59" s="110"/>
      <c r="NPX59" s="108"/>
      <c r="NPY59" s="110"/>
      <c r="NPZ59" s="107"/>
      <c r="NQA59" s="110"/>
      <c r="NQB59" s="107"/>
      <c r="NQC59" s="110"/>
      <c r="NQD59" s="115"/>
      <c r="NQE59" s="110"/>
      <c r="NQF59" s="108"/>
      <c r="NQG59" s="110"/>
      <c r="NQH59" s="107"/>
      <c r="NQI59" s="110"/>
      <c r="NQJ59" s="107"/>
      <c r="NQK59" s="110"/>
      <c r="NQL59" s="115"/>
      <c r="NQM59" s="110"/>
      <c r="NQN59" s="108"/>
      <c r="NQO59" s="110"/>
      <c r="NQP59" s="107"/>
      <c r="NQQ59" s="110"/>
      <c r="NQR59" s="107"/>
      <c r="NQS59" s="110"/>
      <c r="NQT59" s="115"/>
      <c r="NQU59" s="110"/>
      <c r="NQV59" s="108"/>
      <c r="NQW59" s="110"/>
      <c r="NQX59" s="107"/>
      <c r="NQY59" s="110"/>
      <c r="NQZ59" s="107"/>
      <c r="NRA59" s="110"/>
      <c r="NRB59" s="115"/>
      <c r="NRC59" s="110"/>
      <c r="NRD59" s="108"/>
      <c r="NRE59" s="110"/>
      <c r="NRF59" s="107"/>
      <c r="NRG59" s="110"/>
      <c r="NRH59" s="107"/>
      <c r="NRI59" s="110"/>
      <c r="NRJ59" s="115"/>
      <c r="NRK59" s="110"/>
      <c r="NRL59" s="108"/>
      <c r="NRM59" s="110"/>
      <c r="NRN59" s="107"/>
      <c r="NRO59" s="110"/>
      <c r="NRP59" s="107"/>
      <c r="NRQ59" s="110"/>
      <c r="NRR59" s="115"/>
      <c r="NRS59" s="110"/>
      <c r="NRT59" s="108"/>
      <c r="NRU59" s="110"/>
      <c r="NRV59" s="107"/>
      <c r="NRW59" s="110"/>
      <c r="NRX59" s="107"/>
      <c r="NRY59" s="110"/>
      <c r="NRZ59" s="115"/>
      <c r="NSA59" s="110"/>
      <c r="NSB59" s="108"/>
      <c r="NSC59" s="110"/>
      <c r="NSD59" s="107"/>
      <c r="NSE59" s="110"/>
      <c r="NSF59" s="107"/>
      <c r="NSG59" s="110"/>
      <c r="NSH59" s="115"/>
      <c r="NSI59" s="110"/>
      <c r="NSJ59" s="108"/>
      <c r="NSK59" s="110"/>
      <c r="NSL59" s="107"/>
      <c r="NSM59" s="110"/>
      <c r="NSN59" s="107"/>
      <c r="NSO59" s="110"/>
      <c r="NSP59" s="115"/>
      <c r="NSQ59" s="110"/>
      <c r="NSR59" s="108"/>
      <c r="NSS59" s="110"/>
      <c r="NST59" s="107"/>
      <c r="NSU59" s="110"/>
      <c r="NSV59" s="107"/>
      <c r="NSW59" s="110"/>
      <c r="NSX59" s="115"/>
      <c r="NSY59" s="110"/>
      <c r="NSZ59" s="108"/>
      <c r="NTA59" s="110"/>
      <c r="NTB59" s="107"/>
      <c r="NTC59" s="110"/>
      <c r="NTD59" s="107"/>
      <c r="NTE59" s="110"/>
      <c r="NTF59" s="115"/>
      <c r="NTG59" s="110"/>
      <c r="NTH59" s="108"/>
      <c r="NTI59" s="110"/>
      <c r="NTJ59" s="107"/>
      <c r="NTK59" s="110"/>
      <c r="NTL59" s="107"/>
      <c r="NTM59" s="110"/>
      <c r="NTN59" s="115"/>
      <c r="NTO59" s="110"/>
      <c r="NTP59" s="108"/>
      <c r="NTQ59" s="110"/>
      <c r="NTR59" s="107"/>
      <c r="NTS59" s="110"/>
      <c r="NTT59" s="107"/>
      <c r="NTU59" s="110"/>
      <c r="NTV59" s="115"/>
      <c r="NTW59" s="110"/>
      <c r="NTX59" s="108"/>
      <c r="NTY59" s="110"/>
      <c r="NTZ59" s="107"/>
      <c r="NUA59" s="110"/>
      <c r="NUB59" s="107"/>
      <c r="NUC59" s="110"/>
      <c r="NUD59" s="115"/>
      <c r="NUE59" s="110"/>
      <c r="NUF59" s="108"/>
      <c r="NUG59" s="110"/>
      <c r="NUH59" s="107"/>
      <c r="NUI59" s="110"/>
      <c r="NUJ59" s="107"/>
      <c r="NUK59" s="110"/>
      <c r="NUL59" s="115"/>
      <c r="NUM59" s="110"/>
      <c r="NUN59" s="108"/>
      <c r="NUO59" s="110"/>
      <c r="NUP59" s="107"/>
      <c r="NUQ59" s="110"/>
      <c r="NUR59" s="107"/>
      <c r="NUS59" s="110"/>
      <c r="NUT59" s="115"/>
      <c r="NUU59" s="110"/>
      <c r="NUV59" s="108"/>
      <c r="NUW59" s="110"/>
      <c r="NUX59" s="107"/>
      <c r="NUY59" s="110"/>
      <c r="NUZ59" s="107"/>
      <c r="NVA59" s="110"/>
      <c r="NVB59" s="115"/>
      <c r="NVC59" s="110"/>
      <c r="NVD59" s="108"/>
      <c r="NVE59" s="110"/>
      <c r="NVF59" s="107"/>
      <c r="NVG59" s="110"/>
      <c r="NVH59" s="107"/>
      <c r="NVI59" s="110"/>
      <c r="NVJ59" s="115"/>
      <c r="NVK59" s="110"/>
      <c r="NVL59" s="108"/>
      <c r="NVM59" s="110"/>
      <c r="NVN59" s="107"/>
      <c r="NVO59" s="110"/>
      <c r="NVP59" s="107"/>
      <c r="NVQ59" s="110"/>
      <c r="NVR59" s="115"/>
      <c r="NVS59" s="110"/>
      <c r="NVT59" s="108"/>
      <c r="NVU59" s="110"/>
      <c r="NVV59" s="107"/>
      <c r="NVW59" s="110"/>
      <c r="NVX59" s="107"/>
      <c r="NVY59" s="110"/>
      <c r="NVZ59" s="115"/>
      <c r="NWA59" s="110"/>
      <c r="NWB59" s="108"/>
      <c r="NWC59" s="110"/>
      <c r="NWD59" s="107"/>
      <c r="NWE59" s="110"/>
      <c r="NWF59" s="107"/>
      <c r="NWG59" s="110"/>
      <c r="NWH59" s="115"/>
      <c r="NWI59" s="110"/>
      <c r="NWJ59" s="108"/>
      <c r="NWK59" s="110"/>
      <c r="NWL59" s="107"/>
      <c r="NWM59" s="110"/>
      <c r="NWN59" s="107"/>
      <c r="NWO59" s="110"/>
      <c r="NWP59" s="115"/>
      <c r="NWQ59" s="110"/>
      <c r="NWR59" s="108"/>
      <c r="NWS59" s="110"/>
      <c r="NWT59" s="107"/>
      <c r="NWU59" s="110"/>
      <c r="NWV59" s="107"/>
      <c r="NWW59" s="110"/>
      <c r="NWX59" s="115"/>
      <c r="NWY59" s="110"/>
      <c r="NWZ59" s="108"/>
      <c r="NXA59" s="110"/>
      <c r="NXB59" s="107"/>
      <c r="NXC59" s="110"/>
      <c r="NXD59" s="107"/>
      <c r="NXE59" s="110"/>
      <c r="NXF59" s="115"/>
      <c r="NXG59" s="110"/>
      <c r="NXH59" s="108"/>
      <c r="NXI59" s="110"/>
      <c r="NXJ59" s="107"/>
      <c r="NXK59" s="110"/>
      <c r="NXL59" s="107"/>
      <c r="NXM59" s="110"/>
      <c r="NXN59" s="115"/>
      <c r="NXO59" s="110"/>
      <c r="NXP59" s="108"/>
      <c r="NXQ59" s="110"/>
      <c r="NXR59" s="107"/>
      <c r="NXS59" s="110"/>
      <c r="NXT59" s="107"/>
      <c r="NXU59" s="110"/>
      <c r="NXV59" s="115"/>
      <c r="NXW59" s="110"/>
      <c r="NXX59" s="108"/>
      <c r="NXY59" s="110"/>
      <c r="NXZ59" s="107"/>
      <c r="NYA59" s="110"/>
      <c r="NYB59" s="107"/>
      <c r="NYC59" s="110"/>
      <c r="NYD59" s="115"/>
      <c r="NYE59" s="110"/>
      <c r="NYF59" s="108"/>
      <c r="NYG59" s="110"/>
      <c r="NYH59" s="107"/>
      <c r="NYI59" s="110"/>
      <c r="NYJ59" s="107"/>
      <c r="NYK59" s="110"/>
      <c r="NYL59" s="115"/>
      <c r="NYM59" s="110"/>
      <c r="NYN59" s="108"/>
      <c r="NYO59" s="110"/>
      <c r="NYP59" s="107"/>
      <c r="NYQ59" s="110"/>
      <c r="NYR59" s="107"/>
      <c r="NYS59" s="110"/>
      <c r="NYT59" s="115"/>
      <c r="NYU59" s="110"/>
      <c r="NYV59" s="108"/>
      <c r="NYW59" s="110"/>
      <c r="NYX59" s="107"/>
      <c r="NYY59" s="110"/>
      <c r="NYZ59" s="107"/>
      <c r="NZA59" s="110"/>
      <c r="NZB59" s="115"/>
      <c r="NZC59" s="110"/>
      <c r="NZD59" s="108"/>
      <c r="NZE59" s="110"/>
      <c r="NZF59" s="107"/>
      <c r="NZG59" s="110"/>
      <c r="NZH59" s="107"/>
      <c r="NZI59" s="110"/>
      <c r="NZJ59" s="115"/>
      <c r="NZK59" s="110"/>
      <c r="NZL59" s="108"/>
      <c r="NZM59" s="110"/>
      <c r="NZN59" s="107"/>
      <c r="NZO59" s="110"/>
      <c r="NZP59" s="107"/>
      <c r="NZQ59" s="110"/>
      <c r="NZR59" s="115"/>
      <c r="NZS59" s="110"/>
      <c r="NZT59" s="108"/>
      <c r="NZU59" s="110"/>
      <c r="NZV59" s="107"/>
      <c r="NZW59" s="110"/>
      <c r="NZX59" s="107"/>
      <c r="NZY59" s="110"/>
      <c r="NZZ59" s="115"/>
      <c r="OAA59" s="110"/>
      <c r="OAB59" s="108"/>
      <c r="OAC59" s="110"/>
      <c r="OAD59" s="107"/>
      <c r="OAE59" s="110"/>
      <c r="OAF59" s="107"/>
      <c r="OAG59" s="110"/>
      <c r="OAH59" s="115"/>
      <c r="OAI59" s="110"/>
      <c r="OAJ59" s="108"/>
      <c r="OAK59" s="110"/>
      <c r="OAL59" s="107"/>
      <c r="OAM59" s="110"/>
      <c r="OAN59" s="107"/>
      <c r="OAO59" s="110"/>
      <c r="OAP59" s="115"/>
      <c r="OAQ59" s="110"/>
      <c r="OAR59" s="108"/>
      <c r="OAS59" s="110"/>
      <c r="OAT59" s="107"/>
      <c r="OAU59" s="110"/>
      <c r="OAV59" s="107"/>
      <c r="OAW59" s="110"/>
      <c r="OAX59" s="115"/>
      <c r="OAY59" s="110"/>
      <c r="OAZ59" s="108"/>
      <c r="OBA59" s="110"/>
      <c r="OBB59" s="107"/>
      <c r="OBC59" s="110"/>
      <c r="OBD59" s="107"/>
      <c r="OBE59" s="110"/>
      <c r="OBF59" s="115"/>
      <c r="OBG59" s="110"/>
      <c r="OBH59" s="108"/>
      <c r="OBI59" s="110"/>
      <c r="OBJ59" s="107"/>
      <c r="OBK59" s="110"/>
      <c r="OBL59" s="107"/>
      <c r="OBM59" s="110"/>
      <c r="OBN59" s="115"/>
      <c r="OBO59" s="110"/>
      <c r="OBP59" s="108"/>
      <c r="OBQ59" s="110"/>
      <c r="OBR59" s="107"/>
      <c r="OBS59" s="110"/>
      <c r="OBT59" s="107"/>
      <c r="OBU59" s="110"/>
      <c r="OBV59" s="115"/>
      <c r="OBW59" s="110"/>
      <c r="OBX59" s="108"/>
      <c r="OBY59" s="110"/>
      <c r="OBZ59" s="107"/>
      <c r="OCA59" s="110"/>
      <c r="OCB59" s="107"/>
      <c r="OCC59" s="110"/>
      <c r="OCD59" s="115"/>
      <c r="OCE59" s="110"/>
      <c r="OCF59" s="108"/>
      <c r="OCG59" s="110"/>
      <c r="OCH59" s="107"/>
      <c r="OCI59" s="110"/>
      <c r="OCJ59" s="107"/>
      <c r="OCK59" s="110"/>
      <c r="OCL59" s="115"/>
      <c r="OCM59" s="110"/>
      <c r="OCN59" s="108"/>
      <c r="OCO59" s="110"/>
      <c r="OCP59" s="107"/>
      <c r="OCQ59" s="110"/>
      <c r="OCR59" s="107"/>
      <c r="OCS59" s="110"/>
      <c r="OCT59" s="115"/>
      <c r="OCU59" s="110"/>
      <c r="OCV59" s="108"/>
      <c r="OCW59" s="110"/>
      <c r="OCX59" s="107"/>
      <c r="OCY59" s="110"/>
      <c r="OCZ59" s="107"/>
      <c r="ODA59" s="110"/>
      <c r="ODB59" s="115"/>
      <c r="ODC59" s="110"/>
      <c r="ODD59" s="108"/>
      <c r="ODE59" s="110"/>
      <c r="ODF59" s="107"/>
      <c r="ODG59" s="110"/>
      <c r="ODH59" s="107"/>
      <c r="ODI59" s="110"/>
      <c r="ODJ59" s="115"/>
      <c r="ODK59" s="110"/>
      <c r="ODL59" s="108"/>
      <c r="ODM59" s="110"/>
      <c r="ODN59" s="107"/>
      <c r="ODO59" s="110"/>
      <c r="ODP59" s="107"/>
      <c r="ODQ59" s="110"/>
      <c r="ODR59" s="115"/>
      <c r="ODS59" s="110"/>
      <c r="ODT59" s="108"/>
      <c r="ODU59" s="110"/>
      <c r="ODV59" s="107"/>
      <c r="ODW59" s="110"/>
      <c r="ODX59" s="107"/>
      <c r="ODY59" s="110"/>
      <c r="ODZ59" s="115"/>
      <c r="OEA59" s="110"/>
      <c r="OEB59" s="108"/>
      <c r="OEC59" s="110"/>
      <c r="OED59" s="107"/>
      <c r="OEE59" s="110"/>
      <c r="OEF59" s="107"/>
      <c r="OEG59" s="110"/>
      <c r="OEH59" s="115"/>
      <c r="OEI59" s="110"/>
      <c r="OEJ59" s="108"/>
      <c r="OEK59" s="110"/>
      <c r="OEL59" s="107"/>
      <c r="OEM59" s="110"/>
      <c r="OEN59" s="107"/>
      <c r="OEO59" s="110"/>
      <c r="OEP59" s="115"/>
      <c r="OEQ59" s="110"/>
      <c r="OER59" s="108"/>
      <c r="OES59" s="110"/>
      <c r="OET59" s="107"/>
      <c r="OEU59" s="110"/>
      <c r="OEV59" s="107"/>
      <c r="OEW59" s="110"/>
      <c r="OEX59" s="115"/>
      <c r="OEY59" s="110"/>
      <c r="OEZ59" s="108"/>
      <c r="OFA59" s="110"/>
      <c r="OFB59" s="107"/>
      <c r="OFC59" s="110"/>
      <c r="OFD59" s="107"/>
      <c r="OFE59" s="110"/>
      <c r="OFF59" s="115"/>
      <c r="OFG59" s="110"/>
      <c r="OFH59" s="108"/>
      <c r="OFI59" s="110"/>
      <c r="OFJ59" s="107"/>
      <c r="OFK59" s="110"/>
      <c r="OFL59" s="107"/>
      <c r="OFM59" s="110"/>
      <c r="OFN59" s="115"/>
      <c r="OFO59" s="110"/>
      <c r="OFP59" s="108"/>
      <c r="OFQ59" s="110"/>
      <c r="OFR59" s="107"/>
      <c r="OFS59" s="110"/>
      <c r="OFT59" s="107"/>
      <c r="OFU59" s="110"/>
      <c r="OFV59" s="115"/>
      <c r="OFW59" s="110"/>
      <c r="OFX59" s="108"/>
      <c r="OFY59" s="110"/>
      <c r="OFZ59" s="107"/>
      <c r="OGA59" s="110"/>
      <c r="OGB59" s="107"/>
      <c r="OGC59" s="110"/>
      <c r="OGD59" s="115"/>
      <c r="OGE59" s="110"/>
      <c r="OGF59" s="108"/>
      <c r="OGG59" s="110"/>
      <c r="OGH59" s="107"/>
      <c r="OGI59" s="110"/>
      <c r="OGJ59" s="107"/>
      <c r="OGK59" s="110"/>
      <c r="OGL59" s="115"/>
      <c r="OGM59" s="110"/>
      <c r="OGN59" s="108"/>
      <c r="OGO59" s="110"/>
      <c r="OGP59" s="107"/>
      <c r="OGQ59" s="110"/>
      <c r="OGR59" s="107"/>
      <c r="OGS59" s="110"/>
      <c r="OGT59" s="115"/>
      <c r="OGU59" s="110"/>
      <c r="OGV59" s="108"/>
      <c r="OGW59" s="110"/>
      <c r="OGX59" s="107"/>
      <c r="OGY59" s="110"/>
      <c r="OGZ59" s="107"/>
      <c r="OHA59" s="110"/>
      <c r="OHB59" s="115"/>
      <c r="OHC59" s="110"/>
      <c r="OHD59" s="108"/>
      <c r="OHE59" s="110"/>
      <c r="OHF59" s="107"/>
      <c r="OHG59" s="110"/>
      <c r="OHH59" s="107"/>
      <c r="OHI59" s="110"/>
      <c r="OHJ59" s="115"/>
      <c r="OHK59" s="110"/>
      <c r="OHL59" s="108"/>
      <c r="OHM59" s="110"/>
      <c r="OHN59" s="107"/>
      <c r="OHO59" s="110"/>
      <c r="OHP59" s="107"/>
      <c r="OHQ59" s="110"/>
      <c r="OHR59" s="115"/>
      <c r="OHS59" s="110"/>
      <c r="OHT59" s="108"/>
      <c r="OHU59" s="110"/>
      <c r="OHV59" s="107"/>
      <c r="OHW59" s="110"/>
      <c r="OHX59" s="107"/>
      <c r="OHY59" s="110"/>
      <c r="OHZ59" s="115"/>
      <c r="OIA59" s="110"/>
      <c r="OIB59" s="108"/>
      <c r="OIC59" s="110"/>
      <c r="OID59" s="107"/>
      <c r="OIE59" s="110"/>
      <c r="OIF59" s="107"/>
      <c r="OIG59" s="110"/>
      <c r="OIH59" s="115"/>
      <c r="OII59" s="110"/>
      <c r="OIJ59" s="108"/>
      <c r="OIK59" s="110"/>
      <c r="OIL59" s="107"/>
      <c r="OIM59" s="110"/>
      <c r="OIN59" s="107"/>
      <c r="OIO59" s="110"/>
      <c r="OIP59" s="115"/>
      <c r="OIQ59" s="110"/>
      <c r="OIR59" s="108"/>
      <c r="OIS59" s="110"/>
      <c r="OIT59" s="107"/>
      <c r="OIU59" s="110"/>
      <c r="OIV59" s="107"/>
      <c r="OIW59" s="110"/>
      <c r="OIX59" s="115"/>
      <c r="OIY59" s="110"/>
      <c r="OIZ59" s="108"/>
      <c r="OJA59" s="110"/>
      <c r="OJB59" s="107"/>
      <c r="OJC59" s="110"/>
      <c r="OJD59" s="107"/>
      <c r="OJE59" s="110"/>
      <c r="OJF59" s="115"/>
      <c r="OJG59" s="110"/>
      <c r="OJH59" s="108"/>
      <c r="OJI59" s="110"/>
      <c r="OJJ59" s="107"/>
      <c r="OJK59" s="110"/>
      <c r="OJL59" s="107"/>
      <c r="OJM59" s="110"/>
      <c r="OJN59" s="115"/>
      <c r="OJO59" s="110"/>
      <c r="OJP59" s="108"/>
      <c r="OJQ59" s="110"/>
      <c r="OJR59" s="107"/>
      <c r="OJS59" s="110"/>
      <c r="OJT59" s="107"/>
      <c r="OJU59" s="110"/>
      <c r="OJV59" s="115"/>
      <c r="OJW59" s="110"/>
      <c r="OJX59" s="108"/>
      <c r="OJY59" s="110"/>
      <c r="OJZ59" s="107"/>
      <c r="OKA59" s="110"/>
      <c r="OKB59" s="107"/>
      <c r="OKC59" s="110"/>
      <c r="OKD59" s="115"/>
      <c r="OKE59" s="110"/>
      <c r="OKF59" s="108"/>
      <c r="OKG59" s="110"/>
      <c r="OKH59" s="107"/>
      <c r="OKI59" s="110"/>
      <c r="OKJ59" s="107"/>
      <c r="OKK59" s="110"/>
      <c r="OKL59" s="115"/>
      <c r="OKM59" s="110"/>
      <c r="OKN59" s="108"/>
      <c r="OKO59" s="110"/>
      <c r="OKP59" s="107"/>
      <c r="OKQ59" s="110"/>
      <c r="OKR59" s="107"/>
      <c r="OKS59" s="110"/>
      <c r="OKT59" s="115"/>
      <c r="OKU59" s="110"/>
      <c r="OKV59" s="108"/>
      <c r="OKW59" s="110"/>
      <c r="OKX59" s="107"/>
      <c r="OKY59" s="110"/>
      <c r="OKZ59" s="107"/>
      <c r="OLA59" s="110"/>
      <c r="OLB59" s="115"/>
      <c r="OLC59" s="110"/>
      <c r="OLD59" s="108"/>
      <c r="OLE59" s="110"/>
      <c r="OLF59" s="107"/>
      <c r="OLG59" s="110"/>
      <c r="OLH59" s="107"/>
      <c r="OLI59" s="110"/>
      <c r="OLJ59" s="115"/>
      <c r="OLK59" s="110"/>
      <c r="OLL59" s="108"/>
      <c r="OLM59" s="110"/>
      <c r="OLN59" s="107"/>
      <c r="OLO59" s="110"/>
      <c r="OLP59" s="107"/>
      <c r="OLQ59" s="110"/>
      <c r="OLR59" s="115"/>
      <c r="OLS59" s="110"/>
      <c r="OLT59" s="108"/>
      <c r="OLU59" s="110"/>
      <c r="OLV59" s="107"/>
      <c r="OLW59" s="110"/>
      <c r="OLX59" s="107"/>
      <c r="OLY59" s="110"/>
      <c r="OLZ59" s="115"/>
      <c r="OMA59" s="110"/>
      <c r="OMB59" s="108"/>
      <c r="OMC59" s="110"/>
      <c r="OMD59" s="107"/>
      <c r="OME59" s="110"/>
      <c r="OMF59" s="107"/>
      <c r="OMG59" s="110"/>
      <c r="OMH59" s="115"/>
      <c r="OMI59" s="110"/>
      <c r="OMJ59" s="108"/>
      <c r="OMK59" s="110"/>
      <c r="OML59" s="107"/>
      <c r="OMM59" s="110"/>
      <c r="OMN59" s="107"/>
      <c r="OMO59" s="110"/>
      <c r="OMP59" s="115"/>
      <c r="OMQ59" s="110"/>
      <c r="OMR59" s="108"/>
      <c r="OMS59" s="110"/>
      <c r="OMT59" s="107"/>
      <c r="OMU59" s="110"/>
      <c r="OMV59" s="107"/>
      <c r="OMW59" s="110"/>
      <c r="OMX59" s="115"/>
      <c r="OMY59" s="110"/>
      <c r="OMZ59" s="108"/>
      <c r="ONA59" s="110"/>
      <c r="ONB59" s="107"/>
      <c r="ONC59" s="110"/>
      <c r="OND59" s="107"/>
      <c r="ONE59" s="110"/>
      <c r="ONF59" s="115"/>
      <c r="ONG59" s="110"/>
      <c r="ONH59" s="108"/>
      <c r="ONI59" s="110"/>
      <c r="ONJ59" s="107"/>
      <c r="ONK59" s="110"/>
      <c r="ONL59" s="107"/>
      <c r="ONM59" s="110"/>
      <c r="ONN59" s="115"/>
      <c r="ONO59" s="110"/>
      <c r="ONP59" s="108"/>
      <c r="ONQ59" s="110"/>
      <c r="ONR59" s="107"/>
      <c r="ONS59" s="110"/>
      <c r="ONT59" s="107"/>
      <c r="ONU59" s="110"/>
      <c r="ONV59" s="115"/>
      <c r="ONW59" s="110"/>
      <c r="ONX59" s="108"/>
      <c r="ONY59" s="110"/>
      <c r="ONZ59" s="107"/>
      <c r="OOA59" s="110"/>
      <c r="OOB59" s="107"/>
      <c r="OOC59" s="110"/>
      <c r="OOD59" s="115"/>
      <c r="OOE59" s="110"/>
      <c r="OOF59" s="108"/>
      <c r="OOG59" s="110"/>
      <c r="OOH59" s="107"/>
      <c r="OOI59" s="110"/>
      <c r="OOJ59" s="107"/>
      <c r="OOK59" s="110"/>
      <c r="OOL59" s="115"/>
      <c r="OOM59" s="110"/>
      <c r="OON59" s="108"/>
      <c r="OOO59" s="110"/>
      <c r="OOP59" s="107"/>
      <c r="OOQ59" s="110"/>
      <c r="OOR59" s="107"/>
      <c r="OOS59" s="110"/>
      <c r="OOT59" s="115"/>
      <c r="OOU59" s="110"/>
      <c r="OOV59" s="108"/>
      <c r="OOW59" s="110"/>
      <c r="OOX59" s="107"/>
      <c r="OOY59" s="110"/>
      <c r="OOZ59" s="107"/>
      <c r="OPA59" s="110"/>
      <c r="OPB59" s="115"/>
      <c r="OPC59" s="110"/>
      <c r="OPD59" s="108"/>
      <c r="OPE59" s="110"/>
      <c r="OPF59" s="107"/>
      <c r="OPG59" s="110"/>
      <c r="OPH59" s="107"/>
      <c r="OPI59" s="110"/>
      <c r="OPJ59" s="115"/>
      <c r="OPK59" s="110"/>
      <c r="OPL59" s="108"/>
      <c r="OPM59" s="110"/>
      <c r="OPN59" s="107"/>
      <c r="OPO59" s="110"/>
      <c r="OPP59" s="107"/>
      <c r="OPQ59" s="110"/>
      <c r="OPR59" s="115"/>
      <c r="OPS59" s="110"/>
      <c r="OPT59" s="108"/>
      <c r="OPU59" s="110"/>
      <c r="OPV59" s="107"/>
      <c r="OPW59" s="110"/>
      <c r="OPX59" s="107"/>
      <c r="OPY59" s="110"/>
      <c r="OPZ59" s="115"/>
      <c r="OQA59" s="110"/>
      <c r="OQB59" s="108"/>
      <c r="OQC59" s="110"/>
      <c r="OQD59" s="107"/>
      <c r="OQE59" s="110"/>
      <c r="OQF59" s="107"/>
      <c r="OQG59" s="110"/>
      <c r="OQH59" s="115"/>
      <c r="OQI59" s="110"/>
      <c r="OQJ59" s="108"/>
      <c r="OQK59" s="110"/>
      <c r="OQL59" s="107"/>
      <c r="OQM59" s="110"/>
      <c r="OQN59" s="107"/>
      <c r="OQO59" s="110"/>
      <c r="OQP59" s="115"/>
      <c r="OQQ59" s="110"/>
      <c r="OQR59" s="108"/>
      <c r="OQS59" s="110"/>
      <c r="OQT59" s="107"/>
      <c r="OQU59" s="110"/>
      <c r="OQV59" s="107"/>
      <c r="OQW59" s="110"/>
      <c r="OQX59" s="115"/>
      <c r="OQY59" s="110"/>
      <c r="OQZ59" s="108"/>
      <c r="ORA59" s="110"/>
      <c r="ORB59" s="107"/>
      <c r="ORC59" s="110"/>
      <c r="ORD59" s="107"/>
      <c r="ORE59" s="110"/>
      <c r="ORF59" s="115"/>
      <c r="ORG59" s="110"/>
      <c r="ORH59" s="108"/>
      <c r="ORI59" s="110"/>
      <c r="ORJ59" s="107"/>
      <c r="ORK59" s="110"/>
      <c r="ORL59" s="107"/>
      <c r="ORM59" s="110"/>
      <c r="ORN59" s="115"/>
      <c r="ORO59" s="110"/>
      <c r="ORP59" s="108"/>
      <c r="ORQ59" s="110"/>
      <c r="ORR59" s="107"/>
      <c r="ORS59" s="110"/>
      <c r="ORT59" s="107"/>
      <c r="ORU59" s="110"/>
      <c r="ORV59" s="115"/>
      <c r="ORW59" s="110"/>
      <c r="ORX59" s="108"/>
      <c r="ORY59" s="110"/>
      <c r="ORZ59" s="107"/>
      <c r="OSA59" s="110"/>
      <c r="OSB59" s="107"/>
      <c r="OSC59" s="110"/>
      <c r="OSD59" s="115"/>
      <c r="OSE59" s="110"/>
      <c r="OSF59" s="108"/>
      <c r="OSG59" s="110"/>
      <c r="OSH59" s="107"/>
      <c r="OSI59" s="110"/>
      <c r="OSJ59" s="107"/>
      <c r="OSK59" s="110"/>
      <c r="OSL59" s="115"/>
      <c r="OSM59" s="110"/>
      <c r="OSN59" s="108"/>
      <c r="OSO59" s="110"/>
      <c r="OSP59" s="107"/>
      <c r="OSQ59" s="110"/>
      <c r="OSR59" s="107"/>
      <c r="OSS59" s="110"/>
      <c r="OST59" s="115"/>
      <c r="OSU59" s="110"/>
      <c r="OSV59" s="108"/>
      <c r="OSW59" s="110"/>
      <c r="OSX59" s="107"/>
      <c r="OSY59" s="110"/>
      <c r="OSZ59" s="107"/>
      <c r="OTA59" s="110"/>
      <c r="OTB59" s="115"/>
      <c r="OTC59" s="110"/>
      <c r="OTD59" s="108"/>
      <c r="OTE59" s="110"/>
      <c r="OTF59" s="107"/>
      <c r="OTG59" s="110"/>
      <c r="OTH59" s="107"/>
      <c r="OTI59" s="110"/>
      <c r="OTJ59" s="115"/>
      <c r="OTK59" s="110"/>
      <c r="OTL59" s="108"/>
      <c r="OTM59" s="110"/>
      <c r="OTN59" s="107"/>
      <c r="OTO59" s="110"/>
      <c r="OTP59" s="107"/>
      <c r="OTQ59" s="110"/>
      <c r="OTR59" s="115"/>
      <c r="OTS59" s="110"/>
      <c r="OTT59" s="108"/>
      <c r="OTU59" s="110"/>
      <c r="OTV59" s="107"/>
      <c r="OTW59" s="110"/>
      <c r="OTX59" s="107"/>
      <c r="OTY59" s="110"/>
      <c r="OTZ59" s="115"/>
      <c r="OUA59" s="110"/>
      <c r="OUB59" s="108"/>
      <c r="OUC59" s="110"/>
      <c r="OUD59" s="107"/>
      <c r="OUE59" s="110"/>
      <c r="OUF59" s="107"/>
      <c r="OUG59" s="110"/>
      <c r="OUH59" s="115"/>
      <c r="OUI59" s="110"/>
      <c r="OUJ59" s="108"/>
      <c r="OUK59" s="110"/>
      <c r="OUL59" s="107"/>
      <c r="OUM59" s="110"/>
      <c r="OUN59" s="107"/>
      <c r="OUO59" s="110"/>
      <c r="OUP59" s="115"/>
      <c r="OUQ59" s="110"/>
      <c r="OUR59" s="108"/>
      <c r="OUS59" s="110"/>
      <c r="OUT59" s="107"/>
      <c r="OUU59" s="110"/>
      <c r="OUV59" s="107"/>
      <c r="OUW59" s="110"/>
      <c r="OUX59" s="115"/>
      <c r="OUY59" s="110"/>
      <c r="OUZ59" s="108"/>
      <c r="OVA59" s="110"/>
      <c r="OVB59" s="107"/>
      <c r="OVC59" s="110"/>
      <c r="OVD59" s="107"/>
      <c r="OVE59" s="110"/>
      <c r="OVF59" s="115"/>
      <c r="OVG59" s="110"/>
      <c r="OVH59" s="108"/>
      <c r="OVI59" s="110"/>
      <c r="OVJ59" s="107"/>
      <c r="OVK59" s="110"/>
      <c r="OVL59" s="107"/>
      <c r="OVM59" s="110"/>
      <c r="OVN59" s="115"/>
      <c r="OVO59" s="110"/>
      <c r="OVP59" s="108"/>
      <c r="OVQ59" s="110"/>
      <c r="OVR59" s="107"/>
      <c r="OVS59" s="110"/>
      <c r="OVT59" s="107"/>
      <c r="OVU59" s="110"/>
      <c r="OVV59" s="115"/>
      <c r="OVW59" s="110"/>
      <c r="OVX59" s="108"/>
      <c r="OVY59" s="110"/>
      <c r="OVZ59" s="107"/>
      <c r="OWA59" s="110"/>
      <c r="OWB59" s="107"/>
      <c r="OWC59" s="110"/>
      <c r="OWD59" s="115"/>
      <c r="OWE59" s="110"/>
      <c r="OWF59" s="108"/>
      <c r="OWG59" s="110"/>
      <c r="OWH59" s="107"/>
      <c r="OWI59" s="110"/>
      <c r="OWJ59" s="107"/>
      <c r="OWK59" s="110"/>
      <c r="OWL59" s="115"/>
      <c r="OWM59" s="110"/>
      <c r="OWN59" s="108"/>
      <c r="OWO59" s="110"/>
      <c r="OWP59" s="107"/>
      <c r="OWQ59" s="110"/>
      <c r="OWR59" s="107"/>
      <c r="OWS59" s="110"/>
      <c r="OWT59" s="115"/>
      <c r="OWU59" s="110"/>
      <c r="OWV59" s="108"/>
      <c r="OWW59" s="110"/>
      <c r="OWX59" s="107"/>
      <c r="OWY59" s="110"/>
      <c r="OWZ59" s="107"/>
      <c r="OXA59" s="110"/>
      <c r="OXB59" s="115"/>
      <c r="OXC59" s="110"/>
      <c r="OXD59" s="108"/>
      <c r="OXE59" s="110"/>
      <c r="OXF59" s="107"/>
      <c r="OXG59" s="110"/>
      <c r="OXH59" s="107"/>
      <c r="OXI59" s="110"/>
      <c r="OXJ59" s="115"/>
      <c r="OXK59" s="110"/>
      <c r="OXL59" s="108"/>
      <c r="OXM59" s="110"/>
      <c r="OXN59" s="107"/>
      <c r="OXO59" s="110"/>
      <c r="OXP59" s="107"/>
      <c r="OXQ59" s="110"/>
      <c r="OXR59" s="115"/>
      <c r="OXS59" s="110"/>
      <c r="OXT59" s="108"/>
      <c r="OXU59" s="110"/>
      <c r="OXV59" s="107"/>
      <c r="OXW59" s="110"/>
      <c r="OXX59" s="107"/>
      <c r="OXY59" s="110"/>
      <c r="OXZ59" s="115"/>
      <c r="OYA59" s="110"/>
      <c r="OYB59" s="108"/>
      <c r="OYC59" s="110"/>
      <c r="OYD59" s="107"/>
      <c r="OYE59" s="110"/>
      <c r="OYF59" s="107"/>
      <c r="OYG59" s="110"/>
      <c r="OYH59" s="115"/>
      <c r="OYI59" s="110"/>
      <c r="OYJ59" s="108"/>
      <c r="OYK59" s="110"/>
      <c r="OYL59" s="107"/>
      <c r="OYM59" s="110"/>
      <c r="OYN59" s="107"/>
      <c r="OYO59" s="110"/>
      <c r="OYP59" s="115"/>
      <c r="OYQ59" s="110"/>
      <c r="OYR59" s="108"/>
      <c r="OYS59" s="110"/>
      <c r="OYT59" s="107"/>
      <c r="OYU59" s="110"/>
      <c r="OYV59" s="107"/>
      <c r="OYW59" s="110"/>
      <c r="OYX59" s="115"/>
      <c r="OYY59" s="110"/>
      <c r="OYZ59" s="108"/>
      <c r="OZA59" s="110"/>
      <c r="OZB59" s="107"/>
      <c r="OZC59" s="110"/>
      <c r="OZD59" s="107"/>
      <c r="OZE59" s="110"/>
      <c r="OZF59" s="115"/>
      <c r="OZG59" s="110"/>
      <c r="OZH59" s="108"/>
      <c r="OZI59" s="110"/>
      <c r="OZJ59" s="107"/>
      <c r="OZK59" s="110"/>
      <c r="OZL59" s="107"/>
      <c r="OZM59" s="110"/>
      <c r="OZN59" s="115"/>
      <c r="OZO59" s="110"/>
      <c r="OZP59" s="108"/>
      <c r="OZQ59" s="110"/>
      <c r="OZR59" s="107"/>
      <c r="OZS59" s="110"/>
      <c r="OZT59" s="107"/>
      <c r="OZU59" s="110"/>
      <c r="OZV59" s="115"/>
      <c r="OZW59" s="110"/>
      <c r="OZX59" s="108"/>
      <c r="OZY59" s="110"/>
      <c r="OZZ59" s="107"/>
      <c r="PAA59" s="110"/>
      <c r="PAB59" s="107"/>
      <c r="PAC59" s="110"/>
      <c r="PAD59" s="115"/>
      <c r="PAE59" s="110"/>
      <c r="PAF59" s="108"/>
      <c r="PAG59" s="110"/>
      <c r="PAH59" s="107"/>
      <c r="PAI59" s="110"/>
      <c r="PAJ59" s="107"/>
      <c r="PAK59" s="110"/>
      <c r="PAL59" s="115"/>
      <c r="PAM59" s="110"/>
      <c r="PAN59" s="108"/>
      <c r="PAO59" s="110"/>
      <c r="PAP59" s="107"/>
      <c r="PAQ59" s="110"/>
      <c r="PAR59" s="107"/>
      <c r="PAS59" s="110"/>
      <c r="PAT59" s="115"/>
      <c r="PAU59" s="110"/>
      <c r="PAV59" s="108"/>
      <c r="PAW59" s="110"/>
      <c r="PAX59" s="107"/>
      <c r="PAY59" s="110"/>
      <c r="PAZ59" s="107"/>
      <c r="PBA59" s="110"/>
      <c r="PBB59" s="115"/>
      <c r="PBC59" s="110"/>
      <c r="PBD59" s="108"/>
      <c r="PBE59" s="110"/>
      <c r="PBF59" s="107"/>
      <c r="PBG59" s="110"/>
      <c r="PBH59" s="107"/>
      <c r="PBI59" s="110"/>
      <c r="PBJ59" s="115"/>
      <c r="PBK59" s="110"/>
      <c r="PBL59" s="108"/>
      <c r="PBM59" s="110"/>
      <c r="PBN59" s="107"/>
      <c r="PBO59" s="110"/>
      <c r="PBP59" s="107"/>
      <c r="PBQ59" s="110"/>
      <c r="PBR59" s="115"/>
      <c r="PBS59" s="110"/>
      <c r="PBT59" s="108"/>
      <c r="PBU59" s="110"/>
      <c r="PBV59" s="107"/>
      <c r="PBW59" s="110"/>
      <c r="PBX59" s="107"/>
      <c r="PBY59" s="110"/>
      <c r="PBZ59" s="115"/>
      <c r="PCA59" s="110"/>
      <c r="PCB59" s="108"/>
      <c r="PCC59" s="110"/>
      <c r="PCD59" s="107"/>
      <c r="PCE59" s="110"/>
      <c r="PCF59" s="107"/>
      <c r="PCG59" s="110"/>
      <c r="PCH59" s="115"/>
      <c r="PCI59" s="110"/>
      <c r="PCJ59" s="108"/>
      <c r="PCK59" s="110"/>
      <c r="PCL59" s="107"/>
      <c r="PCM59" s="110"/>
      <c r="PCN59" s="107"/>
      <c r="PCO59" s="110"/>
      <c r="PCP59" s="115"/>
      <c r="PCQ59" s="110"/>
      <c r="PCR59" s="108"/>
      <c r="PCS59" s="110"/>
      <c r="PCT59" s="107"/>
      <c r="PCU59" s="110"/>
      <c r="PCV59" s="107"/>
      <c r="PCW59" s="110"/>
      <c r="PCX59" s="115"/>
      <c r="PCY59" s="110"/>
      <c r="PCZ59" s="108"/>
      <c r="PDA59" s="110"/>
      <c r="PDB59" s="107"/>
      <c r="PDC59" s="110"/>
      <c r="PDD59" s="107"/>
      <c r="PDE59" s="110"/>
      <c r="PDF59" s="115"/>
      <c r="PDG59" s="110"/>
      <c r="PDH59" s="108"/>
      <c r="PDI59" s="110"/>
      <c r="PDJ59" s="107"/>
      <c r="PDK59" s="110"/>
      <c r="PDL59" s="107"/>
      <c r="PDM59" s="110"/>
      <c r="PDN59" s="115"/>
      <c r="PDO59" s="110"/>
      <c r="PDP59" s="108"/>
      <c r="PDQ59" s="110"/>
      <c r="PDR59" s="107"/>
      <c r="PDS59" s="110"/>
      <c r="PDT59" s="107"/>
      <c r="PDU59" s="110"/>
      <c r="PDV59" s="115"/>
      <c r="PDW59" s="110"/>
      <c r="PDX59" s="108"/>
      <c r="PDY59" s="110"/>
      <c r="PDZ59" s="107"/>
      <c r="PEA59" s="110"/>
      <c r="PEB59" s="107"/>
      <c r="PEC59" s="110"/>
      <c r="PED59" s="115"/>
      <c r="PEE59" s="110"/>
      <c r="PEF59" s="108"/>
      <c r="PEG59" s="110"/>
      <c r="PEH59" s="107"/>
      <c r="PEI59" s="110"/>
      <c r="PEJ59" s="107"/>
      <c r="PEK59" s="110"/>
      <c r="PEL59" s="115"/>
      <c r="PEM59" s="110"/>
      <c r="PEN59" s="108"/>
      <c r="PEO59" s="110"/>
      <c r="PEP59" s="107"/>
      <c r="PEQ59" s="110"/>
      <c r="PER59" s="107"/>
      <c r="PES59" s="110"/>
      <c r="PET59" s="115"/>
      <c r="PEU59" s="110"/>
      <c r="PEV59" s="108"/>
      <c r="PEW59" s="110"/>
      <c r="PEX59" s="107"/>
      <c r="PEY59" s="110"/>
      <c r="PEZ59" s="107"/>
      <c r="PFA59" s="110"/>
      <c r="PFB59" s="115"/>
      <c r="PFC59" s="110"/>
      <c r="PFD59" s="108"/>
      <c r="PFE59" s="110"/>
      <c r="PFF59" s="107"/>
      <c r="PFG59" s="110"/>
      <c r="PFH59" s="107"/>
      <c r="PFI59" s="110"/>
      <c r="PFJ59" s="115"/>
      <c r="PFK59" s="110"/>
      <c r="PFL59" s="108"/>
      <c r="PFM59" s="110"/>
      <c r="PFN59" s="107"/>
      <c r="PFO59" s="110"/>
      <c r="PFP59" s="107"/>
      <c r="PFQ59" s="110"/>
      <c r="PFR59" s="115"/>
      <c r="PFS59" s="110"/>
      <c r="PFT59" s="108"/>
      <c r="PFU59" s="110"/>
      <c r="PFV59" s="107"/>
      <c r="PFW59" s="110"/>
      <c r="PFX59" s="107"/>
      <c r="PFY59" s="110"/>
      <c r="PFZ59" s="115"/>
      <c r="PGA59" s="110"/>
      <c r="PGB59" s="108"/>
      <c r="PGC59" s="110"/>
      <c r="PGD59" s="107"/>
      <c r="PGE59" s="110"/>
      <c r="PGF59" s="107"/>
      <c r="PGG59" s="110"/>
      <c r="PGH59" s="115"/>
      <c r="PGI59" s="110"/>
      <c r="PGJ59" s="108"/>
      <c r="PGK59" s="110"/>
      <c r="PGL59" s="107"/>
      <c r="PGM59" s="110"/>
      <c r="PGN59" s="107"/>
      <c r="PGO59" s="110"/>
      <c r="PGP59" s="115"/>
      <c r="PGQ59" s="110"/>
      <c r="PGR59" s="108"/>
      <c r="PGS59" s="110"/>
      <c r="PGT59" s="107"/>
      <c r="PGU59" s="110"/>
      <c r="PGV59" s="107"/>
      <c r="PGW59" s="110"/>
      <c r="PGX59" s="115"/>
      <c r="PGY59" s="110"/>
      <c r="PGZ59" s="108"/>
      <c r="PHA59" s="110"/>
      <c r="PHB59" s="107"/>
      <c r="PHC59" s="110"/>
      <c r="PHD59" s="107"/>
      <c r="PHE59" s="110"/>
      <c r="PHF59" s="115"/>
      <c r="PHG59" s="110"/>
      <c r="PHH59" s="108"/>
      <c r="PHI59" s="110"/>
      <c r="PHJ59" s="107"/>
      <c r="PHK59" s="110"/>
      <c r="PHL59" s="107"/>
      <c r="PHM59" s="110"/>
      <c r="PHN59" s="115"/>
      <c r="PHO59" s="110"/>
      <c r="PHP59" s="108"/>
      <c r="PHQ59" s="110"/>
      <c r="PHR59" s="107"/>
      <c r="PHS59" s="110"/>
      <c r="PHT59" s="107"/>
      <c r="PHU59" s="110"/>
      <c r="PHV59" s="115"/>
      <c r="PHW59" s="110"/>
      <c r="PHX59" s="108"/>
      <c r="PHY59" s="110"/>
      <c r="PHZ59" s="107"/>
      <c r="PIA59" s="110"/>
      <c r="PIB59" s="107"/>
      <c r="PIC59" s="110"/>
      <c r="PID59" s="115"/>
      <c r="PIE59" s="110"/>
      <c r="PIF59" s="108"/>
      <c r="PIG59" s="110"/>
      <c r="PIH59" s="107"/>
      <c r="PII59" s="110"/>
      <c r="PIJ59" s="107"/>
      <c r="PIK59" s="110"/>
      <c r="PIL59" s="115"/>
      <c r="PIM59" s="110"/>
      <c r="PIN59" s="108"/>
      <c r="PIO59" s="110"/>
      <c r="PIP59" s="107"/>
      <c r="PIQ59" s="110"/>
      <c r="PIR59" s="107"/>
      <c r="PIS59" s="110"/>
      <c r="PIT59" s="115"/>
      <c r="PIU59" s="110"/>
      <c r="PIV59" s="108"/>
      <c r="PIW59" s="110"/>
      <c r="PIX59" s="107"/>
      <c r="PIY59" s="110"/>
      <c r="PIZ59" s="107"/>
      <c r="PJA59" s="110"/>
      <c r="PJB59" s="115"/>
      <c r="PJC59" s="110"/>
      <c r="PJD59" s="108"/>
      <c r="PJE59" s="110"/>
      <c r="PJF59" s="107"/>
      <c r="PJG59" s="110"/>
      <c r="PJH59" s="107"/>
      <c r="PJI59" s="110"/>
      <c r="PJJ59" s="115"/>
      <c r="PJK59" s="110"/>
      <c r="PJL59" s="108"/>
      <c r="PJM59" s="110"/>
      <c r="PJN59" s="107"/>
      <c r="PJO59" s="110"/>
      <c r="PJP59" s="107"/>
      <c r="PJQ59" s="110"/>
      <c r="PJR59" s="115"/>
      <c r="PJS59" s="110"/>
      <c r="PJT59" s="108"/>
      <c r="PJU59" s="110"/>
      <c r="PJV59" s="107"/>
      <c r="PJW59" s="110"/>
      <c r="PJX59" s="107"/>
      <c r="PJY59" s="110"/>
      <c r="PJZ59" s="115"/>
      <c r="PKA59" s="110"/>
      <c r="PKB59" s="108"/>
      <c r="PKC59" s="110"/>
      <c r="PKD59" s="107"/>
      <c r="PKE59" s="110"/>
      <c r="PKF59" s="107"/>
      <c r="PKG59" s="110"/>
      <c r="PKH59" s="115"/>
      <c r="PKI59" s="110"/>
      <c r="PKJ59" s="108"/>
      <c r="PKK59" s="110"/>
      <c r="PKL59" s="107"/>
      <c r="PKM59" s="110"/>
      <c r="PKN59" s="107"/>
      <c r="PKO59" s="110"/>
      <c r="PKP59" s="115"/>
      <c r="PKQ59" s="110"/>
      <c r="PKR59" s="108"/>
      <c r="PKS59" s="110"/>
      <c r="PKT59" s="107"/>
      <c r="PKU59" s="110"/>
      <c r="PKV59" s="107"/>
      <c r="PKW59" s="110"/>
      <c r="PKX59" s="115"/>
      <c r="PKY59" s="110"/>
      <c r="PKZ59" s="108"/>
      <c r="PLA59" s="110"/>
      <c r="PLB59" s="107"/>
      <c r="PLC59" s="110"/>
      <c r="PLD59" s="107"/>
      <c r="PLE59" s="110"/>
      <c r="PLF59" s="115"/>
      <c r="PLG59" s="110"/>
      <c r="PLH59" s="108"/>
      <c r="PLI59" s="110"/>
      <c r="PLJ59" s="107"/>
      <c r="PLK59" s="110"/>
      <c r="PLL59" s="107"/>
      <c r="PLM59" s="110"/>
      <c r="PLN59" s="115"/>
      <c r="PLO59" s="110"/>
      <c r="PLP59" s="108"/>
      <c r="PLQ59" s="110"/>
      <c r="PLR59" s="107"/>
      <c r="PLS59" s="110"/>
      <c r="PLT59" s="107"/>
      <c r="PLU59" s="110"/>
      <c r="PLV59" s="115"/>
      <c r="PLW59" s="110"/>
      <c r="PLX59" s="108"/>
      <c r="PLY59" s="110"/>
      <c r="PLZ59" s="107"/>
      <c r="PMA59" s="110"/>
      <c r="PMB59" s="107"/>
      <c r="PMC59" s="110"/>
      <c r="PMD59" s="115"/>
      <c r="PME59" s="110"/>
      <c r="PMF59" s="108"/>
      <c r="PMG59" s="110"/>
      <c r="PMH59" s="107"/>
      <c r="PMI59" s="110"/>
      <c r="PMJ59" s="107"/>
      <c r="PMK59" s="110"/>
      <c r="PML59" s="115"/>
      <c r="PMM59" s="110"/>
      <c r="PMN59" s="108"/>
      <c r="PMO59" s="110"/>
      <c r="PMP59" s="107"/>
      <c r="PMQ59" s="110"/>
      <c r="PMR59" s="107"/>
      <c r="PMS59" s="110"/>
      <c r="PMT59" s="115"/>
      <c r="PMU59" s="110"/>
      <c r="PMV59" s="108"/>
      <c r="PMW59" s="110"/>
      <c r="PMX59" s="107"/>
      <c r="PMY59" s="110"/>
      <c r="PMZ59" s="107"/>
      <c r="PNA59" s="110"/>
      <c r="PNB59" s="115"/>
      <c r="PNC59" s="110"/>
      <c r="PND59" s="108"/>
      <c r="PNE59" s="110"/>
      <c r="PNF59" s="107"/>
      <c r="PNG59" s="110"/>
      <c r="PNH59" s="107"/>
      <c r="PNI59" s="110"/>
      <c r="PNJ59" s="115"/>
      <c r="PNK59" s="110"/>
      <c r="PNL59" s="108"/>
      <c r="PNM59" s="110"/>
      <c r="PNN59" s="107"/>
      <c r="PNO59" s="110"/>
      <c r="PNP59" s="107"/>
      <c r="PNQ59" s="110"/>
      <c r="PNR59" s="115"/>
      <c r="PNS59" s="110"/>
      <c r="PNT59" s="108"/>
      <c r="PNU59" s="110"/>
      <c r="PNV59" s="107"/>
      <c r="PNW59" s="110"/>
      <c r="PNX59" s="107"/>
      <c r="PNY59" s="110"/>
      <c r="PNZ59" s="115"/>
      <c r="POA59" s="110"/>
      <c r="POB59" s="108"/>
      <c r="POC59" s="110"/>
      <c r="POD59" s="107"/>
      <c r="POE59" s="110"/>
      <c r="POF59" s="107"/>
      <c r="POG59" s="110"/>
      <c r="POH59" s="115"/>
      <c r="POI59" s="110"/>
      <c r="POJ59" s="108"/>
      <c r="POK59" s="110"/>
      <c r="POL59" s="107"/>
      <c r="POM59" s="110"/>
      <c r="PON59" s="107"/>
      <c r="POO59" s="110"/>
      <c r="POP59" s="115"/>
      <c r="POQ59" s="110"/>
      <c r="POR59" s="108"/>
      <c r="POS59" s="110"/>
      <c r="POT59" s="107"/>
      <c r="POU59" s="110"/>
      <c r="POV59" s="107"/>
      <c r="POW59" s="110"/>
      <c r="POX59" s="115"/>
      <c r="POY59" s="110"/>
      <c r="POZ59" s="108"/>
      <c r="PPA59" s="110"/>
      <c r="PPB59" s="107"/>
      <c r="PPC59" s="110"/>
      <c r="PPD59" s="107"/>
      <c r="PPE59" s="110"/>
      <c r="PPF59" s="115"/>
      <c r="PPG59" s="110"/>
      <c r="PPH59" s="108"/>
      <c r="PPI59" s="110"/>
      <c r="PPJ59" s="107"/>
      <c r="PPK59" s="110"/>
      <c r="PPL59" s="107"/>
      <c r="PPM59" s="110"/>
      <c r="PPN59" s="115"/>
      <c r="PPO59" s="110"/>
      <c r="PPP59" s="108"/>
      <c r="PPQ59" s="110"/>
      <c r="PPR59" s="107"/>
      <c r="PPS59" s="110"/>
      <c r="PPT59" s="107"/>
      <c r="PPU59" s="110"/>
      <c r="PPV59" s="115"/>
      <c r="PPW59" s="110"/>
      <c r="PPX59" s="108"/>
      <c r="PPY59" s="110"/>
      <c r="PPZ59" s="107"/>
      <c r="PQA59" s="110"/>
      <c r="PQB59" s="107"/>
      <c r="PQC59" s="110"/>
      <c r="PQD59" s="115"/>
      <c r="PQE59" s="110"/>
      <c r="PQF59" s="108"/>
      <c r="PQG59" s="110"/>
      <c r="PQH59" s="107"/>
      <c r="PQI59" s="110"/>
      <c r="PQJ59" s="107"/>
      <c r="PQK59" s="110"/>
      <c r="PQL59" s="115"/>
      <c r="PQM59" s="110"/>
      <c r="PQN59" s="108"/>
      <c r="PQO59" s="110"/>
      <c r="PQP59" s="107"/>
      <c r="PQQ59" s="110"/>
      <c r="PQR59" s="107"/>
      <c r="PQS59" s="110"/>
      <c r="PQT59" s="115"/>
      <c r="PQU59" s="110"/>
      <c r="PQV59" s="108"/>
      <c r="PQW59" s="110"/>
      <c r="PQX59" s="107"/>
      <c r="PQY59" s="110"/>
      <c r="PQZ59" s="107"/>
      <c r="PRA59" s="110"/>
      <c r="PRB59" s="115"/>
      <c r="PRC59" s="110"/>
      <c r="PRD59" s="108"/>
      <c r="PRE59" s="110"/>
      <c r="PRF59" s="107"/>
      <c r="PRG59" s="110"/>
      <c r="PRH59" s="107"/>
      <c r="PRI59" s="110"/>
      <c r="PRJ59" s="115"/>
      <c r="PRK59" s="110"/>
      <c r="PRL59" s="108"/>
      <c r="PRM59" s="110"/>
      <c r="PRN59" s="107"/>
      <c r="PRO59" s="110"/>
      <c r="PRP59" s="107"/>
      <c r="PRQ59" s="110"/>
      <c r="PRR59" s="115"/>
      <c r="PRS59" s="110"/>
      <c r="PRT59" s="108"/>
      <c r="PRU59" s="110"/>
      <c r="PRV59" s="107"/>
      <c r="PRW59" s="110"/>
      <c r="PRX59" s="107"/>
      <c r="PRY59" s="110"/>
      <c r="PRZ59" s="115"/>
      <c r="PSA59" s="110"/>
      <c r="PSB59" s="108"/>
      <c r="PSC59" s="110"/>
      <c r="PSD59" s="107"/>
      <c r="PSE59" s="110"/>
      <c r="PSF59" s="107"/>
      <c r="PSG59" s="110"/>
      <c r="PSH59" s="115"/>
      <c r="PSI59" s="110"/>
      <c r="PSJ59" s="108"/>
      <c r="PSK59" s="110"/>
      <c r="PSL59" s="107"/>
      <c r="PSM59" s="110"/>
      <c r="PSN59" s="107"/>
      <c r="PSO59" s="110"/>
      <c r="PSP59" s="115"/>
      <c r="PSQ59" s="110"/>
      <c r="PSR59" s="108"/>
      <c r="PSS59" s="110"/>
      <c r="PST59" s="107"/>
      <c r="PSU59" s="110"/>
      <c r="PSV59" s="107"/>
      <c r="PSW59" s="110"/>
      <c r="PSX59" s="115"/>
      <c r="PSY59" s="110"/>
      <c r="PSZ59" s="108"/>
      <c r="PTA59" s="110"/>
      <c r="PTB59" s="107"/>
      <c r="PTC59" s="110"/>
      <c r="PTD59" s="107"/>
      <c r="PTE59" s="110"/>
      <c r="PTF59" s="115"/>
      <c r="PTG59" s="110"/>
      <c r="PTH59" s="108"/>
      <c r="PTI59" s="110"/>
      <c r="PTJ59" s="107"/>
      <c r="PTK59" s="110"/>
      <c r="PTL59" s="107"/>
      <c r="PTM59" s="110"/>
      <c r="PTN59" s="115"/>
      <c r="PTO59" s="110"/>
      <c r="PTP59" s="108"/>
      <c r="PTQ59" s="110"/>
      <c r="PTR59" s="107"/>
      <c r="PTS59" s="110"/>
      <c r="PTT59" s="107"/>
      <c r="PTU59" s="110"/>
      <c r="PTV59" s="115"/>
      <c r="PTW59" s="110"/>
      <c r="PTX59" s="108"/>
      <c r="PTY59" s="110"/>
      <c r="PTZ59" s="107"/>
      <c r="PUA59" s="110"/>
      <c r="PUB59" s="107"/>
      <c r="PUC59" s="110"/>
      <c r="PUD59" s="115"/>
      <c r="PUE59" s="110"/>
      <c r="PUF59" s="108"/>
      <c r="PUG59" s="110"/>
      <c r="PUH59" s="107"/>
      <c r="PUI59" s="110"/>
      <c r="PUJ59" s="107"/>
      <c r="PUK59" s="110"/>
      <c r="PUL59" s="115"/>
      <c r="PUM59" s="110"/>
      <c r="PUN59" s="108"/>
      <c r="PUO59" s="110"/>
      <c r="PUP59" s="107"/>
      <c r="PUQ59" s="110"/>
      <c r="PUR59" s="107"/>
      <c r="PUS59" s="110"/>
      <c r="PUT59" s="115"/>
      <c r="PUU59" s="110"/>
      <c r="PUV59" s="108"/>
      <c r="PUW59" s="110"/>
      <c r="PUX59" s="107"/>
      <c r="PUY59" s="110"/>
      <c r="PUZ59" s="107"/>
      <c r="PVA59" s="110"/>
      <c r="PVB59" s="115"/>
      <c r="PVC59" s="110"/>
      <c r="PVD59" s="108"/>
      <c r="PVE59" s="110"/>
      <c r="PVF59" s="107"/>
      <c r="PVG59" s="110"/>
      <c r="PVH59" s="107"/>
      <c r="PVI59" s="110"/>
      <c r="PVJ59" s="115"/>
      <c r="PVK59" s="110"/>
      <c r="PVL59" s="108"/>
      <c r="PVM59" s="110"/>
      <c r="PVN59" s="107"/>
      <c r="PVO59" s="110"/>
      <c r="PVP59" s="107"/>
      <c r="PVQ59" s="110"/>
      <c r="PVR59" s="115"/>
      <c r="PVS59" s="110"/>
      <c r="PVT59" s="108"/>
      <c r="PVU59" s="110"/>
      <c r="PVV59" s="107"/>
      <c r="PVW59" s="110"/>
      <c r="PVX59" s="107"/>
      <c r="PVY59" s="110"/>
      <c r="PVZ59" s="115"/>
      <c r="PWA59" s="110"/>
      <c r="PWB59" s="108"/>
      <c r="PWC59" s="110"/>
      <c r="PWD59" s="107"/>
      <c r="PWE59" s="110"/>
      <c r="PWF59" s="107"/>
      <c r="PWG59" s="110"/>
      <c r="PWH59" s="115"/>
      <c r="PWI59" s="110"/>
      <c r="PWJ59" s="108"/>
      <c r="PWK59" s="110"/>
      <c r="PWL59" s="107"/>
      <c r="PWM59" s="110"/>
      <c r="PWN59" s="107"/>
      <c r="PWO59" s="110"/>
      <c r="PWP59" s="115"/>
      <c r="PWQ59" s="110"/>
      <c r="PWR59" s="108"/>
      <c r="PWS59" s="110"/>
      <c r="PWT59" s="107"/>
      <c r="PWU59" s="110"/>
      <c r="PWV59" s="107"/>
      <c r="PWW59" s="110"/>
      <c r="PWX59" s="115"/>
      <c r="PWY59" s="110"/>
      <c r="PWZ59" s="108"/>
      <c r="PXA59" s="110"/>
      <c r="PXB59" s="107"/>
      <c r="PXC59" s="110"/>
      <c r="PXD59" s="107"/>
      <c r="PXE59" s="110"/>
      <c r="PXF59" s="115"/>
      <c r="PXG59" s="110"/>
      <c r="PXH59" s="108"/>
      <c r="PXI59" s="110"/>
      <c r="PXJ59" s="107"/>
      <c r="PXK59" s="110"/>
      <c r="PXL59" s="107"/>
      <c r="PXM59" s="110"/>
      <c r="PXN59" s="115"/>
      <c r="PXO59" s="110"/>
      <c r="PXP59" s="108"/>
      <c r="PXQ59" s="110"/>
      <c r="PXR59" s="107"/>
      <c r="PXS59" s="110"/>
      <c r="PXT59" s="107"/>
      <c r="PXU59" s="110"/>
      <c r="PXV59" s="115"/>
      <c r="PXW59" s="110"/>
      <c r="PXX59" s="108"/>
      <c r="PXY59" s="110"/>
      <c r="PXZ59" s="107"/>
      <c r="PYA59" s="110"/>
      <c r="PYB59" s="107"/>
      <c r="PYC59" s="110"/>
      <c r="PYD59" s="115"/>
      <c r="PYE59" s="110"/>
      <c r="PYF59" s="108"/>
      <c r="PYG59" s="110"/>
      <c r="PYH59" s="107"/>
      <c r="PYI59" s="110"/>
      <c r="PYJ59" s="107"/>
      <c r="PYK59" s="110"/>
      <c r="PYL59" s="115"/>
      <c r="PYM59" s="110"/>
      <c r="PYN59" s="108"/>
      <c r="PYO59" s="110"/>
      <c r="PYP59" s="107"/>
      <c r="PYQ59" s="110"/>
      <c r="PYR59" s="107"/>
      <c r="PYS59" s="110"/>
      <c r="PYT59" s="115"/>
      <c r="PYU59" s="110"/>
      <c r="PYV59" s="108"/>
      <c r="PYW59" s="110"/>
      <c r="PYX59" s="107"/>
      <c r="PYY59" s="110"/>
      <c r="PYZ59" s="107"/>
      <c r="PZA59" s="110"/>
      <c r="PZB59" s="115"/>
      <c r="PZC59" s="110"/>
      <c r="PZD59" s="108"/>
      <c r="PZE59" s="110"/>
      <c r="PZF59" s="107"/>
      <c r="PZG59" s="110"/>
      <c r="PZH59" s="107"/>
      <c r="PZI59" s="110"/>
      <c r="PZJ59" s="115"/>
      <c r="PZK59" s="110"/>
      <c r="PZL59" s="108"/>
      <c r="PZM59" s="110"/>
      <c r="PZN59" s="107"/>
      <c r="PZO59" s="110"/>
      <c r="PZP59" s="107"/>
      <c r="PZQ59" s="110"/>
      <c r="PZR59" s="115"/>
      <c r="PZS59" s="110"/>
      <c r="PZT59" s="108"/>
      <c r="PZU59" s="110"/>
      <c r="PZV59" s="107"/>
      <c r="PZW59" s="110"/>
      <c r="PZX59" s="107"/>
      <c r="PZY59" s="110"/>
      <c r="PZZ59" s="115"/>
      <c r="QAA59" s="110"/>
      <c r="QAB59" s="108"/>
      <c r="QAC59" s="110"/>
      <c r="QAD59" s="107"/>
      <c r="QAE59" s="110"/>
      <c r="QAF59" s="107"/>
      <c r="QAG59" s="110"/>
      <c r="QAH59" s="115"/>
      <c r="QAI59" s="110"/>
      <c r="QAJ59" s="108"/>
      <c r="QAK59" s="110"/>
      <c r="QAL59" s="107"/>
      <c r="QAM59" s="110"/>
      <c r="QAN59" s="107"/>
      <c r="QAO59" s="110"/>
      <c r="QAP59" s="115"/>
      <c r="QAQ59" s="110"/>
      <c r="QAR59" s="108"/>
      <c r="QAS59" s="110"/>
      <c r="QAT59" s="107"/>
      <c r="QAU59" s="110"/>
      <c r="QAV59" s="107"/>
      <c r="QAW59" s="110"/>
      <c r="QAX59" s="115"/>
      <c r="QAY59" s="110"/>
      <c r="QAZ59" s="108"/>
      <c r="QBA59" s="110"/>
      <c r="QBB59" s="107"/>
      <c r="QBC59" s="110"/>
      <c r="QBD59" s="107"/>
      <c r="QBE59" s="110"/>
      <c r="QBF59" s="115"/>
      <c r="QBG59" s="110"/>
      <c r="QBH59" s="108"/>
      <c r="QBI59" s="110"/>
      <c r="QBJ59" s="107"/>
      <c r="QBK59" s="110"/>
      <c r="QBL59" s="107"/>
      <c r="QBM59" s="110"/>
      <c r="QBN59" s="115"/>
      <c r="QBO59" s="110"/>
      <c r="QBP59" s="108"/>
      <c r="QBQ59" s="110"/>
      <c r="QBR59" s="107"/>
      <c r="QBS59" s="110"/>
      <c r="QBT59" s="107"/>
      <c r="QBU59" s="110"/>
      <c r="QBV59" s="115"/>
      <c r="QBW59" s="110"/>
      <c r="QBX59" s="108"/>
      <c r="QBY59" s="110"/>
      <c r="QBZ59" s="107"/>
      <c r="QCA59" s="110"/>
      <c r="QCB59" s="107"/>
      <c r="QCC59" s="110"/>
      <c r="QCD59" s="115"/>
      <c r="QCE59" s="110"/>
      <c r="QCF59" s="108"/>
      <c r="QCG59" s="110"/>
      <c r="QCH59" s="107"/>
      <c r="QCI59" s="110"/>
      <c r="QCJ59" s="107"/>
      <c r="QCK59" s="110"/>
      <c r="QCL59" s="115"/>
      <c r="QCM59" s="110"/>
      <c r="QCN59" s="108"/>
      <c r="QCO59" s="110"/>
      <c r="QCP59" s="107"/>
      <c r="QCQ59" s="110"/>
      <c r="QCR59" s="107"/>
      <c r="QCS59" s="110"/>
      <c r="QCT59" s="115"/>
      <c r="QCU59" s="110"/>
      <c r="QCV59" s="108"/>
      <c r="QCW59" s="110"/>
      <c r="QCX59" s="107"/>
      <c r="QCY59" s="110"/>
      <c r="QCZ59" s="107"/>
      <c r="QDA59" s="110"/>
      <c r="QDB59" s="115"/>
      <c r="QDC59" s="110"/>
      <c r="QDD59" s="108"/>
      <c r="QDE59" s="110"/>
      <c r="QDF59" s="107"/>
      <c r="QDG59" s="110"/>
      <c r="QDH59" s="107"/>
      <c r="QDI59" s="110"/>
      <c r="QDJ59" s="115"/>
      <c r="QDK59" s="110"/>
      <c r="QDL59" s="108"/>
      <c r="QDM59" s="110"/>
      <c r="QDN59" s="107"/>
      <c r="QDO59" s="110"/>
      <c r="QDP59" s="107"/>
      <c r="QDQ59" s="110"/>
      <c r="QDR59" s="115"/>
      <c r="QDS59" s="110"/>
      <c r="QDT59" s="108"/>
      <c r="QDU59" s="110"/>
      <c r="QDV59" s="107"/>
      <c r="QDW59" s="110"/>
      <c r="QDX59" s="107"/>
      <c r="QDY59" s="110"/>
      <c r="QDZ59" s="115"/>
      <c r="QEA59" s="110"/>
      <c r="QEB59" s="108"/>
      <c r="QEC59" s="110"/>
      <c r="QED59" s="107"/>
      <c r="QEE59" s="110"/>
      <c r="QEF59" s="107"/>
      <c r="QEG59" s="110"/>
      <c r="QEH59" s="115"/>
      <c r="QEI59" s="110"/>
      <c r="QEJ59" s="108"/>
      <c r="QEK59" s="110"/>
      <c r="QEL59" s="107"/>
      <c r="QEM59" s="110"/>
      <c r="QEN59" s="107"/>
      <c r="QEO59" s="110"/>
      <c r="QEP59" s="115"/>
      <c r="QEQ59" s="110"/>
      <c r="QER59" s="108"/>
      <c r="QES59" s="110"/>
      <c r="QET59" s="107"/>
      <c r="QEU59" s="110"/>
      <c r="QEV59" s="107"/>
      <c r="QEW59" s="110"/>
      <c r="QEX59" s="115"/>
      <c r="QEY59" s="110"/>
      <c r="QEZ59" s="108"/>
      <c r="QFA59" s="110"/>
      <c r="QFB59" s="107"/>
      <c r="QFC59" s="110"/>
      <c r="QFD59" s="107"/>
      <c r="QFE59" s="110"/>
      <c r="QFF59" s="115"/>
      <c r="QFG59" s="110"/>
      <c r="QFH59" s="108"/>
      <c r="QFI59" s="110"/>
      <c r="QFJ59" s="107"/>
      <c r="QFK59" s="110"/>
      <c r="QFL59" s="107"/>
      <c r="QFM59" s="110"/>
      <c r="QFN59" s="115"/>
      <c r="QFO59" s="110"/>
      <c r="QFP59" s="108"/>
      <c r="QFQ59" s="110"/>
      <c r="QFR59" s="107"/>
      <c r="QFS59" s="110"/>
      <c r="QFT59" s="107"/>
      <c r="QFU59" s="110"/>
      <c r="QFV59" s="115"/>
      <c r="QFW59" s="110"/>
      <c r="QFX59" s="108"/>
      <c r="QFY59" s="110"/>
      <c r="QFZ59" s="107"/>
      <c r="QGA59" s="110"/>
      <c r="QGB59" s="107"/>
      <c r="QGC59" s="110"/>
      <c r="QGD59" s="115"/>
      <c r="QGE59" s="110"/>
      <c r="QGF59" s="108"/>
      <c r="QGG59" s="110"/>
      <c r="QGH59" s="107"/>
      <c r="QGI59" s="110"/>
      <c r="QGJ59" s="107"/>
      <c r="QGK59" s="110"/>
      <c r="QGL59" s="115"/>
      <c r="QGM59" s="110"/>
      <c r="QGN59" s="108"/>
      <c r="QGO59" s="110"/>
      <c r="QGP59" s="107"/>
      <c r="QGQ59" s="110"/>
      <c r="QGR59" s="107"/>
      <c r="QGS59" s="110"/>
      <c r="QGT59" s="115"/>
      <c r="QGU59" s="110"/>
      <c r="QGV59" s="108"/>
      <c r="QGW59" s="110"/>
      <c r="QGX59" s="107"/>
      <c r="QGY59" s="110"/>
      <c r="QGZ59" s="107"/>
      <c r="QHA59" s="110"/>
      <c r="QHB59" s="115"/>
      <c r="QHC59" s="110"/>
      <c r="QHD59" s="108"/>
      <c r="QHE59" s="110"/>
      <c r="QHF59" s="107"/>
      <c r="QHG59" s="110"/>
      <c r="QHH59" s="107"/>
      <c r="QHI59" s="110"/>
      <c r="QHJ59" s="115"/>
      <c r="QHK59" s="110"/>
      <c r="QHL59" s="108"/>
      <c r="QHM59" s="110"/>
      <c r="QHN59" s="107"/>
      <c r="QHO59" s="110"/>
      <c r="QHP59" s="107"/>
      <c r="QHQ59" s="110"/>
      <c r="QHR59" s="115"/>
      <c r="QHS59" s="110"/>
      <c r="QHT59" s="108"/>
      <c r="QHU59" s="110"/>
      <c r="QHV59" s="107"/>
      <c r="QHW59" s="110"/>
      <c r="QHX59" s="107"/>
      <c r="QHY59" s="110"/>
      <c r="QHZ59" s="115"/>
      <c r="QIA59" s="110"/>
      <c r="QIB59" s="108"/>
      <c r="QIC59" s="110"/>
      <c r="QID59" s="107"/>
      <c r="QIE59" s="110"/>
      <c r="QIF59" s="107"/>
      <c r="QIG59" s="110"/>
      <c r="QIH59" s="115"/>
      <c r="QII59" s="110"/>
      <c r="QIJ59" s="108"/>
      <c r="QIK59" s="110"/>
      <c r="QIL59" s="107"/>
      <c r="QIM59" s="110"/>
      <c r="QIN59" s="107"/>
      <c r="QIO59" s="110"/>
      <c r="QIP59" s="115"/>
      <c r="QIQ59" s="110"/>
      <c r="QIR59" s="108"/>
      <c r="QIS59" s="110"/>
      <c r="QIT59" s="107"/>
      <c r="QIU59" s="110"/>
      <c r="QIV59" s="107"/>
      <c r="QIW59" s="110"/>
      <c r="QIX59" s="115"/>
      <c r="QIY59" s="110"/>
      <c r="QIZ59" s="108"/>
      <c r="QJA59" s="110"/>
      <c r="QJB59" s="107"/>
      <c r="QJC59" s="110"/>
      <c r="QJD59" s="107"/>
      <c r="QJE59" s="110"/>
      <c r="QJF59" s="115"/>
      <c r="QJG59" s="110"/>
      <c r="QJH59" s="108"/>
      <c r="QJI59" s="110"/>
      <c r="QJJ59" s="107"/>
      <c r="QJK59" s="110"/>
      <c r="QJL59" s="107"/>
      <c r="QJM59" s="110"/>
      <c r="QJN59" s="115"/>
      <c r="QJO59" s="110"/>
      <c r="QJP59" s="108"/>
      <c r="QJQ59" s="110"/>
      <c r="QJR59" s="107"/>
      <c r="QJS59" s="110"/>
      <c r="QJT59" s="107"/>
      <c r="QJU59" s="110"/>
      <c r="QJV59" s="115"/>
      <c r="QJW59" s="110"/>
      <c r="QJX59" s="108"/>
      <c r="QJY59" s="110"/>
      <c r="QJZ59" s="107"/>
      <c r="QKA59" s="110"/>
      <c r="QKB59" s="107"/>
      <c r="QKC59" s="110"/>
      <c r="QKD59" s="115"/>
      <c r="QKE59" s="110"/>
      <c r="QKF59" s="108"/>
      <c r="QKG59" s="110"/>
      <c r="QKH59" s="107"/>
      <c r="QKI59" s="110"/>
      <c r="QKJ59" s="107"/>
      <c r="QKK59" s="110"/>
      <c r="QKL59" s="115"/>
      <c r="QKM59" s="110"/>
      <c r="QKN59" s="108"/>
      <c r="QKO59" s="110"/>
      <c r="QKP59" s="107"/>
      <c r="QKQ59" s="110"/>
      <c r="QKR59" s="107"/>
      <c r="QKS59" s="110"/>
      <c r="QKT59" s="115"/>
      <c r="QKU59" s="110"/>
      <c r="QKV59" s="108"/>
      <c r="QKW59" s="110"/>
      <c r="QKX59" s="107"/>
      <c r="QKY59" s="110"/>
      <c r="QKZ59" s="107"/>
      <c r="QLA59" s="110"/>
      <c r="QLB59" s="115"/>
      <c r="QLC59" s="110"/>
      <c r="QLD59" s="108"/>
      <c r="QLE59" s="110"/>
      <c r="QLF59" s="107"/>
      <c r="QLG59" s="110"/>
      <c r="QLH59" s="107"/>
      <c r="QLI59" s="110"/>
      <c r="QLJ59" s="115"/>
      <c r="QLK59" s="110"/>
      <c r="QLL59" s="108"/>
      <c r="QLM59" s="110"/>
      <c r="QLN59" s="107"/>
      <c r="QLO59" s="110"/>
      <c r="QLP59" s="107"/>
      <c r="QLQ59" s="110"/>
      <c r="QLR59" s="115"/>
      <c r="QLS59" s="110"/>
      <c r="QLT59" s="108"/>
      <c r="QLU59" s="110"/>
      <c r="QLV59" s="107"/>
      <c r="QLW59" s="110"/>
      <c r="QLX59" s="107"/>
      <c r="QLY59" s="110"/>
      <c r="QLZ59" s="115"/>
      <c r="QMA59" s="110"/>
      <c r="QMB59" s="108"/>
      <c r="QMC59" s="110"/>
      <c r="QMD59" s="107"/>
      <c r="QME59" s="110"/>
      <c r="QMF59" s="107"/>
      <c r="QMG59" s="110"/>
      <c r="QMH59" s="115"/>
      <c r="QMI59" s="110"/>
      <c r="QMJ59" s="108"/>
      <c r="QMK59" s="110"/>
      <c r="QML59" s="107"/>
      <c r="QMM59" s="110"/>
      <c r="QMN59" s="107"/>
      <c r="QMO59" s="110"/>
      <c r="QMP59" s="115"/>
      <c r="QMQ59" s="110"/>
      <c r="QMR59" s="108"/>
      <c r="QMS59" s="110"/>
      <c r="QMT59" s="107"/>
      <c r="QMU59" s="110"/>
      <c r="QMV59" s="107"/>
      <c r="QMW59" s="110"/>
      <c r="QMX59" s="115"/>
      <c r="QMY59" s="110"/>
      <c r="QMZ59" s="108"/>
      <c r="QNA59" s="110"/>
      <c r="QNB59" s="107"/>
      <c r="QNC59" s="110"/>
      <c r="QND59" s="107"/>
      <c r="QNE59" s="110"/>
      <c r="QNF59" s="115"/>
      <c r="QNG59" s="110"/>
      <c r="QNH59" s="108"/>
      <c r="QNI59" s="110"/>
      <c r="QNJ59" s="107"/>
      <c r="QNK59" s="110"/>
      <c r="QNL59" s="107"/>
      <c r="QNM59" s="110"/>
      <c r="QNN59" s="115"/>
      <c r="QNO59" s="110"/>
      <c r="QNP59" s="108"/>
      <c r="QNQ59" s="110"/>
      <c r="QNR59" s="107"/>
      <c r="QNS59" s="110"/>
      <c r="QNT59" s="107"/>
      <c r="QNU59" s="110"/>
      <c r="QNV59" s="115"/>
      <c r="QNW59" s="110"/>
      <c r="QNX59" s="108"/>
      <c r="QNY59" s="110"/>
      <c r="QNZ59" s="107"/>
      <c r="QOA59" s="110"/>
      <c r="QOB59" s="107"/>
      <c r="QOC59" s="110"/>
      <c r="QOD59" s="115"/>
      <c r="QOE59" s="110"/>
      <c r="QOF59" s="108"/>
      <c r="QOG59" s="110"/>
      <c r="QOH59" s="107"/>
      <c r="QOI59" s="110"/>
      <c r="QOJ59" s="107"/>
      <c r="QOK59" s="110"/>
      <c r="QOL59" s="115"/>
      <c r="QOM59" s="110"/>
      <c r="QON59" s="108"/>
      <c r="QOO59" s="110"/>
      <c r="QOP59" s="107"/>
      <c r="QOQ59" s="110"/>
      <c r="QOR59" s="107"/>
      <c r="QOS59" s="110"/>
      <c r="QOT59" s="115"/>
      <c r="QOU59" s="110"/>
      <c r="QOV59" s="108"/>
      <c r="QOW59" s="110"/>
      <c r="QOX59" s="107"/>
      <c r="QOY59" s="110"/>
      <c r="QOZ59" s="107"/>
      <c r="QPA59" s="110"/>
      <c r="QPB59" s="115"/>
      <c r="QPC59" s="110"/>
      <c r="QPD59" s="108"/>
      <c r="QPE59" s="110"/>
      <c r="QPF59" s="107"/>
      <c r="QPG59" s="110"/>
      <c r="QPH59" s="107"/>
      <c r="QPI59" s="110"/>
      <c r="QPJ59" s="115"/>
      <c r="QPK59" s="110"/>
      <c r="QPL59" s="108"/>
      <c r="QPM59" s="110"/>
      <c r="QPN59" s="107"/>
      <c r="QPO59" s="110"/>
      <c r="QPP59" s="107"/>
      <c r="QPQ59" s="110"/>
      <c r="QPR59" s="115"/>
      <c r="QPS59" s="110"/>
      <c r="QPT59" s="108"/>
      <c r="QPU59" s="110"/>
      <c r="QPV59" s="107"/>
      <c r="QPW59" s="110"/>
      <c r="QPX59" s="107"/>
      <c r="QPY59" s="110"/>
      <c r="QPZ59" s="115"/>
      <c r="QQA59" s="110"/>
      <c r="QQB59" s="108"/>
      <c r="QQC59" s="110"/>
      <c r="QQD59" s="107"/>
      <c r="QQE59" s="110"/>
      <c r="QQF59" s="107"/>
      <c r="QQG59" s="110"/>
      <c r="QQH59" s="115"/>
      <c r="QQI59" s="110"/>
      <c r="QQJ59" s="108"/>
      <c r="QQK59" s="110"/>
      <c r="QQL59" s="107"/>
      <c r="QQM59" s="110"/>
      <c r="QQN59" s="107"/>
      <c r="QQO59" s="110"/>
      <c r="QQP59" s="115"/>
      <c r="QQQ59" s="110"/>
      <c r="QQR59" s="108"/>
      <c r="QQS59" s="110"/>
      <c r="QQT59" s="107"/>
      <c r="QQU59" s="110"/>
      <c r="QQV59" s="107"/>
      <c r="QQW59" s="110"/>
      <c r="QQX59" s="115"/>
      <c r="QQY59" s="110"/>
      <c r="QQZ59" s="108"/>
      <c r="QRA59" s="110"/>
      <c r="QRB59" s="107"/>
      <c r="QRC59" s="110"/>
      <c r="QRD59" s="107"/>
      <c r="QRE59" s="110"/>
      <c r="QRF59" s="115"/>
      <c r="QRG59" s="110"/>
      <c r="QRH59" s="108"/>
      <c r="QRI59" s="110"/>
      <c r="QRJ59" s="107"/>
      <c r="QRK59" s="110"/>
      <c r="QRL59" s="107"/>
      <c r="QRM59" s="110"/>
      <c r="QRN59" s="115"/>
      <c r="QRO59" s="110"/>
      <c r="QRP59" s="108"/>
      <c r="QRQ59" s="110"/>
      <c r="QRR59" s="107"/>
      <c r="QRS59" s="110"/>
      <c r="QRT59" s="107"/>
      <c r="QRU59" s="110"/>
      <c r="QRV59" s="115"/>
      <c r="QRW59" s="110"/>
      <c r="QRX59" s="108"/>
      <c r="QRY59" s="110"/>
      <c r="QRZ59" s="107"/>
      <c r="QSA59" s="110"/>
      <c r="QSB59" s="107"/>
      <c r="QSC59" s="110"/>
      <c r="QSD59" s="115"/>
      <c r="QSE59" s="110"/>
      <c r="QSF59" s="108"/>
      <c r="QSG59" s="110"/>
      <c r="QSH59" s="107"/>
      <c r="QSI59" s="110"/>
      <c r="QSJ59" s="107"/>
      <c r="QSK59" s="110"/>
      <c r="QSL59" s="115"/>
      <c r="QSM59" s="110"/>
      <c r="QSN59" s="108"/>
      <c r="QSO59" s="110"/>
      <c r="QSP59" s="107"/>
      <c r="QSQ59" s="110"/>
      <c r="QSR59" s="107"/>
      <c r="QSS59" s="110"/>
      <c r="QST59" s="115"/>
      <c r="QSU59" s="110"/>
      <c r="QSV59" s="108"/>
      <c r="QSW59" s="110"/>
      <c r="QSX59" s="107"/>
      <c r="QSY59" s="110"/>
      <c r="QSZ59" s="107"/>
      <c r="QTA59" s="110"/>
      <c r="QTB59" s="115"/>
      <c r="QTC59" s="110"/>
      <c r="QTD59" s="108"/>
      <c r="QTE59" s="110"/>
      <c r="QTF59" s="107"/>
      <c r="QTG59" s="110"/>
      <c r="QTH59" s="107"/>
      <c r="QTI59" s="110"/>
      <c r="QTJ59" s="115"/>
      <c r="QTK59" s="110"/>
      <c r="QTL59" s="108"/>
      <c r="QTM59" s="110"/>
      <c r="QTN59" s="107"/>
      <c r="QTO59" s="110"/>
      <c r="QTP59" s="107"/>
      <c r="QTQ59" s="110"/>
      <c r="QTR59" s="115"/>
      <c r="QTS59" s="110"/>
      <c r="QTT59" s="108"/>
      <c r="QTU59" s="110"/>
      <c r="QTV59" s="107"/>
      <c r="QTW59" s="110"/>
      <c r="QTX59" s="107"/>
      <c r="QTY59" s="110"/>
      <c r="QTZ59" s="115"/>
      <c r="QUA59" s="110"/>
      <c r="QUB59" s="108"/>
      <c r="QUC59" s="110"/>
      <c r="QUD59" s="107"/>
      <c r="QUE59" s="110"/>
      <c r="QUF59" s="107"/>
      <c r="QUG59" s="110"/>
      <c r="QUH59" s="115"/>
      <c r="QUI59" s="110"/>
      <c r="QUJ59" s="108"/>
      <c r="QUK59" s="110"/>
      <c r="QUL59" s="107"/>
      <c r="QUM59" s="110"/>
      <c r="QUN59" s="107"/>
      <c r="QUO59" s="110"/>
      <c r="QUP59" s="115"/>
      <c r="QUQ59" s="110"/>
      <c r="QUR59" s="108"/>
      <c r="QUS59" s="110"/>
      <c r="QUT59" s="107"/>
      <c r="QUU59" s="110"/>
      <c r="QUV59" s="107"/>
      <c r="QUW59" s="110"/>
      <c r="QUX59" s="115"/>
      <c r="QUY59" s="110"/>
      <c r="QUZ59" s="108"/>
      <c r="QVA59" s="110"/>
      <c r="QVB59" s="107"/>
      <c r="QVC59" s="110"/>
      <c r="QVD59" s="107"/>
      <c r="QVE59" s="110"/>
      <c r="QVF59" s="115"/>
      <c r="QVG59" s="110"/>
      <c r="QVH59" s="108"/>
      <c r="QVI59" s="110"/>
      <c r="QVJ59" s="107"/>
      <c r="QVK59" s="110"/>
      <c r="QVL59" s="107"/>
      <c r="QVM59" s="110"/>
      <c r="QVN59" s="115"/>
      <c r="QVO59" s="110"/>
      <c r="QVP59" s="108"/>
      <c r="QVQ59" s="110"/>
      <c r="QVR59" s="107"/>
      <c r="QVS59" s="110"/>
      <c r="QVT59" s="107"/>
      <c r="QVU59" s="110"/>
      <c r="QVV59" s="115"/>
      <c r="QVW59" s="110"/>
      <c r="QVX59" s="108"/>
      <c r="QVY59" s="110"/>
      <c r="QVZ59" s="107"/>
      <c r="QWA59" s="110"/>
      <c r="QWB59" s="107"/>
      <c r="QWC59" s="110"/>
      <c r="QWD59" s="115"/>
      <c r="QWE59" s="110"/>
      <c r="QWF59" s="108"/>
      <c r="QWG59" s="110"/>
      <c r="QWH59" s="107"/>
      <c r="QWI59" s="110"/>
      <c r="QWJ59" s="107"/>
      <c r="QWK59" s="110"/>
      <c r="QWL59" s="115"/>
      <c r="QWM59" s="110"/>
      <c r="QWN59" s="108"/>
      <c r="QWO59" s="110"/>
      <c r="QWP59" s="107"/>
      <c r="QWQ59" s="110"/>
      <c r="QWR59" s="107"/>
      <c r="QWS59" s="110"/>
      <c r="QWT59" s="115"/>
      <c r="QWU59" s="110"/>
      <c r="QWV59" s="108"/>
      <c r="QWW59" s="110"/>
      <c r="QWX59" s="107"/>
      <c r="QWY59" s="110"/>
      <c r="QWZ59" s="107"/>
      <c r="QXA59" s="110"/>
      <c r="QXB59" s="115"/>
      <c r="QXC59" s="110"/>
      <c r="QXD59" s="108"/>
      <c r="QXE59" s="110"/>
      <c r="QXF59" s="107"/>
      <c r="QXG59" s="110"/>
      <c r="QXH59" s="107"/>
      <c r="QXI59" s="110"/>
      <c r="QXJ59" s="115"/>
      <c r="QXK59" s="110"/>
      <c r="QXL59" s="108"/>
      <c r="QXM59" s="110"/>
      <c r="QXN59" s="107"/>
      <c r="QXO59" s="110"/>
      <c r="QXP59" s="107"/>
      <c r="QXQ59" s="110"/>
      <c r="QXR59" s="115"/>
      <c r="QXS59" s="110"/>
      <c r="QXT59" s="108"/>
      <c r="QXU59" s="110"/>
      <c r="QXV59" s="107"/>
      <c r="QXW59" s="110"/>
      <c r="QXX59" s="107"/>
      <c r="QXY59" s="110"/>
      <c r="QXZ59" s="115"/>
      <c r="QYA59" s="110"/>
      <c r="QYB59" s="108"/>
      <c r="QYC59" s="110"/>
      <c r="QYD59" s="107"/>
      <c r="QYE59" s="110"/>
      <c r="QYF59" s="107"/>
      <c r="QYG59" s="110"/>
      <c r="QYH59" s="115"/>
      <c r="QYI59" s="110"/>
      <c r="QYJ59" s="108"/>
      <c r="QYK59" s="110"/>
      <c r="QYL59" s="107"/>
      <c r="QYM59" s="110"/>
      <c r="QYN59" s="107"/>
      <c r="QYO59" s="110"/>
      <c r="QYP59" s="115"/>
      <c r="QYQ59" s="110"/>
      <c r="QYR59" s="108"/>
      <c r="QYS59" s="110"/>
      <c r="QYT59" s="107"/>
      <c r="QYU59" s="110"/>
      <c r="QYV59" s="107"/>
      <c r="QYW59" s="110"/>
      <c r="QYX59" s="115"/>
      <c r="QYY59" s="110"/>
      <c r="QYZ59" s="108"/>
      <c r="QZA59" s="110"/>
      <c r="QZB59" s="107"/>
      <c r="QZC59" s="110"/>
      <c r="QZD59" s="107"/>
      <c r="QZE59" s="110"/>
      <c r="QZF59" s="115"/>
      <c r="QZG59" s="110"/>
      <c r="QZH59" s="108"/>
      <c r="QZI59" s="110"/>
      <c r="QZJ59" s="107"/>
      <c r="QZK59" s="110"/>
      <c r="QZL59" s="107"/>
      <c r="QZM59" s="110"/>
      <c r="QZN59" s="115"/>
      <c r="QZO59" s="110"/>
      <c r="QZP59" s="108"/>
      <c r="QZQ59" s="110"/>
      <c r="QZR59" s="107"/>
      <c r="QZS59" s="110"/>
      <c r="QZT59" s="107"/>
      <c r="QZU59" s="110"/>
      <c r="QZV59" s="115"/>
      <c r="QZW59" s="110"/>
      <c r="QZX59" s="108"/>
      <c r="QZY59" s="110"/>
      <c r="QZZ59" s="107"/>
      <c r="RAA59" s="110"/>
      <c r="RAB59" s="107"/>
      <c r="RAC59" s="110"/>
      <c r="RAD59" s="115"/>
      <c r="RAE59" s="110"/>
      <c r="RAF59" s="108"/>
      <c r="RAG59" s="110"/>
      <c r="RAH59" s="107"/>
      <c r="RAI59" s="110"/>
      <c r="RAJ59" s="107"/>
      <c r="RAK59" s="110"/>
      <c r="RAL59" s="115"/>
      <c r="RAM59" s="110"/>
      <c r="RAN59" s="108"/>
      <c r="RAO59" s="110"/>
      <c r="RAP59" s="107"/>
      <c r="RAQ59" s="110"/>
      <c r="RAR59" s="107"/>
      <c r="RAS59" s="110"/>
      <c r="RAT59" s="115"/>
      <c r="RAU59" s="110"/>
      <c r="RAV59" s="108"/>
      <c r="RAW59" s="110"/>
      <c r="RAX59" s="107"/>
      <c r="RAY59" s="110"/>
      <c r="RAZ59" s="107"/>
      <c r="RBA59" s="110"/>
      <c r="RBB59" s="115"/>
      <c r="RBC59" s="110"/>
      <c r="RBD59" s="108"/>
      <c r="RBE59" s="110"/>
      <c r="RBF59" s="107"/>
      <c r="RBG59" s="110"/>
      <c r="RBH59" s="107"/>
      <c r="RBI59" s="110"/>
      <c r="RBJ59" s="115"/>
      <c r="RBK59" s="110"/>
      <c r="RBL59" s="108"/>
      <c r="RBM59" s="110"/>
      <c r="RBN59" s="107"/>
      <c r="RBO59" s="110"/>
      <c r="RBP59" s="107"/>
      <c r="RBQ59" s="110"/>
      <c r="RBR59" s="115"/>
      <c r="RBS59" s="110"/>
      <c r="RBT59" s="108"/>
      <c r="RBU59" s="110"/>
      <c r="RBV59" s="107"/>
      <c r="RBW59" s="110"/>
      <c r="RBX59" s="107"/>
      <c r="RBY59" s="110"/>
      <c r="RBZ59" s="115"/>
      <c r="RCA59" s="110"/>
      <c r="RCB59" s="108"/>
      <c r="RCC59" s="110"/>
      <c r="RCD59" s="107"/>
      <c r="RCE59" s="110"/>
      <c r="RCF59" s="107"/>
      <c r="RCG59" s="110"/>
      <c r="RCH59" s="115"/>
      <c r="RCI59" s="110"/>
      <c r="RCJ59" s="108"/>
      <c r="RCK59" s="110"/>
      <c r="RCL59" s="107"/>
      <c r="RCM59" s="110"/>
      <c r="RCN59" s="107"/>
      <c r="RCO59" s="110"/>
      <c r="RCP59" s="115"/>
      <c r="RCQ59" s="110"/>
      <c r="RCR59" s="108"/>
      <c r="RCS59" s="110"/>
      <c r="RCT59" s="107"/>
      <c r="RCU59" s="110"/>
      <c r="RCV59" s="107"/>
      <c r="RCW59" s="110"/>
      <c r="RCX59" s="115"/>
      <c r="RCY59" s="110"/>
      <c r="RCZ59" s="108"/>
      <c r="RDA59" s="110"/>
      <c r="RDB59" s="107"/>
      <c r="RDC59" s="110"/>
      <c r="RDD59" s="107"/>
      <c r="RDE59" s="110"/>
      <c r="RDF59" s="115"/>
      <c r="RDG59" s="110"/>
      <c r="RDH59" s="108"/>
      <c r="RDI59" s="110"/>
      <c r="RDJ59" s="107"/>
      <c r="RDK59" s="110"/>
      <c r="RDL59" s="107"/>
      <c r="RDM59" s="110"/>
      <c r="RDN59" s="115"/>
      <c r="RDO59" s="110"/>
      <c r="RDP59" s="108"/>
      <c r="RDQ59" s="110"/>
      <c r="RDR59" s="107"/>
      <c r="RDS59" s="110"/>
      <c r="RDT59" s="107"/>
      <c r="RDU59" s="110"/>
      <c r="RDV59" s="115"/>
      <c r="RDW59" s="110"/>
      <c r="RDX59" s="108"/>
      <c r="RDY59" s="110"/>
      <c r="RDZ59" s="107"/>
      <c r="REA59" s="110"/>
      <c r="REB59" s="107"/>
      <c r="REC59" s="110"/>
      <c r="RED59" s="115"/>
      <c r="REE59" s="110"/>
      <c r="REF59" s="108"/>
      <c r="REG59" s="110"/>
      <c r="REH59" s="107"/>
      <c r="REI59" s="110"/>
      <c r="REJ59" s="107"/>
      <c r="REK59" s="110"/>
      <c r="REL59" s="115"/>
      <c r="REM59" s="110"/>
      <c r="REN59" s="108"/>
      <c r="REO59" s="110"/>
      <c r="REP59" s="107"/>
      <c r="REQ59" s="110"/>
      <c r="RER59" s="107"/>
      <c r="RES59" s="110"/>
      <c r="RET59" s="115"/>
      <c r="REU59" s="110"/>
      <c r="REV59" s="108"/>
      <c r="REW59" s="110"/>
      <c r="REX59" s="107"/>
      <c r="REY59" s="110"/>
      <c r="REZ59" s="107"/>
      <c r="RFA59" s="110"/>
      <c r="RFB59" s="115"/>
      <c r="RFC59" s="110"/>
      <c r="RFD59" s="108"/>
      <c r="RFE59" s="110"/>
      <c r="RFF59" s="107"/>
      <c r="RFG59" s="110"/>
      <c r="RFH59" s="107"/>
      <c r="RFI59" s="110"/>
      <c r="RFJ59" s="115"/>
      <c r="RFK59" s="110"/>
      <c r="RFL59" s="108"/>
      <c r="RFM59" s="110"/>
      <c r="RFN59" s="107"/>
      <c r="RFO59" s="110"/>
      <c r="RFP59" s="107"/>
      <c r="RFQ59" s="110"/>
      <c r="RFR59" s="115"/>
      <c r="RFS59" s="110"/>
      <c r="RFT59" s="108"/>
      <c r="RFU59" s="110"/>
      <c r="RFV59" s="107"/>
      <c r="RFW59" s="110"/>
      <c r="RFX59" s="107"/>
      <c r="RFY59" s="110"/>
      <c r="RFZ59" s="115"/>
      <c r="RGA59" s="110"/>
      <c r="RGB59" s="108"/>
      <c r="RGC59" s="110"/>
      <c r="RGD59" s="107"/>
      <c r="RGE59" s="110"/>
      <c r="RGF59" s="107"/>
      <c r="RGG59" s="110"/>
      <c r="RGH59" s="115"/>
      <c r="RGI59" s="110"/>
      <c r="RGJ59" s="108"/>
      <c r="RGK59" s="110"/>
      <c r="RGL59" s="107"/>
      <c r="RGM59" s="110"/>
      <c r="RGN59" s="107"/>
      <c r="RGO59" s="110"/>
      <c r="RGP59" s="115"/>
      <c r="RGQ59" s="110"/>
      <c r="RGR59" s="108"/>
      <c r="RGS59" s="110"/>
      <c r="RGT59" s="107"/>
      <c r="RGU59" s="110"/>
      <c r="RGV59" s="107"/>
      <c r="RGW59" s="110"/>
      <c r="RGX59" s="115"/>
      <c r="RGY59" s="110"/>
      <c r="RGZ59" s="108"/>
      <c r="RHA59" s="110"/>
      <c r="RHB59" s="107"/>
      <c r="RHC59" s="110"/>
      <c r="RHD59" s="107"/>
      <c r="RHE59" s="110"/>
      <c r="RHF59" s="115"/>
      <c r="RHG59" s="110"/>
      <c r="RHH59" s="108"/>
      <c r="RHI59" s="110"/>
      <c r="RHJ59" s="107"/>
      <c r="RHK59" s="110"/>
      <c r="RHL59" s="107"/>
      <c r="RHM59" s="110"/>
      <c r="RHN59" s="115"/>
      <c r="RHO59" s="110"/>
      <c r="RHP59" s="108"/>
      <c r="RHQ59" s="110"/>
      <c r="RHR59" s="107"/>
      <c r="RHS59" s="110"/>
      <c r="RHT59" s="107"/>
      <c r="RHU59" s="110"/>
      <c r="RHV59" s="115"/>
      <c r="RHW59" s="110"/>
      <c r="RHX59" s="108"/>
      <c r="RHY59" s="110"/>
      <c r="RHZ59" s="107"/>
      <c r="RIA59" s="110"/>
      <c r="RIB59" s="107"/>
      <c r="RIC59" s="110"/>
      <c r="RID59" s="115"/>
      <c r="RIE59" s="110"/>
      <c r="RIF59" s="108"/>
      <c r="RIG59" s="110"/>
      <c r="RIH59" s="107"/>
      <c r="RII59" s="110"/>
      <c r="RIJ59" s="107"/>
      <c r="RIK59" s="110"/>
      <c r="RIL59" s="115"/>
      <c r="RIM59" s="110"/>
      <c r="RIN59" s="108"/>
      <c r="RIO59" s="110"/>
      <c r="RIP59" s="107"/>
      <c r="RIQ59" s="110"/>
      <c r="RIR59" s="107"/>
      <c r="RIS59" s="110"/>
      <c r="RIT59" s="115"/>
      <c r="RIU59" s="110"/>
      <c r="RIV59" s="108"/>
      <c r="RIW59" s="110"/>
      <c r="RIX59" s="107"/>
      <c r="RIY59" s="110"/>
      <c r="RIZ59" s="107"/>
      <c r="RJA59" s="110"/>
      <c r="RJB59" s="115"/>
      <c r="RJC59" s="110"/>
      <c r="RJD59" s="108"/>
      <c r="RJE59" s="110"/>
      <c r="RJF59" s="107"/>
      <c r="RJG59" s="110"/>
      <c r="RJH59" s="107"/>
      <c r="RJI59" s="110"/>
      <c r="RJJ59" s="115"/>
      <c r="RJK59" s="110"/>
      <c r="RJL59" s="108"/>
      <c r="RJM59" s="110"/>
      <c r="RJN59" s="107"/>
      <c r="RJO59" s="110"/>
      <c r="RJP59" s="107"/>
      <c r="RJQ59" s="110"/>
      <c r="RJR59" s="115"/>
      <c r="RJS59" s="110"/>
      <c r="RJT59" s="108"/>
      <c r="RJU59" s="110"/>
      <c r="RJV59" s="107"/>
      <c r="RJW59" s="110"/>
      <c r="RJX59" s="107"/>
      <c r="RJY59" s="110"/>
      <c r="RJZ59" s="115"/>
      <c r="RKA59" s="110"/>
      <c r="RKB59" s="108"/>
      <c r="RKC59" s="110"/>
      <c r="RKD59" s="107"/>
      <c r="RKE59" s="110"/>
      <c r="RKF59" s="107"/>
      <c r="RKG59" s="110"/>
      <c r="RKH59" s="115"/>
      <c r="RKI59" s="110"/>
      <c r="RKJ59" s="108"/>
      <c r="RKK59" s="110"/>
      <c r="RKL59" s="107"/>
      <c r="RKM59" s="110"/>
      <c r="RKN59" s="107"/>
      <c r="RKO59" s="110"/>
      <c r="RKP59" s="115"/>
      <c r="RKQ59" s="110"/>
      <c r="RKR59" s="108"/>
      <c r="RKS59" s="110"/>
      <c r="RKT59" s="107"/>
      <c r="RKU59" s="110"/>
      <c r="RKV59" s="107"/>
      <c r="RKW59" s="110"/>
      <c r="RKX59" s="115"/>
      <c r="RKY59" s="110"/>
      <c r="RKZ59" s="108"/>
      <c r="RLA59" s="110"/>
      <c r="RLB59" s="107"/>
      <c r="RLC59" s="110"/>
      <c r="RLD59" s="107"/>
      <c r="RLE59" s="110"/>
      <c r="RLF59" s="115"/>
      <c r="RLG59" s="110"/>
      <c r="RLH59" s="108"/>
      <c r="RLI59" s="110"/>
      <c r="RLJ59" s="107"/>
      <c r="RLK59" s="110"/>
      <c r="RLL59" s="107"/>
      <c r="RLM59" s="110"/>
      <c r="RLN59" s="115"/>
      <c r="RLO59" s="110"/>
      <c r="RLP59" s="108"/>
      <c r="RLQ59" s="110"/>
      <c r="RLR59" s="107"/>
      <c r="RLS59" s="110"/>
      <c r="RLT59" s="107"/>
      <c r="RLU59" s="110"/>
      <c r="RLV59" s="115"/>
      <c r="RLW59" s="110"/>
      <c r="RLX59" s="108"/>
      <c r="RLY59" s="110"/>
      <c r="RLZ59" s="107"/>
      <c r="RMA59" s="110"/>
      <c r="RMB59" s="107"/>
      <c r="RMC59" s="110"/>
      <c r="RMD59" s="115"/>
      <c r="RME59" s="110"/>
      <c r="RMF59" s="108"/>
      <c r="RMG59" s="110"/>
      <c r="RMH59" s="107"/>
      <c r="RMI59" s="110"/>
      <c r="RMJ59" s="107"/>
      <c r="RMK59" s="110"/>
      <c r="RML59" s="115"/>
      <c r="RMM59" s="110"/>
      <c r="RMN59" s="108"/>
      <c r="RMO59" s="110"/>
      <c r="RMP59" s="107"/>
      <c r="RMQ59" s="110"/>
      <c r="RMR59" s="107"/>
      <c r="RMS59" s="110"/>
      <c r="RMT59" s="115"/>
      <c r="RMU59" s="110"/>
      <c r="RMV59" s="108"/>
      <c r="RMW59" s="110"/>
      <c r="RMX59" s="107"/>
      <c r="RMY59" s="110"/>
      <c r="RMZ59" s="107"/>
      <c r="RNA59" s="110"/>
      <c r="RNB59" s="115"/>
      <c r="RNC59" s="110"/>
      <c r="RND59" s="108"/>
      <c r="RNE59" s="110"/>
      <c r="RNF59" s="107"/>
      <c r="RNG59" s="110"/>
      <c r="RNH59" s="107"/>
      <c r="RNI59" s="110"/>
      <c r="RNJ59" s="115"/>
      <c r="RNK59" s="110"/>
      <c r="RNL59" s="108"/>
      <c r="RNM59" s="110"/>
      <c r="RNN59" s="107"/>
      <c r="RNO59" s="110"/>
      <c r="RNP59" s="107"/>
      <c r="RNQ59" s="110"/>
      <c r="RNR59" s="115"/>
      <c r="RNS59" s="110"/>
      <c r="RNT59" s="108"/>
      <c r="RNU59" s="110"/>
      <c r="RNV59" s="107"/>
      <c r="RNW59" s="110"/>
      <c r="RNX59" s="107"/>
      <c r="RNY59" s="110"/>
      <c r="RNZ59" s="115"/>
      <c r="ROA59" s="110"/>
      <c r="ROB59" s="108"/>
      <c r="ROC59" s="110"/>
      <c r="ROD59" s="107"/>
      <c r="ROE59" s="110"/>
      <c r="ROF59" s="107"/>
      <c r="ROG59" s="110"/>
      <c r="ROH59" s="115"/>
      <c r="ROI59" s="110"/>
      <c r="ROJ59" s="108"/>
      <c r="ROK59" s="110"/>
      <c r="ROL59" s="107"/>
      <c r="ROM59" s="110"/>
      <c r="RON59" s="107"/>
      <c r="ROO59" s="110"/>
      <c r="ROP59" s="115"/>
      <c r="ROQ59" s="110"/>
      <c r="ROR59" s="108"/>
      <c r="ROS59" s="110"/>
      <c r="ROT59" s="107"/>
      <c r="ROU59" s="110"/>
      <c r="ROV59" s="107"/>
      <c r="ROW59" s="110"/>
      <c r="ROX59" s="115"/>
      <c r="ROY59" s="110"/>
      <c r="ROZ59" s="108"/>
      <c r="RPA59" s="110"/>
      <c r="RPB59" s="107"/>
      <c r="RPC59" s="110"/>
      <c r="RPD59" s="107"/>
      <c r="RPE59" s="110"/>
      <c r="RPF59" s="115"/>
      <c r="RPG59" s="110"/>
      <c r="RPH59" s="108"/>
      <c r="RPI59" s="110"/>
      <c r="RPJ59" s="107"/>
      <c r="RPK59" s="110"/>
      <c r="RPL59" s="107"/>
      <c r="RPM59" s="110"/>
      <c r="RPN59" s="115"/>
      <c r="RPO59" s="110"/>
      <c r="RPP59" s="108"/>
      <c r="RPQ59" s="110"/>
      <c r="RPR59" s="107"/>
      <c r="RPS59" s="110"/>
      <c r="RPT59" s="107"/>
      <c r="RPU59" s="110"/>
      <c r="RPV59" s="115"/>
      <c r="RPW59" s="110"/>
      <c r="RPX59" s="108"/>
      <c r="RPY59" s="110"/>
      <c r="RPZ59" s="107"/>
      <c r="RQA59" s="110"/>
      <c r="RQB59" s="107"/>
      <c r="RQC59" s="110"/>
      <c r="RQD59" s="115"/>
      <c r="RQE59" s="110"/>
      <c r="RQF59" s="108"/>
      <c r="RQG59" s="110"/>
      <c r="RQH59" s="107"/>
      <c r="RQI59" s="110"/>
      <c r="RQJ59" s="107"/>
      <c r="RQK59" s="110"/>
      <c r="RQL59" s="115"/>
      <c r="RQM59" s="110"/>
      <c r="RQN59" s="108"/>
      <c r="RQO59" s="110"/>
      <c r="RQP59" s="107"/>
      <c r="RQQ59" s="110"/>
      <c r="RQR59" s="107"/>
      <c r="RQS59" s="110"/>
      <c r="RQT59" s="115"/>
      <c r="RQU59" s="110"/>
      <c r="RQV59" s="108"/>
      <c r="RQW59" s="110"/>
      <c r="RQX59" s="107"/>
      <c r="RQY59" s="110"/>
      <c r="RQZ59" s="107"/>
      <c r="RRA59" s="110"/>
      <c r="RRB59" s="115"/>
      <c r="RRC59" s="110"/>
      <c r="RRD59" s="108"/>
      <c r="RRE59" s="110"/>
      <c r="RRF59" s="107"/>
      <c r="RRG59" s="110"/>
      <c r="RRH59" s="107"/>
      <c r="RRI59" s="110"/>
      <c r="RRJ59" s="115"/>
      <c r="RRK59" s="110"/>
      <c r="RRL59" s="108"/>
      <c r="RRM59" s="110"/>
      <c r="RRN59" s="107"/>
      <c r="RRO59" s="110"/>
      <c r="RRP59" s="107"/>
      <c r="RRQ59" s="110"/>
      <c r="RRR59" s="115"/>
      <c r="RRS59" s="110"/>
      <c r="RRT59" s="108"/>
      <c r="RRU59" s="110"/>
      <c r="RRV59" s="107"/>
      <c r="RRW59" s="110"/>
      <c r="RRX59" s="107"/>
      <c r="RRY59" s="110"/>
      <c r="RRZ59" s="115"/>
      <c r="RSA59" s="110"/>
      <c r="RSB59" s="108"/>
      <c r="RSC59" s="110"/>
      <c r="RSD59" s="107"/>
      <c r="RSE59" s="110"/>
      <c r="RSF59" s="107"/>
      <c r="RSG59" s="110"/>
      <c r="RSH59" s="115"/>
      <c r="RSI59" s="110"/>
      <c r="RSJ59" s="108"/>
      <c r="RSK59" s="110"/>
      <c r="RSL59" s="107"/>
      <c r="RSM59" s="110"/>
      <c r="RSN59" s="107"/>
      <c r="RSO59" s="110"/>
      <c r="RSP59" s="115"/>
      <c r="RSQ59" s="110"/>
      <c r="RSR59" s="108"/>
      <c r="RSS59" s="110"/>
      <c r="RST59" s="107"/>
      <c r="RSU59" s="110"/>
      <c r="RSV59" s="107"/>
      <c r="RSW59" s="110"/>
      <c r="RSX59" s="115"/>
      <c r="RSY59" s="110"/>
      <c r="RSZ59" s="108"/>
      <c r="RTA59" s="110"/>
      <c r="RTB59" s="107"/>
      <c r="RTC59" s="110"/>
      <c r="RTD59" s="107"/>
      <c r="RTE59" s="110"/>
      <c r="RTF59" s="115"/>
      <c r="RTG59" s="110"/>
      <c r="RTH59" s="108"/>
      <c r="RTI59" s="110"/>
      <c r="RTJ59" s="107"/>
      <c r="RTK59" s="110"/>
      <c r="RTL59" s="107"/>
      <c r="RTM59" s="110"/>
      <c r="RTN59" s="115"/>
      <c r="RTO59" s="110"/>
      <c r="RTP59" s="108"/>
      <c r="RTQ59" s="110"/>
      <c r="RTR59" s="107"/>
      <c r="RTS59" s="110"/>
      <c r="RTT59" s="107"/>
      <c r="RTU59" s="110"/>
      <c r="RTV59" s="115"/>
      <c r="RTW59" s="110"/>
      <c r="RTX59" s="108"/>
      <c r="RTY59" s="110"/>
      <c r="RTZ59" s="107"/>
      <c r="RUA59" s="110"/>
      <c r="RUB59" s="107"/>
      <c r="RUC59" s="110"/>
      <c r="RUD59" s="115"/>
      <c r="RUE59" s="110"/>
      <c r="RUF59" s="108"/>
      <c r="RUG59" s="110"/>
      <c r="RUH59" s="107"/>
      <c r="RUI59" s="110"/>
      <c r="RUJ59" s="107"/>
      <c r="RUK59" s="110"/>
      <c r="RUL59" s="115"/>
      <c r="RUM59" s="110"/>
      <c r="RUN59" s="108"/>
      <c r="RUO59" s="110"/>
      <c r="RUP59" s="107"/>
      <c r="RUQ59" s="110"/>
      <c r="RUR59" s="107"/>
      <c r="RUS59" s="110"/>
      <c r="RUT59" s="115"/>
      <c r="RUU59" s="110"/>
      <c r="RUV59" s="108"/>
      <c r="RUW59" s="110"/>
      <c r="RUX59" s="107"/>
      <c r="RUY59" s="110"/>
      <c r="RUZ59" s="107"/>
      <c r="RVA59" s="110"/>
      <c r="RVB59" s="115"/>
      <c r="RVC59" s="110"/>
      <c r="RVD59" s="108"/>
      <c r="RVE59" s="110"/>
      <c r="RVF59" s="107"/>
      <c r="RVG59" s="110"/>
      <c r="RVH59" s="107"/>
      <c r="RVI59" s="110"/>
      <c r="RVJ59" s="115"/>
      <c r="RVK59" s="110"/>
      <c r="RVL59" s="108"/>
      <c r="RVM59" s="110"/>
      <c r="RVN59" s="107"/>
      <c r="RVO59" s="110"/>
      <c r="RVP59" s="107"/>
      <c r="RVQ59" s="110"/>
      <c r="RVR59" s="115"/>
      <c r="RVS59" s="110"/>
      <c r="RVT59" s="108"/>
      <c r="RVU59" s="110"/>
      <c r="RVV59" s="107"/>
      <c r="RVW59" s="110"/>
      <c r="RVX59" s="107"/>
      <c r="RVY59" s="110"/>
      <c r="RVZ59" s="115"/>
      <c r="RWA59" s="110"/>
      <c r="RWB59" s="108"/>
      <c r="RWC59" s="110"/>
      <c r="RWD59" s="107"/>
      <c r="RWE59" s="110"/>
      <c r="RWF59" s="107"/>
      <c r="RWG59" s="110"/>
      <c r="RWH59" s="115"/>
      <c r="RWI59" s="110"/>
      <c r="RWJ59" s="108"/>
      <c r="RWK59" s="110"/>
      <c r="RWL59" s="107"/>
      <c r="RWM59" s="110"/>
      <c r="RWN59" s="107"/>
      <c r="RWO59" s="110"/>
      <c r="RWP59" s="115"/>
      <c r="RWQ59" s="110"/>
      <c r="RWR59" s="108"/>
      <c r="RWS59" s="110"/>
      <c r="RWT59" s="107"/>
      <c r="RWU59" s="110"/>
      <c r="RWV59" s="107"/>
      <c r="RWW59" s="110"/>
      <c r="RWX59" s="115"/>
      <c r="RWY59" s="110"/>
      <c r="RWZ59" s="108"/>
      <c r="RXA59" s="110"/>
      <c r="RXB59" s="107"/>
      <c r="RXC59" s="110"/>
      <c r="RXD59" s="107"/>
      <c r="RXE59" s="110"/>
      <c r="RXF59" s="115"/>
      <c r="RXG59" s="110"/>
      <c r="RXH59" s="108"/>
      <c r="RXI59" s="110"/>
      <c r="RXJ59" s="107"/>
      <c r="RXK59" s="110"/>
      <c r="RXL59" s="107"/>
      <c r="RXM59" s="110"/>
      <c r="RXN59" s="115"/>
      <c r="RXO59" s="110"/>
      <c r="RXP59" s="108"/>
      <c r="RXQ59" s="110"/>
      <c r="RXR59" s="107"/>
      <c r="RXS59" s="110"/>
      <c r="RXT59" s="107"/>
      <c r="RXU59" s="110"/>
      <c r="RXV59" s="115"/>
      <c r="RXW59" s="110"/>
      <c r="RXX59" s="108"/>
      <c r="RXY59" s="110"/>
      <c r="RXZ59" s="107"/>
      <c r="RYA59" s="110"/>
      <c r="RYB59" s="107"/>
      <c r="RYC59" s="110"/>
      <c r="RYD59" s="115"/>
      <c r="RYE59" s="110"/>
      <c r="RYF59" s="108"/>
      <c r="RYG59" s="110"/>
      <c r="RYH59" s="107"/>
      <c r="RYI59" s="110"/>
      <c r="RYJ59" s="107"/>
      <c r="RYK59" s="110"/>
      <c r="RYL59" s="115"/>
      <c r="RYM59" s="110"/>
      <c r="RYN59" s="108"/>
      <c r="RYO59" s="110"/>
      <c r="RYP59" s="107"/>
      <c r="RYQ59" s="110"/>
      <c r="RYR59" s="107"/>
      <c r="RYS59" s="110"/>
      <c r="RYT59" s="115"/>
      <c r="RYU59" s="110"/>
      <c r="RYV59" s="108"/>
      <c r="RYW59" s="110"/>
      <c r="RYX59" s="107"/>
      <c r="RYY59" s="110"/>
      <c r="RYZ59" s="107"/>
      <c r="RZA59" s="110"/>
      <c r="RZB59" s="115"/>
      <c r="RZC59" s="110"/>
      <c r="RZD59" s="108"/>
      <c r="RZE59" s="110"/>
      <c r="RZF59" s="107"/>
      <c r="RZG59" s="110"/>
      <c r="RZH59" s="107"/>
      <c r="RZI59" s="110"/>
      <c r="RZJ59" s="115"/>
      <c r="RZK59" s="110"/>
      <c r="RZL59" s="108"/>
      <c r="RZM59" s="110"/>
      <c r="RZN59" s="107"/>
      <c r="RZO59" s="110"/>
      <c r="RZP59" s="107"/>
      <c r="RZQ59" s="110"/>
      <c r="RZR59" s="115"/>
      <c r="RZS59" s="110"/>
      <c r="RZT59" s="108"/>
      <c r="RZU59" s="110"/>
      <c r="RZV59" s="107"/>
      <c r="RZW59" s="110"/>
      <c r="RZX59" s="107"/>
      <c r="RZY59" s="110"/>
      <c r="RZZ59" s="115"/>
      <c r="SAA59" s="110"/>
      <c r="SAB59" s="108"/>
      <c r="SAC59" s="110"/>
      <c r="SAD59" s="107"/>
      <c r="SAE59" s="110"/>
      <c r="SAF59" s="107"/>
      <c r="SAG59" s="110"/>
      <c r="SAH59" s="115"/>
      <c r="SAI59" s="110"/>
      <c r="SAJ59" s="108"/>
      <c r="SAK59" s="110"/>
      <c r="SAL59" s="107"/>
      <c r="SAM59" s="110"/>
      <c r="SAN59" s="107"/>
      <c r="SAO59" s="110"/>
      <c r="SAP59" s="115"/>
      <c r="SAQ59" s="110"/>
      <c r="SAR59" s="108"/>
      <c r="SAS59" s="110"/>
      <c r="SAT59" s="107"/>
      <c r="SAU59" s="110"/>
      <c r="SAV59" s="107"/>
      <c r="SAW59" s="110"/>
      <c r="SAX59" s="115"/>
      <c r="SAY59" s="110"/>
      <c r="SAZ59" s="108"/>
      <c r="SBA59" s="110"/>
      <c r="SBB59" s="107"/>
      <c r="SBC59" s="110"/>
      <c r="SBD59" s="107"/>
      <c r="SBE59" s="110"/>
      <c r="SBF59" s="115"/>
      <c r="SBG59" s="110"/>
      <c r="SBH59" s="108"/>
      <c r="SBI59" s="110"/>
      <c r="SBJ59" s="107"/>
      <c r="SBK59" s="110"/>
      <c r="SBL59" s="107"/>
      <c r="SBM59" s="110"/>
      <c r="SBN59" s="115"/>
      <c r="SBO59" s="110"/>
      <c r="SBP59" s="108"/>
      <c r="SBQ59" s="110"/>
      <c r="SBR59" s="107"/>
      <c r="SBS59" s="110"/>
      <c r="SBT59" s="107"/>
      <c r="SBU59" s="110"/>
      <c r="SBV59" s="115"/>
      <c r="SBW59" s="110"/>
      <c r="SBX59" s="108"/>
      <c r="SBY59" s="110"/>
      <c r="SBZ59" s="107"/>
      <c r="SCA59" s="110"/>
      <c r="SCB59" s="107"/>
      <c r="SCC59" s="110"/>
      <c r="SCD59" s="115"/>
      <c r="SCE59" s="110"/>
      <c r="SCF59" s="108"/>
      <c r="SCG59" s="110"/>
      <c r="SCH59" s="107"/>
      <c r="SCI59" s="110"/>
      <c r="SCJ59" s="107"/>
      <c r="SCK59" s="110"/>
      <c r="SCL59" s="115"/>
      <c r="SCM59" s="110"/>
      <c r="SCN59" s="108"/>
      <c r="SCO59" s="110"/>
      <c r="SCP59" s="107"/>
      <c r="SCQ59" s="110"/>
      <c r="SCR59" s="107"/>
      <c r="SCS59" s="110"/>
      <c r="SCT59" s="115"/>
      <c r="SCU59" s="110"/>
      <c r="SCV59" s="108"/>
      <c r="SCW59" s="110"/>
      <c r="SCX59" s="107"/>
      <c r="SCY59" s="110"/>
      <c r="SCZ59" s="107"/>
      <c r="SDA59" s="110"/>
      <c r="SDB59" s="115"/>
      <c r="SDC59" s="110"/>
      <c r="SDD59" s="108"/>
      <c r="SDE59" s="110"/>
      <c r="SDF59" s="107"/>
      <c r="SDG59" s="110"/>
      <c r="SDH59" s="107"/>
      <c r="SDI59" s="110"/>
      <c r="SDJ59" s="115"/>
      <c r="SDK59" s="110"/>
      <c r="SDL59" s="108"/>
      <c r="SDM59" s="110"/>
      <c r="SDN59" s="107"/>
      <c r="SDO59" s="110"/>
      <c r="SDP59" s="107"/>
      <c r="SDQ59" s="110"/>
      <c r="SDR59" s="115"/>
      <c r="SDS59" s="110"/>
      <c r="SDT59" s="108"/>
      <c r="SDU59" s="110"/>
      <c r="SDV59" s="107"/>
      <c r="SDW59" s="110"/>
      <c r="SDX59" s="107"/>
      <c r="SDY59" s="110"/>
      <c r="SDZ59" s="115"/>
      <c r="SEA59" s="110"/>
      <c r="SEB59" s="108"/>
      <c r="SEC59" s="110"/>
      <c r="SED59" s="107"/>
      <c r="SEE59" s="110"/>
      <c r="SEF59" s="107"/>
      <c r="SEG59" s="110"/>
      <c r="SEH59" s="115"/>
      <c r="SEI59" s="110"/>
      <c r="SEJ59" s="108"/>
      <c r="SEK59" s="110"/>
      <c r="SEL59" s="107"/>
      <c r="SEM59" s="110"/>
      <c r="SEN59" s="107"/>
      <c r="SEO59" s="110"/>
      <c r="SEP59" s="115"/>
      <c r="SEQ59" s="110"/>
      <c r="SER59" s="108"/>
      <c r="SES59" s="110"/>
      <c r="SET59" s="107"/>
      <c r="SEU59" s="110"/>
      <c r="SEV59" s="107"/>
      <c r="SEW59" s="110"/>
      <c r="SEX59" s="115"/>
      <c r="SEY59" s="110"/>
      <c r="SEZ59" s="108"/>
      <c r="SFA59" s="110"/>
      <c r="SFB59" s="107"/>
      <c r="SFC59" s="110"/>
      <c r="SFD59" s="107"/>
      <c r="SFE59" s="110"/>
      <c r="SFF59" s="115"/>
      <c r="SFG59" s="110"/>
      <c r="SFH59" s="108"/>
      <c r="SFI59" s="110"/>
      <c r="SFJ59" s="107"/>
      <c r="SFK59" s="110"/>
      <c r="SFL59" s="107"/>
      <c r="SFM59" s="110"/>
      <c r="SFN59" s="115"/>
      <c r="SFO59" s="110"/>
      <c r="SFP59" s="108"/>
      <c r="SFQ59" s="110"/>
      <c r="SFR59" s="107"/>
      <c r="SFS59" s="110"/>
      <c r="SFT59" s="107"/>
      <c r="SFU59" s="110"/>
      <c r="SFV59" s="115"/>
      <c r="SFW59" s="110"/>
      <c r="SFX59" s="108"/>
      <c r="SFY59" s="110"/>
      <c r="SFZ59" s="107"/>
      <c r="SGA59" s="110"/>
      <c r="SGB59" s="107"/>
      <c r="SGC59" s="110"/>
      <c r="SGD59" s="115"/>
      <c r="SGE59" s="110"/>
      <c r="SGF59" s="108"/>
      <c r="SGG59" s="110"/>
      <c r="SGH59" s="107"/>
      <c r="SGI59" s="110"/>
      <c r="SGJ59" s="107"/>
      <c r="SGK59" s="110"/>
      <c r="SGL59" s="115"/>
      <c r="SGM59" s="110"/>
      <c r="SGN59" s="108"/>
      <c r="SGO59" s="110"/>
      <c r="SGP59" s="107"/>
      <c r="SGQ59" s="110"/>
      <c r="SGR59" s="107"/>
      <c r="SGS59" s="110"/>
      <c r="SGT59" s="115"/>
      <c r="SGU59" s="110"/>
      <c r="SGV59" s="108"/>
      <c r="SGW59" s="110"/>
      <c r="SGX59" s="107"/>
      <c r="SGY59" s="110"/>
      <c r="SGZ59" s="107"/>
      <c r="SHA59" s="110"/>
      <c r="SHB59" s="115"/>
      <c r="SHC59" s="110"/>
      <c r="SHD59" s="108"/>
      <c r="SHE59" s="110"/>
      <c r="SHF59" s="107"/>
      <c r="SHG59" s="110"/>
      <c r="SHH59" s="107"/>
      <c r="SHI59" s="110"/>
      <c r="SHJ59" s="115"/>
      <c r="SHK59" s="110"/>
      <c r="SHL59" s="108"/>
      <c r="SHM59" s="110"/>
      <c r="SHN59" s="107"/>
      <c r="SHO59" s="110"/>
      <c r="SHP59" s="107"/>
      <c r="SHQ59" s="110"/>
      <c r="SHR59" s="115"/>
      <c r="SHS59" s="110"/>
      <c r="SHT59" s="108"/>
      <c r="SHU59" s="110"/>
      <c r="SHV59" s="107"/>
      <c r="SHW59" s="110"/>
      <c r="SHX59" s="107"/>
      <c r="SHY59" s="110"/>
      <c r="SHZ59" s="115"/>
      <c r="SIA59" s="110"/>
      <c r="SIB59" s="108"/>
      <c r="SIC59" s="110"/>
      <c r="SID59" s="107"/>
      <c r="SIE59" s="110"/>
      <c r="SIF59" s="107"/>
      <c r="SIG59" s="110"/>
      <c r="SIH59" s="115"/>
      <c r="SII59" s="110"/>
      <c r="SIJ59" s="108"/>
      <c r="SIK59" s="110"/>
      <c r="SIL59" s="107"/>
      <c r="SIM59" s="110"/>
      <c r="SIN59" s="107"/>
      <c r="SIO59" s="110"/>
      <c r="SIP59" s="115"/>
      <c r="SIQ59" s="110"/>
      <c r="SIR59" s="108"/>
      <c r="SIS59" s="110"/>
      <c r="SIT59" s="107"/>
      <c r="SIU59" s="110"/>
      <c r="SIV59" s="107"/>
      <c r="SIW59" s="110"/>
      <c r="SIX59" s="115"/>
      <c r="SIY59" s="110"/>
      <c r="SIZ59" s="108"/>
      <c r="SJA59" s="110"/>
      <c r="SJB59" s="107"/>
      <c r="SJC59" s="110"/>
      <c r="SJD59" s="107"/>
      <c r="SJE59" s="110"/>
      <c r="SJF59" s="115"/>
      <c r="SJG59" s="110"/>
      <c r="SJH59" s="108"/>
      <c r="SJI59" s="110"/>
      <c r="SJJ59" s="107"/>
      <c r="SJK59" s="110"/>
      <c r="SJL59" s="107"/>
      <c r="SJM59" s="110"/>
      <c r="SJN59" s="115"/>
      <c r="SJO59" s="110"/>
      <c r="SJP59" s="108"/>
      <c r="SJQ59" s="110"/>
      <c r="SJR59" s="107"/>
      <c r="SJS59" s="110"/>
      <c r="SJT59" s="107"/>
      <c r="SJU59" s="110"/>
      <c r="SJV59" s="115"/>
      <c r="SJW59" s="110"/>
      <c r="SJX59" s="108"/>
      <c r="SJY59" s="110"/>
      <c r="SJZ59" s="107"/>
      <c r="SKA59" s="110"/>
      <c r="SKB59" s="107"/>
      <c r="SKC59" s="110"/>
      <c r="SKD59" s="115"/>
      <c r="SKE59" s="110"/>
      <c r="SKF59" s="108"/>
      <c r="SKG59" s="110"/>
      <c r="SKH59" s="107"/>
      <c r="SKI59" s="110"/>
      <c r="SKJ59" s="107"/>
      <c r="SKK59" s="110"/>
      <c r="SKL59" s="115"/>
      <c r="SKM59" s="110"/>
      <c r="SKN59" s="108"/>
      <c r="SKO59" s="110"/>
      <c r="SKP59" s="107"/>
      <c r="SKQ59" s="110"/>
      <c r="SKR59" s="107"/>
      <c r="SKS59" s="110"/>
      <c r="SKT59" s="115"/>
      <c r="SKU59" s="110"/>
      <c r="SKV59" s="108"/>
      <c r="SKW59" s="110"/>
      <c r="SKX59" s="107"/>
      <c r="SKY59" s="110"/>
      <c r="SKZ59" s="107"/>
      <c r="SLA59" s="110"/>
      <c r="SLB59" s="115"/>
      <c r="SLC59" s="110"/>
      <c r="SLD59" s="108"/>
      <c r="SLE59" s="110"/>
      <c r="SLF59" s="107"/>
      <c r="SLG59" s="110"/>
      <c r="SLH59" s="107"/>
      <c r="SLI59" s="110"/>
      <c r="SLJ59" s="115"/>
      <c r="SLK59" s="110"/>
      <c r="SLL59" s="108"/>
      <c r="SLM59" s="110"/>
      <c r="SLN59" s="107"/>
      <c r="SLO59" s="110"/>
      <c r="SLP59" s="107"/>
      <c r="SLQ59" s="110"/>
      <c r="SLR59" s="115"/>
      <c r="SLS59" s="110"/>
      <c r="SLT59" s="108"/>
      <c r="SLU59" s="110"/>
      <c r="SLV59" s="107"/>
      <c r="SLW59" s="110"/>
      <c r="SLX59" s="107"/>
      <c r="SLY59" s="110"/>
      <c r="SLZ59" s="115"/>
      <c r="SMA59" s="110"/>
      <c r="SMB59" s="108"/>
      <c r="SMC59" s="110"/>
      <c r="SMD59" s="107"/>
      <c r="SME59" s="110"/>
      <c r="SMF59" s="107"/>
      <c r="SMG59" s="110"/>
      <c r="SMH59" s="115"/>
      <c r="SMI59" s="110"/>
      <c r="SMJ59" s="108"/>
      <c r="SMK59" s="110"/>
      <c r="SML59" s="107"/>
      <c r="SMM59" s="110"/>
      <c r="SMN59" s="107"/>
      <c r="SMO59" s="110"/>
      <c r="SMP59" s="115"/>
      <c r="SMQ59" s="110"/>
      <c r="SMR59" s="108"/>
      <c r="SMS59" s="110"/>
      <c r="SMT59" s="107"/>
      <c r="SMU59" s="110"/>
      <c r="SMV59" s="107"/>
      <c r="SMW59" s="110"/>
      <c r="SMX59" s="115"/>
      <c r="SMY59" s="110"/>
      <c r="SMZ59" s="108"/>
      <c r="SNA59" s="110"/>
      <c r="SNB59" s="107"/>
      <c r="SNC59" s="110"/>
      <c r="SND59" s="107"/>
      <c r="SNE59" s="110"/>
      <c r="SNF59" s="115"/>
      <c r="SNG59" s="110"/>
      <c r="SNH59" s="108"/>
      <c r="SNI59" s="110"/>
      <c r="SNJ59" s="107"/>
      <c r="SNK59" s="110"/>
      <c r="SNL59" s="107"/>
      <c r="SNM59" s="110"/>
      <c r="SNN59" s="115"/>
      <c r="SNO59" s="110"/>
      <c r="SNP59" s="108"/>
      <c r="SNQ59" s="110"/>
      <c r="SNR59" s="107"/>
      <c r="SNS59" s="110"/>
      <c r="SNT59" s="107"/>
      <c r="SNU59" s="110"/>
      <c r="SNV59" s="115"/>
      <c r="SNW59" s="110"/>
      <c r="SNX59" s="108"/>
      <c r="SNY59" s="110"/>
      <c r="SNZ59" s="107"/>
      <c r="SOA59" s="110"/>
      <c r="SOB59" s="107"/>
      <c r="SOC59" s="110"/>
      <c r="SOD59" s="115"/>
      <c r="SOE59" s="110"/>
      <c r="SOF59" s="108"/>
      <c r="SOG59" s="110"/>
      <c r="SOH59" s="107"/>
      <c r="SOI59" s="110"/>
      <c r="SOJ59" s="107"/>
      <c r="SOK59" s="110"/>
      <c r="SOL59" s="115"/>
      <c r="SOM59" s="110"/>
      <c r="SON59" s="108"/>
      <c r="SOO59" s="110"/>
      <c r="SOP59" s="107"/>
      <c r="SOQ59" s="110"/>
      <c r="SOR59" s="107"/>
      <c r="SOS59" s="110"/>
      <c r="SOT59" s="115"/>
      <c r="SOU59" s="110"/>
      <c r="SOV59" s="108"/>
      <c r="SOW59" s="110"/>
      <c r="SOX59" s="107"/>
      <c r="SOY59" s="110"/>
      <c r="SOZ59" s="107"/>
      <c r="SPA59" s="110"/>
      <c r="SPB59" s="115"/>
      <c r="SPC59" s="110"/>
      <c r="SPD59" s="108"/>
      <c r="SPE59" s="110"/>
      <c r="SPF59" s="107"/>
      <c r="SPG59" s="110"/>
      <c r="SPH59" s="107"/>
      <c r="SPI59" s="110"/>
      <c r="SPJ59" s="115"/>
      <c r="SPK59" s="110"/>
      <c r="SPL59" s="108"/>
      <c r="SPM59" s="110"/>
      <c r="SPN59" s="107"/>
      <c r="SPO59" s="110"/>
      <c r="SPP59" s="107"/>
      <c r="SPQ59" s="110"/>
      <c r="SPR59" s="115"/>
      <c r="SPS59" s="110"/>
      <c r="SPT59" s="108"/>
      <c r="SPU59" s="110"/>
      <c r="SPV59" s="107"/>
      <c r="SPW59" s="110"/>
      <c r="SPX59" s="107"/>
      <c r="SPY59" s="110"/>
      <c r="SPZ59" s="115"/>
      <c r="SQA59" s="110"/>
      <c r="SQB59" s="108"/>
      <c r="SQC59" s="110"/>
      <c r="SQD59" s="107"/>
      <c r="SQE59" s="110"/>
      <c r="SQF59" s="107"/>
      <c r="SQG59" s="110"/>
      <c r="SQH59" s="115"/>
      <c r="SQI59" s="110"/>
      <c r="SQJ59" s="108"/>
      <c r="SQK59" s="110"/>
      <c r="SQL59" s="107"/>
      <c r="SQM59" s="110"/>
      <c r="SQN59" s="107"/>
      <c r="SQO59" s="110"/>
      <c r="SQP59" s="115"/>
      <c r="SQQ59" s="110"/>
      <c r="SQR59" s="108"/>
      <c r="SQS59" s="110"/>
      <c r="SQT59" s="107"/>
      <c r="SQU59" s="110"/>
      <c r="SQV59" s="107"/>
      <c r="SQW59" s="110"/>
      <c r="SQX59" s="115"/>
      <c r="SQY59" s="110"/>
      <c r="SQZ59" s="108"/>
      <c r="SRA59" s="110"/>
      <c r="SRB59" s="107"/>
      <c r="SRC59" s="110"/>
      <c r="SRD59" s="107"/>
      <c r="SRE59" s="110"/>
      <c r="SRF59" s="115"/>
      <c r="SRG59" s="110"/>
      <c r="SRH59" s="108"/>
      <c r="SRI59" s="110"/>
      <c r="SRJ59" s="107"/>
      <c r="SRK59" s="110"/>
      <c r="SRL59" s="107"/>
      <c r="SRM59" s="110"/>
      <c r="SRN59" s="115"/>
      <c r="SRO59" s="110"/>
      <c r="SRP59" s="108"/>
      <c r="SRQ59" s="110"/>
      <c r="SRR59" s="107"/>
      <c r="SRS59" s="110"/>
      <c r="SRT59" s="107"/>
      <c r="SRU59" s="110"/>
      <c r="SRV59" s="115"/>
      <c r="SRW59" s="110"/>
      <c r="SRX59" s="108"/>
      <c r="SRY59" s="110"/>
      <c r="SRZ59" s="107"/>
      <c r="SSA59" s="110"/>
      <c r="SSB59" s="107"/>
      <c r="SSC59" s="110"/>
      <c r="SSD59" s="115"/>
      <c r="SSE59" s="110"/>
      <c r="SSF59" s="108"/>
      <c r="SSG59" s="110"/>
      <c r="SSH59" s="107"/>
      <c r="SSI59" s="110"/>
      <c r="SSJ59" s="107"/>
      <c r="SSK59" s="110"/>
      <c r="SSL59" s="115"/>
      <c r="SSM59" s="110"/>
      <c r="SSN59" s="108"/>
      <c r="SSO59" s="110"/>
      <c r="SSP59" s="107"/>
      <c r="SSQ59" s="110"/>
      <c r="SSR59" s="107"/>
      <c r="SSS59" s="110"/>
      <c r="SST59" s="115"/>
      <c r="SSU59" s="110"/>
      <c r="SSV59" s="108"/>
      <c r="SSW59" s="110"/>
      <c r="SSX59" s="107"/>
      <c r="SSY59" s="110"/>
      <c r="SSZ59" s="107"/>
      <c r="STA59" s="110"/>
      <c r="STB59" s="115"/>
      <c r="STC59" s="110"/>
      <c r="STD59" s="108"/>
      <c r="STE59" s="110"/>
      <c r="STF59" s="107"/>
      <c r="STG59" s="110"/>
      <c r="STH59" s="107"/>
      <c r="STI59" s="110"/>
      <c r="STJ59" s="115"/>
      <c r="STK59" s="110"/>
      <c r="STL59" s="108"/>
      <c r="STM59" s="110"/>
      <c r="STN59" s="107"/>
      <c r="STO59" s="110"/>
      <c r="STP59" s="107"/>
      <c r="STQ59" s="110"/>
      <c r="STR59" s="115"/>
      <c r="STS59" s="110"/>
      <c r="STT59" s="108"/>
      <c r="STU59" s="110"/>
      <c r="STV59" s="107"/>
      <c r="STW59" s="110"/>
      <c r="STX59" s="107"/>
      <c r="STY59" s="110"/>
      <c r="STZ59" s="115"/>
      <c r="SUA59" s="110"/>
      <c r="SUB59" s="108"/>
      <c r="SUC59" s="110"/>
      <c r="SUD59" s="107"/>
      <c r="SUE59" s="110"/>
      <c r="SUF59" s="107"/>
      <c r="SUG59" s="110"/>
      <c r="SUH59" s="115"/>
      <c r="SUI59" s="110"/>
      <c r="SUJ59" s="108"/>
      <c r="SUK59" s="110"/>
      <c r="SUL59" s="107"/>
      <c r="SUM59" s="110"/>
      <c r="SUN59" s="107"/>
      <c r="SUO59" s="110"/>
      <c r="SUP59" s="115"/>
      <c r="SUQ59" s="110"/>
      <c r="SUR59" s="108"/>
      <c r="SUS59" s="110"/>
      <c r="SUT59" s="107"/>
      <c r="SUU59" s="110"/>
      <c r="SUV59" s="107"/>
      <c r="SUW59" s="110"/>
      <c r="SUX59" s="115"/>
      <c r="SUY59" s="110"/>
      <c r="SUZ59" s="108"/>
      <c r="SVA59" s="110"/>
      <c r="SVB59" s="107"/>
      <c r="SVC59" s="110"/>
      <c r="SVD59" s="107"/>
      <c r="SVE59" s="110"/>
      <c r="SVF59" s="115"/>
      <c r="SVG59" s="110"/>
      <c r="SVH59" s="108"/>
      <c r="SVI59" s="110"/>
      <c r="SVJ59" s="107"/>
      <c r="SVK59" s="110"/>
      <c r="SVL59" s="107"/>
      <c r="SVM59" s="110"/>
      <c r="SVN59" s="115"/>
      <c r="SVO59" s="110"/>
      <c r="SVP59" s="108"/>
      <c r="SVQ59" s="110"/>
      <c r="SVR59" s="107"/>
      <c r="SVS59" s="110"/>
      <c r="SVT59" s="107"/>
      <c r="SVU59" s="110"/>
      <c r="SVV59" s="115"/>
      <c r="SVW59" s="110"/>
      <c r="SVX59" s="108"/>
      <c r="SVY59" s="110"/>
      <c r="SVZ59" s="107"/>
      <c r="SWA59" s="110"/>
      <c r="SWB59" s="107"/>
      <c r="SWC59" s="110"/>
      <c r="SWD59" s="115"/>
      <c r="SWE59" s="110"/>
      <c r="SWF59" s="108"/>
      <c r="SWG59" s="110"/>
      <c r="SWH59" s="107"/>
      <c r="SWI59" s="110"/>
      <c r="SWJ59" s="107"/>
      <c r="SWK59" s="110"/>
      <c r="SWL59" s="115"/>
      <c r="SWM59" s="110"/>
      <c r="SWN59" s="108"/>
      <c r="SWO59" s="110"/>
      <c r="SWP59" s="107"/>
      <c r="SWQ59" s="110"/>
      <c r="SWR59" s="107"/>
      <c r="SWS59" s="110"/>
      <c r="SWT59" s="115"/>
      <c r="SWU59" s="110"/>
      <c r="SWV59" s="108"/>
      <c r="SWW59" s="110"/>
      <c r="SWX59" s="107"/>
      <c r="SWY59" s="110"/>
      <c r="SWZ59" s="107"/>
      <c r="SXA59" s="110"/>
      <c r="SXB59" s="115"/>
      <c r="SXC59" s="110"/>
      <c r="SXD59" s="108"/>
      <c r="SXE59" s="110"/>
      <c r="SXF59" s="107"/>
      <c r="SXG59" s="110"/>
      <c r="SXH59" s="107"/>
      <c r="SXI59" s="110"/>
      <c r="SXJ59" s="115"/>
      <c r="SXK59" s="110"/>
      <c r="SXL59" s="108"/>
      <c r="SXM59" s="110"/>
      <c r="SXN59" s="107"/>
      <c r="SXO59" s="110"/>
      <c r="SXP59" s="107"/>
      <c r="SXQ59" s="110"/>
      <c r="SXR59" s="115"/>
      <c r="SXS59" s="110"/>
      <c r="SXT59" s="108"/>
      <c r="SXU59" s="110"/>
      <c r="SXV59" s="107"/>
      <c r="SXW59" s="110"/>
      <c r="SXX59" s="107"/>
      <c r="SXY59" s="110"/>
      <c r="SXZ59" s="115"/>
      <c r="SYA59" s="110"/>
      <c r="SYB59" s="108"/>
      <c r="SYC59" s="110"/>
      <c r="SYD59" s="107"/>
      <c r="SYE59" s="110"/>
      <c r="SYF59" s="107"/>
      <c r="SYG59" s="110"/>
      <c r="SYH59" s="115"/>
      <c r="SYI59" s="110"/>
      <c r="SYJ59" s="108"/>
      <c r="SYK59" s="110"/>
      <c r="SYL59" s="107"/>
      <c r="SYM59" s="110"/>
      <c r="SYN59" s="107"/>
      <c r="SYO59" s="110"/>
      <c r="SYP59" s="115"/>
      <c r="SYQ59" s="110"/>
      <c r="SYR59" s="108"/>
      <c r="SYS59" s="110"/>
      <c r="SYT59" s="107"/>
      <c r="SYU59" s="110"/>
      <c r="SYV59" s="107"/>
      <c r="SYW59" s="110"/>
      <c r="SYX59" s="115"/>
      <c r="SYY59" s="110"/>
      <c r="SYZ59" s="108"/>
      <c r="SZA59" s="110"/>
      <c r="SZB59" s="107"/>
      <c r="SZC59" s="110"/>
      <c r="SZD59" s="107"/>
      <c r="SZE59" s="110"/>
      <c r="SZF59" s="115"/>
      <c r="SZG59" s="110"/>
      <c r="SZH59" s="108"/>
      <c r="SZI59" s="110"/>
      <c r="SZJ59" s="107"/>
      <c r="SZK59" s="110"/>
      <c r="SZL59" s="107"/>
      <c r="SZM59" s="110"/>
      <c r="SZN59" s="115"/>
      <c r="SZO59" s="110"/>
      <c r="SZP59" s="108"/>
      <c r="SZQ59" s="110"/>
      <c r="SZR59" s="107"/>
      <c r="SZS59" s="110"/>
      <c r="SZT59" s="107"/>
      <c r="SZU59" s="110"/>
      <c r="SZV59" s="115"/>
      <c r="SZW59" s="110"/>
      <c r="SZX59" s="108"/>
      <c r="SZY59" s="110"/>
      <c r="SZZ59" s="107"/>
      <c r="TAA59" s="110"/>
      <c r="TAB59" s="107"/>
      <c r="TAC59" s="110"/>
      <c r="TAD59" s="115"/>
      <c r="TAE59" s="110"/>
      <c r="TAF59" s="108"/>
      <c r="TAG59" s="110"/>
      <c r="TAH59" s="107"/>
      <c r="TAI59" s="110"/>
      <c r="TAJ59" s="107"/>
      <c r="TAK59" s="110"/>
      <c r="TAL59" s="115"/>
      <c r="TAM59" s="110"/>
      <c r="TAN59" s="108"/>
      <c r="TAO59" s="110"/>
      <c r="TAP59" s="107"/>
      <c r="TAQ59" s="110"/>
      <c r="TAR59" s="107"/>
      <c r="TAS59" s="110"/>
      <c r="TAT59" s="115"/>
      <c r="TAU59" s="110"/>
      <c r="TAV59" s="108"/>
      <c r="TAW59" s="110"/>
      <c r="TAX59" s="107"/>
      <c r="TAY59" s="110"/>
      <c r="TAZ59" s="107"/>
      <c r="TBA59" s="110"/>
      <c r="TBB59" s="115"/>
      <c r="TBC59" s="110"/>
      <c r="TBD59" s="108"/>
      <c r="TBE59" s="110"/>
      <c r="TBF59" s="107"/>
      <c r="TBG59" s="110"/>
      <c r="TBH59" s="107"/>
      <c r="TBI59" s="110"/>
      <c r="TBJ59" s="115"/>
      <c r="TBK59" s="110"/>
      <c r="TBL59" s="108"/>
      <c r="TBM59" s="110"/>
      <c r="TBN59" s="107"/>
      <c r="TBO59" s="110"/>
      <c r="TBP59" s="107"/>
      <c r="TBQ59" s="110"/>
      <c r="TBR59" s="115"/>
      <c r="TBS59" s="110"/>
      <c r="TBT59" s="108"/>
      <c r="TBU59" s="110"/>
      <c r="TBV59" s="107"/>
      <c r="TBW59" s="110"/>
      <c r="TBX59" s="107"/>
      <c r="TBY59" s="110"/>
      <c r="TBZ59" s="115"/>
      <c r="TCA59" s="110"/>
      <c r="TCB59" s="108"/>
      <c r="TCC59" s="110"/>
      <c r="TCD59" s="107"/>
      <c r="TCE59" s="110"/>
      <c r="TCF59" s="107"/>
      <c r="TCG59" s="110"/>
      <c r="TCH59" s="115"/>
      <c r="TCI59" s="110"/>
      <c r="TCJ59" s="108"/>
      <c r="TCK59" s="110"/>
      <c r="TCL59" s="107"/>
      <c r="TCM59" s="110"/>
      <c r="TCN59" s="107"/>
      <c r="TCO59" s="110"/>
      <c r="TCP59" s="115"/>
      <c r="TCQ59" s="110"/>
      <c r="TCR59" s="108"/>
      <c r="TCS59" s="110"/>
      <c r="TCT59" s="107"/>
      <c r="TCU59" s="110"/>
      <c r="TCV59" s="107"/>
      <c r="TCW59" s="110"/>
      <c r="TCX59" s="115"/>
      <c r="TCY59" s="110"/>
      <c r="TCZ59" s="108"/>
      <c r="TDA59" s="110"/>
      <c r="TDB59" s="107"/>
      <c r="TDC59" s="110"/>
      <c r="TDD59" s="107"/>
      <c r="TDE59" s="110"/>
      <c r="TDF59" s="115"/>
      <c r="TDG59" s="110"/>
      <c r="TDH59" s="108"/>
      <c r="TDI59" s="110"/>
      <c r="TDJ59" s="107"/>
      <c r="TDK59" s="110"/>
      <c r="TDL59" s="107"/>
      <c r="TDM59" s="110"/>
      <c r="TDN59" s="115"/>
      <c r="TDO59" s="110"/>
      <c r="TDP59" s="108"/>
      <c r="TDQ59" s="110"/>
      <c r="TDR59" s="107"/>
      <c r="TDS59" s="110"/>
      <c r="TDT59" s="107"/>
      <c r="TDU59" s="110"/>
      <c r="TDV59" s="115"/>
      <c r="TDW59" s="110"/>
      <c r="TDX59" s="108"/>
      <c r="TDY59" s="110"/>
      <c r="TDZ59" s="107"/>
      <c r="TEA59" s="110"/>
      <c r="TEB59" s="107"/>
      <c r="TEC59" s="110"/>
      <c r="TED59" s="115"/>
      <c r="TEE59" s="110"/>
      <c r="TEF59" s="108"/>
      <c r="TEG59" s="110"/>
      <c r="TEH59" s="107"/>
      <c r="TEI59" s="110"/>
      <c r="TEJ59" s="107"/>
      <c r="TEK59" s="110"/>
      <c r="TEL59" s="115"/>
      <c r="TEM59" s="110"/>
      <c r="TEN59" s="108"/>
      <c r="TEO59" s="110"/>
      <c r="TEP59" s="107"/>
      <c r="TEQ59" s="110"/>
      <c r="TER59" s="107"/>
      <c r="TES59" s="110"/>
      <c r="TET59" s="115"/>
      <c r="TEU59" s="110"/>
      <c r="TEV59" s="108"/>
      <c r="TEW59" s="110"/>
      <c r="TEX59" s="107"/>
      <c r="TEY59" s="110"/>
      <c r="TEZ59" s="107"/>
      <c r="TFA59" s="110"/>
      <c r="TFB59" s="115"/>
      <c r="TFC59" s="110"/>
      <c r="TFD59" s="108"/>
      <c r="TFE59" s="110"/>
      <c r="TFF59" s="107"/>
      <c r="TFG59" s="110"/>
      <c r="TFH59" s="107"/>
      <c r="TFI59" s="110"/>
      <c r="TFJ59" s="115"/>
      <c r="TFK59" s="110"/>
      <c r="TFL59" s="108"/>
      <c r="TFM59" s="110"/>
      <c r="TFN59" s="107"/>
      <c r="TFO59" s="110"/>
      <c r="TFP59" s="107"/>
      <c r="TFQ59" s="110"/>
      <c r="TFR59" s="115"/>
      <c r="TFS59" s="110"/>
      <c r="TFT59" s="108"/>
      <c r="TFU59" s="110"/>
      <c r="TFV59" s="107"/>
      <c r="TFW59" s="110"/>
      <c r="TFX59" s="107"/>
      <c r="TFY59" s="110"/>
      <c r="TFZ59" s="115"/>
      <c r="TGA59" s="110"/>
      <c r="TGB59" s="108"/>
      <c r="TGC59" s="110"/>
      <c r="TGD59" s="107"/>
      <c r="TGE59" s="110"/>
      <c r="TGF59" s="107"/>
      <c r="TGG59" s="110"/>
      <c r="TGH59" s="115"/>
      <c r="TGI59" s="110"/>
      <c r="TGJ59" s="108"/>
      <c r="TGK59" s="110"/>
      <c r="TGL59" s="107"/>
      <c r="TGM59" s="110"/>
      <c r="TGN59" s="107"/>
      <c r="TGO59" s="110"/>
      <c r="TGP59" s="115"/>
      <c r="TGQ59" s="110"/>
      <c r="TGR59" s="108"/>
      <c r="TGS59" s="110"/>
      <c r="TGT59" s="107"/>
      <c r="TGU59" s="110"/>
      <c r="TGV59" s="107"/>
      <c r="TGW59" s="110"/>
      <c r="TGX59" s="115"/>
      <c r="TGY59" s="110"/>
      <c r="TGZ59" s="108"/>
      <c r="THA59" s="110"/>
      <c r="THB59" s="107"/>
      <c r="THC59" s="110"/>
      <c r="THD59" s="107"/>
      <c r="THE59" s="110"/>
      <c r="THF59" s="115"/>
      <c r="THG59" s="110"/>
      <c r="THH59" s="108"/>
      <c r="THI59" s="110"/>
      <c r="THJ59" s="107"/>
      <c r="THK59" s="110"/>
      <c r="THL59" s="107"/>
      <c r="THM59" s="110"/>
      <c r="THN59" s="115"/>
      <c r="THO59" s="110"/>
      <c r="THP59" s="108"/>
      <c r="THQ59" s="110"/>
      <c r="THR59" s="107"/>
      <c r="THS59" s="110"/>
      <c r="THT59" s="107"/>
      <c r="THU59" s="110"/>
      <c r="THV59" s="115"/>
      <c r="THW59" s="110"/>
      <c r="THX59" s="108"/>
      <c r="THY59" s="110"/>
      <c r="THZ59" s="107"/>
      <c r="TIA59" s="110"/>
      <c r="TIB59" s="107"/>
      <c r="TIC59" s="110"/>
      <c r="TID59" s="115"/>
      <c r="TIE59" s="110"/>
      <c r="TIF59" s="108"/>
      <c r="TIG59" s="110"/>
      <c r="TIH59" s="107"/>
      <c r="TII59" s="110"/>
      <c r="TIJ59" s="107"/>
      <c r="TIK59" s="110"/>
      <c r="TIL59" s="115"/>
      <c r="TIM59" s="110"/>
      <c r="TIN59" s="108"/>
      <c r="TIO59" s="110"/>
      <c r="TIP59" s="107"/>
      <c r="TIQ59" s="110"/>
      <c r="TIR59" s="107"/>
      <c r="TIS59" s="110"/>
      <c r="TIT59" s="115"/>
      <c r="TIU59" s="110"/>
      <c r="TIV59" s="108"/>
      <c r="TIW59" s="110"/>
      <c r="TIX59" s="107"/>
      <c r="TIY59" s="110"/>
      <c r="TIZ59" s="107"/>
      <c r="TJA59" s="110"/>
      <c r="TJB59" s="115"/>
      <c r="TJC59" s="110"/>
      <c r="TJD59" s="108"/>
      <c r="TJE59" s="110"/>
      <c r="TJF59" s="107"/>
      <c r="TJG59" s="110"/>
      <c r="TJH59" s="107"/>
      <c r="TJI59" s="110"/>
      <c r="TJJ59" s="115"/>
      <c r="TJK59" s="110"/>
      <c r="TJL59" s="108"/>
      <c r="TJM59" s="110"/>
      <c r="TJN59" s="107"/>
      <c r="TJO59" s="110"/>
      <c r="TJP59" s="107"/>
      <c r="TJQ59" s="110"/>
      <c r="TJR59" s="115"/>
      <c r="TJS59" s="110"/>
      <c r="TJT59" s="108"/>
      <c r="TJU59" s="110"/>
      <c r="TJV59" s="107"/>
      <c r="TJW59" s="110"/>
      <c r="TJX59" s="107"/>
      <c r="TJY59" s="110"/>
      <c r="TJZ59" s="115"/>
      <c r="TKA59" s="110"/>
      <c r="TKB59" s="108"/>
      <c r="TKC59" s="110"/>
      <c r="TKD59" s="107"/>
      <c r="TKE59" s="110"/>
      <c r="TKF59" s="107"/>
      <c r="TKG59" s="110"/>
      <c r="TKH59" s="115"/>
      <c r="TKI59" s="110"/>
      <c r="TKJ59" s="108"/>
      <c r="TKK59" s="110"/>
      <c r="TKL59" s="107"/>
      <c r="TKM59" s="110"/>
      <c r="TKN59" s="107"/>
      <c r="TKO59" s="110"/>
      <c r="TKP59" s="115"/>
      <c r="TKQ59" s="110"/>
      <c r="TKR59" s="108"/>
      <c r="TKS59" s="110"/>
      <c r="TKT59" s="107"/>
      <c r="TKU59" s="110"/>
      <c r="TKV59" s="107"/>
      <c r="TKW59" s="110"/>
      <c r="TKX59" s="115"/>
      <c r="TKY59" s="110"/>
      <c r="TKZ59" s="108"/>
      <c r="TLA59" s="110"/>
      <c r="TLB59" s="107"/>
      <c r="TLC59" s="110"/>
      <c r="TLD59" s="107"/>
      <c r="TLE59" s="110"/>
      <c r="TLF59" s="115"/>
      <c r="TLG59" s="110"/>
      <c r="TLH59" s="108"/>
      <c r="TLI59" s="110"/>
      <c r="TLJ59" s="107"/>
      <c r="TLK59" s="110"/>
      <c r="TLL59" s="107"/>
      <c r="TLM59" s="110"/>
      <c r="TLN59" s="115"/>
      <c r="TLO59" s="110"/>
      <c r="TLP59" s="108"/>
      <c r="TLQ59" s="110"/>
      <c r="TLR59" s="107"/>
      <c r="TLS59" s="110"/>
      <c r="TLT59" s="107"/>
      <c r="TLU59" s="110"/>
      <c r="TLV59" s="115"/>
      <c r="TLW59" s="110"/>
      <c r="TLX59" s="108"/>
      <c r="TLY59" s="110"/>
      <c r="TLZ59" s="107"/>
      <c r="TMA59" s="110"/>
      <c r="TMB59" s="107"/>
      <c r="TMC59" s="110"/>
      <c r="TMD59" s="115"/>
      <c r="TME59" s="110"/>
      <c r="TMF59" s="108"/>
      <c r="TMG59" s="110"/>
      <c r="TMH59" s="107"/>
      <c r="TMI59" s="110"/>
      <c r="TMJ59" s="107"/>
      <c r="TMK59" s="110"/>
      <c r="TML59" s="115"/>
      <c r="TMM59" s="110"/>
      <c r="TMN59" s="108"/>
      <c r="TMO59" s="110"/>
      <c r="TMP59" s="107"/>
      <c r="TMQ59" s="110"/>
      <c r="TMR59" s="107"/>
      <c r="TMS59" s="110"/>
      <c r="TMT59" s="115"/>
      <c r="TMU59" s="110"/>
      <c r="TMV59" s="108"/>
      <c r="TMW59" s="110"/>
      <c r="TMX59" s="107"/>
      <c r="TMY59" s="110"/>
      <c r="TMZ59" s="107"/>
      <c r="TNA59" s="110"/>
      <c r="TNB59" s="115"/>
      <c r="TNC59" s="110"/>
      <c r="TND59" s="108"/>
      <c r="TNE59" s="110"/>
      <c r="TNF59" s="107"/>
      <c r="TNG59" s="110"/>
      <c r="TNH59" s="107"/>
      <c r="TNI59" s="110"/>
      <c r="TNJ59" s="115"/>
      <c r="TNK59" s="110"/>
      <c r="TNL59" s="108"/>
      <c r="TNM59" s="110"/>
      <c r="TNN59" s="107"/>
      <c r="TNO59" s="110"/>
      <c r="TNP59" s="107"/>
      <c r="TNQ59" s="110"/>
      <c r="TNR59" s="115"/>
      <c r="TNS59" s="110"/>
      <c r="TNT59" s="108"/>
      <c r="TNU59" s="110"/>
      <c r="TNV59" s="107"/>
      <c r="TNW59" s="110"/>
      <c r="TNX59" s="107"/>
      <c r="TNY59" s="110"/>
      <c r="TNZ59" s="115"/>
      <c r="TOA59" s="110"/>
      <c r="TOB59" s="108"/>
      <c r="TOC59" s="110"/>
      <c r="TOD59" s="107"/>
      <c r="TOE59" s="110"/>
      <c r="TOF59" s="107"/>
      <c r="TOG59" s="110"/>
      <c r="TOH59" s="115"/>
      <c r="TOI59" s="110"/>
      <c r="TOJ59" s="108"/>
      <c r="TOK59" s="110"/>
      <c r="TOL59" s="107"/>
      <c r="TOM59" s="110"/>
      <c r="TON59" s="107"/>
      <c r="TOO59" s="110"/>
      <c r="TOP59" s="115"/>
      <c r="TOQ59" s="110"/>
      <c r="TOR59" s="108"/>
      <c r="TOS59" s="110"/>
      <c r="TOT59" s="107"/>
      <c r="TOU59" s="110"/>
      <c r="TOV59" s="107"/>
      <c r="TOW59" s="110"/>
      <c r="TOX59" s="115"/>
      <c r="TOY59" s="110"/>
      <c r="TOZ59" s="108"/>
      <c r="TPA59" s="110"/>
      <c r="TPB59" s="107"/>
      <c r="TPC59" s="110"/>
      <c r="TPD59" s="107"/>
      <c r="TPE59" s="110"/>
      <c r="TPF59" s="115"/>
      <c r="TPG59" s="110"/>
      <c r="TPH59" s="108"/>
      <c r="TPI59" s="110"/>
      <c r="TPJ59" s="107"/>
      <c r="TPK59" s="110"/>
      <c r="TPL59" s="107"/>
      <c r="TPM59" s="110"/>
      <c r="TPN59" s="115"/>
      <c r="TPO59" s="110"/>
      <c r="TPP59" s="108"/>
      <c r="TPQ59" s="110"/>
      <c r="TPR59" s="107"/>
      <c r="TPS59" s="110"/>
      <c r="TPT59" s="107"/>
      <c r="TPU59" s="110"/>
      <c r="TPV59" s="115"/>
      <c r="TPW59" s="110"/>
      <c r="TPX59" s="108"/>
      <c r="TPY59" s="110"/>
      <c r="TPZ59" s="107"/>
      <c r="TQA59" s="110"/>
      <c r="TQB59" s="107"/>
      <c r="TQC59" s="110"/>
      <c r="TQD59" s="115"/>
      <c r="TQE59" s="110"/>
      <c r="TQF59" s="108"/>
      <c r="TQG59" s="110"/>
      <c r="TQH59" s="107"/>
      <c r="TQI59" s="110"/>
      <c r="TQJ59" s="107"/>
      <c r="TQK59" s="110"/>
      <c r="TQL59" s="115"/>
      <c r="TQM59" s="110"/>
      <c r="TQN59" s="108"/>
      <c r="TQO59" s="110"/>
      <c r="TQP59" s="107"/>
      <c r="TQQ59" s="110"/>
      <c r="TQR59" s="107"/>
      <c r="TQS59" s="110"/>
      <c r="TQT59" s="115"/>
      <c r="TQU59" s="110"/>
      <c r="TQV59" s="108"/>
      <c r="TQW59" s="110"/>
      <c r="TQX59" s="107"/>
      <c r="TQY59" s="110"/>
      <c r="TQZ59" s="107"/>
      <c r="TRA59" s="110"/>
      <c r="TRB59" s="115"/>
      <c r="TRC59" s="110"/>
      <c r="TRD59" s="108"/>
      <c r="TRE59" s="110"/>
      <c r="TRF59" s="107"/>
      <c r="TRG59" s="110"/>
      <c r="TRH59" s="107"/>
      <c r="TRI59" s="110"/>
      <c r="TRJ59" s="115"/>
      <c r="TRK59" s="110"/>
      <c r="TRL59" s="108"/>
      <c r="TRM59" s="110"/>
      <c r="TRN59" s="107"/>
      <c r="TRO59" s="110"/>
      <c r="TRP59" s="107"/>
      <c r="TRQ59" s="110"/>
      <c r="TRR59" s="115"/>
      <c r="TRS59" s="110"/>
      <c r="TRT59" s="108"/>
      <c r="TRU59" s="110"/>
      <c r="TRV59" s="107"/>
      <c r="TRW59" s="110"/>
      <c r="TRX59" s="107"/>
      <c r="TRY59" s="110"/>
      <c r="TRZ59" s="115"/>
      <c r="TSA59" s="110"/>
      <c r="TSB59" s="108"/>
      <c r="TSC59" s="110"/>
      <c r="TSD59" s="107"/>
      <c r="TSE59" s="110"/>
      <c r="TSF59" s="107"/>
      <c r="TSG59" s="110"/>
      <c r="TSH59" s="115"/>
      <c r="TSI59" s="110"/>
      <c r="TSJ59" s="108"/>
      <c r="TSK59" s="110"/>
      <c r="TSL59" s="107"/>
      <c r="TSM59" s="110"/>
      <c r="TSN59" s="107"/>
      <c r="TSO59" s="110"/>
      <c r="TSP59" s="115"/>
      <c r="TSQ59" s="110"/>
      <c r="TSR59" s="108"/>
      <c r="TSS59" s="110"/>
      <c r="TST59" s="107"/>
      <c r="TSU59" s="110"/>
      <c r="TSV59" s="107"/>
      <c r="TSW59" s="110"/>
      <c r="TSX59" s="115"/>
      <c r="TSY59" s="110"/>
      <c r="TSZ59" s="108"/>
      <c r="TTA59" s="110"/>
      <c r="TTB59" s="107"/>
      <c r="TTC59" s="110"/>
      <c r="TTD59" s="107"/>
      <c r="TTE59" s="110"/>
      <c r="TTF59" s="115"/>
      <c r="TTG59" s="110"/>
      <c r="TTH59" s="108"/>
      <c r="TTI59" s="110"/>
      <c r="TTJ59" s="107"/>
      <c r="TTK59" s="110"/>
      <c r="TTL59" s="107"/>
      <c r="TTM59" s="110"/>
      <c r="TTN59" s="115"/>
      <c r="TTO59" s="110"/>
      <c r="TTP59" s="108"/>
      <c r="TTQ59" s="110"/>
      <c r="TTR59" s="107"/>
      <c r="TTS59" s="110"/>
      <c r="TTT59" s="107"/>
      <c r="TTU59" s="110"/>
      <c r="TTV59" s="115"/>
      <c r="TTW59" s="110"/>
      <c r="TTX59" s="108"/>
      <c r="TTY59" s="110"/>
      <c r="TTZ59" s="107"/>
      <c r="TUA59" s="110"/>
      <c r="TUB59" s="107"/>
      <c r="TUC59" s="110"/>
      <c r="TUD59" s="115"/>
      <c r="TUE59" s="110"/>
      <c r="TUF59" s="108"/>
      <c r="TUG59" s="110"/>
      <c r="TUH59" s="107"/>
      <c r="TUI59" s="110"/>
      <c r="TUJ59" s="107"/>
      <c r="TUK59" s="110"/>
      <c r="TUL59" s="115"/>
      <c r="TUM59" s="110"/>
      <c r="TUN59" s="108"/>
      <c r="TUO59" s="110"/>
      <c r="TUP59" s="107"/>
      <c r="TUQ59" s="110"/>
      <c r="TUR59" s="107"/>
      <c r="TUS59" s="110"/>
      <c r="TUT59" s="115"/>
      <c r="TUU59" s="110"/>
      <c r="TUV59" s="108"/>
      <c r="TUW59" s="110"/>
      <c r="TUX59" s="107"/>
      <c r="TUY59" s="110"/>
      <c r="TUZ59" s="107"/>
      <c r="TVA59" s="110"/>
      <c r="TVB59" s="115"/>
      <c r="TVC59" s="110"/>
      <c r="TVD59" s="108"/>
      <c r="TVE59" s="110"/>
      <c r="TVF59" s="107"/>
      <c r="TVG59" s="110"/>
      <c r="TVH59" s="107"/>
      <c r="TVI59" s="110"/>
      <c r="TVJ59" s="115"/>
      <c r="TVK59" s="110"/>
      <c r="TVL59" s="108"/>
      <c r="TVM59" s="110"/>
      <c r="TVN59" s="107"/>
      <c r="TVO59" s="110"/>
      <c r="TVP59" s="107"/>
      <c r="TVQ59" s="110"/>
      <c r="TVR59" s="115"/>
      <c r="TVS59" s="110"/>
      <c r="TVT59" s="108"/>
      <c r="TVU59" s="110"/>
      <c r="TVV59" s="107"/>
      <c r="TVW59" s="110"/>
      <c r="TVX59" s="107"/>
      <c r="TVY59" s="110"/>
      <c r="TVZ59" s="115"/>
      <c r="TWA59" s="110"/>
      <c r="TWB59" s="108"/>
      <c r="TWC59" s="110"/>
      <c r="TWD59" s="107"/>
      <c r="TWE59" s="110"/>
      <c r="TWF59" s="107"/>
      <c r="TWG59" s="110"/>
      <c r="TWH59" s="115"/>
      <c r="TWI59" s="110"/>
      <c r="TWJ59" s="108"/>
      <c r="TWK59" s="110"/>
      <c r="TWL59" s="107"/>
      <c r="TWM59" s="110"/>
      <c r="TWN59" s="107"/>
      <c r="TWO59" s="110"/>
      <c r="TWP59" s="115"/>
      <c r="TWQ59" s="110"/>
      <c r="TWR59" s="108"/>
      <c r="TWS59" s="110"/>
      <c r="TWT59" s="107"/>
      <c r="TWU59" s="110"/>
      <c r="TWV59" s="107"/>
      <c r="TWW59" s="110"/>
      <c r="TWX59" s="115"/>
      <c r="TWY59" s="110"/>
      <c r="TWZ59" s="108"/>
      <c r="TXA59" s="110"/>
      <c r="TXB59" s="107"/>
      <c r="TXC59" s="110"/>
      <c r="TXD59" s="107"/>
      <c r="TXE59" s="110"/>
      <c r="TXF59" s="115"/>
      <c r="TXG59" s="110"/>
      <c r="TXH59" s="108"/>
      <c r="TXI59" s="110"/>
      <c r="TXJ59" s="107"/>
      <c r="TXK59" s="110"/>
      <c r="TXL59" s="107"/>
      <c r="TXM59" s="110"/>
      <c r="TXN59" s="115"/>
      <c r="TXO59" s="110"/>
      <c r="TXP59" s="108"/>
      <c r="TXQ59" s="110"/>
      <c r="TXR59" s="107"/>
      <c r="TXS59" s="110"/>
      <c r="TXT59" s="107"/>
      <c r="TXU59" s="110"/>
      <c r="TXV59" s="115"/>
      <c r="TXW59" s="110"/>
      <c r="TXX59" s="108"/>
      <c r="TXY59" s="110"/>
      <c r="TXZ59" s="107"/>
      <c r="TYA59" s="110"/>
      <c r="TYB59" s="107"/>
      <c r="TYC59" s="110"/>
      <c r="TYD59" s="115"/>
      <c r="TYE59" s="110"/>
      <c r="TYF59" s="108"/>
      <c r="TYG59" s="110"/>
      <c r="TYH59" s="107"/>
      <c r="TYI59" s="110"/>
      <c r="TYJ59" s="107"/>
      <c r="TYK59" s="110"/>
      <c r="TYL59" s="115"/>
      <c r="TYM59" s="110"/>
      <c r="TYN59" s="108"/>
      <c r="TYO59" s="110"/>
      <c r="TYP59" s="107"/>
      <c r="TYQ59" s="110"/>
      <c r="TYR59" s="107"/>
      <c r="TYS59" s="110"/>
      <c r="TYT59" s="115"/>
      <c r="TYU59" s="110"/>
      <c r="TYV59" s="108"/>
      <c r="TYW59" s="110"/>
      <c r="TYX59" s="107"/>
      <c r="TYY59" s="110"/>
      <c r="TYZ59" s="107"/>
      <c r="TZA59" s="110"/>
      <c r="TZB59" s="115"/>
      <c r="TZC59" s="110"/>
      <c r="TZD59" s="108"/>
      <c r="TZE59" s="110"/>
      <c r="TZF59" s="107"/>
      <c r="TZG59" s="110"/>
      <c r="TZH59" s="107"/>
      <c r="TZI59" s="110"/>
      <c r="TZJ59" s="115"/>
      <c r="TZK59" s="110"/>
      <c r="TZL59" s="108"/>
      <c r="TZM59" s="110"/>
      <c r="TZN59" s="107"/>
      <c r="TZO59" s="110"/>
      <c r="TZP59" s="107"/>
      <c r="TZQ59" s="110"/>
      <c r="TZR59" s="115"/>
      <c r="TZS59" s="110"/>
      <c r="TZT59" s="108"/>
      <c r="TZU59" s="110"/>
      <c r="TZV59" s="107"/>
      <c r="TZW59" s="110"/>
      <c r="TZX59" s="107"/>
      <c r="TZY59" s="110"/>
      <c r="TZZ59" s="115"/>
      <c r="UAA59" s="110"/>
      <c r="UAB59" s="108"/>
      <c r="UAC59" s="110"/>
      <c r="UAD59" s="107"/>
      <c r="UAE59" s="110"/>
      <c r="UAF59" s="107"/>
      <c r="UAG59" s="110"/>
      <c r="UAH59" s="115"/>
      <c r="UAI59" s="110"/>
      <c r="UAJ59" s="108"/>
      <c r="UAK59" s="110"/>
      <c r="UAL59" s="107"/>
      <c r="UAM59" s="110"/>
      <c r="UAN59" s="107"/>
      <c r="UAO59" s="110"/>
      <c r="UAP59" s="115"/>
      <c r="UAQ59" s="110"/>
      <c r="UAR59" s="108"/>
      <c r="UAS59" s="110"/>
      <c r="UAT59" s="107"/>
      <c r="UAU59" s="110"/>
      <c r="UAV59" s="107"/>
      <c r="UAW59" s="110"/>
      <c r="UAX59" s="115"/>
      <c r="UAY59" s="110"/>
      <c r="UAZ59" s="108"/>
      <c r="UBA59" s="110"/>
      <c r="UBB59" s="107"/>
      <c r="UBC59" s="110"/>
      <c r="UBD59" s="107"/>
      <c r="UBE59" s="110"/>
      <c r="UBF59" s="115"/>
      <c r="UBG59" s="110"/>
      <c r="UBH59" s="108"/>
      <c r="UBI59" s="110"/>
      <c r="UBJ59" s="107"/>
      <c r="UBK59" s="110"/>
      <c r="UBL59" s="107"/>
      <c r="UBM59" s="110"/>
      <c r="UBN59" s="115"/>
      <c r="UBO59" s="110"/>
      <c r="UBP59" s="108"/>
      <c r="UBQ59" s="110"/>
      <c r="UBR59" s="107"/>
      <c r="UBS59" s="110"/>
      <c r="UBT59" s="107"/>
      <c r="UBU59" s="110"/>
      <c r="UBV59" s="115"/>
      <c r="UBW59" s="110"/>
      <c r="UBX59" s="108"/>
      <c r="UBY59" s="110"/>
      <c r="UBZ59" s="107"/>
      <c r="UCA59" s="110"/>
      <c r="UCB59" s="107"/>
      <c r="UCC59" s="110"/>
      <c r="UCD59" s="115"/>
      <c r="UCE59" s="110"/>
      <c r="UCF59" s="108"/>
      <c r="UCG59" s="110"/>
      <c r="UCH59" s="107"/>
      <c r="UCI59" s="110"/>
      <c r="UCJ59" s="107"/>
      <c r="UCK59" s="110"/>
      <c r="UCL59" s="115"/>
      <c r="UCM59" s="110"/>
      <c r="UCN59" s="108"/>
      <c r="UCO59" s="110"/>
      <c r="UCP59" s="107"/>
      <c r="UCQ59" s="110"/>
      <c r="UCR59" s="107"/>
      <c r="UCS59" s="110"/>
      <c r="UCT59" s="115"/>
      <c r="UCU59" s="110"/>
      <c r="UCV59" s="108"/>
      <c r="UCW59" s="110"/>
      <c r="UCX59" s="107"/>
      <c r="UCY59" s="110"/>
      <c r="UCZ59" s="107"/>
      <c r="UDA59" s="110"/>
      <c r="UDB59" s="115"/>
      <c r="UDC59" s="110"/>
      <c r="UDD59" s="108"/>
      <c r="UDE59" s="110"/>
      <c r="UDF59" s="107"/>
      <c r="UDG59" s="110"/>
      <c r="UDH59" s="107"/>
      <c r="UDI59" s="110"/>
      <c r="UDJ59" s="115"/>
      <c r="UDK59" s="110"/>
      <c r="UDL59" s="108"/>
      <c r="UDM59" s="110"/>
      <c r="UDN59" s="107"/>
      <c r="UDO59" s="110"/>
      <c r="UDP59" s="107"/>
      <c r="UDQ59" s="110"/>
      <c r="UDR59" s="115"/>
      <c r="UDS59" s="110"/>
      <c r="UDT59" s="108"/>
      <c r="UDU59" s="110"/>
      <c r="UDV59" s="107"/>
      <c r="UDW59" s="110"/>
      <c r="UDX59" s="107"/>
      <c r="UDY59" s="110"/>
      <c r="UDZ59" s="115"/>
      <c r="UEA59" s="110"/>
      <c r="UEB59" s="108"/>
      <c r="UEC59" s="110"/>
      <c r="UED59" s="107"/>
      <c r="UEE59" s="110"/>
      <c r="UEF59" s="107"/>
      <c r="UEG59" s="110"/>
      <c r="UEH59" s="115"/>
      <c r="UEI59" s="110"/>
      <c r="UEJ59" s="108"/>
      <c r="UEK59" s="110"/>
      <c r="UEL59" s="107"/>
      <c r="UEM59" s="110"/>
      <c r="UEN59" s="107"/>
      <c r="UEO59" s="110"/>
      <c r="UEP59" s="115"/>
      <c r="UEQ59" s="110"/>
      <c r="UER59" s="108"/>
      <c r="UES59" s="110"/>
      <c r="UET59" s="107"/>
      <c r="UEU59" s="110"/>
      <c r="UEV59" s="107"/>
      <c r="UEW59" s="110"/>
      <c r="UEX59" s="115"/>
      <c r="UEY59" s="110"/>
      <c r="UEZ59" s="108"/>
      <c r="UFA59" s="110"/>
      <c r="UFB59" s="107"/>
      <c r="UFC59" s="110"/>
      <c r="UFD59" s="107"/>
      <c r="UFE59" s="110"/>
      <c r="UFF59" s="115"/>
      <c r="UFG59" s="110"/>
      <c r="UFH59" s="108"/>
      <c r="UFI59" s="110"/>
      <c r="UFJ59" s="107"/>
      <c r="UFK59" s="110"/>
      <c r="UFL59" s="107"/>
      <c r="UFM59" s="110"/>
      <c r="UFN59" s="115"/>
      <c r="UFO59" s="110"/>
      <c r="UFP59" s="108"/>
      <c r="UFQ59" s="110"/>
      <c r="UFR59" s="107"/>
      <c r="UFS59" s="110"/>
      <c r="UFT59" s="107"/>
      <c r="UFU59" s="110"/>
      <c r="UFV59" s="115"/>
      <c r="UFW59" s="110"/>
      <c r="UFX59" s="108"/>
      <c r="UFY59" s="110"/>
      <c r="UFZ59" s="107"/>
      <c r="UGA59" s="110"/>
      <c r="UGB59" s="107"/>
      <c r="UGC59" s="110"/>
      <c r="UGD59" s="115"/>
      <c r="UGE59" s="110"/>
      <c r="UGF59" s="108"/>
      <c r="UGG59" s="110"/>
      <c r="UGH59" s="107"/>
      <c r="UGI59" s="110"/>
      <c r="UGJ59" s="107"/>
      <c r="UGK59" s="110"/>
      <c r="UGL59" s="115"/>
      <c r="UGM59" s="110"/>
      <c r="UGN59" s="108"/>
      <c r="UGO59" s="110"/>
      <c r="UGP59" s="107"/>
      <c r="UGQ59" s="110"/>
      <c r="UGR59" s="107"/>
      <c r="UGS59" s="110"/>
      <c r="UGT59" s="115"/>
      <c r="UGU59" s="110"/>
      <c r="UGV59" s="108"/>
      <c r="UGW59" s="110"/>
      <c r="UGX59" s="107"/>
      <c r="UGY59" s="110"/>
      <c r="UGZ59" s="107"/>
      <c r="UHA59" s="110"/>
      <c r="UHB59" s="115"/>
      <c r="UHC59" s="110"/>
      <c r="UHD59" s="108"/>
      <c r="UHE59" s="110"/>
      <c r="UHF59" s="107"/>
      <c r="UHG59" s="110"/>
      <c r="UHH59" s="107"/>
      <c r="UHI59" s="110"/>
      <c r="UHJ59" s="115"/>
      <c r="UHK59" s="110"/>
      <c r="UHL59" s="108"/>
      <c r="UHM59" s="110"/>
      <c r="UHN59" s="107"/>
      <c r="UHO59" s="110"/>
      <c r="UHP59" s="107"/>
      <c r="UHQ59" s="110"/>
      <c r="UHR59" s="115"/>
      <c r="UHS59" s="110"/>
      <c r="UHT59" s="108"/>
      <c r="UHU59" s="110"/>
      <c r="UHV59" s="107"/>
      <c r="UHW59" s="110"/>
      <c r="UHX59" s="107"/>
      <c r="UHY59" s="110"/>
      <c r="UHZ59" s="115"/>
      <c r="UIA59" s="110"/>
      <c r="UIB59" s="108"/>
      <c r="UIC59" s="110"/>
      <c r="UID59" s="107"/>
      <c r="UIE59" s="110"/>
      <c r="UIF59" s="107"/>
      <c r="UIG59" s="110"/>
      <c r="UIH59" s="115"/>
      <c r="UII59" s="110"/>
      <c r="UIJ59" s="108"/>
      <c r="UIK59" s="110"/>
      <c r="UIL59" s="107"/>
      <c r="UIM59" s="110"/>
      <c r="UIN59" s="107"/>
      <c r="UIO59" s="110"/>
      <c r="UIP59" s="115"/>
      <c r="UIQ59" s="110"/>
      <c r="UIR59" s="108"/>
      <c r="UIS59" s="110"/>
      <c r="UIT59" s="107"/>
      <c r="UIU59" s="110"/>
      <c r="UIV59" s="107"/>
      <c r="UIW59" s="110"/>
      <c r="UIX59" s="115"/>
      <c r="UIY59" s="110"/>
      <c r="UIZ59" s="108"/>
      <c r="UJA59" s="110"/>
      <c r="UJB59" s="107"/>
      <c r="UJC59" s="110"/>
      <c r="UJD59" s="107"/>
      <c r="UJE59" s="110"/>
      <c r="UJF59" s="115"/>
      <c r="UJG59" s="110"/>
      <c r="UJH59" s="108"/>
      <c r="UJI59" s="110"/>
      <c r="UJJ59" s="107"/>
      <c r="UJK59" s="110"/>
      <c r="UJL59" s="107"/>
      <c r="UJM59" s="110"/>
      <c r="UJN59" s="115"/>
      <c r="UJO59" s="110"/>
      <c r="UJP59" s="108"/>
      <c r="UJQ59" s="110"/>
      <c r="UJR59" s="107"/>
      <c r="UJS59" s="110"/>
      <c r="UJT59" s="107"/>
      <c r="UJU59" s="110"/>
      <c r="UJV59" s="115"/>
      <c r="UJW59" s="110"/>
      <c r="UJX59" s="108"/>
      <c r="UJY59" s="110"/>
      <c r="UJZ59" s="107"/>
      <c r="UKA59" s="110"/>
      <c r="UKB59" s="107"/>
      <c r="UKC59" s="110"/>
      <c r="UKD59" s="115"/>
      <c r="UKE59" s="110"/>
      <c r="UKF59" s="108"/>
      <c r="UKG59" s="110"/>
      <c r="UKH59" s="107"/>
      <c r="UKI59" s="110"/>
      <c r="UKJ59" s="107"/>
      <c r="UKK59" s="110"/>
      <c r="UKL59" s="115"/>
      <c r="UKM59" s="110"/>
      <c r="UKN59" s="108"/>
      <c r="UKO59" s="110"/>
      <c r="UKP59" s="107"/>
      <c r="UKQ59" s="110"/>
      <c r="UKR59" s="107"/>
      <c r="UKS59" s="110"/>
      <c r="UKT59" s="115"/>
      <c r="UKU59" s="110"/>
      <c r="UKV59" s="108"/>
      <c r="UKW59" s="110"/>
      <c r="UKX59" s="107"/>
      <c r="UKY59" s="110"/>
      <c r="UKZ59" s="107"/>
      <c r="ULA59" s="110"/>
      <c r="ULB59" s="115"/>
      <c r="ULC59" s="110"/>
      <c r="ULD59" s="108"/>
      <c r="ULE59" s="110"/>
      <c r="ULF59" s="107"/>
      <c r="ULG59" s="110"/>
      <c r="ULH59" s="107"/>
      <c r="ULI59" s="110"/>
      <c r="ULJ59" s="115"/>
      <c r="ULK59" s="110"/>
      <c r="ULL59" s="108"/>
      <c r="ULM59" s="110"/>
      <c r="ULN59" s="107"/>
      <c r="ULO59" s="110"/>
      <c r="ULP59" s="107"/>
      <c r="ULQ59" s="110"/>
      <c r="ULR59" s="115"/>
      <c r="ULS59" s="110"/>
      <c r="ULT59" s="108"/>
      <c r="ULU59" s="110"/>
      <c r="ULV59" s="107"/>
      <c r="ULW59" s="110"/>
      <c r="ULX59" s="107"/>
      <c r="ULY59" s="110"/>
      <c r="ULZ59" s="115"/>
      <c r="UMA59" s="110"/>
      <c r="UMB59" s="108"/>
      <c r="UMC59" s="110"/>
      <c r="UMD59" s="107"/>
      <c r="UME59" s="110"/>
      <c r="UMF59" s="107"/>
      <c r="UMG59" s="110"/>
      <c r="UMH59" s="115"/>
      <c r="UMI59" s="110"/>
      <c r="UMJ59" s="108"/>
      <c r="UMK59" s="110"/>
      <c r="UML59" s="107"/>
      <c r="UMM59" s="110"/>
      <c r="UMN59" s="107"/>
      <c r="UMO59" s="110"/>
      <c r="UMP59" s="115"/>
      <c r="UMQ59" s="110"/>
      <c r="UMR59" s="108"/>
      <c r="UMS59" s="110"/>
      <c r="UMT59" s="107"/>
      <c r="UMU59" s="110"/>
      <c r="UMV59" s="107"/>
      <c r="UMW59" s="110"/>
      <c r="UMX59" s="115"/>
      <c r="UMY59" s="110"/>
      <c r="UMZ59" s="108"/>
      <c r="UNA59" s="110"/>
      <c r="UNB59" s="107"/>
      <c r="UNC59" s="110"/>
      <c r="UND59" s="107"/>
      <c r="UNE59" s="110"/>
      <c r="UNF59" s="115"/>
      <c r="UNG59" s="110"/>
      <c r="UNH59" s="108"/>
      <c r="UNI59" s="110"/>
      <c r="UNJ59" s="107"/>
      <c r="UNK59" s="110"/>
      <c r="UNL59" s="107"/>
      <c r="UNM59" s="110"/>
      <c r="UNN59" s="115"/>
      <c r="UNO59" s="110"/>
      <c r="UNP59" s="108"/>
      <c r="UNQ59" s="110"/>
      <c r="UNR59" s="107"/>
      <c r="UNS59" s="110"/>
      <c r="UNT59" s="107"/>
      <c r="UNU59" s="110"/>
      <c r="UNV59" s="115"/>
      <c r="UNW59" s="110"/>
      <c r="UNX59" s="108"/>
      <c r="UNY59" s="110"/>
      <c r="UNZ59" s="107"/>
      <c r="UOA59" s="110"/>
      <c r="UOB59" s="107"/>
      <c r="UOC59" s="110"/>
      <c r="UOD59" s="115"/>
      <c r="UOE59" s="110"/>
      <c r="UOF59" s="108"/>
      <c r="UOG59" s="110"/>
      <c r="UOH59" s="107"/>
      <c r="UOI59" s="110"/>
      <c r="UOJ59" s="107"/>
      <c r="UOK59" s="110"/>
      <c r="UOL59" s="115"/>
      <c r="UOM59" s="110"/>
      <c r="UON59" s="108"/>
      <c r="UOO59" s="110"/>
      <c r="UOP59" s="107"/>
      <c r="UOQ59" s="110"/>
      <c r="UOR59" s="107"/>
      <c r="UOS59" s="110"/>
      <c r="UOT59" s="115"/>
      <c r="UOU59" s="110"/>
      <c r="UOV59" s="108"/>
      <c r="UOW59" s="110"/>
      <c r="UOX59" s="107"/>
      <c r="UOY59" s="110"/>
      <c r="UOZ59" s="107"/>
      <c r="UPA59" s="110"/>
      <c r="UPB59" s="115"/>
      <c r="UPC59" s="110"/>
      <c r="UPD59" s="108"/>
      <c r="UPE59" s="110"/>
      <c r="UPF59" s="107"/>
      <c r="UPG59" s="110"/>
      <c r="UPH59" s="107"/>
      <c r="UPI59" s="110"/>
      <c r="UPJ59" s="115"/>
      <c r="UPK59" s="110"/>
      <c r="UPL59" s="108"/>
      <c r="UPM59" s="110"/>
      <c r="UPN59" s="107"/>
      <c r="UPO59" s="110"/>
      <c r="UPP59" s="107"/>
      <c r="UPQ59" s="110"/>
      <c r="UPR59" s="115"/>
      <c r="UPS59" s="110"/>
      <c r="UPT59" s="108"/>
      <c r="UPU59" s="110"/>
      <c r="UPV59" s="107"/>
      <c r="UPW59" s="110"/>
      <c r="UPX59" s="107"/>
      <c r="UPY59" s="110"/>
      <c r="UPZ59" s="115"/>
      <c r="UQA59" s="110"/>
      <c r="UQB59" s="108"/>
      <c r="UQC59" s="110"/>
      <c r="UQD59" s="107"/>
      <c r="UQE59" s="110"/>
      <c r="UQF59" s="107"/>
      <c r="UQG59" s="110"/>
      <c r="UQH59" s="115"/>
      <c r="UQI59" s="110"/>
      <c r="UQJ59" s="108"/>
      <c r="UQK59" s="110"/>
      <c r="UQL59" s="107"/>
      <c r="UQM59" s="110"/>
      <c r="UQN59" s="107"/>
      <c r="UQO59" s="110"/>
      <c r="UQP59" s="115"/>
      <c r="UQQ59" s="110"/>
      <c r="UQR59" s="108"/>
      <c r="UQS59" s="110"/>
      <c r="UQT59" s="107"/>
      <c r="UQU59" s="110"/>
      <c r="UQV59" s="107"/>
      <c r="UQW59" s="110"/>
      <c r="UQX59" s="115"/>
      <c r="UQY59" s="110"/>
      <c r="UQZ59" s="108"/>
      <c r="URA59" s="110"/>
      <c r="URB59" s="107"/>
      <c r="URC59" s="110"/>
      <c r="URD59" s="107"/>
      <c r="URE59" s="110"/>
      <c r="URF59" s="115"/>
      <c r="URG59" s="110"/>
      <c r="URH59" s="108"/>
      <c r="URI59" s="110"/>
      <c r="URJ59" s="107"/>
      <c r="URK59" s="110"/>
      <c r="URL59" s="107"/>
      <c r="URM59" s="110"/>
      <c r="URN59" s="115"/>
      <c r="URO59" s="110"/>
      <c r="URP59" s="108"/>
      <c r="URQ59" s="110"/>
      <c r="URR59" s="107"/>
      <c r="URS59" s="110"/>
      <c r="URT59" s="107"/>
      <c r="URU59" s="110"/>
      <c r="URV59" s="115"/>
      <c r="URW59" s="110"/>
      <c r="URX59" s="108"/>
      <c r="URY59" s="110"/>
      <c r="URZ59" s="107"/>
      <c r="USA59" s="110"/>
      <c r="USB59" s="107"/>
      <c r="USC59" s="110"/>
      <c r="USD59" s="115"/>
      <c r="USE59" s="110"/>
      <c r="USF59" s="108"/>
      <c r="USG59" s="110"/>
      <c r="USH59" s="107"/>
      <c r="USI59" s="110"/>
      <c r="USJ59" s="107"/>
      <c r="USK59" s="110"/>
      <c r="USL59" s="115"/>
      <c r="USM59" s="110"/>
      <c r="USN59" s="108"/>
      <c r="USO59" s="110"/>
      <c r="USP59" s="107"/>
      <c r="USQ59" s="110"/>
      <c r="USR59" s="107"/>
      <c r="USS59" s="110"/>
      <c r="UST59" s="115"/>
      <c r="USU59" s="110"/>
      <c r="USV59" s="108"/>
      <c r="USW59" s="110"/>
      <c r="USX59" s="107"/>
      <c r="USY59" s="110"/>
      <c r="USZ59" s="107"/>
      <c r="UTA59" s="110"/>
      <c r="UTB59" s="115"/>
      <c r="UTC59" s="110"/>
      <c r="UTD59" s="108"/>
      <c r="UTE59" s="110"/>
      <c r="UTF59" s="107"/>
      <c r="UTG59" s="110"/>
      <c r="UTH59" s="107"/>
      <c r="UTI59" s="110"/>
      <c r="UTJ59" s="115"/>
      <c r="UTK59" s="110"/>
      <c r="UTL59" s="108"/>
      <c r="UTM59" s="110"/>
      <c r="UTN59" s="107"/>
      <c r="UTO59" s="110"/>
      <c r="UTP59" s="107"/>
      <c r="UTQ59" s="110"/>
      <c r="UTR59" s="115"/>
      <c r="UTS59" s="110"/>
      <c r="UTT59" s="108"/>
      <c r="UTU59" s="110"/>
      <c r="UTV59" s="107"/>
      <c r="UTW59" s="110"/>
      <c r="UTX59" s="107"/>
      <c r="UTY59" s="110"/>
      <c r="UTZ59" s="115"/>
      <c r="UUA59" s="110"/>
      <c r="UUB59" s="108"/>
      <c r="UUC59" s="110"/>
      <c r="UUD59" s="107"/>
      <c r="UUE59" s="110"/>
      <c r="UUF59" s="107"/>
      <c r="UUG59" s="110"/>
      <c r="UUH59" s="115"/>
      <c r="UUI59" s="110"/>
      <c r="UUJ59" s="108"/>
      <c r="UUK59" s="110"/>
      <c r="UUL59" s="107"/>
      <c r="UUM59" s="110"/>
      <c r="UUN59" s="107"/>
      <c r="UUO59" s="110"/>
      <c r="UUP59" s="115"/>
      <c r="UUQ59" s="110"/>
      <c r="UUR59" s="108"/>
      <c r="UUS59" s="110"/>
      <c r="UUT59" s="107"/>
      <c r="UUU59" s="110"/>
      <c r="UUV59" s="107"/>
      <c r="UUW59" s="110"/>
      <c r="UUX59" s="115"/>
      <c r="UUY59" s="110"/>
      <c r="UUZ59" s="108"/>
      <c r="UVA59" s="110"/>
      <c r="UVB59" s="107"/>
      <c r="UVC59" s="110"/>
      <c r="UVD59" s="107"/>
      <c r="UVE59" s="110"/>
      <c r="UVF59" s="115"/>
      <c r="UVG59" s="110"/>
      <c r="UVH59" s="108"/>
      <c r="UVI59" s="110"/>
      <c r="UVJ59" s="107"/>
      <c r="UVK59" s="110"/>
      <c r="UVL59" s="107"/>
      <c r="UVM59" s="110"/>
      <c r="UVN59" s="115"/>
      <c r="UVO59" s="110"/>
      <c r="UVP59" s="108"/>
      <c r="UVQ59" s="110"/>
      <c r="UVR59" s="107"/>
      <c r="UVS59" s="110"/>
      <c r="UVT59" s="107"/>
      <c r="UVU59" s="110"/>
      <c r="UVV59" s="115"/>
      <c r="UVW59" s="110"/>
      <c r="UVX59" s="108"/>
      <c r="UVY59" s="110"/>
      <c r="UVZ59" s="107"/>
      <c r="UWA59" s="110"/>
      <c r="UWB59" s="107"/>
      <c r="UWC59" s="110"/>
      <c r="UWD59" s="115"/>
      <c r="UWE59" s="110"/>
      <c r="UWF59" s="108"/>
      <c r="UWG59" s="110"/>
      <c r="UWH59" s="107"/>
      <c r="UWI59" s="110"/>
      <c r="UWJ59" s="107"/>
      <c r="UWK59" s="110"/>
      <c r="UWL59" s="115"/>
      <c r="UWM59" s="110"/>
      <c r="UWN59" s="108"/>
      <c r="UWO59" s="110"/>
      <c r="UWP59" s="107"/>
      <c r="UWQ59" s="110"/>
      <c r="UWR59" s="107"/>
      <c r="UWS59" s="110"/>
      <c r="UWT59" s="115"/>
      <c r="UWU59" s="110"/>
      <c r="UWV59" s="108"/>
      <c r="UWW59" s="110"/>
      <c r="UWX59" s="107"/>
      <c r="UWY59" s="110"/>
      <c r="UWZ59" s="107"/>
      <c r="UXA59" s="110"/>
      <c r="UXB59" s="115"/>
      <c r="UXC59" s="110"/>
      <c r="UXD59" s="108"/>
      <c r="UXE59" s="110"/>
      <c r="UXF59" s="107"/>
      <c r="UXG59" s="110"/>
      <c r="UXH59" s="107"/>
      <c r="UXI59" s="110"/>
      <c r="UXJ59" s="115"/>
      <c r="UXK59" s="110"/>
      <c r="UXL59" s="108"/>
      <c r="UXM59" s="110"/>
      <c r="UXN59" s="107"/>
      <c r="UXO59" s="110"/>
      <c r="UXP59" s="107"/>
      <c r="UXQ59" s="110"/>
      <c r="UXR59" s="115"/>
      <c r="UXS59" s="110"/>
      <c r="UXT59" s="108"/>
      <c r="UXU59" s="110"/>
      <c r="UXV59" s="107"/>
      <c r="UXW59" s="110"/>
      <c r="UXX59" s="107"/>
      <c r="UXY59" s="110"/>
      <c r="UXZ59" s="115"/>
      <c r="UYA59" s="110"/>
      <c r="UYB59" s="108"/>
      <c r="UYC59" s="110"/>
      <c r="UYD59" s="107"/>
      <c r="UYE59" s="110"/>
      <c r="UYF59" s="107"/>
      <c r="UYG59" s="110"/>
      <c r="UYH59" s="115"/>
      <c r="UYI59" s="110"/>
      <c r="UYJ59" s="108"/>
      <c r="UYK59" s="110"/>
      <c r="UYL59" s="107"/>
      <c r="UYM59" s="110"/>
      <c r="UYN59" s="107"/>
      <c r="UYO59" s="110"/>
      <c r="UYP59" s="115"/>
      <c r="UYQ59" s="110"/>
      <c r="UYR59" s="108"/>
      <c r="UYS59" s="110"/>
      <c r="UYT59" s="107"/>
      <c r="UYU59" s="110"/>
      <c r="UYV59" s="107"/>
      <c r="UYW59" s="110"/>
      <c r="UYX59" s="115"/>
      <c r="UYY59" s="110"/>
      <c r="UYZ59" s="108"/>
      <c r="UZA59" s="110"/>
      <c r="UZB59" s="107"/>
      <c r="UZC59" s="110"/>
      <c r="UZD59" s="107"/>
      <c r="UZE59" s="110"/>
      <c r="UZF59" s="115"/>
      <c r="UZG59" s="110"/>
      <c r="UZH59" s="108"/>
      <c r="UZI59" s="110"/>
      <c r="UZJ59" s="107"/>
      <c r="UZK59" s="110"/>
      <c r="UZL59" s="107"/>
      <c r="UZM59" s="110"/>
      <c r="UZN59" s="115"/>
      <c r="UZO59" s="110"/>
      <c r="UZP59" s="108"/>
      <c r="UZQ59" s="110"/>
      <c r="UZR59" s="107"/>
      <c r="UZS59" s="110"/>
      <c r="UZT59" s="107"/>
      <c r="UZU59" s="110"/>
      <c r="UZV59" s="115"/>
      <c r="UZW59" s="110"/>
      <c r="UZX59" s="108"/>
      <c r="UZY59" s="110"/>
      <c r="UZZ59" s="107"/>
      <c r="VAA59" s="110"/>
      <c r="VAB59" s="107"/>
      <c r="VAC59" s="110"/>
      <c r="VAD59" s="115"/>
      <c r="VAE59" s="110"/>
      <c r="VAF59" s="108"/>
      <c r="VAG59" s="110"/>
      <c r="VAH59" s="107"/>
      <c r="VAI59" s="110"/>
      <c r="VAJ59" s="107"/>
      <c r="VAK59" s="110"/>
      <c r="VAL59" s="115"/>
      <c r="VAM59" s="110"/>
      <c r="VAN59" s="108"/>
      <c r="VAO59" s="110"/>
      <c r="VAP59" s="107"/>
      <c r="VAQ59" s="110"/>
      <c r="VAR59" s="107"/>
      <c r="VAS59" s="110"/>
      <c r="VAT59" s="115"/>
      <c r="VAU59" s="110"/>
      <c r="VAV59" s="108"/>
      <c r="VAW59" s="110"/>
      <c r="VAX59" s="107"/>
      <c r="VAY59" s="110"/>
      <c r="VAZ59" s="107"/>
      <c r="VBA59" s="110"/>
      <c r="VBB59" s="115"/>
      <c r="VBC59" s="110"/>
      <c r="VBD59" s="108"/>
      <c r="VBE59" s="110"/>
      <c r="VBF59" s="107"/>
      <c r="VBG59" s="110"/>
      <c r="VBH59" s="107"/>
      <c r="VBI59" s="110"/>
      <c r="VBJ59" s="115"/>
      <c r="VBK59" s="110"/>
      <c r="VBL59" s="108"/>
      <c r="VBM59" s="110"/>
      <c r="VBN59" s="107"/>
      <c r="VBO59" s="110"/>
      <c r="VBP59" s="107"/>
      <c r="VBQ59" s="110"/>
      <c r="VBR59" s="115"/>
      <c r="VBS59" s="110"/>
      <c r="VBT59" s="108"/>
      <c r="VBU59" s="110"/>
      <c r="VBV59" s="107"/>
      <c r="VBW59" s="110"/>
      <c r="VBX59" s="107"/>
      <c r="VBY59" s="110"/>
      <c r="VBZ59" s="115"/>
      <c r="VCA59" s="110"/>
      <c r="VCB59" s="108"/>
      <c r="VCC59" s="110"/>
      <c r="VCD59" s="107"/>
      <c r="VCE59" s="110"/>
      <c r="VCF59" s="107"/>
      <c r="VCG59" s="110"/>
      <c r="VCH59" s="115"/>
      <c r="VCI59" s="110"/>
      <c r="VCJ59" s="108"/>
      <c r="VCK59" s="110"/>
      <c r="VCL59" s="107"/>
      <c r="VCM59" s="110"/>
      <c r="VCN59" s="107"/>
      <c r="VCO59" s="110"/>
      <c r="VCP59" s="115"/>
      <c r="VCQ59" s="110"/>
      <c r="VCR59" s="108"/>
      <c r="VCS59" s="110"/>
      <c r="VCT59" s="107"/>
      <c r="VCU59" s="110"/>
      <c r="VCV59" s="107"/>
      <c r="VCW59" s="110"/>
      <c r="VCX59" s="115"/>
      <c r="VCY59" s="110"/>
      <c r="VCZ59" s="108"/>
      <c r="VDA59" s="110"/>
      <c r="VDB59" s="107"/>
      <c r="VDC59" s="110"/>
      <c r="VDD59" s="107"/>
      <c r="VDE59" s="110"/>
      <c r="VDF59" s="115"/>
      <c r="VDG59" s="110"/>
      <c r="VDH59" s="108"/>
      <c r="VDI59" s="110"/>
      <c r="VDJ59" s="107"/>
      <c r="VDK59" s="110"/>
      <c r="VDL59" s="107"/>
      <c r="VDM59" s="110"/>
      <c r="VDN59" s="115"/>
      <c r="VDO59" s="110"/>
      <c r="VDP59" s="108"/>
      <c r="VDQ59" s="110"/>
      <c r="VDR59" s="107"/>
      <c r="VDS59" s="110"/>
      <c r="VDT59" s="107"/>
      <c r="VDU59" s="110"/>
      <c r="VDV59" s="115"/>
      <c r="VDW59" s="110"/>
      <c r="VDX59" s="108"/>
      <c r="VDY59" s="110"/>
      <c r="VDZ59" s="107"/>
      <c r="VEA59" s="110"/>
      <c r="VEB59" s="107"/>
      <c r="VEC59" s="110"/>
      <c r="VED59" s="115"/>
      <c r="VEE59" s="110"/>
      <c r="VEF59" s="108"/>
      <c r="VEG59" s="110"/>
      <c r="VEH59" s="107"/>
      <c r="VEI59" s="110"/>
      <c r="VEJ59" s="107"/>
      <c r="VEK59" s="110"/>
      <c r="VEL59" s="115"/>
      <c r="VEM59" s="110"/>
      <c r="VEN59" s="108"/>
      <c r="VEO59" s="110"/>
      <c r="VEP59" s="107"/>
      <c r="VEQ59" s="110"/>
      <c r="VER59" s="107"/>
      <c r="VES59" s="110"/>
      <c r="VET59" s="115"/>
      <c r="VEU59" s="110"/>
      <c r="VEV59" s="108"/>
      <c r="VEW59" s="110"/>
      <c r="VEX59" s="107"/>
      <c r="VEY59" s="110"/>
      <c r="VEZ59" s="107"/>
      <c r="VFA59" s="110"/>
      <c r="VFB59" s="115"/>
      <c r="VFC59" s="110"/>
      <c r="VFD59" s="108"/>
      <c r="VFE59" s="110"/>
      <c r="VFF59" s="107"/>
      <c r="VFG59" s="110"/>
      <c r="VFH59" s="107"/>
      <c r="VFI59" s="110"/>
      <c r="VFJ59" s="115"/>
      <c r="VFK59" s="110"/>
      <c r="VFL59" s="108"/>
      <c r="VFM59" s="110"/>
      <c r="VFN59" s="107"/>
      <c r="VFO59" s="110"/>
      <c r="VFP59" s="107"/>
      <c r="VFQ59" s="110"/>
      <c r="VFR59" s="115"/>
      <c r="VFS59" s="110"/>
      <c r="VFT59" s="108"/>
      <c r="VFU59" s="110"/>
      <c r="VFV59" s="107"/>
      <c r="VFW59" s="110"/>
      <c r="VFX59" s="107"/>
      <c r="VFY59" s="110"/>
      <c r="VFZ59" s="115"/>
      <c r="VGA59" s="110"/>
      <c r="VGB59" s="108"/>
      <c r="VGC59" s="110"/>
      <c r="VGD59" s="107"/>
      <c r="VGE59" s="110"/>
      <c r="VGF59" s="107"/>
      <c r="VGG59" s="110"/>
      <c r="VGH59" s="115"/>
      <c r="VGI59" s="110"/>
      <c r="VGJ59" s="108"/>
      <c r="VGK59" s="110"/>
      <c r="VGL59" s="107"/>
      <c r="VGM59" s="110"/>
      <c r="VGN59" s="107"/>
      <c r="VGO59" s="110"/>
      <c r="VGP59" s="115"/>
      <c r="VGQ59" s="110"/>
      <c r="VGR59" s="108"/>
      <c r="VGS59" s="110"/>
      <c r="VGT59" s="107"/>
      <c r="VGU59" s="110"/>
      <c r="VGV59" s="107"/>
      <c r="VGW59" s="110"/>
      <c r="VGX59" s="115"/>
      <c r="VGY59" s="110"/>
      <c r="VGZ59" s="108"/>
      <c r="VHA59" s="110"/>
      <c r="VHB59" s="107"/>
      <c r="VHC59" s="110"/>
      <c r="VHD59" s="107"/>
      <c r="VHE59" s="110"/>
      <c r="VHF59" s="115"/>
      <c r="VHG59" s="110"/>
      <c r="VHH59" s="108"/>
      <c r="VHI59" s="110"/>
      <c r="VHJ59" s="107"/>
      <c r="VHK59" s="110"/>
      <c r="VHL59" s="107"/>
      <c r="VHM59" s="110"/>
      <c r="VHN59" s="115"/>
      <c r="VHO59" s="110"/>
      <c r="VHP59" s="108"/>
      <c r="VHQ59" s="110"/>
      <c r="VHR59" s="107"/>
      <c r="VHS59" s="110"/>
      <c r="VHT59" s="107"/>
      <c r="VHU59" s="110"/>
      <c r="VHV59" s="115"/>
      <c r="VHW59" s="110"/>
      <c r="VHX59" s="108"/>
      <c r="VHY59" s="110"/>
      <c r="VHZ59" s="107"/>
      <c r="VIA59" s="110"/>
      <c r="VIB59" s="107"/>
      <c r="VIC59" s="110"/>
      <c r="VID59" s="115"/>
      <c r="VIE59" s="110"/>
      <c r="VIF59" s="108"/>
      <c r="VIG59" s="110"/>
      <c r="VIH59" s="107"/>
      <c r="VII59" s="110"/>
      <c r="VIJ59" s="107"/>
      <c r="VIK59" s="110"/>
      <c r="VIL59" s="115"/>
      <c r="VIM59" s="110"/>
      <c r="VIN59" s="108"/>
      <c r="VIO59" s="110"/>
      <c r="VIP59" s="107"/>
      <c r="VIQ59" s="110"/>
      <c r="VIR59" s="107"/>
      <c r="VIS59" s="110"/>
      <c r="VIT59" s="115"/>
      <c r="VIU59" s="110"/>
      <c r="VIV59" s="108"/>
      <c r="VIW59" s="110"/>
      <c r="VIX59" s="107"/>
      <c r="VIY59" s="110"/>
      <c r="VIZ59" s="107"/>
      <c r="VJA59" s="110"/>
      <c r="VJB59" s="115"/>
      <c r="VJC59" s="110"/>
      <c r="VJD59" s="108"/>
      <c r="VJE59" s="110"/>
      <c r="VJF59" s="107"/>
      <c r="VJG59" s="110"/>
      <c r="VJH59" s="107"/>
      <c r="VJI59" s="110"/>
      <c r="VJJ59" s="115"/>
      <c r="VJK59" s="110"/>
      <c r="VJL59" s="108"/>
      <c r="VJM59" s="110"/>
      <c r="VJN59" s="107"/>
      <c r="VJO59" s="110"/>
      <c r="VJP59" s="107"/>
      <c r="VJQ59" s="110"/>
      <c r="VJR59" s="115"/>
      <c r="VJS59" s="110"/>
      <c r="VJT59" s="108"/>
      <c r="VJU59" s="110"/>
      <c r="VJV59" s="107"/>
      <c r="VJW59" s="110"/>
      <c r="VJX59" s="107"/>
      <c r="VJY59" s="110"/>
      <c r="VJZ59" s="115"/>
      <c r="VKA59" s="110"/>
      <c r="VKB59" s="108"/>
      <c r="VKC59" s="110"/>
      <c r="VKD59" s="107"/>
      <c r="VKE59" s="110"/>
      <c r="VKF59" s="107"/>
      <c r="VKG59" s="110"/>
      <c r="VKH59" s="115"/>
      <c r="VKI59" s="110"/>
      <c r="VKJ59" s="108"/>
      <c r="VKK59" s="110"/>
      <c r="VKL59" s="107"/>
      <c r="VKM59" s="110"/>
      <c r="VKN59" s="107"/>
      <c r="VKO59" s="110"/>
      <c r="VKP59" s="115"/>
      <c r="VKQ59" s="110"/>
      <c r="VKR59" s="108"/>
      <c r="VKS59" s="110"/>
      <c r="VKT59" s="107"/>
      <c r="VKU59" s="110"/>
      <c r="VKV59" s="107"/>
      <c r="VKW59" s="110"/>
      <c r="VKX59" s="115"/>
      <c r="VKY59" s="110"/>
      <c r="VKZ59" s="108"/>
      <c r="VLA59" s="110"/>
      <c r="VLB59" s="107"/>
      <c r="VLC59" s="110"/>
      <c r="VLD59" s="107"/>
      <c r="VLE59" s="110"/>
      <c r="VLF59" s="115"/>
      <c r="VLG59" s="110"/>
      <c r="VLH59" s="108"/>
      <c r="VLI59" s="110"/>
      <c r="VLJ59" s="107"/>
      <c r="VLK59" s="110"/>
      <c r="VLL59" s="107"/>
      <c r="VLM59" s="110"/>
      <c r="VLN59" s="115"/>
      <c r="VLO59" s="110"/>
      <c r="VLP59" s="108"/>
      <c r="VLQ59" s="110"/>
      <c r="VLR59" s="107"/>
      <c r="VLS59" s="110"/>
      <c r="VLT59" s="107"/>
      <c r="VLU59" s="110"/>
      <c r="VLV59" s="115"/>
      <c r="VLW59" s="110"/>
      <c r="VLX59" s="108"/>
      <c r="VLY59" s="110"/>
      <c r="VLZ59" s="107"/>
      <c r="VMA59" s="110"/>
      <c r="VMB59" s="107"/>
      <c r="VMC59" s="110"/>
      <c r="VMD59" s="115"/>
      <c r="VME59" s="110"/>
      <c r="VMF59" s="108"/>
      <c r="VMG59" s="110"/>
      <c r="VMH59" s="107"/>
      <c r="VMI59" s="110"/>
      <c r="VMJ59" s="107"/>
      <c r="VMK59" s="110"/>
      <c r="VML59" s="115"/>
      <c r="VMM59" s="110"/>
      <c r="VMN59" s="108"/>
      <c r="VMO59" s="110"/>
      <c r="VMP59" s="107"/>
      <c r="VMQ59" s="110"/>
      <c r="VMR59" s="107"/>
      <c r="VMS59" s="110"/>
      <c r="VMT59" s="115"/>
      <c r="VMU59" s="110"/>
      <c r="VMV59" s="108"/>
      <c r="VMW59" s="110"/>
      <c r="VMX59" s="107"/>
      <c r="VMY59" s="110"/>
      <c r="VMZ59" s="107"/>
      <c r="VNA59" s="110"/>
      <c r="VNB59" s="115"/>
      <c r="VNC59" s="110"/>
      <c r="VND59" s="108"/>
      <c r="VNE59" s="110"/>
      <c r="VNF59" s="107"/>
      <c r="VNG59" s="110"/>
      <c r="VNH59" s="107"/>
      <c r="VNI59" s="110"/>
      <c r="VNJ59" s="115"/>
      <c r="VNK59" s="110"/>
      <c r="VNL59" s="108"/>
      <c r="VNM59" s="110"/>
      <c r="VNN59" s="107"/>
      <c r="VNO59" s="110"/>
      <c r="VNP59" s="107"/>
      <c r="VNQ59" s="110"/>
      <c r="VNR59" s="115"/>
      <c r="VNS59" s="110"/>
      <c r="VNT59" s="108"/>
      <c r="VNU59" s="110"/>
      <c r="VNV59" s="107"/>
      <c r="VNW59" s="110"/>
      <c r="VNX59" s="107"/>
      <c r="VNY59" s="110"/>
      <c r="VNZ59" s="115"/>
      <c r="VOA59" s="110"/>
      <c r="VOB59" s="108"/>
      <c r="VOC59" s="110"/>
      <c r="VOD59" s="107"/>
      <c r="VOE59" s="110"/>
      <c r="VOF59" s="107"/>
      <c r="VOG59" s="110"/>
      <c r="VOH59" s="115"/>
      <c r="VOI59" s="110"/>
      <c r="VOJ59" s="108"/>
      <c r="VOK59" s="110"/>
      <c r="VOL59" s="107"/>
      <c r="VOM59" s="110"/>
      <c r="VON59" s="107"/>
      <c r="VOO59" s="110"/>
      <c r="VOP59" s="115"/>
      <c r="VOQ59" s="110"/>
      <c r="VOR59" s="108"/>
      <c r="VOS59" s="110"/>
      <c r="VOT59" s="107"/>
      <c r="VOU59" s="110"/>
      <c r="VOV59" s="107"/>
      <c r="VOW59" s="110"/>
      <c r="VOX59" s="115"/>
      <c r="VOY59" s="110"/>
      <c r="VOZ59" s="108"/>
      <c r="VPA59" s="110"/>
      <c r="VPB59" s="107"/>
      <c r="VPC59" s="110"/>
      <c r="VPD59" s="107"/>
      <c r="VPE59" s="110"/>
      <c r="VPF59" s="115"/>
      <c r="VPG59" s="110"/>
      <c r="VPH59" s="108"/>
      <c r="VPI59" s="110"/>
      <c r="VPJ59" s="107"/>
      <c r="VPK59" s="110"/>
      <c r="VPL59" s="107"/>
      <c r="VPM59" s="110"/>
      <c r="VPN59" s="115"/>
      <c r="VPO59" s="110"/>
      <c r="VPP59" s="108"/>
      <c r="VPQ59" s="110"/>
      <c r="VPR59" s="107"/>
      <c r="VPS59" s="110"/>
      <c r="VPT59" s="107"/>
      <c r="VPU59" s="110"/>
      <c r="VPV59" s="115"/>
      <c r="VPW59" s="110"/>
      <c r="VPX59" s="108"/>
      <c r="VPY59" s="110"/>
      <c r="VPZ59" s="107"/>
      <c r="VQA59" s="110"/>
      <c r="VQB59" s="107"/>
      <c r="VQC59" s="110"/>
      <c r="VQD59" s="115"/>
      <c r="VQE59" s="110"/>
      <c r="VQF59" s="108"/>
      <c r="VQG59" s="110"/>
      <c r="VQH59" s="107"/>
      <c r="VQI59" s="110"/>
      <c r="VQJ59" s="107"/>
      <c r="VQK59" s="110"/>
      <c r="VQL59" s="115"/>
      <c r="VQM59" s="110"/>
      <c r="VQN59" s="108"/>
      <c r="VQO59" s="110"/>
      <c r="VQP59" s="107"/>
      <c r="VQQ59" s="110"/>
      <c r="VQR59" s="107"/>
      <c r="VQS59" s="110"/>
      <c r="VQT59" s="115"/>
      <c r="VQU59" s="110"/>
      <c r="VQV59" s="108"/>
      <c r="VQW59" s="110"/>
      <c r="VQX59" s="107"/>
      <c r="VQY59" s="110"/>
      <c r="VQZ59" s="107"/>
      <c r="VRA59" s="110"/>
      <c r="VRB59" s="115"/>
      <c r="VRC59" s="110"/>
      <c r="VRD59" s="108"/>
      <c r="VRE59" s="110"/>
      <c r="VRF59" s="107"/>
      <c r="VRG59" s="110"/>
      <c r="VRH59" s="107"/>
      <c r="VRI59" s="110"/>
      <c r="VRJ59" s="115"/>
      <c r="VRK59" s="110"/>
      <c r="VRL59" s="108"/>
      <c r="VRM59" s="110"/>
      <c r="VRN59" s="107"/>
      <c r="VRO59" s="110"/>
      <c r="VRP59" s="107"/>
      <c r="VRQ59" s="110"/>
      <c r="VRR59" s="115"/>
      <c r="VRS59" s="110"/>
      <c r="VRT59" s="108"/>
      <c r="VRU59" s="110"/>
      <c r="VRV59" s="107"/>
      <c r="VRW59" s="110"/>
      <c r="VRX59" s="107"/>
      <c r="VRY59" s="110"/>
      <c r="VRZ59" s="115"/>
      <c r="VSA59" s="110"/>
      <c r="VSB59" s="108"/>
      <c r="VSC59" s="110"/>
      <c r="VSD59" s="107"/>
      <c r="VSE59" s="110"/>
      <c r="VSF59" s="107"/>
      <c r="VSG59" s="110"/>
      <c r="VSH59" s="115"/>
      <c r="VSI59" s="110"/>
      <c r="VSJ59" s="108"/>
      <c r="VSK59" s="110"/>
      <c r="VSL59" s="107"/>
      <c r="VSM59" s="110"/>
      <c r="VSN59" s="107"/>
      <c r="VSO59" s="110"/>
      <c r="VSP59" s="115"/>
      <c r="VSQ59" s="110"/>
      <c r="VSR59" s="108"/>
      <c r="VSS59" s="110"/>
      <c r="VST59" s="107"/>
      <c r="VSU59" s="110"/>
      <c r="VSV59" s="107"/>
      <c r="VSW59" s="110"/>
      <c r="VSX59" s="115"/>
      <c r="VSY59" s="110"/>
      <c r="VSZ59" s="108"/>
      <c r="VTA59" s="110"/>
      <c r="VTB59" s="107"/>
      <c r="VTC59" s="110"/>
      <c r="VTD59" s="107"/>
      <c r="VTE59" s="110"/>
      <c r="VTF59" s="115"/>
      <c r="VTG59" s="110"/>
      <c r="VTH59" s="108"/>
      <c r="VTI59" s="110"/>
      <c r="VTJ59" s="107"/>
      <c r="VTK59" s="110"/>
      <c r="VTL59" s="107"/>
      <c r="VTM59" s="110"/>
      <c r="VTN59" s="115"/>
      <c r="VTO59" s="110"/>
      <c r="VTP59" s="108"/>
      <c r="VTQ59" s="110"/>
      <c r="VTR59" s="107"/>
      <c r="VTS59" s="110"/>
      <c r="VTT59" s="107"/>
      <c r="VTU59" s="110"/>
      <c r="VTV59" s="115"/>
      <c r="VTW59" s="110"/>
      <c r="VTX59" s="108"/>
      <c r="VTY59" s="110"/>
      <c r="VTZ59" s="107"/>
      <c r="VUA59" s="110"/>
      <c r="VUB59" s="107"/>
      <c r="VUC59" s="110"/>
      <c r="VUD59" s="115"/>
      <c r="VUE59" s="110"/>
      <c r="VUF59" s="108"/>
      <c r="VUG59" s="110"/>
      <c r="VUH59" s="107"/>
      <c r="VUI59" s="110"/>
      <c r="VUJ59" s="107"/>
      <c r="VUK59" s="110"/>
      <c r="VUL59" s="115"/>
      <c r="VUM59" s="110"/>
      <c r="VUN59" s="108"/>
      <c r="VUO59" s="110"/>
      <c r="VUP59" s="107"/>
      <c r="VUQ59" s="110"/>
      <c r="VUR59" s="107"/>
      <c r="VUS59" s="110"/>
      <c r="VUT59" s="115"/>
      <c r="VUU59" s="110"/>
      <c r="VUV59" s="108"/>
      <c r="VUW59" s="110"/>
      <c r="VUX59" s="107"/>
      <c r="VUY59" s="110"/>
      <c r="VUZ59" s="107"/>
      <c r="VVA59" s="110"/>
      <c r="VVB59" s="115"/>
      <c r="VVC59" s="110"/>
      <c r="VVD59" s="108"/>
      <c r="VVE59" s="110"/>
      <c r="VVF59" s="107"/>
      <c r="VVG59" s="110"/>
      <c r="VVH59" s="107"/>
      <c r="VVI59" s="110"/>
      <c r="VVJ59" s="115"/>
      <c r="VVK59" s="110"/>
      <c r="VVL59" s="108"/>
      <c r="VVM59" s="110"/>
      <c r="VVN59" s="107"/>
      <c r="VVO59" s="110"/>
      <c r="VVP59" s="107"/>
      <c r="VVQ59" s="110"/>
      <c r="VVR59" s="115"/>
      <c r="VVS59" s="110"/>
      <c r="VVT59" s="108"/>
      <c r="VVU59" s="110"/>
      <c r="VVV59" s="107"/>
      <c r="VVW59" s="110"/>
      <c r="VVX59" s="107"/>
      <c r="VVY59" s="110"/>
      <c r="VVZ59" s="115"/>
      <c r="VWA59" s="110"/>
      <c r="VWB59" s="108"/>
      <c r="VWC59" s="110"/>
      <c r="VWD59" s="107"/>
      <c r="VWE59" s="110"/>
      <c r="VWF59" s="107"/>
      <c r="VWG59" s="110"/>
      <c r="VWH59" s="115"/>
      <c r="VWI59" s="110"/>
      <c r="VWJ59" s="108"/>
      <c r="VWK59" s="110"/>
      <c r="VWL59" s="107"/>
      <c r="VWM59" s="110"/>
      <c r="VWN59" s="107"/>
      <c r="VWO59" s="110"/>
      <c r="VWP59" s="115"/>
      <c r="VWQ59" s="110"/>
      <c r="VWR59" s="108"/>
      <c r="VWS59" s="110"/>
      <c r="VWT59" s="107"/>
      <c r="VWU59" s="110"/>
      <c r="VWV59" s="107"/>
      <c r="VWW59" s="110"/>
      <c r="VWX59" s="115"/>
      <c r="VWY59" s="110"/>
      <c r="VWZ59" s="108"/>
      <c r="VXA59" s="110"/>
      <c r="VXB59" s="107"/>
      <c r="VXC59" s="110"/>
      <c r="VXD59" s="107"/>
      <c r="VXE59" s="110"/>
      <c r="VXF59" s="115"/>
      <c r="VXG59" s="110"/>
      <c r="VXH59" s="108"/>
      <c r="VXI59" s="110"/>
      <c r="VXJ59" s="107"/>
      <c r="VXK59" s="110"/>
      <c r="VXL59" s="107"/>
      <c r="VXM59" s="110"/>
      <c r="VXN59" s="115"/>
      <c r="VXO59" s="110"/>
      <c r="VXP59" s="108"/>
      <c r="VXQ59" s="110"/>
      <c r="VXR59" s="107"/>
      <c r="VXS59" s="110"/>
      <c r="VXT59" s="107"/>
      <c r="VXU59" s="110"/>
      <c r="VXV59" s="115"/>
      <c r="VXW59" s="110"/>
      <c r="VXX59" s="108"/>
      <c r="VXY59" s="110"/>
      <c r="VXZ59" s="107"/>
      <c r="VYA59" s="110"/>
      <c r="VYB59" s="107"/>
      <c r="VYC59" s="110"/>
      <c r="VYD59" s="115"/>
      <c r="VYE59" s="110"/>
      <c r="VYF59" s="108"/>
      <c r="VYG59" s="110"/>
      <c r="VYH59" s="107"/>
      <c r="VYI59" s="110"/>
      <c r="VYJ59" s="107"/>
      <c r="VYK59" s="110"/>
      <c r="VYL59" s="115"/>
      <c r="VYM59" s="110"/>
      <c r="VYN59" s="108"/>
      <c r="VYO59" s="110"/>
      <c r="VYP59" s="107"/>
      <c r="VYQ59" s="110"/>
      <c r="VYR59" s="107"/>
      <c r="VYS59" s="110"/>
      <c r="VYT59" s="115"/>
      <c r="VYU59" s="110"/>
      <c r="VYV59" s="108"/>
      <c r="VYW59" s="110"/>
      <c r="VYX59" s="107"/>
      <c r="VYY59" s="110"/>
      <c r="VYZ59" s="107"/>
      <c r="VZA59" s="110"/>
      <c r="VZB59" s="115"/>
      <c r="VZC59" s="110"/>
      <c r="VZD59" s="108"/>
      <c r="VZE59" s="110"/>
      <c r="VZF59" s="107"/>
      <c r="VZG59" s="110"/>
      <c r="VZH59" s="107"/>
      <c r="VZI59" s="110"/>
      <c r="VZJ59" s="115"/>
      <c r="VZK59" s="110"/>
      <c r="VZL59" s="108"/>
      <c r="VZM59" s="110"/>
      <c r="VZN59" s="107"/>
      <c r="VZO59" s="110"/>
      <c r="VZP59" s="107"/>
      <c r="VZQ59" s="110"/>
      <c r="VZR59" s="115"/>
      <c r="VZS59" s="110"/>
      <c r="VZT59" s="108"/>
      <c r="VZU59" s="110"/>
      <c r="VZV59" s="107"/>
      <c r="VZW59" s="110"/>
      <c r="VZX59" s="107"/>
      <c r="VZY59" s="110"/>
      <c r="VZZ59" s="115"/>
      <c r="WAA59" s="110"/>
      <c r="WAB59" s="108"/>
      <c r="WAC59" s="110"/>
      <c r="WAD59" s="107"/>
      <c r="WAE59" s="110"/>
      <c r="WAF59" s="107"/>
      <c r="WAG59" s="110"/>
      <c r="WAH59" s="115"/>
      <c r="WAI59" s="110"/>
      <c r="WAJ59" s="108"/>
      <c r="WAK59" s="110"/>
      <c r="WAL59" s="107"/>
      <c r="WAM59" s="110"/>
      <c r="WAN59" s="107"/>
      <c r="WAO59" s="110"/>
      <c r="WAP59" s="115"/>
      <c r="WAQ59" s="110"/>
      <c r="WAR59" s="108"/>
      <c r="WAS59" s="110"/>
      <c r="WAT59" s="107"/>
      <c r="WAU59" s="110"/>
      <c r="WAV59" s="107"/>
      <c r="WAW59" s="110"/>
      <c r="WAX59" s="115"/>
      <c r="WAY59" s="110"/>
      <c r="WAZ59" s="108"/>
      <c r="WBA59" s="110"/>
      <c r="WBB59" s="107"/>
      <c r="WBC59" s="110"/>
      <c r="WBD59" s="107"/>
      <c r="WBE59" s="110"/>
      <c r="WBF59" s="115"/>
      <c r="WBG59" s="110"/>
      <c r="WBH59" s="108"/>
      <c r="WBI59" s="110"/>
      <c r="WBJ59" s="107"/>
      <c r="WBK59" s="110"/>
      <c r="WBL59" s="107"/>
      <c r="WBM59" s="110"/>
      <c r="WBN59" s="115"/>
      <c r="WBO59" s="110"/>
      <c r="WBP59" s="108"/>
      <c r="WBQ59" s="110"/>
      <c r="WBR59" s="107"/>
      <c r="WBS59" s="110"/>
      <c r="WBT59" s="107"/>
      <c r="WBU59" s="110"/>
      <c r="WBV59" s="115"/>
      <c r="WBW59" s="110"/>
      <c r="WBX59" s="108"/>
      <c r="WBY59" s="110"/>
      <c r="WBZ59" s="107"/>
      <c r="WCA59" s="110"/>
      <c r="WCB59" s="107"/>
      <c r="WCC59" s="110"/>
      <c r="WCD59" s="115"/>
      <c r="WCE59" s="110"/>
      <c r="WCF59" s="108"/>
      <c r="WCG59" s="110"/>
      <c r="WCH59" s="107"/>
      <c r="WCI59" s="110"/>
      <c r="WCJ59" s="107"/>
      <c r="WCK59" s="110"/>
      <c r="WCL59" s="115"/>
      <c r="WCM59" s="110"/>
      <c r="WCN59" s="108"/>
      <c r="WCO59" s="110"/>
      <c r="WCP59" s="107"/>
      <c r="WCQ59" s="110"/>
      <c r="WCR59" s="107"/>
      <c r="WCS59" s="110"/>
      <c r="WCT59" s="115"/>
      <c r="WCU59" s="110"/>
      <c r="WCV59" s="108"/>
      <c r="WCW59" s="110"/>
      <c r="WCX59" s="107"/>
      <c r="WCY59" s="110"/>
      <c r="WCZ59" s="107"/>
      <c r="WDA59" s="110"/>
      <c r="WDB59" s="115"/>
      <c r="WDC59" s="110"/>
      <c r="WDD59" s="108"/>
      <c r="WDE59" s="110"/>
      <c r="WDF59" s="107"/>
      <c r="WDG59" s="110"/>
      <c r="WDH59" s="107"/>
      <c r="WDI59" s="110"/>
      <c r="WDJ59" s="115"/>
      <c r="WDK59" s="110"/>
      <c r="WDL59" s="108"/>
      <c r="WDM59" s="110"/>
      <c r="WDN59" s="107"/>
      <c r="WDO59" s="110"/>
      <c r="WDP59" s="107"/>
      <c r="WDQ59" s="110"/>
      <c r="WDR59" s="115"/>
      <c r="WDS59" s="110"/>
      <c r="WDT59" s="108"/>
      <c r="WDU59" s="110"/>
      <c r="WDV59" s="107"/>
      <c r="WDW59" s="110"/>
      <c r="WDX59" s="107"/>
      <c r="WDY59" s="110"/>
      <c r="WDZ59" s="115"/>
      <c r="WEA59" s="110"/>
      <c r="WEB59" s="108"/>
      <c r="WEC59" s="110"/>
      <c r="WED59" s="107"/>
      <c r="WEE59" s="110"/>
      <c r="WEF59" s="107"/>
      <c r="WEG59" s="110"/>
      <c r="WEH59" s="115"/>
      <c r="WEI59" s="110"/>
      <c r="WEJ59" s="108"/>
      <c r="WEK59" s="110"/>
      <c r="WEL59" s="107"/>
      <c r="WEM59" s="110"/>
      <c r="WEN59" s="107"/>
      <c r="WEO59" s="110"/>
      <c r="WEP59" s="115"/>
      <c r="WEQ59" s="110"/>
      <c r="WER59" s="108"/>
      <c r="WES59" s="110"/>
      <c r="WET59" s="107"/>
      <c r="WEU59" s="110"/>
      <c r="WEV59" s="107"/>
      <c r="WEW59" s="110"/>
      <c r="WEX59" s="115"/>
      <c r="WEY59" s="110"/>
      <c r="WEZ59" s="108"/>
      <c r="WFA59" s="110"/>
      <c r="WFB59" s="107"/>
      <c r="WFC59" s="110"/>
      <c r="WFD59" s="107"/>
      <c r="WFE59" s="110"/>
      <c r="WFF59" s="115"/>
      <c r="WFG59" s="110"/>
      <c r="WFH59" s="108"/>
      <c r="WFI59" s="110"/>
      <c r="WFJ59" s="107"/>
      <c r="WFK59" s="110"/>
      <c r="WFL59" s="107"/>
      <c r="WFM59" s="110"/>
      <c r="WFN59" s="115"/>
      <c r="WFO59" s="110"/>
      <c r="WFP59" s="108"/>
      <c r="WFQ59" s="110"/>
      <c r="WFR59" s="107"/>
      <c r="WFS59" s="110"/>
      <c r="WFT59" s="107"/>
      <c r="WFU59" s="110"/>
      <c r="WFV59" s="115"/>
      <c r="WFW59" s="110"/>
      <c r="WFX59" s="108"/>
      <c r="WFY59" s="110"/>
      <c r="WFZ59" s="107"/>
      <c r="WGA59" s="110"/>
      <c r="WGB59" s="107"/>
      <c r="WGC59" s="110"/>
      <c r="WGD59" s="115"/>
      <c r="WGE59" s="110"/>
      <c r="WGF59" s="108"/>
      <c r="WGG59" s="110"/>
      <c r="WGH59" s="107"/>
      <c r="WGI59" s="110"/>
      <c r="WGJ59" s="107"/>
      <c r="WGK59" s="110"/>
      <c r="WGL59" s="115"/>
      <c r="WGM59" s="110"/>
      <c r="WGN59" s="108"/>
      <c r="WGO59" s="110"/>
      <c r="WGP59" s="107"/>
      <c r="WGQ59" s="110"/>
      <c r="WGR59" s="107"/>
      <c r="WGS59" s="110"/>
      <c r="WGT59" s="115"/>
      <c r="WGU59" s="110"/>
      <c r="WGV59" s="108"/>
      <c r="WGW59" s="110"/>
      <c r="WGX59" s="107"/>
      <c r="WGY59" s="110"/>
      <c r="WGZ59" s="107"/>
      <c r="WHA59" s="110"/>
      <c r="WHB59" s="115"/>
      <c r="WHC59" s="110"/>
      <c r="WHD59" s="108"/>
      <c r="WHE59" s="110"/>
      <c r="WHF59" s="107"/>
      <c r="WHG59" s="110"/>
      <c r="WHH59" s="107"/>
      <c r="WHI59" s="110"/>
      <c r="WHJ59" s="115"/>
      <c r="WHK59" s="110"/>
      <c r="WHL59" s="108"/>
      <c r="WHM59" s="110"/>
      <c r="WHN59" s="107"/>
      <c r="WHO59" s="110"/>
      <c r="WHP59" s="107"/>
      <c r="WHQ59" s="110"/>
      <c r="WHR59" s="115"/>
      <c r="WHS59" s="110"/>
      <c r="WHT59" s="108"/>
      <c r="WHU59" s="110"/>
      <c r="WHV59" s="107"/>
      <c r="WHW59" s="110"/>
      <c r="WHX59" s="107"/>
      <c r="WHY59" s="110"/>
      <c r="WHZ59" s="115"/>
      <c r="WIA59" s="110"/>
      <c r="WIB59" s="108"/>
      <c r="WIC59" s="110"/>
      <c r="WID59" s="107"/>
      <c r="WIE59" s="110"/>
      <c r="WIF59" s="107"/>
      <c r="WIG59" s="110"/>
      <c r="WIH59" s="115"/>
      <c r="WII59" s="110"/>
      <c r="WIJ59" s="108"/>
      <c r="WIK59" s="110"/>
      <c r="WIL59" s="107"/>
      <c r="WIM59" s="110"/>
      <c r="WIN59" s="107"/>
      <c r="WIO59" s="110"/>
      <c r="WIP59" s="115"/>
      <c r="WIQ59" s="110"/>
      <c r="WIR59" s="108"/>
      <c r="WIS59" s="110"/>
      <c r="WIT59" s="107"/>
      <c r="WIU59" s="110"/>
      <c r="WIV59" s="107"/>
      <c r="WIW59" s="110"/>
      <c r="WIX59" s="115"/>
      <c r="WIY59" s="110"/>
      <c r="WIZ59" s="108"/>
      <c r="WJA59" s="110"/>
      <c r="WJB59" s="107"/>
      <c r="WJC59" s="110"/>
      <c r="WJD59" s="107"/>
      <c r="WJE59" s="110"/>
      <c r="WJF59" s="115"/>
      <c r="WJG59" s="110"/>
      <c r="WJH59" s="108"/>
      <c r="WJI59" s="110"/>
      <c r="WJJ59" s="107"/>
      <c r="WJK59" s="110"/>
      <c r="WJL59" s="107"/>
      <c r="WJM59" s="110"/>
      <c r="WJN59" s="115"/>
      <c r="WJO59" s="110"/>
      <c r="WJP59" s="108"/>
      <c r="WJQ59" s="110"/>
      <c r="WJR59" s="107"/>
      <c r="WJS59" s="110"/>
      <c r="WJT59" s="107"/>
      <c r="WJU59" s="110"/>
      <c r="WJV59" s="115"/>
      <c r="WJW59" s="110"/>
      <c r="WJX59" s="108"/>
      <c r="WJY59" s="110"/>
      <c r="WJZ59" s="107"/>
      <c r="WKA59" s="110"/>
      <c r="WKB59" s="107"/>
      <c r="WKC59" s="110"/>
      <c r="WKD59" s="115"/>
      <c r="WKE59" s="110"/>
      <c r="WKF59" s="108"/>
      <c r="WKG59" s="110"/>
      <c r="WKH59" s="107"/>
      <c r="WKI59" s="110"/>
      <c r="WKJ59" s="107"/>
      <c r="WKK59" s="110"/>
      <c r="WKL59" s="115"/>
      <c r="WKM59" s="110"/>
      <c r="WKN59" s="108"/>
      <c r="WKO59" s="110"/>
      <c r="WKP59" s="107"/>
      <c r="WKQ59" s="110"/>
      <c r="WKR59" s="107"/>
      <c r="WKS59" s="110"/>
      <c r="WKT59" s="115"/>
      <c r="WKU59" s="110"/>
      <c r="WKV59" s="108"/>
      <c r="WKW59" s="110"/>
      <c r="WKX59" s="107"/>
      <c r="WKY59" s="110"/>
      <c r="WKZ59" s="107"/>
      <c r="WLA59" s="110"/>
      <c r="WLB59" s="115"/>
      <c r="WLC59" s="110"/>
      <c r="WLD59" s="108"/>
      <c r="WLE59" s="110"/>
      <c r="WLF59" s="107"/>
      <c r="WLG59" s="110"/>
      <c r="WLH59" s="107"/>
      <c r="WLI59" s="110"/>
      <c r="WLJ59" s="115"/>
      <c r="WLK59" s="110"/>
      <c r="WLL59" s="108"/>
      <c r="WLM59" s="110"/>
      <c r="WLN59" s="107"/>
      <c r="WLO59" s="110"/>
      <c r="WLP59" s="107"/>
      <c r="WLQ59" s="110"/>
      <c r="WLR59" s="115"/>
      <c r="WLS59" s="110"/>
      <c r="WLT59" s="108"/>
      <c r="WLU59" s="110"/>
      <c r="WLV59" s="107"/>
      <c r="WLW59" s="110"/>
      <c r="WLX59" s="107"/>
      <c r="WLY59" s="110"/>
      <c r="WLZ59" s="115"/>
      <c r="WMA59" s="110"/>
      <c r="WMB59" s="108"/>
      <c r="WMC59" s="110"/>
      <c r="WMD59" s="107"/>
      <c r="WME59" s="110"/>
      <c r="WMF59" s="107"/>
      <c r="WMG59" s="110"/>
      <c r="WMH59" s="115"/>
      <c r="WMI59" s="110"/>
      <c r="WMJ59" s="108"/>
      <c r="WMK59" s="110"/>
      <c r="WML59" s="107"/>
      <c r="WMM59" s="110"/>
      <c r="WMN59" s="107"/>
      <c r="WMO59" s="110"/>
      <c r="WMP59" s="115"/>
      <c r="WMQ59" s="110"/>
      <c r="WMR59" s="108"/>
      <c r="WMS59" s="110"/>
      <c r="WMT59" s="107"/>
      <c r="WMU59" s="110"/>
      <c r="WMV59" s="107"/>
      <c r="WMW59" s="110"/>
      <c r="WMX59" s="115"/>
      <c r="WMY59" s="110"/>
      <c r="WMZ59" s="108"/>
      <c r="WNA59" s="110"/>
      <c r="WNB59" s="107"/>
      <c r="WNC59" s="110"/>
      <c r="WND59" s="107"/>
      <c r="WNE59" s="110"/>
      <c r="WNF59" s="115"/>
      <c r="WNG59" s="110"/>
      <c r="WNH59" s="108"/>
      <c r="WNI59" s="110"/>
      <c r="WNJ59" s="107"/>
      <c r="WNK59" s="110"/>
      <c r="WNL59" s="107"/>
      <c r="WNM59" s="110"/>
      <c r="WNN59" s="115"/>
      <c r="WNO59" s="110"/>
      <c r="WNP59" s="108"/>
      <c r="WNQ59" s="110"/>
      <c r="WNR59" s="107"/>
      <c r="WNS59" s="110"/>
      <c r="WNT59" s="107"/>
      <c r="WNU59" s="110"/>
      <c r="WNV59" s="115"/>
      <c r="WNW59" s="110"/>
      <c r="WNX59" s="108"/>
      <c r="WNY59" s="110"/>
      <c r="WNZ59" s="107"/>
      <c r="WOA59" s="110"/>
      <c r="WOB59" s="107"/>
      <c r="WOC59" s="110"/>
      <c r="WOD59" s="115"/>
      <c r="WOE59" s="110"/>
      <c r="WOF59" s="108"/>
      <c r="WOG59" s="110"/>
      <c r="WOH59" s="107"/>
      <c r="WOI59" s="110"/>
      <c r="WOJ59" s="107"/>
      <c r="WOK59" s="110"/>
      <c r="WOL59" s="115"/>
      <c r="WOM59" s="110"/>
      <c r="WON59" s="108"/>
      <c r="WOO59" s="110"/>
      <c r="WOP59" s="107"/>
      <c r="WOQ59" s="110"/>
      <c r="WOR59" s="107"/>
      <c r="WOS59" s="110"/>
      <c r="WOT59" s="115"/>
      <c r="WOU59" s="110"/>
      <c r="WOV59" s="108"/>
      <c r="WOW59" s="110"/>
      <c r="WOX59" s="107"/>
      <c r="WOY59" s="110"/>
      <c r="WOZ59" s="107"/>
      <c r="WPA59" s="110"/>
      <c r="WPB59" s="115"/>
      <c r="WPC59" s="110"/>
      <c r="WPD59" s="108"/>
      <c r="WPE59" s="110"/>
      <c r="WPF59" s="107"/>
      <c r="WPG59" s="110"/>
      <c r="WPH59" s="107"/>
      <c r="WPI59" s="110"/>
      <c r="WPJ59" s="115"/>
      <c r="WPK59" s="110"/>
      <c r="WPL59" s="108"/>
      <c r="WPM59" s="110"/>
      <c r="WPN59" s="107"/>
      <c r="WPO59" s="110"/>
      <c r="WPP59" s="107"/>
      <c r="WPQ59" s="110"/>
      <c r="WPR59" s="115"/>
      <c r="WPS59" s="110"/>
      <c r="WPT59" s="108"/>
      <c r="WPU59" s="110"/>
      <c r="WPV59" s="107"/>
      <c r="WPW59" s="110"/>
      <c r="WPX59" s="107"/>
      <c r="WPY59" s="110"/>
      <c r="WPZ59" s="115"/>
      <c r="WQA59" s="110"/>
      <c r="WQB59" s="108"/>
      <c r="WQC59" s="110"/>
      <c r="WQD59" s="107"/>
      <c r="WQE59" s="110"/>
      <c r="WQF59" s="107"/>
      <c r="WQG59" s="110"/>
      <c r="WQH59" s="115"/>
      <c r="WQI59" s="110"/>
      <c r="WQJ59" s="108"/>
      <c r="WQK59" s="110"/>
      <c r="WQL59" s="107"/>
      <c r="WQM59" s="110"/>
      <c r="WQN59" s="107"/>
      <c r="WQO59" s="110"/>
      <c r="WQP59" s="115"/>
      <c r="WQQ59" s="110"/>
      <c r="WQR59" s="108"/>
      <c r="WQS59" s="110"/>
      <c r="WQT59" s="107"/>
      <c r="WQU59" s="110"/>
      <c r="WQV59" s="107"/>
      <c r="WQW59" s="110"/>
      <c r="WQX59" s="115"/>
      <c r="WQY59" s="110"/>
      <c r="WQZ59" s="108"/>
      <c r="WRA59" s="110"/>
      <c r="WRB59" s="107"/>
      <c r="WRC59" s="110"/>
      <c r="WRD59" s="107"/>
      <c r="WRE59" s="110"/>
      <c r="WRF59" s="115"/>
      <c r="WRG59" s="110"/>
      <c r="WRH59" s="108"/>
      <c r="WRI59" s="110"/>
      <c r="WRJ59" s="107"/>
      <c r="WRK59" s="110"/>
      <c r="WRL59" s="107"/>
      <c r="WRM59" s="110"/>
      <c r="WRN59" s="115"/>
      <c r="WRO59" s="110"/>
      <c r="WRP59" s="108"/>
      <c r="WRQ59" s="110"/>
      <c r="WRR59" s="107"/>
      <c r="WRS59" s="110"/>
      <c r="WRT59" s="107"/>
      <c r="WRU59" s="110"/>
      <c r="WRV59" s="115"/>
      <c r="WRW59" s="110"/>
      <c r="WRX59" s="108"/>
      <c r="WRY59" s="110"/>
      <c r="WRZ59" s="107"/>
      <c r="WSA59" s="110"/>
      <c r="WSB59" s="107"/>
      <c r="WSC59" s="110"/>
      <c r="WSD59" s="115"/>
      <c r="WSE59" s="110"/>
      <c r="WSF59" s="108"/>
      <c r="WSG59" s="110"/>
      <c r="WSH59" s="107"/>
      <c r="WSI59" s="110"/>
      <c r="WSJ59" s="107"/>
      <c r="WSK59" s="110"/>
      <c r="WSL59" s="115"/>
      <c r="WSM59" s="110"/>
      <c r="WSN59" s="108"/>
      <c r="WSO59" s="110"/>
      <c r="WSP59" s="107"/>
      <c r="WSQ59" s="110"/>
      <c r="WSR59" s="107"/>
      <c r="WSS59" s="110"/>
      <c r="WST59" s="115"/>
      <c r="WSU59" s="110"/>
      <c r="WSV59" s="108"/>
      <c r="WSW59" s="110"/>
      <c r="WSX59" s="107"/>
      <c r="WSY59" s="110"/>
      <c r="WSZ59" s="107"/>
      <c r="WTA59" s="110"/>
      <c r="WTB59" s="115"/>
      <c r="WTC59" s="110"/>
      <c r="WTD59" s="108"/>
      <c r="WTE59" s="110"/>
      <c r="WTF59" s="107"/>
      <c r="WTG59" s="110"/>
      <c r="WTH59" s="107"/>
      <c r="WTI59" s="110"/>
      <c r="WTJ59" s="115"/>
      <c r="WTK59" s="110"/>
      <c r="WTL59" s="108"/>
      <c r="WTM59" s="110"/>
      <c r="WTN59" s="107"/>
      <c r="WTO59" s="110"/>
      <c r="WTP59" s="107"/>
      <c r="WTQ59" s="110"/>
      <c r="WTR59" s="115"/>
      <c r="WTS59" s="110"/>
      <c r="WTT59" s="108"/>
      <c r="WTU59" s="110"/>
      <c r="WTV59" s="107"/>
      <c r="WTW59" s="110"/>
      <c r="WTX59" s="107"/>
      <c r="WTY59" s="110"/>
      <c r="WTZ59" s="115"/>
      <c r="WUA59" s="110"/>
      <c r="WUB59" s="108"/>
      <c r="WUC59" s="110"/>
      <c r="WUD59" s="107"/>
      <c r="WUE59" s="110"/>
      <c r="WUF59" s="107"/>
      <c r="WUG59" s="110"/>
      <c r="WUH59" s="115"/>
      <c r="WUI59" s="110"/>
      <c r="WUJ59" s="108"/>
      <c r="WUK59" s="110"/>
      <c r="WUL59" s="107"/>
      <c r="WUM59" s="110"/>
      <c r="WUN59" s="107"/>
      <c r="WUO59" s="110"/>
      <c r="WUP59" s="115"/>
      <c r="WUQ59" s="110"/>
      <c r="WUR59" s="108"/>
      <c r="WUS59" s="110"/>
      <c r="WUT59" s="107"/>
      <c r="WUU59" s="110"/>
      <c r="WUV59" s="107"/>
      <c r="WUW59" s="110"/>
      <c r="WUX59" s="115"/>
      <c r="WUY59" s="110"/>
      <c r="WUZ59" s="108"/>
      <c r="WVA59" s="110"/>
      <c r="WVB59" s="107"/>
      <c r="WVC59" s="110"/>
      <c r="WVD59" s="107"/>
      <c r="WVE59" s="110"/>
      <c r="WVF59" s="115"/>
      <c r="WVG59" s="110"/>
      <c r="WVH59" s="108"/>
      <c r="WVI59" s="110"/>
      <c r="WVJ59" s="107"/>
      <c r="WVK59" s="110"/>
      <c r="WVL59" s="107"/>
      <c r="WVM59" s="110"/>
      <c r="WVN59" s="115"/>
      <c r="WVO59" s="110"/>
      <c r="WVP59" s="108"/>
      <c r="WVQ59" s="110"/>
      <c r="WVR59" s="107"/>
      <c r="WVS59" s="110"/>
      <c r="WVT59" s="107"/>
      <c r="WVU59" s="110"/>
      <c r="WVV59" s="115"/>
      <c r="WVW59" s="110"/>
      <c r="WVX59" s="108"/>
      <c r="WVY59" s="110"/>
      <c r="WVZ59" s="107"/>
      <c r="WWA59" s="110"/>
      <c r="WWB59" s="107"/>
      <c r="WWC59" s="110"/>
      <c r="WWD59" s="115"/>
      <c r="WWE59" s="110"/>
      <c r="WWF59" s="108"/>
      <c r="WWG59" s="110"/>
      <c r="WWH59" s="107"/>
      <c r="WWI59" s="110"/>
      <c r="WWJ59" s="107"/>
      <c r="WWK59" s="110"/>
      <c r="WWL59" s="115"/>
      <c r="WWM59" s="110"/>
      <c r="WWN59" s="108"/>
      <c r="WWO59" s="110"/>
      <c r="WWP59" s="107"/>
      <c r="WWQ59" s="110"/>
      <c r="WWR59" s="107"/>
      <c r="WWS59" s="110"/>
      <c r="WWT59" s="115"/>
      <c r="WWU59" s="110"/>
      <c r="WWV59" s="108"/>
      <c r="WWW59" s="110"/>
      <c r="WWX59" s="107"/>
      <c r="WWY59" s="110"/>
      <c r="WWZ59" s="107"/>
      <c r="WXA59" s="110"/>
      <c r="WXB59" s="115"/>
      <c r="WXC59" s="110"/>
      <c r="WXD59" s="108"/>
      <c r="WXE59" s="110"/>
      <c r="WXF59" s="107"/>
      <c r="WXG59" s="110"/>
      <c r="WXH59" s="107"/>
      <c r="WXI59" s="110"/>
      <c r="WXJ59" s="115"/>
      <c r="WXK59" s="110"/>
      <c r="WXL59" s="108"/>
      <c r="WXM59" s="110"/>
      <c r="WXN59" s="107"/>
      <c r="WXO59" s="110"/>
      <c r="WXP59" s="107"/>
      <c r="WXQ59" s="110"/>
      <c r="WXR59" s="115"/>
      <c r="WXS59" s="110"/>
      <c r="WXT59" s="108"/>
      <c r="WXU59" s="110"/>
      <c r="WXV59" s="107"/>
      <c r="WXW59" s="110"/>
      <c r="WXX59" s="107"/>
      <c r="WXY59" s="110"/>
      <c r="WXZ59" s="115"/>
      <c r="WYA59" s="110"/>
      <c r="WYB59" s="108"/>
      <c r="WYC59" s="110"/>
      <c r="WYD59" s="107"/>
      <c r="WYE59" s="110"/>
      <c r="WYF59" s="107"/>
      <c r="WYG59" s="110"/>
      <c r="WYH59" s="115"/>
      <c r="WYI59" s="110"/>
      <c r="WYJ59" s="108"/>
      <c r="WYK59" s="110"/>
      <c r="WYL59" s="107"/>
      <c r="WYM59" s="110"/>
      <c r="WYN59" s="107"/>
      <c r="WYO59" s="110"/>
      <c r="WYP59" s="115"/>
      <c r="WYQ59" s="110"/>
      <c r="WYR59" s="108"/>
      <c r="WYS59" s="110"/>
      <c r="WYT59" s="107"/>
      <c r="WYU59" s="110"/>
      <c r="WYV59" s="107"/>
      <c r="WYW59" s="110"/>
      <c r="WYX59" s="115"/>
      <c r="WYY59" s="110"/>
      <c r="WYZ59" s="108"/>
      <c r="WZA59" s="110"/>
      <c r="WZB59" s="107"/>
      <c r="WZC59" s="110"/>
      <c r="WZD59" s="107"/>
      <c r="WZE59" s="110"/>
      <c r="WZF59" s="115"/>
      <c r="WZG59" s="110"/>
      <c r="WZH59" s="108"/>
      <c r="WZI59" s="110"/>
      <c r="WZJ59" s="107"/>
      <c r="WZK59" s="110"/>
      <c r="WZL59" s="107"/>
      <c r="WZM59" s="110"/>
      <c r="WZN59" s="115"/>
      <c r="WZO59" s="110"/>
      <c r="WZP59" s="108"/>
      <c r="WZQ59" s="110"/>
      <c r="WZR59" s="107"/>
      <c r="WZS59" s="110"/>
      <c r="WZT59" s="107"/>
      <c r="WZU59" s="110"/>
      <c r="WZV59" s="115"/>
      <c r="WZW59" s="110"/>
      <c r="WZX59" s="108"/>
      <c r="WZY59" s="110"/>
      <c r="WZZ59" s="107"/>
      <c r="XAA59" s="110"/>
      <c r="XAB59" s="107"/>
      <c r="XAC59" s="110"/>
      <c r="XAD59" s="115"/>
      <c r="XAE59" s="110"/>
      <c r="XAF59" s="108"/>
      <c r="XAG59" s="110"/>
      <c r="XAH59" s="107"/>
      <c r="XAI59" s="110"/>
      <c r="XAJ59" s="107"/>
      <c r="XAK59" s="110"/>
      <c r="XAL59" s="115"/>
      <c r="XAM59" s="110"/>
      <c r="XAN59" s="108"/>
      <c r="XAO59" s="110"/>
      <c r="XAP59" s="107"/>
      <c r="XAQ59" s="110"/>
      <c r="XAR59" s="107"/>
      <c r="XAS59" s="110"/>
      <c r="XAT59" s="115"/>
      <c r="XAU59" s="110"/>
      <c r="XAV59" s="108"/>
      <c r="XAW59" s="110"/>
      <c r="XAX59" s="107"/>
      <c r="XAY59" s="110"/>
      <c r="XAZ59" s="107"/>
      <c r="XBA59" s="110"/>
      <c r="XBB59" s="115"/>
      <c r="XBC59" s="110"/>
      <c r="XBD59" s="108"/>
      <c r="XBE59" s="110"/>
      <c r="XBF59" s="107"/>
      <c r="XBG59" s="110"/>
      <c r="XBH59" s="107"/>
      <c r="XBI59" s="110"/>
      <c r="XBJ59" s="115"/>
      <c r="XBK59" s="110"/>
      <c r="XBL59" s="108"/>
      <c r="XBM59" s="110"/>
      <c r="XBN59" s="107"/>
      <c r="XBO59" s="110"/>
      <c r="XBP59" s="107"/>
      <c r="XBQ59" s="110"/>
      <c r="XBR59" s="115"/>
      <c r="XBS59" s="110"/>
      <c r="XBT59" s="108"/>
      <c r="XBU59" s="110"/>
      <c r="XBV59" s="107"/>
      <c r="XBW59" s="110"/>
      <c r="XBX59" s="107"/>
      <c r="XBY59" s="110"/>
      <c r="XBZ59" s="115"/>
      <c r="XCA59" s="110"/>
      <c r="XCB59" s="108"/>
      <c r="XCC59" s="110"/>
      <c r="XCD59" s="107"/>
      <c r="XCE59" s="110"/>
      <c r="XCF59" s="107"/>
      <c r="XCG59" s="110"/>
      <c r="XCH59" s="115"/>
      <c r="XCI59" s="110"/>
      <c r="XCJ59" s="108"/>
      <c r="XCK59" s="110"/>
      <c r="XCL59" s="107"/>
      <c r="XCM59" s="110"/>
      <c r="XCN59" s="107"/>
      <c r="XCO59" s="110"/>
      <c r="XCP59" s="115"/>
      <c r="XCQ59" s="110"/>
      <c r="XCR59" s="108"/>
      <c r="XCS59" s="110"/>
      <c r="XCT59" s="107"/>
      <c r="XCU59" s="110"/>
      <c r="XCV59" s="107"/>
      <c r="XCW59" s="110"/>
      <c r="XCX59" s="115"/>
      <c r="XCY59" s="110"/>
      <c r="XCZ59" s="108"/>
      <c r="XDA59" s="110"/>
      <c r="XDB59" s="107"/>
      <c r="XDC59" s="110"/>
      <c r="XDD59" s="107"/>
      <c r="XDE59" s="110"/>
      <c r="XDF59" s="115"/>
      <c r="XDG59" s="110"/>
      <c r="XDH59" s="108"/>
      <c r="XDI59" s="110"/>
      <c r="XDJ59" s="107"/>
      <c r="XDK59" s="110"/>
      <c r="XDL59" s="107"/>
      <c r="XDM59" s="110"/>
      <c r="XDN59" s="115"/>
      <c r="XDO59" s="110"/>
      <c r="XDP59" s="108"/>
      <c r="XDQ59" s="110"/>
      <c r="XDR59" s="107"/>
      <c r="XDS59" s="110"/>
      <c r="XDT59" s="107"/>
      <c r="XDU59" s="110"/>
      <c r="XDV59" s="115"/>
      <c r="XDW59" s="110"/>
      <c r="XDX59" s="108"/>
      <c r="XDY59" s="110"/>
      <c r="XDZ59" s="107"/>
      <c r="XEA59" s="110"/>
      <c r="XEB59" s="107"/>
      <c r="XEC59" s="110"/>
      <c r="XED59" s="115"/>
      <c r="XEE59" s="110"/>
      <c r="XEF59" s="108"/>
      <c r="XEG59" s="110"/>
      <c r="XEH59" s="107"/>
      <c r="XEI59" s="110"/>
      <c r="XEJ59" s="107"/>
      <c r="XEK59" s="110"/>
      <c r="XEL59" s="115"/>
      <c r="XEM59" s="110"/>
      <c r="XEN59" s="108"/>
      <c r="XEO59" s="110"/>
      <c r="XEP59" s="107"/>
      <c r="XEQ59" s="110"/>
      <c r="XER59" s="107"/>
      <c r="XES59" s="110"/>
      <c r="XET59" s="115"/>
      <c r="XEU59" s="110"/>
      <c r="XEV59" s="108"/>
      <c r="XEW59" s="110"/>
      <c r="XEX59" s="107"/>
      <c r="XEY59" s="110"/>
      <c r="XEZ59" s="107"/>
      <c r="XFA59" s="110"/>
      <c r="XFB59" s="115"/>
      <c r="XFC59" s="110"/>
      <c r="XFD59" s="108"/>
    </row>
    <row r="60" spans="1:16384" s="85" customFormat="1" x14ac:dyDescent="0.3">
      <c r="A60" s="110" t="s">
        <v>97</v>
      </c>
      <c r="B60" s="107" t="s">
        <v>98</v>
      </c>
      <c r="C60" s="110" t="s">
        <v>105</v>
      </c>
      <c r="D60" s="110" t="s">
        <v>100</v>
      </c>
      <c r="E60" s="110" t="s">
        <v>101</v>
      </c>
      <c r="F60" s="115">
        <v>2</v>
      </c>
      <c r="G60" s="110" t="s">
        <v>102</v>
      </c>
      <c r="H60" s="108" t="s">
        <v>15</v>
      </c>
      <c r="I60" s="110" t="s">
        <v>82</v>
      </c>
      <c r="J60" s="107" t="s">
        <v>82</v>
      </c>
      <c r="K60" s="110" t="s">
        <v>82</v>
      </c>
      <c r="L60" s="110" t="s">
        <v>82</v>
      </c>
      <c r="M60" s="110" t="s">
        <v>82</v>
      </c>
      <c r="N60" s="115" t="s">
        <v>82</v>
      </c>
      <c r="O60" s="110" t="s">
        <v>82</v>
      </c>
      <c r="P60" s="108" t="s">
        <v>82</v>
      </c>
      <c r="Q60" s="110" t="s">
        <v>82</v>
      </c>
      <c r="R60" s="107" t="s">
        <v>82</v>
      </c>
      <c r="S60" s="110" t="s">
        <v>82</v>
      </c>
      <c r="T60" s="110" t="s">
        <v>82</v>
      </c>
      <c r="U60" s="110" t="s">
        <v>82</v>
      </c>
      <c r="V60" s="115" t="s">
        <v>82</v>
      </c>
      <c r="W60" s="110" t="s">
        <v>82</v>
      </c>
      <c r="X60" s="108" t="s">
        <v>82</v>
      </c>
      <c r="Y60" s="110" t="s">
        <v>82</v>
      </c>
      <c r="Z60" s="107" t="s">
        <v>82</v>
      </c>
      <c r="AA60" s="110" t="s">
        <v>82</v>
      </c>
      <c r="AB60" s="110" t="s">
        <v>82</v>
      </c>
      <c r="AC60" s="110" t="s">
        <v>82</v>
      </c>
      <c r="AD60" s="115" t="s">
        <v>82</v>
      </c>
      <c r="AE60" s="110" t="s">
        <v>82</v>
      </c>
      <c r="AF60" s="108" t="s">
        <v>82</v>
      </c>
      <c r="AG60" s="110" t="s">
        <v>82</v>
      </c>
      <c r="AH60" s="107" t="s">
        <v>82</v>
      </c>
      <c r="AI60" s="110" t="s">
        <v>82</v>
      </c>
      <c r="AJ60" s="110" t="s">
        <v>82</v>
      </c>
      <c r="AK60" s="110" t="s">
        <v>82</v>
      </c>
      <c r="AL60" s="115" t="s">
        <v>82</v>
      </c>
      <c r="AM60" s="110" t="s">
        <v>82</v>
      </c>
      <c r="AN60" s="108" t="s">
        <v>82</v>
      </c>
      <c r="AO60" s="110" t="s">
        <v>82</v>
      </c>
      <c r="AP60" s="107" t="s">
        <v>82</v>
      </c>
      <c r="AQ60" s="110" t="s">
        <v>82</v>
      </c>
      <c r="AR60" s="110" t="s">
        <v>82</v>
      </c>
      <c r="AS60" s="110" t="s">
        <v>82</v>
      </c>
      <c r="AT60" s="115" t="s">
        <v>82</v>
      </c>
      <c r="AU60" s="110" t="s">
        <v>82</v>
      </c>
      <c r="AV60" s="108" t="s">
        <v>82</v>
      </c>
      <c r="AW60" s="110" t="s">
        <v>82</v>
      </c>
      <c r="AX60" s="107" t="s">
        <v>82</v>
      </c>
      <c r="AY60" s="110" t="s">
        <v>82</v>
      </c>
      <c r="AZ60" s="110" t="s">
        <v>82</v>
      </c>
      <c r="BA60" s="110" t="s">
        <v>82</v>
      </c>
      <c r="BB60" s="115" t="s">
        <v>82</v>
      </c>
      <c r="BC60" s="110" t="s">
        <v>82</v>
      </c>
      <c r="BD60" s="108" t="s">
        <v>82</v>
      </c>
      <c r="BE60" s="110" t="s">
        <v>82</v>
      </c>
      <c r="BF60" s="107" t="s">
        <v>82</v>
      </c>
      <c r="BG60" s="110" t="s">
        <v>82</v>
      </c>
      <c r="BH60" s="110" t="s">
        <v>82</v>
      </c>
      <c r="BI60" s="110" t="s">
        <v>82</v>
      </c>
      <c r="BJ60" s="115" t="s">
        <v>82</v>
      </c>
      <c r="BK60" s="110" t="s">
        <v>82</v>
      </c>
      <c r="BL60" s="108" t="s">
        <v>82</v>
      </c>
      <c r="BM60" s="110" t="s">
        <v>82</v>
      </c>
      <c r="BN60" s="107" t="s">
        <v>82</v>
      </c>
      <c r="BO60" s="110" t="s">
        <v>82</v>
      </c>
      <c r="BP60" s="110" t="s">
        <v>82</v>
      </c>
      <c r="BQ60" s="110" t="s">
        <v>82</v>
      </c>
      <c r="BR60" s="115" t="s">
        <v>82</v>
      </c>
      <c r="BS60" s="110" t="s">
        <v>82</v>
      </c>
      <c r="BT60" s="108" t="s">
        <v>82</v>
      </c>
      <c r="BU60" s="110" t="s">
        <v>82</v>
      </c>
      <c r="BV60" s="107" t="s">
        <v>82</v>
      </c>
      <c r="BW60" s="110" t="s">
        <v>82</v>
      </c>
      <c r="BX60" s="110" t="s">
        <v>82</v>
      </c>
      <c r="BY60" s="110" t="s">
        <v>82</v>
      </c>
      <c r="BZ60" s="115" t="s">
        <v>82</v>
      </c>
      <c r="CA60" s="110" t="s">
        <v>82</v>
      </c>
      <c r="CB60" s="108" t="s">
        <v>82</v>
      </c>
      <c r="CC60" s="110" t="s">
        <v>82</v>
      </c>
      <c r="CD60" s="107" t="s">
        <v>82</v>
      </c>
      <c r="CE60" s="110" t="s">
        <v>82</v>
      </c>
      <c r="CF60" s="110" t="s">
        <v>82</v>
      </c>
      <c r="CG60" s="110" t="s">
        <v>82</v>
      </c>
      <c r="CH60" s="115" t="s">
        <v>82</v>
      </c>
      <c r="CI60" s="110" t="s">
        <v>82</v>
      </c>
      <c r="CJ60" s="108" t="s">
        <v>82</v>
      </c>
      <c r="CK60" s="110" t="s">
        <v>82</v>
      </c>
      <c r="CL60" s="107" t="s">
        <v>82</v>
      </c>
      <c r="CM60" s="110" t="s">
        <v>82</v>
      </c>
      <c r="CN60" s="110" t="s">
        <v>82</v>
      </c>
      <c r="CO60" s="110" t="s">
        <v>82</v>
      </c>
      <c r="CP60" s="115" t="s">
        <v>82</v>
      </c>
      <c r="CQ60" s="110" t="s">
        <v>82</v>
      </c>
      <c r="CR60" s="108" t="s">
        <v>82</v>
      </c>
      <c r="CS60" s="110" t="s">
        <v>82</v>
      </c>
      <c r="CT60" s="107" t="s">
        <v>82</v>
      </c>
      <c r="CU60" s="110" t="s">
        <v>82</v>
      </c>
      <c r="CV60" s="110" t="s">
        <v>82</v>
      </c>
      <c r="CW60" s="110" t="s">
        <v>82</v>
      </c>
      <c r="CX60" s="115" t="s">
        <v>82</v>
      </c>
      <c r="CY60" s="110" t="s">
        <v>82</v>
      </c>
      <c r="CZ60" s="108" t="s">
        <v>82</v>
      </c>
      <c r="DA60" s="110" t="s">
        <v>82</v>
      </c>
      <c r="DB60" s="107" t="s">
        <v>82</v>
      </c>
      <c r="DC60" s="110" t="s">
        <v>82</v>
      </c>
      <c r="DD60" s="110" t="s">
        <v>82</v>
      </c>
      <c r="DE60" s="110" t="s">
        <v>82</v>
      </c>
      <c r="DF60" s="115" t="s">
        <v>82</v>
      </c>
      <c r="DG60" s="110" t="s">
        <v>82</v>
      </c>
      <c r="DH60" s="108" t="s">
        <v>82</v>
      </c>
      <c r="DI60" s="110" t="s">
        <v>82</v>
      </c>
      <c r="DJ60" s="107" t="s">
        <v>82</v>
      </c>
      <c r="DK60" s="110" t="s">
        <v>82</v>
      </c>
      <c r="DL60" s="110" t="s">
        <v>82</v>
      </c>
      <c r="DM60" s="110" t="s">
        <v>82</v>
      </c>
      <c r="DN60" s="115" t="s">
        <v>82</v>
      </c>
      <c r="DO60" s="110" t="s">
        <v>82</v>
      </c>
      <c r="DP60" s="108" t="s">
        <v>82</v>
      </c>
      <c r="DQ60" s="110" t="s">
        <v>82</v>
      </c>
      <c r="DR60" s="107" t="s">
        <v>82</v>
      </c>
      <c r="DS60" s="110" t="s">
        <v>82</v>
      </c>
      <c r="DT60" s="110" t="s">
        <v>82</v>
      </c>
      <c r="DU60" s="110" t="s">
        <v>82</v>
      </c>
      <c r="DV60" s="115" t="s">
        <v>82</v>
      </c>
      <c r="DW60" s="110" t="s">
        <v>82</v>
      </c>
      <c r="DX60" s="108" t="s">
        <v>82</v>
      </c>
      <c r="DY60" s="110" t="s">
        <v>82</v>
      </c>
      <c r="DZ60" s="107" t="s">
        <v>82</v>
      </c>
      <c r="EA60" s="110" t="s">
        <v>82</v>
      </c>
      <c r="EB60" s="110" t="s">
        <v>82</v>
      </c>
      <c r="EC60" s="110" t="s">
        <v>82</v>
      </c>
      <c r="ED60" s="115" t="s">
        <v>82</v>
      </c>
      <c r="EE60" s="110" t="s">
        <v>82</v>
      </c>
      <c r="EF60" s="108" t="s">
        <v>82</v>
      </c>
      <c r="EG60" s="110" t="s">
        <v>82</v>
      </c>
      <c r="EH60" s="107" t="s">
        <v>82</v>
      </c>
      <c r="EI60" s="110" t="s">
        <v>82</v>
      </c>
      <c r="EJ60" s="110" t="s">
        <v>82</v>
      </c>
      <c r="EK60" s="110" t="s">
        <v>82</v>
      </c>
      <c r="EL60" s="115" t="s">
        <v>82</v>
      </c>
      <c r="EM60" s="110" t="s">
        <v>82</v>
      </c>
      <c r="EN60" s="108" t="s">
        <v>82</v>
      </c>
      <c r="EO60" s="110" t="s">
        <v>82</v>
      </c>
      <c r="EP60" s="107" t="s">
        <v>82</v>
      </c>
      <c r="EQ60" s="110" t="s">
        <v>82</v>
      </c>
      <c r="ER60" s="110" t="s">
        <v>82</v>
      </c>
      <c r="ES60" s="110" t="s">
        <v>82</v>
      </c>
      <c r="ET60" s="115" t="s">
        <v>82</v>
      </c>
      <c r="EU60" s="110" t="s">
        <v>82</v>
      </c>
      <c r="EV60" s="108" t="s">
        <v>82</v>
      </c>
      <c r="EW60" s="110" t="s">
        <v>82</v>
      </c>
      <c r="EX60" s="107" t="s">
        <v>82</v>
      </c>
      <c r="EY60" s="110" t="s">
        <v>82</v>
      </c>
      <c r="EZ60" s="110" t="s">
        <v>82</v>
      </c>
      <c r="FA60" s="110" t="s">
        <v>82</v>
      </c>
      <c r="FB60" s="115" t="s">
        <v>82</v>
      </c>
      <c r="FC60" s="110" t="s">
        <v>82</v>
      </c>
      <c r="FD60" s="108" t="s">
        <v>82</v>
      </c>
      <c r="FE60" s="110" t="s">
        <v>82</v>
      </c>
      <c r="FF60" s="107" t="s">
        <v>82</v>
      </c>
      <c r="FG60" s="110" t="s">
        <v>82</v>
      </c>
      <c r="FH60" s="110" t="s">
        <v>82</v>
      </c>
      <c r="FI60" s="110" t="s">
        <v>82</v>
      </c>
      <c r="FJ60" s="115" t="s">
        <v>82</v>
      </c>
      <c r="FK60" s="110" t="s">
        <v>82</v>
      </c>
      <c r="FL60" s="108" t="s">
        <v>82</v>
      </c>
      <c r="FM60" s="110" t="s">
        <v>82</v>
      </c>
      <c r="FN60" s="107" t="s">
        <v>82</v>
      </c>
      <c r="FO60" s="110" t="s">
        <v>82</v>
      </c>
      <c r="FP60" s="110" t="s">
        <v>82</v>
      </c>
      <c r="FQ60" s="110" t="s">
        <v>82</v>
      </c>
      <c r="FR60" s="115" t="s">
        <v>82</v>
      </c>
      <c r="FS60" s="110" t="s">
        <v>82</v>
      </c>
      <c r="FT60" s="108" t="s">
        <v>82</v>
      </c>
      <c r="FU60" s="110" t="s">
        <v>82</v>
      </c>
      <c r="FV60" s="107" t="s">
        <v>82</v>
      </c>
      <c r="FW60" s="110" t="s">
        <v>82</v>
      </c>
      <c r="FX60" s="110" t="s">
        <v>82</v>
      </c>
      <c r="FY60" s="110" t="s">
        <v>82</v>
      </c>
      <c r="FZ60" s="115" t="s">
        <v>82</v>
      </c>
      <c r="GA60" s="110" t="s">
        <v>82</v>
      </c>
      <c r="GB60" s="108" t="s">
        <v>82</v>
      </c>
      <c r="GC60" s="110" t="s">
        <v>82</v>
      </c>
      <c r="GD60" s="107" t="s">
        <v>82</v>
      </c>
      <c r="GE60" s="110" t="s">
        <v>82</v>
      </c>
      <c r="GF60" s="110" t="s">
        <v>82</v>
      </c>
      <c r="GG60" s="110" t="s">
        <v>82</v>
      </c>
      <c r="GH60" s="115" t="s">
        <v>82</v>
      </c>
      <c r="GI60" s="110" t="s">
        <v>82</v>
      </c>
      <c r="GJ60" s="108" t="s">
        <v>82</v>
      </c>
      <c r="GK60" s="110" t="s">
        <v>82</v>
      </c>
      <c r="GL60" s="107" t="s">
        <v>82</v>
      </c>
      <c r="GM60" s="110" t="s">
        <v>82</v>
      </c>
      <c r="GN60" s="110" t="s">
        <v>82</v>
      </c>
      <c r="GO60" s="110" t="s">
        <v>82</v>
      </c>
      <c r="GP60" s="115" t="s">
        <v>82</v>
      </c>
      <c r="GQ60" s="110" t="s">
        <v>82</v>
      </c>
      <c r="GR60" s="108" t="s">
        <v>82</v>
      </c>
      <c r="GS60" s="110" t="s">
        <v>82</v>
      </c>
      <c r="GT60" s="107" t="s">
        <v>82</v>
      </c>
      <c r="GU60" s="110" t="s">
        <v>82</v>
      </c>
      <c r="GV60" s="110" t="s">
        <v>82</v>
      </c>
      <c r="GW60" s="110" t="s">
        <v>82</v>
      </c>
      <c r="GX60" s="115" t="s">
        <v>82</v>
      </c>
      <c r="GY60" s="110" t="s">
        <v>82</v>
      </c>
      <c r="GZ60" s="108" t="s">
        <v>82</v>
      </c>
      <c r="HA60" s="110" t="s">
        <v>82</v>
      </c>
      <c r="HB60" s="107" t="s">
        <v>82</v>
      </c>
      <c r="HC60" s="110" t="s">
        <v>82</v>
      </c>
      <c r="HD60" s="110" t="s">
        <v>82</v>
      </c>
      <c r="HE60" s="110" t="s">
        <v>82</v>
      </c>
      <c r="HF60" s="115" t="s">
        <v>82</v>
      </c>
      <c r="HG60" s="110" t="s">
        <v>82</v>
      </c>
      <c r="HH60" s="108" t="s">
        <v>82</v>
      </c>
      <c r="HI60" s="110" t="s">
        <v>82</v>
      </c>
      <c r="HJ60" s="107" t="s">
        <v>82</v>
      </c>
      <c r="HK60" s="110" t="s">
        <v>82</v>
      </c>
      <c r="HL60" s="110" t="s">
        <v>82</v>
      </c>
      <c r="HM60" s="110" t="s">
        <v>82</v>
      </c>
      <c r="HN60" s="115" t="s">
        <v>82</v>
      </c>
      <c r="HO60" s="110" t="s">
        <v>82</v>
      </c>
      <c r="HP60" s="108" t="s">
        <v>82</v>
      </c>
      <c r="HQ60" s="110" t="s">
        <v>82</v>
      </c>
      <c r="HR60" s="107" t="s">
        <v>82</v>
      </c>
      <c r="HS60" s="110" t="s">
        <v>82</v>
      </c>
      <c r="HT60" s="110" t="s">
        <v>82</v>
      </c>
      <c r="HU60" s="110" t="s">
        <v>82</v>
      </c>
      <c r="HV60" s="115" t="s">
        <v>82</v>
      </c>
      <c r="HW60" s="110" t="s">
        <v>82</v>
      </c>
      <c r="HX60" s="108" t="s">
        <v>82</v>
      </c>
      <c r="HY60" s="110" t="s">
        <v>82</v>
      </c>
      <c r="HZ60" s="107" t="s">
        <v>82</v>
      </c>
      <c r="IA60" s="110" t="s">
        <v>82</v>
      </c>
      <c r="IB60" s="110" t="s">
        <v>82</v>
      </c>
      <c r="IC60" s="110" t="s">
        <v>82</v>
      </c>
      <c r="ID60" s="115" t="s">
        <v>82</v>
      </c>
      <c r="IE60" s="110" t="s">
        <v>82</v>
      </c>
      <c r="IF60" s="108" t="s">
        <v>82</v>
      </c>
      <c r="IG60" s="110" t="s">
        <v>82</v>
      </c>
      <c r="IH60" s="107" t="s">
        <v>82</v>
      </c>
      <c r="II60" s="110" t="s">
        <v>82</v>
      </c>
      <c r="IJ60" s="110" t="s">
        <v>82</v>
      </c>
      <c r="IK60" s="110" t="s">
        <v>82</v>
      </c>
      <c r="IL60" s="115" t="s">
        <v>82</v>
      </c>
      <c r="IM60" s="110" t="s">
        <v>82</v>
      </c>
      <c r="IN60" s="108" t="s">
        <v>82</v>
      </c>
      <c r="IO60" s="110" t="s">
        <v>82</v>
      </c>
      <c r="IP60" s="107" t="s">
        <v>82</v>
      </c>
      <c r="IQ60" s="110" t="s">
        <v>82</v>
      </c>
      <c r="IR60" s="110" t="s">
        <v>82</v>
      </c>
      <c r="IS60" s="110" t="s">
        <v>82</v>
      </c>
      <c r="IT60" s="115" t="s">
        <v>82</v>
      </c>
      <c r="IU60" s="110" t="s">
        <v>82</v>
      </c>
      <c r="IV60" s="108" t="s">
        <v>82</v>
      </c>
      <c r="IW60" s="110" t="s">
        <v>82</v>
      </c>
      <c r="IX60" s="107" t="s">
        <v>82</v>
      </c>
      <c r="IY60" s="110" t="s">
        <v>82</v>
      </c>
      <c r="IZ60" s="110" t="s">
        <v>82</v>
      </c>
      <c r="JA60" s="110" t="s">
        <v>82</v>
      </c>
      <c r="JB60" s="115" t="s">
        <v>82</v>
      </c>
      <c r="JC60" s="110" t="s">
        <v>82</v>
      </c>
      <c r="JD60" s="108" t="s">
        <v>82</v>
      </c>
      <c r="JE60" s="110" t="s">
        <v>82</v>
      </c>
      <c r="JF60" s="107" t="s">
        <v>82</v>
      </c>
      <c r="JG60" s="110" t="s">
        <v>82</v>
      </c>
      <c r="JH60" s="110" t="s">
        <v>82</v>
      </c>
      <c r="JI60" s="110" t="s">
        <v>82</v>
      </c>
      <c r="JJ60" s="115" t="s">
        <v>82</v>
      </c>
      <c r="JK60" s="110" t="s">
        <v>82</v>
      </c>
      <c r="JL60" s="108" t="s">
        <v>82</v>
      </c>
      <c r="JM60" s="110" t="s">
        <v>82</v>
      </c>
      <c r="JN60" s="107" t="s">
        <v>82</v>
      </c>
      <c r="JO60" s="110" t="s">
        <v>82</v>
      </c>
      <c r="JP60" s="110" t="s">
        <v>82</v>
      </c>
      <c r="JQ60" s="110" t="s">
        <v>82</v>
      </c>
      <c r="JR60" s="115" t="s">
        <v>82</v>
      </c>
      <c r="JS60" s="110" t="s">
        <v>82</v>
      </c>
      <c r="JT60" s="108" t="s">
        <v>82</v>
      </c>
      <c r="JU60" s="110" t="s">
        <v>82</v>
      </c>
      <c r="JV60" s="107" t="s">
        <v>82</v>
      </c>
      <c r="JW60" s="110" t="s">
        <v>82</v>
      </c>
      <c r="JX60" s="110" t="s">
        <v>82</v>
      </c>
      <c r="JY60" s="110" t="s">
        <v>82</v>
      </c>
      <c r="JZ60" s="115" t="s">
        <v>82</v>
      </c>
      <c r="KA60" s="110" t="s">
        <v>82</v>
      </c>
      <c r="KB60" s="108" t="s">
        <v>82</v>
      </c>
      <c r="KC60" s="110" t="s">
        <v>82</v>
      </c>
      <c r="KD60" s="107" t="s">
        <v>82</v>
      </c>
      <c r="KE60" s="110" t="s">
        <v>82</v>
      </c>
      <c r="KF60" s="110" t="s">
        <v>82</v>
      </c>
      <c r="KG60" s="110" t="s">
        <v>82</v>
      </c>
      <c r="KH60" s="115" t="s">
        <v>82</v>
      </c>
      <c r="KI60" s="110" t="s">
        <v>82</v>
      </c>
      <c r="KJ60" s="108" t="s">
        <v>82</v>
      </c>
      <c r="KK60" s="110" t="s">
        <v>82</v>
      </c>
      <c r="KL60" s="107" t="s">
        <v>82</v>
      </c>
      <c r="KM60" s="110" t="s">
        <v>82</v>
      </c>
      <c r="KN60" s="110" t="s">
        <v>82</v>
      </c>
      <c r="KO60" s="110" t="s">
        <v>82</v>
      </c>
      <c r="KP60" s="115" t="s">
        <v>82</v>
      </c>
      <c r="KQ60" s="110" t="s">
        <v>82</v>
      </c>
      <c r="KR60" s="108" t="s">
        <v>82</v>
      </c>
      <c r="KS60" s="110" t="s">
        <v>82</v>
      </c>
      <c r="KT60" s="107" t="s">
        <v>82</v>
      </c>
      <c r="KU60" s="110" t="s">
        <v>82</v>
      </c>
      <c r="KV60" s="110" t="s">
        <v>82</v>
      </c>
      <c r="KW60" s="110" t="s">
        <v>82</v>
      </c>
      <c r="KX60" s="115" t="s">
        <v>82</v>
      </c>
      <c r="KY60" s="110" t="s">
        <v>82</v>
      </c>
      <c r="KZ60" s="108" t="s">
        <v>82</v>
      </c>
      <c r="LA60" s="110" t="s">
        <v>82</v>
      </c>
      <c r="LB60" s="107" t="s">
        <v>82</v>
      </c>
      <c r="LC60" s="110" t="s">
        <v>82</v>
      </c>
      <c r="LD60" s="110" t="s">
        <v>82</v>
      </c>
      <c r="LE60" s="110" t="s">
        <v>82</v>
      </c>
      <c r="LF60" s="115" t="s">
        <v>82</v>
      </c>
      <c r="LG60" s="110" t="s">
        <v>82</v>
      </c>
      <c r="LH60" s="108" t="s">
        <v>82</v>
      </c>
      <c r="LI60" s="110" t="s">
        <v>82</v>
      </c>
      <c r="LJ60" s="107" t="s">
        <v>82</v>
      </c>
      <c r="LK60" s="110" t="s">
        <v>82</v>
      </c>
      <c r="LL60" s="110" t="s">
        <v>82</v>
      </c>
      <c r="LM60" s="110" t="s">
        <v>82</v>
      </c>
      <c r="LN60" s="115" t="s">
        <v>82</v>
      </c>
      <c r="LO60" s="110" t="s">
        <v>82</v>
      </c>
      <c r="LP60" s="108" t="s">
        <v>82</v>
      </c>
      <c r="LQ60" s="110" t="s">
        <v>82</v>
      </c>
      <c r="LR60" s="107" t="s">
        <v>82</v>
      </c>
      <c r="LS60" s="110" t="s">
        <v>82</v>
      </c>
      <c r="LT60" s="110" t="s">
        <v>82</v>
      </c>
      <c r="LU60" s="110" t="s">
        <v>82</v>
      </c>
      <c r="LV60" s="115" t="s">
        <v>82</v>
      </c>
      <c r="LW60" s="110" t="s">
        <v>82</v>
      </c>
      <c r="LX60" s="108" t="s">
        <v>82</v>
      </c>
      <c r="LY60" s="110" t="s">
        <v>82</v>
      </c>
      <c r="LZ60" s="107" t="s">
        <v>82</v>
      </c>
      <c r="MA60" s="110" t="s">
        <v>82</v>
      </c>
      <c r="MB60" s="110" t="s">
        <v>82</v>
      </c>
      <c r="MC60" s="110" t="s">
        <v>82</v>
      </c>
      <c r="MD60" s="115" t="s">
        <v>82</v>
      </c>
      <c r="ME60" s="110" t="s">
        <v>82</v>
      </c>
      <c r="MF60" s="108" t="s">
        <v>82</v>
      </c>
      <c r="MG60" s="110" t="s">
        <v>82</v>
      </c>
      <c r="MH60" s="107" t="s">
        <v>82</v>
      </c>
      <c r="MI60" s="110" t="s">
        <v>82</v>
      </c>
      <c r="MJ60" s="110" t="s">
        <v>82</v>
      </c>
      <c r="MK60" s="110" t="s">
        <v>82</v>
      </c>
      <c r="ML60" s="115" t="s">
        <v>82</v>
      </c>
      <c r="MM60" s="110" t="s">
        <v>82</v>
      </c>
      <c r="MN60" s="108" t="s">
        <v>82</v>
      </c>
      <c r="MO60" s="110" t="s">
        <v>82</v>
      </c>
      <c r="MP60" s="107" t="s">
        <v>82</v>
      </c>
      <c r="MQ60" s="110" t="s">
        <v>82</v>
      </c>
      <c r="MR60" s="110" t="s">
        <v>82</v>
      </c>
      <c r="MS60" s="110" t="s">
        <v>82</v>
      </c>
      <c r="MT60" s="115" t="s">
        <v>82</v>
      </c>
      <c r="MU60" s="110" t="s">
        <v>82</v>
      </c>
      <c r="MV60" s="108" t="s">
        <v>82</v>
      </c>
      <c r="MW60" s="110" t="s">
        <v>82</v>
      </c>
      <c r="MX60" s="107" t="s">
        <v>82</v>
      </c>
      <c r="MY60" s="110" t="s">
        <v>82</v>
      </c>
      <c r="MZ60" s="110" t="s">
        <v>82</v>
      </c>
      <c r="NA60" s="110" t="s">
        <v>82</v>
      </c>
      <c r="NB60" s="115" t="s">
        <v>82</v>
      </c>
      <c r="NC60" s="110" t="s">
        <v>82</v>
      </c>
      <c r="ND60" s="108" t="s">
        <v>82</v>
      </c>
      <c r="NE60" s="110" t="s">
        <v>82</v>
      </c>
      <c r="NF60" s="107" t="s">
        <v>82</v>
      </c>
      <c r="NG60" s="110" t="s">
        <v>82</v>
      </c>
      <c r="NH60" s="110" t="s">
        <v>82</v>
      </c>
      <c r="NI60" s="110" t="s">
        <v>82</v>
      </c>
      <c r="NJ60" s="115" t="s">
        <v>82</v>
      </c>
      <c r="NK60" s="110" t="s">
        <v>82</v>
      </c>
      <c r="NL60" s="108" t="s">
        <v>82</v>
      </c>
      <c r="NM60" s="110" t="s">
        <v>82</v>
      </c>
      <c r="NN60" s="107" t="s">
        <v>82</v>
      </c>
      <c r="NO60" s="110" t="s">
        <v>82</v>
      </c>
      <c r="NP60" s="110" t="s">
        <v>82</v>
      </c>
      <c r="NQ60" s="110" t="s">
        <v>82</v>
      </c>
      <c r="NR60" s="115" t="s">
        <v>82</v>
      </c>
      <c r="NS60" s="110" t="s">
        <v>82</v>
      </c>
      <c r="NT60" s="108" t="s">
        <v>82</v>
      </c>
      <c r="NU60" s="110" t="s">
        <v>82</v>
      </c>
      <c r="NV60" s="107" t="s">
        <v>82</v>
      </c>
      <c r="NW60" s="110" t="s">
        <v>82</v>
      </c>
      <c r="NX60" s="110" t="s">
        <v>82</v>
      </c>
      <c r="NY60" s="110" t="s">
        <v>82</v>
      </c>
      <c r="NZ60" s="115" t="s">
        <v>82</v>
      </c>
      <c r="OA60" s="110" t="s">
        <v>82</v>
      </c>
      <c r="OB60" s="108" t="s">
        <v>82</v>
      </c>
      <c r="OC60" s="110" t="s">
        <v>82</v>
      </c>
      <c r="OD60" s="107" t="s">
        <v>82</v>
      </c>
      <c r="OE60" s="110" t="s">
        <v>82</v>
      </c>
      <c r="OF60" s="110" t="s">
        <v>82</v>
      </c>
      <c r="OG60" s="110" t="s">
        <v>82</v>
      </c>
      <c r="OH60" s="115" t="s">
        <v>82</v>
      </c>
      <c r="OI60" s="110" t="s">
        <v>82</v>
      </c>
      <c r="OJ60" s="108" t="s">
        <v>82</v>
      </c>
      <c r="OK60" s="110" t="s">
        <v>82</v>
      </c>
      <c r="OL60" s="107" t="s">
        <v>82</v>
      </c>
      <c r="OM60" s="110" t="s">
        <v>82</v>
      </c>
      <c r="ON60" s="110" t="s">
        <v>82</v>
      </c>
      <c r="OO60" s="110" t="s">
        <v>82</v>
      </c>
      <c r="OP60" s="115" t="s">
        <v>82</v>
      </c>
      <c r="OQ60" s="110" t="s">
        <v>82</v>
      </c>
      <c r="OR60" s="108" t="s">
        <v>82</v>
      </c>
      <c r="OS60" s="110" t="s">
        <v>82</v>
      </c>
      <c r="OT60" s="107" t="s">
        <v>82</v>
      </c>
      <c r="OU60" s="110" t="s">
        <v>82</v>
      </c>
      <c r="OV60" s="110" t="s">
        <v>82</v>
      </c>
      <c r="OW60" s="110" t="s">
        <v>82</v>
      </c>
      <c r="OX60" s="115" t="s">
        <v>82</v>
      </c>
      <c r="OY60" s="110" t="s">
        <v>82</v>
      </c>
      <c r="OZ60" s="108" t="s">
        <v>82</v>
      </c>
      <c r="PA60" s="110" t="s">
        <v>82</v>
      </c>
      <c r="PB60" s="107" t="s">
        <v>82</v>
      </c>
      <c r="PC60" s="110" t="s">
        <v>82</v>
      </c>
      <c r="PD60" s="85" t="s">
        <v>82</v>
      </c>
      <c r="PE60" s="110" t="s">
        <v>82</v>
      </c>
      <c r="PF60" s="115" t="s">
        <v>82</v>
      </c>
      <c r="PG60" s="110" t="s">
        <v>82</v>
      </c>
      <c r="PH60" s="108" t="s">
        <v>82</v>
      </c>
      <c r="PI60" s="110" t="s">
        <v>82</v>
      </c>
      <c r="PJ60" s="107" t="s">
        <v>82</v>
      </c>
      <c r="PK60" s="85" t="s">
        <v>82</v>
      </c>
      <c r="PL60" s="110" t="s">
        <v>82</v>
      </c>
      <c r="PM60" s="110" t="s">
        <v>82</v>
      </c>
      <c r="PN60" s="115" t="s">
        <v>82</v>
      </c>
      <c r="PO60" s="110" t="s">
        <v>82</v>
      </c>
      <c r="PP60" s="108" t="s">
        <v>82</v>
      </c>
      <c r="PQ60" s="110" t="s">
        <v>82</v>
      </c>
      <c r="PR60" s="107" t="s">
        <v>82</v>
      </c>
      <c r="PS60" s="110" t="s">
        <v>82</v>
      </c>
      <c r="PT60" s="110" t="s">
        <v>82</v>
      </c>
      <c r="PU60" s="110" t="s">
        <v>82</v>
      </c>
      <c r="PV60" s="115" t="s">
        <v>82</v>
      </c>
      <c r="PW60" s="110" t="s">
        <v>82</v>
      </c>
      <c r="PX60" s="108" t="s">
        <v>82</v>
      </c>
      <c r="PY60" s="110" t="s">
        <v>82</v>
      </c>
      <c r="PZ60" s="107" t="s">
        <v>82</v>
      </c>
      <c r="QA60" s="110" t="s">
        <v>82</v>
      </c>
      <c r="QB60" s="110" t="s">
        <v>82</v>
      </c>
      <c r="QC60" s="110" t="s">
        <v>82</v>
      </c>
      <c r="QD60" s="115" t="s">
        <v>82</v>
      </c>
      <c r="QE60" s="110" t="s">
        <v>82</v>
      </c>
      <c r="QF60" s="108" t="s">
        <v>82</v>
      </c>
      <c r="QG60" s="110" t="s">
        <v>82</v>
      </c>
      <c r="QH60" s="107" t="s">
        <v>82</v>
      </c>
      <c r="QI60" s="110" t="s">
        <v>82</v>
      </c>
      <c r="QJ60" s="110" t="s">
        <v>82</v>
      </c>
      <c r="QK60" s="110" t="s">
        <v>82</v>
      </c>
      <c r="QL60" s="115" t="s">
        <v>82</v>
      </c>
      <c r="QM60" s="110" t="s">
        <v>82</v>
      </c>
      <c r="QN60" s="108" t="s">
        <v>82</v>
      </c>
      <c r="QO60" s="110" t="s">
        <v>82</v>
      </c>
      <c r="QP60" s="107" t="s">
        <v>82</v>
      </c>
      <c r="QQ60" s="110" t="s">
        <v>82</v>
      </c>
      <c r="QR60" s="110" t="s">
        <v>82</v>
      </c>
      <c r="QS60" s="110" t="s">
        <v>82</v>
      </c>
      <c r="QT60" s="115" t="s">
        <v>82</v>
      </c>
      <c r="QU60" s="110" t="s">
        <v>82</v>
      </c>
      <c r="QV60" s="108" t="s">
        <v>82</v>
      </c>
      <c r="QW60" s="110" t="s">
        <v>82</v>
      </c>
      <c r="QX60" s="107" t="s">
        <v>82</v>
      </c>
      <c r="QY60" s="110" t="s">
        <v>82</v>
      </c>
      <c r="QZ60" s="110" t="s">
        <v>82</v>
      </c>
      <c r="RA60" s="110" t="s">
        <v>82</v>
      </c>
      <c r="RB60" s="115" t="s">
        <v>82</v>
      </c>
      <c r="RC60" s="110" t="s">
        <v>82</v>
      </c>
      <c r="RD60" s="108" t="s">
        <v>82</v>
      </c>
      <c r="RE60" s="110" t="s">
        <v>82</v>
      </c>
      <c r="RF60" s="107" t="s">
        <v>82</v>
      </c>
      <c r="RG60" s="110" t="s">
        <v>82</v>
      </c>
      <c r="RH60" s="110" t="s">
        <v>82</v>
      </c>
      <c r="RI60" s="110" t="s">
        <v>82</v>
      </c>
      <c r="RJ60" s="115" t="s">
        <v>82</v>
      </c>
      <c r="RK60" s="110" t="s">
        <v>82</v>
      </c>
      <c r="RL60" s="108" t="s">
        <v>82</v>
      </c>
      <c r="RM60" s="110" t="s">
        <v>82</v>
      </c>
      <c r="RN60" s="107" t="s">
        <v>82</v>
      </c>
      <c r="RO60" s="85" t="s">
        <v>82</v>
      </c>
      <c r="RP60" s="110" t="s">
        <v>82</v>
      </c>
      <c r="RQ60" s="110" t="s">
        <v>82</v>
      </c>
      <c r="RR60" s="115" t="s">
        <v>82</v>
      </c>
      <c r="RS60" s="110" t="s">
        <v>82</v>
      </c>
      <c r="RT60" s="108" t="s">
        <v>82</v>
      </c>
      <c r="RU60" s="110" t="s">
        <v>82</v>
      </c>
      <c r="RV60" s="85" t="s">
        <v>18</v>
      </c>
      <c r="RW60" s="110" t="s">
        <v>19</v>
      </c>
      <c r="RX60" s="110" t="s">
        <v>19</v>
      </c>
      <c r="RY60" s="110" t="s">
        <v>19</v>
      </c>
      <c r="RZ60" s="110" t="s">
        <v>19</v>
      </c>
      <c r="SA60" s="85" t="s">
        <v>23</v>
      </c>
      <c r="SB60" s="108" t="s">
        <v>19</v>
      </c>
      <c r="SC60" s="85" t="s">
        <v>18</v>
      </c>
      <c r="SD60" s="107" t="s">
        <v>19</v>
      </c>
      <c r="SE60" s="110" t="s">
        <v>19</v>
      </c>
      <c r="SF60" s="110" t="s">
        <v>19</v>
      </c>
      <c r="SG60" s="110" t="s">
        <v>19</v>
      </c>
      <c r="SH60" s="115" t="s">
        <v>19</v>
      </c>
      <c r="SI60" s="115" t="s">
        <v>19</v>
      </c>
      <c r="SJ60" s="108" t="s">
        <v>18</v>
      </c>
      <c r="SK60" s="110" t="s">
        <v>19</v>
      </c>
      <c r="SL60" s="110" t="s">
        <v>19</v>
      </c>
      <c r="SM60" s="110" t="s">
        <v>19</v>
      </c>
      <c r="SN60" s="110" t="s">
        <v>19</v>
      </c>
      <c r="SO60" s="110" t="s">
        <v>19</v>
      </c>
      <c r="SP60" s="85" t="s">
        <v>23</v>
      </c>
      <c r="SQ60" s="85" t="s">
        <v>18</v>
      </c>
      <c r="SR60" s="108" t="s">
        <v>19</v>
      </c>
      <c r="SS60" s="110" t="s">
        <v>19</v>
      </c>
      <c r="ST60" s="107" t="s">
        <v>19</v>
      </c>
      <c r="SU60" s="107" t="s">
        <v>19</v>
      </c>
      <c r="SV60" s="110" t="s">
        <v>19</v>
      </c>
      <c r="SW60" s="110" t="s">
        <v>19</v>
      </c>
      <c r="SX60" s="85" t="s">
        <v>18</v>
      </c>
      <c r="SY60" s="110" t="s">
        <v>19</v>
      </c>
      <c r="SZ60" s="110" t="s">
        <v>19</v>
      </c>
      <c r="TA60" s="110" t="s">
        <v>19</v>
      </c>
      <c r="TB60" s="107" t="s">
        <v>19</v>
      </c>
      <c r="TC60" s="107" t="s">
        <v>19</v>
      </c>
      <c r="TD60" s="110" t="s">
        <v>23</v>
      </c>
      <c r="TE60" s="85" t="s">
        <v>18</v>
      </c>
      <c r="TF60" s="110" t="s">
        <v>19</v>
      </c>
      <c r="TG60" s="110" t="s">
        <v>19</v>
      </c>
      <c r="TH60" s="108" t="s">
        <v>25</v>
      </c>
      <c r="TI60" s="108" t="s">
        <v>25</v>
      </c>
      <c r="TJ60" s="108" t="s">
        <v>25</v>
      </c>
      <c r="TK60" s="108" t="s">
        <v>25</v>
      </c>
      <c r="TL60" s="85" t="s">
        <v>18</v>
      </c>
      <c r="TM60" s="110" t="s">
        <v>19</v>
      </c>
      <c r="TN60" s="115" t="s">
        <v>19</v>
      </c>
      <c r="TO60" s="110" t="s">
        <v>19</v>
      </c>
      <c r="TP60" s="108" t="s">
        <v>19</v>
      </c>
      <c r="TQ60" s="110"/>
      <c r="TR60" s="107"/>
      <c r="TS60" s="110"/>
      <c r="TT60" s="110"/>
      <c r="TU60" s="110"/>
      <c r="TV60" s="115"/>
      <c r="TW60" s="110"/>
      <c r="TX60" s="108"/>
      <c r="TY60" s="110"/>
      <c r="TZ60" s="107"/>
      <c r="UA60" s="110"/>
      <c r="UB60" s="110"/>
      <c r="UC60" s="110"/>
      <c r="UD60" s="115"/>
      <c r="UE60" s="110"/>
      <c r="UF60" s="108"/>
      <c r="UG60" s="110"/>
      <c r="UH60" s="107"/>
      <c r="UI60" s="110"/>
      <c r="UJ60" s="110"/>
      <c r="UK60" s="110"/>
      <c r="UL60" s="115"/>
      <c r="UM60" s="110"/>
      <c r="UN60" s="108"/>
      <c r="UO60" s="110"/>
      <c r="UP60" s="107"/>
      <c r="UQ60" s="110"/>
      <c r="UR60" s="110"/>
      <c r="US60" s="110"/>
      <c r="UT60" s="115"/>
      <c r="UU60" s="110"/>
      <c r="UV60" s="108"/>
      <c r="UW60" s="110"/>
      <c r="UX60" s="107"/>
      <c r="UY60" s="110"/>
      <c r="UZ60" s="110"/>
      <c r="VA60" s="110"/>
      <c r="VB60" s="115"/>
      <c r="VC60" s="110"/>
      <c r="VD60" s="108"/>
      <c r="VE60" s="110"/>
      <c r="VF60" s="107"/>
      <c r="VG60" s="110"/>
      <c r="VH60" s="110"/>
      <c r="VI60" s="110"/>
      <c r="VJ60" s="115"/>
      <c r="VK60" s="110"/>
      <c r="VL60" s="108"/>
      <c r="VM60" s="110"/>
      <c r="VN60" s="107"/>
      <c r="VO60" s="110"/>
      <c r="VP60" s="110"/>
      <c r="VQ60" s="110"/>
      <c r="VR60" s="115"/>
      <c r="VS60" s="110"/>
      <c r="VT60" s="108"/>
      <c r="VU60" s="110"/>
      <c r="VV60" s="107"/>
      <c r="VW60" s="110"/>
      <c r="VX60" s="110"/>
      <c r="VY60" s="110"/>
      <c r="VZ60" s="115"/>
      <c r="WA60" s="110"/>
      <c r="WB60" s="108"/>
      <c r="WC60" s="110"/>
      <c r="WD60" s="107"/>
      <c r="WE60" s="110"/>
      <c r="WF60" s="110"/>
      <c r="WG60" s="110"/>
      <c r="WH60" s="115"/>
      <c r="WI60" s="110"/>
      <c r="WJ60" s="108"/>
      <c r="WK60" s="110"/>
      <c r="WL60" s="107"/>
      <c r="WM60" s="110"/>
      <c r="WN60" s="110"/>
      <c r="WO60" s="110"/>
      <c r="WP60" s="115"/>
      <c r="WQ60" s="110"/>
      <c r="WR60" s="108"/>
      <c r="WS60" s="110"/>
      <c r="WT60" s="107"/>
      <c r="WU60" s="110"/>
      <c r="WV60" s="110"/>
      <c r="WW60" s="110"/>
      <c r="WX60" s="115"/>
      <c r="WY60" s="110"/>
      <c r="WZ60" s="108"/>
      <c r="XA60" s="110"/>
      <c r="XB60" s="107"/>
      <c r="XC60" s="110"/>
      <c r="XD60" s="110"/>
      <c r="XE60" s="110"/>
      <c r="XF60" s="115"/>
      <c r="XG60" s="110"/>
      <c r="XH60" s="108"/>
      <c r="XI60" s="110"/>
      <c r="XJ60" s="107"/>
      <c r="XK60" s="110"/>
      <c r="XL60" s="110"/>
      <c r="XM60" s="110"/>
      <c r="XN60" s="115"/>
      <c r="XO60" s="110"/>
      <c r="XP60" s="108"/>
      <c r="XQ60" s="110"/>
      <c r="XR60" s="107"/>
      <c r="XS60" s="110"/>
      <c r="XT60" s="110"/>
      <c r="XU60" s="110"/>
      <c r="XV60" s="115"/>
      <c r="XW60" s="110"/>
      <c r="XX60" s="108"/>
      <c r="XY60" s="110"/>
      <c r="XZ60" s="107"/>
      <c r="YA60" s="110"/>
      <c r="YB60" s="110"/>
      <c r="YC60" s="110"/>
      <c r="YD60" s="115"/>
      <c r="YE60" s="110"/>
      <c r="YF60" s="108"/>
      <c r="YG60" s="110"/>
      <c r="YH60" s="107"/>
      <c r="YI60" s="110"/>
      <c r="YJ60" s="110"/>
      <c r="YK60" s="110"/>
      <c r="YL60" s="115"/>
      <c r="YM60" s="110"/>
      <c r="YN60" s="108"/>
      <c r="YO60" s="110"/>
      <c r="YP60" s="107"/>
      <c r="YQ60" s="110"/>
      <c r="YR60" s="110"/>
      <c r="YS60" s="110"/>
      <c r="YT60" s="115"/>
      <c r="YU60" s="110"/>
      <c r="YV60" s="108"/>
      <c r="YW60" s="110"/>
      <c r="YX60" s="107"/>
      <c r="YY60" s="110"/>
      <c r="YZ60" s="110"/>
      <c r="ZA60" s="110"/>
      <c r="ZB60" s="115"/>
      <c r="ZC60" s="110"/>
      <c r="ZD60" s="108"/>
      <c r="ZE60" s="110"/>
      <c r="ZF60" s="107"/>
      <c r="ZG60" s="110"/>
      <c r="ZH60" s="110"/>
      <c r="ZI60" s="110"/>
      <c r="ZJ60" s="115"/>
      <c r="ZK60" s="110"/>
      <c r="ZL60" s="108"/>
      <c r="ZM60" s="110"/>
      <c r="ZN60" s="107"/>
      <c r="ZO60" s="110"/>
      <c r="ZP60" s="110"/>
      <c r="ZQ60" s="110"/>
      <c r="ZR60" s="115"/>
      <c r="ZS60" s="110"/>
      <c r="ZT60" s="108"/>
      <c r="ZU60" s="110"/>
      <c r="ZV60" s="107"/>
      <c r="ZW60" s="110"/>
      <c r="ZX60" s="110"/>
      <c r="ZY60" s="110"/>
      <c r="ZZ60" s="115"/>
      <c r="AAA60" s="110"/>
      <c r="AAB60" s="108"/>
      <c r="AAC60" s="110"/>
      <c r="AAD60" s="107"/>
      <c r="AAE60" s="110"/>
      <c r="AAF60" s="110"/>
      <c r="AAG60" s="110"/>
      <c r="AAH60" s="115"/>
      <c r="AAI60" s="110"/>
      <c r="AAJ60" s="108"/>
      <c r="AAK60" s="110"/>
      <c r="AAL60" s="107"/>
      <c r="AAM60" s="110"/>
      <c r="AAN60" s="110"/>
      <c r="AAO60" s="110"/>
      <c r="AAP60" s="115"/>
      <c r="AAQ60" s="110"/>
      <c r="AAR60" s="108"/>
      <c r="AAS60" s="110"/>
      <c r="AAT60" s="107"/>
      <c r="AAU60" s="110"/>
      <c r="AAV60" s="110"/>
      <c r="AAW60" s="110"/>
      <c r="AAX60" s="115"/>
      <c r="AAY60" s="110"/>
      <c r="AAZ60" s="108"/>
      <c r="ABA60" s="110"/>
      <c r="ABB60" s="107"/>
      <c r="ABC60" s="110"/>
      <c r="ABD60" s="110"/>
      <c r="ABE60" s="110"/>
      <c r="ABF60" s="115"/>
      <c r="ABG60" s="110"/>
      <c r="ABH60" s="108"/>
      <c r="ABI60" s="110"/>
      <c r="ABJ60" s="107"/>
      <c r="ABK60" s="110"/>
      <c r="ABL60" s="110"/>
      <c r="ABM60" s="110"/>
      <c r="ABN60" s="115"/>
      <c r="ABO60" s="110"/>
      <c r="ABP60" s="108"/>
      <c r="ABQ60" s="110"/>
      <c r="ABR60" s="107"/>
      <c r="ABS60" s="110"/>
      <c r="ABT60" s="110"/>
      <c r="ABU60" s="110"/>
      <c r="ABV60" s="115"/>
      <c r="ABW60" s="110"/>
      <c r="ABX60" s="108"/>
      <c r="ABY60" s="110"/>
      <c r="ABZ60" s="107"/>
      <c r="ACA60" s="110"/>
      <c r="ACB60" s="110"/>
      <c r="ACC60" s="110"/>
      <c r="ACD60" s="115"/>
      <c r="ACE60" s="110"/>
      <c r="ACF60" s="108"/>
      <c r="ACG60" s="110"/>
      <c r="ACH60" s="107"/>
      <c r="ACI60" s="110"/>
      <c r="ACJ60" s="110"/>
      <c r="ACK60" s="110"/>
      <c r="ACL60" s="115"/>
      <c r="ACM60" s="110"/>
      <c r="ACN60" s="108"/>
      <c r="ACO60" s="110"/>
      <c r="ACP60" s="107"/>
      <c r="ACQ60" s="110"/>
      <c r="ACR60" s="110"/>
      <c r="ACS60" s="110"/>
      <c r="ACT60" s="115"/>
      <c r="ACU60" s="110"/>
      <c r="ACV60" s="108"/>
      <c r="ACW60" s="110"/>
      <c r="ACX60" s="107"/>
      <c r="ACY60" s="110"/>
      <c r="ACZ60" s="110"/>
      <c r="ADA60" s="110"/>
      <c r="ADB60" s="115"/>
      <c r="ADC60" s="110"/>
      <c r="ADD60" s="108"/>
      <c r="ADE60" s="110"/>
      <c r="ADF60" s="107"/>
      <c r="ADG60" s="110"/>
      <c r="ADH60" s="110"/>
      <c r="ADI60" s="110"/>
      <c r="ADJ60" s="115"/>
      <c r="ADK60" s="110"/>
      <c r="ADL60" s="108"/>
      <c r="ADM60" s="110"/>
      <c r="ADN60" s="107"/>
      <c r="ADO60" s="110"/>
      <c r="ADP60" s="110"/>
      <c r="ADQ60" s="110"/>
      <c r="ADR60" s="115"/>
      <c r="ADS60" s="110"/>
      <c r="ADT60" s="108"/>
      <c r="ADU60" s="110"/>
      <c r="ADV60" s="107"/>
      <c r="ADW60" s="110"/>
      <c r="ADX60" s="110"/>
      <c r="ADY60" s="110"/>
      <c r="ADZ60" s="115"/>
      <c r="AEA60" s="110"/>
      <c r="AEB60" s="108"/>
      <c r="AEC60" s="110"/>
      <c r="AED60" s="107"/>
      <c r="AEE60" s="110"/>
      <c r="AEF60" s="110"/>
      <c r="AEG60" s="110"/>
      <c r="AEH60" s="115"/>
      <c r="AEI60" s="110"/>
      <c r="AEJ60" s="108"/>
      <c r="AEK60" s="110"/>
      <c r="AEL60" s="107"/>
      <c r="AEM60" s="110"/>
      <c r="AEN60" s="110"/>
      <c r="AEO60" s="110"/>
      <c r="AEP60" s="115"/>
      <c r="AEQ60" s="110"/>
      <c r="AER60" s="108"/>
      <c r="AES60" s="110"/>
      <c r="AET60" s="107"/>
      <c r="AEU60" s="110"/>
      <c r="AEV60" s="110"/>
      <c r="AEW60" s="110"/>
      <c r="AEX60" s="115"/>
      <c r="AEY60" s="110"/>
      <c r="AEZ60" s="108"/>
      <c r="AFA60" s="110"/>
      <c r="AFB60" s="107"/>
      <c r="AFC60" s="110"/>
      <c r="AFD60" s="110"/>
      <c r="AFE60" s="110"/>
      <c r="AFF60" s="115"/>
      <c r="AFG60" s="110"/>
      <c r="AFH60" s="108"/>
      <c r="AFI60" s="110"/>
      <c r="AFJ60" s="107"/>
      <c r="AFK60" s="110"/>
      <c r="AFL60" s="110"/>
      <c r="AFM60" s="110"/>
      <c r="AFN60" s="115"/>
      <c r="AFO60" s="110"/>
      <c r="AFP60" s="108"/>
      <c r="AFQ60" s="110"/>
      <c r="AFR60" s="107"/>
      <c r="AFS60" s="110"/>
      <c r="AFT60" s="110"/>
      <c r="AFU60" s="110"/>
      <c r="AFV60" s="115"/>
      <c r="AFW60" s="110"/>
      <c r="AFX60" s="108"/>
      <c r="AFY60" s="110"/>
      <c r="AFZ60" s="107"/>
      <c r="AGA60" s="110"/>
      <c r="AGB60" s="110"/>
      <c r="AGC60" s="110"/>
      <c r="AGD60" s="115"/>
      <c r="AGE60" s="110"/>
      <c r="AGF60" s="108"/>
      <c r="AGG60" s="110"/>
      <c r="AGH60" s="107"/>
      <c r="AGI60" s="110"/>
      <c r="AGJ60" s="110"/>
      <c r="AGK60" s="110"/>
      <c r="AGL60" s="115"/>
      <c r="AGM60" s="110"/>
      <c r="AGN60" s="108"/>
      <c r="AGO60" s="110"/>
      <c r="AGP60" s="107"/>
      <c r="AGQ60" s="110"/>
      <c r="AGR60" s="110"/>
      <c r="AGS60" s="110"/>
      <c r="AGT60" s="115"/>
      <c r="AGU60" s="110"/>
      <c r="AGV60" s="108"/>
      <c r="AGW60" s="110"/>
      <c r="AGX60" s="107"/>
      <c r="AGY60" s="110"/>
      <c r="AGZ60" s="110"/>
      <c r="AHA60" s="110"/>
      <c r="AHB60" s="115"/>
      <c r="AHC60" s="110"/>
      <c r="AHD60" s="108"/>
      <c r="AHE60" s="110"/>
      <c r="AHF60" s="107"/>
      <c r="AHG60" s="110"/>
      <c r="AHH60" s="110"/>
      <c r="AHI60" s="110"/>
      <c r="AHJ60" s="115"/>
      <c r="AHK60" s="110"/>
      <c r="AHL60" s="108"/>
      <c r="AHM60" s="110"/>
      <c r="AHN60" s="107"/>
      <c r="AHO60" s="110"/>
      <c r="AHP60" s="110"/>
      <c r="AHQ60" s="110"/>
      <c r="AHR60" s="115"/>
      <c r="AHS60" s="110"/>
      <c r="AHT60" s="108"/>
      <c r="AHU60" s="110"/>
      <c r="AHV60" s="107"/>
      <c r="AHW60" s="110"/>
      <c r="AHX60" s="110"/>
      <c r="AHY60" s="110"/>
      <c r="AHZ60" s="115"/>
      <c r="AIA60" s="110"/>
      <c r="AIB60" s="108"/>
      <c r="AIC60" s="110"/>
      <c r="AID60" s="107"/>
      <c r="AIE60" s="110"/>
      <c r="AIF60" s="110"/>
      <c r="AIG60" s="110"/>
      <c r="AIH60" s="115"/>
      <c r="AII60" s="110"/>
      <c r="AIJ60" s="108"/>
      <c r="AIK60" s="110"/>
      <c r="AIL60" s="107"/>
      <c r="AIM60" s="110"/>
      <c r="AIN60" s="110"/>
      <c r="AIO60" s="110"/>
      <c r="AIP60" s="115"/>
      <c r="AIQ60" s="110"/>
      <c r="AIR60" s="108"/>
      <c r="AIS60" s="110"/>
      <c r="AIT60" s="107"/>
      <c r="AIU60" s="110"/>
      <c r="AIV60" s="110"/>
      <c r="AIW60" s="110"/>
      <c r="AIX60" s="115"/>
      <c r="AIY60" s="110"/>
      <c r="AIZ60" s="108"/>
      <c r="AJA60" s="110"/>
      <c r="AJB60" s="107"/>
      <c r="AJC60" s="110"/>
      <c r="AJD60" s="110"/>
      <c r="AJE60" s="110"/>
      <c r="AJF60" s="115"/>
      <c r="AJG60" s="110"/>
      <c r="AJH60" s="108"/>
      <c r="AJI60" s="110"/>
      <c r="AJJ60" s="107"/>
      <c r="AJK60" s="110"/>
      <c r="AJL60" s="110"/>
      <c r="AJM60" s="110"/>
      <c r="AJN60" s="115"/>
      <c r="AJO60" s="110"/>
      <c r="AJP60" s="108"/>
      <c r="AJQ60" s="110"/>
      <c r="AJR60" s="107"/>
      <c r="AJS60" s="110"/>
      <c r="AJT60" s="110"/>
      <c r="AJU60" s="110"/>
      <c r="AJV60" s="115"/>
      <c r="AJW60" s="110"/>
      <c r="AJX60" s="108"/>
      <c r="AJY60" s="110"/>
      <c r="AJZ60" s="107"/>
      <c r="AKA60" s="110"/>
      <c r="AKB60" s="110"/>
      <c r="AKC60" s="110"/>
      <c r="AKD60" s="115"/>
      <c r="AKE60" s="110"/>
      <c r="AKF60" s="108"/>
      <c r="AKG60" s="110"/>
      <c r="AKH60" s="107"/>
      <c r="AKI60" s="110"/>
      <c r="AKJ60" s="110"/>
      <c r="AKK60" s="110"/>
      <c r="AKL60" s="115"/>
      <c r="AKM60" s="110"/>
      <c r="AKN60" s="108"/>
      <c r="AKO60" s="110"/>
      <c r="AKP60" s="107"/>
      <c r="AKQ60" s="110"/>
      <c r="AKR60" s="110"/>
      <c r="AKS60" s="110"/>
      <c r="AKT60" s="115"/>
      <c r="AKU60" s="110"/>
      <c r="AKV60" s="108"/>
      <c r="AKW60" s="110"/>
      <c r="AKX60" s="107"/>
      <c r="AKY60" s="110"/>
      <c r="AKZ60" s="110"/>
      <c r="ALA60" s="110"/>
      <c r="ALB60" s="115"/>
      <c r="ALC60" s="110"/>
      <c r="ALD60" s="108"/>
      <c r="ALE60" s="110"/>
      <c r="ALF60" s="107"/>
      <c r="ALG60" s="110"/>
      <c r="ALH60" s="110"/>
      <c r="ALI60" s="110"/>
      <c r="ALJ60" s="115"/>
      <c r="ALK60" s="110"/>
      <c r="ALL60" s="108"/>
      <c r="ALM60" s="110"/>
      <c r="ALN60" s="107"/>
      <c r="ALO60" s="110"/>
      <c r="ALP60" s="110"/>
      <c r="ALQ60" s="110"/>
      <c r="ALR60" s="115"/>
      <c r="ALS60" s="110"/>
      <c r="ALT60" s="108"/>
      <c r="ALU60" s="110"/>
      <c r="ALV60" s="107"/>
      <c r="ALW60" s="110"/>
      <c r="ALX60" s="110"/>
      <c r="ALY60" s="110"/>
      <c r="ALZ60" s="115"/>
      <c r="AMA60" s="110"/>
      <c r="AMB60" s="108"/>
      <c r="AMC60" s="110"/>
      <c r="AMD60" s="107"/>
      <c r="AME60" s="110"/>
      <c r="AMF60" s="110"/>
      <c r="AMG60" s="110"/>
      <c r="AMH60" s="115"/>
      <c r="AMI60" s="110"/>
      <c r="AMJ60" s="108"/>
      <c r="AMK60" s="110"/>
      <c r="AML60" s="107"/>
      <c r="AMM60" s="110"/>
      <c r="AMN60" s="110"/>
      <c r="AMO60" s="110"/>
      <c r="AMP60" s="115"/>
      <c r="AMQ60" s="110"/>
      <c r="AMR60" s="108"/>
      <c r="AMS60" s="110"/>
      <c r="AMT60" s="107"/>
      <c r="AMU60" s="110"/>
      <c r="AMV60" s="110"/>
      <c r="AMW60" s="110"/>
      <c r="AMX60" s="115"/>
      <c r="AMY60" s="110"/>
      <c r="AMZ60" s="108"/>
      <c r="ANA60" s="110"/>
      <c r="ANB60" s="107"/>
      <c r="ANC60" s="110"/>
      <c r="AND60" s="110"/>
      <c r="ANE60" s="110"/>
      <c r="ANF60" s="115"/>
      <c r="ANG60" s="110"/>
      <c r="ANH60" s="108"/>
      <c r="ANI60" s="110"/>
      <c r="ANJ60" s="107"/>
      <c r="ANK60" s="110"/>
      <c r="ANL60" s="110"/>
      <c r="ANM60" s="110"/>
      <c r="ANN60" s="115"/>
      <c r="ANO60" s="110"/>
      <c r="ANP60" s="108"/>
      <c r="ANQ60" s="110"/>
      <c r="ANR60" s="107"/>
      <c r="ANS60" s="110"/>
      <c r="ANT60" s="110"/>
      <c r="ANU60" s="110"/>
      <c r="ANV60" s="115"/>
      <c r="ANW60" s="110"/>
      <c r="ANX60" s="108"/>
      <c r="ANY60" s="110"/>
      <c r="ANZ60" s="107"/>
      <c r="AOA60" s="110"/>
      <c r="AOB60" s="110"/>
      <c r="AOC60" s="110"/>
      <c r="AOD60" s="115"/>
      <c r="AOE60" s="110"/>
      <c r="AOF60" s="108"/>
      <c r="AOG60" s="110"/>
      <c r="AOH60" s="107"/>
      <c r="AOI60" s="110"/>
      <c r="AOJ60" s="110"/>
      <c r="AOK60" s="110"/>
      <c r="AOL60" s="115"/>
      <c r="AOM60" s="110"/>
      <c r="AON60" s="108"/>
      <c r="AOO60" s="110"/>
      <c r="AOP60" s="107"/>
      <c r="AOQ60" s="110"/>
      <c r="AOR60" s="110"/>
      <c r="AOS60" s="110"/>
      <c r="AOT60" s="115"/>
      <c r="AOU60" s="110"/>
      <c r="AOV60" s="108"/>
      <c r="AOW60" s="110"/>
      <c r="AOX60" s="107"/>
      <c r="AOY60" s="110"/>
      <c r="AOZ60" s="110"/>
      <c r="APA60" s="110"/>
      <c r="APB60" s="115"/>
      <c r="APC60" s="110"/>
      <c r="APD60" s="108"/>
      <c r="APE60" s="110"/>
      <c r="APF60" s="107"/>
      <c r="APG60" s="110"/>
      <c r="APH60" s="110"/>
      <c r="API60" s="110"/>
      <c r="APJ60" s="115"/>
      <c r="APK60" s="110"/>
      <c r="APL60" s="108"/>
      <c r="APM60" s="110"/>
      <c r="APN60" s="107"/>
      <c r="APO60" s="110"/>
      <c r="APP60" s="110"/>
      <c r="APQ60" s="110"/>
      <c r="APR60" s="115"/>
      <c r="APS60" s="110"/>
      <c r="APT60" s="108"/>
      <c r="APU60" s="110"/>
      <c r="APV60" s="107"/>
      <c r="APW60" s="110"/>
      <c r="APX60" s="110"/>
      <c r="APY60" s="110"/>
      <c r="APZ60" s="115"/>
      <c r="AQA60" s="110"/>
      <c r="AQB60" s="108"/>
      <c r="AQC60" s="110"/>
      <c r="AQD60" s="107"/>
      <c r="AQE60" s="110"/>
      <c r="AQF60" s="110"/>
      <c r="AQG60" s="110"/>
      <c r="AQH60" s="115"/>
      <c r="AQI60" s="110"/>
      <c r="AQJ60" s="108"/>
      <c r="AQK60" s="110"/>
      <c r="AQL60" s="107"/>
      <c r="AQM60" s="110"/>
      <c r="AQN60" s="110"/>
      <c r="AQO60" s="110"/>
      <c r="AQP60" s="115"/>
      <c r="AQQ60" s="110"/>
      <c r="AQR60" s="108"/>
      <c r="AQS60" s="110"/>
      <c r="AQT60" s="107"/>
      <c r="AQU60" s="110"/>
      <c r="AQV60" s="110"/>
      <c r="AQW60" s="110"/>
      <c r="AQX60" s="115"/>
      <c r="AQY60" s="110"/>
      <c r="AQZ60" s="108"/>
      <c r="ARA60" s="110"/>
      <c r="ARB60" s="107"/>
      <c r="ARC60" s="110"/>
      <c r="ARD60" s="110"/>
      <c r="ARE60" s="110"/>
      <c r="ARF60" s="115"/>
      <c r="ARG60" s="110"/>
      <c r="ARH60" s="108"/>
      <c r="ARI60" s="110"/>
      <c r="ARJ60" s="107"/>
      <c r="ARK60" s="110"/>
      <c r="ARL60" s="110"/>
      <c r="ARM60" s="110"/>
      <c r="ARN60" s="115"/>
      <c r="ARO60" s="110"/>
      <c r="ARP60" s="108"/>
      <c r="ARQ60" s="110"/>
      <c r="ARR60" s="107"/>
      <c r="ARS60" s="110"/>
      <c r="ART60" s="110"/>
      <c r="ARU60" s="110"/>
      <c r="ARV60" s="115"/>
      <c r="ARW60" s="110"/>
      <c r="ARX60" s="108"/>
      <c r="ARY60" s="110"/>
      <c r="ARZ60" s="107"/>
      <c r="ASA60" s="110"/>
      <c r="ASB60" s="110"/>
      <c r="ASC60" s="110"/>
      <c r="ASD60" s="115"/>
      <c r="ASE60" s="110"/>
      <c r="ASF60" s="108"/>
      <c r="ASG60" s="110"/>
      <c r="ASH60" s="107"/>
      <c r="ASI60" s="110"/>
      <c r="ASJ60" s="110"/>
      <c r="ASK60" s="110"/>
      <c r="ASL60" s="115"/>
      <c r="ASM60" s="110"/>
      <c r="ASN60" s="108"/>
      <c r="ASO60" s="110"/>
      <c r="ASP60" s="107"/>
      <c r="ASQ60" s="110"/>
      <c r="ASR60" s="110"/>
      <c r="ASS60" s="110"/>
      <c r="AST60" s="115"/>
      <c r="ASU60" s="110"/>
      <c r="ASV60" s="108"/>
      <c r="ASW60" s="110"/>
      <c r="ASX60" s="107"/>
      <c r="ASY60" s="110"/>
      <c r="ASZ60" s="110"/>
      <c r="ATA60" s="110"/>
      <c r="ATB60" s="115"/>
      <c r="ATC60" s="110"/>
      <c r="ATD60" s="108"/>
      <c r="ATE60" s="110"/>
      <c r="ATF60" s="107"/>
      <c r="ATG60" s="110"/>
      <c r="ATH60" s="110"/>
      <c r="ATI60" s="110"/>
      <c r="ATJ60" s="115"/>
      <c r="ATK60" s="110"/>
      <c r="ATL60" s="108"/>
      <c r="ATM60" s="110"/>
      <c r="ATN60" s="107"/>
      <c r="ATO60" s="110"/>
      <c r="ATP60" s="110"/>
      <c r="ATQ60" s="110"/>
      <c r="ATR60" s="115"/>
      <c r="ATS60" s="110"/>
      <c r="ATT60" s="108"/>
      <c r="ATU60" s="110"/>
      <c r="ATV60" s="107"/>
      <c r="ATW60" s="110"/>
      <c r="ATX60" s="110"/>
      <c r="ATY60" s="110"/>
      <c r="ATZ60" s="115"/>
      <c r="AUA60" s="110"/>
      <c r="AUB60" s="108"/>
      <c r="AUC60" s="110"/>
      <c r="AUD60" s="107"/>
      <c r="AUE60" s="110"/>
      <c r="AUF60" s="110"/>
      <c r="AUG60" s="110"/>
      <c r="AUH60" s="115"/>
      <c r="AUI60" s="110"/>
      <c r="AUJ60" s="108"/>
      <c r="AUK60" s="110"/>
      <c r="AUL60" s="107"/>
      <c r="AUM60" s="110"/>
      <c r="AUN60" s="110"/>
      <c r="AUO60" s="110"/>
      <c r="AUP60" s="115"/>
      <c r="AUQ60" s="110"/>
      <c r="AUR60" s="108"/>
      <c r="AUS60" s="110"/>
      <c r="AUT60" s="107"/>
      <c r="AUU60" s="110"/>
      <c r="AUV60" s="110"/>
      <c r="AUW60" s="110"/>
      <c r="AUX60" s="115"/>
      <c r="AUY60" s="110"/>
      <c r="AUZ60" s="108"/>
      <c r="AVA60" s="110"/>
      <c r="AVB60" s="107"/>
      <c r="AVC60" s="110"/>
      <c r="AVD60" s="110"/>
      <c r="AVE60" s="110"/>
      <c r="AVF60" s="115"/>
      <c r="AVG60" s="110"/>
      <c r="AVH60" s="108"/>
      <c r="AVI60" s="110"/>
      <c r="AVJ60" s="107"/>
      <c r="AVK60" s="110"/>
      <c r="AVL60" s="110"/>
      <c r="AVM60" s="110"/>
      <c r="AVN60" s="115"/>
      <c r="AVO60" s="110"/>
      <c r="AVP60" s="108"/>
      <c r="AVQ60" s="110"/>
      <c r="AVR60" s="107"/>
      <c r="AVS60" s="110"/>
      <c r="AVT60" s="110"/>
      <c r="AVU60" s="110"/>
      <c r="AVV60" s="115"/>
      <c r="AVW60" s="110"/>
      <c r="AVX60" s="108"/>
      <c r="AVY60" s="110"/>
      <c r="AVZ60" s="107"/>
      <c r="AWA60" s="110"/>
      <c r="AWB60" s="110"/>
      <c r="AWC60" s="110"/>
      <c r="AWD60" s="115"/>
      <c r="AWE60" s="110"/>
      <c r="AWF60" s="108"/>
      <c r="AWG60" s="110"/>
      <c r="AWH60" s="107"/>
      <c r="AWI60" s="110"/>
      <c r="AWJ60" s="110"/>
      <c r="AWK60" s="110"/>
      <c r="AWL60" s="115"/>
      <c r="AWM60" s="110"/>
      <c r="AWN60" s="108"/>
      <c r="AWO60" s="110"/>
      <c r="AWP60" s="107"/>
      <c r="AWQ60" s="110"/>
      <c r="AWR60" s="110"/>
      <c r="AWS60" s="110"/>
      <c r="AWT60" s="115"/>
      <c r="AWU60" s="110"/>
      <c r="AWV60" s="108"/>
      <c r="AWW60" s="110"/>
      <c r="AWX60" s="107"/>
      <c r="AWY60" s="110"/>
      <c r="AWZ60" s="110"/>
      <c r="AXA60" s="110"/>
      <c r="AXB60" s="115"/>
      <c r="AXC60" s="110"/>
      <c r="AXD60" s="108"/>
      <c r="AXE60" s="110"/>
      <c r="AXF60" s="107"/>
      <c r="AXG60" s="110"/>
      <c r="AXH60" s="110"/>
      <c r="AXI60" s="110"/>
      <c r="AXJ60" s="115"/>
      <c r="AXK60" s="110"/>
      <c r="AXL60" s="108"/>
      <c r="AXM60" s="110"/>
      <c r="AXN60" s="107"/>
      <c r="AXO60" s="110"/>
      <c r="AXP60" s="110"/>
      <c r="AXQ60" s="110"/>
      <c r="AXR60" s="115"/>
      <c r="AXS60" s="110"/>
      <c r="AXT60" s="108"/>
      <c r="AXU60" s="110"/>
      <c r="AXV60" s="107"/>
      <c r="AXW60" s="110"/>
      <c r="AXX60" s="110"/>
      <c r="AXY60" s="110"/>
      <c r="AXZ60" s="115"/>
      <c r="AYA60" s="110"/>
      <c r="AYB60" s="108"/>
      <c r="AYC60" s="110"/>
      <c r="AYD60" s="107"/>
      <c r="AYE60" s="110"/>
      <c r="AYF60" s="110"/>
      <c r="AYG60" s="110"/>
      <c r="AYH60" s="115"/>
      <c r="AYI60" s="110"/>
      <c r="AYJ60" s="108"/>
      <c r="AYK60" s="110"/>
      <c r="AYL60" s="107"/>
      <c r="AYM60" s="110"/>
      <c r="AYN60" s="110"/>
      <c r="AYO60" s="110"/>
      <c r="AYP60" s="115"/>
      <c r="AYQ60" s="110"/>
      <c r="AYR60" s="108"/>
      <c r="AYS60" s="110"/>
      <c r="AYT60" s="107"/>
      <c r="AYU60" s="110"/>
      <c r="AYV60" s="110"/>
      <c r="AYW60" s="110"/>
      <c r="AYX60" s="115"/>
      <c r="AYY60" s="110"/>
      <c r="AYZ60" s="108"/>
      <c r="AZA60" s="110"/>
      <c r="AZB60" s="107"/>
      <c r="AZC60" s="110"/>
      <c r="AZD60" s="110"/>
      <c r="AZE60" s="110"/>
      <c r="AZF60" s="115"/>
      <c r="AZG60" s="110"/>
      <c r="AZH60" s="108"/>
      <c r="AZI60" s="110"/>
      <c r="AZJ60" s="107"/>
      <c r="AZK60" s="110"/>
      <c r="AZL60" s="110"/>
      <c r="AZM60" s="110"/>
      <c r="AZN60" s="115"/>
      <c r="AZO60" s="110"/>
      <c r="AZP60" s="108"/>
      <c r="AZQ60" s="110"/>
      <c r="AZR60" s="107"/>
      <c r="AZS60" s="110"/>
      <c r="AZT60" s="110"/>
      <c r="AZU60" s="110"/>
      <c r="AZV60" s="115"/>
      <c r="AZW60" s="110"/>
      <c r="AZX60" s="108"/>
      <c r="AZY60" s="110"/>
      <c r="AZZ60" s="107"/>
      <c r="BAA60" s="110"/>
      <c r="BAB60" s="110"/>
      <c r="BAC60" s="110"/>
      <c r="BAD60" s="115"/>
      <c r="BAE60" s="110"/>
      <c r="BAF60" s="108"/>
      <c r="BAG60" s="110"/>
      <c r="BAH60" s="107"/>
      <c r="BAI60" s="110"/>
      <c r="BAJ60" s="110"/>
      <c r="BAK60" s="110"/>
      <c r="BAL60" s="115"/>
      <c r="BAM60" s="110"/>
      <c r="BAN60" s="108"/>
      <c r="BAO60" s="110"/>
      <c r="BAP60" s="107"/>
      <c r="BAQ60" s="110"/>
      <c r="BAR60" s="110"/>
      <c r="BAS60" s="110"/>
      <c r="BAT60" s="115"/>
      <c r="BAU60" s="110"/>
      <c r="BAV60" s="108"/>
      <c r="BAW60" s="110"/>
      <c r="BAX60" s="107"/>
      <c r="BAY60" s="110"/>
      <c r="BAZ60" s="110"/>
      <c r="BBA60" s="110"/>
      <c r="BBB60" s="115"/>
      <c r="BBC60" s="110"/>
      <c r="BBD60" s="108"/>
      <c r="BBE60" s="110"/>
      <c r="BBF60" s="107"/>
      <c r="BBG60" s="110"/>
      <c r="BBH60" s="110"/>
      <c r="BBI60" s="110"/>
      <c r="BBJ60" s="115"/>
      <c r="BBK60" s="110"/>
      <c r="BBL60" s="108"/>
      <c r="BBM60" s="110"/>
      <c r="BBN60" s="107"/>
      <c r="BBO60" s="110"/>
      <c r="BBP60" s="110"/>
      <c r="BBQ60" s="110"/>
      <c r="BBR60" s="115"/>
      <c r="BBS60" s="110"/>
      <c r="BBT60" s="108"/>
      <c r="BBU60" s="110"/>
      <c r="BBV60" s="107"/>
      <c r="BBW60" s="110"/>
      <c r="BBX60" s="110"/>
      <c r="BBY60" s="110"/>
      <c r="BBZ60" s="115"/>
      <c r="BCA60" s="110"/>
      <c r="BCB60" s="108"/>
      <c r="BCC60" s="110"/>
      <c r="BCD60" s="107"/>
      <c r="BCE60" s="110"/>
      <c r="BCF60" s="110"/>
      <c r="BCG60" s="110"/>
      <c r="BCH60" s="115"/>
      <c r="BCI60" s="110"/>
      <c r="BCJ60" s="108"/>
      <c r="BCK60" s="110"/>
      <c r="BCL60" s="107"/>
      <c r="BCM60" s="110"/>
      <c r="BCN60" s="110"/>
      <c r="BCO60" s="110"/>
      <c r="BCP60" s="115"/>
      <c r="BCQ60" s="110"/>
      <c r="BCR60" s="108"/>
      <c r="BCS60" s="110"/>
      <c r="BCT60" s="107"/>
      <c r="BCU60" s="110"/>
      <c r="BCV60" s="110"/>
      <c r="BCW60" s="110"/>
      <c r="BCX60" s="115"/>
      <c r="BCY60" s="110"/>
      <c r="BCZ60" s="108"/>
      <c r="BDA60" s="110"/>
      <c r="BDB60" s="107"/>
      <c r="BDC60" s="110"/>
      <c r="BDD60" s="110"/>
      <c r="BDE60" s="110"/>
      <c r="BDF60" s="115"/>
      <c r="BDG60" s="110"/>
      <c r="BDH60" s="108"/>
      <c r="BDI60" s="110"/>
      <c r="BDJ60" s="107"/>
      <c r="BDK60" s="110"/>
      <c r="BDL60" s="110"/>
      <c r="BDM60" s="110"/>
      <c r="BDN60" s="115"/>
      <c r="BDO60" s="110"/>
      <c r="BDP60" s="108"/>
      <c r="BDQ60" s="110"/>
      <c r="BDR60" s="107"/>
      <c r="BDS60" s="110"/>
      <c r="BDT60" s="110"/>
      <c r="BDU60" s="110"/>
      <c r="BDV60" s="115"/>
      <c r="BDW60" s="110"/>
      <c r="BDX60" s="108"/>
      <c r="BDY60" s="110"/>
      <c r="BDZ60" s="107"/>
      <c r="BEA60" s="110"/>
      <c r="BEB60" s="110"/>
      <c r="BEC60" s="110"/>
      <c r="BED60" s="115"/>
      <c r="BEE60" s="110"/>
      <c r="BEF60" s="108"/>
      <c r="BEG60" s="110"/>
      <c r="BEH60" s="107"/>
      <c r="BEI60" s="110"/>
      <c r="BEJ60" s="110"/>
      <c r="BEK60" s="110"/>
      <c r="BEL60" s="115"/>
      <c r="BEM60" s="110"/>
      <c r="BEN60" s="108"/>
      <c r="BEO60" s="110"/>
      <c r="BEP60" s="107"/>
      <c r="BEQ60" s="110"/>
      <c r="BER60" s="110"/>
      <c r="BES60" s="110"/>
      <c r="BET60" s="115"/>
      <c r="BEU60" s="110"/>
      <c r="BEV60" s="108"/>
      <c r="BEW60" s="110"/>
      <c r="BEX60" s="107"/>
      <c r="BEY60" s="110"/>
      <c r="BEZ60" s="110"/>
      <c r="BFA60" s="110"/>
      <c r="BFB60" s="115"/>
      <c r="BFC60" s="110"/>
      <c r="BFD60" s="108"/>
      <c r="BFE60" s="110"/>
      <c r="BFF60" s="107"/>
      <c r="BFG60" s="110"/>
      <c r="BFH60" s="110"/>
      <c r="BFI60" s="110"/>
      <c r="BFJ60" s="115"/>
      <c r="BFK60" s="110"/>
      <c r="BFL60" s="108"/>
      <c r="BFM60" s="110"/>
      <c r="BFN60" s="107"/>
      <c r="BFO60" s="110"/>
      <c r="BFP60" s="110"/>
      <c r="BFQ60" s="110"/>
      <c r="BFR60" s="115"/>
      <c r="BFS60" s="110"/>
      <c r="BFT60" s="108"/>
      <c r="BFU60" s="110"/>
      <c r="BFV60" s="107"/>
      <c r="BFW60" s="110"/>
      <c r="BFX60" s="110"/>
      <c r="BFY60" s="110"/>
      <c r="BFZ60" s="115"/>
      <c r="BGA60" s="110"/>
      <c r="BGB60" s="108"/>
      <c r="BGC60" s="110"/>
      <c r="BGD60" s="107"/>
      <c r="BGE60" s="110"/>
      <c r="BGF60" s="110"/>
      <c r="BGG60" s="110"/>
      <c r="BGH60" s="115"/>
      <c r="BGI60" s="110"/>
      <c r="BGJ60" s="108"/>
      <c r="BGK60" s="110"/>
      <c r="BGL60" s="107"/>
      <c r="BGM60" s="110"/>
      <c r="BGN60" s="110"/>
      <c r="BGO60" s="110"/>
      <c r="BGP60" s="115"/>
      <c r="BGQ60" s="110"/>
      <c r="BGR60" s="108"/>
      <c r="BGS60" s="110"/>
      <c r="BGT60" s="107"/>
      <c r="BGU60" s="110"/>
      <c r="BGV60" s="110"/>
      <c r="BGW60" s="110"/>
      <c r="BGX60" s="115"/>
      <c r="BGY60" s="110"/>
      <c r="BGZ60" s="108"/>
      <c r="BHA60" s="110"/>
      <c r="BHB60" s="107"/>
      <c r="BHC60" s="110"/>
      <c r="BHD60" s="110"/>
      <c r="BHE60" s="110"/>
      <c r="BHF60" s="115"/>
      <c r="BHG60" s="110"/>
      <c r="BHH60" s="108"/>
      <c r="BHI60" s="110"/>
      <c r="BHJ60" s="107"/>
      <c r="BHK60" s="110"/>
      <c r="BHL60" s="110"/>
      <c r="BHM60" s="110"/>
      <c r="BHN60" s="115"/>
      <c r="BHO60" s="110"/>
      <c r="BHP60" s="108"/>
      <c r="BHQ60" s="110"/>
      <c r="BHR60" s="107"/>
      <c r="BHS60" s="110"/>
      <c r="BHT60" s="110"/>
      <c r="BHU60" s="110"/>
      <c r="BHV60" s="115"/>
      <c r="BHW60" s="110"/>
      <c r="BHX60" s="108"/>
      <c r="BHY60" s="110"/>
      <c r="BHZ60" s="107"/>
      <c r="BIA60" s="110"/>
      <c r="BIB60" s="110"/>
      <c r="BIC60" s="110"/>
      <c r="BID60" s="115"/>
      <c r="BIE60" s="110"/>
      <c r="BIF60" s="108"/>
      <c r="BIG60" s="110"/>
      <c r="BIH60" s="107"/>
      <c r="BII60" s="110"/>
      <c r="BIJ60" s="110"/>
      <c r="BIK60" s="110"/>
      <c r="BIL60" s="115"/>
      <c r="BIM60" s="110"/>
      <c r="BIN60" s="108"/>
      <c r="BIO60" s="110"/>
      <c r="BIP60" s="107"/>
      <c r="BIQ60" s="110"/>
      <c r="BIR60" s="110"/>
      <c r="BIS60" s="110"/>
      <c r="BIT60" s="115"/>
      <c r="BIU60" s="110"/>
      <c r="BIV60" s="108"/>
      <c r="BIW60" s="110"/>
      <c r="BIX60" s="107"/>
      <c r="BIY60" s="110"/>
      <c r="BIZ60" s="110"/>
      <c r="BJA60" s="110"/>
      <c r="BJB60" s="115"/>
      <c r="BJC60" s="110"/>
      <c r="BJD60" s="108"/>
      <c r="BJE60" s="110"/>
      <c r="BJF60" s="107"/>
      <c r="BJG60" s="110"/>
      <c r="BJH60" s="110"/>
      <c r="BJI60" s="110"/>
      <c r="BJJ60" s="115"/>
      <c r="BJK60" s="110"/>
      <c r="BJL60" s="108"/>
      <c r="BJM60" s="110"/>
      <c r="BJN60" s="107"/>
      <c r="BJO60" s="110"/>
      <c r="BJP60" s="110"/>
      <c r="BJQ60" s="110"/>
      <c r="BJR60" s="115"/>
      <c r="BJS60" s="110"/>
      <c r="BJT60" s="108"/>
      <c r="BJU60" s="110"/>
      <c r="BJV60" s="107"/>
      <c r="BJW60" s="110"/>
      <c r="BJX60" s="110"/>
      <c r="BJY60" s="110"/>
      <c r="BJZ60" s="115"/>
      <c r="BKA60" s="110"/>
      <c r="BKB60" s="108"/>
      <c r="BKC60" s="110"/>
      <c r="BKD60" s="107"/>
      <c r="BKE60" s="110"/>
      <c r="BKF60" s="110"/>
      <c r="BKG60" s="110"/>
      <c r="BKH60" s="115"/>
      <c r="BKI60" s="110"/>
      <c r="BKJ60" s="108"/>
      <c r="BKK60" s="110"/>
      <c r="BKL60" s="107"/>
      <c r="BKM60" s="110"/>
      <c r="BKN60" s="110"/>
      <c r="BKO60" s="110"/>
      <c r="BKP60" s="115"/>
      <c r="BKQ60" s="110"/>
      <c r="BKR60" s="108"/>
      <c r="BKS60" s="110"/>
      <c r="BKT60" s="107"/>
      <c r="BKU60" s="110"/>
      <c r="BKV60" s="110"/>
      <c r="BKW60" s="110"/>
      <c r="BKX60" s="115"/>
      <c r="BKY60" s="110"/>
      <c r="BKZ60" s="108"/>
      <c r="BLA60" s="110"/>
      <c r="BLB60" s="107"/>
      <c r="BLC60" s="110"/>
      <c r="BLD60" s="110"/>
      <c r="BLE60" s="110"/>
      <c r="BLF60" s="115"/>
      <c r="BLG60" s="110"/>
      <c r="BLH60" s="108"/>
      <c r="BLI60" s="110"/>
      <c r="BLJ60" s="107"/>
      <c r="BLK60" s="110"/>
      <c r="BLL60" s="110"/>
      <c r="BLM60" s="110"/>
      <c r="BLN60" s="115"/>
      <c r="BLO60" s="110"/>
      <c r="BLP60" s="108"/>
      <c r="BLQ60" s="110"/>
      <c r="BLR60" s="107"/>
      <c r="BLS60" s="110"/>
      <c r="BLT60" s="110"/>
      <c r="BLU60" s="110"/>
      <c r="BLV60" s="115"/>
      <c r="BLW60" s="110"/>
      <c r="BLX60" s="108"/>
      <c r="BLY60" s="110"/>
      <c r="BLZ60" s="107"/>
      <c r="BMA60" s="110"/>
      <c r="BMB60" s="110"/>
      <c r="BMC60" s="110"/>
      <c r="BMD60" s="115"/>
      <c r="BME60" s="110"/>
      <c r="BMF60" s="108"/>
      <c r="BMG60" s="110"/>
      <c r="BMH60" s="107"/>
      <c r="BMI60" s="110"/>
      <c r="BMJ60" s="110"/>
      <c r="BMK60" s="110"/>
      <c r="BML60" s="115"/>
      <c r="BMM60" s="110"/>
      <c r="BMN60" s="108"/>
      <c r="BMO60" s="110"/>
      <c r="BMP60" s="107"/>
      <c r="BMQ60" s="110"/>
      <c r="BMR60" s="110"/>
      <c r="BMS60" s="110"/>
      <c r="BMT60" s="115"/>
      <c r="BMU60" s="110"/>
      <c r="BMV60" s="108"/>
      <c r="BMW60" s="110"/>
      <c r="BMX60" s="107"/>
      <c r="BMY60" s="110"/>
      <c r="BMZ60" s="110"/>
      <c r="BNA60" s="110"/>
      <c r="BNB60" s="115"/>
      <c r="BNC60" s="110"/>
      <c r="BND60" s="108"/>
      <c r="BNE60" s="110"/>
      <c r="BNF60" s="107"/>
      <c r="BNG60" s="110"/>
      <c r="BNH60" s="110"/>
      <c r="BNI60" s="110"/>
      <c r="BNJ60" s="115"/>
      <c r="BNK60" s="110"/>
      <c r="BNL60" s="108"/>
      <c r="BNM60" s="110"/>
      <c r="BNN60" s="107"/>
      <c r="BNO60" s="110"/>
      <c r="BNP60" s="110"/>
      <c r="BNQ60" s="110"/>
      <c r="BNR60" s="115"/>
      <c r="BNS60" s="110"/>
      <c r="BNT60" s="108"/>
      <c r="BNU60" s="110"/>
      <c r="BNV60" s="107"/>
      <c r="BNW60" s="110"/>
      <c r="BNX60" s="110"/>
      <c r="BNY60" s="110"/>
      <c r="BNZ60" s="115"/>
      <c r="BOA60" s="110"/>
      <c r="BOB60" s="108"/>
      <c r="BOC60" s="110"/>
      <c r="BOD60" s="107"/>
      <c r="BOE60" s="110"/>
      <c r="BOF60" s="110"/>
      <c r="BOG60" s="110"/>
      <c r="BOH60" s="115"/>
      <c r="BOI60" s="110"/>
      <c r="BOJ60" s="108"/>
      <c r="BOK60" s="110"/>
      <c r="BOL60" s="107"/>
      <c r="BOM60" s="110"/>
      <c r="BON60" s="110"/>
      <c r="BOO60" s="110"/>
      <c r="BOP60" s="115"/>
      <c r="BOQ60" s="110"/>
      <c r="BOR60" s="108"/>
      <c r="BOS60" s="110"/>
      <c r="BOT60" s="107"/>
      <c r="BOU60" s="110"/>
      <c r="BOV60" s="110"/>
      <c r="BOW60" s="110"/>
      <c r="BOX60" s="115"/>
      <c r="BOY60" s="110"/>
      <c r="BOZ60" s="108"/>
      <c r="BPA60" s="110"/>
      <c r="BPB60" s="107"/>
      <c r="BPC60" s="110"/>
      <c r="BPD60" s="110"/>
      <c r="BPE60" s="110"/>
      <c r="BPF60" s="115"/>
      <c r="BPG60" s="110"/>
      <c r="BPH60" s="108"/>
      <c r="BPI60" s="110"/>
      <c r="BPJ60" s="107"/>
      <c r="BPK60" s="110"/>
      <c r="BPL60" s="110"/>
      <c r="BPM60" s="110"/>
      <c r="BPN60" s="115"/>
      <c r="BPO60" s="110"/>
      <c r="BPP60" s="108"/>
      <c r="BPQ60" s="110"/>
      <c r="BPR60" s="107"/>
      <c r="BPS60" s="110"/>
      <c r="BPT60" s="110"/>
      <c r="BPU60" s="110"/>
      <c r="BPV60" s="115"/>
      <c r="BPW60" s="110"/>
      <c r="BPX60" s="108"/>
      <c r="BPY60" s="110"/>
      <c r="BPZ60" s="107"/>
      <c r="BQA60" s="110"/>
      <c r="BQB60" s="110"/>
      <c r="BQC60" s="110"/>
      <c r="BQD60" s="115"/>
      <c r="BQE60" s="110"/>
      <c r="BQF60" s="108"/>
      <c r="BQG60" s="110"/>
      <c r="BQH60" s="107"/>
      <c r="BQI60" s="110"/>
      <c r="BQJ60" s="110"/>
      <c r="BQK60" s="110"/>
      <c r="BQL60" s="115"/>
      <c r="BQM60" s="110"/>
      <c r="BQN60" s="108"/>
      <c r="BQO60" s="110"/>
      <c r="BQP60" s="107"/>
      <c r="BQQ60" s="110"/>
      <c r="BQR60" s="110"/>
      <c r="BQS60" s="110"/>
      <c r="BQT60" s="115"/>
      <c r="BQU60" s="110"/>
      <c r="BQV60" s="108"/>
      <c r="BQW60" s="110"/>
      <c r="BQX60" s="107"/>
      <c r="BQY60" s="110"/>
      <c r="BQZ60" s="110"/>
      <c r="BRA60" s="110"/>
      <c r="BRB60" s="115"/>
      <c r="BRC60" s="110"/>
      <c r="BRD60" s="108"/>
      <c r="BRE60" s="110"/>
      <c r="BRF60" s="107"/>
      <c r="BRG60" s="110"/>
      <c r="BRH60" s="110"/>
      <c r="BRI60" s="110"/>
      <c r="BRJ60" s="115"/>
      <c r="BRK60" s="110"/>
      <c r="BRL60" s="108"/>
      <c r="BRM60" s="110"/>
      <c r="BRN60" s="107"/>
      <c r="BRO60" s="110"/>
      <c r="BRP60" s="110"/>
      <c r="BRQ60" s="110"/>
      <c r="BRR60" s="115"/>
      <c r="BRS60" s="110"/>
      <c r="BRT60" s="108"/>
      <c r="BRU60" s="110"/>
      <c r="BRV60" s="107"/>
      <c r="BRW60" s="110"/>
      <c r="BRX60" s="110"/>
      <c r="BRY60" s="110"/>
      <c r="BRZ60" s="115"/>
      <c r="BSA60" s="110"/>
      <c r="BSB60" s="108"/>
      <c r="BSC60" s="110"/>
      <c r="BSD60" s="107"/>
      <c r="BSE60" s="110"/>
      <c r="BSF60" s="110"/>
      <c r="BSG60" s="110"/>
      <c r="BSH60" s="115"/>
      <c r="BSI60" s="110"/>
      <c r="BSJ60" s="108"/>
      <c r="BSK60" s="110"/>
      <c r="BSL60" s="107"/>
      <c r="BSM60" s="110"/>
      <c r="BSN60" s="110"/>
      <c r="BSO60" s="110"/>
      <c r="BSP60" s="115"/>
      <c r="BSQ60" s="110"/>
      <c r="BSR60" s="108"/>
      <c r="BSS60" s="110"/>
      <c r="BST60" s="107"/>
      <c r="BSU60" s="110"/>
      <c r="BSV60" s="110"/>
      <c r="BSW60" s="110"/>
      <c r="BSX60" s="115"/>
      <c r="BSY60" s="110"/>
      <c r="BSZ60" s="108"/>
      <c r="BTA60" s="110"/>
      <c r="BTB60" s="107"/>
      <c r="BTC60" s="110"/>
      <c r="BTD60" s="110"/>
      <c r="BTE60" s="110"/>
      <c r="BTF60" s="115"/>
      <c r="BTG60" s="110"/>
      <c r="BTH60" s="108"/>
      <c r="BTI60" s="110"/>
      <c r="BTJ60" s="107"/>
      <c r="BTK60" s="110"/>
      <c r="BTL60" s="110"/>
      <c r="BTM60" s="110"/>
      <c r="BTN60" s="115"/>
      <c r="BTO60" s="110"/>
      <c r="BTP60" s="108"/>
      <c r="BTQ60" s="110"/>
      <c r="BTR60" s="107"/>
      <c r="BTS60" s="110"/>
      <c r="BTT60" s="110"/>
      <c r="BTU60" s="110"/>
      <c r="BTV60" s="115"/>
      <c r="BTW60" s="110"/>
      <c r="BTX60" s="108"/>
      <c r="BTY60" s="110"/>
      <c r="BTZ60" s="107"/>
      <c r="BUA60" s="110"/>
      <c r="BUB60" s="110"/>
      <c r="BUC60" s="110"/>
      <c r="BUD60" s="115"/>
      <c r="BUE60" s="110"/>
      <c r="BUF60" s="108"/>
      <c r="BUG60" s="110"/>
      <c r="BUH60" s="107"/>
      <c r="BUI60" s="110"/>
      <c r="BUJ60" s="110"/>
      <c r="BUK60" s="110"/>
      <c r="BUL60" s="115"/>
      <c r="BUM60" s="110"/>
      <c r="BUN60" s="108"/>
      <c r="BUO60" s="110"/>
      <c r="BUP60" s="107"/>
      <c r="BUQ60" s="110"/>
      <c r="BUR60" s="110"/>
      <c r="BUS60" s="110"/>
      <c r="BUT60" s="115"/>
      <c r="BUU60" s="110"/>
      <c r="BUV60" s="108"/>
      <c r="BUW60" s="110"/>
      <c r="BUX60" s="107"/>
      <c r="BUY60" s="110"/>
      <c r="BUZ60" s="110"/>
      <c r="BVA60" s="110"/>
      <c r="BVB60" s="115"/>
      <c r="BVC60" s="110"/>
      <c r="BVD60" s="108"/>
      <c r="BVE60" s="110"/>
      <c r="BVF60" s="107"/>
      <c r="BVG60" s="110"/>
      <c r="BVH60" s="110"/>
      <c r="BVI60" s="110"/>
      <c r="BVJ60" s="115"/>
      <c r="BVK60" s="110"/>
      <c r="BVL60" s="108"/>
      <c r="BVM60" s="110"/>
      <c r="BVN60" s="107"/>
      <c r="BVO60" s="110"/>
      <c r="BVP60" s="110"/>
      <c r="BVQ60" s="110"/>
      <c r="BVR60" s="115"/>
      <c r="BVS60" s="110"/>
      <c r="BVT60" s="108"/>
      <c r="BVU60" s="110"/>
      <c r="BVV60" s="107"/>
      <c r="BVW60" s="110"/>
      <c r="BVX60" s="110"/>
      <c r="BVY60" s="110"/>
      <c r="BVZ60" s="115"/>
      <c r="BWA60" s="110"/>
      <c r="BWB60" s="108"/>
      <c r="BWC60" s="110"/>
      <c r="BWD60" s="107"/>
      <c r="BWE60" s="110"/>
      <c r="BWF60" s="110"/>
      <c r="BWG60" s="110"/>
      <c r="BWH60" s="115"/>
      <c r="BWI60" s="110"/>
      <c r="BWJ60" s="108"/>
      <c r="BWK60" s="110"/>
      <c r="BWL60" s="107"/>
      <c r="BWM60" s="110"/>
      <c r="BWN60" s="110"/>
      <c r="BWO60" s="110"/>
      <c r="BWP60" s="115"/>
      <c r="BWQ60" s="110"/>
      <c r="BWR60" s="108"/>
      <c r="BWS60" s="110"/>
      <c r="BWT60" s="107"/>
      <c r="BWU60" s="110"/>
      <c r="BWV60" s="110"/>
      <c r="BWW60" s="110"/>
      <c r="BWX60" s="115"/>
      <c r="BWY60" s="110"/>
      <c r="BWZ60" s="108"/>
      <c r="BXA60" s="110"/>
      <c r="BXB60" s="107"/>
      <c r="BXC60" s="110"/>
      <c r="BXD60" s="110"/>
      <c r="BXE60" s="110"/>
      <c r="BXF60" s="115"/>
      <c r="BXG60" s="110"/>
      <c r="BXH60" s="108"/>
      <c r="BXI60" s="110"/>
      <c r="BXJ60" s="107"/>
      <c r="BXK60" s="110"/>
      <c r="BXL60" s="110"/>
      <c r="BXM60" s="110"/>
      <c r="BXN60" s="115"/>
      <c r="BXO60" s="110"/>
      <c r="BXP60" s="108"/>
      <c r="BXQ60" s="110"/>
      <c r="BXR60" s="107"/>
      <c r="BXS60" s="110"/>
      <c r="BXT60" s="110"/>
      <c r="BXU60" s="110"/>
      <c r="BXV60" s="115"/>
      <c r="BXW60" s="110"/>
      <c r="BXX60" s="108"/>
      <c r="BXY60" s="110"/>
      <c r="BXZ60" s="107"/>
      <c r="BYA60" s="110"/>
      <c r="BYB60" s="110"/>
      <c r="BYC60" s="110"/>
      <c r="BYD60" s="115"/>
      <c r="BYE60" s="110"/>
      <c r="BYF60" s="108"/>
      <c r="BYG60" s="110"/>
      <c r="BYH60" s="107"/>
      <c r="BYI60" s="110"/>
      <c r="BYJ60" s="110"/>
      <c r="BYK60" s="110"/>
      <c r="BYL60" s="115"/>
      <c r="BYM60" s="110"/>
      <c r="BYN60" s="108"/>
      <c r="BYO60" s="110"/>
      <c r="BYP60" s="107"/>
      <c r="BYQ60" s="110"/>
      <c r="BYR60" s="110"/>
      <c r="BYS60" s="110"/>
      <c r="BYT60" s="115"/>
      <c r="BYU60" s="110"/>
      <c r="BYV60" s="108"/>
      <c r="BYW60" s="110"/>
      <c r="BYX60" s="107"/>
      <c r="BYY60" s="110"/>
      <c r="BYZ60" s="110"/>
      <c r="BZA60" s="110"/>
      <c r="BZB60" s="115"/>
      <c r="BZC60" s="110"/>
      <c r="BZD60" s="108"/>
      <c r="BZE60" s="110"/>
      <c r="BZF60" s="107"/>
      <c r="BZG60" s="110"/>
      <c r="BZH60" s="110"/>
      <c r="BZI60" s="110"/>
      <c r="BZJ60" s="115"/>
      <c r="BZK60" s="110"/>
      <c r="BZL60" s="108"/>
      <c r="BZM60" s="110"/>
      <c r="BZN60" s="107"/>
      <c r="BZO60" s="110"/>
      <c r="BZP60" s="110"/>
      <c r="BZQ60" s="110"/>
      <c r="BZR60" s="115"/>
      <c r="BZS60" s="110"/>
      <c r="BZT60" s="108"/>
      <c r="BZU60" s="110"/>
      <c r="BZV60" s="107"/>
      <c r="BZW60" s="110"/>
      <c r="BZX60" s="110"/>
      <c r="BZY60" s="110"/>
      <c r="BZZ60" s="115"/>
      <c r="CAA60" s="110"/>
      <c r="CAB60" s="108"/>
      <c r="CAC60" s="110"/>
      <c r="CAD60" s="107"/>
      <c r="CAE60" s="110"/>
      <c r="CAF60" s="110"/>
      <c r="CAG60" s="110"/>
      <c r="CAH60" s="115"/>
      <c r="CAI60" s="110"/>
      <c r="CAJ60" s="108"/>
      <c r="CAK60" s="110"/>
      <c r="CAL60" s="107"/>
      <c r="CAM60" s="110"/>
      <c r="CAN60" s="110"/>
      <c r="CAO60" s="110"/>
      <c r="CAP60" s="115"/>
      <c r="CAQ60" s="110"/>
      <c r="CAR60" s="108"/>
      <c r="CAS60" s="110"/>
      <c r="CAT60" s="107"/>
      <c r="CAU60" s="110"/>
      <c r="CAV60" s="110"/>
      <c r="CAW60" s="110"/>
      <c r="CAX60" s="115"/>
      <c r="CAY60" s="110"/>
      <c r="CAZ60" s="108"/>
      <c r="CBA60" s="110"/>
      <c r="CBB60" s="107"/>
      <c r="CBC60" s="110"/>
      <c r="CBD60" s="110"/>
      <c r="CBE60" s="110"/>
      <c r="CBF60" s="115"/>
      <c r="CBG60" s="110"/>
      <c r="CBH60" s="108"/>
      <c r="CBI60" s="110"/>
      <c r="CBJ60" s="107"/>
      <c r="CBK60" s="110"/>
      <c r="CBL60" s="110"/>
      <c r="CBM60" s="110"/>
      <c r="CBN60" s="115"/>
      <c r="CBO60" s="110"/>
      <c r="CBP60" s="108"/>
      <c r="CBQ60" s="110"/>
      <c r="CBR60" s="107"/>
      <c r="CBS60" s="110"/>
      <c r="CBT60" s="110"/>
      <c r="CBU60" s="110"/>
      <c r="CBV60" s="115"/>
      <c r="CBW60" s="110"/>
      <c r="CBX60" s="108"/>
      <c r="CBY60" s="110"/>
      <c r="CBZ60" s="107"/>
      <c r="CCA60" s="110"/>
      <c r="CCB60" s="110"/>
      <c r="CCC60" s="110"/>
      <c r="CCD60" s="115"/>
      <c r="CCE60" s="110"/>
      <c r="CCF60" s="108"/>
      <c r="CCG60" s="110"/>
      <c r="CCH60" s="107"/>
      <c r="CCI60" s="110"/>
      <c r="CCJ60" s="110"/>
      <c r="CCK60" s="110"/>
      <c r="CCL60" s="115"/>
      <c r="CCM60" s="110"/>
      <c r="CCN60" s="108"/>
      <c r="CCO60" s="110"/>
      <c r="CCP60" s="107"/>
      <c r="CCQ60" s="110"/>
      <c r="CCR60" s="110"/>
      <c r="CCS60" s="110"/>
      <c r="CCT60" s="115"/>
      <c r="CCU60" s="110"/>
      <c r="CCV60" s="108"/>
      <c r="CCW60" s="110"/>
      <c r="CCX60" s="107"/>
      <c r="CCY60" s="110"/>
      <c r="CCZ60" s="110"/>
      <c r="CDA60" s="110"/>
      <c r="CDB60" s="115"/>
      <c r="CDC60" s="110"/>
      <c r="CDD60" s="108"/>
      <c r="CDE60" s="110"/>
      <c r="CDF60" s="107"/>
      <c r="CDG60" s="110"/>
      <c r="CDH60" s="110"/>
      <c r="CDI60" s="110"/>
      <c r="CDJ60" s="115"/>
      <c r="CDK60" s="110"/>
      <c r="CDL60" s="108"/>
      <c r="CDM60" s="110"/>
      <c r="CDN60" s="107"/>
      <c r="CDO60" s="110"/>
      <c r="CDP60" s="110"/>
      <c r="CDQ60" s="110"/>
      <c r="CDR60" s="115"/>
      <c r="CDS60" s="110"/>
      <c r="CDT60" s="108"/>
      <c r="CDU60" s="110"/>
      <c r="CDV60" s="107"/>
      <c r="CDW60" s="110"/>
      <c r="CDX60" s="110"/>
      <c r="CDY60" s="110"/>
      <c r="CDZ60" s="115"/>
      <c r="CEA60" s="110"/>
      <c r="CEB60" s="108"/>
      <c r="CEC60" s="110"/>
      <c r="CED60" s="107"/>
      <c r="CEE60" s="110"/>
      <c r="CEF60" s="110"/>
      <c r="CEG60" s="110"/>
      <c r="CEH60" s="115"/>
      <c r="CEI60" s="110"/>
      <c r="CEJ60" s="108"/>
      <c r="CEK60" s="110"/>
      <c r="CEL60" s="107"/>
      <c r="CEM60" s="110"/>
      <c r="CEN60" s="110"/>
      <c r="CEO60" s="110"/>
      <c r="CEP60" s="115"/>
      <c r="CEQ60" s="110"/>
      <c r="CER60" s="108"/>
      <c r="CES60" s="110"/>
      <c r="CET60" s="107"/>
      <c r="CEU60" s="110"/>
      <c r="CEV60" s="110"/>
      <c r="CEW60" s="110"/>
      <c r="CEX60" s="115"/>
      <c r="CEY60" s="110"/>
      <c r="CEZ60" s="108"/>
      <c r="CFA60" s="110"/>
      <c r="CFB60" s="107"/>
      <c r="CFC60" s="110"/>
      <c r="CFD60" s="110"/>
      <c r="CFE60" s="110"/>
      <c r="CFF60" s="115"/>
      <c r="CFG60" s="110"/>
      <c r="CFH60" s="108"/>
      <c r="CFI60" s="110"/>
      <c r="CFJ60" s="107"/>
      <c r="CFK60" s="110"/>
      <c r="CFL60" s="110"/>
      <c r="CFM60" s="110"/>
      <c r="CFN60" s="115"/>
      <c r="CFO60" s="110"/>
      <c r="CFP60" s="108"/>
      <c r="CFQ60" s="110"/>
      <c r="CFR60" s="107"/>
      <c r="CFS60" s="110"/>
      <c r="CFT60" s="110"/>
      <c r="CFU60" s="110"/>
      <c r="CFV60" s="115"/>
      <c r="CFW60" s="110"/>
      <c r="CFX60" s="108"/>
      <c r="CFY60" s="110"/>
      <c r="CFZ60" s="107"/>
      <c r="CGA60" s="110"/>
      <c r="CGB60" s="110"/>
      <c r="CGC60" s="110"/>
      <c r="CGD60" s="115"/>
      <c r="CGE60" s="110"/>
      <c r="CGF60" s="108"/>
      <c r="CGG60" s="110"/>
      <c r="CGH60" s="107"/>
      <c r="CGI60" s="110"/>
      <c r="CGJ60" s="110"/>
      <c r="CGK60" s="110"/>
      <c r="CGL60" s="115"/>
      <c r="CGM60" s="110"/>
      <c r="CGN60" s="108"/>
      <c r="CGO60" s="110"/>
      <c r="CGP60" s="107"/>
      <c r="CGQ60" s="110"/>
      <c r="CGR60" s="110"/>
      <c r="CGS60" s="110"/>
      <c r="CGT60" s="115"/>
      <c r="CGU60" s="110"/>
      <c r="CGV60" s="108"/>
      <c r="CGW60" s="110"/>
      <c r="CGX60" s="107"/>
      <c r="CGY60" s="110"/>
      <c r="CGZ60" s="110"/>
      <c r="CHA60" s="110"/>
      <c r="CHB60" s="115"/>
      <c r="CHC60" s="110"/>
      <c r="CHD60" s="108"/>
      <c r="CHE60" s="110"/>
      <c r="CHF60" s="107"/>
      <c r="CHG60" s="110"/>
      <c r="CHH60" s="110"/>
      <c r="CHI60" s="110"/>
      <c r="CHJ60" s="115"/>
      <c r="CHK60" s="110"/>
      <c r="CHL60" s="108"/>
      <c r="CHM60" s="110"/>
      <c r="CHN60" s="107"/>
      <c r="CHO60" s="110"/>
      <c r="CHP60" s="110"/>
      <c r="CHQ60" s="110"/>
      <c r="CHR60" s="115"/>
      <c r="CHS60" s="110"/>
      <c r="CHT60" s="108"/>
      <c r="CHU60" s="110"/>
      <c r="CHV60" s="107"/>
      <c r="CHW60" s="110"/>
      <c r="CHX60" s="110"/>
      <c r="CHY60" s="110"/>
      <c r="CHZ60" s="115"/>
      <c r="CIA60" s="110"/>
      <c r="CIB60" s="108"/>
      <c r="CIC60" s="110"/>
      <c r="CID60" s="107"/>
      <c r="CIE60" s="110"/>
      <c r="CIF60" s="110"/>
      <c r="CIG60" s="110"/>
      <c r="CIH60" s="115"/>
      <c r="CII60" s="110"/>
      <c r="CIJ60" s="108"/>
      <c r="CIK60" s="110"/>
      <c r="CIL60" s="107"/>
      <c r="CIM60" s="110"/>
      <c r="CIN60" s="110"/>
      <c r="CIO60" s="110"/>
      <c r="CIP60" s="115"/>
      <c r="CIQ60" s="110"/>
      <c r="CIR60" s="108"/>
      <c r="CIS60" s="110"/>
      <c r="CIT60" s="107"/>
      <c r="CIU60" s="110"/>
      <c r="CIV60" s="110"/>
      <c r="CIW60" s="110"/>
      <c r="CIX60" s="115"/>
      <c r="CIY60" s="110"/>
      <c r="CIZ60" s="108"/>
      <c r="CJA60" s="110"/>
      <c r="CJB60" s="107"/>
      <c r="CJC60" s="110"/>
      <c r="CJD60" s="110"/>
      <c r="CJE60" s="110"/>
      <c r="CJF60" s="115"/>
      <c r="CJG60" s="110"/>
      <c r="CJH60" s="108"/>
      <c r="CJI60" s="110"/>
      <c r="CJJ60" s="107"/>
      <c r="CJK60" s="110"/>
      <c r="CJL60" s="110"/>
      <c r="CJM60" s="110"/>
      <c r="CJN60" s="115"/>
      <c r="CJO60" s="110"/>
      <c r="CJP60" s="108"/>
      <c r="CJQ60" s="110"/>
      <c r="CJR60" s="107"/>
      <c r="CJS60" s="110"/>
      <c r="CJT60" s="110"/>
      <c r="CJU60" s="110"/>
      <c r="CJV60" s="115"/>
      <c r="CJW60" s="110"/>
      <c r="CJX60" s="108"/>
      <c r="CJY60" s="110"/>
      <c r="CJZ60" s="107"/>
      <c r="CKA60" s="110"/>
      <c r="CKB60" s="110"/>
      <c r="CKC60" s="110"/>
      <c r="CKD60" s="115"/>
      <c r="CKE60" s="110"/>
      <c r="CKF60" s="108"/>
      <c r="CKG60" s="110"/>
      <c r="CKH60" s="107"/>
      <c r="CKI60" s="110"/>
      <c r="CKJ60" s="110"/>
      <c r="CKK60" s="110"/>
      <c r="CKL60" s="115"/>
      <c r="CKM60" s="110"/>
      <c r="CKN60" s="108"/>
      <c r="CKO60" s="110"/>
      <c r="CKP60" s="107"/>
      <c r="CKQ60" s="110"/>
      <c r="CKR60" s="110"/>
      <c r="CKS60" s="110"/>
      <c r="CKT60" s="115"/>
      <c r="CKU60" s="110"/>
      <c r="CKV60" s="108"/>
      <c r="CKW60" s="110"/>
      <c r="CKX60" s="107"/>
      <c r="CKY60" s="110"/>
      <c r="CKZ60" s="110"/>
      <c r="CLA60" s="110"/>
      <c r="CLB60" s="115"/>
      <c r="CLC60" s="110"/>
      <c r="CLD60" s="108"/>
      <c r="CLE60" s="110"/>
      <c r="CLF60" s="107"/>
      <c r="CLG60" s="110"/>
      <c r="CLH60" s="110"/>
      <c r="CLI60" s="110"/>
      <c r="CLJ60" s="115"/>
      <c r="CLK60" s="110"/>
      <c r="CLL60" s="108"/>
      <c r="CLM60" s="110"/>
      <c r="CLN60" s="107"/>
      <c r="CLO60" s="110"/>
      <c r="CLP60" s="110"/>
      <c r="CLQ60" s="110"/>
      <c r="CLR60" s="115"/>
      <c r="CLS60" s="110"/>
      <c r="CLT60" s="108"/>
      <c r="CLU60" s="110"/>
      <c r="CLV60" s="107"/>
      <c r="CLW60" s="110"/>
      <c r="CLX60" s="110"/>
      <c r="CLY60" s="110"/>
      <c r="CLZ60" s="115"/>
      <c r="CMA60" s="110"/>
      <c r="CMB60" s="108"/>
      <c r="CMC60" s="110"/>
      <c r="CMD60" s="107"/>
      <c r="CME60" s="110"/>
      <c r="CMF60" s="110"/>
      <c r="CMG60" s="110"/>
      <c r="CMH60" s="115"/>
      <c r="CMI60" s="110"/>
      <c r="CMJ60" s="108"/>
      <c r="CMK60" s="110"/>
      <c r="CML60" s="107"/>
      <c r="CMM60" s="110"/>
      <c r="CMN60" s="110"/>
      <c r="CMO60" s="110"/>
      <c r="CMP60" s="115"/>
      <c r="CMQ60" s="110"/>
      <c r="CMR60" s="108"/>
      <c r="CMS60" s="110"/>
      <c r="CMT60" s="107"/>
      <c r="CMU60" s="110"/>
      <c r="CMV60" s="110"/>
      <c r="CMW60" s="110"/>
      <c r="CMX60" s="115"/>
      <c r="CMY60" s="110"/>
      <c r="CMZ60" s="108"/>
      <c r="CNA60" s="110"/>
      <c r="CNB60" s="107"/>
      <c r="CNC60" s="110"/>
      <c r="CND60" s="110"/>
      <c r="CNE60" s="110"/>
      <c r="CNF60" s="115"/>
      <c r="CNG60" s="110"/>
      <c r="CNH60" s="108"/>
      <c r="CNI60" s="110"/>
      <c r="CNJ60" s="107"/>
      <c r="CNK60" s="110"/>
      <c r="CNL60" s="110"/>
      <c r="CNM60" s="110"/>
      <c r="CNN60" s="115"/>
      <c r="CNO60" s="110"/>
      <c r="CNP60" s="108"/>
      <c r="CNQ60" s="110"/>
      <c r="CNR60" s="107"/>
      <c r="CNS60" s="110"/>
      <c r="CNT60" s="110"/>
      <c r="CNU60" s="110"/>
      <c r="CNV60" s="115"/>
      <c r="CNW60" s="110"/>
      <c r="CNX60" s="108"/>
      <c r="CNY60" s="110"/>
      <c r="CNZ60" s="107"/>
      <c r="COA60" s="110"/>
      <c r="COB60" s="110"/>
      <c r="COC60" s="110"/>
      <c r="COD60" s="115"/>
      <c r="COE60" s="110"/>
      <c r="COF60" s="108"/>
      <c r="COG60" s="110"/>
      <c r="COH60" s="107"/>
      <c r="COI60" s="110"/>
      <c r="COJ60" s="110"/>
      <c r="COK60" s="110"/>
      <c r="COL60" s="115"/>
      <c r="COM60" s="110"/>
      <c r="CON60" s="108"/>
      <c r="COO60" s="110"/>
      <c r="COP60" s="107"/>
      <c r="COQ60" s="110"/>
      <c r="COR60" s="110"/>
      <c r="COS60" s="110"/>
      <c r="COT60" s="115"/>
      <c r="COU60" s="110"/>
      <c r="COV60" s="108"/>
      <c r="COW60" s="110"/>
      <c r="COX60" s="107"/>
      <c r="COY60" s="110"/>
      <c r="COZ60" s="110"/>
      <c r="CPA60" s="110"/>
      <c r="CPB60" s="115"/>
      <c r="CPC60" s="110"/>
      <c r="CPD60" s="108"/>
      <c r="CPE60" s="110"/>
      <c r="CPF60" s="107"/>
      <c r="CPG60" s="110"/>
      <c r="CPH60" s="110"/>
      <c r="CPI60" s="110"/>
      <c r="CPJ60" s="115"/>
      <c r="CPK60" s="110"/>
      <c r="CPL60" s="108"/>
      <c r="CPM60" s="110"/>
      <c r="CPN60" s="107"/>
      <c r="CPO60" s="110"/>
      <c r="CPP60" s="110"/>
      <c r="CPQ60" s="110"/>
      <c r="CPR60" s="115"/>
      <c r="CPS60" s="110"/>
      <c r="CPT60" s="108"/>
      <c r="CPU60" s="110"/>
      <c r="CPV60" s="107"/>
      <c r="CPW60" s="110"/>
      <c r="CPX60" s="110"/>
      <c r="CPY60" s="110"/>
      <c r="CPZ60" s="115"/>
      <c r="CQA60" s="110"/>
      <c r="CQB60" s="108"/>
      <c r="CQC60" s="110"/>
      <c r="CQD60" s="107"/>
      <c r="CQE60" s="110"/>
      <c r="CQF60" s="110"/>
      <c r="CQG60" s="110"/>
      <c r="CQH60" s="115"/>
      <c r="CQI60" s="110"/>
      <c r="CQJ60" s="108"/>
      <c r="CQK60" s="110"/>
      <c r="CQL60" s="107"/>
      <c r="CQM60" s="110"/>
      <c r="CQN60" s="110"/>
      <c r="CQO60" s="110"/>
      <c r="CQP60" s="115"/>
      <c r="CQQ60" s="110"/>
      <c r="CQR60" s="108"/>
      <c r="CQS60" s="110"/>
      <c r="CQT60" s="107"/>
      <c r="CQU60" s="110"/>
      <c r="CQV60" s="110"/>
      <c r="CQW60" s="110"/>
      <c r="CQX60" s="115"/>
      <c r="CQY60" s="110"/>
      <c r="CQZ60" s="108"/>
      <c r="CRA60" s="110"/>
      <c r="CRB60" s="107"/>
      <c r="CRC60" s="110"/>
      <c r="CRD60" s="110"/>
      <c r="CRE60" s="110"/>
      <c r="CRF60" s="115"/>
      <c r="CRG60" s="110"/>
      <c r="CRH60" s="108"/>
      <c r="CRI60" s="110"/>
      <c r="CRJ60" s="107"/>
      <c r="CRK60" s="110"/>
      <c r="CRL60" s="110"/>
      <c r="CRM60" s="110"/>
      <c r="CRN60" s="115"/>
      <c r="CRO60" s="110"/>
      <c r="CRP60" s="108"/>
      <c r="CRQ60" s="110"/>
      <c r="CRR60" s="107"/>
      <c r="CRS60" s="110"/>
      <c r="CRT60" s="110"/>
      <c r="CRU60" s="110"/>
      <c r="CRV60" s="115"/>
      <c r="CRW60" s="110"/>
      <c r="CRX60" s="108"/>
      <c r="CRY60" s="110"/>
      <c r="CRZ60" s="107"/>
      <c r="CSA60" s="110"/>
      <c r="CSB60" s="110"/>
      <c r="CSC60" s="110"/>
      <c r="CSD60" s="115"/>
      <c r="CSE60" s="110"/>
      <c r="CSF60" s="108"/>
      <c r="CSG60" s="110"/>
      <c r="CSH60" s="107"/>
      <c r="CSI60" s="110"/>
      <c r="CSJ60" s="110"/>
      <c r="CSK60" s="110"/>
      <c r="CSL60" s="115"/>
      <c r="CSM60" s="110"/>
      <c r="CSN60" s="108"/>
      <c r="CSO60" s="110"/>
      <c r="CSP60" s="107"/>
      <c r="CSQ60" s="110"/>
      <c r="CSR60" s="110"/>
      <c r="CSS60" s="110"/>
      <c r="CST60" s="115"/>
      <c r="CSU60" s="110"/>
      <c r="CSV60" s="108"/>
      <c r="CSW60" s="110"/>
      <c r="CSX60" s="107"/>
      <c r="CSY60" s="110"/>
      <c r="CSZ60" s="110"/>
      <c r="CTA60" s="110"/>
      <c r="CTB60" s="115"/>
      <c r="CTC60" s="110"/>
      <c r="CTD60" s="108"/>
      <c r="CTE60" s="110"/>
      <c r="CTF60" s="107"/>
      <c r="CTG60" s="110"/>
      <c r="CTH60" s="110"/>
      <c r="CTI60" s="110"/>
      <c r="CTJ60" s="115"/>
      <c r="CTK60" s="110"/>
      <c r="CTL60" s="108"/>
      <c r="CTM60" s="110"/>
      <c r="CTN60" s="107"/>
      <c r="CTO60" s="110"/>
      <c r="CTP60" s="110"/>
      <c r="CTQ60" s="110"/>
      <c r="CTR60" s="115"/>
      <c r="CTS60" s="110"/>
      <c r="CTT60" s="108"/>
      <c r="CTU60" s="110"/>
      <c r="CTV60" s="107"/>
      <c r="CTW60" s="110"/>
      <c r="CTX60" s="110"/>
      <c r="CTY60" s="110"/>
      <c r="CTZ60" s="115"/>
      <c r="CUA60" s="110"/>
      <c r="CUB60" s="108"/>
      <c r="CUC60" s="110"/>
      <c r="CUD60" s="107"/>
      <c r="CUE60" s="110"/>
      <c r="CUF60" s="110"/>
      <c r="CUG60" s="110"/>
      <c r="CUH60" s="115"/>
      <c r="CUI60" s="110"/>
      <c r="CUJ60" s="108"/>
      <c r="CUK60" s="110"/>
      <c r="CUL60" s="107"/>
      <c r="CUM60" s="110"/>
      <c r="CUN60" s="110"/>
      <c r="CUO60" s="110"/>
      <c r="CUP60" s="115"/>
      <c r="CUQ60" s="110"/>
      <c r="CUR60" s="108"/>
      <c r="CUS60" s="110"/>
      <c r="CUT60" s="107"/>
      <c r="CUU60" s="110"/>
      <c r="CUV60" s="110"/>
      <c r="CUW60" s="110"/>
      <c r="CUX60" s="115"/>
      <c r="CUY60" s="110"/>
      <c r="CUZ60" s="108"/>
      <c r="CVA60" s="110"/>
      <c r="CVB60" s="107"/>
      <c r="CVC60" s="110"/>
      <c r="CVD60" s="110"/>
      <c r="CVE60" s="110"/>
      <c r="CVF60" s="115"/>
      <c r="CVG60" s="110"/>
      <c r="CVH60" s="108"/>
      <c r="CVI60" s="110"/>
      <c r="CVJ60" s="107"/>
      <c r="CVK60" s="110"/>
      <c r="CVL60" s="110"/>
      <c r="CVM60" s="110"/>
      <c r="CVN60" s="115"/>
      <c r="CVO60" s="110"/>
      <c r="CVP60" s="108"/>
      <c r="CVQ60" s="110"/>
      <c r="CVR60" s="107"/>
      <c r="CVS60" s="110"/>
      <c r="CVT60" s="110"/>
      <c r="CVU60" s="110"/>
      <c r="CVV60" s="115"/>
      <c r="CVW60" s="110"/>
      <c r="CVX60" s="108"/>
      <c r="CVY60" s="110"/>
      <c r="CVZ60" s="107"/>
      <c r="CWA60" s="110"/>
      <c r="CWB60" s="110"/>
      <c r="CWC60" s="110"/>
      <c r="CWD60" s="115"/>
      <c r="CWE60" s="110"/>
      <c r="CWF60" s="108"/>
      <c r="CWG60" s="110"/>
      <c r="CWH60" s="107"/>
      <c r="CWI60" s="110"/>
      <c r="CWJ60" s="110"/>
      <c r="CWK60" s="110"/>
      <c r="CWL60" s="115"/>
      <c r="CWM60" s="110"/>
      <c r="CWN60" s="108"/>
      <c r="CWO60" s="110"/>
      <c r="CWP60" s="107"/>
      <c r="CWQ60" s="110"/>
      <c r="CWR60" s="110"/>
      <c r="CWS60" s="110"/>
      <c r="CWT60" s="115"/>
      <c r="CWU60" s="110"/>
      <c r="CWV60" s="108"/>
      <c r="CWW60" s="110"/>
      <c r="CWX60" s="107"/>
      <c r="CWY60" s="110"/>
      <c r="CWZ60" s="110"/>
      <c r="CXA60" s="110"/>
      <c r="CXB60" s="115"/>
      <c r="CXC60" s="110"/>
      <c r="CXD60" s="108"/>
      <c r="CXE60" s="110"/>
      <c r="CXF60" s="107"/>
      <c r="CXG60" s="110"/>
      <c r="CXH60" s="110"/>
      <c r="CXI60" s="110"/>
      <c r="CXJ60" s="115"/>
      <c r="CXK60" s="110"/>
      <c r="CXL60" s="108"/>
      <c r="CXM60" s="110"/>
      <c r="CXN60" s="107"/>
      <c r="CXO60" s="110"/>
      <c r="CXP60" s="110"/>
      <c r="CXQ60" s="110"/>
      <c r="CXR60" s="115"/>
      <c r="CXS60" s="110"/>
      <c r="CXT60" s="108"/>
      <c r="CXU60" s="110"/>
      <c r="CXV60" s="107"/>
      <c r="CXW60" s="110"/>
      <c r="CXX60" s="110"/>
      <c r="CXY60" s="110"/>
      <c r="CXZ60" s="115"/>
      <c r="CYA60" s="110"/>
      <c r="CYB60" s="108"/>
      <c r="CYC60" s="110"/>
      <c r="CYD60" s="107"/>
      <c r="CYE60" s="110"/>
      <c r="CYF60" s="110"/>
      <c r="CYG60" s="110"/>
      <c r="CYH60" s="115"/>
      <c r="CYI60" s="110"/>
      <c r="CYJ60" s="108"/>
      <c r="CYK60" s="110"/>
      <c r="CYL60" s="107"/>
      <c r="CYM60" s="110"/>
      <c r="CYN60" s="110"/>
      <c r="CYO60" s="110"/>
      <c r="CYP60" s="115"/>
      <c r="CYQ60" s="110"/>
      <c r="CYR60" s="108"/>
      <c r="CYS60" s="110"/>
      <c r="CYT60" s="107"/>
      <c r="CYU60" s="110"/>
      <c r="CYV60" s="110"/>
      <c r="CYW60" s="110"/>
      <c r="CYX60" s="115"/>
      <c r="CYY60" s="110"/>
      <c r="CYZ60" s="108"/>
      <c r="CZA60" s="110"/>
      <c r="CZB60" s="107"/>
      <c r="CZC60" s="110"/>
      <c r="CZD60" s="110"/>
      <c r="CZE60" s="110"/>
      <c r="CZF60" s="115"/>
      <c r="CZG60" s="110"/>
      <c r="CZH60" s="108"/>
      <c r="CZI60" s="110"/>
      <c r="CZJ60" s="107"/>
      <c r="CZK60" s="110"/>
      <c r="CZL60" s="110"/>
      <c r="CZM60" s="110"/>
      <c r="CZN60" s="115"/>
      <c r="CZO60" s="110"/>
      <c r="CZP60" s="108"/>
      <c r="CZQ60" s="110"/>
      <c r="CZR60" s="107"/>
      <c r="CZS60" s="110"/>
      <c r="CZT60" s="110"/>
      <c r="CZU60" s="110"/>
      <c r="CZV60" s="115"/>
      <c r="CZW60" s="110"/>
      <c r="CZX60" s="108"/>
      <c r="CZY60" s="110"/>
      <c r="CZZ60" s="107"/>
      <c r="DAA60" s="110"/>
      <c r="DAB60" s="110"/>
      <c r="DAC60" s="110"/>
      <c r="DAD60" s="115"/>
      <c r="DAE60" s="110"/>
      <c r="DAF60" s="108"/>
      <c r="DAG60" s="110"/>
      <c r="DAH60" s="107"/>
      <c r="DAI60" s="110"/>
      <c r="DAJ60" s="110"/>
      <c r="DAK60" s="110"/>
      <c r="DAL60" s="115"/>
      <c r="DAM60" s="110"/>
      <c r="DAN60" s="108"/>
      <c r="DAO60" s="110"/>
      <c r="DAP60" s="107"/>
      <c r="DAQ60" s="110"/>
      <c r="DAR60" s="110"/>
      <c r="DAS60" s="110"/>
      <c r="DAT60" s="115"/>
      <c r="DAU60" s="110"/>
      <c r="DAV60" s="108"/>
      <c r="DAW60" s="110"/>
      <c r="DAX60" s="107"/>
      <c r="DAY60" s="110"/>
      <c r="DAZ60" s="110"/>
      <c r="DBA60" s="110"/>
      <c r="DBB60" s="115"/>
      <c r="DBC60" s="110"/>
      <c r="DBD60" s="108"/>
      <c r="DBE60" s="110"/>
      <c r="DBF60" s="107"/>
      <c r="DBG60" s="110"/>
      <c r="DBH60" s="110"/>
      <c r="DBI60" s="110"/>
      <c r="DBJ60" s="115"/>
      <c r="DBK60" s="110"/>
      <c r="DBL60" s="108"/>
      <c r="DBM60" s="110"/>
      <c r="DBN60" s="107"/>
      <c r="DBO60" s="110"/>
      <c r="DBP60" s="110"/>
      <c r="DBQ60" s="110"/>
      <c r="DBR60" s="115"/>
      <c r="DBS60" s="110"/>
      <c r="DBT60" s="108"/>
      <c r="DBU60" s="110"/>
      <c r="DBV60" s="107"/>
      <c r="DBW60" s="110"/>
      <c r="DBX60" s="110"/>
      <c r="DBY60" s="110"/>
      <c r="DBZ60" s="115"/>
      <c r="DCA60" s="110"/>
      <c r="DCB60" s="108"/>
      <c r="DCC60" s="110"/>
      <c r="DCD60" s="107"/>
      <c r="DCE60" s="110"/>
      <c r="DCF60" s="110"/>
      <c r="DCG60" s="110"/>
      <c r="DCH60" s="115"/>
      <c r="DCI60" s="110"/>
      <c r="DCJ60" s="108"/>
      <c r="DCK60" s="110"/>
      <c r="DCL60" s="107"/>
      <c r="DCM60" s="110"/>
      <c r="DCN60" s="110"/>
      <c r="DCO60" s="110"/>
      <c r="DCP60" s="115"/>
      <c r="DCQ60" s="110"/>
      <c r="DCR60" s="108"/>
      <c r="DCS60" s="110"/>
      <c r="DCT60" s="107"/>
      <c r="DCU60" s="110"/>
      <c r="DCV60" s="110"/>
      <c r="DCW60" s="110"/>
      <c r="DCX60" s="115"/>
      <c r="DCY60" s="110"/>
      <c r="DCZ60" s="108"/>
      <c r="DDA60" s="110"/>
      <c r="DDB60" s="107"/>
      <c r="DDC60" s="110"/>
      <c r="DDD60" s="110"/>
      <c r="DDE60" s="110"/>
      <c r="DDF60" s="115"/>
      <c r="DDG60" s="110"/>
      <c r="DDH60" s="108"/>
      <c r="DDI60" s="110"/>
      <c r="DDJ60" s="107"/>
      <c r="DDK60" s="110"/>
      <c r="DDL60" s="110"/>
      <c r="DDM60" s="110"/>
      <c r="DDN60" s="115"/>
      <c r="DDO60" s="110"/>
      <c r="DDP60" s="108"/>
      <c r="DDQ60" s="110"/>
      <c r="DDR60" s="107"/>
      <c r="DDS60" s="110"/>
      <c r="DDT60" s="110"/>
      <c r="DDU60" s="110"/>
      <c r="DDV60" s="115"/>
      <c r="DDW60" s="110"/>
      <c r="DDX60" s="108"/>
      <c r="DDY60" s="110"/>
      <c r="DDZ60" s="107"/>
      <c r="DEA60" s="110"/>
      <c r="DEB60" s="110"/>
      <c r="DEC60" s="110"/>
      <c r="DED60" s="115"/>
      <c r="DEE60" s="110"/>
      <c r="DEF60" s="108"/>
      <c r="DEG60" s="110"/>
      <c r="DEH60" s="107"/>
      <c r="DEI60" s="110"/>
      <c r="DEJ60" s="110"/>
      <c r="DEK60" s="110"/>
      <c r="DEL60" s="115"/>
      <c r="DEM60" s="110"/>
      <c r="DEN60" s="108"/>
      <c r="DEO60" s="110"/>
      <c r="DEP60" s="107"/>
      <c r="DEQ60" s="110"/>
      <c r="DER60" s="110"/>
      <c r="DES60" s="110"/>
      <c r="DET60" s="115"/>
      <c r="DEU60" s="110"/>
      <c r="DEV60" s="108"/>
      <c r="DEW60" s="110"/>
      <c r="DEX60" s="107"/>
      <c r="DEY60" s="110"/>
      <c r="DEZ60" s="110"/>
      <c r="DFA60" s="110"/>
      <c r="DFB60" s="115"/>
      <c r="DFC60" s="110"/>
      <c r="DFD60" s="108"/>
      <c r="DFE60" s="110"/>
      <c r="DFF60" s="107"/>
      <c r="DFG60" s="110"/>
      <c r="DFH60" s="110"/>
      <c r="DFI60" s="110"/>
      <c r="DFJ60" s="115"/>
      <c r="DFK60" s="110"/>
      <c r="DFL60" s="108"/>
      <c r="DFM60" s="110"/>
      <c r="DFN60" s="107"/>
      <c r="DFO60" s="110"/>
      <c r="DFP60" s="110"/>
      <c r="DFQ60" s="110"/>
      <c r="DFR60" s="115"/>
      <c r="DFS60" s="110"/>
      <c r="DFT60" s="108"/>
      <c r="DFU60" s="110"/>
      <c r="DFV60" s="107"/>
      <c r="DFW60" s="110"/>
      <c r="DFX60" s="110"/>
      <c r="DFY60" s="110"/>
      <c r="DFZ60" s="115"/>
      <c r="DGA60" s="110"/>
      <c r="DGB60" s="108"/>
      <c r="DGC60" s="110"/>
      <c r="DGD60" s="107"/>
      <c r="DGE60" s="110"/>
      <c r="DGF60" s="110"/>
      <c r="DGG60" s="110"/>
      <c r="DGH60" s="115"/>
      <c r="DGI60" s="110"/>
      <c r="DGJ60" s="108"/>
      <c r="DGK60" s="110"/>
      <c r="DGL60" s="107"/>
      <c r="DGM60" s="110"/>
      <c r="DGN60" s="110"/>
      <c r="DGO60" s="110"/>
      <c r="DGP60" s="115"/>
      <c r="DGQ60" s="110"/>
      <c r="DGR60" s="108"/>
      <c r="DGS60" s="110"/>
      <c r="DGT60" s="107"/>
      <c r="DGU60" s="110"/>
      <c r="DGV60" s="110"/>
      <c r="DGW60" s="110"/>
      <c r="DGX60" s="115"/>
      <c r="DGY60" s="110"/>
      <c r="DGZ60" s="108"/>
      <c r="DHA60" s="110"/>
      <c r="DHB60" s="107"/>
      <c r="DHC60" s="110"/>
      <c r="DHD60" s="110"/>
      <c r="DHE60" s="110"/>
      <c r="DHF60" s="115"/>
      <c r="DHG60" s="110"/>
      <c r="DHH60" s="108"/>
      <c r="DHI60" s="110"/>
      <c r="DHJ60" s="107"/>
      <c r="DHK60" s="110"/>
      <c r="DHL60" s="110"/>
      <c r="DHM60" s="110"/>
      <c r="DHN60" s="115"/>
      <c r="DHO60" s="110"/>
      <c r="DHP60" s="108"/>
      <c r="DHQ60" s="110"/>
      <c r="DHR60" s="107"/>
      <c r="DHS60" s="110"/>
      <c r="DHT60" s="110"/>
      <c r="DHU60" s="110"/>
      <c r="DHV60" s="115"/>
      <c r="DHW60" s="110"/>
      <c r="DHX60" s="108"/>
      <c r="DHY60" s="110"/>
      <c r="DHZ60" s="107"/>
      <c r="DIA60" s="110"/>
      <c r="DIB60" s="110"/>
      <c r="DIC60" s="110"/>
      <c r="DID60" s="115"/>
      <c r="DIE60" s="110"/>
      <c r="DIF60" s="108"/>
      <c r="DIG60" s="110"/>
      <c r="DIH60" s="107"/>
      <c r="DII60" s="110"/>
      <c r="DIJ60" s="110"/>
      <c r="DIK60" s="110"/>
      <c r="DIL60" s="115"/>
      <c r="DIM60" s="110"/>
      <c r="DIN60" s="108"/>
      <c r="DIO60" s="110"/>
      <c r="DIP60" s="107"/>
      <c r="DIQ60" s="110"/>
      <c r="DIR60" s="110"/>
      <c r="DIS60" s="110"/>
      <c r="DIT60" s="115"/>
      <c r="DIU60" s="110"/>
      <c r="DIV60" s="108"/>
      <c r="DIW60" s="110"/>
      <c r="DIX60" s="107"/>
      <c r="DIY60" s="110"/>
      <c r="DIZ60" s="110"/>
      <c r="DJA60" s="110"/>
      <c r="DJB60" s="115"/>
      <c r="DJC60" s="110"/>
      <c r="DJD60" s="108"/>
      <c r="DJE60" s="110"/>
      <c r="DJF60" s="107"/>
      <c r="DJG60" s="110"/>
      <c r="DJH60" s="110"/>
      <c r="DJI60" s="110"/>
      <c r="DJJ60" s="115"/>
      <c r="DJK60" s="110"/>
      <c r="DJL60" s="108"/>
      <c r="DJM60" s="110"/>
      <c r="DJN60" s="107"/>
      <c r="DJO60" s="110"/>
      <c r="DJP60" s="110"/>
      <c r="DJQ60" s="110"/>
      <c r="DJR60" s="115"/>
      <c r="DJS60" s="110"/>
      <c r="DJT60" s="108"/>
      <c r="DJU60" s="110"/>
      <c r="DJV60" s="107"/>
      <c r="DJW60" s="110"/>
      <c r="DJX60" s="110"/>
      <c r="DJY60" s="110"/>
      <c r="DJZ60" s="115"/>
      <c r="DKA60" s="110"/>
      <c r="DKB60" s="108"/>
      <c r="DKC60" s="110"/>
      <c r="DKD60" s="107"/>
      <c r="DKE60" s="110"/>
      <c r="DKF60" s="110"/>
      <c r="DKG60" s="110"/>
      <c r="DKH60" s="115"/>
      <c r="DKI60" s="110"/>
      <c r="DKJ60" s="108"/>
      <c r="DKK60" s="110"/>
      <c r="DKL60" s="107"/>
      <c r="DKM60" s="110"/>
      <c r="DKN60" s="110"/>
      <c r="DKO60" s="110"/>
      <c r="DKP60" s="115"/>
      <c r="DKQ60" s="110"/>
      <c r="DKR60" s="108"/>
      <c r="DKS60" s="110"/>
      <c r="DKT60" s="107"/>
      <c r="DKU60" s="110"/>
      <c r="DKV60" s="110"/>
      <c r="DKW60" s="110"/>
      <c r="DKX60" s="115"/>
      <c r="DKY60" s="110"/>
      <c r="DKZ60" s="108"/>
      <c r="DLA60" s="110"/>
      <c r="DLB60" s="107"/>
      <c r="DLC60" s="110"/>
      <c r="DLD60" s="110"/>
      <c r="DLE60" s="110"/>
      <c r="DLF60" s="115"/>
      <c r="DLG60" s="110"/>
      <c r="DLH60" s="108"/>
      <c r="DLI60" s="110"/>
      <c r="DLJ60" s="107"/>
      <c r="DLK60" s="110"/>
      <c r="DLL60" s="110"/>
      <c r="DLM60" s="110"/>
      <c r="DLN60" s="115"/>
      <c r="DLO60" s="110"/>
      <c r="DLP60" s="108"/>
      <c r="DLQ60" s="110"/>
      <c r="DLR60" s="107"/>
      <c r="DLS60" s="110"/>
      <c r="DLT60" s="110"/>
      <c r="DLU60" s="110"/>
      <c r="DLV60" s="115"/>
      <c r="DLW60" s="110"/>
      <c r="DLX60" s="108"/>
      <c r="DLY60" s="110"/>
      <c r="DLZ60" s="107"/>
      <c r="DMA60" s="110"/>
      <c r="DMB60" s="110"/>
      <c r="DMC60" s="110"/>
      <c r="DMD60" s="115"/>
      <c r="DME60" s="110"/>
      <c r="DMF60" s="108"/>
      <c r="DMG60" s="110"/>
      <c r="DMH60" s="107"/>
      <c r="DMI60" s="110"/>
      <c r="DMJ60" s="110"/>
      <c r="DMK60" s="110"/>
      <c r="DML60" s="115"/>
      <c r="DMM60" s="110"/>
      <c r="DMN60" s="108"/>
      <c r="DMO60" s="110"/>
      <c r="DMP60" s="107"/>
      <c r="DMQ60" s="110"/>
      <c r="DMR60" s="110"/>
      <c r="DMS60" s="110"/>
      <c r="DMT60" s="115"/>
      <c r="DMU60" s="110"/>
      <c r="DMV60" s="108"/>
      <c r="DMW60" s="110"/>
      <c r="DMX60" s="107"/>
      <c r="DMY60" s="110"/>
      <c r="DMZ60" s="110"/>
      <c r="DNA60" s="110"/>
      <c r="DNB60" s="115"/>
      <c r="DNC60" s="110"/>
      <c r="DND60" s="108"/>
      <c r="DNE60" s="110"/>
      <c r="DNF60" s="107"/>
      <c r="DNG60" s="110"/>
      <c r="DNH60" s="110"/>
      <c r="DNI60" s="110"/>
      <c r="DNJ60" s="115"/>
      <c r="DNK60" s="110"/>
      <c r="DNL60" s="108"/>
      <c r="DNM60" s="110"/>
      <c r="DNN60" s="107"/>
      <c r="DNO60" s="110"/>
      <c r="DNP60" s="110"/>
      <c r="DNQ60" s="110"/>
      <c r="DNR60" s="115"/>
      <c r="DNS60" s="110"/>
      <c r="DNT60" s="108"/>
      <c r="DNU60" s="110"/>
      <c r="DNV60" s="107"/>
      <c r="DNW60" s="110"/>
      <c r="DNX60" s="110"/>
      <c r="DNY60" s="110"/>
      <c r="DNZ60" s="115"/>
      <c r="DOA60" s="110"/>
      <c r="DOB60" s="108"/>
      <c r="DOC60" s="110"/>
      <c r="DOD60" s="107"/>
      <c r="DOE60" s="110"/>
      <c r="DOF60" s="110"/>
      <c r="DOG60" s="110"/>
      <c r="DOH60" s="115"/>
      <c r="DOI60" s="110"/>
      <c r="DOJ60" s="108"/>
      <c r="DOK60" s="110"/>
      <c r="DOL60" s="107"/>
      <c r="DOM60" s="110"/>
      <c r="DON60" s="110"/>
      <c r="DOO60" s="110"/>
      <c r="DOP60" s="115"/>
      <c r="DOQ60" s="110"/>
      <c r="DOR60" s="108"/>
      <c r="DOS60" s="110"/>
      <c r="DOT60" s="107"/>
      <c r="DOU60" s="110"/>
      <c r="DOV60" s="110"/>
      <c r="DOW60" s="110"/>
      <c r="DOX60" s="115"/>
      <c r="DOY60" s="110"/>
      <c r="DOZ60" s="108"/>
      <c r="DPA60" s="110"/>
      <c r="DPB60" s="107"/>
      <c r="DPC60" s="110"/>
      <c r="DPD60" s="110"/>
      <c r="DPE60" s="110"/>
      <c r="DPF60" s="115"/>
      <c r="DPG60" s="110"/>
      <c r="DPH60" s="108"/>
      <c r="DPI60" s="110"/>
      <c r="DPJ60" s="107"/>
      <c r="DPK60" s="110"/>
      <c r="DPL60" s="110"/>
      <c r="DPM60" s="110"/>
      <c r="DPN60" s="115"/>
      <c r="DPO60" s="110"/>
      <c r="DPP60" s="108"/>
      <c r="DPQ60" s="110"/>
      <c r="DPR60" s="107"/>
      <c r="DPS60" s="110"/>
      <c r="DPT60" s="110"/>
      <c r="DPU60" s="110"/>
      <c r="DPV60" s="115"/>
      <c r="DPW60" s="110"/>
      <c r="DPX60" s="108"/>
      <c r="DPY60" s="110"/>
      <c r="DPZ60" s="107"/>
      <c r="DQA60" s="110"/>
      <c r="DQB60" s="110"/>
      <c r="DQC60" s="110"/>
      <c r="DQD60" s="115"/>
      <c r="DQE60" s="110"/>
      <c r="DQF60" s="108"/>
      <c r="DQG60" s="110"/>
      <c r="DQH60" s="107"/>
      <c r="DQI60" s="110"/>
      <c r="DQJ60" s="110"/>
      <c r="DQK60" s="110"/>
      <c r="DQL60" s="115"/>
      <c r="DQM60" s="110"/>
      <c r="DQN60" s="108"/>
      <c r="DQO60" s="110"/>
      <c r="DQP60" s="107"/>
      <c r="DQQ60" s="110"/>
      <c r="DQR60" s="110"/>
      <c r="DQS60" s="110"/>
      <c r="DQT60" s="115"/>
      <c r="DQU60" s="110"/>
      <c r="DQV60" s="108"/>
      <c r="DQW60" s="110"/>
      <c r="DQX60" s="107"/>
      <c r="DQY60" s="110"/>
      <c r="DQZ60" s="110"/>
      <c r="DRA60" s="110"/>
      <c r="DRB60" s="115"/>
      <c r="DRC60" s="110"/>
      <c r="DRD60" s="108"/>
      <c r="DRE60" s="110"/>
      <c r="DRF60" s="107"/>
      <c r="DRG60" s="110"/>
      <c r="DRH60" s="110"/>
      <c r="DRI60" s="110"/>
      <c r="DRJ60" s="115"/>
      <c r="DRK60" s="110"/>
      <c r="DRL60" s="108"/>
      <c r="DRM60" s="110"/>
      <c r="DRN60" s="107"/>
      <c r="DRO60" s="110"/>
      <c r="DRP60" s="110"/>
      <c r="DRQ60" s="110"/>
      <c r="DRR60" s="115"/>
      <c r="DRS60" s="110"/>
      <c r="DRT60" s="108"/>
      <c r="DRU60" s="110"/>
      <c r="DRV60" s="107"/>
      <c r="DRW60" s="110"/>
      <c r="DRX60" s="110"/>
      <c r="DRY60" s="110"/>
      <c r="DRZ60" s="115"/>
      <c r="DSA60" s="110"/>
      <c r="DSB60" s="108"/>
      <c r="DSC60" s="110"/>
      <c r="DSD60" s="107"/>
      <c r="DSE60" s="110"/>
      <c r="DSF60" s="110"/>
      <c r="DSG60" s="110"/>
      <c r="DSH60" s="115"/>
      <c r="DSI60" s="110"/>
      <c r="DSJ60" s="108"/>
      <c r="DSK60" s="110"/>
      <c r="DSL60" s="107"/>
      <c r="DSM60" s="110"/>
      <c r="DSN60" s="110"/>
      <c r="DSO60" s="110"/>
      <c r="DSP60" s="115"/>
      <c r="DSQ60" s="110"/>
      <c r="DSR60" s="108"/>
      <c r="DSS60" s="110"/>
      <c r="DST60" s="107"/>
      <c r="DSU60" s="110"/>
      <c r="DSV60" s="110"/>
      <c r="DSW60" s="110"/>
      <c r="DSX60" s="115"/>
      <c r="DSY60" s="110"/>
      <c r="DSZ60" s="108"/>
      <c r="DTA60" s="110"/>
      <c r="DTB60" s="107"/>
      <c r="DTC60" s="110"/>
      <c r="DTD60" s="110"/>
      <c r="DTE60" s="110"/>
      <c r="DTF60" s="115"/>
      <c r="DTG60" s="110"/>
      <c r="DTH60" s="108"/>
      <c r="DTI60" s="110"/>
      <c r="DTJ60" s="107"/>
      <c r="DTK60" s="110"/>
      <c r="DTL60" s="110"/>
      <c r="DTM60" s="110"/>
      <c r="DTN60" s="115"/>
      <c r="DTO60" s="110"/>
      <c r="DTP60" s="108"/>
      <c r="DTQ60" s="110"/>
      <c r="DTR60" s="107"/>
      <c r="DTS60" s="110"/>
      <c r="DTT60" s="110"/>
      <c r="DTU60" s="110"/>
      <c r="DTV60" s="115"/>
      <c r="DTW60" s="110"/>
      <c r="DTX60" s="108"/>
      <c r="DTY60" s="110"/>
      <c r="DTZ60" s="107"/>
      <c r="DUA60" s="110"/>
      <c r="DUB60" s="110"/>
      <c r="DUC60" s="110"/>
      <c r="DUD60" s="115"/>
      <c r="DUE60" s="110"/>
      <c r="DUF60" s="108"/>
      <c r="DUG60" s="110"/>
      <c r="DUH60" s="107"/>
      <c r="DUI60" s="110"/>
      <c r="DUJ60" s="110"/>
      <c r="DUK60" s="110"/>
      <c r="DUL60" s="115"/>
      <c r="DUM60" s="110"/>
      <c r="DUN60" s="108"/>
      <c r="DUO60" s="110"/>
      <c r="DUP60" s="107"/>
      <c r="DUQ60" s="110"/>
      <c r="DUR60" s="110"/>
      <c r="DUS60" s="110"/>
      <c r="DUT60" s="115"/>
      <c r="DUU60" s="110"/>
      <c r="DUV60" s="108"/>
      <c r="DUW60" s="110"/>
      <c r="DUX60" s="107"/>
      <c r="DUY60" s="110"/>
      <c r="DUZ60" s="110"/>
      <c r="DVA60" s="110"/>
      <c r="DVB60" s="115"/>
      <c r="DVC60" s="110"/>
      <c r="DVD60" s="108"/>
      <c r="DVE60" s="110"/>
      <c r="DVF60" s="107"/>
      <c r="DVG60" s="110"/>
      <c r="DVH60" s="110"/>
      <c r="DVI60" s="110"/>
      <c r="DVJ60" s="115"/>
      <c r="DVK60" s="110"/>
      <c r="DVL60" s="108"/>
      <c r="DVM60" s="110"/>
      <c r="DVN60" s="107"/>
      <c r="DVO60" s="110"/>
      <c r="DVP60" s="110"/>
      <c r="DVQ60" s="110"/>
      <c r="DVR60" s="115"/>
      <c r="DVS60" s="110"/>
      <c r="DVT60" s="108"/>
      <c r="DVU60" s="110"/>
      <c r="DVV60" s="107"/>
      <c r="DVW60" s="110"/>
      <c r="DVX60" s="110"/>
      <c r="DVY60" s="110"/>
      <c r="DVZ60" s="115"/>
      <c r="DWA60" s="110"/>
      <c r="DWB60" s="108"/>
      <c r="DWC60" s="110"/>
      <c r="DWD60" s="107"/>
      <c r="DWE60" s="110"/>
      <c r="DWF60" s="110"/>
      <c r="DWG60" s="110"/>
      <c r="DWH60" s="115"/>
      <c r="DWI60" s="110"/>
      <c r="DWJ60" s="108"/>
      <c r="DWK60" s="110"/>
      <c r="DWL60" s="107"/>
      <c r="DWM60" s="110"/>
      <c r="DWN60" s="110"/>
      <c r="DWO60" s="110"/>
      <c r="DWP60" s="115"/>
      <c r="DWQ60" s="110"/>
      <c r="DWR60" s="108"/>
      <c r="DWS60" s="110"/>
      <c r="DWT60" s="107"/>
      <c r="DWU60" s="110"/>
      <c r="DWV60" s="110"/>
      <c r="DWW60" s="110"/>
      <c r="DWX60" s="115"/>
      <c r="DWY60" s="110"/>
      <c r="DWZ60" s="108"/>
      <c r="DXA60" s="110"/>
      <c r="DXB60" s="107"/>
      <c r="DXC60" s="110"/>
      <c r="DXD60" s="110"/>
      <c r="DXE60" s="110"/>
      <c r="DXF60" s="115"/>
      <c r="DXG60" s="110"/>
      <c r="DXH60" s="108"/>
      <c r="DXI60" s="110"/>
      <c r="DXJ60" s="107"/>
      <c r="DXK60" s="110"/>
      <c r="DXL60" s="110"/>
      <c r="DXM60" s="110"/>
      <c r="DXN60" s="115"/>
      <c r="DXO60" s="110"/>
      <c r="DXP60" s="108"/>
      <c r="DXQ60" s="110"/>
      <c r="DXR60" s="107"/>
      <c r="DXS60" s="110"/>
      <c r="DXT60" s="110"/>
      <c r="DXU60" s="110"/>
      <c r="DXV60" s="115"/>
      <c r="DXW60" s="110"/>
      <c r="DXX60" s="108"/>
      <c r="DXY60" s="110"/>
      <c r="DXZ60" s="107"/>
      <c r="DYA60" s="110"/>
      <c r="DYB60" s="110"/>
      <c r="DYC60" s="110"/>
      <c r="DYD60" s="115"/>
      <c r="DYE60" s="110"/>
      <c r="DYF60" s="108"/>
      <c r="DYG60" s="110"/>
      <c r="DYH60" s="107"/>
      <c r="DYI60" s="110"/>
      <c r="DYJ60" s="110"/>
      <c r="DYK60" s="110"/>
      <c r="DYL60" s="115"/>
      <c r="DYM60" s="110"/>
      <c r="DYN60" s="108"/>
      <c r="DYO60" s="110"/>
      <c r="DYP60" s="107"/>
      <c r="DYQ60" s="110"/>
      <c r="DYR60" s="110"/>
      <c r="DYS60" s="110"/>
      <c r="DYT60" s="115"/>
      <c r="DYU60" s="110"/>
      <c r="DYV60" s="108"/>
      <c r="DYW60" s="110"/>
      <c r="DYX60" s="107"/>
      <c r="DYY60" s="110"/>
      <c r="DYZ60" s="110"/>
      <c r="DZA60" s="110"/>
      <c r="DZB60" s="115"/>
      <c r="DZC60" s="110"/>
      <c r="DZD60" s="108"/>
      <c r="DZE60" s="110"/>
      <c r="DZF60" s="107"/>
      <c r="DZG60" s="110"/>
      <c r="DZH60" s="110"/>
      <c r="DZI60" s="110"/>
      <c r="DZJ60" s="115"/>
      <c r="DZK60" s="110"/>
      <c r="DZL60" s="108"/>
      <c r="DZM60" s="110"/>
      <c r="DZN60" s="107"/>
      <c r="DZO60" s="110"/>
      <c r="DZP60" s="110"/>
      <c r="DZQ60" s="110"/>
      <c r="DZR60" s="115"/>
      <c r="DZS60" s="110"/>
      <c r="DZT60" s="108"/>
      <c r="DZU60" s="110"/>
      <c r="DZV60" s="107"/>
      <c r="DZW60" s="110"/>
      <c r="DZX60" s="110"/>
      <c r="DZY60" s="110"/>
      <c r="DZZ60" s="115"/>
      <c r="EAA60" s="110"/>
      <c r="EAB60" s="108"/>
      <c r="EAC60" s="110"/>
      <c r="EAD60" s="107"/>
      <c r="EAE60" s="110"/>
      <c r="EAF60" s="110"/>
      <c r="EAG60" s="110"/>
      <c r="EAH60" s="115"/>
      <c r="EAI60" s="110"/>
      <c r="EAJ60" s="108"/>
      <c r="EAK60" s="110"/>
      <c r="EAL60" s="107"/>
      <c r="EAM60" s="110"/>
      <c r="EAN60" s="110"/>
      <c r="EAO60" s="110"/>
      <c r="EAP60" s="115"/>
      <c r="EAQ60" s="110"/>
      <c r="EAR60" s="108"/>
      <c r="EAS60" s="110"/>
      <c r="EAT60" s="107"/>
      <c r="EAU60" s="110"/>
      <c r="EAV60" s="110"/>
      <c r="EAW60" s="110"/>
      <c r="EAX60" s="115"/>
      <c r="EAY60" s="110"/>
      <c r="EAZ60" s="108"/>
      <c r="EBA60" s="110"/>
      <c r="EBB60" s="107"/>
      <c r="EBC60" s="110"/>
      <c r="EBD60" s="110"/>
      <c r="EBE60" s="110"/>
      <c r="EBF60" s="115"/>
      <c r="EBG60" s="110"/>
      <c r="EBH60" s="108"/>
      <c r="EBI60" s="110"/>
      <c r="EBJ60" s="107"/>
      <c r="EBK60" s="110"/>
      <c r="EBL60" s="110"/>
      <c r="EBM60" s="110"/>
      <c r="EBN60" s="115"/>
      <c r="EBO60" s="110"/>
      <c r="EBP60" s="108"/>
      <c r="EBQ60" s="110"/>
      <c r="EBR60" s="107"/>
      <c r="EBS60" s="110"/>
      <c r="EBT60" s="110"/>
      <c r="EBU60" s="110"/>
      <c r="EBV60" s="115"/>
      <c r="EBW60" s="110"/>
      <c r="EBX60" s="108"/>
      <c r="EBY60" s="110"/>
      <c r="EBZ60" s="107"/>
      <c r="ECA60" s="110"/>
      <c r="ECB60" s="110"/>
      <c r="ECC60" s="110"/>
      <c r="ECD60" s="115"/>
      <c r="ECE60" s="110"/>
      <c r="ECF60" s="108"/>
      <c r="ECG60" s="110"/>
      <c r="ECH60" s="107"/>
      <c r="ECI60" s="110"/>
      <c r="ECJ60" s="110"/>
      <c r="ECK60" s="110"/>
      <c r="ECL60" s="115"/>
      <c r="ECM60" s="110"/>
      <c r="ECN60" s="108"/>
      <c r="ECO60" s="110"/>
      <c r="ECP60" s="107"/>
      <c r="ECQ60" s="110"/>
      <c r="ECR60" s="110"/>
      <c r="ECS60" s="110"/>
      <c r="ECT60" s="115"/>
      <c r="ECU60" s="110"/>
      <c r="ECV60" s="108"/>
      <c r="ECW60" s="110"/>
      <c r="ECX60" s="107"/>
      <c r="ECY60" s="110"/>
      <c r="ECZ60" s="110"/>
      <c r="EDA60" s="110"/>
      <c r="EDB60" s="115"/>
      <c r="EDC60" s="110"/>
      <c r="EDD60" s="108"/>
      <c r="EDE60" s="110"/>
      <c r="EDF60" s="107"/>
      <c r="EDG60" s="110"/>
      <c r="EDH60" s="110"/>
      <c r="EDI60" s="110"/>
      <c r="EDJ60" s="115"/>
      <c r="EDK60" s="110"/>
      <c r="EDL60" s="108"/>
      <c r="EDM60" s="110"/>
      <c r="EDN60" s="107"/>
      <c r="EDO60" s="110"/>
      <c r="EDP60" s="110"/>
      <c r="EDQ60" s="110"/>
      <c r="EDR60" s="115"/>
      <c r="EDS60" s="110"/>
      <c r="EDT60" s="108"/>
      <c r="EDU60" s="110"/>
      <c r="EDV60" s="107"/>
      <c r="EDW60" s="110"/>
      <c r="EDX60" s="110"/>
      <c r="EDY60" s="110"/>
      <c r="EDZ60" s="115"/>
      <c r="EEA60" s="110"/>
      <c r="EEB60" s="108"/>
      <c r="EEC60" s="110"/>
      <c r="EED60" s="107"/>
      <c r="EEE60" s="110"/>
      <c r="EEF60" s="110"/>
      <c r="EEG60" s="110"/>
      <c r="EEH60" s="115"/>
      <c r="EEI60" s="110"/>
      <c r="EEJ60" s="108"/>
      <c r="EEK60" s="110"/>
      <c r="EEL60" s="107"/>
      <c r="EEM60" s="110"/>
      <c r="EEN60" s="110"/>
      <c r="EEO60" s="110"/>
      <c r="EEP60" s="115"/>
      <c r="EEQ60" s="110"/>
      <c r="EER60" s="108"/>
      <c r="EES60" s="110"/>
      <c r="EET60" s="107"/>
      <c r="EEU60" s="110"/>
      <c r="EEV60" s="110"/>
      <c r="EEW60" s="110"/>
      <c r="EEX60" s="115"/>
      <c r="EEY60" s="110"/>
      <c r="EEZ60" s="108"/>
      <c r="EFA60" s="110"/>
      <c r="EFB60" s="107"/>
      <c r="EFC60" s="110"/>
      <c r="EFD60" s="110"/>
      <c r="EFE60" s="110"/>
      <c r="EFF60" s="115"/>
      <c r="EFG60" s="110"/>
      <c r="EFH60" s="108"/>
      <c r="EFI60" s="110"/>
      <c r="EFJ60" s="107"/>
      <c r="EFK60" s="110"/>
      <c r="EFL60" s="110"/>
      <c r="EFM60" s="110"/>
      <c r="EFN60" s="115"/>
      <c r="EFO60" s="110"/>
      <c r="EFP60" s="108"/>
      <c r="EFQ60" s="110"/>
      <c r="EFR60" s="107"/>
      <c r="EFS60" s="110"/>
      <c r="EFT60" s="110"/>
      <c r="EFU60" s="110"/>
      <c r="EFV60" s="115"/>
      <c r="EFW60" s="110"/>
      <c r="EFX60" s="108"/>
      <c r="EFY60" s="110"/>
      <c r="EFZ60" s="107"/>
      <c r="EGA60" s="110"/>
      <c r="EGB60" s="110"/>
      <c r="EGC60" s="110"/>
      <c r="EGD60" s="115"/>
      <c r="EGE60" s="110"/>
      <c r="EGF60" s="108"/>
      <c r="EGG60" s="110"/>
      <c r="EGH60" s="107"/>
      <c r="EGI60" s="110"/>
      <c r="EGJ60" s="110"/>
      <c r="EGK60" s="110"/>
      <c r="EGL60" s="115"/>
      <c r="EGM60" s="110"/>
      <c r="EGN60" s="108"/>
      <c r="EGO60" s="110"/>
      <c r="EGP60" s="107"/>
      <c r="EGQ60" s="110"/>
      <c r="EGR60" s="110"/>
      <c r="EGS60" s="110"/>
      <c r="EGT60" s="115"/>
      <c r="EGU60" s="110"/>
      <c r="EGV60" s="108"/>
      <c r="EGW60" s="110"/>
      <c r="EGX60" s="107"/>
      <c r="EGY60" s="110"/>
      <c r="EGZ60" s="110"/>
      <c r="EHA60" s="110"/>
      <c r="EHB60" s="115"/>
      <c r="EHC60" s="110"/>
      <c r="EHD60" s="108"/>
      <c r="EHE60" s="110"/>
      <c r="EHF60" s="107"/>
      <c r="EHG60" s="110"/>
      <c r="EHH60" s="110"/>
      <c r="EHI60" s="110"/>
      <c r="EHJ60" s="115"/>
      <c r="EHK60" s="110"/>
      <c r="EHL60" s="108"/>
      <c r="EHM60" s="110"/>
      <c r="EHN60" s="107"/>
      <c r="EHO60" s="110"/>
      <c r="EHP60" s="110"/>
      <c r="EHQ60" s="110"/>
      <c r="EHR60" s="115"/>
      <c r="EHS60" s="110"/>
      <c r="EHT60" s="108"/>
      <c r="EHU60" s="110"/>
      <c r="EHV60" s="107"/>
      <c r="EHW60" s="110"/>
      <c r="EHX60" s="110"/>
      <c r="EHY60" s="110"/>
      <c r="EHZ60" s="115"/>
      <c r="EIA60" s="110"/>
      <c r="EIB60" s="108"/>
      <c r="EIC60" s="110"/>
      <c r="EID60" s="107"/>
      <c r="EIE60" s="110"/>
      <c r="EIF60" s="110"/>
      <c r="EIG60" s="110"/>
      <c r="EIH60" s="115"/>
      <c r="EII60" s="110"/>
      <c r="EIJ60" s="108"/>
      <c r="EIK60" s="110"/>
      <c r="EIL60" s="107"/>
      <c r="EIM60" s="110"/>
      <c r="EIN60" s="110"/>
      <c r="EIO60" s="110"/>
      <c r="EIP60" s="115"/>
      <c r="EIQ60" s="110"/>
      <c r="EIR60" s="108"/>
      <c r="EIS60" s="110"/>
      <c r="EIT60" s="107"/>
      <c r="EIU60" s="110"/>
      <c r="EIV60" s="110"/>
      <c r="EIW60" s="110"/>
      <c r="EIX60" s="115"/>
      <c r="EIY60" s="110"/>
      <c r="EIZ60" s="108"/>
      <c r="EJA60" s="110"/>
      <c r="EJB60" s="107"/>
      <c r="EJC60" s="110"/>
      <c r="EJD60" s="110"/>
      <c r="EJE60" s="110"/>
      <c r="EJF60" s="115"/>
      <c r="EJG60" s="110"/>
      <c r="EJH60" s="108"/>
      <c r="EJI60" s="110"/>
      <c r="EJJ60" s="107"/>
      <c r="EJK60" s="110"/>
      <c r="EJL60" s="110"/>
      <c r="EJM60" s="110"/>
      <c r="EJN60" s="115"/>
      <c r="EJO60" s="110"/>
      <c r="EJP60" s="108"/>
      <c r="EJQ60" s="110"/>
      <c r="EJR60" s="107"/>
      <c r="EJS60" s="110"/>
      <c r="EJT60" s="110"/>
      <c r="EJU60" s="110"/>
      <c r="EJV60" s="115"/>
      <c r="EJW60" s="110"/>
      <c r="EJX60" s="108"/>
      <c r="EJY60" s="110"/>
      <c r="EJZ60" s="107"/>
      <c r="EKA60" s="110"/>
      <c r="EKB60" s="110"/>
      <c r="EKC60" s="110"/>
      <c r="EKD60" s="115"/>
      <c r="EKE60" s="110"/>
      <c r="EKF60" s="108"/>
      <c r="EKG60" s="110"/>
      <c r="EKH60" s="107"/>
      <c r="EKI60" s="110"/>
      <c r="EKJ60" s="110"/>
      <c r="EKK60" s="110"/>
      <c r="EKL60" s="115"/>
      <c r="EKM60" s="110"/>
      <c r="EKN60" s="108"/>
      <c r="EKO60" s="110"/>
      <c r="EKP60" s="107"/>
      <c r="EKQ60" s="110"/>
      <c r="EKR60" s="110"/>
      <c r="EKS60" s="110"/>
      <c r="EKT60" s="115"/>
      <c r="EKU60" s="110"/>
      <c r="EKV60" s="108"/>
      <c r="EKW60" s="110"/>
      <c r="EKX60" s="107"/>
      <c r="EKY60" s="110"/>
      <c r="EKZ60" s="110"/>
      <c r="ELA60" s="110"/>
      <c r="ELB60" s="115"/>
      <c r="ELC60" s="110"/>
      <c r="ELD60" s="108"/>
      <c r="ELE60" s="110"/>
      <c r="ELF60" s="107"/>
      <c r="ELG60" s="110"/>
      <c r="ELH60" s="110"/>
      <c r="ELI60" s="110"/>
      <c r="ELJ60" s="115"/>
      <c r="ELK60" s="110"/>
      <c r="ELL60" s="108"/>
      <c r="ELM60" s="110"/>
      <c r="ELN60" s="107"/>
      <c r="ELO60" s="110"/>
      <c r="ELP60" s="110"/>
      <c r="ELQ60" s="110"/>
      <c r="ELR60" s="115"/>
      <c r="ELS60" s="110"/>
      <c r="ELT60" s="108"/>
      <c r="ELU60" s="110"/>
      <c r="ELV60" s="107"/>
      <c r="ELW60" s="110"/>
      <c r="ELX60" s="110"/>
      <c r="ELY60" s="110"/>
      <c r="ELZ60" s="115"/>
      <c r="EMA60" s="110"/>
      <c r="EMB60" s="108"/>
      <c r="EMC60" s="110"/>
      <c r="EMD60" s="107"/>
      <c r="EME60" s="110"/>
      <c r="EMF60" s="110"/>
      <c r="EMG60" s="110"/>
      <c r="EMH60" s="115"/>
      <c r="EMI60" s="110"/>
      <c r="EMJ60" s="108"/>
      <c r="EMK60" s="110"/>
      <c r="EML60" s="107"/>
      <c r="EMM60" s="110"/>
      <c r="EMN60" s="110"/>
      <c r="EMO60" s="110"/>
      <c r="EMP60" s="115"/>
      <c r="EMQ60" s="110"/>
      <c r="EMR60" s="108"/>
      <c r="EMS60" s="110"/>
      <c r="EMT60" s="107"/>
      <c r="EMU60" s="110"/>
      <c r="EMV60" s="110"/>
      <c r="EMW60" s="110"/>
      <c r="EMX60" s="115"/>
      <c r="EMY60" s="110"/>
      <c r="EMZ60" s="108"/>
      <c r="ENA60" s="110"/>
      <c r="ENB60" s="107"/>
      <c r="ENC60" s="110"/>
      <c r="END60" s="110"/>
      <c r="ENE60" s="110"/>
      <c r="ENF60" s="115"/>
      <c r="ENG60" s="110"/>
      <c r="ENH60" s="108"/>
      <c r="ENI60" s="110"/>
      <c r="ENJ60" s="107"/>
      <c r="ENK60" s="110"/>
      <c r="ENL60" s="110"/>
      <c r="ENM60" s="110"/>
      <c r="ENN60" s="115"/>
      <c r="ENO60" s="110"/>
      <c r="ENP60" s="108"/>
      <c r="ENQ60" s="110"/>
      <c r="ENR60" s="107"/>
      <c r="ENS60" s="110"/>
      <c r="ENT60" s="110"/>
      <c r="ENU60" s="110"/>
      <c r="ENV60" s="115"/>
      <c r="ENW60" s="110"/>
      <c r="ENX60" s="108"/>
      <c r="ENY60" s="110"/>
      <c r="ENZ60" s="107"/>
      <c r="EOA60" s="110"/>
      <c r="EOB60" s="110"/>
      <c r="EOC60" s="110"/>
      <c r="EOD60" s="115"/>
      <c r="EOE60" s="110"/>
      <c r="EOF60" s="108"/>
      <c r="EOG60" s="110"/>
      <c r="EOH60" s="107"/>
      <c r="EOI60" s="110"/>
      <c r="EOJ60" s="110"/>
      <c r="EOK60" s="110"/>
      <c r="EOL60" s="115"/>
      <c r="EOM60" s="110"/>
      <c r="EON60" s="108"/>
      <c r="EOO60" s="110"/>
      <c r="EOP60" s="107"/>
      <c r="EOQ60" s="110"/>
      <c r="EOR60" s="110"/>
      <c r="EOS60" s="110"/>
      <c r="EOT60" s="115"/>
      <c r="EOU60" s="110"/>
      <c r="EOV60" s="108"/>
      <c r="EOW60" s="110"/>
      <c r="EOX60" s="107"/>
      <c r="EOY60" s="110"/>
      <c r="EOZ60" s="110"/>
      <c r="EPA60" s="110"/>
      <c r="EPB60" s="115"/>
      <c r="EPC60" s="110"/>
      <c r="EPD60" s="108"/>
      <c r="EPE60" s="110"/>
      <c r="EPF60" s="107"/>
      <c r="EPG60" s="110"/>
      <c r="EPH60" s="110"/>
      <c r="EPI60" s="110"/>
      <c r="EPJ60" s="115"/>
      <c r="EPK60" s="110"/>
      <c r="EPL60" s="108"/>
      <c r="EPM60" s="110"/>
      <c r="EPN60" s="107"/>
      <c r="EPO60" s="110"/>
      <c r="EPP60" s="110"/>
      <c r="EPQ60" s="110"/>
      <c r="EPR60" s="115"/>
      <c r="EPS60" s="110"/>
      <c r="EPT60" s="108"/>
      <c r="EPU60" s="110"/>
      <c r="EPV60" s="107"/>
      <c r="EPW60" s="110"/>
      <c r="EPX60" s="110"/>
      <c r="EPY60" s="110"/>
      <c r="EPZ60" s="115"/>
      <c r="EQA60" s="110"/>
      <c r="EQB60" s="108"/>
      <c r="EQC60" s="110"/>
      <c r="EQD60" s="107"/>
      <c r="EQE60" s="110"/>
      <c r="EQF60" s="110"/>
      <c r="EQG60" s="110"/>
      <c r="EQH60" s="115"/>
      <c r="EQI60" s="110"/>
      <c r="EQJ60" s="108"/>
      <c r="EQK60" s="110"/>
      <c r="EQL60" s="107"/>
      <c r="EQM60" s="110"/>
      <c r="EQN60" s="110"/>
      <c r="EQO60" s="110"/>
      <c r="EQP60" s="115"/>
      <c r="EQQ60" s="110"/>
      <c r="EQR60" s="108"/>
      <c r="EQS60" s="110"/>
      <c r="EQT60" s="107"/>
      <c r="EQU60" s="110"/>
      <c r="EQV60" s="110"/>
      <c r="EQW60" s="110"/>
      <c r="EQX60" s="115"/>
      <c r="EQY60" s="110"/>
      <c r="EQZ60" s="108"/>
      <c r="ERA60" s="110"/>
      <c r="ERB60" s="107"/>
      <c r="ERC60" s="110"/>
      <c r="ERD60" s="110"/>
      <c r="ERE60" s="110"/>
      <c r="ERF60" s="115"/>
      <c r="ERG60" s="110"/>
      <c r="ERH60" s="108"/>
      <c r="ERI60" s="110"/>
      <c r="ERJ60" s="107"/>
      <c r="ERK60" s="110"/>
      <c r="ERL60" s="110"/>
      <c r="ERM60" s="110"/>
      <c r="ERN60" s="115"/>
      <c r="ERO60" s="110"/>
      <c r="ERP60" s="108"/>
      <c r="ERQ60" s="110"/>
      <c r="ERR60" s="107"/>
      <c r="ERS60" s="110"/>
      <c r="ERT60" s="110"/>
      <c r="ERU60" s="110"/>
      <c r="ERV60" s="115"/>
      <c r="ERW60" s="110"/>
      <c r="ERX60" s="108"/>
      <c r="ERY60" s="110"/>
      <c r="ERZ60" s="107"/>
      <c r="ESA60" s="110"/>
      <c r="ESB60" s="110"/>
      <c r="ESC60" s="110"/>
      <c r="ESD60" s="115"/>
      <c r="ESE60" s="110"/>
      <c r="ESF60" s="108"/>
      <c r="ESG60" s="110"/>
      <c r="ESH60" s="107"/>
      <c r="ESI60" s="110"/>
      <c r="ESJ60" s="110"/>
      <c r="ESK60" s="110"/>
      <c r="ESL60" s="115"/>
      <c r="ESM60" s="110"/>
      <c r="ESN60" s="108"/>
      <c r="ESO60" s="110"/>
      <c r="ESP60" s="107"/>
      <c r="ESQ60" s="110"/>
      <c r="ESR60" s="110"/>
      <c r="ESS60" s="110"/>
      <c r="EST60" s="115"/>
      <c r="ESU60" s="110"/>
      <c r="ESV60" s="108"/>
      <c r="ESW60" s="110"/>
      <c r="ESX60" s="107"/>
      <c r="ESY60" s="110"/>
      <c r="ESZ60" s="110"/>
      <c r="ETA60" s="110"/>
      <c r="ETB60" s="115"/>
      <c r="ETC60" s="110"/>
      <c r="ETD60" s="108"/>
      <c r="ETE60" s="110"/>
      <c r="ETF60" s="107"/>
      <c r="ETG60" s="110"/>
      <c r="ETH60" s="110"/>
      <c r="ETI60" s="110"/>
      <c r="ETJ60" s="115"/>
      <c r="ETK60" s="110"/>
      <c r="ETL60" s="108"/>
      <c r="ETM60" s="110"/>
      <c r="ETN60" s="107"/>
      <c r="ETO60" s="110"/>
      <c r="ETP60" s="110"/>
      <c r="ETQ60" s="110"/>
      <c r="ETR60" s="115"/>
      <c r="ETS60" s="110"/>
      <c r="ETT60" s="108"/>
      <c r="ETU60" s="110"/>
      <c r="ETV60" s="107"/>
      <c r="ETW60" s="110"/>
      <c r="ETX60" s="110"/>
      <c r="ETY60" s="110"/>
      <c r="ETZ60" s="115"/>
      <c r="EUA60" s="110"/>
      <c r="EUB60" s="108"/>
      <c r="EUC60" s="110"/>
      <c r="EUD60" s="107"/>
      <c r="EUE60" s="110"/>
      <c r="EUF60" s="110"/>
      <c r="EUG60" s="110"/>
      <c r="EUH60" s="115"/>
      <c r="EUI60" s="110"/>
      <c r="EUJ60" s="108"/>
      <c r="EUK60" s="110"/>
      <c r="EUL60" s="107"/>
      <c r="EUM60" s="110"/>
      <c r="EUN60" s="110"/>
      <c r="EUO60" s="110"/>
      <c r="EUP60" s="115"/>
      <c r="EUQ60" s="110"/>
      <c r="EUR60" s="108"/>
      <c r="EUS60" s="110"/>
      <c r="EUT60" s="107"/>
      <c r="EUU60" s="110"/>
      <c r="EUV60" s="110"/>
      <c r="EUW60" s="110"/>
      <c r="EUX60" s="115"/>
      <c r="EUY60" s="110"/>
      <c r="EUZ60" s="108"/>
      <c r="EVA60" s="110"/>
      <c r="EVB60" s="107"/>
      <c r="EVC60" s="110"/>
      <c r="EVD60" s="110"/>
      <c r="EVE60" s="110"/>
      <c r="EVF60" s="115"/>
      <c r="EVG60" s="110"/>
      <c r="EVH60" s="108"/>
      <c r="EVI60" s="110"/>
      <c r="EVJ60" s="107"/>
      <c r="EVK60" s="110"/>
      <c r="EVL60" s="110"/>
      <c r="EVM60" s="110"/>
      <c r="EVN60" s="115"/>
      <c r="EVO60" s="110"/>
      <c r="EVP60" s="108"/>
      <c r="EVQ60" s="110"/>
      <c r="EVR60" s="107"/>
      <c r="EVS60" s="110"/>
      <c r="EVT60" s="110"/>
      <c r="EVU60" s="110"/>
      <c r="EVV60" s="115"/>
      <c r="EVW60" s="110"/>
      <c r="EVX60" s="108"/>
      <c r="EVY60" s="110"/>
      <c r="EVZ60" s="107"/>
      <c r="EWA60" s="110"/>
      <c r="EWB60" s="110"/>
      <c r="EWC60" s="110"/>
      <c r="EWD60" s="115"/>
      <c r="EWE60" s="110"/>
      <c r="EWF60" s="108"/>
      <c r="EWG60" s="110"/>
      <c r="EWH60" s="107"/>
      <c r="EWI60" s="110"/>
      <c r="EWJ60" s="110"/>
      <c r="EWK60" s="110"/>
      <c r="EWL60" s="115"/>
      <c r="EWM60" s="110"/>
      <c r="EWN60" s="108"/>
      <c r="EWO60" s="110"/>
      <c r="EWP60" s="107"/>
      <c r="EWQ60" s="110"/>
      <c r="EWR60" s="110"/>
      <c r="EWS60" s="110"/>
      <c r="EWT60" s="115"/>
      <c r="EWU60" s="110"/>
      <c r="EWV60" s="108"/>
      <c r="EWW60" s="110"/>
      <c r="EWX60" s="107"/>
      <c r="EWY60" s="110"/>
      <c r="EWZ60" s="110"/>
      <c r="EXA60" s="110"/>
      <c r="EXB60" s="115"/>
      <c r="EXC60" s="110"/>
      <c r="EXD60" s="108"/>
      <c r="EXE60" s="110"/>
      <c r="EXF60" s="107"/>
      <c r="EXG60" s="110"/>
      <c r="EXH60" s="110"/>
      <c r="EXI60" s="110"/>
      <c r="EXJ60" s="115"/>
      <c r="EXK60" s="110"/>
      <c r="EXL60" s="108"/>
      <c r="EXM60" s="110"/>
      <c r="EXN60" s="107"/>
      <c r="EXO60" s="110"/>
      <c r="EXP60" s="110"/>
      <c r="EXQ60" s="110"/>
      <c r="EXR60" s="115"/>
      <c r="EXS60" s="110"/>
      <c r="EXT60" s="108"/>
      <c r="EXU60" s="110"/>
      <c r="EXV60" s="107"/>
      <c r="EXW60" s="110"/>
      <c r="EXX60" s="110"/>
      <c r="EXY60" s="110"/>
      <c r="EXZ60" s="115"/>
      <c r="EYA60" s="110"/>
      <c r="EYB60" s="108"/>
      <c r="EYC60" s="110"/>
      <c r="EYD60" s="107"/>
      <c r="EYE60" s="110"/>
      <c r="EYF60" s="110"/>
      <c r="EYG60" s="110"/>
      <c r="EYH60" s="115"/>
      <c r="EYI60" s="110"/>
      <c r="EYJ60" s="108"/>
      <c r="EYK60" s="110"/>
      <c r="EYL60" s="107"/>
      <c r="EYM60" s="110"/>
      <c r="EYN60" s="110"/>
      <c r="EYO60" s="110"/>
      <c r="EYP60" s="115"/>
      <c r="EYQ60" s="110"/>
      <c r="EYR60" s="108"/>
      <c r="EYS60" s="110"/>
      <c r="EYT60" s="107"/>
      <c r="EYU60" s="110"/>
      <c r="EYV60" s="110"/>
      <c r="EYW60" s="110"/>
      <c r="EYX60" s="115"/>
      <c r="EYY60" s="110"/>
      <c r="EYZ60" s="108"/>
      <c r="EZA60" s="110"/>
      <c r="EZB60" s="107"/>
      <c r="EZC60" s="110"/>
      <c r="EZD60" s="110"/>
      <c r="EZE60" s="110"/>
      <c r="EZF60" s="115"/>
      <c r="EZG60" s="110"/>
      <c r="EZH60" s="108"/>
      <c r="EZI60" s="110"/>
      <c r="EZJ60" s="107"/>
      <c r="EZK60" s="110"/>
      <c r="EZL60" s="110"/>
      <c r="EZM60" s="110"/>
      <c r="EZN60" s="115"/>
      <c r="EZO60" s="110"/>
      <c r="EZP60" s="108"/>
      <c r="EZQ60" s="110"/>
      <c r="EZR60" s="107"/>
      <c r="EZS60" s="110"/>
      <c r="EZT60" s="110"/>
      <c r="EZU60" s="110"/>
      <c r="EZV60" s="115"/>
      <c r="EZW60" s="110"/>
      <c r="EZX60" s="108"/>
      <c r="EZY60" s="110"/>
      <c r="EZZ60" s="107"/>
      <c r="FAA60" s="110"/>
      <c r="FAB60" s="110"/>
      <c r="FAC60" s="110"/>
      <c r="FAD60" s="115"/>
      <c r="FAE60" s="110"/>
      <c r="FAF60" s="108"/>
      <c r="FAG60" s="110"/>
      <c r="FAH60" s="107"/>
      <c r="FAI60" s="110"/>
      <c r="FAJ60" s="110"/>
      <c r="FAK60" s="110"/>
      <c r="FAL60" s="115"/>
      <c r="FAM60" s="110"/>
      <c r="FAN60" s="108"/>
      <c r="FAO60" s="110"/>
      <c r="FAP60" s="107"/>
      <c r="FAQ60" s="110"/>
      <c r="FAR60" s="110"/>
      <c r="FAS60" s="110"/>
      <c r="FAT60" s="115"/>
      <c r="FAU60" s="110"/>
      <c r="FAV60" s="108"/>
      <c r="FAW60" s="110"/>
      <c r="FAX60" s="107"/>
      <c r="FAY60" s="110"/>
      <c r="FAZ60" s="110"/>
      <c r="FBA60" s="110"/>
      <c r="FBB60" s="115"/>
      <c r="FBC60" s="110"/>
      <c r="FBD60" s="108"/>
      <c r="FBE60" s="110"/>
      <c r="FBF60" s="107"/>
      <c r="FBG60" s="110"/>
      <c r="FBH60" s="110"/>
      <c r="FBI60" s="110"/>
      <c r="FBJ60" s="115"/>
      <c r="FBK60" s="110"/>
      <c r="FBL60" s="108"/>
      <c r="FBM60" s="110"/>
      <c r="FBN60" s="107"/>
      <c r="FBO60" s="110"/>
      <c r="FBP60" s="110"/>
      <c r="FBQ60" s="110"/>
      <c r="FBR60" s="115"/>
      <c r="FBS60" s="110"/>
      <c r="FBT60" s="108"/>
      <c r="FBU60" s="110"/>
      <c r="FBV60" s="107"/>
      <c r="FBW60" s="110"/>
      <c r="FBX60" s="110"/>
      <c r="FBY60" s="110"/>
      <c r="FBZ60" s="115"/>
      <c r="FCA60" s="110"/>
      <c r="FCB60" s="108"/>
      <c r="FCC60" s="110"/>
      <c r="FCD60" s="107"/>
      <c r="FCE60" s="110"/>
      <c r="FCF60" s="110"/>
      <c r="FCG60" s="110"/>
      <c r="FCH60" s="115"/>
      <c r="FCI60" s="110"/>
      <c r="FCJ60" s="108"/>
      <c r="FCK60" s="110"/>
      <c r="FCL60" s="107"/>
      <c r="FCM60" s="110"/>
      <c r="FCN60" s="110"/>
      <c r="FCO60" s="110"/>
      <c r="FCP60" s="115"/>
      <c r="FCQ60" s="110"/>
      <c r="FCR60" s="108"/>
      <c r="FCS60" s="110"/>
      <c r="FCT60" s="107"/>
      <c r="FCU60" s="110"/>
      <c r="FCV60" s="110"/>
      <c r="FCW60" s="110"/>
      <c r="FCX60" s="115"/>
      <c r="FCY60" s="110"/>
      <c r="FCZ60" s="108"/>
      <c r="FDA60" s="110"/>
      <c r="FDB60" s="107"/>
      <c r="FDC60" s="110"/>
      <c r="FDD60" s="110"/>
      <c r="FDE60" s="110"/>
      <c r="FDF60" s="115"/>
      <c r="FDG60" s="110"/>
      <c r="FDH60" s="108"/>
      <c r="FDI60" s="110"/>
      <c r="FDJ60" s="107"/>
      <c r="FDK60" s="110"/>
      <c r="FDL60" s="110"/>
      <c r="FDM60" s="110"/>
      <c r="FDN60" s="115"/>
      <c r="FDO60" s="110"/>
      <c r="FDP60" s="108"/>
      <c r="FDQ60" s="110"/>
      <c r="FDR60" s="107"/>
      <c r="FDS60" s="110"/>
      <c r="FDT60" s="110"/>
      <c r="FDU60" s="110"/>
      <c r="FDV60" s="115"/>
      <c r="FDW60" s="110"/>
      <c r="FDX60" s="108"/>
      <c r="FDY60" s="110"/>
      <c r="FDZ60" s="107"/>
      <c r="FEA60" s="110"/>
      <c r="FEB60" s="110"/>
      <c r="FEC60" s="110"/>
      <c r="FED60" s="115"/>
      <c r="FEE60" s="110"/>
      <c r="FEF60" s="108"/>
      <c r="FEG60" s="110"/>
      <c r="FEH60" s="107"/>
      <c r="FEI60" s="110"/>
      <c r="FEJ60" s="110"/>
      <c r="FEK60" s="110"/>
      <c r="FEL60" s="115"/>
      <c r="FEM60" s="110"/>
      <c r="FEN60" s="108"/>
      <c r="FEO60" s="110"/>
      <c r="FEP60" s="107"/>
      <c r="FEQ60" s="110"/>
      <c r="FER60" s="110"/>
      <c r="FES60" s="110"/>
      <c r="FET60" s="115"/>
      <c r="FEU60" s="110"/>
      <c r="FEV60" s="108"/>
      <c r="FEW60" s="110"/>
      <c r="FEX60" s="107"/>
      <c r="FEY60" s="110"/>
      <c r="FEZ60" s="110"/>
      <c r="FFA60" s="110"/>
      <c r="FFB60" s="115"/>
      <c r="FFC60" s="110"/>
      <c r="FFD60" s="108"/>
      <c r="FFE60" s="110"/>
      <c r="FFF60" s="107"/>
      <c r="FFG60" s="110"/>
      <c r="FFH60" s="110"/>
      <c r="FFI60" s="110"/>
      <c r="FFJ60" s="115"/>
      <c r="FFK60" s="110"/>
      <c r="FFL60" s="108"/>
      <c r="FFM60" s="110"/>
      <c r="FFN60" s="107"/>
      <c r="FFO60" s="110"/>
      <c r="FFP60" s="110"/>
      <c r="FFQ60" s="110"/>
      <c r="FFR60" s="115"/>
      <c r="FFS60" s="110"/>
      <c r="FFT60" s="108"/>
      <c r="FFU60" s="110"/>
      <c r="FFV60" s="107"/>
      <c r="FFW60" s="110"/>
      <c r="FFX60" s="110"/>
      <c r="FFY60" s="110"/>
      <c r="FFZ60" s="115"/>
      <c r="FGA60" s="110"/>
      <c r="FGB60" s="108"/>
      <c r="FGC60" s="110"/>
      <c r="FGD60" s="107"/>
      <c r="FGE60" s="110"/>
      <c r="FGF60" s="110"/>
      <c r="FGG60" s="110"/>
      <c r="FGH60" s="115"/>
      <c r="FGI60" s="110"/>
      <c r="FGJ60" s="108"/>
      <c r="FGK60" s="110"/>
      <c r="FGL60" s="107"/>
      <c r="FGM60" s="110"/>
      <c r="FGN60" s="110"/>
      <c r="FGO60" s="110"/>
      <c r="FGP60" s="115"/>
      <c r="FGQ60" s="110"/>
      <c r="FGR60" s="108"/>
      <c r="FGS60" s="110"/>
      <c r="FGT60" s="107"/>
      <c r="FGU60" s="110"/>
      <c r="FGV60" s="110"/>
      <c r="FGW60" s="110"/>
      <c r="FGX60" s="115"/>
      <c r="FGY60" s="110"/>
      <c r="FGZ60" s="108"/>
      <c r="FHA60" s="110"/>
      <c r="FHB60" s="107"/>
      <c r="FHC60" s="110"/>
      <c r="FHD60" s="110"/>
      <c r="FHE60" s="110"/>
      <c r="FHF60" s="115"/>
      <c r="FHG60" s="110"/>
      <c r="FHH60" s="108"/>
      <c r="FHI60" s="110"/>
      <c r="FHJ60" s="107"/>
      <c r="FHK60" s="110"/>
      <c r="FHL60" s="110"/>
      <c r="FHM60" s="110"/>
      <c r="FHN60" s="115"/>
      <c r="FHO60" s="110"/>
      <c r="FHP60" s="108"/>
      <c r="FHQ60" s="110"/>
      <c r="FHR60" s="107"/>
      <c r="FHS60" s="110"/>
      <c r="FHT60" s="110"/>
      <c r="FHU60" s="110"/>
      <c r="FHV60" s="115"/>
      <c r="FHW60" s="110"/>
      <c r="FHX60" s="108"/>
      <c r="FHY60" s="110"/>
      <c r="FHZ60" s="107"/>
      <c r="FIA60" s="110"/>
      <c r="FIB60" s="110"/>
      <c r="FIC60" s="110"/>
      <c r="FID60" s="115"/>
      <c r="FIE60" s="110"/>
      <c r="FIF60" s="108"/>
      <c r="FIG60" s="110"/>
      <c r="FIH60" s="107"/>
      <c r="FII60" s="110"/>
      <c r="FIJ60" s="110"/>
      <c r="FIK60" s="110"/>
      <c r="FIL60" s="115"/>
      <c r="FIM60" s="110"/>
      <c r="FIN60" s="108"/>
      <c r="FIO60" s="110"/>
      <c r="FIP60" s="107"/>
      <c r="FIQ60" s="110"/>
      <c r="FIR60" s="110"/>
      <c r="FIS60" s="110"/>
      <c r="FIT60" s="115"/>
      <c r="FIU60" s="110"/>
      <c r="FIV60" s="108"/>
      <c r="FIW60" s="110"/>
      <c r="FIX60" s="107"/>
      <c r="FIY60" s="110"/>
      <c r="FIZ60" s="110"/>
      <c r="FJA60" s="110"/>
      <c r="FJB60" s="115"/>
      <c r="FJC60" s="110"/>
      <c r="FJD60" s="108"/>
      <c r="FJE60" s="110"/>
      <c r="FJF60" s="107"/>
      <c r="FJG60" s="110"/>
      <c r="FJH60" s="110"/>
      <c r="FJI60" s="110"/>
      <c r="FJJ60" s="115"/>
      <c r="FJK60" s="110"/>
      <c r="FJL60" s="108"/>
      <c r="FJM60" s="110"/>
      <c r="FJN60" s="107"/>
      <c r="FJO60" s="110"/>
      <c r="FJP60" s="110"/>
      <c r="FJQ60" s="110"/>
      <c r="FJR60" s="115"/>
      <c r="FJS60" s="110"/>
      <c r="FJT60" s="108"/>
      <c r="FJU60" s="110"/>
      <c r="FJV60" s="107"/>
      <c r="FJW60" s="110"/>
      <c r="FJX60" s="110"/>
      <c r="FJY60" s="110"/>
      <c r="FJZ60" s="115"/>
      <c r="FKA60" s="110"/>
      <c r="FKB60" s="108"/>
      <c r="FKC60" s="110"/>
      <c r="FKD60" s="107"/>
      <c r="FKE60" s="110"/>
      <c r="FKF60" s="110"/>
      <c r="FKG60" s="110"/>
      <c r="FKH60" s="115"/>
      <c r="FKI60" s="110"/>
      <c r="FKJ60" s="108"/>
      <c r="FKK60" s="110"/>
      <c r="FKL60" s="107"/>
      <c r="FKM60" s="110"/>
      <c r="FKN60" s="110"/>
      <c r="FKO60" s="110"/>
      <c r="FKP60" s="115"/>
      <c r="FKQ60" s="110"/>
      <c r="FKR60" s="108"/>
      <c r="FKS60" s="110"/>
      <c r="FKT60" s="107"/>
      <c r="FKU60" s="110"/>
      <c r="FKV60" s="110"/>
      <c r="FKW60" s="110"/>
      <c r="FKX60" s="115"/>
      <c r="FKY60" s="110"/>
      <c r="FKZ60" s="108"/>
      <c r="FLA60" s="110"/>
      <c r="FLB60" s="107"/>
      <c r="FLC60" s="110"/>
      <c r="FLD60" s="110"/>
      <c r="FLE60" s="110"/>
      <c r="FLF60" s="115"/>
      <c r="FLG60" s="110"/>
      <c r="FLH60" s="108"/>
      <c r="FLI60" s="110"/>
      <c r="FLJ60" s="107"/>
      <c r="FLK60" s="110"/>
      <c r="FLL60" s="110"/>
      <c r="FLM60" s="110"/>
      <c r="FLN60" s="115"/>
      <c r="FLO60" s="110"/>
      <c r="FLP60" s="108"/>
      <c r="FLQ60" s="110"/>
      <c r="FLR60" s="107"/>
      <c r="FLS60" s="110"/>
      <c r="FLT60" s="110"/>
      <c r="FLU60" s="110"/>
      <c r="FLV60" s="115"/>
      <c r="FLW60" s="110"/>
      <c r="FLX60" s="108"/>
      <c r="FLY60" s="110"/>
      <c r="FLZ60" s="107"/>
      <c r="FMA60" s="110"/>
      <c r="FMB60" s="110"/>
      <c r="FMC60" s="110"/>
      <c r="FMD60" s="115"/>
      <c r="FME60" s="110"/>
      <c r="FMF60" s="108"/>
      <c r="FMG60" s="110"/>
      <c r="FMH60" s="107"/>
      <c r="FMI60" s="110"/>
      <c r="FMJ60" s="110"/>
      <c r="FMK60" s="110"/>
      <c r="FML60" s="115"/>
      <c r="FMM60" s="110"/>
      <c r="FMN60" s="108"/>
      <c r="FMO60" s="110"/>
      <c r="FMP60" s="107"/>
      <c r="FMQ60" s="110"/>
      <c r="FMR60" s="110"/>
      <c r="FMS60" s="110"/>
      <c r="FMT60" s="115"/>
      <c r="FMU60" s="110"/>
      <c r="FMV60" s="108"/>
      <c r="FMW60" s="110"/>
      <c r="FMX60" s="107"/>
      <c r="FMY60" s="110"/>
      <c r="FMZ60" s="110"/>
      <c r="FNA60" s="110"/>
      <c r="FNB60" s="115"/>
      <c r="FNC60" s="110"/>
      <c r="FND60" s="108"/>
      <c r="FNE60" s="110"/>
      <c r="FNF60" s="107"/>
      <c r="FNG60" s="110"/>
      <c r="FNH60" s="110"/>
      <c r="FNI60" s="110"/>
      <c r="FNJ60" s="115"/>
      <c r="FNK60" s="110"/>
      <c r="FNL60" s="108"/>
      <c r="FNM60" s="110"/>
      <c r="FNN60" s="107"/>
      <c r="FNO60" s="110"/>
      <c r="FNP60" s="110"/>
      <c r="FNQ60" s="110"/>
      <c r="FNR60" s="115"/>
      <c r="FNS60" s="110"/>
      <c r="FNT60" s="108"/>
      <c r="FNU60" s="110"/>
      <c r="FNV60" s="107"/>
      <c r="FNW60" s="110"/>
      <c r="FNX60" s="110"/>
      <c r="FNY60" s="110"/>
      <c r="FNZ60" s="115"/>
      <c r="FOA60" s="110"/>
      <c r="FOB60" s="108"/>
      <c r="FOC60" s="110"/>
      <c r="FOD60" s="107"/>
      <c r="FOE60" s="110"/>
      <c r="FOF60" s="110"/>
      <c r="FOG60" s="110"/>
      <c r="FOH60" s="115"/>
      <c r="FOI60" s="110"/>
      <c r="FOJ60" s="108"/>
      <c r="FOK60" s="110"/>
      <c r="FOL60" s="107"/>
      <c r="FOM60" s="110"/>
      <c r="FON60" s="110"/>
      <c r="FOO60" s="110"/>
      <c r="FOP60" s="115"/>
      <c r="FOQ60" s="110"/>
      <c r="FOR60" s="108"/>
      <c r="FOS60" s="110"/>
      <c r="FOT60" s="107"/>
      <c r="FOU60" s="110"/>
      <c r="FOV60" s="110"/>
      <c r="FOW60" s="110"/>
      <c r="FOX60" s="115"/>
      <c r="FOY60" s="110"/>
      <c r="FOZ60" s="108"/>
      <c r="FPA60" s="110"/>
      <c r="FPB60" s="107"/>
      <c r="FPC60" s="110"/>
      <c r="FPD60" s="110"/>
      <c r="FPE60" s="110"/>
      <c r="FPF60" s="115"/>
      <c r="FPG60" s="110"/>
      <c r="FPH60" s="108"/>
      <c r="FPI60" s="110"/>
      <c r="FPJ60" s="107"/>
      <c r="FPK60" s="110"/>
      <c r="FPL60" s="110"/>
      <c r="FPM60" s="110"/>
      <c r="FPN60" s="115"/>
      <c r="FPO60" s="110"/>
      <c r="FPP60" s="108"/>
      <c r="FPQ60" s="110"/>
      <c r="FPR60" s="107"/>
      <c r="FPS60" s="110"/>
      <c r="FPT60" s="110"/>
      <c r="FPU60" s="110"/>
      <c r="FPV60" s="115"/>
      <c r="FPW60" s="110"/>
      <c r="FPX60" s="108"/>
      <c r="FPY60" s="110"/>
      <c r="FPZ60" s="107"/>
      <c r="FQA60" s="110"/>
      <c r="FQB60" s="110"/>
      <c r="FQC60" s="110"/>
      <c r="FQD60" s="115"/>
      <c r="FQE60" s="110"/>
      <c r="FQF60" s="108"/>
      <c r="FQG60" s="110"/>
      <c r="FQH60" s="107"/>
      <c r="FQI60" s="110"/>
      <c r="FQJ60" s="110"/>
      <c r="FQK60" s="110"/>
      <c r="FQL60" s="115"/>
      <c r="FQM60" s="110"/>
      <c r="FQN60" s="108"/>
      <c r="FQO60" s="110"/>
      <c r="FQP60" s="107"/>
      <c r="FQQ60" s="110"/>
      <c r="FQR60" s="110"/>
      <c r="FQS60" s="110"/>
      <c r="FQT60" s="115"/>
      <c r="FQU60" s="110"/>
      <c r="FQV60" s="108"/>
      <c r="FQW60" s="110"/>
      <c r="FQX60" s="107"/>
      <c r="FQY60" s="110"/>
      <c r="FQZ60" s="110"/>
      <c r="FRA60" s="110"/>
      <c r="FRB60" s="115"/>
      <c r="FRC60" s="110"/>
      <c r="FRD60" s="108"/>
      <c r="FRE60" s="110"/>
      <c r="FRF60" s="107"/>
      <c r="FRG60" s="110"/>
      <c r="FRH60" s="110"/>
      <c r="FRI60" s="110"/>
      <c r="FRJ60" s="115"/>
      <c r="FRK60" s="110"/>
      <c r="FRL60" s="108"/>
      <c r="FRM60" s="110"/>
      <c r="FRN60" s="107"/>
      <c r="FRO60" s="110"/>
      <c r="FRP60" s="110"/>
      <c r="FRQ60" s="110"/>
      <c r="FRR60" s="115"/>
      <c r="FRS60" s="110"/>
      <c r="FRT60" s="108"/>
      <c r="FRU60" s="110"/>
      <c r="FRV60" s="107"/>
      <c r="FRW60" s="110"/>
      <c r="FRX60" s="110"/>
      <c r="FRY60" s="110"/>
      <c r="FRZ60" s="115"/>
      <c r="FSA60" s="110"/>
      <c r="FSB60" s="108"/>
      <c r="FSC60" s="110"/>
      <c r="FSD60" s="107"/>
      <c r="FSE60" s="110"/>
      <c r="FSF60" s="110"/>
      <c r="FSG60" s="110"/>
      <c r="FSH60" s="115"/>
      <c r="FSI60" s="110"/>
      <c r="FSJ60" s="108"/>
      <c r="FSK60" s="110"/>
      <c r="FSL60" s="107"/>
      <c r="FSM60" s="110"/>
      <c r="FSN60" s="110"/>
      <c r="FSO60" s="110"/>
      <c r="FSP60" s="115"/>
      <c r="FSQ60" s="110"/>
      <c r="FSR60" s="108"/>
      <c r="FSS60" s="110"/>
      <c r="FST60" s="107"/>
      <c r="FSU60" s="110"/>
      <c r="FSV60" s="110"/>
      <c r="FSW60" s="110"/>
      <c r="FSX60" s="115"/>
      <c r="FSY60" s="110"/>
      <c r="FSZ60" s="108"/>
      <c r="FTA60" s="110"/>
      <c r="FTB60" s="107"/>
      <c r="FTC60" s="110"/>
      <c r="FTD60" s="110"/>
      <c r="FTE60" s="110"/>
      <c r="FTF60" s="115"/>
      <c r="FTG60" s="110"/>
      <c r="FTH60" s="108"/>
      <c r="FTI60" s="110"/>
      <c r="FTJ60" s="107"/>
      <c r="FTK60" s="110"/>
      <c r="FTL60" s="110"/>
      <c r="FTM60" s="110"/>
      <c r="FTN60" s="115"/>
      <c r="FTO60" s="110"/>
      <c r="FTP60" s="108"/>
      <c r="FTQ60" s="110"/>
      <c r="FTR60" s="107"/>
      <c r="FTS60" s="110"/>
      <c r="FTT60" s="110"/>
      <c r="FTU60" s="110"/>
      <c r="FTV60" s="115"/>
      <c r="FTW60" s="110"/>
      <c r="FTX60" s="108"/>
      <c r="FTY60" s="110"/>
      <c r="FTZ60" s="107"/>
      <c r="FUA60" s="110"/>
      <c r="FUB60" s="110"/>
      <c r="FUC60" s="110"/>
      <c r="FUD60" s="115"/>
      <c r="FUE60" s="110"/>
      <c r="FUF60" s="108"/>
      <c r="FUG60" s="110"/>
      <c r="FUH60" s="107"/>
      <c r="FUI60" s="110"/>
      <c r="FUJ60" s="110"/>
      <c r="FUK60" s="110"/>
      <c r="FUL60" s="115"/>
      <c r="FUM60" s="110"/>
      <c r="FUN60" s="108"/>
      <c r="FUO60" s="110"/>
      <c r="FUP60" s="107"/>
      <c r="FUQ60" s="110"/>
      <c r="FUR60" s="110"/>
      <c r="FUS60" s="110"/>
      <c r="FUT60" s="115"/>
      <c r="FUU60" s="110"/>
      <c r="FUV60" s="108"/>
      <c r="FUW60" s="110"/>
      <c r="FUX60" s="107"/>
      <c r="FUY60" s="110"/>
      <c r="FUZ60" s="110"/>
      <c r="FVA60" s="110"/>
      <c r="FVB60" s="115"/>
      <c r="FVC60" s="110"/>
      <c r="FVD60" s="108"/>
      <c r="FVE60" s="110"/>
      <c r="FVF60" s="107"/>
      <c r="FVG60" s="110"/>
      <c r="FVH60" s="110"/>
      <c r="FVI60" s="110"/>
      <c r="FVJ60" s="115"/>
      <c r="FVK60" s="110"/>
      <c r="FVL60" s="108"/>
      <c r="FVM60" s="110"/>
      <c r="FVN60" s="107"/>
      <c r="FVO60" s="110"/>
      <c r="FVP60" s="110"/>
      <c r="FVQ60" s="110"/>
      <c r="FVR60" s="115"/>
      <c r="FVS60" s="110"/>
      <c r="FVT60" s="108"/>
      <c r="FVU60" s="110"/>
      <c r="FVV60" s="107"/>
      <c r="FVW60" s="110"/>
      <c r="FVX60" s="110"/>
      <c r="FVY60" s="110"/>
      <c r="FVZ60" s="115"/>
      <c r="FWA60" s="110"/>
      <c r="FWB60" s="108"/>
      <c r="FWC60" s="110"/>
      <c r="FWD60" s="107"/>
      <c r="FWE60" s="110"/>
      <c r="FWF60" s="110"/>
      <c r="FWG60" s="110"/>
      <c r="FWH60" s="115"/>
      <c r="FWI60" s="110"/>
      <c r="FWJ60" s="108"/>
      <c r="FWK60" s="110"/>
      <c r="FWL60" s="107"/>
      <c r="FWM60" s="110"/>
      <c r="FWN60" s="110"/>
      <c r="FWO60" s="110"/>
      <c r="FWP60" s="115"/>
      <c r="FWQ60" s="110"/>
      <c r="FWR60" s="108"/>
      <c r="FWS60" s="110"/>
      <c r="FWT60" s="107"/>
      <c r="FWU60" s="110"/>
      <c r="FWV60" s="110"/>
      <c r="FWW60" s="110"/>
      <c r="FWX60" s="115"/>
      <c r="FWY60" s="110"/>
      <c r="FWZ60" s="108"/>
      <c r="FXA60" s="110"/>
      <c r="FXB60" s="107"/>
      <c r="FXC60" s="110"/>
      <c r="FXD60" s="110"/>
      <c r="FXE60" s="110"/>
      <c r="FXF60" s="115"/>
      <c r="FXG60" s="110"/>
      <c r="FXH60" s="108"/>
      <c r="FXI60" s="110"/>
      <c r="FXJ60" s="107"/>
      <c r="FXK60" s="110"/>
      <c r="FXL60" s="110"/>
      <c r="FXM60" s="110"/>
      <c r="FXN60" s="115"/>
      <c r="FXO60" s="110"/>
      <c r="FXP60" s="108"/>
      <c r="FXQ60" s="110"/>
      <c r="FXR60" s="107"/>
      <c r="FXS60" s="110"/>
      <c r="FXT60" s="110"/>
      <c r="FXU60" s="110"/>
      <c r="FXV60" s="115"/>
      <c r="FXW60" s="110"/>
      <c r="FXX60" s="108"/>
      <c r="FXY60" s="110"/>
      <c r="FXZ60" s="107"/>
      <c r="FYA60" s="110"/>
      <c r="FYB60" s="110"/>
      <c r="FYC60" s="110"/>
      <c r="FYD60" s="115"/>
      <c r="FYE60" s="110"/>
      <c r="FYF60" s="108"/>
      <c r="FYG60" s="110"/>
      <c r="FYH60" s="107"/>
      <c r="FYI60" s="110"/>
      <c r="FYJ60" s="110"/>
      <c r="FYK60" s="110"/>
      <c r="FYL60" s="115"/>
      <c r="FYM60" s="110"/>
      <c r="FYN60" s="108"/>
      <c r="FYO60" s="110"/>
      <c r="FYP60" s="107"/>
      <c r="FYQ60" s="110"/>
      <c r="FYR60" s="110"/>
      <c r="FYS60" s="110"/>
      <c r="FYT60" s="115"/>
      <c r="FYU60" s="110"/>
      <c r="FYV60" s="108"/>
      <c r="FYW60" s="110"/>
      <c r="FYX60" s="107"/>
      <c r="FYY60" s="110"/>
      <c r="FYZ60" s="110"/>
      <c r="FZA60" s="110"/>
      <c r="FZB60" s="115"/>
      <c r="FZC60" s="110"/>
      <c r="FZD60" s="108"/>
      <c r="FZE60" s="110"/>
      <c r="FZF60" s="107"/>
      <c r="FZG60" s="110"/>
      <c r="FZH60" s="110"/>
      <c r="FZI60" s="110"/>
      <c r="FZJ60" s="115"/>
      <c r="FZK60" s="110"/>
      <c r="FZL60" s="108"/>
      <c r="FZM60" s="110"/>
      <c r="FZN60" s="107"/>
      <c r="FZO60" s="110"/>
      <c r="FZP60" s="110"/>
      <c r="FZQ60" s="110"/>
      <c r="FZR60" s="115"/>
      <c r="FZS60" s="110"/>
      <c r="FZT60" s="108"/>
      <c r="FZU60" s="110"/>
      <c r="FZV60" s="107"/>
      <c r="FZW60" s="110"/>
      <c r="FZX60" s="110"/>
      <c r="FZY60" s="110"/>
      <c r="FZZ60" s="115"/>
      <c r="GAA60" s="110"/>
      <c r="GAB60" s="108"/>
      <c r="GAC60" s="110"/>
      <c r="GAD60" s="107"/>
      <c r="GAE60" s="110"/>
      <c r="GAF60" s="110"/>
      <c r="GAG60" s="110"/>
      <c r="GAH60" s="115"/>
      <c r="GAI60" s="110"/>
      <c r="GAJ60" s="108"/>
      <c r="GAK60" s="110"/>
      <c r="GAL60" s="107"/>
      <c r="GAM60" s="110"/>
      <c r="GAN60" s="110"/>
      <c r="GAO60" s="110"/>
      <c r="GAP60" s="115"/>
      <c r="GAQ60" s="110"/>
      <c r="GAR60" s="108"/>
      <c r="GAS60" s="110"/>
      <c r="GAT60" s="107"/>
      <c r="GAU60" s="110"/>
      <c r="GAV60" s="110"/>
      <c r="GAW60" s="110"/>
      <c r="GAX60" s="115"/>
      <c r="GAY60" s="110"/>
      <c r="GAZ60" s="108"/>
      <c r="GBA60" s="110"/>
      <c r="GBB60" s="107"/>
      <c r="GBC60" s="110"/>
      <c r="GBD60" s="110"/>
      <c r="GBE60" s="110"/>
      <c r="GBF60" s="115"/>
      <c r="GBG60" s="110"/>
      <c r="GBH60" s="108"/>
      <c r="GBI60" s="110"/>
      <c r="GBJ60" s="107"/>
      <c r="GBK60" s="110"/>
      <c r="GBL60" s="110"/>
      <c r="GBM60" s="110"/>
      <c r="GBN60" s="115"/>
      <c r="GBO60" s="110"/>
      <c r="GBP60" s="108"/>
      <c r="GBQ60" s="110"/>
      <c r="GBR60" s="107"/>
      <c r="GBS60" s="110"/>
      <c r="GBT60" s="110"/>
      <c r="GBU60" s="110"/>
      <c r="GBV60" s="115"/>
      <c r="GBW60" s="110"/>
      <c r="GBX60" s="108"/>
      <c r="GBY60" s="110"/>
      <c r="GBZ60" s="107"/>
      <c r="GCA60" s="110"/>
      <c r="GCB60" s="110"/>
      <c r="GCC60" s="110"/>
      <c r="GCD60" s="115"/>
      <c r="GCE60" s="110"/>
      <c r="GCF60" s="108"/>
      <c r="GCG60" s="110"/>
      <c r="GCH60" s="107"/>
      <c r="GCI60" s="110"/>
      <c r="GCJ60" s="110"/>
      <c r="GCK60" s="110"/>
      <c r="GCL60" s="115"/>
      <c r="GCM60" s="110"/>
      <c r="GCN60" s="108"/>
      <c r="GCO60" s="110"/>
      <c r="GCP60" s="107"/>
      <c r="GCQ60" s="110"/>
      <c r="GCR60" s="110"/>
      <c r="GCS60" s="110"/>
      <c r="GCT60" s="115"/>
      <c r="GCU60" s="110"/>
      <c r="GCV60" s="108"/>
      <c r="GCW60" s="110"/>
      <c r="GCX60" s="107"/>
      <c r="GCY60" s="110"/>
      <c r="GCZ60" s="110"/>
      <c r="GDA60" s="110"/>
      <c r="GDB60" s="115"/>
      <c r="GDC60" s="110"/>
      <c r="GDD60" s="108"/>
      <c r="GDE60" s="110"/>
      <c r="GDF60" s="107"/>
      <c r="GDG60" s="110"/>
      <c r="GDH60" s="110"/>
      <c r="GDI60" s="110"/>
      <c r="GDJ60" s="115"/>
      <c r="GDK60" s="110"/>
      <c r="GDL60" s="108"/>
      <c r="GDM60" s="110"/>
      <c r="GDN60" s="107"/>
      <c r="GDO60" s="110"/>
      <c r="GDP60" s="110"/>
      <c r="GDQ60" s="110"/>
      <c r="GDR60" s="115"/>
      <c r="GDS60" s="110"/>
      <c r="GDT60" s="108"/>
      <c r="GDU60" s="110"/>
      <c r="GDV60" s="107"/>
      <c r="GDW60" s="110"/>
      <c r="GDX60" s="110"/>
      <c r="GDY60" s="110"/>
      <c r="GDZ60" s="115"/>
      <c r="GEA60" s="110"/>
      <c r="GEB60" s="108"/>
      <c r="GEC60" s="110"/>
      <c r="GED60" s="107"/>
      <c r="GEE60" s="110"/>
      <c r="GEF60" s="110"/>
      <c r="GEG60" s="110"/>
      <c r="GEH60" s="115"/>
      <c r="GEI60" s="110"/>
      <c r="GEJ60" s="108"/>
      <c r="GEK60" s="110"/>
      <c r="GEL60" s="107"/>
      <c r="GEM60" s="110"/>
      <c r="GEN60" s="110"/>
      <c r="GEO60" s="110"/>
      <c r="GEP60" s="115"/>
      <c r="GEQ60" s="110"/>
      <c r="GER60" s="108"/>
      <c r="GES60" s="110"/>
      <c r="GET60" s="107"/>
      <c r="GEU60" s="110"/>
      <c r="GEV60" s="110"/>
      <c r="GEW60" s="110"/>
      <c r="GEX60" s="115"/>
      <c r="GEY60" s="110"/>
      <c r="GEZ60" s="108"/>
      <c r="GFA60" s="110"/>
      <c r="GFB60" s="107"/>
      <c r="GFC60" s="110"/>
      <c r="GFD60" s="110"/>
      <c r="GFE60" s="110"/>
      <c r="GFF60" s="115"/>
      <c r="GFG60" s="110"/>
      <c r="GFH60" s="108"/>
      <c r="GFI60" s="110"/>
      <c r="GFJ60" s="107"/>
      <c r="GFK60" s="110"/>
      <c r="GFL60" s="110"/>
      <c r="GFM60" s="110"/>
      <c r="GFN60" s="115"/>
      <c r="GFO60" s="110"/>
      <c r="GFP60" s="108"/>
      <c r="GFQ60" s="110"/>
      <c r="GFR60" s="107"/>
      <c r="GFS60" s="110"/>
      <c r="GFT60" s="110"/>
      <c r="GFU60" s="110"/>
      <c r="GFV60" s="115"/>
      <c r="GFW60" s="110"/>
      <c r="GFX60" s="108"/>
      <c r="GFY60" s="110"/>
      <c r="GFZ60" s="107"/>
      <c r="GGA60" s="110"/>
      <c r="GGB60" s="110"/>
      <c r="GGC60" s="110"/>
      <c r="GGD60" s="115"/>
      <c r="GGE60" s="110"/>
      <c r="GGF60" s="108"/>
      <c r="GGG60" s="110"/>
      <c r="GGH60" s="107"/>
      <c r="GGI60" s="110"/>
      <c r="GGJ60" s="110"/>
      <c r="GGK60" s="110"/>
      <c r="GGL60" s="115"/>
      <c r="GGM60" s="110"/>
      <c r="GGN60" s="108"/>
      <c r="GGO60" s="110"/>
      <c r="GGP60" s="107"/>
      <c r="GGQ60" s="110"/>
      <c r="GGR60" s="110"/>
      <c r="GGS60" s="110"/>
      <c r="GGT60" s="115"/>
      <c r="GGU60" s="110"/>
      <c r="GGV60" s="108"/>
      <c r="GGW60" s="110"/>
      <c r="GGX60" s="107"/>
      <c r="GGY60" s="110"/>
      <c r="GGZ60" s="110"/>
      <c r="GHA60" s="110"/>
      <c r="GHB60" s="115"/>
      <c r="GHC60" s="110"/>
      <c r="GHD60" s="108"/>
      <c r="GHE60" s="110"/>
      <c r="GHF60" s="107"/>
      <c r="GHG60" s="110"/>
      <c r="GHH60" s="110"/>
      <c r="GHI60" s="110"/>
      <c r="GHJ60" s="115"/>
      <c r="GHK60" s="110"/>
      <c r="GHL60" s="108"/>
      <c r="GHM60" s="110"/>
      <c r="GHN60" s="107"/>
      <c r="GHO60" s="110"/>
      <c r="GHP60" s="110"/>
      <c r="GHQ60" s="110"/>
      <c r="GHR60" s="115"/>
      <c r="GHS60" s="110"/>
      <c r="GHT60" s="108"/>
      <c r="GHU60" s="110"/>
      <c r="GHV60" s="107"/>
      <c r="GHW60" s="110"/>
      <c r="GHX60" s="110"/>
      <c r="GHY60" s="110"/>
      <c r="GHZ60" s="115"/>
      <c r="GIA60" s="110"/>
      <c r="GIB60" s="108"/>
      <c r="GIC60" s="110"/>
      <c r="GID60" s="107"/>
      <c r="GIE60" s="110"/>
      <c r="GIF60" s="110"/>
      <c r="GIG60" s="110"/>
      <c r="GIH60" s="115"/>
      <c r="GII60" s="110"/>
      <c r="GIJ60" s="108"/>
      <c r="GIK60" s="110"/>
      <c r="GIL60" s="107"/>
      <c r="GIM60" s="110"/>
      <c r="GIN60" s="110"/>
      <c r="GIO60" s="110"/>
      <c r="GIP60" s="115"/>
      <c r="GIQ60" s="110"/>
      <c r="GIR60" s="108"/>
      <c r="GIS60" s="110"/>
      <c r="GIT60" s="107"/>
      <c r="GIU60" s="110"/>
      <c r="GIV60" s="110"/>
      <c r="GIW60" s="110"/>
      <c r="GIX60" s="115"/>
      <c r="GIY60" s="110"/>
      <c r="GIZ60" s="108"/>
      <c r="GJA60" s="110"/>
      <c r="GJB60" s="107"/>
      <c r="GJC60" s="110"/>
      <c r="GJD60" s="110"/>
      <c r="GJE60" s="110"/>
      <c r="GJF60" s="115"/>
      <c r="GJG60" s="110"/>
      <c r="GJH60" s="108"/>
      <c r="GJI60" s="110"/>
      <c r="GJJ60" s="107"/>
      <c r="GJK60" s="110"/>
      <c r="GJL60" s="110"/>
      <c r="GJM60" s="110"/>
      <c r="GJN60" s="115"/>
      <c r="GJO60" s="110"/>
      <c r="GJP60" s="108"/>
      <c r="GJQ60" s="110"/>
      <c r="GJR60" s="107"/>
      <c r="GJS60" s="110"/>
      <c r="GJT60" s="110"/>
      <c r="GJU60" s="110"/>
      <c r="GJV60" s="115"/>
      <c r="GJW60" s="110"/>
      <c r="GJX60" s="108"/>
      <c r="GJY60" s="110"/>
      <c r="GJZ60" s="107"/>
      <c r="GKA60" s="110"/>
      <c r="GKB60" s="110"/>
      <c r="GKC60" s="110"/>
      <c r="GKD60" s="115"/>
      <c r="GKE60" s="110"/>
      <c r="GKF60" s="108"/>
      <c r="GKG60" s="110"/>
      <c r="GKH60" s="107"/>
      <c r="GKI60" s="110"/>
      <c r="GKJ60" s="110"/>
      <c r="GKK60" s="110"/>
      <c r="GKL60" s="115"/>
      <c r="GKM60" s="110"/>
      <c r="GKN60" s="108"/>
      <c r="GKO60" s="110"/>
      <c r="GKP60" s="107"/>
      <c r="GKQ60" s="110"/>
      <c r="GKR60" s="110"/>
      <c r="GKS60" s="110"/>
      <c r="GKT60" s="115"/>
      <c r="GKU60" s="110"/>
      <c r="GKV60" s="108"/>
      <c r="GKW60" s="110"/>
      <c r="GKX60" s="107"/>
      <c r="GKY60" s="110"/>
      <c r="GKZ60" s="110"/>
      <c r="GLA60" s="110"/>
      <c r="GLB60" s="115"/>
      <c r="GLC60" s="110"/>
      <c r="GLD60" s="108"/>
      <c r="GLE60" s="110"/>
      <c r="GLF60" s="107"/>
      <c r="GLG60" s="110"/>
      <c r="GLH60" s="110"/>
      <c r="GLI60" s="110"/>
      <c r="GLJ60" s="115"/>
      <c r="GLK60" s="110"/>
      <c r="GLL60" s="108"/>
      <c r="GLM60" s="110"/>
      <c r="GLN60" s="107"/>
      <c r="GLO60" s="110"/>
      <c r="GLP60" s="110"/>
      <c r="GLQ60" s="110"/>
      <c r="GLR60" s="115"/>
      <c r="GLS60" s="110"/>
      <c r="GLT60" s="108"/>
      <c r="GLU60" s="110"/>
      <c r="GLV60" s="107"/>
      <c r="GLW60" s="110"/>
      <c r="GLX60" s="110"/>
      <c r="GLY60" s="110"/>
      <c r="GLZ60" s="115"/>
      <c r="GMA60" s="110"/>
      <c r="GMB60" s="108"/>
      <c r="GMC60" s="110"/>
      <c r="GMD60" s="107"/>
      <c r="GME60" s="110"/>
      <c r="GMF60" s="110"/>
      <c r="GMG60" s="110"/>
      <c r="GMH60" s="115"/>
      <c r="GMI60" s="110"/>
      <c r="GMJ60" s="108"/>
      <c r="GMK60" s="110"/>
      <c r="GML60" s="107"/>
      <c r="GMM60" s="110"/>
      <c r="GMN60" s="110"/>
      <c r="GMO60" s="110"/>
      <c r="GMP60" s="115"/>
      <c r="GMQ60" s="110"/>
      <c r="GMR60" s="108"/>
      <c r="GMS60" s="110"/>
      <c r="GMT60" s="107"/>
      <c r="GMU60" s="110"/>
      <c r="GMV60" s="110"/>
      <c r="GMW60" s="110"/>
      <c r="GMX60" s="115"/>
      <c r="GMY60" s="110"/>
      <c r="GMZ60" s="108"/>
      <c r="GNA60" s="110"/>
      <c r="GNB60" s="107"/>
      <c r="GNC60" s="110"/>
      <c r="GND60" s="110"/>
      <c r="GNE60" s="110"/>
      <c r="GNF60" s="115"/>
      <c r="GNG60" s="110"/>
      <c r="GNH60" s="108"/>
      <c r="GNI60" s="110"/>
      <c r="GNJ60" s="107"/>
      <c r="GNK60" s="110"/>
      <c r="GNL60" s="110"/>
      <c r="GNM60" s="110"/>
      <c r="GNN60" s="115"/>
      <c r="GNO60" s="110"/>
      <c r="GNP60" s="108"/>
      <c r="GNQ60" s="110"/>
      <c r="GNR60" s="107"/>
      <c r="GNS60" s="110"/>
      <c r="GNT60" s="110"/>
      <c r="GNU60" s="110"/>
      <c r="GNV60" s="115"/>
      <c r="GNW60" s="110"/>
      <c r="GNX60" s="108"/>
      <c r="GNY60" s="110"/>
      <c r="GNZ60" s="107"/>
      <c r="GOA60" s="110"/>
      <c r="GOB60" s="110"/>
      <c r="GOC60" s="110"/>
      <c r="GOD60" s="115"/>
      <c r="GOE60" s="110"/>
      <c r="GOF60" s="108"/>
      <c r="GOG60" s="110"/>
      <c r="GOH60" s="107"/>
      <c r="GOI60" s="110"/>
      <c r="GOJ60" s="110"/>
      <c r="GOK60" s="110"/>
      <c r="GOL60" s="115"/>
      <c r="GOM60" s="110"/>
      <c r="GON60" s="108"/>
      <c r="GOO60" s="110"/>
      <c r="GOP60" s="107"/>
      <c r="GOQ60" s="110"/>
      <c r="GOR60" s="110"/>
      <c r="GOS60" s="110"/>
      <c r="GOT60" s="115"/>
      <c r="GOU60" s="110"/>
      <c r="GOV60" s="108"/>
      <c r="GOW60" s="110"/>
      <c r="GOX60" s="107"/>
      <c r="GOY60" s="110"/>
      <c r="GOZ60" s="110"/>
      <c r="GPA60" s="110"/>
      <c r="GPB60" s="115"/>
      <c r="GPC60" s="110"/>
      <c r="GPD60" s="108"/>
      <c r="GPE60" s="110"/>
      <c r="GPF60" s="107"/>
      <c r="GPG60" s="110"/>
      <c r="GPH60" s="110"/>
      <c r="GPI60" s="110"/>
      <c r="GPJ60" s="115"/>
      <c r="GPK60" s="110"/>
      <c r="GPL60" s="108"/>
      <c r="GPM60" s="110"/>
      <c r="GPN60" s="107"/>
      <c r="GPO60" s="110"/>
      <c r="GPP60" s="110"/>
      <c r="GPQ60" s="110"/>
      <c r="GPR60" s="115"/>
      <c r="GPS60" s="110"/>
      <c r="GPT60" s="108"/>
      <c r="GPU60" s="110"/>
      <c r="GPV60" s="107"/>
      <c r="GPW60" s="110"/>
      <c r="GPX60" s="110"/>
      <c r="GPY60" s="110"/>
      <c r="GPZ60" s="115"/>
      <c r="GQA60" s="110"/>
      <c r="GQB60" s="108"/>
      <c r="GQC60" s="110"/>
      <c r="GQD60" s="107"/>
      <c r="GQE60" s="110"/>
      <c r="GQF60" s="110"/>
      <c r="GQG60" s="110"/>
      <c r="GQH60" s="115"/>
      <c r="GQI60" s="110"/>
      <c r="GQJ60" s="108"/>
      <c r="GQK60" s="110"/>
      <c r="GQL60" s="107"/>
      <c r="GQM60" s="110"/>
      <c r="GQN60" s="110"/>
      <c r="GQO60" s="110"/>
      <c r="GQP60" s="115"/>
      <c r="GQQ60" s="110"/>
      <c r="GQR60" s="108"/>
      <c r="GQS60" s="110"/>
      <c r="GQT60" s="107"/>
      <c r="GQU60" s="110"/>
      <c r="GQV60" s="110"/>
      <c r="GQW60" s="110"/>
      <c r="GQX60" s="115"/>
      <c r="GQY60" s="110"/>
      <c r="GQZ60" s="108"/>
      <c r="GRA60" s="110"/>
      <c r="GRB60" s="107"/>
      <c r="GRC60" s="110"/>
      <c r="GRD60" s="110"/>
      <c r="GRE60" s="110"/>
      <c r="GRF60" s="115"/>
      <c r="GRG60" s="110"/>
      <c r="GRH60" s="108"/>
      <c r="GRI60" s="110"/>
      <c r="GRJ60" s="107"/>
      <c r="GRK60" s="110"/>
      <c r="GRL60" s="110"/>
      <c r="GRM60" s="110"/>
      <c r="GRN60" s="115"/>
      <c r="GRO60" s="110"/>
      <c r="GRP60" s="108"/>
      <c r="GRQ60" s="110"/>
      <c r="GRR60" s="107"/>
      <c r="GRS60" s="110"/>
      <c r="GRT60" s="110"/>
      <c r="GRU60" s="110"/>
      <c r="GRV60" s="115"/>
      <c r="GRW60" s="110"/>
      <c r="GRX60" s="108"/>
      <c r="GRY60" s="110"/>
      <c r="GRZ60" s="107"/>
      <c r="GSA60" s="110"/>
      <c r="GSB60" s="110"/>
      <c r="GSC60" s="110"/>
      <c r="GSD60" s="115"/>
      <c r="GSE60" s="110"/>
      <c r="GSF60" s="108"/>
      <c r="GSG60" s="110"/>
      <c r="GSH60" s="107"/>
      <c r="GSI60" s="110"/>
      <c r="GSJ60" s="110"/>
      <c r="GSK60" s="110"/>
      <c r="GSL60" s="115"/>
      <c r="GSM60" s="110"/>
      <c r="GSN60" s="108"/>
      <c r="GSO60" s="110"/>
      <c r="GSP60" s="107"/>
      <c r="GSQ60" s="110"/>
      <c r="GSR60" s="110"/>
      <c r="GSS60" s="110"/>
      <c r="GST60" s="115"/>
      <c r="GSU60" s="110"/>
      <c r="GSV60" s="108"/>
      <c r="GSW60" s="110"/>
      <c r="GSX60" s="107"/>
      <c r="GSY60" s="110"/>
      <c r="GSZ60" s="110"/>
      <c r="GTA60" s="110"/>
      <c r="GTB60" s="115"/>
      <c r="GTC60" s="110"/>
      <c r="GTD60" s="108"/>
      <c r="GTE60" s="110"/>
      <c r="GTF60" s="107"/>
      <c r="GTG60" s="110"/>
      <c r="GTH60" s="110"/>
      <c r="GTI60" s="110"/>
      <c r="GTJ60" s="115"/>
      <c r="GTK60" s="110"/>
      <c r="GTL60" s="108"/>
      <c r="GTM60" s="110"/>
      <c r="GTN60" s="107"/>
      <c r="GTO60" s="110"/>
      <c r="GTP60" s="110"/>
      <c r="GTQ60" s="110"/>
      <c r="GTR60" s="115"/>
      <c r="GTS60" s="110"/>
      <c r="GTT60" s="108"/>
      <c r="GTU60" s="110"/>
      <c r="GTV60" s="107"/>
      <c r="GTW60" s="110"/>
      <c r="GTX60" s="110"/>
      <c r="GTY60" s="110"/>
      <c r="GTZ60" s="115"/>
      <c r="GUA60" s="110"/>
      <c r="GUB60" s="108"/>
      <c r="GUC60" s="110"/>
      <c r="GUD60" s="107"/>
      <c r="GUE60" s="110"/>
      <c r="GUF60" s="110"/>
      <c r="GUG60" s="110"/>
      <c r="GUH60" s="115"/>
      <c r="GUI60" s="110"/>
      <c r="GUJ60" s="108"/>
      <c r="GUK60" s="110"/>
      <c r="GUL60" s="107"/>
      <c r="GUM60" s="110"/>
      <c r="GUN60" s="110"/>
      <c r="GUO60" s="110"/>
      <c r="GUP60" s="115"/>
      <c r="GUQ60" s="110"/>
      <c r="GUR60" s="108"/>
      <c r="GUS60" s="110"/>
      <c r="GUT60" s="107"/>
      <c r="GUU60" s="110"/>
      <c r="GUV60" s="110"/>
      <c r="GUW60" s="110"/>
      <c r="GUX60" s="115"/>
      <c r="GUY60" s="110"/>
      <c r="GUZ60" s="108"/>
      <c r="GVA60" s="110"/>
      <c r="GVB60" s="107"/>
      <c r="GVC60" s="110"/>
      <c r="GVD60" s="110"/>
      <c r="GVE60" s="110"/>
      <c r="GVF60" s="115"/>
      <c r="GVG60" s="110"/>
      <c r="GVH60" s="108"/>
      <c r="GVI60" s="110"/>
      <c r="GVJ60" s="107"/>
      <c r="GVK60" s="110"/>
      <c r="GVL60" s="110"/>
      <c r="GVM60" s="110"/>
      <c r="GVN60" s="115"/>
      <c r="GVO60" s="110"/>
      <c r="GVP60" s="108"/>
      <c r="GVQ60" s="110"/>
      <c r="GVR60" s="107"/>
      <c r="GVS60" s="110"/>
      <c r="GVT60" s="110"/>
      <c r="GVU60" s="110"/>
      <c r="GVV60" s="115"/>
      <c r="GVW60" s="110"/>
      <c r="GVX60" s="108"/>
      <c r="GVY60" s="110"/>
      <c r="GVZ60" s="107"/>
      <c r="GWA60" s="110"/>
      <c r="GWB60" s="110"/>
      <c r="GWC60" s="110"/>
      <c r="GWD60" s="115"/>
      <c r="GWE60" s="110"/>
      <c r="GWF60" s="108"/>
      <c r="GWG60" s="110"/>
      <c r="GWH60" s="107"/>
      <c r="GWI60" s="110"/>
      <c r="GWJ60" s="110"/>
      <c r="GWK60" s="110"/>
      <c r="GWL60" s="115"/>
      <c r="GWM60" s="110"/>
      <c r="GWN60" s="108"/>
      <c r="GWO60" s="110"/>
      <c r="GWP60" s="107"/>
      <c r="GWQ60" s="110"/>
      <c r="GWR60" s="110"/>
      <c r="GWS60" s="110"/>
      <c r="GWT60" s="115"/>
      <c r="GWU60" s="110"/>
      <c r="GWV60" s="108"/>
      <c r="GWW60" s="110"/>
      <c r="GWX60" s="107"/>
      <c r="GWY60" s="110"/>
      <c r="GWZ60" s="110"/>
      <c r="GXA60" s="110"/>
      <c r="GXB60" s="115"/>
      <c r="GXC60" s="110"/>
      <c r="GXD60" s="108"/>
      <c r="GXE60" s="110"/>
      <c r="GXF60" s="107"/>
      <c r="GXG60" s="110"/>
      <c r="GXH60" s="110"/>
      <c r="GXI60" s="110"/>
      <c r="GXJ60" s="115"/>
      <c r="GXK60" s="110"/>
      <c r="GXL60" s="108"/>
      <c r="GXM60" s="110"/>
      <c r="GXN60" s="107"/>
      <c r="GXO60" s="110"/>
      <c r="GXP60" s="110"/>
      <c r="GXQ60" s="110"/>
      <c r="GXR60" s="115"/>
      <c r="GXS60" s="110"/>
      <c r="GXT60" s="108"/>
      <c r="GXU60" s="110"/>
      <c r="GXV60" s="107"/>
      <c r="GXW60" s="110"/>
      <c r="GXX60" s="110"/>
      <c r="GXY60" s="110"/>
      <c r="GXZ60" s="115"/>
      <c r="GYA60" s="110"/>
      <c r="GYB60" s="108"/>
      <c r="GYC60" s="110"/>
      <c r="GYD60" s="107"/>
      <c r="GYE60" s="110"/>
      <c r="GYF60" s="110"/>
      <c r="GYG60" s="110"/>
      <c r="GYH60" s="115"/>
      <c r="GYI60" s="110"/>
      <c r="GYJ60" s="108"/>
      <c r="GYK60" s="110"/>
      <c r="GYL60" s="107"/>
      <c r="GYM60" s="110"/>
      <c r="GYN60" s="110"/>
      <c r="GYO60" s="110"/>
      <c r="GYP60" s="115"/>
      <c r="GYQ60" s="110"/>
      <c r="GYR60" s="108"/>
      <c r="GYS60" s="110"/>
      <c r="GYT60" s="107"/>
      <c r="GYU60" s="110"/>
      <c r="GYV60" s="110"/>
      <c r="GYW60" s="110"/>
      <c r="GYX60" s="115"/>
      <c r="GYY60" s="110"/>
      <c r="GYZ60" s="108"/>
      <c r="GZA60" s="110"/>
      <c r="GZB60" s="107"/>
      <c r="GZC60" s="110"/>
      <c r="GZD60" s="110"/>
      <c r="GZE60" s="110"/>
      <c r="GZF60" s="115"/>
      <c r="GZG60" s="110"/>
      <c r="GZH60" s="108"/>
      <c r="GZI60" s="110"/>
      <c r="GZJ60" s="107"/>
      <c r="GZK60" s="110"/>
      <c r="GZL60" s="110"/>
      <c r="GZM60" s="110"/>
      <c r="GZN60" s="115"/>
      <c r="GZO60" s="110"/>
      <c r="GZP60" s="108"/>
      <c r="GZQ60" s="110"/>
      <c r="GZR60" s="107"/>
      <c r="GZS60" s="110"/>
      <c r="GZT60" s="110"/>
      <c r="GZU60" s="110"/>
      <c r="GZV60" s="115"/>
      <c r="GZW60" s="110"/>
      <c r="GZX60" s="108"/>
      <c r="GZY60" s="110"/>
      <c r="GZZ60" s="107"/>
      <c r="HAA60" s="110"/>
      <c r="HAB60" s="110"/>
      <c r="HAC60" s="110"/>
      <c r="HAD60" s="115"/>
      <c r="HAE60" s="110"/>
      <c r="HAF60" s="108"/>
      <c r="HAG60" s="110"/>
      <c r="HAH60" s="107"/>
      <c r="HAI60" s="110"/>
      <c r="HAJ60" s="110"/>
      <c r="HAK60" s="110"/>
      <c r="HAL60" s="115"/>
      <c r="HAM60" s="110"/>
      <c r="HAN60" s="108"/>
      <c r="HAO60" s="110"/>
      <c r="HAP60" s="107"/>
      <c r="HAQ60" s="110"/>
      <c r="HAR60" s="110"/>
      <c r="HAS60" s="110"/>
      <c r="HAT60" s="115"/>
      <c r="HAU60" s="110"/>
      <c r="HAV60" s="108"/>
      <c r="HAW60" s="110"/>
      <c r="HAX60" s="107"/>
      <c r="HAY60" s="110"/>
      <c r="HAZ60" s="110"/>
      <c r="HBA60" s="110"/>
      <c r="HBB60" s="115"/>
      <c r="HBC60" s="110"/>
      <c r="HBD60" s="108"/>
      <c r="HBE60" s="110"/>
      <c r="HBF60" s="107"/>
      <c r="HBG60" s="110"/>
      <c r="HBH60" s="110"/>
      <c r="HBI60" s="110"/>
      <c r="HBJ60" s="115"/>
      <c r="HBK60" s="110"/>
      <c r="HBL60" s="108"/>
      <c r="HBM60" s="110"/>
      <c r="HBN60" s="107"/>
      <c r="HBO60" s="110"/>
      <c r="HBP60" s="110"/>
      <c r="HBQ60" s="110"/>
      <c r="HBR60" s="115"/>
      <c r="HBS60" s="110"/>
      <c r="HBT60" s="108"/>
      <c r="HBU60" s="110"/>
      <c r="HBV60" s="107"/>
      <c r="HBW60" s="110"/>
      <c r="HBX60" s="110"/>
      <c r="HBY60" s="110"/>
      <c r="HBZ60" s="115"/>
      <c r="HCA60" s="110"/>
      <c r="HCB60" s="108"/>
      <c r="HCC60" s="110"/>
      <c r="HCD60" s="107"/>
      <c r="HCE60" s="110"/>
      <c r="HCF60" s="110"/>
      <c r="HCG60" s="110"/>
      <c r="HCH60" s="115"/>
      <c r="HCI60" s="110"/>
      <c r="HCJ60" s="108"/>
      <c r="HCK60" s="110"/>
      <c r="HCL60" s="107"/>
      <c r="HCM60" s="110"/>
      <c r="HCN60" s="110"/>
      <c r="HCO60" s="110"/>
      <c r="HCP60" s="115"/>
      <c r="HCQ60" s="110"/>
      <c r="HCR60" s="108"/>
      <c r="HCS60" s="110"/>
      <c r="HCT60" s="107"/>
      <c r="HCU60" s="110"/>
      <c r="HCV60" s="110"/>
      <c r="HCW60" s="110"/>
      <c r="HCX60" s="115"/>
      <c r="HCY60" s="110"/>
      <c r="HCZ60" s="108"/>
      <c r="HDA60" s="110"/>
      <c r="HDB60" s="107"/>
      <c r="HDC60" s="110"/>
      <c r="HDD60" s="110"/>
      <c r="HDE60" s="110"/>
      <c r="HDF60" s="115"/>
      <c r="HDG60" s="110"/>
      <c r="HDH60" s="108"/>
      <c r="HDI60" s="110"/>
      <c r="HDJ60" s="107"/>
      <c r="HDK60" s="110"/>
      <c r="HDL60" s="110"/>
      <c r="HDM60" s="110"/>
      <c r="HDN60" s="115"/>
      <c r="HDO60" s="110"/>
      <c r="HDP60" s="108"/>
      <c r="HDQ60" s="110"/>
      <c r="HDR60" s="107"/>
      <c r="HDS60" s="110"/>
      <c r="HDT60" s="110"/>
      <c r="HDU60" s="110"/>
      <c r="HDV60" s="115"/>
      <c r="HDW60" s="110"/>
      <c r="HDX60" s="108"/>
      <c r="HDY60" s="110"/>
      <c r="HDZ60" s="107"/>
      <c r="HEA60" s="110"/>
      <c r="HEB60" s="110"/>
      <c r="HEC60" s="110"/>
      <c r="HED60" s="115"/>
      <c r="HEE60" s="110"/>
      <c r="HEF60" s="108"/>
      <c r="HEG60" s="110"/>
      <c r="HEH60" s="107"/>
      <c r="HEI60" s="110"/>
      <c r="HEJ60" s="110"/>
      <c r="HEK60" s="110"/>
      <c r="HEL60" s="115"/>
      <c r="HEM60" s="110"/>
      <c r="HEN60" s="108"/>
      <c r="HEO60" s="110"/>
      <c r="HEP60" s="107"/>
      <c r="HEQ60" s="110"/>
      <c r="HER60" s="110"/>
      <c r="HES60" s="110"/>
      <c r="HET60" s="115"/>
      <c r="HEU60" s="110"/>
      <c r="HEV60" s="108"/>
      <c r="HEW60" s="110"/>
      <c r="HEX60" s="107"/>
      <c r="HEY60" s="110"/>
      <c r="HEZ60" s="110"/>
      <c r="HFA60" s="110"/>
      <c r="HFB60" s="115"/>
      <c r="HFC60" s="110"/>
      <c r="HFD60" s="108"/>
      <c r="HFE60" s="110"/>
      <c r="HFF60" s="107"/>
      <c r="HFG60" s="110"/>
      <c r="HFH60" s="110"/>
      <c r="HFI60" s="110"/>
      <c r="HFJ60" s="115"/>
      <c r="HFK60" s="110"/>
      <c r="HFL60" s="108"/>
      <c r="HFM60" s="110"/>
      <c r="HFN60" s="107"/>
      <c r="HFO60" s="110"/>
      <c r="HFP60" s="110"/>
      <c r="HFQ60" s="110"/>
      <c r="HFR60" s="115"/>
      <c r="HFS60" s="110"/>
      <c r="HFT60" s="108"/>
      <c r="HFU60" s="110"/>
      <c r="HFV60" s="107"/>
      <c r="HFW60" s="110"/>
      <c r="HFX60" s="110"/>
      <c r="HFY60" s="110"/>
      <c r="HFZ60" s="115"/>
      <c r="HGA60" s="110"/>
      <c r="HGB60" s="108"/>
      <c r="HGC60" s="110"/>
      <c r="HGD60" s="107"/>
      <c r="HGE60" s="110"/>
      <c r="HGF60" s="110"/>
      <c r="HGG60" s="110"/>
      <c r="HGH60" s="115"/>
      <c r="HGI60" s="110"/>
      <c r="HGJ60" s="108"/>
      <c r="HGK60" s="110"/>
      <c r="HGL60" s="107"/>
      <c r="HGM60" s="110"/>
      <c r="HGN60" s="110"/>
      <c r="HGO60" s="110"/>
      <c r="HGP60" s="115"/>
      <c r="HGQ60" s="110"/>
      <c r="HGR60" s="108"/>
      <c r="HGS60" s="110"/>
      <c r="HGT60" s="107"/>
      <c r="HGU60" s="110"/>
      <c r="HGV60" s="110"/>
      <c r="HGW60" s="110"/>
      <c r="HGX60" s="115"/>
      <c r="HGY60" s="110"/>
      <c r="HGZ60" s="108"/>
      <c r="HHA60" s="110"/>
      <c r="HHB60" s="107"/>
      <c r="HHC60" s="110"/>
      <c r="HHD60" s="110"/>
      <c r="HHE60" s="110"/>
      <c r="HHF60" s="115"/>
      <c r="HHG60" s="110"/>
      <c r="HHH60" s="108"/>
      <c r="HHI60" s="110"/>
      <c r="HHJ60" s="107"/>
      <c r="HHK60" s="110"/>
      <c r="HHL60" s="110"/>
      <c r="HHM60" s="110"/>
      <c r="HHN60" s="115"/>
      <c r="HHO60" s="110"/>
      <c r="HHP60" s="108"/>
      <c r="HHQ60" s="110"/>
      <c r="HHR60" s="107"/>
      <c r="HHS60" s="110"/>
      <c r="HHT60" s="110"/>
      <c r="HHU60" s="110"/>
      <c r="HHV60" s="115"/>
      <c r="HHW60" s="110"/>
      <c r="HHX60" s="108"/>
      <c r="HHY60" s="110"/>
      <c r="HHZ60" s="107"/>
      <c r="HIA60" s="110"/>
      <c r="HIB60" s="110"/>
      <c r="HIC60" s="110"/>
      <c r="HID60" s="115"/>
      <c r="HIE60" s="110"/>
      <c r="HIF60" s="108"/>
      <c r="HIG60" s="110"/>
      <c r="HIH60" s="107"/>
      <c r="HII60" s="110"/>
      <c r="HIJ60" s="110"/>
      <c r="HIK60" s="110"/>
      <c r="HIL60" s="115"/>
      <c r="HIM60" s="110"/>
      <c r="HIN60" s="108"/>
      <c r="HIO60" s="110"/>
      <c r="HIP60" s="107"/>
      <c r="HIQ60" s="110"/>
      <c r="HIR60" s="110"/>
      <c r="HIS60" s="110"/>
      <c r="HIT60" s="115"/>
      <c r="HIU60" s="110"/>
      <c r="HIV60" s="108"/>
      <c r="HIW60" s="110"/>
      <c r="HIX60" s="107"/>
      <c r="HIY60" s="110"/>
      <c r="HIZ60" s="110"/>
      <c r="HJA60" s="110"/>
      <c r="HJB60" s="115"/>
      <c r="HJC60" s="110"/>
      <c r="HJD60" s="108"/>
      <c r="HJE60" s="110"/>
      <c r="HJF60" s="107"/>
      <c r="HJG60" s="110"/>
      <c r="HJH60" s="110"/>
      <c r="HJI60" s="110"/>
      <c r="HJJ60" s="115"/>
      <c r="HJK60" s="110"/>
      <c r="HJL60" s="108"/>
      <c r="HJM60" s="110"/>
      <c r="HJN60" s="107"/>
      <c r="HJO60" s="110"/>
      <c r="HJP60" s="110"/>
      <c r="HJQ60" s="110"/>
      <c r="HJR60" s="115"/>
      <c r="HJS60" s="110"/>
      <c r="HJT60" s="108"/>
      <c r="HJU60" s="110"/>
      <c r="HJV60" s="107"/>
      <c r="HJW60" s="110"/>
      <c r="HJX60" s="110"/>
      <c r="HJY60" s="110"/>
      <c r="HJZ60" s="115"/>
      <c r="HKA60" s="110"/>
      <c r="HKB60" s="108"/>
      <c r="HKC60" s="110"/>
      <c r="HKD60" s="107"/>
      <c r="HKE60" s="110"/>
      <c r="HKF60" s="110"/>
      <c r="HKG60" s="110"/>
      <c r="HKH60" s="115"/>
      <c r="HKI60" s="110"/>
      <c r="HKJ60" s="108"/>
      <c r="HKK60" s="110"/>
      <c r="HKL60" s="107"/>
      <c r="HKM60" s="110"/>
      <c r="HKN60" s="110"/>
      <c r="HKO60" s="110"/>
      <c r="HKP60" s="115"/>
      <c r="HKQ60" s="110"/>
      <c r="HKR60" s="108"/>
      <c r="HKS60" s="110"/>
      <c r="HKT60" s="107"/>
      <c r="HKU60" s="110"/>
      <c r="HKV60" s="110"/>
      <c r="HKW60" s="110"/>
      <c r="HKX60" s="115"/>
      <c r="HKY60" s="110"/>
      <c r="HKZ60" s="108"/>
      <c r="HLA60" s="110"/>
      <c r="HLB60" s="107"/>
      <c r="HLC60" s="110"/>
      <c r="HLD60" s="110"/>
      <c r="HLE60" s="110"/>
      <c r="HLF60" s="115"/>
      <c r="HLG60" s="110"/>
      <c r="HLH60" s="108"/>
      <c r="HLI60" s="110"/>
      <c r="HLJ60" s="107"/>
      <c r="HLK60" s="110"/>
      <c r="HLL60" s="110"/>
      <c r="HLM60" s="110"/>
      <c r="HLN60" s="115"/>
      <c r="HLO60" s="110"/>
      <c r="HLP60" s="108"/>
      <c r="HLQ60" s="110"/>
      <c r="HLR60" s="107"/>
      <c r="HLS60" s="110"/>
      <c r="HLT60" s="110"/>
      <c r="HLU60" s="110"/>
      <c r="HLV60" s="115"/>
      <c r="HLW60" s="110"/>
      <c r="HLX60" s="108"/>
      <c r="HLY60" s="110"/>
      <c r="HLZ60" s="107"/>
      <c r="HMA60" s="110"/>
      <c r="HMB60" s="110"/>
      <c r="HMC60" s="110"/>
      <c r="HMD60" s="115"/>
      <c r="HME60" s="110"/>
      <c r="HMF60" s="108"/>
      <c r="HMG60" s="110"/>
      <c r="HMH60" s="107"/>
      <c r="HMI60" s="110"/>
      <c r="HMJ60" s="110"/>
      <c r="HMK60" s="110"/>
      <c r="HML60" s="115"/>
      <c r="HMM60" s="110"/>
      <c r="HMN60" s="108"/>
      <c r="HMO60" s="110"/>
      <c r="HMP60" s="107"/>
      <c r="HMQ60" s="110"/>
      <c r="HMR60" s="110"/>
      <c r="HMS60" s="110"/>
      <c r="HMT60" s="115"/>
      <c r="HMU60" s="110"/>
      <c r="HMV60" s="108"/>
      <c r="HMW60" s="110"/>
      <c r="HMX60" s="107"/>
      <c r="HMY60" s="110"/>
      <c r="HMZ60" s="110"/>
      <c r="HNA60" s="110"/>
      <c r="HNB60" s="115"/>
      <c r="HNC60" s="110"/>
      <c r="HND60" s="108"/>
      <c r="HNE60" s="110"/>
      <c r="HNF60" s="107"/>
      <c r="HNG60" s="110"/>
      <c r="HNH60" s="110"/>
      <c r="HNI60" s="110"/>
      <c r="HNJ60" s="115"/>
      <c r="HNK60" s="110"/>
      <c r="HNL60" s="108"/>
      <c r="HNM60" s="110"/>
      <c r="HNN60" s="107"/>
      <c r="HNO60" s="110"/>
      <c r="HNP60" s="110"/>
      <c r="HNQ60" s="110"/>
      <c r="HNR60" s="115"/>
      <c r="HNS60" s="110"/>
      <c r="HNT60" s="108"/>
      <c r="HNU60" s="110"/>
      <c r="HNV60" s="107"/>
      <c r="HNW60" s="110"/>
      <c r="HNX60" s="110"/>
      <c r="HNY60" s="110"/>
      <c r="HNZ60" s="115"/>
      <c r="HOA60" s="110"/>
      <c r="HOB60" s="108"/>
      <c r="HOC60" s="110"/>
      <c r="HOD60" s="107"/>
      <c r="HOE60" s="110"/>
      <c r="HOF60" s="110"/>
      <c r="HOG60" s="110"/>
      <c r="HOH60" s="115"/>
      <c r="HOI60" s="110"/>
      <c r="HOJ60" s="108"/>
      <c r="HOK60" s="110"/>
      <c r="HOL60" s="107"/>
      <c r="HOM60" s="110"/>
      <c r="HON60" s="110"/>
      <c r="HOO60" s="110"/>
      <c r="HOP60" s="115"/>
      <c r="HOQ60" s="110"/>
      <c r="HOR60" s="108"/>
      <c r="HOS60" s="110"/>
      <c r="HOT60" s="107"/>
      <c r="HOU60" s="110"/>
      <c r="HOV60" s="110"/>
      <c r="HOW60" s="110"/>
      <c r="HOX60" s="115"/>
      <c r="HOY60" s="110"/>
      <c r="HOZ60" s="108"/>
      <c r="HPA60" s="110"/>
      <c r="HPB60" s="107"/>
      <c r="HPC60" s="110"/>
      <c r="HPD60" s="110"/>
      <c r="HPE60" s="110"/>
      <c r="HPF60" s="115"/>
      <c r="HPG60" s="110"/>
      <c r="HPH60" s="108"/>
      <c r="HPI60" s="110"/>
      <c r="HPJ60" s="107"/>
      <c r="HPK60" s="110"/>
      <c r="HPL60" s="110"/>
      <c r="HPM60" s="110"/>
      <c r="HPN60" s="115"/>
      <c r="HPO60" s="110"/>
      <c r="HPP60" s="108"/>
      <c r="HPQ60" s="110"/>
      <c r="HPR60" s="107"/>
      <c r="HPS60" s="110"/>
      <c r="HPT60" s="110"/>
      <c r="HPU60" s="110"/>
      <c r="HPV60" s="115"/>
      <c r="HPW60" s="110"/>
      <c r="HPX60" s="108"/>
      <c r="HPY60" s="110"/>
      <c r="HPZ60" s="107"/>
      <c r="HQA60" s="110"/>
      <c r="HQB60" s="110"/>
      <c r="HQC60" s="110"/>
      <c r="HQD60" s="115"/>
      <c r="HQE60" s="110"/>
      <c r="HQF60" s="108"/>
      <c r="HQG60" s="110"/>
      <c r="HQH60" s="107"/>
      <c r="HQI60" s="110"/>
      <c r="HQJ60" s="110"/>
      <c r="HQK60" s="110"/>
      <c r="HQL60" s="115"/>
      <c r="HQM60" s="110"/>
      <c r="HQN60" s="108"/>
      <c r="HQO60" s="110"/>
      <c r="HQP60" s="107"/>
      <c r="HQQ60" s="110"/>
      <c r="HQR60" s="110"/>
      <c r="HQS60" s="110"/>
      <c r="HQT60" s="115"/>
      <c r="HQU60" s="110"/>
      <c r="HQV60" s="108"/>
      <c r="HQW60" s="110"/>
      <c r="HQX60" s="107"/>
      <c r="HQY60" s="110"/>
      <c r="HQZ60" s="110"/>
      <c r="HRA60" s="110"/>
      <c r="HRB60" s="115"/>
      <c r="HRC60" s="110"/>
      <c r="HRD60" s="108"/>
      <c r="HRE60" s="110"/>
      <c r="HRF60" s="107"/>
      <c r="HRG60" s="110"/>
      <c r="HRH60" s="110"/>
      <c r="HRI60" s="110"/>
      <c r="HRJ60" s="115"/>
      <c r="HRK60" s="110"/>
      <c r="HRL60" s="108"/>
      <c r="HRM60" s="110"/>
      <c r="HRN60" s="107"/>
      <c r="HRO60" s="110"/>
      <c r="HRP60" s="110"/>
      <c r="HRQ60" s="110"/>
      <c r="HRR60" s="115"/>
      <c r="HRS60" s="110"/>
      <c r="HRT60" s="108"/>
      <c r="HRU60" s="110"/>
      <c r="HRV60" s="107"/>
      <c r="HRW60" s="110"/>
      <c r="HRX60" s="110"/>
      <c r="HRY60" s="110"/>
      <c r="HRZ60" s="115"/>
      <c r="HSA60" s="110"/>
      <c r="HSB60" s="108"/>
      <c r="HSC60" s="110"/>
      <c r="HSD60" s="107"/>
      <c r="HSE60" s="110"/>
      <c r="HSF60" s="110"/>
      <c r="HSG60" s="110"/>
      <c r="HSH60" s="115"/>
      <c r="HSI60" s="110"/>
      <c r="HSJ60" s="108"/>
      <c r="HSK60" s="110"/>
      <c r="HSL60" s="107"/>
      <c r="HSM60" s="110"/>
      <c r="HSN60" s="110"/>
      <c r="HSO60" s="110"/>
      <c r="HSP60" s="115"/>
      <c r="HSQ60" s="110"/>
      <c r="HSR60" s="108"/>
      <c r="HSS60" s="110"/>
      <c r="HST60" s="107"/>
      <c r="HSU60" s="110"/>
      <c r="HSV60" s="110"/>
      <c r="HSW60" s="110"/>
      <c r="HSX60" s="115"/>
      <c r="HSY60" s="110"/>
      <c r="HSZ60" s="108"/>
      <c r="HTA60" s="110"/>
      <c r="HTB60" s="107"/>
      <c r="HTC60" s="110"/>
      <c r="HTD60" s="110"/>
      <c r="HTE60" s="110"/>
      <c r="HTF60" s="115"/>
      <c r="HTG60" s="110"/>
      <c r="HTH60" s="108"/>
      <c r="HTI60" s="110"/>
      <c r="HTJ60" s="107"/>
      <c r="HTK60" s="110"/>
      <c r="HTL60" s="110"/>
      <c r="HTM60" s="110"/>
      <c r="HTN60" s="115"/>
      <c r="HTO60" s="110"/>
      <c r="HTP60" s="108"/>
      <c r="HTQ60" s="110"/>
      <c r="HTR60" s="107"/>
      <c r="HTS60" s="110"/>
      <c r="HTT60" s="110"/>
      <c r="HTU60" s="110"/>
      <c r="HTV60" s="115"/>
      <c r="HTW60" s="110"/>
      <c r="HTX60" s="108"/>
      <c r="HTY60" s="110"/>
      <c r="HTZ60" s="107"/>
      <c r="HUA60" s="110"/>
      <c r="HUB60" s="110"/>
      <c r="HUC60" s="110"/>
      <c r="HUD60" s="115"/>
      <c r="HUE60" s="110"/>
      <c r="HUF60" s="108"/>
      <c r="HUG60" s="110"/>
      <c r="HUH60" s="107"/>
      <c r="HUI60" s="110"/>
      <c r="HUJ60" s="110"/>
      <c r="HUK60" s="110"/>
      <c r="HUL60" s="115"/>
      <c r="HUM60" s="110"/>
      <c r="HUN60" s="108"/>
      <c r="HUO60" s="110"/>
      <c r="HUP60" s="107"/>
      <c r="HUQ60" s="110"/>
      <c r="HUR60" s="110"/>
      <c r="HUS60" s="110"/>
      <c r="HUT60" s="115"/>
      <c r="HUU60" s="110"/>
      <c r="HUV60" s="108"/>
      <c r="HUW60" s="110"/>
      <c r="HUX60" s="107"/>
      <c r="HUY60" s="110"/>
      <c r="HUZ60" s="110"/>
      <c r="HVA60" s="110"/>
      <c r="HVB60" s="115"/>
      <c r="HVC60" s="110"/>
      <c r="HVD60" s="108"/>
      <c r="HVE60" s="110"/>
      <c r="HVF60" s="107"/>
      <c r="HVG60" s="110"/>
      <c r="HVH60" s="110"/>
      <c r="HVI60" s="110"/>
      <c r="HVJ60" s="115"/>
      <c r="HVK60" s="110"/>
      <c r="HVL60" s="108"/>
      <c r="HVM60" s="110"/>
      <c r="HVN60" s="107"/>
      <c r="HVO60" s="110"/>
      <c r="HVP60" s="110"/>
      <c r="HVQ60" s="110"/>
      <c r="HVR60" s="115"/>
      <c r="HVS60" s="110"/>
      <c r="HVT60" s="108"/>
      <c r="HVU60" s="110"/>
      <c r="HVV60" s="107"/>
      <c r="HVW60" s="110"/>
      <c r="HVX60" s="110"/>
      <c r="HVY60" s="110"/>
      <c r="HVZ60" s="115"/>
      <c r="HWA60" s="110"/>
      <c r="HWB60" s="108"/>
      <c r="HWC60" s="110"/>
      <c r="HWD60" s="107"/>
      <c r="HWE60" s="110"/>
      <c r="HWF60" s="110"/>
      <c r="HWG60" s="110"/>
      <c r="HWH60" s="115"/>
      <c r="HWI60" s="110"/>
      <c r="HWJ60" s="108"/>
      <c r="HWK60" s="110"/>
      <c r="HWL60" s="107"/>
      <c r="HWM60" s="110"/>
      <c r="HWN60" s="110"/>
      <c r="HWO60" s="110"/>
      <c r="HWP60" s="115"/>
      <c r="HWQ60" s="110"/>
      <c r="HWR60" s="108"/>
      <c r="HWS60" s="110"/>
      <c r="HWT60" s="107"/>
      <c r="HWU60" s="110"/>
      <c r="HWV60" s="110"/>
      <c r="HWW60" s="110"/>
      <c r="HWX60" s="115"/>
      <c r="HWY60" s="110"/>
      <c r="HWZ60" s="108"/>
      <c r="HXA60" s="110"/>
      <c r="HXB60" s="107"/>
      <c r="HXC60" s="110"/>
      <c r="HXD60" s="110"/>
      <c r="HXE60" s="110"/>
      <c r="HXF60" s="115"/>
      <c r="HXG60" s="110"/>
      <c r="HXH60" s="108"/>
      <c r="HXI60" s="110"/>
      <c r="HXJ60" s="107"/>
      <c r="HXK60" s="110"/>
      <c r="HXL60" s="110"/>
      <c r="HXM60" s="110"/>
      <c r="HXN60" s="115"/>
      <c r="HXO60" s="110"/>
      <c r="HXP60" s="108"/>
      <c r="HXQ60" s="110"/>
      <c r="HXR60" s="107"/>
      <c r="HXS60" s="110"/>
      <c r="HXT60" s="110"/>
      <c r="HXU60" s="110"/>
      <c r="HXV60" s="115"/>
      <c r="HXW60" s="110"/>
      <c r="HXX60" s="108"/>
      <c r="HXY60" s="110"/>
      <c r="HXZ60" s="107"/>
      <c r="HYA60" s="110"/>
      <c r="HYB60" s="110"/>
      <c r="HYC60" s="110"/>
      <c r="HYD60" s="115"/>
      <c r="HYE60" s="110"/>
      <c r="HYF60" s="108"/>
      <c r="HYG60" s="110"/>
      <c r="HYH60" s="107"/>
      <c r="HYI60" s="110"/>
      <c r="HYJ60" s="110"/>
      <c r="HYK60" s="110"/>
      <c r="HYL60" s="115"/>
      <c r="HYM60" s="110"/>
      <c r="HYN60" s="108"/>
      <c r="HYO60" s="110"/>
      <c r="HYP60" s="107"/>
      <c r="HYQ60" s="110"/>
      <c r="HYR60" s="110"/>
      <c r="HYS60" s="110"/>
      <c r="HYT60" s="115"/>
      <c r="HYU60" s="110"/>
      <c r="HYV60" s="108"/>
      <c r="HYW60" s="110"/>
      <c r="HYX60" s="107"/>
      <c r="HYY60" s="110"/>
      <c r="HYZ60" s="110"/>
      <c r="HZA60" s="110"/>
      <c r="HZB60" s="115"/>
      <c r="HZC60" s="110"/>
      <c r="HZD60" s="108"/>
      <c r="HZE60" s="110"/>
      <c r="HZF60" s="107"/>
      <c r="HZG60" s="110"/>
      <c r="HZH60" s="110"/>
      <c r="HZI60" s="110"/>
      <c r="HZJ60" s="115"/>
      <c r="HZK60" s="110"/>
      <c r="HZL60" s="108"/>
      <c r="HZM60" s="110"/>
      <c r="HZN60" s="107"/>
      <c r="HZO60" s="110"/>
      <c r="HZP60" s="110"/>
      <c r="HZQ60" s="110"/>
      <c r="HZR60" s="115"/>
      <c r="HZS60" s="110"/>
      <c r="HZT60" s="108"/>
      <c r="HZU60" s="110"/>
      <c r="HZV60" s="107"/>
      <c r="HZW60" s="110"/>
      <c r="HZX60" s="110"/>
      <c r="HZY60" s="110"/>
      <c r="HZZ60" s="115"/>
      <c r="IAA60" s="110"/>
      <c r="IAB60" s="108"/>
      <c r="IAC60" s="110"/>
      <c r="IAD60" s="107"/>
      <c r="IAE60" s="110"/>
      <c r="IAF60" s="110"/>
      <c r="IAG60" s="110"/>
      <c r="IAH60" s="115"/>
      <c r="IAI60" s="110"/>
      <c r="IAJ60" s="108"/>
      <c r="IAK60" s="110"/>
      <c r="IAL60" s="107"/>
      <c r="IAM60" s="110"/>
      <c r="IAN60" s="110"/>
      <c r="IAO60" s="110"/>
      <c r="IAP60" s="115"/>
      <c r="IAQ60" s="110"/>
      <c r="IAR60" s="108"/>
      <c r="IAS60" s="110"/>
      <c r="IAT60" s="107"/>
      <c r="IAU60" s="110"/>
      <c r="IAV60" s="110"/>
      <c r="IAW60" s="110"/>
      <c r="IAX60" s="115"/>
      <c r="IAY60" s="110"/>
      <c r="IAZ60" s="108"/>
      <c r="IBA60" s="110"/>
      <c r="IBB60" s="107"/>
      <c r="IBC60" s="110"/>
      <c r="IBD60" s="110"/>
      <c r="IBE60" s="110"/>
      <c r="IBF60" s="115"/>
      <c r="IBG60" s="110"/>
      <c r="IBH60" s="108"/>
      <c r="IBI60" s="110"/>
      <c r="IBJ60" s="107"/>
      <c r="IBK60" s="110"/>
      <c r="IBL60" s="110"/>
      <c r="IBM60" s="110"/>
      <c r="IBN60" s="115"/>
      <c r="IBO60" s="110"/>
      <c r="IBP60" s="108"/>
      <c r="IBQ60" s="110"/>
      <c r="IBR60" s="107"/>
      <c r="IBS60" s="110"/>
      <c r="IBT60" s="110"/>
      <c r="IBU60" s="110"/>
      <c r="IBV60" s="115"/>
      <c r="IBW60" s="110"/>
      <c r="IBX60" s="108"/>
      <c r="IBY60" s="110"/>
      <c r="IBZ60" s="107"/>
      <c r="ICA60" s="110"/>
      <c r="ICB60" s="110"/>
      <c r="ICC60" s="110"/>
      <c r="ICD60" s="115"/>
      <c r="ICE60" s="110"/>
      <c r="ICF60" s="108"/>
      <c r="ICG60" s="110"/>
      <c r="ICH60" s="107"/>
      <c r="ICI60" s="110"/>
      <c r="ICJ60" s="110"/>
      <c r="ICK60" s="110"/>
      <c r="ICL60" s="115"/>
      <c r="ICM60" s="110"/>
      <c r="ICN60" s="108"/>
      <c r="ICO60" s="110"/>
      <c r="ICP60" s="107"/>
      <c r="ICQ60" s="110"/>
      <c r="ICR60" s="110"/>
      <c r="ICS60" s="110"/>
      <c r="ICT60" s="115"/>
      <c r="ICU60" s="110"/>
      <c r="ICV60" s="108"/>
      <c r="ICW60" s="110"/>
      <c r="ICX60" s="107"/>
      <c r="ICY60" s="110"/>
      <c r="ICZ60" s="110"/>
      <c r="IDA60" s="110"/>
      <c r="IDB60" s="115"/>
      <c r="IDC60" s="110"/>
      <c r="IDD60" s="108"/>
      <c r="IDE60" s="110"/>
      <c r="IDF60" s="107"/>
      <c r="IDG60" s="110"/>
      <c r="IDH60" s="110"/>
      <c r="IDI60" s="110"/>
      <c r="IDJ60" s="115"/>
      <c r="IDK60" s="110"/>
      <c r="IDL60" s="108"/>
      <c r="IDM60" s="110"/>
      <c r="IDN60" s="107"/>
      <c r="IDO60" s="110"/>
      <c r="IDP60" s="110"/>
      <c r="IDQ60" s="110"/>
      <c r="IDR60" s="115"/>
      <c r="IDS60" s="110"/>
      <c r="IDT60" s="108"/>
      <c r="IDU60" s="110"/>
      <c r="IDV60" s="107"/>
      <c r="IDW60" s="110"/>
      <c r="IDX60" s="110"/>
      <c r="IDY60" s="110"/>
      <c r="IDZ60" s="115"/>
      <c r="IEA60" s="110"/>
      <c r="IEB60" s="108"/>
      <c r="IEC60" s="110"/>
      <c r="IED60" s="107"/>
      <c r="IEE60" s="110"/>
      <c r="IEF60" s="110"/>
      <c r="IEG60" s="110"/>
      <c r="IEH60" s="115"/>
      <c r="IEI60" s="110"/>
      <c r="IEJ60" s="108"/>
      <c r="IEK60" s="110"/>
      <c r="IEL60" s="107"/>
      <c r="IEM60" s="110"/>
      <c r="IEN60" s="110"/>
      <c r="IEO60" s="110"/>
      <c r="IEP60" s="115"/>
      <c r="IEQ60" s="110"/>
      <c r="IER60" s="108"/>
      <c r="IES60" s="110"/>
      <c r="IET60" s="107"/>
      <c r="IEU60" s="110"/>
      <c r="IEV60" s="110"/>
      <c r="IEW60" s="110"/>
      <c r="IEX60" s="115"/>
      <c r="IEY60" s="110"/>
      <c r="IEZ60" s="108"/>
      <c r="IFA60" s="110"/>
      <c r="IFB60" s="107"/>
      <c r="IFC60" s="110"/>
      <c r="IFD60" s="110"/>
      <c r="IFE60" s="110"/>
      <c r="IFF60" s="115"/>
      <c r="IFG60" s="110"/>
      <c r="IFH60" s="108"/>
      <c r="IFI60" s="110"/>
      <c r="IFJ60" s="107"/>
      <c r="IFK60" s="110"/>
      <c r="IFL60" s="110"/>
      <c r="IFM60" s="110"/>
      <c r="IFN60" s="115"/>
      <c r="IFO60" s="110"/>
      <c r="IFP60" s="108"/>
      <c r="IFQ60" s="110"/>
      <c r="IFR60" s="107"/>
      <c r="IFS60" s="110"/>
      <c r="IFT60" s="110"/>
      <c r="IFU60" s="110"/>
      <c r="IFV60" s="115"/>
      <c r="IFW60" s="110"/>
      <c r="IFX60" s="108"/>
      <c r="IFY60" s="110"/>
      <c r="IFZ60" s="107"/>
      <c r="IGA60" s="110"/>
      <c r="IGB60" s="110"/>
      <c r="IGC60" s="110"/>
      <c r="IGD60" s="115"/>
      <c r="IGE60" s="110"/>
      <c r="IGF60" s="108"/>
      <c r="IGG60" s="110"/>
      <c r="IGH60" s="107"/>
      <c r="IGI60" s="110"/>
      <c r="IGJ60" s="110"/>
      <c r="IGK60" s="110"/>
      <c r="IGL60" s="115"/>
      <c r="IGM60" s="110"/>
      <c r="IGN60" s="108"/>
      <c r="IGO60" s="110"/>
      <c r="IGP60" s="107"/>
      <c r="IGQ60" s="110"/>
      <c r="IGR60" s="110"/>
      <c r="IGS60" s="110"/>
      <c r="IGT60" s="115"/>
      <c r="IGU60" s="110"/>
      <c r="IGV60" s="108"/>
      <c r="IGW60" s="110"/>
      <c r="IGX60" s="107"/>
      <c r="IGY60" s="110"/>
      <c r="IGZ60" s="110"/>
      <c r="IHA60" s="110"/>
      <c r="IHB60" s="115"/>
      <c r="IHC60" s="110"/>
      <c r="IHD60" s="108"/>
      <c r="IHE60" s="110"/>
      <c r="IHF60" s="107"/>
      <c r="IHG60" s="110"/>
      <c r="IHH60" s="110"/>
      <c r="IHI60" s="110"/>
      <c r="IHJ60" s="115"/>
      <c r="IHK60" s="110"/>
      <c r="IHL60" s="108"/>
      <c r="IHM60" s="110"/>
      <c r="IHN60" s="107"/>
      <c r="IHO60" s="110"/>
      <c r="IHP60" s="110"/>
      <c r="IHQ60" s="110"/>
      <c r="IHR60" s="115"/>
      <c r="IHS60" s="110"/>
      <c r="IHT60" s="108"/>
      <c r="IHU60" s="110"/>
      <c r="IHV60" s="107"/>
      <c r="IHW60" s="110"/>
      <c r="IHX60" s="110"/>
      <c r="IHY60" s="110"/>
      <c r="IHZ60" s="115"/>
      <c r="IIA60" s="110"/>
      <c r="IIB60" s="108"/>
      <c r="IIC60" s="110"/>
      <c r="IID60" s="107"/>
      <c r="IIE60" s="110"/>
      <c r="IIF60" s="110"/>
      <c r="IIG60" s="110"/>
      <c r="IIH60" s="115"/>
      <c r="III60" s="110"/>
      <c r="IIJ60" s="108"/>
      <c r="IIK60" s="110"/>
      <c r="IIL60" s="107"/>
      <c r="IIM60" s="110"/>
      <c r="IIN60" s="110"/>
      <c r="IIO60" s="110"/>
      <c r="IIP60" s="115"/>
      <c r="IIQ60" s="110"/>
      <c r="IIR60" s="108"/>
      <c r="IIS60" s="110"/>
      <c r="IIT60" s="107"/>
      <c r="IIU60" s="110"/>
      <c r="IIV60" s="110"/>
      <c r="IIW60" s="110"/>
      <c r="IIX60" s="115"/>
      <c r="IIY60" s="110"/>
      <c r="IIZ60" s="108"/>
      <c r="IJA60" s="110"/>
      <c r="IJB60" s="107"/>
      <c r="IJC60" s="110"/>
      <c r="IJD60" s="110"/>
      <c r="IJE60" s="110"/>
      <c r="IJF60" s="115"/>
      <c r="IJG60" s="110"/>
      <c r="IJH60" s="108"/>
      <c r="IJI60" s="110"/>
      <c r="IJJ60" s="107"/>
      <c r="IJK60" s="110"/>
      <c r="IJL60" s="110"/>
      <c r="IJM60" s="110"/>
      <c r="IJN60" s="115"/>
      <c r="IJO60" s="110"/>
      <c r="IJP60" s="108"/>
      <c r="IJQ60" s="110"/>
      <c r="IJR60" s="107"/>
      <c r="IJS60" s="110"/>
      <c r="IJT60" s="110"/>
      <c r="IJU60" s="110"/>
      <c r="IJV60" s="115"/>
      <c r="IJW60" s="110"/>
      <c r="IJX60" s="108"/>
      <c r="IJY60" s="110"/>
      <c r="IJZ60" s="107"/>
      <c r="IKA60" s="110"/>
      <c r="IKB60" s="110"/>
      <c r="IKC60" s="110"/>
      <c r="IKD60" s="115"/>
      <c r="IKE60" s="110"/>
      <c r="IKF60" s="108"/>
      <c r="IKG60" s="110"/>
      <c r="IKH60" s="107"/>
      <c r="IKI60" s="110"/>
      <c r="IKJ60" s="110"/>
      <c r="IKK60" s="110"/>
      <c r="IKL60" s="115"/>
      <c r="IKM60" s="110"/>
      <c r="IKN60" s="108"/>
      <c r="IKO60" s="110"/>
      <c r="IKP60" s="107"/>
      <c r="IKQ60" s="110"/>
      <c r="IKR60" s="110"/>
      <c r="IKS60" s="110"/>
      <c r="IKT60" s="115"/>
      <c r="IKU60" s="110"/>
      <c r="IKV60" s="108"/>
      <c r="IKW60" s="110"/>
      <c r="IKX60" s="107"/>
      <c r="IKY60" s="110"/>
      <c r="IKZ60" s="110"/>
      <c r="ILA60" s="110"/>
      <c r="ILB60" s="115"/>
      <c r="ILC60" s="110"/>
      <c r="ILD60" s="108"/>
      <c r="ILE60" s="110"/>
      <c r="ILF60" s="107"/>
      <c r="ILG60" s="110"/>
      <c r="ILH60" s="110"/>
      <c r="ILI60" s="110"/>
      <c r="ILJ60" s="115"/>
      <c r="ILK60" s="110"/>
      <c r="ILL60" s="108"/>
      <c r="ILM60" s="110"/>
      <c r="ILN60" s="107"/>
      <c r="ILO60" s="110"/>
      <c r="ILP60" s="110"/>
      <c r="ILQ60" s="110"/>
      <c r="ILR60" s="115"/>
      <c r="ILS60" s="110"/>
      <c r="ILT60" s="108"/>
      <c r="ILU60" s="110"/>
      <c r="ILV60" s="107"/>
      <c r="ILW60" s="110"/>
      <c r="ILX60" s="110"/>
      <c r="ILY60" s="110"/>
      <c r="ILZ60" s="115"/>
      <c r="IMA60" s="110"/>
      <c r="IMB60" s="108"/>
      <c r="IMC60" s="110"/>
      <c r="IMD60" s="107"/>
      <c r="IME60" s="110"/>
      <c r="IMF60" s="110"/>
      <c r="IMG60" s="110"/>
      <c r="IMH60" s="115"/>
      <c r="IMI60" s="110"/>
      <c r="IMJ60" s="108"/>
      <c r="IMK60" s="110"/>
      <c r="IML60" s="107"/>
      <c r="IMM60" s="110"/>
      <c r="IMN60" s="110"/>
      <c r="IMO60" s="110"/>
      <c r="IMP60" s="115"/>
      <c r="IMQ60" s="110"/>
      <c r="IMR60" s="108"/>
      <c r="IMS60" s="110"/>
      <c r="IMT60" s="107"/>
      <c r="IMU60" s="110"/>
      <c r="IMV60" s="110"/>
      <c r="IMW60" s="110"/>
      <c r="IMX60" s="115"/>
      <c r="IMY60" s="110"/>
      <c r="IMZ60" s="108"/>
      <c r="INA60" s="110"/>
      <c r="INB60" s="107"/>
      <c r="INC60" s="110"/>
      <c r="IND60" s="110"/>
      <c r="INE60" s="110"/>
      <c r="INF60" s="115"/>
      <c r="ING60" s="110"/>
      <c r="INH60" s="108"/>
      <c r="INI60" s="110"/>
      <c r="INJ60" s="107"/>
      <c r="INK60" s="110"/>
      <c r="INL60" s="110"/>
      <c r="INM60" s="110"/>
      <c r="INN60" s="115"/>
      <c r="INO60" s="110"/>
      <c r="INP60" s="108"/>
      <c r="INQ60" s="110"/>
      <c r="INR60" s="107"/>
      <c r="INS60" s="110"/>
      <c r="INT60" s="110"/>
      <c r="INU60" s="110"/>
      <c r="INV60" s="115"/>
      <c r="INW60" s="110"/>
      <c r="INX60" s="108"/>
      <c r="INY60" s="110"/>
      <c r="INZ60" s="107"/>
      <c r="IOA60" s="110"/>
      <c r="IOB60" s="110"/>
      <c r="IOC60" s="110"/>
      <c r="IOD60" s="115"/>
      <c r="IOE60" s="110"/>
      <c r="IOF60" s="108"/>
      <c r="IOG60" s="110"/>
      <c r="IOH60" s="107"/>
      <c r="IOI60" s="110"/>
      <c r="IOJ60" s="110"/>
      <c r="IOK60" s="110"/>
      <c r="IOL60" s="115"/>
      <c r="IOM60" s="110"/>
      <c r="ION60" s="108"/>
      <c r="IOO60" s="110"/>
      <c r="IOP60" s="107"/>
      <c r="IOQ60" s="110"/>
      <c r="IOR60" s="110"/>
      <c r="IOS60" s="110"/>
      <c r="IOT60" s="115"/>
      <c r="IOU60" s="110"/>
      <c r="IOV60" s="108"/>
      <c r="IOW60" s="110"/>
      <c r="IOX60" s="107"/>
      <c r="IOY60" s="110"/>
      <c r="IOZ60" s="110"/>
      <c r="IPA60" s="110"/>
      <c r="IPB60" s="115"/>
      <c r="IPC60" s="110"/>
      <c r="IPD60" s="108"/>
      <c r="IPE60" s="110"/>
      <c r="IPF60" s="107"/>
      <c r="IPG60" s="110"/>
      <c r="IPH60" s="110"/>
      <c r="IPI60" s="110"/>
      <c r="IPJ60" s="115"/>
      <c r="IPK60" s="110"/>
      <c r="IPL60" s="108"/>
      <c r="IPM60" s="110"/>
      <c r="IPN60" s="107"/>
      <c r="IPO60" s="110"/>
      <c r="IPP60" s="110"/>
      <c r="IPQ60" s="110"/>
      <c r="IPR60" s="115"/>
      <c r="IPS60" s="110"/>
      <c r="IPT60" s="108"/>
      <c r="IPU60" s="110"/>
      <c r="IPV60" s="107"/>
      <c r="IPW60" s="110"/>
      <c r="IPX60" s="110"/>
      <c r="IPY60" s="110"/>
      <c r="IPZ60" s="115"/>
      <c r="IQA60" s="110"/>
      <c r="IQB60" s="108"/>
      <c r="IQC60" s="110"/>
      <c r="IQD60" s="107"/>
      <c r="IQE60" s="110"/>
      <c r="IQF60" s="110"/>
      <c r="IQG60" s="110"/>
      <c r="IQH60" s="115"/>
      <c r="IQI60" s="110"/>
      <c r="IQJ60" s="108"/>
      <c r="IQK60" s="110"/>
      <c r="IQL60" s="107"/>
      <c r="IQM60" s="110"/>
      <c r="IQN60" s="110"/>
      <c r="IQO60" s="110"/>
      <c r="IQP60" s="115"/>
      <c r="IQQ60" s="110"/>
      <c r="IQR60" s="108"/>
      <c r="IQS60" s="110"/>
      <c r="IQT60" s="107"/>
      <c r="IQU60" s="110"/>
      <c r="IQV60" s="110"/>
      <c r="IQW60" s="110"/>
      <c r="IQX60" s="115"/>
      <c r="IQY60" s="110"/>
      <c r="IQZ60" s="108"/>
      <c r="IRA60" s="110"/>
      <c r="IRB60" s="107"/>
      <c r="IRC60" s="110"/>
      <c r="IRD60" s="110"/>
      <c r="IRE60" s="110"/>
      <c r="IRF60" s="115"/>
      <c r="IRG60" s="110"/>
      <c r="IRH60" s="108"/>
      <c r="IRI60" s="110"/>
      <c r="IRJ60" s="107"/>
      <c r="IRK60" s="110"/>
      <c r="IRL60" s="110"/>
      <c r="IRM60" s="110"/>
      <c r="IRN60" s="115"/>
      <c r="IRO60" s="110"/>
      <c r="IRP60" s="108"/>
      <c r="IRQ60" s="110"/>
      <c r="IRR60" s="107"/>
      <c r="IRS60" s="110"/>
      <c r="IRT60" s="110"/>
      <c r="IRU60" s="110"/>
      <c r="IRV60" s="115"/>
      <c r="IRW60" s="110"/>
      <c r="IRX60" s="108"/>
      <c r="IRY60" s="110"/>
      <c r="IRZ60" s="107"/>
      <c r="ISA60" s="110"/>
      <c r="ISB60" s="110"/>
      <c r="ISC60" s="110"/>
      <c r="ISD60" s="115"/>
      <c r="ISE60" s="110"/>
      <c r="ISF60" s="108"/>
      <c r="ISG60" s="110"/>
      <c r="ISH60" s="107"/>
      <c r="ISI60" s="110"/>
      <c r="ISJ60" s="110"/>
      <c r="ISK60" s="110"/>
      <c r="ISL60" s="115"/>
      <c r="ISM60" s="110"/>
      <c r="ISN60" s="108"/>
      <c r="ISO60" s="110"/>
      <c r="ISP60" s="107"/>
      <c r="ISQ60" s="110"/>
      <c r="ISR60" s="110"/>
      <c r="ISS60" s="110"/>
      <c r="IST60" s="115"/>
      <c r="ISU60" s="110"/>
      <c r="ISV60" s="108"/>
      <c r="ISW60" s="110"/>
      <c r="ISX60" s="107"/>
      <c r="ISY60" s="110"/>
      <c r="ISZ60" s="110"/>
      <c r="ITA60" s="110"/>
      <c r="ITB60" s="115"/>
      <c r="ITC60" s="110"/>
      <c r="ITD60" s="108"/>
      <c r="ITE60" s="110"/>
      <c r="ITF60" s="107"/>
      <c r="ITG60" s="110"/>
      <c r="ITH60" s="110"/>
      <c r="ITI60" s="110"/>
      <c r="ITJ60" s="115"/>
      <c r="ITK60" s="110"/>
      <c r="ITL60" s="108"/>
      <c r="ITM60" s="110"/>
      <c r="ITN60" s="107"/>
      <c r="ITO60" s="110"/>
      <c r="ITP60" s="110"/>
      <c r="ITQ60" s="110"/>
      <c r="ITR60" s="115"/>
      <c r="ITS60" s="110"/>
      <c r="ITT60" s="108"/>
      <c r="ITU60" s="110"/>
      <c r="ITV60" s="107"/>
      <c r="ITW60" s="110"/>
      <c r="ITX60" s="110"/>
      <c r="ITY60" s="110"/>
      <c r="ITZ60" s="115"/>
      <c r="IUA60" s="110"/>
      <c r="IUB60" s="108"/>
      <c r="IUC60" s="110"/>
      <c r="IUD60" s="107"/>
      <c r="IUE60" s="110"/>
      <c r="IUF60" s="110"/>
      <c r="IUG60" s="110"/>
      <c r="IUH60" s="115"/>
      <c r="IUI60" s="110"/>
      <c r="IUJ60" s="108"/>
      <c r="IUK60" s="110"/>
      <c r="IUL60" s="107"/>
      <c r="IUM60" s="110"/>
      <c r="IUN60" s="110"/>
      <c r="IUO60" s="110"/>
      <c r="IUP60" s="115"/>
      <c r="IUQ60" s="110"/>
      <c r="IUR60" s="108"/>
      <c r="IUS60" s="110"/>
      <c r="IUT60" s="107"/>
      <c r="IUU60" s="110"/>
      <c r="IUV60" s="110"/>
      <c r="IUW60" s="110"/>
      <c r="IUX60" s="115"/>
      <c r="IUY60" s="110"/>
      <c r="IUZ60" s="108"/>
      <c r="IVA60" s="110"/>
      <c r="IVB60" s="107"/>
      <c r="IVC60" s="110"/>
      <c r="IVD60" s="110"/>
      <c r="IVE60" s="110"/>
      <c r="IVF60" s="115"/>
      <c r="IVG60" s="110"/>
      <c r="IVH60" s="108"/>
      <c r="IVI60" s="110"/>
      <c r="IVJ60" s="107"/>
      <c r="IVK60" s="110"/>
      <c r="IVL60" s="110"/>
      <c r="IVM60" s="110"/>
      <c r="IVN60" s="115"/>
      <c r="IVO60" s="110"/>
      <c r="IVP60" s="108"/>
      <c r="IVQ60" s="110"/>
      <c r="IVR60" s="107"/>
      <c r="IVS60" s="110"/>
      <c r="IVT60" s="110"/>
      <c r="IVU60" s="110"/>
      <c r="IVV60" s="115"/>
      <c r="IVW60" s="110"/>
      <c r="IVX60" s="108"/>
      <c r="IVY60" s="110"/>
      <c r="IVZ60" s="107"/>
      <c r="IWA60" s="110"/>
      <c r="IWB60" s="110"/>
      <c r="IWC60" s="110"/>
      <c r="IWD60" s="115"/>
      <c r="IWE60" s="110"/>
      <c r="IWF60" s="108"/>
      <c r="IWG60" s="110"/>
      <c r="IWH60" s="107"/>
      <c r="IWI60" s="110"/>
      <c r="IWJ60" s="110"/>
      <c r="IWK60" s="110"/>
      <c r="IWL60" s="115"/>
      <c r="IWM60" s="110"/>
      <c r="IWN60" s="108"/>
      <c r="IWO60" s="110"/>
      <c r="IWP60" s="107"/>
      <c r="IWQ60" s="110"/>
      <c r="IWR60" s="110"/>
      <c r="IWS60" s="110"/>
      <c r="IWT60" s="115"/>
      <c r="IWU60" s="110"/>
      <c r="IWV60" s="108"/>
      <c r="IWW60" s="110"/>
      <c r="IWX60" s="107"/>
      <c r="IWY60" s="110"/>
      <c r="IWZ60" s="110"/>
      <c r="IXA60" s="110"/>
      <c r="IXB60" s="115"/>
      <c r="IXC60" s="110"/>
      <c r="IXD60" s="108"/>
      <c r="IXE60" s="110"/>
      <c r="IXF60" s="107"/>
      <c r="IXG60" s="110"/>
      <c r="IXH60" s="110"/>
      <c r="IXI60" s="110"/>
      <c r="IXJ60" s="115"/>
      <c r="IXK60" s="110"/>
      <c r="IXL60" s="108"/>
      <c r="IXM60" s="110"/>
      <c r="IXN60" s="107"/>
      <c r="IXO60" s="110"/>
      <c r="IXP60" s="110"/>
      <c r="IXQ60" s="110"/>
      <c r="IXR60" s="115"/>
      <c r="IXS60" s="110"/>
      <c r="IXT60" s="108"/>
      <c r="IXU60" s="110"/>
      <c r="IXV60" s="107"/>
      <c r="IXW60" s="110"/>
      <c r="IXX60" s="110"/>
      <c r="IXY60" s="110"/>
      <c r="IXZ60" s="115"/>
      <c r="IYA60" s="110"/>
      <c r="IYB60" s="108"/>
      <c r="IYC60" s="110"/>
      <c r="IYD60" s="107"/>
      <c r="IYE60" s="110"/>
      <c r="IYF60" s="110"/>
      <c r="IYG60" s="110"/>
      <c r="IYH60" s="115"/>
      <c r="IYI60" s="110"/>
      <c r="IYJ60" s="108"/>
      <c r="IYK60" s="110"/>
      <c r="IYL60" s="107"/>
      <c r="IYM60" s="110"/>
      <c r="IYN60" s="110"/>
      <c r="IYO60" s="110"/>
      <c r="IYP60" s="115"/>
      <c r="IYQ60" s="110"/>
      <c r="IYR60" s="108"/>
      <c r="IYS60" s="110"/>
      <c r="IYT60" s="107"/>
      <c r="IYU60" s="110"/>
      <c r="IYV60" s="110"/>
      <c r="IYW60" s="110"/>
      <c r="IYX60" s="115"/>
      <c r="IYY60" s="110"/>
      <c r="IYZ60" s="108"/>
      <c r="IZA60" s="110"/>
      <c r="IZB60" s="107"/>
      <c r="IZC60" s="110"/>
      <c r="IZD60" s="110"/>
      <c r="IZE60" s="110"/>
      <c r="IZF60" s="115"/>
      <c r="IZG60" s="110"/>
      <c r="IZH60" s="108"/>
      <c r="IZI60" s="110"/>
      <c r="IZJ60" s="107"/>
      <c r="IZK60" s="110"/>
      <c r="IZL60" s="110"/>
      <c r="IZM60" s="110"/>
      <c r="IZN60" s="115"/>
      <c r="IZO60" s="110"/>
      <c r="IZP60" s="108"/>
      <c r="IZQ60" s="110"/>
      <c r="IZR60" s="107"/>
      <c r="IZS60" s="110"/>
      <c r="IZT60" s="110"/>
      <c r="IZU60" s="110"/>
      <c r="IZV60" s="115"/>
      <c r="IZW60" s="110"/>
      <c r="IZX60" s="108"/>
      <c r="IZY60" s="110"/>
      <c r="IZZ60" s="107"/>
      <c r="JAA60" s="110"/>
      <c r="JAB60" s="110"/>
      <c r="JAC60" s="110"/>
      <c r="JAD60" s="115"/>
      <c r="JAE60" s="110"/>
      <c r="JAF60" s="108"/>
      <c r="JAG60" s="110"/>
      <c r="JAH60" s="107"/>
      <c r="JAI60" s="110"/>
      <c r="JAJ60" s="110"/>
      <c r="JAK60" s="110"/>
      <c r="JAL60" s="115"/>
      <c r="JAM60" s="110"/>
      <c r="JAN60" s="108"/>
      <c r="JAO60" s="110"/>
      <c r="JAP60" s="107"/>
      <c r="JAQ60" s="110"/>
      <c r="JAR60" s="110"/>
      <c r="JAS60" s="110"/>
      <c r="JAT60" s="115"/>
      <c r="JAU60" s="110"/>
      <c r="JAV60" s="108"/>
      <c r="JAW60" s="110"/>
      <c r="JAX60" s="107"/>
      <c r="JAY60" s="110"/>
      <c r="JAZ60" s="110"/>
      <c r="JBA60" s="110"/>
      <c r="JBB60" s="115"/>
      <c r="JBC60" s="110"/>
      <c r="JBD60" s="108"/>
      <c r="JBE60" s="110"/>
      <c r="JBF60" s="107"/>
      <c r="JBG60" s="110"/>
      <c r="JBH60" s="110"/>
      <c r="JBI60" s="110"/>
      <c r="JBJ60" s="115"/>
      <c r="JBK60" s="110"/>
      <c r="JBL60" s="108"/>
      <c r="JBM60" s="110"/>
      <c r="JBN60" s="107"/>
      <c r="JBO60" s="110"/>
      <c r="JBP60" s="110"/>
      <c r="JBQ60" s="110"/>
      <c r="JBR60" s="115"/>
      <c r="JBS60" s="110"/>
      <c r="JBT60" s="108"/>
      <c r="JBU60" s="110"/>
      <c r="JBV60" s="107"/>
      <c r="JBW60" s="110"/>
      <c r="JBX60" s="110"/>
      <c r="JBY60" s="110"/>
      <c r="JBZ60" s="115"/>
      <c r="JCA60" s="110"/>
      <c r="JCB60" s="108"/>
      <c r="JCC60" s="110"/>
      <c r="JCD60" s="107"/>
      <c r="JCE60" s="110"/>
      <c r="JCF60" s="110"/>
      <c r="JCG60" s="110"/>
      <c r="JCH60" s="115"/>
      <c r="JCI60" s="110"/>
      <c r="JCJ60" s="108"/>
      <c r="JCK60" s="110"/>
      <c r="JCL60" s="107"/>
      <c r="JCM60" s="110"/>
      <c r="JCN60" s="110"/>
      <c r="JCO60" s="110"/>
      <c r="JCP60" s="115"/>
      <c r="JCQ60" s="110"/>
      <c r="JCR60" s="108"/>
      <c r="JCS60" s="110"/>
      <c r="JCT60" s="107"/>
      <c r="JCU60" s="110"/>
      <c r="JCV60" s="110"/>
      <c r="JCW60" s="110"/>
      <c r="JCX60" s="115"/>
      <c r="JCY60" s="110"/>
      <c r="JCZ60" s="108"/>
      <c r="JDA60" s="110"/>
      <c r="JDB60" s="107"/>
      <c r="JDC60" s="110"/>
      <c r="JDD60" s="110"/>
      <c r="JDE60" s="110"/>
      <c r="JDF60" s="115"/>
      <c r="JDG60" s="110"/>
      <c r="JDH60" s="108"/>
      <c r="JDI60" s="110"/>
      <c r="JDJ60" s="107"/>
      <c r="JDK60" s="110"/>
      <c r="JDL60" s="110"/>
      <c r="JDM60" s="110"/>
      <c r="JDN60" s="115"/>
      <c r="JDO60" s="110"/>
      <c r="JDP60" s="108"/>
      <c r="JDQ60" s="110"/>
      <c r="JDR60" s="107"/>
      <c r="JDS60" s="110"/>
      <c r="JDT60" s="110"/>
      <c r="JDU60" s="110"/>
      <c r="JDV60" s="115"/>
      <c r="JDW60" s="110"/>
      <c r="JDX60" s="108"/>
      <c r="JDY60" s="110"/>
      <c r="JDZ60" s="107"/>
      <c r="JEA60" s="110"/>
      <c r="JEB60" s="110"/>
      <c r="JEC60" s="110"/>
      <c r="JED60" s="115"/>
      <c r="JEE60" s="110"/>
      <c r="JEF60" s="108"/>
      <c r="JEG60" s="110"/>
      <c r="JEH60" s="107"/>
      <c r="JEI60" s="110"/>
      <c r="JEJ60" s="110"/>
      <c r="JEK60" s="110"/>
      <c r="JEL60" s="115"/>
      <c r="JEM60" s="110"/>
      <c r="JEN60" s="108"/>
      <c r="JEO60" s="110"/>
      <c r="JEP60" s="107"/>
      <c r="JEQ60" s="110"/>
      <c r="JER60" s="110"/>
      <c r="JES60" s="110"/>
      <c r="JET60" s="115"/>
      <c r="JEU60" s="110"/>
      <c r="JEV60" s="108"/>
      <c r="JEW60" s="110"/>
      <c r="JEX60" s="107"/>
      <c r="JEY60" s="110"/>
      <c r="JEZ60" s="110"/>
      <c r="JFA60" s="110"/>
      <c r="JFB60" s="115"/>
      <c r="JFC60" s="110"/>
      <c r="JFD60" s="108"/>
      <c r="JFE60" s="110"/>
      <c r="JFF60" s="107"/>
      <c r="JFG60" s="110"/>
      <c r="JFH60" s="110"/>
      <c r="JFI60" s="110"/>
      <c r="JFJ60" s="115"/>
      <c r="JFK60" s="110"/>
      <c r="JFL60" s="108"/>
      <c r="JFM60" s="110"/>
      <c r="JFN60" s="107"/>
      <c r="JFO60" s="110"/>
      <c r="JFP60" s="110"/>
      <c r="JFQ60" s="110"/>
      <c r="JFR60" s="115"/>
      <c r="JFS60" s="110"/>
      <c r="JFT60" s="108"/>
      <c r="JFU60" s="110"/>
      <c r="JFV60" s="107"/>
      <c r="JFW60" s="110"/>
      <c r="JFX60" s="110"/>
      <c r="JFY60" s="110"/>
      <c r="JFZ60" s="115"/>
      <c r="JGA60" s="110"/>
      <c r="JGB60" s="108"/>
      <c r="JGC60" s="110"/>
      <c r="JGD60" s="107"/>
      <c r="JGE60" s="110"/>
      <c r="JGF60" s="110"/>
      <c r="JGG60" s="110"/>
      <c r="JGH60" s="115"/>
      <c r="JGI60" s="110"/>
      <c r="JGJ60" s="108"/>
      <c r="JGK60" s="110"/>
      <c r="JGL60" s="107"/>
      <c r="JGM60" s="110"/>
      <c r="JGN60" s="110"/>
      <c r="JGO60" s="110"/>
      <c r="JGP60" s="115"/>
      <c r="JGQ60" s="110"/>
      <c r="JGR60" s="108"/>
      <c r="JGS60" s="110"/>
      <c r="JGT60" s="107"/>
      <c r="JGU60" s="110"/>
      <c r="JGV60" s="110"/>
      <c r="JGW60" s="110"/>
      <c r="JGX60" s="115"/>
      <c r="JGY60" s="110"/>
      <c r="JGZ60" s="108"/>
      <c r="JHA60" s="110"/>
      <c r="JHB60" s="107"/>
      <c r="JHC60" s="110"/>
      <c r="JHD60" s="110"/>
      <c r="JHE60" s="110"/>
      <c r="JHF60" s="115"/>
      <c r="JHG60" s="110"/>
      <c r="JHH60" s="108"/>
      <c r="JHI60" s="110"/>
      <c r="JHJ60" s="107"/>
      <c r="JHK60" s="110"/>
      <c r="JHL60" s="110"/>
      <c r="JHM60" s="110"/>
      <c r="JHN60" s="115"/>
      <c r="JHO60" s="110"/>
      <c r="JHP60" s="108"/>
      <c r="JHQ60" s="110"/>
      <c r="JHR60" s="107"/>
      <c r="JHS60" s="110"/>
      <c r="JHT60" s="110"/>
      <c r="JHU60" s="110"/>
      <c r="JHV60" s="115"/>
      <c r="JHW60" s="110"/>
      <c r="JHX60" s="108"/>
      <c r="JHY60" s="110"/>
      <c r="JHZ60" s="107"/>
      <c r="JIA60" s="110"/>
      <c r="JIB60" s="110"/>
      <c r="JIC60" s="110"/>
      <c r="JID60" s="115"/>
      <c r="JIE60" s="110"/>
      <c r="JIF60" s="108"/>
      <c r="JIG60" s="110"/>
      <c r="JIH60" s="107"/>
      <c r="JII60" s="110"/>
      <c r="JIJ60" s="110"/>
      <c r="JIK60" s="110"/>
      <c r="JIL60" s="115"/>
      <c r="JIM60" s="110"/>
      <c r="JIN60" s="108"/>
      <c r="JIO60" s="110"/>
      <c r="JIP60" s="107"/>
      <c r="JIQ60" s="110"/>
      <c r="JIR60" s="110"/>
      <c r="JIS60" s="110"/>
      <c r="JIT60" s="115"/>
      <c r="JIU60" s="110"/>
      <c r="JIV60" s="108"/>
      <c r="JIW60" s="110"/>
      <c r="JIX60" s="107"/>
      <c r="JIY60" s="110"/>
      <c r="JIZ60" s="110"/>
      <c r="JJA60" s="110"/>
      <c r="JJB60" s="115"/>
      <c r="JJC60" s="110"/>
      <c r="JJD60" s="108"/>
      <c r="JJE60" s="110"/>
      <c r="JJF60" s="107"/>
      <c r="JJG60" s="110"/>
      <c r="JJH60" s="110"/>
      <c r="JJI60" s="110"/>
      <c r="JJJ60" s="115"/>
      <c r="JJK60" s="110"/>
      <c r="JJL60" s="108"/>
      <c r="JJM60" s="110"/>
      <c r="JJN60" s="107"/>
      <c r="JJO60" s="110"/>
      <c r="JJP60" s="110"/>
      <c r="JJQ60" s="110"/>
      <c r="JJR60" s="115"/>
      <c r="JJS60" s="110"/>
      <c r="JJT60" s="108"/>
      <c r="JJU60" s="110"/>
      <c r="JJV60" s="107"/>
      <c r="JJW60" s="110"/>
      <c r="JJX60" s="110"/>
      <c r="JJY60" s="110"/>
      <c r="JJZ60" s="115"/>
      <c r="JKA60" s="110"/>
      <c r="JKB60" s="108"/>
      <c r="JKC60" s="110"/>
      <c r="JKD60" s="107"/>
      <c r="JKE60" s="110"/>
      <c r="JKF60" s="110"/>
      <c r="JKG60" s="110"/>
      <c r="JKH60" s="115"/>
      <c r="JKI60" s="110"/>
      <c r="JKJ60" s="108"/>
      <c r="JKK60" s="110"/>
      <c r="JKL60" s="107"/>
      <c r="JKM60" s="110"/>
      <c r="JKN60" s="110"/>
      <c r="JKO60" s="110"/>
      <c r="JKP60" s="115"/>
      <c r="JKQ60" s="110"/>
      <c r="JKR60" s="108"/>
      <c r="JKS60" s="110"/>
      <c r="JKT60" s="107"/>
      <c r="JKU60" s="110"/>
      <c r="JKV60" s="110"/>
      <c r="JKW60" s="110"/>
      <c r="JKX60" s="115"/>
      <c r="JKY60" s="110"/>
      <c r="JKZ60" s="108"/>
      <c r="JLA60" s="110"/>
      <c r="JLB60" s="107"/>
      <c r="JLC60" s="110"/>
      <c r="JLD60" s="110"/>
      <c r="JLE60" s="110"/>
      <c r="JLF60" s="115"/>
      <c r="JLG60" s="110"/>
      <c r="JLH60" s="108"/>
      <c r="JLI60" s="110"/>
      <c r="JLJ60" s="107"/>
      <c r="JLK60" s="110"/>
      <c r="JLL60" s="110"/>
      <c r="JLM60" s="110"/>
      <c r="JLN60" s="115"/>
      <c r="JLO60" s="110"/>
      <c r="JLP60" s="108"/>
      <c r="JLQ60" s="110"/>
      <c r="JLR60" s="107"/>
      <c r="JLS60" s="110"/>
      <c r="JLT60" s="110"/>
      <c r="JLU60" s="110"/>
      <c r="JLV60" s="115"/>
      <c r="JLW60" s="110"/>
      <c r="JLX60" s="108"/>
      <c r="JLY60" s="110"/>
      <c r="JLZ60" s="107"/>
      <c r="JMA60" s="110"/>
      <c r="JMB60" s="110"/>
      <c r="JMC60" s="110"/>
      <c r="JMD60" s="115"/>
      <c r="JME60" s="110"/>
      <c r="JMF60" s="108"/>
      <c r="JMG60" s="110"/>
      <c r="JMH60" s="107"/>
      <c r="JMI60" s="110"/>
      <c r="JMJ60" s="110"/>
      <c r="JMK60" s="110"/>
      <c r="JML60" s="115"/>
      <c r="JMM60" s="110"/>
      <c r="JMN60" s="108"/>
      <c r="JMO60" s="110"/>
      <c r="JMP60" s="107"/>
      <c r="JMQ60" s="110"/>
      <c r="JMR60" s="110"/>
      <c r="JMS60" s="110"/>
      <c r="JMT60" s="115"/>
      <c r="JMU60" s="110"/>
      <c r="JMV60" s="108"/>
      <c r="JMW60" s="110"/>
      <c r="JMX60" s="107"/>
      <c r="JMY60" s="110"/>
      <c r="JMZ60" s="110"/>
      <c r="JNA60" s="110"/>
      <c r="JNB60" s="115"/>
      <c r="JNC60" s="110"/>
      <c r="JND60" s="108"/>
      <c r="JNE60" s="110"/>
      <c r="JNF60" s="107"/>
      <c r="JNG60" s="110"/>
      <c r="JNH60" s="110"/>
      <c r="JNI60" s="110"/>
      <c r="JNJ60" s="115"/>
      <c r="JNK60" s="110"/>
      <c r="JNL60" s="108"/>
      <c r="JNM60" s="110"/>
      <c r="JNN60" s="107"/>
      <c r="JNO60" s="110"/>
      <c r="JNP60" s="110"/>
      <c r="JNQ60" s="110"/>
      <c r="JNR60" s="115"/>
      <c r="JNS60" s="110"/>
      <c r="JNT60" s="108"/>
      <c r="JNU60" s="110"/>
      <c r="JNV60" s="107"/>
      <c r="JNW60" s="110"/>
      <c r="JNX60" s="110"/>
      <c r="JNY60" s="110"/>
      <c r="JNZ60" s="115"/>
      <c r="JOA60" s="110"/>
      <c r="JOB60" s="108"/>
      <c r="JOC60" s="110"/>
      <c r="JOD60" s="107"/>
      <c r="JOE60" s="110"/>
      <c r="JOF60" s="110"/>
      <c r="JOG60" s="110"/>
      <c r="JOH60" s="115"/>
      <c r="JOI60" s="110"/>
      <c r="JOJ60" s="108"/>
      <c r="JOK60" s="110"/>
      <c r="JOL60" s="107"/>
      <c r="JOM60" s="110"/>
      <c r="JON60" s="110"/>
      <c r="JOO60" s="110"/>
      <c r="JOP60" s="115"/>
      <c r="JOQ60" s="110"/>
      <c r="JOR60" s="108"/>
      <c r="JOS60" s="110"/>
      <c r="JOT60" s="107"/>
      <c r="JOU60" s="110"/>
      <c r="JOV60" s="110"/>
      <c r="JOW60" s="110"/>
      <c r="JOX60" s="115"/>
      <c r="JOY60" s="110"/>
      <c r="JOZ60" s="108"/>
      <c r="JPA60" s="110"/>
      <c r="JPB60" s="107"/>
      <c r="JPC60" s="110"/>
      <c r="JPD60" s="110"/>
      <c r="JPE60" s="110"/>
      <c r="JPF60" s="115"/>
      <c r="JPG60" s="110"/>
      <c r="JPH60" s="108"/>
      <c r="JPI60" s="110"/>
      <c r="JPJ60" s="107"/>
      <c r="JPK60" s="110"/>
      <c r="JPL60" s="110"/>
      <c r="JPM60" s="110"/>
      <c r="JPN60" s="115"/>
      <c r="JPO60" s="110"/>
      <c r="JPP60" s="108"/>
      <c r="JPQ60" s="110"/>
      <c r="JPR60" s="107"/>
      <c r="JPS60" s="110"/>
      <c r="JPT60" s="110"/>
      <c r="JPU60" s="110"/>
      <c r="JPV60" s="115"/>
      <c r="JPW60" s="110"/>
      <c r="JPX60" s="108"/>
      <c r="JPY60" s="110"/>
      <c r="JPZ60" s="107"/>
      <c r="JQA60" s="110"/>
      <c r="JQB60" s="110"/>
      <c r="JQC60" s="110"/>
      <c r="JQD60" s="115"/>
      <c r="JQE60" s="110"/>
      <c r="JQF60" s="108"/>
      <c r="JQG60" s="110"/>
      <c r="JQH60" s="107"/>
      <c r="JQI60" s="110"/>
      <c r="JQJ60" s="110"/>
      <c r="JQK60" s="110"/>
      <c r="JQL60" s="115"/>
      <c r="JQM60" s="110"/>
      <c r="JQN60" s="108"/>
      <c r="JQO60" s="110"/>
      <c r="JQP60" s="107"/>
      <c r="JQQ60" s="110"/>
      <c r="JQR60" s="110"/>
      <c r="JQS60" s="110"/>
      <c r="JQT60" s="115"/>
      <c r="JQU60" s="110"/>
      <c r="JQV60" s="108"/>
      <c r="JQW60" s="110"/>
      <c r="JQX60" s="107"/>
      <c r="JQY60" s="110"/>
      <c r="JQZ60" s="110"/>
      <c r="JRA60" s="110"/>
      <c r="JRB60" s="115"/>
      <c r="JRC60" s="110"/>
      <c r="JRD60" s="108"/>
      <c r="JRE60" s="110"/>
      <c r="JRF60" s="107"/>
      <c r="JRG60" s="110"/>
      <c r="JRH60" s="110"/>
      <c r="JRI60" s="110"/>
      <c r="JRJ60" s="115"/>
      <c r="JRK60" s="110"/>
      <c r="JRL60" s="108"/>
      <c r="JRM60" s="110"/>
      <c r="JRN60" s="107"/>
      <c r="JRO60" s="110"/>
      <c r="JRP60" s="110"/>
      <c r="JRQ60" s="110"/>
      <c r="JRR60" s="115"/>
      <c r="JRS60" s="110"/>
      <c r="JRT60" s="108"/>
      <c r="JRU60" s="110"/>
      <c r="JRV60" s="107"/>
      <c r="JRW60" s="110"/>
      <c r="JRX60" s="110"/>
      <c r="JRY60" s="110"/>
      <c r="JRZ60" s="115"/>
      <c r="JSA60" s="110"/>
      <c r="JSB60" s="108"/>
      <c r="JSC60" s="110"/>
      <c r="JSD60" s="107"/>
      <c r="JSE60" s="110"/>
      <c r="JSF60" s="110"/>
      <c r="JSG60" s="110"/>
      <c r="JSH60" s="115"/>
      <c r="JSI60" s="110"/>
      <c r="JSJ60" s="108"/>
      <c r="JSK60" s="110"/>
      <c r="JSL60" s="107"/>
      <c r="JSM60" s="110"/>
      <c r="JSN60" s="110"/>
      <c r="JSO60" s="110"/>
      <c r="JSP60" s="115"/>
      <c r="JSQ60" s="110"/>
      <c r="JSR60" s="108"/>
      <c r="JSS60" s="110"/>
      <c r="JST60" s="107"/>
      <c r="JSU60" s="110"/>
      <c r="JSV60" s="110"/>
      <c r="JSW60" s="110"/>
      <c r="JSX60" s="115"/>
      <c r="JSY60" s="110"/>
      <c r="JSZ60" s="108"/>
      <c r="JTA60" s="110"/>
      <c r="JTB60" s="107"/>
      <c r="JTC60" s="110"/>
      <c r="JTD60" s="110"/>
      <c r="JTE60" s="110"/>
      <c r="JTF60" s="115"/>
      <c r="JTG60" s="110"/>
      <c r="JTH60" s="108"/>
      <c r="JTI60" s="110"/>
      <c r="JTJ60" s="107"/>
      <c r="JTK60" s="110"/>
      <c r="JTL60" s="110"/>
      <c r="JTM60" s="110"/>
      <c r="JTN60" s="115"/>
      <c r="JTO60" s="110"/>
      <c r="JTP60" s="108"/>
      <c r="JTQ60" s="110"/>
      <c r="JTR60" s="107"/>
      <c r="JTS60" s="110"/>
      <c r="JTT60" s="110"/>
      <c r="JTU60" s="110"/>
      <c r="JTV60" s="115"/>
      <c r="JTW60" s="110"/>
      <c r="JTX60" s="108"/>
      <c r="JTY60" s="110"/>
      <c r="JTZ60" s="107"/>
      <c r="JUA60" s="110"/>
      <c r="JUB60" s="110"/>
      <c r="JUC60" s="110"/>
      <c r="JUD60" s="115"/>
      <c r="JUE60" s="110"/>
      <c r="JUF60" s="108"/>
      <c r="JUG60" s="110"/>
      <c r="JUH60" s="107"/>
      <c r="JUI60" s="110"/>
      <c r="JUJ60" s="110"/>
      <c r="JUK60" s="110"/>
      <c r="JUL60" s="115"/>
      <c r="JUM60" s="110"/>
      <c r="JUN60" s="108"/>
      <c r="JUO60" s="110"/>
      <c r="JUP60" s="107"/>
      <c r="JUQ60" s="110"/>
      <c r="JUR60" s="110"/>
      <c r="JUS60" s="110"/>
      <c r="JUT60" s="115"/>
      <c r="JUU60" s="110"/>
      <c r="JUV60" s="108"/>
      <c r="JUW60" s="110"/>
      <c r="JUX60" s="107"/>
      <c r="JUY60" s="110"/>
      <c r="JUZ60" s="110"/>
      <c r="JVA60" s="110"/>
      <c r="JVB60" s="115"/>
      <c r="JVC60" s="110"/>
      <c r="JVD60" s="108"/>
      <c r="JVE60" s="110"/>
      <c r="JVF60" s="107"/>
      <c r="JVG60" s="110"/>
      <c r="JVH60" s="110"/>
      <c r="JVI60" s="110"/>
      <c r="JVJ60" s="115"/>
      <c r="JVK60" s="110"/>
      <c r="JVL60" s="108"/>
      <c r="JVM60" s="110"/>
      <c r="JVN60" s="107"/>
      <c r="JVO60" s="110"/>
      <c r="JVP60" s="110"/>
      <c r="JVQ60" s="110"/>
      <c r="JVR60" s="115"/>
      <c r="JVS60" s="110"/>
      <c r="JVT60" s="108"/>
      <c r="JVU60" s="110"/>
      <c r="JVV60" s="107"/>
      <c r="JVW60" s="110"/>
      <c r="JVX60" s="110"/>
      <c r="JVY60" s="110"/>
      <c r="JVZ60" s="115"/>
      <c r="JWA60" s="110"/>
      <c r="JWB60" s="108"/>
      <c r="JWC60" s="110"/>
      <c r="JWD60" s="107"/>
      <c r="JWE60" s="110"/>
      <c r="JWF60" s="110"/>
      <c r="JWG60" s="110"/>
      <c r="JWH60" s="115"/>
      <c r="JWI60" s="110"/>
      <c r="JWJ60" s="108"/>
      <c r="JWK60" s="110"/>
      <c r="JWL60" s="107"/>
      <c r="JWM60" s="110"/>
      <c r="JWN60" s="110"/>
      <c r="JWO60" s="110"/>
      <c r="JWP60" s="115"/>
      <c r="JWQ60" s="110"/>
      <c r="JWR60" s="108"/>
      <c r="JWS60" s="110"/>
      <c r="JWT60" s="107"/>
      <c r="JWU60" s="110"/>
      <c r="JWV60" s="110"/>
      <c r="JWW60" s="110"/>
      <c r="JWX60" s="115"/>
      <c r="JWY60" s="110"/>
      <c r="JWZ60" s="108"/>
      <c r="JXA60" s="110"/>
      <c r="JXB60" s="107"/>
      <c r="JXC60" s="110"/>
      <c r="JXD60" s="110"/>
      <c r="JXE60" s="110"/>
      <c r="JXF60" s="115"/>
      <c r="JXG60" s="110"/>
      <c r="JXH60" s="108"/>
      <c r="JXI60" s="110"/>
      <c r="JXJ60" s="107"/>
      <c r="JXK60" s="110"/>
      <c r="JXL60" s="110"/>
      <c r="JXM60" s="110"/>
      <c r="JXN60" s="115"/>
      <c r="JXO60" s="110"/>
      <c r="JXP60" s="108"/>
      <c r="JXQ60" s="110"/>
      <c r="JXR60" s="107"/>
      <c r="JXS60" s="110"/>
      <c r="JXT60" s="110"/>
      <c r="JXU60" s="110"/>
      <c r="JXV60" s="115"/>
      <c r="JXW60" s="110"/>
      <c r="JXX60" s="108"/>
      <c r="JXY60" s="110"/>
      <c r="JXZ60" s="107"/>
      <c r="JYA60" s="110"/>
      <c r="JYB60" s="110"/>
      <c r="JYC60" s="110"/>
      <c r="JYD60" s="115"/>
      <c r="JYE60" s="110"/>
      <c r="JYF60" s="108"/>
      <c r="JYG60" s="110"/>
      <c r="JYH60" s="107"/>
      <c r="JYI60" s="110"/>
      <c r="JYJ60" s="110"/>
      <c r="JYK60" s="110"/>
      <c r="JYL60" s="115"/>
      <c r="JYM60" s="110"/>
      <c r="JYN60" s="108"/>
      <c r="JYO60" s="110"/>
      <c r="JYP60" s="107"/>
      <c r="JYQ60" s="110"/>
      <c r="JYR60" s="110"/>
      <c r="JYS60" s="110"/>
      <c r="JYT60" s="115"/>
      <c r="JYU60" s="110"/>
      <c r="JYV60" s="108"/>
      <c r="JYW60" s="110"/>
      <c r="JYX60" s="107"/>
      <c r="JYY60" s="110"/>
      <c r="JYZ60" s="110"/>
      <c r="JZA60" s="110"/>
      <c r="JZB60" s="115"/>
      <c r="JZC60" s="110"/>
      <c r="JZD60" s="108"/>
      <c r="JZE60" s="110"/>
      <c r="JZF60" s="107"/>
      <c r="JZG60" s="110"/>
      <c r="JZH60" s="110"/>
      <c r="JZI60" s="110"/>
      <c r="JZJ60" s="115"/>
      <c r="JZK60" s="110"/>
      <c r="JZL60" s="108"/>
      <c r="JZM60" s="110"/>
      <c r="JZN60" s="107"/>
      <c r="JZO60" s="110"/>
      <c r="JZP60" s="110"/>
      <c r="JZQ60" s="110"/>
      <c r="JZR60" s="115"/>
      <c r="JZS60" s="110"/>
      <c r="JZT60" s="108"/>
      <c r="JZU60" s="110"/>
      <c r="JZV60" s="107"/>
      <c r="JZW60" s="110"/>
      <c r="JZX60" s="110"/>
      <c r="JZY60" s="110"/>
      <c r="JZZ60" s="115"/>
      <c r="KAA60" s="110"/>
      <c r="KAB60" s="108"/>
      <c r="KAC60" s="110"/>
      <c r="KAD60" s="107"/>
      <c r="KAE60" s="110"/>
      <c r="KAF60" s="110"/>
      <c r="KAG60" s="110"/>
      <c r="KAH60" s="115"/>
      <c r="KAI60" s="110"/>
      <c r="KAJ60" s="108"/>
      <c r="KAK60" s="110"/>
      <c r="KAL60" s="107"/>
      <c r="KAM60" s="110"/>
      <c r="KAN60" s="110"/>
      <c r="KAO60" s="110"/>
      <c r="KAP60" s="115"/>
      <c r="KAQ60" s="110"/>
      <c r="KAR60" s="108"/>
      <c r="KAS60" s="110"/>
      <c r="KAT60" s="107"/>
      <c r="KAU60" s="110"/>
      <c r="KAV60" s="110"/>
      <c r="KAW60" s="110"/>
      <c r="KAX60" s="115"/>
      <c r="KAY60" s="110"/>
      <c r="KAZ60" s="108"/>
      <c r="KBA60" s="110"/>
      <c r="KBB60" s="107"/>
      <c r="KBC60" s="110"/>
      <c r="KBD60" s="110"/>
      <c r="KBE60" s="110"/>
      <c r="KBF60" s="115"/>
      <c r="KBG60" s="110"/>
      <c r="KBH60" s="108"/>
      <c r="KBI60" s="110"/>
      <c r="KBJ60" s="107"/>
      <c r="KBK60" s="110"/>
      <c r="KBL60" s="110"/>
      <c r="KBM60" s="110"/>
      <c r="KBN60" s="115"/>
      <c r="KBO60" s="110"/>
      <c r="KBP60" s="108"/>
      <c r="KBQ60" s="110"/>
      <c r="KBR60" s="107"/>
      <c r="KBS60" s="110"/>
      <c r="KBT60" s="110"/>
      <c r="KBU60" s="110"/>
      <c r="KBV60" s="115"/>
      <c r="KBW60" s="110"/>
      <c r="KBX60" s="108"/>
      <c r="KBY60" s="110"/>
      <c r="KBZ60" s="107"/>
      <c r="KCA60" s="110"/>
      <c r="KCB60" s="110"/>
      <c r="KCC60" s="110"/>
      <c r="KCD60" s="115"/>
      <c r="KCE60" s="110"/>
      <c r="KCF60" s="108"/>
      <c r="KCG60" s="110"/>
      <c r="KCH60" s="107"/>
      <c r="KCI60" s="110"/>
      <c r="KCJ60" s="110"/>
      <c r="KCK60" s="110"/>
      <c r="KCL60" s="115"/>
      <c r="KCM60" s="110"/>
      <c r="KCN60" s="108"/>
      <c r="KCO60" s="110"/>
      <c r="KCP60" s="107"/>
      <c r="KCQ60" s="110"/>
      <c r="KCR60" s="110"/>
      <c r="KCS60" s="110"/>
      <c r="KCT60" s="115"/>
      <c r="KCU60" s="110"/>
      <c r="KCV60" s="108"/>
      <c r="KCW60" s="110"/>
      <c r="KCX60" s="107"/>
      <c r="KCY60" s="110"/>
      <c r="KCZ60" s="110"/>
      <c r="KDA60" s="110"/>
      <c r="KDB60" s="115"/>
      <c r="KDC60" s="110"/>
      <c r="KDD60" s="108"/>
      <c r="KDE60" s="110"/>
      <c r="KDF60" s="107"/>
      <c r="KDG60" s="110"/>
      <c r="KDH60" s="110"/>
      <c r="KDI60" s="110"/>
      <c r="KDJ60" s="115"/>
      <c r="KDK60" s="110"/>
      <c r="KDL60" s="108"/>
      <c r="KDM60" s="110"/>
      <c r="KDN60" s="107"/>
      <c r="KDO60" s="110"/>
      <c r="KDP60" s="110"/>
      <c r="KDQ60" s="110"/>
      <c r="KDR60" s="115"/>
      <c r="KDS60" s="110"/>
      <c r="KDT60" s="108"/>
      <c r="KDU60" s="110"/>
      <c r="KDV60" s="107"/>
      <c r="KDW60" s="110"/>
      <c r="KDX60" s="110"/>
      <c r="KDY60" s="110"/>
      <c r="KDZ60" s="115"/>
      <c r="KEA60" s="110"/>
      <c r="KEB60" s="108"/>
      <c r="KEC60" s="110"/>
      <c r="KED60" s="107"/>
      <c r="KEE60" s="110"/>
      <c r="KEF60" s="110"/>
      <c r="KEG60" s="110"/>
      <c r="KEH60" s="115"/>
      <c r="KEI60" s="110"/>
      <c r="KEJ60" s="108"/>
      <c r="KEK60" s="110"/>
      <c r="KEL60" s="107"/>
      <c r="KEM60" s="110"/>
      <c r="KEN60" s="110"/>
      <c r="KEO60" s="110"/>
      <c r="KEP60" s="115"/>
      <c r="KEQ60" s="110"/>
      <c r="KER60" s="108"/>
      <c r="KES60" s="110"/>
      <c r="KET60" s="107"/>
      <c r="KEU60" s="110"/>
      <c r="KEV60" s="110"/>
      <c r="KEW60" s="110"/>
      <c r="KEX60" s="115"/>
      <c r="KEY60" s="110"/>
      <c r="KEZ60" s="108"/>
      <c r="KFA60" s="110"/>
      <c r="KFB60" s="107"/>
      <c r="KFC60" s="110"/>
      <c r="KFD60" s="110"/>
      <c r="KFE60" s="110"/>
      <c r="KFF60" s="115"/>
      <c r="KFG60" s="110"/>
      <c r="KFH60" s="108"/>
      <c r="KFI60" s="110"/>
      <c r="KFJ60" s="107"/>
      <c r="KFK60" s="110"/>
      <c r="KFL60" s="110"/>
      <c r="KFM60" s="110"/>
      <c r="KFN60" s="115"/>
      <c r="KFO60" s="110"/>
      <c r="KFP60" s="108"/>
      <c r="KFQ60" s="110"/>
      <c r="KFR60" s="107"/>
      <c r="KFS60" s="110"/>
      <c r="KFT60" s="110"/>
      <c r="KFU60" s="110"/>
      <c r="KFV60" s="115"/>
      <c r="KFW60" s="110"/>
      <c r="KFX60" s="108"/>
      <c r="KFY60" s="110"/>
      <c r="KFZ60" s="107"/>
      <c r="KGA60" s="110"/>
      <c r="KGB60" s="110"/>
      <c r="KGC60" s="110"/>
      <c r="KGD60" s="115"/>
      <c r="KGE60" s="110"/>
      <c r="KGF60" s="108"/>
      <c r="KGG60" s="110"/>
      <c r="KGH60" s="107"/>
      <c r="KGI60" s="110"/>
      <c r="KGJ60" s="110"/>
      <c r="KGK60" s="110"/>
      <c r="KGL60" s="115"/>
      <c r="KGM60" s="110"/>
      <c r="KGN60" s="108"/>
      <c r="KGO60" s="110"/>
      <c r="KGP60" s="107"/>
      <c r="KGQ60" s="110"/>
      <c r="KGR60" s="110"/>
      <c r="KGS60" s="110"/>
      <c r="KGT60" s="115"/>
      <c r="KGU60" s="110"/>
      <c r="KGV60" s="108"/>
      <c r="KGW60" s="110"/>
      <c r="KGX60" s="107"/>
      <c r="KGY60" s="110"/>
      <c r="KGZ60" s="110"/>
      <c r="KHA60" s="110"/>
      <c r="KHB60" s="115"/>
      <c r="KHC60" s="110"/>
      <c r="KHD60" s="108"/>
      <c r="KHE60" s="110"/>
      <c r="KHF60" s="107"/>
      <c r="KHG60" s="110"/>
      <c r="KHH60" s="110"/>
      <c r="KHI60" s="110"/>
      <c r="KHJ60" s="115"/>
      <c r="KHK60" s="110"/>
      <c r="KHL60" s="108"/>
      <c r="KHM60" s="110"/>
      <c r="KHN60" s="107"/>
      <c r="KHO60" s="110"/>
      <c r="KHP60" s="110"/>
      <c r="KHQ60" s="110"/>
      <c r="KHR60" s="115"/>
      <c r="KHS60" s="110"/>
      <c r="KHT60" s="108"/>
      <c r="KHU60" s="110"/>
      <c r="KHV60" s="107"/>
      <c r="KHW60" s="110"/>
      <c r="KHX60" s="110"/>
      <c r="KHY60" s="110"/>
      <c r="KHZ60" s="115"/>
      <c r="KIA60" s="110"/>
      <c r="KIB60" s="108"/>
      <c r="KIC60" s="110"/>
      <c r="KID60" s="107"/>
      <c r="KIE60" s="110"/>
      <c r="KIF60" s="110"/>
      <c r="KIG60" s="110"/>
      <c r="KIH60" s="115"/>
      <c r="KII60" s="110"/>
      <c r="KIJ60" s="108"/>
      <c r="KIK60" s="110"/>
      <c r="KIL60" s="107"/>
      <c r="KIM60" s="110"/>
      <c r="KIN60" s="110"/>
      <c r="KIO60" s="110"/>
      <c r="KIP60" s="115"/>
      <c r="KIQ60" s="110"/>
      <c r="KIR60" s="108"/>
      <c r="KIS60" s="110"/>
      <c r="KIT60" s="107"/>
      <c r="KIU60" s="110"/>
      <c r="KIV60" s="110"/>
      <c r="KIW60" s="110"/>
      <c r="KIX60" s="115"/>
      <c r="KIY60" s="110"/>
      <c r="KIZ60" s="108"/>
      <c r="KJA60" s="110"/>
      <c r="KJB60" s="107"/>
      <c r="KJC60" s="110"/>
      <c r="KJD60" s="110"/>
      <c r="KJE60" s="110"/>
      <c r="KJF60" s="115"/>
      <c r="KJG60" s="110"/>
      <c r="KJH60" s="108"/>
      <c r="KJI60" s="110"/>
      <c r="KJJ60" s="107"/>
      <c r="KJK60" s="110"/>
      <c r="KJL60" s="110"/>
      <c r="KJM60" s="110"/>
      <c r="KJN60" s="115"/>
      <c r="KJO60" s="110"/>
      <c r="KJP60" s="108"/>
      <c r="KJQ60" s="110"/>
      <c r="KJR60" s="107"/>
      <c r="KJS60" s="110"/>
      <c r="KJT60" s="110"/>
      <c r="KJU60" s="110"/>
      <c r="KJV60" s="115"/>
      <c r="KJW60" s="110"/>
      <c r="KJX60" s="108"/>
      <c r="KJY60" s="110"/>
      <c r="KJZ60" s="107"/>
      <c r="KKA60" s="110"/>
      <c r="KKB60" s="110"/>
      <c r="KKC60" s="110"/>
      <c r="KKD60" s="115"/>
      <c r="KKE60" s="110"/>
      <c r="KKF60" s="108"/>
      <c r="KKG60" s="110"/>
      <c r="KKH60" s="107"/>
      <c r="KKI60" s="110"/>
      <c r="KKJ60" s="110"/>
      <c r="KKK60" s="110"/>
      <c r="KKL60" s="115"/>
      <c r="KKM60" s="110"/>
      <c r="KKN60" s="108"/>
      <c r="KKO60" s="110"/>
      <c r="KKP60" s="107"/>
      <c r="KKQ60" s="110"/>
      <c r="KKR60" s="110"/>
      <c r="KKS60" s="110"/>
      <c r="KKT60" s="115"/>
      <c r="KKU60" s="110"/>
      <c r="KKV60" s="108"/>
      <c r="KKW60" s="110"/>
      <c r="KKX60" s="107"/>
      <c r="KKY60" s="110"/>
      <c r="KKZ60" s="110"/>
      <c r="KLA60" s="110"/>
      <c r="KLB60" s="115"/>
      <c r="KLC60" s="110"/>
      <c r="KLD60" s="108"/>
      <c r="KLE60" s="110"/>
      <c r="KLF60" s="107"/>
      <c r="KLG60" s="110"/>
      <c r="KLH60" s="110"/>
      <c r="KLI60" s="110"/>
      <c r="KLJ60" s="115"/>
      <c r="KLK60" s="110"/>
      <c r="KLL60" s="108"/>
      <c r="KLM60" s="110"/>
      <c r="KLN60" s="107"/>
      <c r="KLO60" s="110"/>
      <c r="KLP60" s="110"/>
      <c r="KLQ60" s="110"/>
      <c r="KLR60" s="115"/>
      <c r="KLS60" s="110"/>
      <c r="KLT60" s="108"/>
      <c r="KLU60" s="110"/>
      <c r="KLV60" s="107"/>
      <c r="KLW60" s="110"/>
      <c r="KLX60" s="110"/>
      <c r="KLY60" s="110"/>
      <c r="KLZ60" s="115"/>
      <c r="KMA60" s="110"/>
      <c r="KMB60" s="108"/>
      <c r="KMC60" s="110"/>
      <c r="KMD60" s="107"/>
      <c r="KME60" s="110"/>
      <c r="KMF60" s="110"/>
      <c r="KMG60" s="110"/>
      <c r="KMH60" s="115"/>
      <c r="KMI60" s="110"/>
      <c r="KMJ60" s="108"/>
      <c r="KMK60" s="110"/>
      <c r="KML60" s="107"/>
      <c r="KMM60" s="110"/>
      <c r="KMN60" s="110"/>
      <c r="KMO60" s="110"/>
      <c r="KMP60" s="115"/>
      <c r="KMQ60" s="110"/>
      <c r="KMR60" s="108"/>
      <c r="KMS60" s="110"/>
      <c r="KMT60" s="107"/>
      <c r="KMU60" s="110"/>
      <c r="KMV60" s="110"/>
      <c r="KMW60" s="110"/>
      <c r="KMX60" s="115"/>
      <c r="KMY60" s="110"/>
      <c r="KMZ60" s="108"/>
      <c r="KNA60" s="110"/>
      <c r="KNB60" s="107"/>
      <c r="KNC60" s="110"/>
      <c r="KND60" s="110"/>
      <c r="KNE60" s="110"/>
      <c r="KNF60" s="115"/>
      <c r="KNG60" s="110"/>
      <c r="KNH60" s="108"/>
      <c r="KNI60" s="110"/>
      <c r="KNJ60" s="107"/>
      <c r="KNK60" s="110"/>
      <c r="KNL60" s="110"/>
      <c r="KNM60" s="110"/>
      <c r="KNN60" s="115"/>
      <c r="KNO60" s="110"/>
      <c r="KNP60" s="108"/>
      <c r="KNQ60" s="110"/>
      <c r="KNR60" s="107"/>
      <c r="KNS60" s="110"/>
      <c r="KNT60" s="110"/>
      <c r="KNU60" s="110"/>
      <c r="KNV60" s="115"/>
      <c r="KNW60" s="110"/>
      <c r="KNX60" s="108"/>
      <c r="KNY60" s="110"/>
      <c r="KNZ60" s="107"/>
      <c r="KOA60" s="110"/>
      <c r="KOB60" s="110"/>
      <c r="KOC60" s="110"/>
      <c r="KOD60" s="115"/>
      <c r="KOE60" s="110"/>
      <c r="KOF60" s="108"/>
      <c r="KOG60" s="110"/>
      <c r="KOH60" s="107"/>
      <c r="KOI60" s="110"/>
      <c r="KOJ60" s="110"/>
      <c r="KOK60" s="110"/>
      <c r="KOL60" s="115"/>
      <c r="KOM60" s="110"/>
      <c r="KON60" s="108"/>
      <c r="KOO60" s="110"/>
      <c r="KOP60" s="107"/>
      <c r="KOQ60" s="110"/>
      <c r="KOR60" s="110"/>
      <c r="KOS60" s="110"/>
      <c r="KOT60" s="115"/>
      <c r="KOU60" s="110"/>
      <c r="KOV60" s="108"/>
      <c r="KOW60" s="110"/>
      <c r="KOX60" s="107"/>
      <c r="KOY60" s="110"/>
      <c r="KOZ60" s="110"/>
      <c r="KPA60" s="110"/>
      <c r="KPB60" s="115"/>
      <c r="KPC60" s="110"/>
      <c r="KPD60" s="108"/>
      <c r="KPE60" s="110"/>
      <c r="KPF60" s="107"/>
      <c r="KPG60" s="110"/>
      <c r="KPH60" s="110"/>
      <c r="KPI60" s="110"/>
      <c r="KPJ60" s="115"/>
      <c r="KPK60" s="110"/>
      <c r="KPL60" s="108"/>
      <c r="KPM60" s="110"/>
      <c r="KPN60" s="107"/>
      <c r="KPO60" s="110"/>
      <c r="KPP60" s="110"/>
      <c r="KPQ60" s="110"/>
      <c r="KPR60" s="115"/>
      <c r="KPS60" s="110"/>
      <c r="KPT60" s="108"/>
      <c r="KPU60" s="110"/>
      <c r="KPV60" s="107"/>
      <c r="KPW60" s="110"/>
      <c r="KPX60" s="110"/>
      <c r="KPY60" s="110"/>
      <c r="KPZ60" s="115"/>
      <c r="KQA60" s="110"/>
      <c r="KQB60" s="108"/>
      <c r="KQC60" s="110"/>
      <c r="KQD60" s="107"/>
      <c r="KQE60" s="110"/>
      <c r="KQF60" s="110"/>
      <c r="KQG60" s="110"/>
      <c r="KQH60" s="115"/>
      <c r="KQI60" s="110"/>
      <c r="KQJ60" s="108"/>
      <c r="KQK60" s="110"/>
      <c r="KQL60" s="107"/>
      <c r="KQM60" s="110"/>
      <c r="KQN60" s="110"/>
      <c r="KQO60" s="110"/>
      <c r="KQP60" s="115"/>
      <c r="KQQ60" s="110"/>
      <c r="KQR60" s="108"/>
      <c r="KQS60" s="110"/>
      <c r="KQT60" s="107"/>
      <c r="KQU60" s="110"/>
      <c r="KQV60" s="110"/>
      <c r="KQW60" s="110"/>
      <c r="KQX60" s="115"/>
      <c r="KQY60" s="110"/>
      <c r="KQZ60" s="108"/>
      <c r="KRA60" s="110"/>
      <c r="KRB60" s="107"/>
      <c r="KRC60" s="110"/>
      <c r="KRD60" s="110"/>
      <c r="KRE60" s="110"/>
      <c r="KRF60" s="115"/>
      <c r="KRG60" s="110"/>
      <c r="KRH60" s="108"/>
      <c r="KRI60" s="110"/>
      <c r="KRJ60" s="107"/>
      <c r="KRK60" s="110"/>
      <c r="KRL60" s="110"/>
      <c r="KRM60" s="110"/>
      <c r="KRN60" s="115"/>
      <c r="KRO60" s="110"/>
      <c r="KRP60" s="108"/>
      <c r="KRQ60" s="110"/>
      <c r="KRR60" s="107"/>
      <c r="KRS60" s="110"/>
      <c r="KRT60" s="110"/>
      <c r="KRU60" s="110"/>
      <c r="KRV60" s="115"/>
      <c r="KRW60" s="110"/>
      <c r="KRX60" s="108"/>
      <c r="KRY60" s="110"/>
      <c r="KRZ60" s="107"/>
      <c r="KSA60" s="110"/>
      <c r="KSB60" s="110"/>
      <c r="KSC60" s="110"/>
      <c r="KSD60" s="115"/>
      <c r="KSE60" s="110"/>
      <c r="KSF60" s="108"/>
      <c r="KSG60" s="110"/>
      <c r="KSH60" s="107"/>
      <c r="KSI60" s="110"/>
      <c r="KSJ60" s="110"/>
      <c r="KSK60" s="110"/>
      <c r="KSL60" s="115"/>
      <c r="KSM60" s="110"/>
      <c r="KSN60" s="108"/>
      <c r="KSO60" s="110"/>
      <c r="KSP60" s="107"/>
      <c r="KSQ60" s="110"/>
      <c r="KSR60" s="110"/>
      <c r="KSS60" s="110"/>
      <c r="KST60" s="115"/>
      <c r="KSU60" s="110"/>
      <c r="KSV60" s="108"/>
      <c r="KSW60" s="110"/>
      <c r="KSX60" s="107"/>
      <c r="KSY60" s="110"/>
      <c r="KSZ60" s="110"/>
      <c r="KTA60" s="110"/>
      <c r="KTB60" s="115"/>
      <c r="KTC60" s="110"/>
      <c r="KTD60" s="108"/>
      <c r="KTE60" s="110"/>
      <c r="KTF60" s="107"/>
      <c r="KTG60" s="110"/>
      <c r="KTH60" s="110"/>
      <c r="KTI60" s="110"/>
      <c r="KTJ60" s="115"/>
      <c r="KTK60" s="110"/>
      <c r="KTL60" s="108"/>
      <c r="KTM60" s="110"/>
      <c r="KTN60" s="107"/>
      <c r="KTO60" s="110"/>
      <c r="KTP60" s="110"/>
      <c r="KTQ60" s="110"/>
      <c r="KTR60" s="115"/>
      <c r="KTS60" s="110"/>
      <c r="KTT60" s="108"/>
      <c r="KTU60" s="110"/>
      <c r="KTV60" s="107"/>
      <c r="KTW60" s="110"/>
      <c r="KTX60" s="110"/>
      <c r="KTY60" s="110"/>
      <c r="KTZ60" s="115"/>
      <c r="KUA60" s="110"/>
      <c r="KUB60" s="108"/>
      <c r="KUC60" s="110"/>
      <c r="KUD60" s="107"/>
      <c r="KUE60" s="110"/>
      <c r="KUF60" s="110"/>
      <c r="KUG60" s="110"/>
      <c r="KUH60" s="115"/>
      <c r="KUI60" s="110"/>
      <c r="KUJ60" s="108"/>
      <c r="KUK60" s="110"/>
      <c r="KUL60" s="107"/>
      <c r="KUM60" s="110"/>
      <c r="KUN60" s="110"/>
      <c r="KUO60" s="110"/>
      <c r="KUP60" s="115"/>
      <c r="KUQ60" s="110"/>
      <c r="KUR60" s="108"/>
      <c r="KUS60" s="110"/>
      <c r="KUT60" s="107"/>
      <c r="KUU60" s="110"/>
      <c r="KUV60" s="110"/>
      <c r="KUW60" s="110"/>
      <c r="KUX60" s="115"/>
      <c r="KUY60" s="110"/>
      <c r="KUZ60" s="108"/>
      <c r="KVA60" s="110"/>
      <c r="KVB60" s="107"/>
      <c r="KVC60" s="110"/>
      <c r="KVD60" s="110"/>
      <c r="KVE60" s="110"/>
      <c r="KVF60" s="115"/>
      <c r="KVG60" s="110"/>
      <c r="KVH60" s="108"/>
      <c r="KVI60" s="110"/>
      <c r="KVJ60" s="107"/>
      <c r="KVK60" s="110"/>
      <c r="KVL60" s="110"/>
      <c r="KVM60" s="110"/>
      <c r="KVN60" s="115"/>
      <c r="KVO60" s="110"/>
      <c r="KVP60" s="108"/>
      <c r="KVQ60" s="110"/>
      <c r="KVR60" s="107"/>
      <c r="KVS60" s="110"/>
      <c r="KVT60" s="110"/>
      <c r="KVU60" s="110"/>
      <c r="KVV60" s="115"/>
      <c r="KVW60" s="110"/>
      <c r="KVX60" s="108"/>
      <c r="KVY60" s="110"/>
      <c r="KVZ60" s="107"/>
      <c r="KWA60" s="110"/>
      <c r="KWB60" s="110"/>
      <c r="KWC60" s="110"/>
      <c r="KWD60" s="115"/>
      <c r="KWE60" s="110"/>
      <c r="KWF60" s="108"/>
      <c r="KWG60" s="110"/>
      <c r="KWH60" s="107"/>
      <c r="KWI60" s="110"/>
      <c r="KWJ60" s="110"/>
      <c r="KWK60" s="110"/>
      <c r="KWL60" s="115"/>
      <c r="KWM60" s="110"/>
      <c r="KWN60" s="108"/>
      <c r="KWO60" s="110"/>
      <c r="KWP60" s="107"/>
      <c r="KWQ60" s="110"/>
      <c r="KWR60" s="110"/>
      <c r="KWS60" s="110"/>
      <c r="KWT60" s="115"/>
      <c r="KWU60" s="110"/>
      <c r="KWV60" s="108"/>
      <c r="KWW60" s="110"/>
      <c r="KWX60" s="107"/>
      <c r="KWY60" s="110"/>
      <c r="KWZ60" s="110"/>
      <c r="KXA60" s="110"/>
      <c r="KXB60" s="115"/>
      <c r="KXC60" s="110"/>
      <c r="KXD60" s="108"/>
      <c r="KXE60" s="110"/>
      <c r="KXF60" s="107"/>
      <c r="KXG60" s="110"/>
      <c r="KXH60" s="110"/>
      <c r="KXI60" s="110"/>
      <c r="KXJ60" s="115"/>
      <c r="KXK60" s="110"/>
      <c r="KXL60" s="108"/>
      <c r="KXM60" s="110"/>
      <c r="KXN60" s="107"/>
      <c r="KXO60" s="110"/>
      <c r="KXP60" s="110"/>
      <c r="KXQ60" s="110"/>
      <c r="KXR60" s="115"/>
      <c r="KXS60" s="110"/>
      <c r="KXT60" s="108"/>
      <c r="KXU60" s="110"/>
      <c r="KXV60" s="107"/>
      <c r="KXW60" s="110"/>
      <c r="KXX60" s="110"/>
      <c r="KXY60" s="110"/>
      <c r="KXZ60" s="115"/>
      <c r="KYA60" s="110"/>
      <c r="KYB60" s="108"/>
      <c r="KYC60" s="110"/>
      <c r="KYD60" s="107"/>
      <c r="KYE60" s="110"/>
      <c r="KYF60" s="110"/>
      <c r="KYG60" s="110"/>
      <c r="KYH60" s="115"/>
      <c r="KYI60" s="110"/>
      <c r="KYJ60" s="108"/>
      <c r="KYK60" s="110"/>
      <c r="KYL60" s="107"/>
      <c r="KYM60" s="110"/>
      <c r="KYN60" s="110"/>
      <c r="KYO60" s="110"/>
      <c r="KYP60" s="115"/>
      <c r="KYQ60" s="110"/>
      <c r="KYR60" s="108"/>
      <c r="KYS60" s="110"/>
      <c r="KYT60" s="107"/>
      <c r="KYU60" s="110"/>
      <c r="KYV60" s="110"/>
      <c r="KYW60" s="110"/>
      <c r="KYX60" s="115"/>
      <c r="KYY60" s="110"/>
      <c r="KYZ60" s="108"/>
      <c r="KZA60" s="110"/>
      <c r="KZB60" s="107"/>
      <c r="KZC60" s="110"/>
      <c r="KZD60" s="110"/>
      <c r="KZE60" s="110"/>
      <c r="KZF60" s="115"/>
      <c r="KZG60" s="110"/>
      <c r="KZH60" s="108"/>
      <c r="KZI60" s="110"/>
      <c r="KZJ60" s="107"/>
      <c r="KZK60" s="110"/>
      <c r="KZL60" s="110"/>
      <c r="KZM60" s="110"/>
      <c r="KZN60" s="115"/>
      <c r="KZO60" s="110"/>
      <c r="KZP60" s="108"/>
      <c r="KZQ60" s="110"/>
      <c r="KZR60" s="107"/>
      <c r="KZS60" s="110"/>
      <c r="KZT60" s="110"/>
      <c r="KZU60" s="110"/>
      <c r="KZV60" s="115"/>
      <c r="KZW60" s="110"/>
      <c r="KZX60" s="108"/>
      <c r="KZY60" s="110"/>
      <c r="KZZ60" s="107"/>
      <c r="LAA60" s="110"/>
      <c r="LAB60" s="110"/>
      <c r="LAC60" s="110"/>
      <c r="LAD60" s="115"/>
      <c r="LAE60" s="110"/>
      <c r="LAF60" s="108"/>
      <c r="LAG60" s="110"/>
      <c r="LAH60" s="107"/>
      <c r="LAI60" s="110"/>
      <c r="LAJ60" s="110"/>
      <c r="LAK60" s="110"/>
      <c r="LAL60" s="115"/>
      <c r="LAM60" s="110"/>
      <c r="LAN60" s="108"/>
      <c r="LAO60" s="110"/>
      <c r="LAP60" s="107"/>
      <c r="LAQ60" s="110"/>
      <c r="LAR60" s="110"/>
      <c r="LAS60" s="110"/>
      <c r="LAT60" s="115"/>
      <c r="LAU60" s="110"/>
      <c r="LAV60" s="108"/>
      <c r="LAW60" s="110"/>
      <c r="LAX60" s="107"/>
      <c r="LAY60" s="110"/>
      <c r="LAZ60" s="110"/>
      <c r="LBA60" s="110"/>
      <c r="LBB60" s="115"/>
      <c r="LBC60" s="110"/>
      <c r="LBD60" s="108"/>
      <c r="LBE60" s="110"/>
      <c r="LBF60" s="107"/>
      <c r="LBG60" s="110"/>
      <c r="LBH60" s="110"/>
      <c r="LBI60" s="110"/>
      <c r="LBJ60" s="115"/>
      <c r="LBK60" s="110"/>
      <c r="LBL60" s="108"/>
      <c r="LBM60" s="110"/>
      <c r="LBN60" s="107"/>
      <c r="LBO60" s="110"/>
      <c r="LBP60" s="110"/>
      <c r="LBQ60" s="110"/>
      <c r="LBR60" s="115"/>
      <c r="LBS60" s="110"/>
      <c r="LBT60" s="108"/>
      <c r="LBU60" s="110"/>
      <c r="LBV60" s="107"/>
      <c r="LBW60" s="110"/>
      <c r="LBX60" s="110"/>
      <c r="LBY60" s="110"/>
      <c r="LBZ60" s="115"/>
      <c r="LCA60" s="110"/>
      <c r="LCB60" s="108"/>
      <c r="LCC60" s="110"/>
      <c r="LCD60" s="107"/>
      <c r="LCE60" s="110"/>
      <c r="LCF60" s="110"/>
      <c r="LCG60" s="110"/>
      <c r="LCH60" s="115"/>
      <c r="LCI60" s="110"/>
      <c r="LCJ60" s="108"/>
      <c r="LCK60" s="110"/>
      <c r="LCL60" s="107"/>
      <c r="LCM60" s="110"/>
      <c r="LCN60" s="110"/>
      <c r="LCO60" s="110"/>
      <c r="LCP60" s="115"/>
      <c r="LCQ60" s="110"/>
      <c r="LCR60" s="108"/>
      <c r="LCS60" s="110"/>
      <c r="LCT60" s="107"/>
      <c r="LCU60" s="110"/>
      <c r="LCV60" s="110"/>
      <c r="LCW60" s="110"/>
      <c r="LCX60" s="115"/>
      <c r="LCY60" s="110"/>
      <c r="LCZ60" s="108"/>
      <c r="LDA60" s="110"/>
      <c r="LDB60" s="107"/>
      <c r="LDC60" s="110"/>
      <c r="LDD60" s="110"/>
      <c r="LDE60" s="110"/>
      <c r="LDF60" s="115"/>
      <c r="LDG60" s="110"/>
      <c r="LDH60" s="108"/>
      <c r="LDI60" s="110"/>
      <c r="LDJ60" s="107"/>
      <c r="LDK60" s="110"/>
      <c r="LDL60" s="110"/>
      <c r="LDM60" s="110"/>
      <c r="LDN60" s="115"/>
      <c r="LDO60" s="110"/>
      <c r="LDP60" s="108"/>
      <c r="LDQ60" s="110"/>
      <c r="LDR60" s="107"/>
      <c r="LDS60" s="110"/>
      <c r="LDT60" s="110"/>
      <c r="LDU60" s="110"/>
      <c r="LDV60" s="115"/>
      <c r="LDW60" s="110"/>
      <c r="LDX60" s="108"/>
      <c r="LDY60" s="110"/>
      <c r="LDZ60" s="107"/>
      <c r="LEA60" s="110"/>
      <c r="LEB60" s="110"/>
      <c r="LEC60" s="110"/>
      <c r="LED60" s="115"/>
      <c r="LEE60" s="110"/>
      <c r="LEF60" s="108"/>
      <c r="LEG60" s="110"/>
      <c r="LEH60" s="107"/>
      <c r="LEI60" s="110"/>
      <c r="LEJ60" s="110"/>
      <c r="LEK60" s="110"/>
      <c r="LEL60" s="115"/>
      <c r="LEM60" s="110"/>
      <c r="LEN60" s="108"/>
      <c r="LEO60" s="110"/>
      <c r="LEP60" s="107"/>
      <c r="LEQ60" s="110"/>
      <c r="LER60" s="110"/>
      <c r="LES60" s="110"/>
      <c r="LET60" s="115"/>
      <c r="LEU60" s="110"/>
      <c r="LEV60" s="108"/>
      <c r="LEW60" s="110"/>
      <c r="LEX60" s="107"/>
      <c r="LEY60" s="110"/>
      <c r="LEZ60" s="110"/>
      <c r="LFA60" s="110"/>
      <c r="LFB60" s="115"/>
      <c r="LFC60" s="110"/>
      <c r="LFD60" s="108"/>
      <c r="LFE60" s="110"/>
      <c r="LFF60" s="107"/>
      <c r="LFG60" s="110"/>
      <c r="LFH60" s="110"/>
      <c r="LFI60" s="110"/>
      <c r="LFJ60" s="115"/>
      <c r="LFK60" s="110"/>
      <c r="LFL60" s="108"/>
      <c r="LFM60" s="110"/>
      <c r="LFN60" s="107"/>
      <c r="LFO60" s="110"/>
      <c r="LFP60" s="110"/>
      <c r="LFQ60" s="110"/>
      <c r="LFR60" s="115"/>
      <c r="LFS60" s="110"/>
      <c r="LFT60" s="108"/>
      <c r="LFU60" s="110"/>
      <c r="LFV60" s="107"/>
      <c r="LFW60" s="110"/>
      <c r="LFX60" s="110"/>
      <c r="LFY60" s="110"/>
      <c r="LFZ60" s="115"/>
      <c r="LGA60" s="110"/>
      <c r="LGB60" s="108"/>
      <c r="LGC60" s="110"/>
      <c r="LGD60" s="107"/>
      <c r="LGE60" s="110"/>
      <c r="LGF60" s="110"/>
      <c r="LGG60" s="110"/>
      <c r="LGH60" s="115"/>
      <c r="LGI60" s="110"/>
      <c r="LGJ60" s="108"/>
      <c r="LGK60" s="110"/>
      <c r="LGL60" s="107"/>
      <c r="LGM60" s="110"/>
      <c r="LGN60" s="110"/>
      <c r="LGO60" s="110"/>
      <c r="LGP60" s="115"/>
      <c r="LGQ60" s="110"/>
      <c r="LGR60" s="108"/>
      <c r="LGS60" s="110"/>
      <c r="LGT60" s="107"/>
      <c r="LGU60" s="110"/>
      <c r="LGV60" s="110"/>
      <c r="LGW60" s="110"/>
      <c r="LGX60" s="115"/>
      <c r="LGY60" s="110"/>
      <c r="LGZ60" s="108"/>
      <c r="LHA60" s="110"/>
      <c r="LHB60" s="107"/>
      <c r="LHC60" s="110"/>
      <c r="LHD60" s="110"/>
      <c r="LHE60" s="110"/>
      <c r="LHF60" s="115"/>
      <c r="LHG60" s="110"/>
      <c r="LHH60" s="108"/>
      <c r="LHI60" s="110"/>
      <c r="LHJ60" s="107"/>
      <c r="LHK60" s="110"/>
      <c r="LHL60" s="110"/>
      <c r="LHM60" s="110"/>
      <c r="LHN60" s="115"/>
      <c r="LHO60" s="110"/>
      <c r="LHP60" s="108"/>
      <c r="LHQ60" s="110"/>
      <c r="LHR60" s="107"/>
      <c r="LHS60" s="110"/>
      <c r="LHT60" s="110"/>
      <c r="LHU60" s="110"/>
      <c r="LHV60" s="115"/>
      <c r="LHW60" s="110"/>
      <c r="LHX60" s="108"/>
      <c r="LHY60" s="110"/>
      <c r="LHZ60" s="107"/>
      <c r="LIA60" s="110"/>
      <c r="LIB60" s="110"/>
      <c r="LIC60" s="110"/>
      <c r="LID60" s="115"/>
      <c r="LIE60" s="110"/>
      <c r="LIF60" s="108"/>
      <c r="LIG60" s="110"/>
      <c r="LIH60" s="107"/>
      <c r="LII60" s="110"/>
      <c r="LIJ60" s="110"/>
      <c r="LIK60" s="110"/>
      <c r="LIL60" s="115"/>
      <c r="LIM60" s="110"/>
      <c r="LIN60" s="108"/>
      <c r="LIO60" s="110"/>
      <c r="LIP60" s="107"/>
      <c r="LIQ60" s="110"/>
      <c r="LIR60" s="110"/>
      <c r="LIS60" s="110"/>
      <c r="LIT60" s="115"/>
      <c r="LIU60" s="110"/>
      <c r="LIV60" s="108"/>
      <c r="LIW60" s="110"/>
      <c r="LIX60" s="107"/>
      <c r="LIY60" s="110"/>
      <c r="LIZ60" s="110"/>
      <c r="LJA60" s="110"/>
      <c r="LJB60" s="115"/>
      <c r="LJC60" s="110"/>
      <c r="LJD60" s="108"/>
      <c r="LJE60" s="110"/>
      <c r="LJF60" s="107"/>
      <c r="LJG60" s="110"/>
      <c r="LJH60" s="110"/>
      <c r="LJI60" s="110"/>
      <c r="LJJ60" s="115"/>
      <c r="LJK60" s="110"/>
      <c r="LJL60" s="108"/>
      <c r="LJM60" s="110"/>
      <c r="LJN60" s="107"/>
      <c r="LJO60" s="110"/>
      <c r="LJP60" s="110"/>
      <c r="LJQ60" s="110"/>
      <c r="LJR60" s="115"/>
      <c r="LJS60" s="110"/>
      <c r="LJT60" s="108"/>
      <c r="LJU60" s="110"/>
      <c r="LJV60" s="107"/>
      <c r="LJW60" s="110"/>
      <c r="LJX60" s="110"/>
      <c r="LJY60" s="110"/>
      <c r="LJZ60" s="115"/>
      <c r="LKA60" s="110"/>
      <c r="LKB60" s="108"/>
      <c r="LKC60" s="110"/>
      <c r="LKD60" s="107"/>
      <c r="LKE60" s="110"/>
      <c r="LKF60" s="110"/>
      <c r="LKG60" s="110"/>
      <c r="LKH60" s="115"/>
      <c r="LKI60" s="110"/>
      <c r="LKJ60" s="108"/>
      <c r="LKK60" s="110"/>
      <c r="LKL60" s="107"/>
      <c r="LKM60" s="110"/>
      <c r="LKN60" s="110"/>
      <c r="LKO60" s="110"/>
      <c r="LKP60" s="115"/>
      <c r="LKQ60" s="110"/>
      <c r="LKR60" s="108"/>
      <c r="LKS60" s="110"/>
      <c r="LKT60" s="107"/>
      <c r="LKU60" s="110"/>
      <c r="LKV60" s="110"/>
      <c r="LKW60" s="110"/>
      <c r="LKX60" s="115"/>
      <c r="LKY60" s="110"/>
      <c r="LKZ60" s="108"/>
      <c r="LLA60" s="110"/>
      <c r="LLB60" s="107"/>
      <c r="LLC60" s="110"/>
      <c r="LLD60" s="110"/>
      <c r="LLE60" s="110"/>
      <c r="LLF60" s="115"/>
      <c r="LLG60" s="110"/>
      <c r="LLH60" s="108"/>
      <c r="LLI60" s="110"/>
      <c r="LLJ60" s="107"/>
      <c r="LLK60" s="110"/>
      <c r="LLL60" s="110"/>
      <c r="LLM60" s="110"/>
      <c r="LLN60" s="115"/>
      <c r="LLO60" s="110"/>
      <c r="LLP60" s="108"/>
      <c r="LLQ60" s="110"/>
      <c r="LLR60" s="107"/>
      <c r="LLS60" s="110"/>
      <c r="LLT60" s="110"/>
      <c r="LLU60" s="110"/>
      <c r="LLV60" s="115"/>
      <c r="LLW60" s="110"/>
      <c r="LLX60" s="108"/>
      <c r="LLY60" s="110"/>
      <c r="LLZ60" s="107"/>
      <c r="LMA60" s="110"/>
      <c r="LMB60" s="110"/>
      <c r="LMC60" s="110"/>
      <c r="LMD60" s="115"/>
      <c r="LME60" s="110"/>
      <c r="LMF60" s="108"/>
      <c r="LMG60" s="110"/>
      <c r="LMH60" s="107"/>
      <c r="LMI60" s="110"/>
      <c r="LMJ60" s="110"/>
      <c r="LMK60" s="110"/>
      <c r="LML60" s="115"/>
      <c r="LMM60" s="110"/>
      <c r="LMN60" s="108"/>
      <c r="LMO60" s="110"/>
      <c r="LMP60" s="107"/>
      <c r="LMQ60" s="110"/>
      <c r="LMR60" s="110"/>
      <c r="LMS60" s="110"/>
      <c r="LMT60" s="115"/>
      <c r="LMU60" s="110"/>
      <c r="LMV60" s="108"/>
      <c r="LMW60" s="110"/>
      <c r="LMX60" s="107"/>
      <c r="LMY60" s="110"/>
      <c r="LMZ60" s="110"/>
      <c r="LNA60" s="110"/>
      <c r="LNB60" s="115"/>
      <c r="LNC60" s="110"/>
      <c r="LND60" s="108"/>
      <c r="LNE60" s="110"/>
      <c r="LNF60" s="107"/>
      <c r="LNG60" s="110"/>
      <c r="LNH60" s="110"/>
      <c r="LNI60" s="110"/>
      <c r="LNJ60" s="115"/>
      <c r="LNK60" s="110"/>
      <c r="LNL60" s="108"/>
      <c r="LNM60" s="110"/>
      <c r="LNN60" s="107"/>
      <c r="LNO60" s="110"/>
      <c r="LNP60" s="110"/>
      <c r="LNQ60" s="110"/>
      <c r="LNR60" s="115"/>
      <c r="LNS60" s="110"/>
      <c r="LNT60" s="108"/>
      <c r="LNU60" s="110"/>
      <c r="LNV60" s="107"/>
      <c r="LNW60" s="110"/>
      <c r="LNX60" s="110"/>
      <c r="LNY60" s="110"/>
      <c r="LNZ60" s="115"/>
      <c r="LOA60" s="110"/>
      <c r="LOB60" s="108"/>
      <c r="LOC60" s="110"/>
      <c r="LOD60" s="107"/>
      <c r="LOE60" s="110"/>
      <c r="LOF60" s="110"/>
      <c r="LOG60" s="110"/>
      <c r="LOH60" s="115"/>
      <c r="LOI60" s="110"/>
      <c r="LOJ60" s="108"/>
      <c r="LOK60" s="110"/>
      <c r="LOL60" s="107"/>
      <c r="LOM60" s="110"/>
      <c r="LON60" s="110"/>
      <c r="LOO60" s="110"/>
      <c r="LOP60" s="115"/>
      <c r="LOQ60" s="110"/>
      <c r="LOR60" s="108"/>
      <c r="LOS60" s="110"/>
      <c r="LOT60" s="107"/>
      <c r="LOU60" s="110"/>
      <c r="LOV60" s="110"/>
      <c r="LOW60" s="110"/>
      <c r="LOX60" s="115"/>
      <c r="LOY60" s="110"/>
      <c r="LOZ60" s="108"/>
      <c r="LPA60" s="110"/>
      <c r="LPB60" s="107"/>
      <c r="LPC60" s="110"/>
      <c r="LPD60" s="110"/>
      <c r="LPE60" s="110"/>
      <c r="LPF60" s="115"/>
      <c r="LPG60" s="110"/>
      <c r="LPH60" s="108"/>
      <c r="LPI60" s="110"/>
      <c r="LPJ60" s="107"/>
      <c r="LPK60" s="110"/>
      <c r="LPL60" s="110"/>
      <c r="LPM60" s="110"/>
      <c r="LPN60" s="115"/>
      <c r="LPO60" s="110"/>
      <c r="LPP60" s="108"/>
      <c r="LPQ60" s="110"/>
      <c r="LPR60" s="107"/>
      <c r="LPS60" s="110"/>
      <c r="LPT60" s="110"/>
      <c r="LPU60" s="110"/>
      <c r="LPV60" s="115"/>
      <c r="LPW60" s="110"/>
      <c r="LPX60" s="108"/>
      <c r="LPY60" s="110"/>
      <c r="LPZ60" s="107"/>
      <c r="LQA60" s="110"/>
      <c r="LQB60" s="110"/>
      <c r="LQC60" s="110"/>
      <c r="LQD60" s="115"/>
      <c r="LQE60" s="110"/>
      <c r="LQF60" s="108"/>
      <c r="LQG60" s="110"/>
      <c r="LQH60" s="107"/>
      <c r="LQI60" s="110"/>
      <c r="LQJ60" s="110"/>
      <c r="LQK60" s="110"/>
      <c r="LQL60" s="115"/>
      <c r="LQM60" s="110"/>
      <c r="LQN60" s="108"/>
      <c r="LQO60" s="110"/>
      <c r="LQP60" s="107"/>
      <c r="LQQ60" s="110"/>
      <c r="LQR60" s="110"/>
      <c r="LQS60" s="110"/>
      <c r="LQT60" s="115"/>
      <c r="LQU60" s="110"/>
      <c r="LQV60" s="108"/>
      <c r="LQW60" s="110"/>
      <c r="LQX60" s="107"/>
      <c r="LQY60" s="110"/>
      <c r="LQZ60" s="110"/>
      <c r="LRA60" s="110"/>
      <c r="LRB60" s="115"/>
      <c r="LRC60" s="110"/>
      <c r="LRD60" s="108"/>
      <c r="LRE60" s="110"/>
      <c r="LRF60" s="107"/>
      <c r="LRG60" s="110"/>
      <c r="LRH60" s="110"/>
      <c r="LRI60" s="110"/>
      <c r="LRJ60" s="115"/>
      <c r="LRK60" s="110"/>
      <c r="LRL60" s="108"/>
      <c r="LRM60" s="110"/>
      <c r="LRN60" s="107"/>
      <c r="LRO60" s="110"/>
      <c r="LRP60" s="110"/>
      <c r="LRQ60" s="110"/>
      <c r="LRR60" s="115"/>
      <c r="LRS60" s="110"/>
      <c r="LRT60" s="108"/>
      <c r="LRU60" s="110"/>
      <c r="LRV60" s="107"/>
      <c r="LRW60" s="110"/>
      <c r="LRX60" s="110"/>
      <c r="LRY60" s="110"/>
      <c r="LRZ60" s="115"/>
      <c r="LSA60" s="110"/>
      <c r="LSB60" s="108"/>
      <c r="LSC60" s="110"/>
      <c r="LSD60" s="107"/>
      <c r="LSE60" s="110"/>
      <c r="LSF60" s="110"/>
      <c r="LSG60" s="110"/>
      <c r="LSH60" s="115"/>
      <c r="LSI60" s="110"/>
      <c r="LSJ60" s="108"/>
      <c r="LSK60" s="110"/>
      <c r="LSL60" s="107"/>
      <c r="LSM60" s="110"/>
      <c r="LSN60" s="110"/>
      <c r="LSO60" s="110"/>
      <c r="LSP60" s="115"/>
      <c r="LSQ60" s="110"/>
      <c r="LSR60" s="108"/>
      <c r="LSS60" s="110"/>
      <c r="LST60" s="107"/>
      <c r="LSU60" s="110"/>
      <c r="LSV60" s="110"/>
      <c r="LSW60" s="110"/>
      <c r="LSX60" s="115"/>
      <c r="LSY60" s="110"/>
      <c r="LSZ60" s="108"/>
      <c r="LTA60" s="110"/>
      <c r="LTB60" s="107"/>
      <c r="LTC60" s="110"/>
      <c r="LTD60" s="110"/>
      <c r="LTE60" s="110"/>
      <c r="LTF60" s="115"/>
      <c r="LTG60" s="110"/>
      <c r="LTH60" s="108"/>
      <c r="LTI60" s="110"/>
      <c r="LTJ60" s="107"/>
      <c r="LTK60" s="110"/>
      <c r="LTL60" s="110"/>
      <c r="LTM60" s="110"/>
      <c r="LTN60" s="115"/>
      <c r="LTO60" s="110"/>
      <c r="LTP60" s="108"/>
      <c r="LTQ60" s="110"/>
      <c r="LTR60" s="107"/>
      <c r="LTS60" s="110"/>
      <c r="LTT60" s="110"/>
      <c r="LTU60" s="110"/>
      <c r="LTV60" s="115"/>
      <c r="LTW60" s="110"/>
      <c r="LTX60" s="108"/>
      <c r="LTY60" s="110"/>
      <c r="LTZ60" s="107"/>
      <c r="LUA60" s="110"/>
      <c r="LUB60" s="110"/>
      <c r="LUC60" s="110"/>
      <c r="LUD60" s="115"/>
      <c r="LUE60" s="110"/>
      <c r="LUF60" s="108"/>
      <c r="LUG60" s="110"/>
      <c r="LUH60" s="107"/>
      <c r="LUI60" s="110"/>
      <c r="LUJ60" s="110"/>
      <c r="LUK60" s="110"/>
      <c r="LUL60" s="115"/>
      <c r="LUM60" s="110"/>
      <c r="LUN60" s="108"/>
      <c r="LUO60" s="110"/>
      <c r="LUP60" s="107"/>
      <c r="LUQ60" s="110"/>
      <c r="LUR60" s="110"/>
      <c r="LUS60" s="110"/>
      <c r="LUT60" s="115"/>
      <c r="LUU60" s="110"/>
      <c r="LUV60" s="108"/>
      <c r="LUW60" s="110"/>
      <c r="LUX60" s="107"/>
      <c r="LUY60" s="110"/>
      <c r="LUZ60" s="110"/>
      <c r="LVA60" s="110"/>
      <c r="LVB60" s="115"/>
      <c r="LVC60" s="110"/>
      <c r="LVD60" s="108"/>
      <c r="LVE60" s="110"/>
      <c r="LVF60" s="107"/>
      <c r="LVG60" s="110"/>
      <c r="LVH60" s="110"/>
      <c r="LVI60" s="110"/>
      <c r="LVJ60" s="115"/>
      <c r="LVK60" s="110"/>
      <c r="LVL60" s="108"/>
      <c r="LVM60" s="110"/>
      <c r="LVN60" s="107"/>
      <c r="LVO60" s="110"/>
      <c r="LVP60" s="110"/>
      <c r="LVQ60" s="110"/>
      <c r="LVR60" s="115"/>
      <c r="LVS60" s="110"/>
      <c r="LVT60" s="108"/>
      <c r="LVU60" s="110"/>
      <c r="LVV60" s="107"/>
      <c r="LVW60" s="110"/>
      <c r="LVX60" s="110"/>
      <c r="LVY60" s="110"/>
      <c r="LVZ60" s="115"/>
      <c r="LWA60" s="110"/>
      <c r="LWB60" s="108"/>
      <c r="LWC60" s="110"/>
      <c r="LWD60" s="107"/>
      <c r="LWE60" s="110"/>
      <c r="LWF60" s="110"/>
      <c r="LWG60" s="110"/>
      <c r="LWH60" s="115"/>
      <c r="LWI60" s="110"/>
      <c r="LWJ60" s="108"/>
      <c r="LWK60" s="110"/>
      <c r="LWL60" s="107"/>
      <c r="LWM60" s="110"/>
      <c r="LWN60" s="110"/>
      <c r="LWO60" s="110"/>
      <c r="LWP60" s="115"/>
      <c r="LWQ60" s="110"/>
      <c r="LWR60" s="108"/>
      <c r="LWS60" s="110"/>
      <c r="LWT60" s="107"/>
      <c r="LWU60" s="110"/>
      <c r="LWV60" s="110"/>
      <c r="LWW60" s="110"/>
      <c r="LWX60" s="115"/>
      <c r="LWY60" s="110"/>
      <c r="LWZ60" s="108"/>
      <c r="LXA60" s="110"/>
      <c r="LXB60" s="107"/>
      <c r="LXC60" s="110"/>
      <c r="LXD60" s="110"/>
      <c r="LXE60" s="110"/>
      <c r="LXF60" s="115"/>
      <c r="LXG60" s="110"/>
      <c r="LXH60" s="108"/>
      <c r="LXI60" s="110"/>
      <c r="LXJ60" s="107"/>
      <c r="LXK60" s="110"/>
      <c r="LXL60" s="110"/>
      <c r="LXM60" s="110"/>
      <c r="LXN60" s="115"/>
      <c r="LXO60" s="110"/>
      <c r="LXP60" s="108"/>
      <c r="LXQ60" s="110"/>
      <c r="LXR60" s="107"/>
      <c r="LXS60" s="110"/>
      <c r="LXT60" s="110"/>
      <c r="LXU60" s="110"/>
      <c r="LXV60" s="115"/>
      <c r="LXW60" s="110"/>
      <c r="LXX60" s="108"/>
      <c r="LXY60" s="110"/>
      <c r="LXZ60" s="107"/>
      <c r="LYA60" s="110"/>
      <c r="LYB60" s="110"/>
      <c r="LYC60" s="110"/>
      <c r="LYD60" s="115"/>
      <c r="LYE60" s="110"/>
      <c r="LYF60" s="108"/>
      <c r="LYG60" s="110"/>
      <c r="LYH60" s="107"/>
      <c r="LYI60" s="110"/>
      <c r="LYJ60" s="110"/>
      <c r="LYK60" s="110"/>
      <c r="LYL60" s="115"/>
      <c r="LYM60" s="110"/>
      <c r="LYN60" s="108"/>
      <c r="LYO60" s="110"/>
      <c r="LYP60" s="107"/>
      <c r="LYQ60" s="110"/>
      <c r="LYR60" s="110"/>
      <c r="LYS60" s="110"/>
      <c r="LYT60" s="115"/>
      <c r="LYU60" s="110"/>
      <c r="LYV60" s="108"/>
      <c r="LYW60" s="110"/>
      <c r="LYX60" s="107"/>
      <c r="LYY60" s="110"/>
      <c r="LYZ60" s="110"/>
      <c r="LZA60" s="110"/>
      <c r="LZB60" s="115"/>
      <c r="LZC60" s="110"/>
      <c r="LZD60" s="108"/>
      <c r="LZE60" s="110"/>
      <c r="LZF60" s="107"/>
      <c r="LZG60" s="110"/>
      <c r="LZH60" s="110"/>
      <c r="LZI60" s="110"/>
      <c r="LZJ60" s="115"/>
      <c r="LZK60" s="110"/>
      <c r="LZL60" s="108"/>
      <c r="LZM60" s="110"/>
      <c r="LZN60" s="107"/>
      <c r="LZO60" s="110"/>
      <c r="LZP60" s="110"/>
      <c r="LZQ60" s="110"/>
      <c r="LZR60" s="115"/>
      <c r="LZS60" s="110"/>
      <c r="LZT60" s="108"/>
      <c r="LZU60" s="110"/>
      <c r="LZV60" s="107"/>
      <c r="LZW60" s="110"/>
      <c r="LZX60" s="110"/>
      <c r="LZY60" s="110"/>
      <c r="LZZ60" s="115"/>
      <c r="MAA60" s="110"/>
      <c r="MAB60" s="108"/>
      <c r="MAC60" s="110"/>
      <c r="MAD60" s="107"/>
      <c r="MAE60" s="110"/>
      <c r="MAF60" s="110"/>
      <c r="MAG60" s="110"/>
      <c r="MAH60" s="115"/>
      <c r="MAI60" s="110"/>
      <c r="MAJ60" s="108"/>
      <c r="MAK60" s="110"/>
      <c r="MAL60" s="107"/>
      <c r="MAM60" s="110"/>
      <c r="MAN60" s="110"/>
      <c r="MAO60" s="110"/>
      <c r="MAP60" s="115"/>
      <c r="MAQ60" s="110"/>
      <c r="MAR60" s="108"/>
      <c r="MAS60" s="110"/>
      <c r="MAT60" s="107"/>
      <c r="MAU60" s="110"/>
      <c r="MAV60" s="110"/>
      <c r="MAW60" s="110"/>
      <c r="MAX60" s="115"/>
      <c r="MAY60" s="110"/>
      <c r="MAZ60" s="108"/>
      <c r="MBA60" s="110"/>
      <c r="MBB60" s="107"/>
      <c r="MBC60" s="110"/>
      <c r="MBD60" s="110"/>
      <c r="MBE60" s="110"/>
      <c r="MBF60" s="115"/>
      <c r="MBG60" s="110"/>
      <c r="MBH60" s="108"/>
      <c r="MBI60" s="110"/>
      <c r="MBJ60" s="107"/>
      <c r="MBK60" s="110"/>
      <c r="MBL60" s="110"/>
      <c r="MBM60" s="110"/>
      <c r="MBN60" s="115"/>
      <c r="MBO60" s="110"/>
      <c r="MBP60" s="108"/>
      <c r="MBQ60" s="110"/>
      <c r="MBR60" s="107"/>
      <c r="MBS60" s="110"/>
      <c r="MBT60" s="110"/>
      <c r="MBU60" s="110"/>
      <c r="MBV60" s="115"/>
      <c r="MBW60" s="110"/>
      <c r="MBX60" s="108"/>
      <c r="MBY60" s="110"/>
      <c r="MBZ60" s="107"/>
      <c r="MCA60" s="110"/>
      <c r="MCB60" s="110"/>
      <c r="MCC60" s="110"/>
      <c r="MCD60" s="115"/>
      <c r="MCE60" s="110"/>
      <c r="MCF60" s="108"/>
      <c r="MCG60" s="110"/>
      <c r="MCH60" s="107"/>
      <c r="MCI60" s="110"/>
      <c r="MCJ60" s="110"/>
      <c r="MCK60" s="110"/>
      <c r="MCL60" s="115"/>
      <c r="MCM60" s="110"/>
      <c r="MCN60" s="108"/>
      <c r="MCO60" s="110"/>
      <c r="MCP60" s="107"/>
      <c r="MCQ60" s="110"/>
      <c r="MCR60" s="110"/>
      <c r="MCS60" s="110"/>
      <c r="MCT60" s="115"/>
      <c r="MCU60" s="110"/>
      <c r="MCV60" s="108"/>
      <c r="MCW60" s="110"/>
      <c r="MCX60" s="107"/>
      <c r="MCY60" s="110"/>
      <c r="MCZ60" s="110"/>
      <c r="MDA60" s="110"/>
      <c r="MDB60" s="115"/>
      <c r="MDC60" s="110"/>
      <c r="MDD60" s="108"/>
      <c r="MDE60" s="110"/>
      <c r="MDF60" s="107"/>
      <c r="MDG60" s="110"/>
      <c r="MDH60" s="110"/>
      <c r="MDI60" s="110"/>
      <c r="MDJ60" s="115"/>
      <c r="MDK60" s="110"/>
      <c r="MDL60" s="108"/>
      <c r="MDM60" s="110"/>
      <c r="MDN60" s="107"/>
      <c r="MDO60" s="110"/>
      <c r="MDP60" s="110"/>
      <c r="MDQ60" s="110"/>
      <c r="MDR60" s="115"/>
      <c r="MDS60" s="110"/>
      <c r="MDT60" s="108"/>
      <c r="MDU60" s="110"/>
      <c r="MDV60" s="107"/>
      <c r="MDW60" s="110"/>
      <c r="MDX60" s="110"/>
      <c r="MDY60" s="110"/>
      <c r="MDZ60" s="115"/>
      <c r="MEA60" s="110"/>
      <c r="MEB60" s="108"/>
      <c r="MEC60" s="110"/>
      <c r="MED60" s="107"/>
      <c r="MEE60" s="110"/>
      <c r="MEF60" s="110"/>
      <c r="MEG60" s="110"/>
      <c r="MEH60" s="115"/>
      <c r="MEI60" s="110"/>
      <c r="MEJ60" s="108"/>
      <c r="MEK60" s="110"/>
      <c r="MEL60" s="107"/>
      <c r="MEM60" s="110"/>
      <c r="MEN60" s="110"/>
      <c r="MEO60" s="110"/>
      <c r="MEP60" s="115"/>
      <c r="MEQ60" s="110"/>
      <c r="MER60" s="108"/>
      <c r="MES60" s="110"/>
      <c r="MET60" s="107"/>
      <c r="MEU60" s="110"/>
      <c r="MEV60" s="110"/>
      <c r="MEW60" s="110"/>
      <c r="MEX60" s="115"/>
      <c r="MEY60" s="110"/>
      <c r="MEZ60" s="108"/>
      <c r="MFA60" s="110"/>
      <c r="MFB60" s="107"/>
      <c r="MFC60" s="110"/>
      <c r="MFD60" s="110"/>
      <c r="MFE60" s="110"/>
      <c r="MFF60" s="115"/>
      <c r="MFG60" s="110"/>
      <c r="MFH60" s="108"/>
      <c r="MFI60" s="110"/>
      <c r="MFJ60" s="107"/>
      <c r="MFK60" s="110"/>
      <c r="MFL60" s="110"/>
      <c r="MFM60" s="110"/>
      <c r="MFN60" s="115"/>
      <c r="MFO60" s="110"/>
      <c r="MFP60" s="108"/>
      <c r="MFQ60" s="110"/>
      <c r="MFR60" s="107"/>
      <c r="MFS60" s="110"/>
      <c r="MFT60" s="110"/>
      <c r="MFU60" s="110"/>
      <c r="MFV60" s="115"/>
      <c r="MFW60" s="110"/>
      <c r="MFX60" s="108"/>
      <c r="MFY60" s="110"/>
      <c r="MFZ60" s="107"/>
      <c r="MGA60" s="110"/>
      <c r="MGB60" s="110"/>
      <c r="MGC60" s="110"/>
      <c r="MGD60" s="115"/>
      <c r="MGE60" s="110"/>
      <c r="MGF60" s="108"/>
      <c r="MGG60" s="110"/>
      <c r="MGH60" s="107"/>
      <c r="MGI60" s="110"/>
      <c r="MGJ60" s="110"/>
      <c r="MGK60" s="110"/>
      <c r="MGL60" s="115"/>
      <c r="MGM60" s="110"/>
      <c r="MGN60" s="108"/>
      <c r="MGO60" s="110"/>
      <c r="MGP60" s="107"/>
      <c r="MGQ60" s="110"/>
      <c r="MGR60" s="110"/>
      <c r="MGS60" s="110"/>
      <c r="MGT60" s="115"/>
      <c r="MGU60" s="110"/>
      <c r="MGV60" s="108"/>
      <c r="MGW60" s="110"/>
      <c r="MGX60" s="107"/>
      <c r="MGY60" s="110"/>
      <c r="MGZ60" s="110"/>
      <c r="MHA60" s="110"/>
      <c r="MHB60" s="115"/>
      <c r="MHC60" s="110"/>
      <c r="MHD60" s="108"/>
      <c r="MHE60" s="110"/>
      <c r="MHF60" s="107"/>
      <c r="MHG60" s="110"/>
      <c r="MHH60" s="110"/>
      <c r="MHI60" s="110"/>
      <c r="MHJ60" s="115"/>
      <c r="MHK60" s="110"/>
      <c r="MHL60" s="108"/>
      <c r="MHM60" s="110"/>
      <c r="MHN60" s="107"/>
      <c r="MHO60" s="110"/>
      <c r="MHP60" s="110"/>
      <c r="MHQ60" s="110"/>
      <c r="MHR60" s="115"/>
      <c r="MHS60" s="110"/>
      <c r="MHT60" s="108"/>
      <c r="MHU60" s="110"/>
      <c r="MHV60" s="107"/>
      <c r="MHW60" s="110"/>
      <c r="MHX60" s="110"/>
      <c r="MHY60" s="110"/>
      <c r="MHZ60" s="115"/>
      <c r="MIA60" s="110"/>
      <c r="MIB60" s="108"/>
      <c r="MIC60" s="110"/>
      <c r="MID60" s="107"/>
      <c r="MIE60" s="110"/>
      <c r="MIF60" s="110"/>
      <c r="MIG60" s="110"/>
      <c r="MIH60" s="115"/>
      <c r="MII60" s="110"/>
      <c r="MIJ60" s="108"/>
      <c r="MIK60" s="110"/>
      <c r="MIL60" s="107"/>
      <c r="MIM60" s="110"/>
      <c r="MIN60" s="110"/>
      <c r="MIO60" s="110"/>
      <c r="MIP60" s="115"/>
      <c r="MIQ60" s="110"/>
      <c r="MIR60" s="108"/>
      <c r="MIS60" s="110"/>
      <c r="MIT60" s="107"/>
      <c r="MIU60" s="110"/>
      <c r="MIV60" s="110"/>
      <c r="MIW60" s="110"/>
      <c r="MIX60" s="115"/>
      <c r="MIY60" s="110"/>
      <c r="MIZ60" s="108"/>
      <c r="MJA60" s="110"/>
      <c r="MJB60" s="107"/>
      <c r="MJC60" s="110"/>
      <c r="MJD60" s="110"/>
      <c r="MJE60" s="110"/>
      <c r="MJF60" s="115"/>
      <c r="MJG60" s="110"/>
      <c r="MJH60" s="108"/>
      <c r="MJI60" s="110"/>
      <c r="MJJ60" s="107"/>
      <c r="MJK60" s="110"/>
      <c r="MJL60" s="110"/>
      <c r="MJM60" s="110"/>
      <c r="MJN60" s="115"/>
      <c r="MJO60" s="110"/>
      <c r="MJP60" s="108"/>
      <c r="MJQ60" s="110"/>
      <c r="MJR60" s="107"/>
      <c r="MJS60" s="110"/>
      <c r="MJT60" s="110"/>
      <c r="MJU60" s="110"/>
      <c r="MJV60" s="115"/>
      <c r="MJW60" s="110"/>
      <c r="MJX60" s="108"/>
      <c r="MJY60" s="110"/>
      <c r="MJZ60" s="107"/>
      <c r="MKA60" s="110"/>
      <c r="MKB60" s="110"/>
      <c r="MKC60" s="110"/>
      <c r="MKD60" s="115"/>
      <c r="MKE60" s="110"/>
      <c r="MKF60" s="108"/>
      <c r="MKG60" s="110"/>
      <c r="MKH60" s="107"/>
      <c r="MKI60" s="110"/>
      <c r="MKJ60" s="110"/>
      <c r="MKK60" s="110"/>
      <c r="MKL60" s="115"/>
      <c r="MKM60" s="110"/>
      <c r="MKN60" s="108"/>
      <c r="MKO60" s="110"/>
      <c r="MKP60" s="107"/>
      <c r="MKQ60" s="110"/>
      <c r="MKR60" s="110"/>
      <c r="MKS60" s="110"/>
      <c r="MKT60" s="115"/>
      <c r="MKU60" s="110"/>
      <c r="MKV60" s="108"/>
      <c r="MKW60" s="110"/>
      <c r="MKX60" s="107"/>
      <c r="MKY60" s="110"/>
      <c r="MKZ60" s="110"/>
      <c r="MLA60" s="110"/>
      <c r="MLB60" s="115"/>
      <c r="MLC60" s="110"/>
      <c r="MLD60" s="108"/>
      <c r="MLE60" s="110"/>
      <c r="MLF60" s="107"/>
      <c r="MLG60" s="110"/>
      <c r="MLH60" s="110"/>
      <c r="MLI60" s="110"/>
      <c r="MLJ60" s="115"/>
      <c r="MLK60" s="110"/>
      <c r="MLL60" s="108"/>
      <c r="MLM60" s="110"/>
      <c r="MLN60" s="107"/>
      <c r="MLO60" s="110"/>
      <c r="MLP60" s="110"/>
      <c r="MLQ60" s="110"/>
      <c r="MLR60" s="115"/>
      <c r="MLS60" s="110"/>
      <c r="MLT60" s="108"/>
      <c r="MLU60" s="110"/>
      <c r="MLV60" s="107"/>
      <c r="MLW60" s="110"/>
      <c r="MLX60" s="110"/>
      <c r="MLY60" s="110"/>
      <c r="MLZ60" s="115"/>
      <c r="MMA60" s="110"/>
      <c r="MMB60" s="108"/>
      <c r="MMC60" s="110"/>
      <c r="MMD60" s="107"/>
      <c r="MME60" s="110"/>
      <c r="MMF60" s="110"/>
      <c r="MMG60" s="110"/>
      <c r="MMH60" s="115"/>
      <c r="MMI60" s="110"/>
      <c r="MMJ60" s="108"/>
      <c r="MMK60" s="110"/>
      <c r="MML60" s="107"/>
      <c r="MMM60" s="110"/>
      <c r="MMN60" s="110"/>
      <c r="MMO60" s="110"/>
      <c r="MMP60" s="115"/>
      <c r="MMQ60" s="110"/>
      <c r="MMR60" s="108"/>
      <c r="MMS60" s="110"/>
      <c r="MMT60" s="107"/>
      <c r="MMU60" s="110"/>
      <c r="MMV60" s="110"/>
      <c r="MMW60" s="110"/>
      <c r="MMX60" s="115"/>
      <c r="MMY60" s="110"/>
      <c r="MMZ60" s="108"/>
      <c r="MNA60" s="110"/>
      <c r="MNB60" s="107"/>
      <c r="MNC60" s="110"/>
      <c r="MND60" s="110"/>
      <c r="MNE60" s="110"/>
      <c r="MNF60" s="115"/>
      <c r="MNG60" s="110"/>
      <c r="MNH60" s="108"/>
      <c r="MNI60" s="110"/>
      <c r="MNJ60" s="107"/>
      <c r="MNK60" s="110"/>
      <c r="MNL60" s="110"/>
      <c r="MNM60" s="110"/>
      <c r="MNN60" s="115"/>
      <c r="MNO60" s="110"/>
      <c r="MNP60" s="108"/>
      <c r="MNQ60" s="110"/>
      <c r="MNR60" s="107"/>
      <c r="MNS60" s="110"/>
      <c r="MNT60" s="110"/>
      <c r="MNU60" s="110"/>
      <c r="MNV60" s="115"/>
      <c r="MNW60" s="110"/>
      <c r="MNX60" s="108"/>
      <c r="MNY60" s="110"/>
      <c r="MNZ60" s="107"/>
      <c r="MOA60" s="110"/>
      <c r="MOB60" s="110"/>
      <c r="MOC60" s="110"/>
      <c r="MOD60" s="115"/>
      <c r="MOE60" s="110"/>
      <c r="MOF60" s="108"/>
      <c r="MOG60" s="110"/>
      <c r="MOH60" s="107"/>
      <c r="MOI60" s="110"/>
      <c r="MOJ60" s="110"/>
      <c r="MOK60" s="110"/>
      <c r="MOL60" s="115"/>
      <c r="MOM60" s="110"/>
      <c r="MON60" s="108"/>
      <c r="MOO60" s="110"/>
      <c r="MOP60" s="107"/>
      <c r="MOQ60" s="110"/>
      <c r="MOR60" s="110"/>
      <c r="MOS60" s="110"/>
      <c r="MOT60" s="115"/>
      <c r="MOU60" s="110"/>
      <c r="MOV60" s="108"/>
      <c r="MOW60" s="110"/>
      <c r="MOX60" s="107"/>
      <c r="MOY60" s="110"/>
      <c r="MOZ60" s="110"/>
      <c r="MPA60" s="110"/>
      <c r="MPB60" s="115"/>
      <c r="MPC60" s="110"/>
      <c r="MPD60" s="108"/>
      <c r="MPE60" s="110"/>
      <c r="MPF60" s="107"/>
      <c r="MPG60" s="110"/>
      <c r="MPH60" s="110"/>
      <c r="MPI60" s="110"/>
      <c r="MPJ60" s="115"/>
      <c r="MPK60" s="110"/>
      <c r="MPL60" s="108"/>
      <c r="MPM60" s="110"/>
      <c r="MPN60" s="107"/>
      <c r="MPO60" s="110"/>
      <c r="MPP60" s="110"/>
      <c r="MPQ60" s="110"/>
      <c r="MPR60" s="115"/>
      <c r="MPS60" s="110"/>
      <c r="MPT60" s="108"/>
      <c r="MPU60" s="110"/>
      <c r="MPV60" s="107"/>
      <c r="MPW60" s="110"/>
      <c r="MPX60" s="110"/>
      <c r="MPY60" s="110"/>
      <c r="MPZ60" s="115"/>
      <c r="MQA60" s="110"/>
      <c r="MQB60" s="108"/>
      <c r="MQC60" s="110"/>
      <c r="MQD60" s="107"/>
      <c r="MQE60" s="110"/>
      <c r="MQF60" s="110"/>
      <c r="MQG60" s="110"/>
      <c r="MQH60" s="115"/>
      <c r="MQI60" s="110"/>
      <c r="MQJ60" s="108"/>
      <c r="MQK60" s="110"/>
      <c r="MQL60" s="107"/>
      <c r="MQM60" s="110"/>
      <c r="MQN60" s="110"/>
      <c r="MQO60" s="110"/>
      <c r="MQP60" s="115"/>
      <c r="MQQ60" s="110"/>
      <c r="MQR60" s="108"/>
      <c r="MQS60" s="110"/>
      <c r="MQT60" s="107"/>
      <c r="MQU60" s="110"/>
      <c r="MQV60" s="110"/>
      <c r="MQW60" s="110"/>
      <c r="MQX60" s="115"/>
      <c r="MQY60" s="110"/>
      <c r="MQZ60" s="108"/>
      <c r="MRA60" s="110"/>
      <c r="MRB60" s="107"/>
      <c r="MRC60" s="110"/>
      <c r="MRD60" s="110"/>
      <c r="MRE60" s="110"/>
      <c r="MRF60" s="115"/>
      <c r="MRG60" s="110"/>
      <c r="MRH60" s="108"/>
      <c r="MRI60" s="110"/>
      <c r="MRJ60" s="107"/>
      <c r="MRK60" s="110"/>
      <c r="MRL60" s="110"/>
      <c r="MRM60" s="110"/>
      <c r="MRN60" s="115"/>
      <c r="MRO60" s="110"/>
      <c r="MRP60" s="108"/>
      <c r="MRQ60" s="110"/>
      <c r="MRR60" s="107"/>
      <c r="MRS60" s="110"/>
      <c r="MRT60" s="110"/>
      <c r="MRU60" s="110"/>
      <c r="MRV60" s="115"/>
      <c r="MRW60" s="110"/>
      <c r="MRX60" s="108"/>
      <c r="MRY60" s="110"/>
      <c r="MRZ60" s="107"/>
      <c r="MSA60" s="110"/>
      <c r="MSB60" s="110"/>
      <c r="MSC60" s="110"/>
      <c r="MSD60" s="115"/>
      <c r="MSE60" s="110"/>
      <c r="MSF60" s="108"/>
      <c r="MSG60" s="110"/>
      <c r="MSH60" s="107"/>
      <c r="MSI60" s="110"/>
      <c r="MSJ60" s="110"/>
      <c r="MSK60" s="110"/>
      <c r="MSL60" s="115"/>
      <c r="MSM60" s="110"/>
      <c r="MSN60" s="108"/>
      <c r="MSO60" s="110"/>
      <c r="MSP60" s="107"/>
      <c r="MSQ60" s="110"/>
      <c r="MSR60" s="110"/>
      <c r="MSS60" s="110"/>
      <c r="MST60" s="115"/>
      <c r="MSU60" s="110"/>
      <c r="MSV60" s="108"/>
      <c r="MSW60" s="110"/>
      <c r="MSX60" s="107"/>
      <c r="MSY60" s="110"/>
      <c r="MSZ60" s="110"/>
      <c r="MTA60" s="110"/>
      <c r="MTB60" s="115"/>
      <c r="MTC60" s="110"/>
      <c r="MTD60" s="108"/>
      <c r="MTE60" s="110"/>
      <c r="MTF60" s="107"/>
      <c r="MTG60" s="110"/>
      <c r="MTH60" s="110"/>
      <c r="MTI60" s="110"/>
      <c r="MTJ60" s="115"/>
      <c r="MTK60" s="110"/>
      <c r="MTL60" s="108"/>
      <c r="MTM60" s="110"/>
      <c r="MTN60" s="107"/>
      <c r="MTO60" s="110"/>
      <c r="MTP60" s="110"/>
      <c r="MTQ60" s="110"/>
      <c r="MTR60" s="115"/>
      <c r="MTS60" s="110"/>
      <c r="MTT60" s="108"/>
      <c r="MTU60" s="110"/>
      <c r="MTV60" s="107"/>
      <c r="MTW60" s="110"/>
      <c r="MTX60" s="110"/>
      <c r="MTY60" s="110"/>
      <c r="MTZ60" s="115"/>
      <c r="MUA60" s="110"/>
      <c r="MUB60" s="108"/>
      <c r="MUC60" s="110"/>
      <c r="MUD60" s="107"/>
      <c r="MUE60" s="110"/>
      <c r="MUF60" s="110"/>
      <c r="MUG60" s="110"/>
      <c r="MUH60" s="115"/>
      <c r="MUI60" s="110"/>
      <c r="MUJ60" s="108"/>
      <c r="MUK60" s="110"/>
      <c r="MUL60" s="107"/>
      <c r="MUM60" s="110"/>
      <c r="MUN60" s="110"/>
      <c r="MUO60" s="110"/>
      <c r="MUP60" s="115"/>
      <c r="MUQ60" s="110"/>
      <c r="MUR60" s="108"/>
      <c r="MUS60" s="110"/>
      <c r="MUT60" s="107"/>
      <c r="MUU60" s="110"/>
      <c r="MUV60" s="110"/>
      <c r="MUW60" s="110"/>
      <c r="MUX60" s="115"/>
      <c r="MUY60" s="110"/>
      <c r="MUZ60" s="108"/>
      <c r="MVA60" s="110"/>
      <c r="MVB60" s="107"/>
      <c r="MVC60" s="110"/>
      <c r="MVD60" s="110"/>
      <c r="MVE60" s="110"/>
      <c r="MVF60" s="115"/>
      <c r="MVG60" s="110"/>
      <c r="MVH60" s="108"/>
      <c r="MVI60" s="110"/>
      <c r="MVJ60" s="107"/>
      <c r="MVK60" s="110"/>
      <c r="MVL60" s="110"/>
      <c r="MVM60" s="110"/>
      <c r="MVN60" s="115"/>
      <c r="MVO60" s="110"/>
      <c r="MVP60" s="108"/>
      <c r="MVQ60" s="110"/>
      <c r="MVR60" s="107"/>
      <c r="MVS60" s="110"/>
      <c r="MVT60" s="110"/>
      <c r="MVU60" s="110"/>
      <c r="MVV60" s="115"/>
      <c r="MVW60" s="110"/>
      <c r="MVX60" s="108"/>
      <c r="MVY60" s="110"/>
      <c r="MVZ60" s="107"/>
      <c r="MWA60" s="110"/>
      <c r="MWB60" s="110"/>
      <c r="MWC60" s="110"/>
      <c r="MWD60" s="115"/>
      <c r="MWE60" s="110"/>
      <c r="MWF60" s="108"/>
      <c r="MWG60" s="110"/>
      <c r="MWH60" s="107"/>
      <c r="MWI60" s="110"/>
      <c r="MWJ60" s="110"/>
      <c r="MWK60" s="110"/>
      <c r="MWL60" s="115"/>
      <c r="MWM60" s="110"/>
      <c r="MWN60" s="108"/>
      <c r="MWO60" s="110"/>
      <c r="MWP60" s="107"/>
      <c r="MWQ60" s="110"/>
      <c r="MWR60" s="110"/>
      <c r="MWS60" s="110"/>
      <c r="MWT60" s="115"/>
      <c r="MWU60" s="110"/>
      <c r="MWV60" s="108"/>
      <c r="MWW60" s="110"/>
      <c r="MWX60" s="107"/>
      <c r="MWY60" s="110"/>
      <c r="MWZ60" s="110"/>
      <c r="MXA60" s="110"/>
      <c r="MXB60" s="115"/>
      <c r="MXC60" s="110"/>
      <c r="MXD60" s="108"/>
      <c r="MXE60" s="110"/>
      <c r="MXF60" s="107"/>
      <c r="MXG60" s="110"/>
      <c r="MXH60" s="110"/>
      <c r="MXI60" s="110"/>
      <c r="MXJ60" s="115"/>
      <c r="MXK60" s="110"/>
      <c r="MXL60" s="108"/>
      <c r="MXM60" s="110"/>
      <c r="MXN60" s="107"/>
      <c r="MXO60" s="110"/>
      <c r="MXP60" s="110"/>
      <c r="MXQ60" s="110"/>
      <c r="MXR60" s="115"/>
      <c r="MXS60" s="110"/>
      <c r="MXT60" s="108"/>
      <c r="MXU60" s="110"/>
      <c r="MXV60" s="107"/>
      <c r="MXW60" s="110"/>
      <c r="MXX60" s="110"/>
      <c r="MXY60" s="110"/>
      <c r="MXZ60" s="115"/>
      <c r="MYA60" s="110"/>
      <c r="MYB60" s="108"/>
      <c r="MYC60" s="110"/>
      <c r="MYD60" s="107"/>
      <c r="MYE60" s="110"/>
      <c r="MYF60" s="110"/>
      <c r="MYG60" s="110"/>
      <c r="MYH60" s="115"/>
      <c r="MYI60" s="110"/>
      <c r="MYJ60" s="108"/>
      <c r="MYK60" s="110"/>
      <c r="MYL60" s="107"/>
      <c r="MYM60" s="110"/>
      <c r="MYN60" s="110"/>
      <c r="MYO60" s="110"/>
      <c r="MYP60" s="115"/>
      <c r="MYQ60" s="110"/>
      <c r="MYR60" s="108"/>
      <c r="MYS60" s="110"/>
      <c r="MYT60" s="107"/>
      <c r="MYU60" s="110"/>
      <c r="MYV60" s="110"/>
      <c r="MYW60" s="110"/>
      <c r="MYX60" s="115"/>
      <c r="MYY60" s="110"/>
      <c r="MYZ60" s="108"/>
      <c r="MZA60" s="110"/>
      <c r="MZB60" s="107"/>
      <c r="MZC60" s="110"/>
      <c r="MZD60" s="110"/>
      <c r="MZE60" s="110"/>
      <c r="MZF60" s="115"/>
      <c r="MZG60" s="110"/>
      <c r="MZH60" s="108"/>
      <c r="MZI60" s="110"/>
      <c r="MZJ60" s="107"/>
      <c r="MZK60" s="110"/>
      <c r="MZL60" s="110"/>
      <c r="MZM60" s="110"/>
      <c r="MZN60" s="115"/>
      <c r="MZO60" s="110"/>
      <c r="MZP60" s="108"/>
      <c r="MZQ60" s="110"/>
      <c r="MZR60" s="107"/>
      <c r="MZS60" s="110"/>
      <c r="MZT60" s="110"/>
      <c r="MZU60" s="110"/>
      <c r="MZV60" s="115"/>
      <c r="MZW60" s="110"/>
      <c r="MZX60" s="108"/>
      <c r="MZY60" s="110"/>
      <c r="MZZ60" s="107"/>
      <c r="NAA60" s="110"/>
      <c r="NAB60" s="110"/>
      <c r="NAC60" s="110"/>
      <c r="NAD60" s="115"/>
      <c r="NAE60" s="110"/>
      <c r="NAF60" s="108"/>
      <c r="NAG60" s="110"/>
      <c r="NAH60" s="107"/>
      <c r="NAI60" s="110"/>
      <c r="NAJ60" s="110"/>
      <c r="NAK60" s="110"/>
      <c r="NAL60" s="115"/>
      <c r="NAM60" s="110"/>
      <c r="NAN60" s="108"/>
      <c r="NAO60" s="110"/>
      <c r="NAP60" s="107"/>
      <c r="NAQ60" s="110"/>
      <c r="NAR60" s="110"/>
      <c r="NAS60" s="110"/>
      <c r="NAT60" s="115"/>
      <c r="NAU60" s="110"/>
      <c r="NAV60" s="108"/>
      <c r="NAW60" s="110"/>
      <c r="NAX60" s="107"/>
      <c r="NAY60" s="110"/>
      <c r="NAZ60" s="110"/>
      <c r="NBA60" s="110"/>
      <c r="NBB60" s="115"/>
      <c r="NBC60" s="110"/>
      <c r="NBD60" s="108"/>
      <c r="NBE60" s="110"/>
      <c r="NBF60" s="107"/>
      <c r="NBG60" s="110"/>
      <c r="NBH60" s="110"/>
      <c r="NBI60" s="110"/>
      <c r="NBJ60" s="115"/>
      <c r="NBK60" s="110"/>
      <c r="NBL60" s="108"/>
      <c r="NBM60" s="110"/>
      <c r="NBN60" s="107"/>
      <c r="NBO60" s="110"/>
      <c r="NBP60" s="110"/>
      <c r="NBQ60" s="110"/>
      <c r="NBR60" s="115"/>
      <c r="NBS60" s="110"/>
      <c r="NBT60" s="108"/>
      <c r="NBU60" s="110"/>
      <c r="NBV60" s="107"/>
      <c r="NBW60" s="110"/>
      <c r="NBX60" s="110"/>
      <c r="NBY60" s="110"/>
      <c r="NBZ60" s="115"/>
      <c r="NCA60" s="110"/>
      <c r="NCB60" s="108"/>
      <c r="NCC60" s="110"/>
      <c r="NCD60" s="107"/>
      <c r="NCE60" s="110"/>
      <c r="NCF60" s="110"/>
      <c r="NCG60" s="110"/>
      <c r="NCH60" s="115"/>
      <c r="NCI60" s="110"/>
      <c r="NCJ60" s="108"/>
      <c r="NCK60" s="110"/>
      <c r="NCL60" s="107"/>
      <c r="NCM60" s="110"/>
      <c r="NCN60" s="110"/>
      <c r="NCO60" s="110"/>
      <c r="NCP60" s="115"/>
      <c r="NCQ60" s="110"/>
      <c r="NCR60" s="108"/>
      <c r="NCS60" s="110"/>
      <c r="NCT60" s="107"/>
      <c r="NCU60" s="110"/>
      <c r="NCV60" s="110"/>
      <c r="NCW60" s="110"/>
      <c r="NCX60" s="115"/>
      <c r="NCY60" s="110"/>
      <c r="NCZ60" s="108"/>
      <c r="NDA60" s="110"/>
      <c r="NDB60" s="107"/>
      <c r="NDC60" s="110"/>
      <c r="NDD60" s="110"/>
      <c r="NDE60" s="110"/>
      <c r="NDF60" s="115"/>
      <c r="NDG60" s="110"/>
      <c r="NDH60" s="108"/>
      <c r="NDI60" s="110"/>
      <c r="NDJ60" s="107"/>
      <c r="NDK60" s="110"/>
      <c r="NDL60" s="110"/>
      <c r="NDM60" s="110"/>
      <c r="NDN60" s="115"/>
      <c r="NDO60" s="110"/>
      <c r="NDP60" s="108"/>
      <c r="NDQ60" s="110"/>
      <c r="NDR60" s="107"/>
      <c r="NDS60" s="110"/>
      <c r="NDT60" s="110"/>
      <c r="NDU60" s="110"/>
      <c r="NDV60" s="115"/>
      <c r="NDW60" s="110"/>
      <c r="NDX60" s="108"/>
      <c r="NDY60" s="110"/>
      <c r="NDZ60" s="107"/>
      <c r="NEA60" s="110"/>
      <c r="NEB60" s="110"/>
      <c r="NEC60" s="110"/>
      <c r="NED60" s="115"/>
      <c r="NEE60" s="110"/>
      <c r="NEF60" s="108"/>
      <c r="NEG60" s="110"/>
      <c r="NEH60" s="107"/>
      <c r="NEI60" s="110"/>
      <c r="NEJ60" s="110"/>
      <c r="NEK60" s="110"/>
      <c r="NEL60" s="115"/>
      <c r="NEM60" s="110"/>
      <c r="NEN60" s="108"/>
      <c r="NEO60" s="110"/>
      <c r="NEP60" s="107"/>
      <c r="NEQ60" s="110"/>
      <c r="NER60" s="110"/>
      <c r="NES60" s="110"/>
      <c r="NET60" s="115"/>
      <c r="NEU60" s="110"/>
      <c r="NEV60" s="108"/>
      <c r="NEW60" s="110"/>
      <c r="NEX60" s="107"/>
      <c r="NEY60" s="110"/>
      <c r="NEZ60" s="110"/>
      <c r="NFA60" s="110"/>
      <c r="NFB60" s="115"/>
      <c r="NFC60" s="110"/>
      <c r="NFD60" s="108"/>
      <c r="NFE60" s="110"/>
      <c r="NFF60" s="107"/>
      <c r="NFG60" s="110"/>
      <c r="NFH60" s="110"/>
      <c r="NFI60" s="110"/>
      <c r="NFJ60" s="115"/>
      <c r="NFK60" s="110"/>
      <c r="NFL60" s="108"/>
      <c r="NFM60" s="110"/>
      <c r="NFN60" s="107"/>
      <c r="NFO60" s="110"/>
      <c r="NFP60" s="110"/>
      <c r="NFQ60" s="110"/>
      <c r="NFR60" s="115"/>
      <c r="NFS60" s="110"/>
      <c r="NFT60" s="108"/>
      <c r="NFU60" s="110"/>
      <c r="NFV60" s="107"/>
      <c r="NFW60" s="110"/>
      <c r="NFX60" s="110"/>
      <c r="NFY60" s="110"/>
      <c r="NFZ60" s="115"/>
      <c r="NGA60" s="110"/>
      <c r="NGB60" s="108"/>
      <c r="NGC60" s="110"/>
      <c r="NGD60" s="107"/>
      <c r="NGE60" s="110"/>
      <c r="NGF60" s="110"/>
      <c r="NGG60" s="110"/>
      <c r="NGH60" s="115"/>
      <c r="NGI60" s="110"/>
      <c r="NGJ60" s="108"/>
      <c r="NGK60" s="110"/>
      <c r="NGL60" s="107"/>
      <c r="NGM60" s="110"/>
      <c r="NGN60" s="110"/>
      <c r="NGO60" s="110"/>
      <c r="NGP60" s="115"/>
      <c r="NGQ60" s="110"/>
      <c r="NGR60" s="108"/>
      <c r="NGS60" s="110"/>
      <c r="NGT60" s="107"/>
      <c r="NGU60" s="110"/>
      <c r="NGV60" s="110"/>
      <c r="NGW60" s="110"/>
      <c r="NGX60" s="115"/>
      <c r="NGY60" s="110"/>
      <c r="NGZ60" s="108"/>
      <c r="NHA60" s="110"/>
      <c r="NHB60" s="107"/>
      <c r="NHC60" s="110"/>
      <c r="NHD60" s="110"/>
      <c r="NHE60" s="110"/>
      <c r="NHF60" s="115"/>
      <c r="NHG60" s="110"/>
      <c r="NHH60" s="108"/>
      <c r="NHI60" s="110"/>
      <c r="NHJ60" s="107"/>
      <c r="NHK60" s="110"/>
      <c r="NHL60" s="110"/>
      <c r="NHM60" s="110"/>
      <c r="NHN60" s="115"/>
      <c r="NHO60" s="110"/>
      <c r="NHP60" s="108"/>
      <c r="NHQ60" s="110"/>
      <c r="NHR60" s="107"/>
      <c r="NHS60" s="110"/>
      <c r="NHT60" s="110"/>
      <c r="NHU60" s="110"/>
      <c r="NHV60" s="115"/>
      <c r="NHW60" s="110"/>
      <c r="NHX60" s="108"/>
      <c r="NHY60" s="110"/>
      <c r="NHZ60" s="107"/>
      <c r="NIA60" s="110"/>
      <c r="NIB60" s="110"/>
      <c r="NIC60" s="110"/>
      <c r="NID60" s="115"/>
      <c r="NIE60" s="110"/>
      <c r="NIF60" s="108"/>
      <c r="NIG60" s="110"/>
      <c r="NIH60" s="107"/>
      <c r="NII60" s="110"/>
      <c r="NIJ60" s="110"/>
      <c r="NIK60" s="110"/>
      <c r="NIL60" s="115"/>
      <c r="NIM60" s="110"/>
      <c r="NIN60" s="108"/>
      <c r="NIO60" s="110"/>
      <c r="NIP60" s="107"/>
      <c r="NIQ60" s="110"/>
      <c r="NIR60" s="110"/>
      <c r="NIS60" s="110"/>
      <c r="NIT60" s="115"/>
      <c r="NIU60" s="110"/>
      <c r="NIV60" s="108"/>
      <c r="NIW60" s="110"/>
      <c r="NIX60" s="107"/>
      <c r="NIY60" s="110"/>
      <c r="NIZ60" s="110"/>
      <c r="NJA60" s="110"/>
      <c r="NJB60" s="115"/>
      <c r="NJC60" s="110"/>
      <c r="NJD60" s="108"/>
      <c r="NJE60" s="110"/>
      <c r="NJF60" s="107"/>
      <c r="NJG60" s="110"/>
      <c r="NJH60" s="110"/>
      <c r="NJI60" s="110"/>
      <c r="NJJ60" s="115"/>
      <c r="NJK60" s="110"/>
      <c r="NJL60" s="108"/>
      <c r="NJM60" s="110"/>
      <c r="NJN60" s="107"/>
      <c r="NJO60" s="110"/>
      <c r="NJP60" s="110"/>
      <c r="NJQ60" s="110"/>
      <c r="NJR60" s="115"/>
      <c r="NJS60" s="110"/>
      <c r="NJT60" s="108"/>
      <c r="NJU60" s="110"/>
      <c r="NJV60" s="107"/>
      <c r="NJW60" s="110"/>
      <c r="NJX60" s="110"/>
      <c r="NJY60" s="110"/>
      <c r="NJZ60" s="115"/>
      <c r="NKA60" s="110"/>
      <c r="NKB60" s="108"/>
      <c r="NKC60" s="110"/>
      <c r="NKD60" s="107"/>
      <c r="NKE60" s="110"/>
      <c r="NKF60" s="110"/>
      <c r="NKG60" s="110"/>
      <c r="NKH60" s="115"/>
      <c r="NKI60" s="110"/>
      <c r="NKJ60" s="108"/>
      <c r="NKK60" s="110"/>
      <c r="NKL60" s="107"/>
      <c r="NKM60" s="110"/>
      <c r="NKN60" s="110"/>
      <c r="NKO60" s="110"/>
      <c r="NKP60" s="115"/>
      <c r="NKQ60" s="110"/>
      <c r="NKR60" s="108"/>
      <c r="NKS60" s="110"/>
      <c r="NKT60" s="107"/>
      <c r="NKU60" s="110"/>
      <c r="NKV60" s="110"/>
      <c r="NKW60" s="110"/>
      <c r="NKX60" s="115"/>
      <c r="NKY60" s="110"/>
      <c r="NKZ60" s="108"/>
      <c r="NLA60" s="110"/>
      <c r="NLB60" s="107"/>
      <c r="NLC60" s="110"/>
      <c r="NLD60" s="110"/>
      <c r="NLE60" s="110"/>
      <c r="NLF60" s="115"/>
      <c r="NLG60" s="110"/>
      <c r="NLH60" s="108"/>
      <c r="NLI60" s="110"/>
      <c r="NLJ60" s="107"/>
      <c r="NLK60" s="110"/>
      <c r="NLL60" s="110"/>
      <c r="NLM60" s="110"/>
      <c r="NLN60" s="115"/>
      <c r="NLO60" s="110"/>
      <c r="NLP60" s="108"/>
      <c r="NLQ60" s="110"/>
      <c r="NLR60" s="107"/>
      <c r="NLS60" s="110"/>
      <c r="NLT60" s="110"/>
      <c r="NLU60" s="110"/>
      <c r="NLV60" s="115"/>
      <c r="NLW60" s="110"/>
      <c r="NLX60" s="108"/>
      <c r="NLY60" s="110"/>
      <c r="NLZ60" s="107"/>
      <c r="NMA60" s="110"/>
      <c r="NMB60" s="110"/>
      <c r="NMC60" s="110"/>
      <c r="NMD60" s="115"/>
      <c r="NME60" s="110"/>
      <c r="NMF60" s="108"/>
      <c r="NMG60" s="110"/>
      <c r="NMH60" s="107"/>
      <c r="NMI60" s="110"/>
      <c r="NMJ60" s="110"/>
      <c r="NMK60" s="110"/>
      <c r="NML60" s="115"/>
      <c r="NMM60" s="110"/>
      <c r="NMN60" s="108"/>
      <c r="NMO60" s="110"/>
      <c r="NMP60" s="107"/>
      <c r="NMQ60" s="110"/>
      <c r="NMR60" s="110"/>
      <c r="NMS60" s="110"/>
      <c r="NMT60" s="115"/>
      <c r="NMU60" s="110"/>
      <c r="NMV60" s="108"/>
      <c r="NMW60" s="110"/>
      <c r="NMX60" s="107"/>
      <c r="NMY60" s="110"/>
      <c r="NMZ60" s="110"/>
      <c r="NNA60" s="110"/>
      <c r="NNB60" s="115"/>
      <c r="NNC60" s="110"/>
      <c r="NND60" s="108"/>
      <c r="NNE60" s="110"/>
      <c r="NNF60" s="107"/>
      <c r="NNG60" s="110"/>
      <c r="NNH60" s="110"/>
      <c r="NNI60" s="110"/>
      <c r="NNJ60" s="115"/>
      <c r="NNK60" s="110"/>
      <c r="NNL60" s="108"/>
      <c r="NNM60" s="110"/>
      <c r="NNN60" s="107"/>
      <c r="NNO60" s="110"/>
      <c r="NNP60" s="110"/>
      <c r="NNQ60" s="110"/>
      <c r="NNR60" s="115"/>
      <c r="NNS60" s="110"/>
      <c r="NNT60" s="108"/>
      <c r="NNU60" s="110"/>
      <c r="NNV60" s="107"/>
      <c r="NNW60" s="110"/>
      <c r="NNX60" s="110"/>
      <c r="NNY60" s="110"/>
      <c r="NNZ60" s="115"/>
      <c r="NOA60" s="110"/>
      <c r="NOB60" s="108"/>
      <c r="NOC60" s="110"/>
      <c r="NOD60" s="107"/>
      <c r="NOE60" s="110"/>
      <c r="NOF60" s="110"/>
      <c r="NOG60" s="110"/>
      <c r="NOH60" s="115"/>
      <c r="NOI60" s="110"/>
      <c r="NOJ60" s="108"/>
      <c r="NOK60" s="110"/>
      <c r="NOL60" s="107"/>
      <c r="NOM60" s="110"/>
      <c r="NON60" s="110"/>
      <c r="NOO60" s="110"/>
      <c r="NOP60" s="115"/>
      <c r="NOQ60" s="110"/>
      <c r="NOR60" s="108"/>
      <c r="NOS60" s="110"/>
      <c r="NOT60" s="107"/>
      <c r="NOU60" s="110"/>
      <c r="NOV60" s="110"/>
      <c r="NOW60" s="110"/>
      <c r="NOX60" s="115"/>
      <c r="NOY60" s="110"/>
      <c r="NOZ60" s="108"/>
      <c r="NPA60" s="110"/>
      <c r="NPB60" s="107"/>
      <c r="NPC60" s="110"/>
      <c r="NPD60" s="110"/>
      <c r="NPE60" s="110"/>
      <c r="NPF60" s="115"/>
      <c r="NPG60" s="110"/>
      <c r="NPH60" s="108"/>
      <c r="NPI60" s="110"/>
      <c r="NPJ60" s="107"/>
      <c r="NPK60" s="110"/>
      <c r="NPL60" s="110"/>
      <c r="NPM60" s="110"/>
      <c r="NPN60" s="115"/>
      <c r="NPO60" s="110"/>
      <c r="NPP60" s="108"/>
      <c r="NPQ60" s="110"/>
      <c r="NPR60" s="107"/>
      <c r="NPS60" s="110"/>
      <c r="NPT60" s="110"/>
      <c r="NPU60" s="110"/>
      <c r="NPV60" s="115"/>
      <c r="NPW60" s="110"/>
      <c r="NPX60" s="108"/>
      <c r="NPY60" s="110"/>
      <c r="NPZ60" s="107"/>
      <c r="NQA60" s="110"/>
      <c r="NQB60" s="110"/>
      <c r="NQC60" s="110"/>
      <c r="NQD60" s="115"/>
      <c r="NQE60" s="110"/>
      <c r="NQF60" s="108"/>
      <c r="NQG60" s="110"/>
      <c r="NQH60" s="107"/>
      <c r="NQI60" s="110"/>
      <c r="NQJ60" s="110"/>
      <c r="NQK60" s="110"/>
      <c r="NQL60" s="115"/>
      <c r="NQM60" s="110"/>
      <c r="NQN60" s="108"/>
      <c r="NQO60" s="110"/>
      <c r="NQP60" s="107"/>
      <c r="NQQ60" s="110"/>
      <c r="NQR60" s="110"/>
      <c r="NQS60" s="110"/>
      <c r="NQT60" s="115"/>
      <c r="NQU60" s="110"/>
      <c r="NQV60" s="108"/>
      <c r="NQW60" s="110"/>
      <c r="NQX60" s="107"/>
      <c r="NQY60" s="110"/>
      <c r="NQZ60" s="110"/>
      <c r="NRA60" s="110"/>
      <c r="NRB60" s="115"/>
      <c r="NRC60" s="110"/>
      <c r="NRD60" s="108"/>
      <c r="NRE60" s="110"/>
      <c r="NRF60" s="107"/>
      <c r="NRG60" s="110"/>
      <c r="NRH60" s="110"/>
      <c r="NRI60" s="110"/>
      <c r="NRJ60" s="115"/>
      <c r="NRK60" s="110"/>
      <c r="NRL60" s="108"/>
      <c r="NRM60" s="110"/>
      <c r="NRN60" s="107"/>
      <c r="NRO60" s="110"/>
      <c r="NRP60" s="110"/>
      <c r="NRQ60" s="110"/>
      <c r="NRR60" s="115"/>
      <c r="NRS60" s="110"/>
      <c r="NRT60" s="108"/>
      <c r="NRU60" s="110"/>
      <c r="NRV60" s="107"/>
      <c r="NRW60" s="110"/>
      <c r="NRX60" s="110"/>
      <c r="NRY60" s="110"/>
      <c r="NRZ60" s="115"/>
      <c r="NSA60" s="110"/>
      <c r="NSB60" s="108"/>
      <c r="NSC60" s="110"/>
      <c r="NSD60" s="107"/>
      <c r="NSE60" s="110"/>
      <c r="NSF60" s="110"/>
      <c r="NSG60" s="110"/>
      <c r="NSH60" s="115"/>
      <c r="NSI60" s="110"/>
      <c r="NSJ60" s="108"/>
      <c r="NSK60" s="110"/>
      <c r="NSL60" s="107"/>
      <c r="NSM60" s="110"/>
      <c r="NSN60" s="110"/>
      <c r="NSO60" s="110"/>
      <c r="NSP60" s="115"/>
      <c r="NSQ60" s="110"/>
      <c r="NSR60" s="108"/>
      <c r="NSS60" s="110"/>
      <c r="NST60" s="107"/>
      <c r="NSU60" s="110"/>
      <c r="NSV60" s="110"/>
      <c r="NSW60" s="110"/>
      <c r="NSX60" s="115"/>
      <c r="NSY60" s="110"/>
      <c r="NSZ60" s="108"/>
      <c r="NTA60" s="110"/>
      <c r="NTB60" s="107"/>
      <c r="NTC60" s="110"/>
      <c r="NTD60" s="110"/>
      <c r="NTE60" s="110"/>
      <c r="NTF60" s="115"/>
      <c r="NTG60" s="110"/>
      <c r="NTH60" s="108"/>
      <c r="NTI60" s="110"/>
      <c r="NTJ60" s="107"/>
      <c r="NTK60" s="110"/>
      <c r="NTL60" s="110"/>
      <c r="NTM60" s="110"/>
      <c r="NTN60" s="115"/>
      <c r="NTO60" s="110"/>
      <c r="NTP60" s="108"/>
      <c r="NTQ60" s="110"/>
      <c r="NTR60" s="107"/>
      <c r="NTS60" s="110"/>
      <c r="NTT60" s="110"/>
      <c r="NTU60" s="110"/>
      <c r="NTV60" s="115"/>
      <c r="NTW60" s="110"/>
      <c r="NTX60" s="108"/>
      <c r="NTY60" s="110"/>
      <c r="NTZ60" s="107"/>
      <c r="NUA60" s="110"/>
      <c r="NUB60" s="110"/>
      <c r="NUC60" s="110"/>
      <c r="NUD60" s="115"/>
      <c r="NUE60" s="110"/>
      <c r="NUF60" s="108"/>
      <c r="NUG60" s="110"/>
      <c r="NUH60" s="107"/>
      <c r="NUI60" s="110"/>
      <c r="NUJ60" s="110"/>
      <c r="NUK60" s="110"/>
      <c r="NUL60" s="115"/>
      <c r="NUM60" s="110"/>
      <c r="NUN60" s="108"/>
      <c r="NUO60" s="110"/>
      <c r="NUP60" s="107"/>
      <c r="NUQ60" s="110"/>
      <c r="NUR60" s="110"/>
      <c r="NUS60" s="110"/>
      <c r="NUT60" s="115"/>
      <c r="NUU60" s="110"/>
      <c r="NUV60" s="108"/>
      <c r="NUW60" s="110"/>
      <c r="NUX60" s="107"/>
      <c r="NUY60" s="110"/>
      <c r="NUZ60" s="110"/>
      <c r="NVA60" s="110"/>
      <c r="NVB60" s="115"/>
      <c r="NVC60" s="110"/>
      <c r="NVD60" s="108"/>
      <c r="NVE60" s="110"/>
      <c r="NVF60" s="107"/>
      <c r="NVG60" s="110"/>
      <c r="NVH60" s="110"/>
      <c r="NVI60" s="110"/>
      <c r="NVJ60" s="115"/>
      <c r="NVK60" s="110"/>
      <c r="NVL60" s="108"/>
      <c r="NVM60" s="110"/>
      <c r="NVN60" s="107"/>
      <c r="NVO60" s="110"/>
      <c r="NVP60" s="110"/>
      <c r="NVQ60" s="110"/>
      <c r="NVR60" s="115"/>
      <c r="NVS60" s="110"/>
      <c r="NVT60" s="108"/>
      <c r="NVU60" s="110"/>
      <c r="NVV60" s="107"/>
      <c r="NVW60" s="110"/>
      <c r="NVX60" s="110"/>
      <c r="NVY60" s="110"/>
      <c r="NVZ60" s="115"/>
      <c r="NWA60" s="110"/>
      <c r="NWB60" s="108"/>
      <c r="NWC60" s="110"/>
      <c r="NWD60" s="107"/>
      <c r="NWE60" s="110"/>
      <c r="NWF60" s="110"/>
      <c r="NWG60" s="110"/>
      <c r="NWH60" s="115"/>
      <c r="NWI60" s="110"/>
      <c r="NWJ60" s="108"/>
      <c r="NWK60" s="110"/>
      <c r="NWL60" s="107"/>
      <c r="NWM60" s="110"/>
      <c r="NWN60" s="110"/>
      <c r="NWO60" s="110"/>
      <c r="NWP60" s="115"/>
      <c r="NWQ60" s="110"/>
      <c r="NWR60" s="108"/>
      <c r="NWS60" s="110"/>
      <c r="NWT60" s="107"/>
      <c r="NWU60" s="110"/>
      <c r="NWV60" s="110"/>
      <c r="NWW60" s="110"/>
      <c r="NWX60" s="115"/>
      <c r="NWY60" s="110"/>
      <c r="NWZ60" s="108"/>
      <c r="NXA60" s="110"/>
      <c r="NXB60" s="107"/>
      <c r="NXC60" s="110"/>
      <c r="NXD60" s="110"/>
      <c r="NXE60" s="110"/>
      <c r="NXF60" s="115"/>
      <c r="NXG60" s="110"/>
      <c r="NXH60" s="108"/>
      <c r="NXI60" s="110"/>
      <c r="NXJ60" s="107"/>
      <c r="NXK60" s="110"/>
      <c r="NXL60" s="110"/>
      <c r="NXM60" s="110"/>
      <c r="NXN60" s="115"/>
      <c r="NXO60" s="110"/>
      <c r="NXP60" s="108"/>
      <c r="NXQ60" s="110"/>
      <c r="NXR60" s="107"/>
      <c r="NXS60" s="110"/>
      <c r="NXT60" s="110"/>
      <c r="NXU60" s="110"/>
      <c r="NXV60" s="115"/>
      <c r="NXW60" s="110"/>
      <c r="NXX60" s="108"/>
      <c r="NXY60" s="110"/>
      <c r="NXZ60" s="107"/>
      <c r="NYA60" s="110"/>
      <c r="NYB60" s="110"/>
      <c r="NYC60" s="110"/>
      <c r="NYD60" s="115"/>
      <c r="NYE60" s="110"/>
      <c r="NYF60" s="108"/>
      <c r="NYG60" s="110"/>
      <c r="NYH60" s="107"/>
      <c r="NYI60" s="110"/>
      <c r="NYJ60" s="110"/>
      <c r="NYK60" s="110"/>
      <c r="NYL60" s="115"/>
      <c r="NYM60" s="110"/>
      <c r="NYN60" s="108"/>
      <c r="NYO60" s="110"/>
      <c r="NYP60" s="107"/>
      <c r="NYQ60" s="110"/>
      <c r="NYR60" s="110"/>
      <c r="NYS60" s="110"/>
      <c r="NYT60" s="115"/>
      <c r="NYU60" s="110"/>
      <c r="NYV60" s="108"/>
      <c r="NYW60" s="110"/>
      <c r="NYX60" s="107"/>
      <c r="NYY60" s="110"/>
      <c r="NYZ60" s="110"/>
      <c r="NZA60" s="110"/>
      <c r="NZB60" s="115"/>
      <c r="NZC60" s="110"/>
      <c r="NZD60" s="108"/>
      <c r="NZE60" s="110"/>
      <c r="NZF60" s="107"/>
      <c r="NZG60" s="110"/>
      <c r="NZH60" s="110"/>
      <c r="NZI60" s="110"/>
      <c r="NZJ60" s="115"/>
      <c r="NZK60" s="110"/>
      <c r="NZL60" s="108"/>
      <c r="NZM60" s="110"/>
      <c r="NZN60" s="107"/>
      <c r="NZO60" s="110"/>
      <c r="NZP60" s="110"/>
      <c r="NZQ60" s="110"/>
      <c r="NZR60" s="115"/>
      <c r="NZS60" s="110"/>
      <c r="NZT60" s="108"/>
      <c r="NZU60" s="110"/>
      <c r="NZV60" s="107"/>
      <c r="NZW60" s="110"/>
      <c r="NZX60" s="110"/>
      <c r="NZY60" s="110"/>
      <c r="NZZ60" s="115"/>
      <c r="OAA60" s="110"/>
      <c r="OAB60" s="108"/>
      <c r="OAC60" s="110"/>
      <c r="OAD60" s="107"/>
      <c r="OAE60" s="110"/>
      <c r="OAF60" s="110"/>
      <c r="OAG60" s="110"/>
      <c r="OAH60" s="115"/>
      <c r="OAI60" s="110"/>
      <c r="OAJ60" s="108"/>
      <c r="OAK60" s="110"/>
      <c r="OAL60" s="107"/>
      <c r="OAM60" s="110"/>
      <c r="OAN60" s="110"/>
      <c r="OAO60" s="110"/>
      <c r="OAP60" s="115"/>
      <c r="OAQ60" s="110"/>
      <c r="OAR60" s="108"/>
      <c r="OAS60" s="110"/>
      <c r="OAT60" s="107"/>
      <c r="OAU60" s="110"/>
      <c r="OAV60" s="110"/>
      <c r="OAW60" s="110"/>
      <c r="OAX60" s="115"/>
      <c r="OAY60" s="110"/>
      <c r="OAZ60" s="108"/>
      <c r="OBA60" s="110"/>
      <c r="OBB60" s="107"/>
      <c r="OBC60" s="110"/>
      <c r="OBD60" s="110"/>
      <c r="OBE60" s="110"/>
      <c r="OBF60" s="115"/>
      <c r="OBG60" s="110"/>
      <c r="OBH60" s="108"/>
      <c r="OBI60" s="110"/>
      <c r="OBJ60" s="107"/>
      <c r="OBK60" s="110"/>
      <c r="OBL60" s="110"/>
      <c r="OBM60" s="110"/>
      <c r="OBN60" s="115"/>
      <c r="OBO60" s="110"/>
      <c r="OBP60" s="108"/>
      <c r="OBQ60" s="110"/>
      <c r="OBR60" s="107"/>
      <c r="OBS60" s="110"/>
      <c r="OBT60" s="110"/>
      <c r="OBU60" s="110"/>
      <c r="OBV60" s="115"/>
      <c r="OBW60" s="110"/>
      <c r="OBX60" s="108"/>
      <c r="OBY60" s="110"/>
      <c r="OBZ60" s="107"/>
      <c r="OCA60" s="110"/>
      <c r="OCB60" s="110"/>
      <c r="OCC60" s="110"/>
      <c r="OCD60" s="115"/>
      <c r="OCE60" s="110"/>
      <c r="OCF60" s="108"/>
      <c r="OCG60" s="110"/>
      <c r="OCH60" s="107"/>
      <c r="OCI60" s="110"/>
      <c r="OCJ60" s="110"/>
      <c r="OCK60" s="110"/>
      <c r="OCL60" s="115"/>
      <c r="OCM60" s="110"/>
      <c r="OCN60" s="108"/>
      <c r="OCO60" s="110"/>
      <c r="OCP60" s="107"/>
      <c r="OCQ60" s="110"/>
      <c r="OCR60" s="110"/>
      <c r="OCS60" s="110"/>
      <c r="OCT60" s="115"/>
      <c r="OCU60" s="110"/>
      <c r="OCV60" s="108"/>
      <c r="OCW60" s="110"/>
      <c r="OCX60" s="107"/>
      <c r="OCY60" s="110"/>
      <c r="OCZ60" s="110"/>
      <c r="ODA60" s="110"/>
      <c r="ODB60" s="115"/>
      <c r="ODC60" s="110"/>
      <c r="ODD60" s="108"/>
      <c r="ODE60" s="110"/>
      <c r="ODF60" s="107"/>
      <c r="ODG60" s="110"/>
      <c r="ODH60" s="110"/>
      <c r="ODI60" s="110"/>
      <c r="ODJ60" s="115"/>
      <c r="ODK60" s="110"/>
      <c r="ODL60" s="108"/>
      <c r="ODM60" s="110"/>
      <c r="ODN60" s="107"/>
      <c r="ODO60" s="110"/>
      <c r="ODP60" s="110"/>
      <c r="ODQ60" s="110"/>
      <c r="ODR60" s="115"/>
      <c r="ODS60" s="110"/>
      <c r="ODT60" s="108"/>
      <c r="ODU60" s="110"/>
      <c r="ODV60" s="107"/>
      <c r="ODW60" s="110"/>
      <c r="ODX60" s="110"/>
      <c r="ODY60" s="110"/>
      <c r="ODZ60" s="115"/>
      <c r="OEA60" s="110"/>
      <c r="OEB60" s="108"/>
      <c r="OEC60" s="110"/>
      <c r="OED60" s="107"/>
      <c r="OEE60" s="110"/>
      <c r="OEF60" s="110"/>
      <c r="OEG60" s="110"/>
      <c r="OEH60" s="115"/>
      <c r="OEI60" s="110"/>
      <c r="OEJ60" s="108"/>
      <c r="OEK60" s="110"/>
      <c r="OEL60" s="107"/>
      <c r="OEM60" s="110"/>
      <c r="OEN60" s="110"/>
      <c r="OEO60" s="110"/>
      <c r="OEP60" s="115"/>
      <c r="OEQ60" s="110"/>
      <c r="OER60" s="108"/>
      <c r="OES60" s="110"/>
      <c r="OET60" s="107"/>
      <c r="OEU60" s="110"/>
      <c r="OEV60" s="110"/>
      <c r="OEW60" s="110"/>
      <c r="OEX60" s="115"/>
      <c r="OEY60" s="110"/>
      <c r="OEZ60" s="108"/>
      <c r="OFA60" s="110"/>
      <c r="OFB60" s="107"/>
      <c r="OFC60" s="110"/>
      <c r="OFD60" s="110"/>
      <c r="OFE60" s="110"/>
      <c r="OFF60" s="115"/>
      <c r="OFG60" s="110"/>
      <c r="OFH60" s="108"/>
      <c r="OFI60" s="110"/>
      <c r="OFJ60" s="107"/>
      <c r="OFK60" s="110"/>
      <c r="OFL60" s="110"/>
      <c r="OFM60" s="110"/>
      <c r="OFN60" s="115"/>
      <c r="OFO60" s="110"/>
      <c r="OFP60" s="108"/>
      <c r="OFQ60" s="110"/>
      <c r="OFR60" s="107"/>
      <c r="OFS60" s="110"/>
      <c r="OFT60" s="110"/>
      <c r="OFU60" s="110"/>
      <c r="OFV60" s="115"/>
      <c r="OFW60" s="110"/>
      <c r="OFX60" s="108"/>
      <c r="OFY60" s="110"/>
      <c r="OFZ60" s="107"/>
      <c r="OGA60" s="110"/>
      <c r="OGB60" s="110"/>
      <c r="OGC60" s="110"/>
      <c r="OGD60" s="115"/>
      <c r="OGE60" s="110"/>
      <c r="OGF60" s="108"/>
      <c r="OGG60" s="110"/>
      <c r="OGH60" s="107"/>
      <c r="OGI60" s="110"/>
      <c r="OGJ60" s="110"/>
      <c r="OGK60" s="110"/>
      <c r="OGL60" s="115"/>
      <c r="OGM60" s="110"/>
      <c r="OGN60" s="108"/>
      <c r="OGO60" s="110"/>
      <c r="OGP60" s="107"/>
      <c r="OGQ60" s="110"/>
      <c r="OGR60" s="110"/>
      <c r="OGS60" s="110"/>
      <c r="OGT60" s="115"/>
      <c r="OGU60" s="110"/>
      <c r="OGV60" s="108"/>
      <c r="OGW60" s="110"/>
      <c r="OGX60" s="107"/>
      <c r="OGY60" s="110"/>
      <c r="OGZ60" s="110"/>
      <c r="OHA60" s="110"/>
      <c r="OHB60" s="115"/>
      <c r="OHC60" s="110"/>
      <c r="OHD60" s="108"/>
      <c r="OHE60" s="110"/>
      <c r="OHF60" s="107"/>
      <c r="OHG60" s="110"/>
      <c r="OHH60" s="110"/>
      <c r="OHI60" s="110"/>
      <c r="OHJ60" s="115"/>
      <c r="OHK60" s="110"/>
      <c r="OHL60" s="108"/>
      <c r="OHM60" s="110"/>
      <c r="OHN60" s="107"/>
      <c r="OHO60" s="110"/>
      <c r="OHP60" s="110"/>
      <c r="OHQ60" s="110"/>
      <c r="OHR60" s="115"/>
      <c r="OHS60" s="110"/>
      <c r="OHT60" s="108"/>
      <c r="OHU60" s="110"/>
      <c r="OHV60" s="107"/>
      <c r="OHW60" s="110"/>
      <c r="OHX60" s="110"/>
      <c r="OHY60" s="110"/>
      <c r="OHZ60" s="115"/>
      <c r="OIA60" s="110"/>
      <c r="OIB60" s="108"/>
      <c r="OIC60" s="110"/>
      <c r="OID60" s="107"/>
      <c r="OIE60" s="110"/>
      <c r="OIF60" s="110"/>
      <c r="OIG60" s="110"/>
      <c r="OIH60" s="115"/>
      <c r="OII60" s="110"/>
      <c r="OIJ60" s="108"/>
      <c r="OIK60" s="110"/>
      <c r="OIL60" s="107"/>
      <c r="OIM60" s="110"/>
      <c r="OIN60" s="110"/>
      <c r="OIO60" s="110"/>
      <c r="OIP60" s="115"/>
      <c r="OIQ60" s="110"/>
      <c r="OIR60" s="108"/>
      <c r="OIS60" s="110"/>
      <c r="OIT60" s="107"/>
      <c r="OIU60" s="110"/>
      <c r="OIV60" s="110"/>
      <c r="OIW60" s="110"/>
      <c r="OIX60" s="115"/>
      <c r="OIY60" s="110"/>
      <c r="OIZ60" s="108"/>
      <c r="OJA60" s="110"/>
      <c r="OJB60" s="107"/>
      <c r="OJC60" s="110"/>
      <c r="OJD60" s="110"/>
      <c r="OJE60" s="110"/>
      <c r="OJF60" s="115"/>
      <c r="OJG60" s="110"/>
      <c r="OJH60" s="108"/>
      <c r="OJI60" s="110"/>
      <c r="OJJ60" s="107"/>
      <c r="OJK60" s="110"/>
      <c r="OJL60" s="110"/>
      <c r="OJM60" s="110"/>
      <c r="OJN60" s="115"/>
      <c r="OJO60" s="110"/>
      <c r="OJP60" s="108"/>
      <c r="OJQ60" s="110"/>
      <c r="OJR60" s="107"/>
      <c r="OJS60" s="110"/>
      <c r="OJT60" s="110"/>
      <c r="OJU60" s="110"/>
      <c r="OJV60" s="115"/>
      <c r="OJW60" s="110"/>
      <c r="OJX60" s="108"/>
      <c r="OJY60" s="110"/>
      <c r="OJZ60" s="107"/>
      <c r="OKA60" s="110"/>
      <c r="OKB60" s="110"/>
      <c r="OKC60" s="110"/>
      <c r="OKD60" s="115"/>
      <c r="OKE60" s="110"/>
      <c r="OKF60" s="108"/>
      <c r="OKG60" s="110"/>
      <c r="OKH60" s="107"/>
      <c r="OKI60" s="110"/>
      <c r="OKJ60" s="110"/>
      <c r="OKK60" s="110"/>
      <c r="OKL60" s="115"/>
      <c r="OKM60" s="110"/>
      <c r="OKN60" s="108"/>
      <c r="OKO60" s="110"/>
      <c r="OKP60" s="107"/>
      <c r="OKQ60" s="110"/>
      <c r="OKR60" s="110"/>
      <c r="OKS60" s="110"/>
      <c r="OKT60" s="115"/>
      <c r="OKU60" s="110"/>
      <c r="OKV60" s="108"/>
      <c r="OKW60" s="110"/>
      <c r="OKX60" s="107"/>
      <c r="OKY60" s="110"/>
      <c r="OKZ60" s="110"/>
      <c r="OLA60" s="110"/>
      <c r="OLB60" s="115"/>
      <c r="OLC60" s="110"/>
      <c r="OLD60" s="108"/>
      <c r="OLE60" s="110"/>
      <c r="OLF60" s="107"/>
      <c r="OLG60" s="110"/>
      <c r="OLH60" s="110"/>
      <c r="OLI60" s="110"/>
      <c r="OLJ60" s="115"/>
      <c r="OLK60" s="110"/>
      <c r="OLL60" s="108"/>
      <c r="OLM60" s="110"/>
      <c r="OLN60" s="107"/>
      <c r="OLO60" s="110"/>
      <c r="OLP60" s="110"/>
      <c r="OLQ60" s="110"/>
      <c r="OLR60" s="115"/>
      <c r="OLS60" s="110"/>
      <c r="OLT60" s="108"/>
      <c r="OLU60" s="110"/>
      <c r="OLV60" s="107"/>
      <c r="OLW60" s="110"/>
      <c r="OLX60" s="110"/>
      <c r="OLY60" s="110"/>
      <c r="OLZ60" s="115"/>
      <c r="OMA60" s="110"/>
      <c r="OMB60" s="108"/>
      <c r="OMC60" s="110"/>
      <c r="OMD60" s="107"/>
      <c r="OME60" s="110"/>
      <c r="OMF60" s="110"/>
      <c r="OMG60" s="110"/>
      <c r="OMH60" s="115"/>
      <c r="OMI60" s="110"/>
      <c r="OMJ60" s="108"/>
      <c r="OMK60" s="110"/>
      <c r="OML60" s="107"/>
      <c r="OMM60" s="110"/>
      <c r="OMN60" s="110"/>
      <c r="OMO60" s="110"/>
      <c r="OMP60" s="115"/>
      <c r="OMQ60" s="110"/>
      <c r="OMR60" s="108"/>
      <c r="OMS60" s="110"/>
      <c r="OMT60" s="107"/>
      <c r="OMU60" s="110"/>
      <c r="OMV60" s="110"/>
      <c r="OMW60" s="110"/>
      <c r="OMX60" s="115"/>
      <c r="OMY60" s="110"/>
      <c r="OMZ60" s="108"/>
      <c r="ONA60" s="110"/>
      <c r="ONB60" s="107"/>
      <c r="ONC60" s="110"/>
      <c r="OND60" s="110"/>
      <c r="ONE60" s="110"/>
      <c r="ONF60" s="115"/>
      <c r="ONG60" s="110"/>
      <c r="ONH60" s="108"/>
      <c r="ONI60" s="110"/>
      <c r="ONJ60" s="107"/>
      <c r="ONK60" s="110"/>
      <c r="ONL60" s="110"/>
      <c r="ONM60" s="110"/>
      <c r="ONN60" s="115"/>
      <c r="ONO60" s="110"/>
      <c r="ONP60" s="108"/>
      <c r="ONQ60" s="110"/>
      <c r="ONR60" s="107"/>
      <c r="ONS60" s="110"/>
      <c r="ONT60" s="110"/>
      <c r="ONU60" s="110"/>
      <c r="ONV60" s="115"/>
      <c r="ONW60" s="110"/>
      <c r="ONX60" s="108"/>
      <c r="ONY60" s="110"/>
      <c r="ONZ60" s="107"/>
      <c r="OOA60" s="110"/>
      <c r="OOB60" s="110"/>
      <c r="OOC60" s="110"/>
      <c r="OOD60" s="115"/>
      <c r="OOE60" s="110"/>
      <c r="OOF60" s="108"/>
      <c r="OOG60" s="110"/>
      <c r="OOH60" s="107"/>
      <c r="OOI60" s="110"/>
      <c r="OOJ60" s="110"/>
      <c r="OOK60" s="110"/>
      <c r="OOL60" s="115"/>
      <c r="OOM60" s="110"/>
      <c r="OON60" s="108"/>
      <c r="OOO60" s="110"/>
      <c r="OOP60" s="107"/>
      <c r="OOQ60" s="110"/>
      <c r="OOR60" s="110"/>
      <c r="OOS60" s="110"/>
      <c r="OOT60" s="115"/>
      <c r="OOU60" s="110"/>
      <c r="OOV60" s="108"/>
      <c r="OOW60" s="110"/>
      <c r="OOX60" s="107"/>
      <c r="OOY60" s="110"/>
      <c r="OOZ60" s="110"/>
      <c r="OPA60" s="110"/>
      <c r="OPB60" s="115"/>
      <c r="OPC60" s="110"/>
      <c r="OPD60" s="108"/>
      <c r="OPE60" s="110"/>
      <c r="OPF60" s="107"/>
      <c r="OPG60" s="110"/>
      <c r="OPH60" s="110"/>
      <c r="OPI60" s="110"/>
      <c r="OPJ60" s="115"/>
      <c r="OPK60" s="110"/>
      <c r="OPL60" s="108"/>
      <c r="OPM60" s="110"/>
      <c r="OPN60" s="107"/>
      <c r="OPO60" s="110"/>
      <c r="OPP60" s="110"/>
      <c r="OPQ60" s="110"/>
      <c r="OPR60" s="115"/>
      <c r="OPS60" s="110"/>
      <c r="OPT60" s="108"/>
      <c r="OPU60" s="110"/>
      <c r="OPV60" s="107"/>
      <c r="OPW60" s="110"/>
      <c r="OPX60" s="110"/>
      <c r="OPY60" s="110"/>
      <c r="OPZ60" s="115"/>
      <c r="OQA60" s="110"/>
      <c r="OQB60" s="108"/>
      <c r="OQC60" s="110"/>
      <c r="OQD60" s="107"/>
      <c r="OQE60" s="110"/>
      <c r="OQF60" s="110"/>
      <c r="OQG60" s="110"/>
      <c r="OQH60" s="115"/>
      <c r="OQI60" s="110"/>
      <c r="OQJ60" s="108"/>
      <c r="OQK60" s="110"/>
      <c r="OQL60" s="107"/>
      <c r="OQM60" s="110"/>
      <c r="OQN60" s="110"/>
      <c r="OQO60" s="110"/>
      <c r="OQP60" s="115"/>
      <c r="OQQ60" s="110"/>
      <c r="OQR60" s="108"/>
      <c r="OQS60" s="110"/>
      <c r="OQT60" s="107"/>
      <c r="OQU60" s="110"/>
      <c r="OQV60" s="110"/>
      <c r="OQW60" s="110"/>
      <c r="OQX60" s="115"/>
      <c r="OQY60" s="110"/>
      <c r="OQZ60" s="108"/>
      <c r="ORA60" s="110"/>
      <c r="ORB60" s="107"/>
      <c r="ORC60" s="110"/>
      <c r="ORD60" s="110"/>
      <c r="ORE60" s="110"/>
      <c r="ORF60" s="115"/>
      <c r="ORG60" s="110"/>
      <c r="ORH60" s="108"/>
      <c r="ORI60" s="110"/>
      <c r="ORJ60" s="107"/>
      <c r="ORK60" s="110"/>
      <c r="ORL60" s="110"/>
      <c r="ORM60" s="110"/>
      <c r="ORN60" s="115"/>
      <c r="ORO60" s="110"/>
      <c r="ORP60" s="108"/>
      <c r="ORQ60" s="110"/>
      <c r="ORR60" s="107"/>
      <c r="ORS60" s="110"/>
      <c r="ORT60" s="110"/>
      <c r="ORU60" s="110"/>
      <c r="ORV60" s="115"/>
      <c r="ORW60" s="110"/>
      <c r="ORX60" s="108"/>
      <c r="ORY60" s="110"/>
      <c r="ORZ60" s="107"/>
      <c r="OSA60" s="110"/>
      <c r="OSB60" s="110"/>
      <c r="OSC60" s="110"/>
      <c r="OSD60" s="115"/>
      <c r="OSE60" s="110"/>
      <c r="OSF60" s="108"/>
      <c r="OSG60" s="110"/>
      <c r="OSH60" s="107"/>
      <c r="OSI60" s="110"/>
      <c r="OSJ60" s="110"/>
      <c r="OSK60" s="110"/>
      <c r="OSL60" s="115"/>
      <c r="OSM60" s="110"/>
      <c r="OSN60" s="108"/>
      <c r="OSO60" s="110"/>
      <c r="OSP60" s="107"/>
      <c r="OSQ60" s="110"/>
      <c r="OSR60" s="110"/>
      <c r="OSS60" s="110"/>
      <c r="OST60" s="115"/>
      <c r="OSU60" s="110"/>
      <c r="OSV60" s="108"/>
      <c r="OSW60" s="110"/>
      <c r="OSX60" s="107"/>
      <c r="OSY60" s="110"/>
      <c r="OSZ60" s="110"/>
      <c r="OTA60" s="110"/>
      <c r="OTB60" s="115"/>
      <c r="OTC60" s="110"/>
      <c r="OTD60" s="108"/>
      <c r="OTE60" s="110"/>
      <c r="OTF60" s="107"/>
      <c r="OTG60" s="110"/>
      <c r="OTH60" s="110"/>
      <c r="OTI60" s="110"/>
      <c r="OTJ60" s="115"/>
      <c r="OTK60" s="110"/>
      <c r="OTL60" s="108"/>
      <c r="OTM60" s="110"/>
      <c r="OTN60" s="107"/>
      <c r="OTO60" s="110"/>
      <c r="OTP60" s="110"/>
      <c r="OTQ60" s="110"/>
      <c r="OTR60" s="115"/>
      <c r="OTS60" s="110"/>
      <c r="OTT60" s="108"/>
      <c r="OTU60" s="110"/>
      <c r="OTV60" s="107"/>
      <c r="OTW60" s="110"/>
      <c r="OTX60" s="110"/>
      <c r="OTY60" s="110"/>
      <c r="OTZ60" s="115"/>
      <c r="OUA60" s="110"/>
      <c r="OUB60" s="108"/>
      <c r="OUC60" s="110"/>
      <c r="OUD60" s="107"/>
      <c r="OUE60" s="110"/>
      <c r="OUF60" s="110"/>
      <c r="OUG60" s="110"/>
      <c r="OUH60" s="115"/>
      <c r="OUI60" s="110"/>
      <c r="OUJ60" s="108"/>
      <c r="OUK60" s="110"/>
      <c r="OUL60" s="107"/>
      <c r="OUM60" s="110"/>
      <c r="OUN60" s="110"/>
      <c r="OUO60" s="110"/>
      <c r="OUP60" s="115"/>
      <c r="OUQ60" s="110"/>
      <c r="OUR60" s="108"/>
      <c r="OUS60" s="110"/>
      <c r="OUT60" s="107"/>
      <c r="OUU60" s="110"/>
      <c r="OUV60" s="110"/>
      <c r="OUW60" s="110"/>
      <c r="OUX60" s="115"/>
      <c r="OUY60" s="110"/>
      <c r="OUZ60" s="108"/>
      <c r="OVA60" s="110"/>
      <c r="OVB60" s="107"/>
      <c r="OVC60" s="110"/>
      <c r="OVD60" s="110"/>
      <c r="OVE60" s="110"/>
      <c r="OVF60" s="115"/>
      <c r="OVG60" s="110"/>
      <c r="OVH60" s="108"/>
      <c r="OVI60" s="110"/>
      <c r="OVJ60" s="107"/>
      <c r="OVK60" s="110"/>
      <c r="OVL60" s="110"/>
      <c r="OVM60" s="110"/>
      <c r="OVN60" s="115"/>
      <c r="OVO60" s="110"/>
      <c r="OVP60" s="108"/>
      <c r="OVQ60" s="110"/>
      <c r="OVR60" s="107"/>
      <c r="OVS60" s="110"/>
      <c r="OVT60" s="110"/>
      <c r="OVU60" s="110"/>
      <c r="OVV60" s="115"/>
      <c r="OVW60" s="110"/>
      <c r="OVX60" s="108"/>
      <c r="OVY60" s="110"/>
      <c r="OVZ60" s="107"/>
      <c r="OWA60" s="110"/>
      <c r="OWB60" s="110"/>
      <c r="OWC60" s="110"/>
      <c r="OWD60" s="115"/>
      <c r="OWE60" s="110"/>
      <c r="OWF60" s="108"/>
      <c r="OWG60" s="110"/>
      <c r="OWH60" s="107"/>
      <c r="OWI60" s="110"/>
      <c r="OWJ60" s="110"/>
      <c r="OWK60" s="110"/>
      <c r="OWL60" s="115"/>
      <c r="OWM60" s="110"/>
      <c r="OWN60" s="108"/>
      <c r="OWO60" s="110"/>
      <c r="OWP60" s="107"/>
      <c r="OWQ60" s="110"/>
      <c r="OWR60" s="110"/>
      <c r="OWS60" s="110"/>
      <c r="OWT60" s="115"/>
      <c r="OWU60" s="110"/>
      <c r="OWV60" s="108"/>
      <c r="OWW60" s="110"/>
      <c r="OWX60" s="107"/>
      <c r="OWY60" s="110"/>
      <c r="OWZ60" s="110"/>
      <c r="OXA60" s="110"/>
      <c r="OXB60" s="115"/>
      <c r="OXC60" s="110"/>
      <c r="OXD60" s="108"/>
      <c r="OXE60" s="110"/>
      <c r="OXF60" s="107"/>
      <c r="OXG60" s="110"/>
      <c r="OXH60" s="110"/>
      <c r="OXI60" s="110"/>
      <c r="OXJ60" s="115"/>
      <c r="OXK60" s="110"/>
      <c r="OXL60" s="108"/>
      <c r="OXM60" s="110"/>
      <c r="OXN60" s="107"/>
      <c r="OXO60" s="110"/>
      <c r="OXP60" s="110"/>
      <c r="OXQ60" s="110"/>
      <c r="OXR60" s="115"/>
      <c r="OXS60" s="110"/>
      <c r="OXT60" s="108"/>
      <c r="OXU60" s="110"/>
      <c r="OXV60" s="107"/>
      <c r="OXW60" s="110"/>
      <c r="OXX60" s="110"/>
      <c r="OXY60" s="110"/>
      <c r="OXZ60" s="115"/>
      <c r="OYA60" s="110"/>
      <c r="OYB60" s="108"/>
      <c r="OYC60" s="110"/>
      <c r="OYD60" s="107"/>
      <c r="OYE60" s="110"/>
      <c r="OYF60" s="110"/>
      <c r="OYG60" s="110"/>
      <c r="OYH60" s="115"/>
      <c r="OYI60" s="110"/>
      <c r="OYJ60" s="108"/>
      <c r="OYK60" s="110"/>
      <c r="OYL60" s="107"/>
      <c r="OYM60" s="110"/>
      <c r="OYN60" s="110"/>
      <c r="OYO60" s="110"/>
      <c r="OYP60" s="115"/>
      <c r="OYQ60" s="110"/>
      <c r="OYR60" s="108"/>
      <c r="OYS60" s="110"/>
      <c r="OYT60" s="107"/>
      <c r="OYU60" s="110"/>
      <c r="OYV60" s="110"/>
      <c r="OYW60" s="110"/>
      <c r="OYX60" s="115"/>
      <c r="OYY60" s="110"/>
      <c r="OYZ60" s="108"/>
      <c r="OZA60" s="110"/>
      <c r="OZB60" s="107"/>
      <c r="OZC60" s="110"/>
      <c r="OZD60" s="110"/>
      <c r="OZE60" s="110"/>
      <c r="OZF60" s="115"/>
      <c r="OZG60" s="110"/>
      <c r="OZH60" s="108"/>
      <c r="OZI60" s="110"/>
      <c r="OZJ60" s="107"/>
      <c r="OZK60" s="110"/>
      <c r="OZL60" s="110"/>
      <c r="OZM60" s="110"/>
      <c r="OZN60" s="115"/>
      <c r="OZO60" s="110"/>
      <c r="OZP60" s="108"/>
      <c r="OZQ60" s="110"/>
      <c r="OZR60" s="107"/>
      <c r="OZS60" s="110"/>
      <c r="OZT60" s="110"/>
      <c r="OZU60" s="110"/>
      <c r="OZV60" s="115"/>
      <c r="OZW60" s="110"/>
      <c r="OZX60" s="108"/>
      <c r="OZY60" s="110"/>
      <c r="OZZ60" s="107"/>
      <c r="PAA60" s="110"/>
      <c r="PAB60" s="110"/>
      <c r="PAC60" s="110"/>
      <c r="PAD60" s="115"/>
      <c r="PAE60" s="110"/>
      <c r="PAF60" s="108"/>
      <c r="PAG60" s="110"/>
      <c r="PAH60" s="107"/>
      <c r="PAI60" s="110"/>
      <c r="PAJ60" s="110"/>
      <c r="PAK60" s="110"/>
      <c r="PAL60" s="115"/>
      <c r="PAM60" s="110"/>
      <c r="PAN60" s="108"/>
      <c r="PAO60" s="110"/>
      <c r="PAP60" s="107"/>
      <c r="PAQ60" s="110"/>
      <c r="PAR60" s="110"/>
      <c r="PAS60" s="110"/>
      <c r="PAT60" s="115"/>
      <c r="PAU60" s="110"/>
      <c r="PAV60" s="108"/>
      <c r="PAW60" s="110"/>
      <c r="PAX60" s="107"/>
      <c r="PAY60" s="110"/>
      <c r="PAZ60" s="110"/>
      <c r="PBA60" s="110"/>
      <c r="PBB60" s="115"/>
      <c r="PBC60" s="110"/>
      <c r="PBD60" s="108"/>
      <c r="PBE60" s="110"/>
      <c r="PBF60" s="107"/>
      <c r="PBG60" s="110"/>
      <c r="PBH60" s="110"/>
      <c r="PBI60" s="110"/>
      <c r="PBJ60" s="115"/>
      <c r="PBK60" s="110"/>
      <c r="PBL60" s="108"/>
      <c r="PBM60" s="110"/>
      <c r="PBN60" s="107"/>
      <c r="PBO60" s="110"/>
      <c r="PBP60" s="110"/>
      <c r="PBQ60" s="110"/>
      <c r="PBR60" s="115"/>
      <c r="PBS60" s="110"/>
      <c r="PBT60" s="108"/>
      <c r="PBU60" s="110"/>
      <c r="PBV60" s="107"/>
      <c r="PBW60" s="110"/>
      <c r="PBX60" s="110"/>
      <c r="PBY60" s="110"/>
      <c r="PBZ60" s="115"/>
      <c r="PCA60" s="110"/>
      <c r="PCB60" s="108"/>
      <c r="PCC60" s="110"/>
      <c r="PCD60" s="107"/>
      <c r="PCE60" s="110"/>
      <c r="PCF60" s="110"/>
      <c r="PCG60" s="110"/>
      <c r="PCH60" s="115"/>
      <c r="PCI60" s="110"/>
      <c r="PCJ60" s="108"/>
      <c r="PCK60" s="110"/>
      <c r="PCL60" s="107"/>
      <c r="PCM60" s="110"/>
      <c r="PCN60" s="110"/>
      <c r="PCO60" s="110"/>
      <c r="PCP60" s="115"/>
      <c r="PCQ60" s="110"/>
      <c r="PCR60" s="108"/>
      <c r="PCS60" s="110"/>
      <c r="PCT60" s="107"/>
      <c r="PCU60" s="110"/>
      <c r="PCV60" s="110"/>
      <c r="PCW60" s="110"/>
      <c r="PCX60" s="115"/>
      <c r="PCY60" s="110"/>
      <c r="PCZ60" s="108"/>
      <c r="PDA60" s="110"/>
      <c r="PDB60" s="107"/>
      <c r="PDC60" s="110"/>
      <c r="PDD60" s="110"/>
      <c r="PDE60" s="110"/>
      <c r="PDF60" s="115"/>
      <c r="PDG60" s="110"/>
      <c r="PDH60" s="108"/>
      <c r="PDI60" s="110"/>
      <c r="PDJ60" s="107"/>
      <c r="PDK60" s="110"/>
      <c r="PDL60" s="110"/>
      <c r="PDM60" s="110"/>
      <c r="PDN60" s="115"/>
      <c r="PDO60" s="110"/>
      <c r="PDP60" s="108"/>
      <c r="PDQ60" s="110"/>
      <c r="PDR60" s="107"/>
      <c r="PDS60" s="110"/>
      <c r="PDT60" s="110"/>
      <c r="PDU60" s="110"/>
      <c r="PDV60" s="115"/>
      <c r="PDW60" s="110"/>
      <c r="PDX60" s="108"/>
      <c r="PDY60" s="110"/>
      <c r="PDZ60" s="107"/>
      <c r="PEA60" s="110"/>
      <c r="PEB60" s="110"/>
      <c r="PEC60" s="110"/>
      <c r="PED60" s="115"/>
      <c r="PEE60" s="110"/>
      <c r="PEF60" s="108"/>
      <c r="PEG60" s="110"/>
      <c r="PEH60" s="107"/>
      <c r="PEI60" s="110"/>
      <c r="PEJ60" s="110"/>
      <c r="PEK60" s="110"/>
      <c r="PEL60" s="115"/>
      <c r="PEM60" s="110"/>
      <c r="PEN60" s="108"/>
      <c r="PEO60" s="110"/>
      <c r="PEP60" s="107"/>
      <c r="PEQ60" s="110"/>
      <c r="PER60" s="110"/>
      <c r="PES60" s="110"/>
      <c r="PET60" s="115"/>
      <c r="PEU60" s="110"/>
      <c r="PEV60" s="108"/>
      <c r="PEW60" s="110"/>
      <c r="PEX60" s="107"/>
      <c r="PEY60" s="110"/>
      <c r="PEZ60" s="110"/>
      <c r="PFA60" s="110"/>
      <c r="PFB60" s="115"/>
      <c r="PFC60" s="110"/>
      <c r="PFD60" s="108"/>
      <c r="PFE60" s="110"/>
      <c r="PFF60" s="107"/>
      <c r="PFG60" s="110"/>
      <c r="PFH60" s="110"/>
      <c r="PFI60" s="110"/>
      <c r="PFJ60" s="115"/>
      <c r="PFK60" s="110"/>
      <c r="PFL60" s="108"/>
      <c r="PFM60" s="110"/>
      <c r="PFN60" s="107"/>
      <c r="PFO60" s="110"/>
      <c r="PFP60" s="110"/>
      <c r="PFQ60" s="110"/>
      <c r="PFR60" s="115"/>
      <c r="PFS60" s="110"/>
      <c r="PFT60" s="108"/>
      <c r="PFU60" s="110"/>
      <c r="PFV60" s="107"/>
      <c r="PFW60" s="110"/>
      <c r="PFX60" s="110"/>
      <c r="PFY60" s="110"/>
      <c r="PFZ60" s="115"/>
      <c r="PGA60" s="110"/>
      <c r="PGB60" s="108"/>
      <c r="PGC60" s="110"/>
      <c r="PGD60" s="107"/>
      <c r="PGE60" s="110"/>
      <c r="PGF60" s="110"/>
      <c r="PGG60" s="110"/>
      <c r="PGH60" s="115"/>
      <c r="PGI60" s="110"/>
      <c r="PGJ60" s="108"/>
      <c r="PGK60" s="110"/>
      <c r="PGL60" s="107"/>
      <c r="PGM60" s="110"/>
      <c r="PGN60" s="110"/>
      <c r="PGO60" s="110"/>
      <c r="PGP60" s="115"/>
      <c r="PGQ60" s="110"/>
      <c r="PGR60" s="108"/>
      <c r="PGS60" s="110"/>
      <c r="PGT60" s="107"/>
      <c r="PGU60" s="110"/>
      <c r="PGV60" s="110"/>
      <c r="PGW60" s="110"/>
      <c r="PGX60" s="115"/>
      <c r="PGY60" s="110"/>
      <c r="PGZ60" s="108"/>
      <c r="PHA60" s="110"/>
      <c r="PHB60" s="107"/>
      <c r="PHC60" s="110"/>
      <c r="PHD60" s="110"/>
      <c r="PHE60" s="110"/>
      <c r="PHF60" s="115"/>
      <c r="PHG60" s="110"/>
      <c r="PHH60" s="108"/>
      <c r="PHI60" s="110"/>
      <c r="PHJ60" s="107"/>
      <c r="PHK60" s="110"/>
      <c r="PHL60" s="110"/>
      <c r="PHM60" s="110"/>
      <c r="PHN60" s="115"/>
      <c r="PHO60" s="110"/>
      <c r="PHP60" s="108"/>
      <c r="PHQ60" s="110"/>
      <c r="PHR60" s="107"/>
      <c r="PHS60" s="110"/>
      <c r="PHT60" s="110"/>
      <c r="PHU60" s="110"/>
      <c r="PHV60" s="115"/>
      <c r="PHW60" s="110"/>
      <c r="PHX60" s="108"/>
      <c r="PHY60" s="110"/>
      <c r="PHZ60" s="107"/>
      <c r="PIA60" s="110"/>
      <c r="PIB60" s="110"/>
      <c r="PIC60" s="110"/>
      <c r="PID60" s="115"/>
      <c r="PIE60" s="110"/>
      <c r="PIF60" s="108"/>
      <c r="PIG60" s="110"/>
      <c r="PIH60" s="107"/>
      <c r="PII60" s="110"/>
      <c r="PIJ60" s="110"/>
      <c r="PIK60" s="110"/>
      <c r="PIL60" s="115"/>
      <c r="PIM60" s="110"/>
      <c r="PIN60" s="108"/>
      <c r="PIO60" s="110"/>
      <c r="PIP60" s="107"/>
      <c r="PIQ60" s="110"/>
      <c r="PIR60" s="110"/>
      <c r="PIS60" s="110"/>
      <c r="PIT60" s="115"/>
      <c r="PIU60" s="110"/>
      <c r="PIV60" s="108"/>
      <c r="PIW60" s="110"/>
      <c r="PIX60" s="107"/>
      <c r="PIY60" s="110"/>
      <c r="PIZ60" s="110"/>
      <c r="PJA60" s="110"/>
      <c r="PJB60" s="115"/>
      <c r="PJC60" s="110"/>
      <c r="PJD60" s="108"/>
      <c r="PJE60" s="110"/>
      <c r="PJF60" s="107"/>
      <c r="PJG60" s="110"/>
      <c r="PJH60" s="110"/>
      <c r="PJI60" s="110"/>
      <c r="PJJ60" s="115"/>
      <c r="PJK60" s="110"/>
      <c r="PJL60" s="108"/>
      <c r="PJM60" s="110"/>
      <c r="PJN60" s="107"/>
      <c r="PJO60" s="110"/>
      <c r="PJP60" s="110"/>
      <c r="PJQ60" s="110"/>
      <c r="PJR60" s="115"/>
      <c r="PJS60" s="110"/>
      <c r="PJT60" s="108"/>
      <c r="PJU60" s="110"/>
      <c r="PJV60" s="107"/>
      <c r="PJW60" s="110"/>
      <c r="PJX60" s="110"/>
      <c r="PJY60" s="110"/>
      <c r="PJZ60" s="115"/>
      <c r="PKA60" s="110"/>
      <c r="PKB60" s="108"/>
      <c r="PKC60" s="110"/>
      <c r="PKD60" s="107"/>
      <c r="PKE60" s="110"/>
      <c r="PKF60" s="110"/>
      <c r="PKG60" s="110"/>
      <c r="PKH60" s="115"/>
      <c r="PKI60" s="110"/>
      <c r="PKJ60" s="108"/>
      <c r="PKK60" s="110"/>
      <c r="PKL60" s="107"/>
      <c r="PKM60" s="110"/>
      <c r="PKN60" s="110"/>
      <c r="PKO60" s="110"/>
      <c r="PKP60" s="115"/>
      <c r="PKQ60" s="110"/>
      <c r="PKR60" s="108"/>
      <c r="PKS60" s="110"/>
      <c r="PKT60" s="107"/>
      <c r="PKU60" s="110"/>
      <c r="PKV60" s="110"/>
      <c r="PKW60" s="110"/>
      <c r="PKX60" s="115"/>
      <c r="PKY60" s="110"/>
      <c r="PKZ60" s="108"/>
      <c r="PLA60" s="110"/>
      <c r="PLB60" s="107"/>
      <c r="PLC60" s="110"/>
      <c r="PLD60" s="110"/>
      <c r="PLE60" s="110"/>
      <c r="PLF60" s="115"/>
      <c r="PLG60" s="110"/>
      <c r="PLH60" s="108"/>
      <c r="PLI60" s="110"/>
      <c r="PLJ60" s="107"/>
      <c r="PLK60" s="110"/>
      <c r="PLL60" s="110"/>
      <c r="PLM60" s="110"/>
      <c r="PLN60" s="115"/>
      <c r="PLO60" s="110"/>
      <c r="PLP60" s="108"/>
      <c r="PLQ60" s="110"/>
      <c r="PLR60" s="107"/>
      <c r="PLS60" s="110"/>
      <c r="PLT60" s="110"/>
      <c r="PLU60" s="110"/>
      <c r="PLV60" s="115"/>
      <c r="PLW60" s="110"/>
      <c r="PLX60" s="108"/>
      <c r="PLY60" s="110"/>
      <c r="PLZ60" s="107"/>
      <c r="PMA60" s="110"/>
      <c r="PMB60" s="110"/>
      <c r="PMC60" s="110"/>
      <c r="PMD60" s="115"/>
      <c r="PME60" s="110"/>
      <c r="PMF60" s="108"/>
      <c r="PMG60" s="110"/>
      <c r="PMH60" s="107"/>
      <c r="PMI60" s="110"/>
      <c r="PMJ60" s="110"/>
      <c r="PMK60" s="110"/>
      <c r="PML60" s="115"/>
      <c r="PMM60" s="110"/>
      <c r="PMN60" s="108"/>
      <c r="PMO60" s="110"/>
      <c r="PMP60" s="107"/>
      <c r="PMQ60" s="110"/>
      <c r="PMR60" s="110"/>
      <c r="PMS60" s="110"/>
      <c r="PMT60" s="115"/>
      <c r="PMU60" s="110"/>
      <c r="PMV60" s="108"/>
      <c r="PMW60" s="110"/>
      <c r="PMX60" s="107"/>
      <c r="PMY60" s="110"/>
      <c r="PMZ60" s="110"/>
      <c r="PNA60" s="110"/>
      <c r="PNB60" s="115"/>
      <c r="PNC60" s="110"/>
      <c r="PND60" s="108"/>
      <c r="PNE60" s="110"/>
      <c r="PNF60" s="107"/>
      <c r="PNG60" s="110"/>
      <c r="PNH60" s="110"/>
      <c r="PNI60" s="110"/>
      <c r="PNJ60" s="115"/>
      <c r="PNK60" s="110"/>
      <c r="PNL60" s="108"/>
      <c r="PNM60" s="110"/>
      <c r="PNN60" s="107"/>
      <c r="PNO60" s="110"/>
      <c r="PNP60" s="110"/>
      <c r="PNQ60" s="110"/>
      <c r="PNR60" s="115"/>
      <c r="PNS60" s="110"/>
      <c r="PNT60" s="108"/>
      <c r="PNU60" s="110"/>
      <c r="PNV60" s="107"/>
      <c r="PNW60" s="110"/>
      <c r="PNX60" s="110"/>
      <c r="PNY60" s="110"/>
      <c r="PNZ60" s="115"/>
      <c r="POA60" s="110"/>
      <c r="POB60" s="108"/>
      <c r="POC60" s="110"/>
      <c r="POD60" s="107"/>
      <c r="POE60" s="110"/>
      <c r="POF60" s="110"/>
      <c r="POG60" s="110"/>
      <c r="POH60" s="115"/>
      <c r="POI60" s="110"/>
      <c r="POJ60" s="108"/>
      <c r="POK60" s="110"/>
      <c r="POL60" s="107"/>
      <c r="POM60" s="110"/>
      <c r="PON60" s="110"/>
      <c r="POO60" s="110"/>
      <c r="POP60" s="115"/>
      <c r="POQ60" s="110"/>
      <c r="POR60" s="108"/>
      <c r="POS60" s="110"/>
      <c r="POT60" s="107"/>
      <c r="POU60" s="110"/>
      <c r="POV60" s="110"/>
      <c r="POW60" s="110"/>
      <c r="POX60" s="115"/>
      <c r="POY60" s="110"/>
      <c r="POZ60" s="108"/>
      <c r="PPA60" s="110"/>
      <c r="PPB60" s="107"/>
      <c r="PPC60" s="110"/>
      <c r="PPD60" s="110"/>
      <c r="PPE60" s="110"/>
      <c r="PPF60" s="115"/>
      <c r="PPG60" s="110"/>
      <c r="PPH60" s="108"/>
      <c r="PPI60" s="110"/>
      <c r="PPJ60" s="107"/>
      <c r="PPK60" s="110"/>
      <c r="PPL60" s="110"/>
      <c r="PPM60" s="110"/>
      <c r="PPN60" s="115"/>
      <c r="PPO60" s="110"/>
      <c r="PPP60" s="108"/>
      <c r="PPQ60" s="110"/>
      <c r="PPR60" s="107"/>
      <c r="PPS60" s="110"/>
      <c r="PPT60" s="110"/>
      <c r="PPU60" s="110"/>
      <c r="PPV60" s="115"/>
      <c r="PPW60" s="110"/>
      <c r="PPX60" s="108"/>
      <c r="PPY60" s="110"/>
      <c r="PPZ60" s="107"/>
      <c r="PQA60" s="110"/>
      <c r="PQB60" s="110"/>
      <c r="PQC60" s="110"/>
      <c r="PQD60" s="115"/>
      <c r="PQE60" s="110"/>
      <c r="PQF60" s="108"/>
      <c r="PQG60" s="110"/>
      <c r="PQH60" s="107"/>
      <c r="PQI60" s="110"/>
      <c r="PQJ60" s="110"/>
      <c r="PQK60" s="110"/>
      <c r="PQL60" s="115"/>
      <c r="PQM60" s="110"/>
      <c r="PQN60" s="108"/>
      <c r="PQO60" s="110"/>
      <c r="PQP60" s="107"/>
      <c r="PQQ60" s="110"/>
      <c r="PQR60" s="110"/>
      <c r="PQS60" s="110"/>
      <c r="PQT60" s="115"/>
      <c r="PQU60" s="110"/>
      <c r="PQV60" s="108"/>
      <c r="PQW60" s="110"/>
      <c r="PQX60" s="107"/>
      <c r="PQY60" s="110"/>
      <c r="PQZ60" s="110"/>
      <c r="PRA60" s="110"/>
      <c r="PRB60" s="115"/>
      <c r="PRC60" s="110"/>
      <c r="PRD60" s="108"/>
      <c r="PRE60" s="110"/>
      <c r="PRF60" s="107"/>
      <c r="PRG60" s="110"/>
      <c r="PRH60" s="110"/>
      <c r="PRI60" s="110"/>
      <c r="PRJ60" s="115"/>
      <c r="PRK60" s="110"/>
      <c r="PRL60" s="108"/>
      <c r="PRM60" s="110"/>
      <c r="PRN60" s="107"/>
      <c r="PRO60" s="110"/>
      <c r="PRP60" s="110"/>
      <c r="PRQ60" s="110"/>
      <c r="PRR60" s="115"/>
      <c r="PRS60" s="110"/>
      <c r="PRT60" s="108"/>
      <c r="PRU60" s="110"/>
      <c r="PRV60" s="107"/>
      <c r="PRW60" s="110"/>
      <c r="PRX60" s="110"/>
      <c r="PRY60" s="110"/>
      <c r="PRZ60" s="115"/>
      <c r="PSA60" s="110"/>
      <c r="PSB60" s="108"/>
      <c r="PSC60" s="110"/>
      <c r="PSD60" s="107"/>
      <c r="PSE60" s="110"/>
      <c r="PSF60" s="110"/>
      <c r="PSG60" s="110"/>
      <c r="PSH60" s="115"/>
      <c r="PSI60" s="110"/>
      <c r="PSJ60" s="108"/>
      <c r="PSK60" s="110"/>
      <c r="PSL60" s="107"/>
      <c r="PSM60" s="110"/>
      <c r="PSN60" s="110"/>
      <c r="PSO60" s="110"/>
      <c r="PSP60" s="115"/>
      <c r="PSQ60" s="110"/>
      <c r="PSR60" s="108"/>
      <c r="PSS60" s="110"/>
      <c r="PST60" s="107"/>
      <c r="PSU60" s="110"/>
      <c r="PSV60" s="110"/>
      <c r="PSW60" s="110"/>
      <c r="PSX60" s="115"/>
      <c r="PSY60" s="110"/>
      <c r="PSZ60" s="108"/>
      <c r="PTA60" s="110"/>
      <c r="PTB60" s="107"/>
      <c r="PTC60" s="110"/>
      <c r="PTD60" s="110"/>
      <c r="PTE60" s="110"/>
      <c r="PTF60" s="115"/>
      <c r="PTG60" s="110"/>
      <c r="PTH60" s="108"/>
      <c r="PTI60" s="110"/>
      <c r="PTJ60" s="107"/>
      <c r="PTK60" s="110"/>
      <c r="PTL60" s="110"/>
      <c r="PTM60" s="110"/>
      <c r="PTN60" s="115"/>
      <c r="PTO60" s="110"/>
      <c r="PTP60" s="108"/>
      <c r="PTQ60" s="110"/>
      <c r="PTR60" s="107"/>
      <c r="PTS60" s="110"/>
      <c r="PTT60" s="110"/>
      <c r="PTU60" s="110"/>
      <c r="PTV60" s="115"/>
      <c r="PTW60" s="110"/>
      <c r="PTX60" s="108"/>
      <c r="PTY60" s="110"/>
      <c r="PTZ60" s="107"/>
      <c r="PUA60" s="110"/>
      <c r="PUB60" s="110"/>
      <c r="PUC60" s="110"/>
      <c r="PUD60" s="115"/>
      <c r="PUE60" s="110"/>
      <c r="PUF60" s="108"/>
      <c r="PUG60" s="110"/>
      <c r="PUH60" s="107"/>
      <c r="PUI60" s="110"/>
      <c r="PUJ60" s="110"/>
      <c r="PUK60" s="110"/>
      <c r="PUL60" s="115"/>
      <c r="PUM60" s="110"/>
      <c r="PUN60" s="108"/>
      <c r="PUO60" s="110"/>
      <c r="PUP60" s="107"/>
      <c r="PUQ60" s="110"/>
      <c r="PUR60" s="110"/>
      <c r="PUS60" s="110"/>
      <c r="PUT60" s="115"/>
      <c r="PUU60" s="110"/>
      <c r="PUV60" s="108"/>
      <c r="PUW60" s="110"/>
      <c r="PUX60" s="107"/>
      <c r="PUY60" s="110"/>
      <c r="PUZ60" s="110"/>
      <c r="PVA60" s="110"/>
      <c r="PVB60" s="115"/>
      <c r="PVC60" s="110"/>
      <c r="PVD60" s="108"/>
      <c r="PVE60" s="110"/>
      <c r="PVF60" s="107"/>
      <c r="PVG60" s="110"/>
      <c r="PVH60" s="110"/>
      <c r="PVI60" s="110"/>
      <c r="PVJ60" s="115"/>
      <c r="PVK60" s="110"/>
      <c r="PVL60" s="108"/>
      <c r="PVM60" s="110"/>
      <c r="PVN60" s="107"/>
      <c r="PVO60" s="110"/>
      <c r="PVP60" s="110"/>
      <c r="PVQ60" s="110"/>
      <c r="PVR60" s="115"/>
      <c r="PVS60" s="110"/>
      <c r="PVT60" s="108"/>
      <c r="PVU60" s="110"/>
      <c r="PVV60" s="107"/>
      <c r="PVW60" s="110"/>
      <c r="PVX60" s="110"/>
      <c r="PVY60" s="110"/>
      <c r="PVZ60" s="115"/>
      <c r="PWA60" s="110"/>
      <c r="PWB60" s="108"/>
      <c r="PWC60" s="110"/>
      <c r="PWD60" s="107"/>
      <c r="PWE60" s="110"/>
      <c r="PWF60" s="110"/>
      <c r="PWG60" s="110"/>
      <c r="PWH60" s="115"/>
      <c r="PWI60" s="110"/>
      <c r="PWJ60" s="108"/>
      <c r="PWK60" s="110"/>
      <c r="PWL60" s="107"/>
      <c r="PWM60" s="110"/>
      <c r="PWN60" s="110"/>
      <c r="PWO60" s="110"/>
      <c r="PWP60" s="115"/>
      <c r="PWQ60" s="110"/>
      <c r="PWR60" s="108"/>
      <c r="PWS60" s="110"/>
      <c r="PWT60" s="107"/>
      <c r="PWU60" s="110"/>
      <c r="PWV60" s="110"/>
      <c r="PWW60" s="110"/>
      <c r="PWX60" s="115"/>
      <c r="PWY60" s="110"/>
      <c r="PWZ60" s="108"/>
      <c r="PXA60" s="110"/>
      <c r="PXB60" s="107"/>
      <c r="PXC60" s="110"/>
      <c r="PXD60" s="110"/>
      <c r="PXE60" s="110"/>
      <c r="PXF60" s="115"/>
      <c r="PXG60" s="110"/>
      <c r="PXH60" s="108"/>
      <c r="PXI60" s="110"/>
      <c r="PXJ60" s="107"/>
      <c r="PXK60" s="110"/>
      <c r="PXL60" s="110"/>
      <c r="PXM60" s="110"/>
      <c r="PXN60" s="115"/>
      <c r="PXO60" s="110"/>
      <c r="PXP60" s="108"/>
      <c r="PXQ60" s="110"/>
      <c r="PXR60" s="107"/>
      <c r="PXS60" s="110"/>
      <c r="PXT60" s="110"/>
      <c r="PXU60" s="110"/>
      <c r="PXV60" s="115"/>
      <c r="PXW60" s="110"/>
      <c r="PXX60" s="108"/>
      <c r="PXY60" s="110"/>
      <c r="PXZ60" s="107"/>
      <c r="PYA60" s="110"/>
      <c r="PYB60" s="110"/>
      <c r="PYC60" s="110"/>
      <c r="PYD60" s="115"/>
      <c r="PYE60" s="110"/>
      <c r="PYF60" s="108"/>
      <c r="PYG60" s="110"/>
      <c r="PYH60" s="107"/>
      <c r="PYI60" s="110"/>
      <c r="PYJ60" s="110"/>
      <c r="PYK60" s="110"/>
      <c r="PYL60" s="115"/>
      <c r="PYM60" s="110"/>
      <c r="PYN60" s="108"/>
      <c r="PYO60" s="110"/>
      <c r="PYP60" s="107"/>
      <c r="PYQ60" s="110"/>
      <c r="PYR60" s="110"/>
      <c r="PYS60" s="110"/>
      <c r="PYT60" s="115"/>
      <c r="PYU60" s="110"/>
      <c r="PYV60" s="108"/>
      <c r="PYW60" s="110"/>
      <c r="PYX60" s="107"/>
      <c r="PYY60" s="110"/>
      <c r="PYZ60" s="110"/>
      <c r="PZA60" s="110"/>
      <c r="PZB60" s="115"/>
      <c r="PZC60" s="110"/>
      <c r="PZD60" s="108"/>
      <c r="PZE60" s="110"/>
      <c r="PZF60" s="107"/>
      <c r="PZG60" s="110"/>
      <c r="PZH60" s="110"/>
      <c r="PZI60" s="110"/>
      <c r="PZJ60" s="115"/>
      <c r="PZK60" s="110"/>
      <c r="PZL60" s="108"/>
      <c r="PZM60" s="110"/>
      <c r="PZN60" s="107"/>
      <c r="PZO60" s="110"/>
      <c r="PZP60" s="110"/>
      <c r="PZQ60" s="110"/>
      <c r="PZR60" s="115"/>
      <c r="PZS60" s="110"/>
      <c r="PZT60" s="108"/>
      <c r="PZU60" s="110"/>
      <c r="PZV60" s="107"/>
      <c r="PZW60" s="110"/>
      <c r="PZX60" s="110"/>
      <c r="PZY60" s="110"/>
      <c r="PZZ60" s="115"/>
      <c r="QAA60" s="110"/>
      <c r="QAB60" s="108"/>
      <c r="QAC60" s="110"/>
      <c r="QAD60" s="107"/>
      <c r="QAE60" s="110"/>
      <c r="QAF60" s="110"/>
      <c r="QAG60" s="110"/>
      <c r="QAH60" s="115"/>
      <c r="QAI60" s="110"/>
      <c r="QAJ60" s="108"/>
      <c r="QAK60" s="110"/>
      <c r="QAL60" s="107"/>
      <c r="QAM60" s="110"/>
      <c r="QAN60" s="110"/>
      <c r="QAO60" s="110"/>
      <c r="QAP60" s="115"/>
      <c r="QAQ60" s="110"/>
      <c r="QAR60" s="108"/>
      <c r="QAS60" s="110"/>
      <c r="QAT60" s="107"/>
      <c r="QAU60" s="110"/>
      <c r="QAV60" s="110"/>
      <c r="QAW60" s="110"/>
      <c r="QAX60" s="115"/>
      <c r="QAY60" s="110"/>
      <c r="QAZ60" s="108"/>
      <c r="QBA60" s="110"/>
      <c r="QBB60" s="107"/>
      <c r="QBC60" s="110"/>
      <c r="QBD60" s="110"/>
      <c r="QBE60" s="110"/>
      <c r="QBF60" s="115"/>
      <c r="QBG60" s="110"/>
      <c r="QBH60" s="108"/>
      <c r="QBI60" s="110"/>
      <c r="QBJ60" s="107"/>
      <c r="QBK60" s="110"/>
      <c r="QBL60" s="110"/>
      <c r="QBM60" s="110"/>
      <c r="QBN60" s="115"/>
      <c r="QBO60" s="110"/>
      <c r="QBP60" s="108"/>
      <c r="QBQ60" s="110"/>
      <c r="QBR60" s="107"/>
      <c r="QBS60" s="110"/>
      <c r="QBT60" s="110"/>
      <c r="QBU60" s="110"/>
      <c r="QBV60" s="115"/>
      <c r="QBW60" s="110"/>
      <c r="QBX60" s="108"/>
      <c r="QBY60" s="110"/>
      <c r="QBZ60" s="107"/>
      <c r="QCA60" s="110"/>
      <c r="QCB60" s="110"/>
      <c r="QCC60" s="110"/>
      <c r="QCD60" s="115"/>
      <c r="QCE60" s="110"/>
      <c r="QCF60" s="108"/>
      <c r="QCG60" s="110"/>
      <c r="QCH60" s="107"/>
      <c r="QCI60" s="110"/>
      <c r="QCJ60" s="110"/>
      <c r="QCK60" s="110"/>
      <c r="QCL60" s="115"/>
      <c r="QCM60" s="110"/>
      <c r="QCN60" s="108"/>
      <c r="QCO60" s="110"/>
      <c r="QCP60" s="107"/>
      <c r="QCQ60" s="110"/>
      <c r="QCR60" s="110"/>
      <c r="QCS60" s="110"/>
      <c r="QCT60" s="115"/>
      <c r="QCU60" s="110"/>
      <c r="QCV60" s="108"/>
      <c r="QCW60" s="110"/>
      <c r="QCX60" s="107"/>
      <c r="QCY60" s="110"/>
      <c r="QCZ60" s="110"/>
      <c r="QDA60" s="110"/>
      <c r="QDB60" s="115"/>
      <c r="QDC60" s="110"/>
      <c r="QDD60" s="108"/>
      <c r="QDE60" s="110"/>
      <c r="QDF60" s="107"/>
      <c r="QDG60" s="110"/>
      <c r="QDH60" s="110"/>
      <c r="QDI60" s="110"/>
      <c r="QDJ60" s="115"/>
      <c r="QDK60" s="110"/>
      <c r="QDL60" s="108"/>
      <c r="QDM60" s="110"/>
      <c r="QDN60" s="107"/>
      <c r="QDO60" s="110"/>
      <c r="QDP60" s="110"/>
      <c r="QDQ60" s="110"/>
      <c r="QDR60" s="115"/>
      <c r="QDS60" s="110"/>
      <c r="QDT60" s="108"/>
      <c r="QDU60" s="110"/>
      <c r="QDV60" s="107"/>
      <c r="QDW60" s="110"/>
      <c r="QDX60" s="110"/>
      <c r="QDY60" s="110"/>
      <c r="QDZ60" s="115"/>
      <c r="QEA60" s="110"/>
      <c r="QEB60" s="108"/>
      <c r="QEC60" s="110"/>
      <c r="QED60" s="107"/>
      <c r="QEE60" s="110"/>
      <c r="QEF60" s="110"/>
      <c r="QEG60" s="110"/>
      <c r="QEH60" s="115"/>
      <c r="QEI60" s="110"/>
      <c r="QEJ60" s="108"/>
      <c r="QEK60" s="110"/>
      <c r="QEL60" s="107"/>
      <c r="QEM60" s="110"/>
      <c r="QEN60" s="110"/>
      <c r="QEO60" s="110"/>
      <c r="QEP60" s="115"/>
      <c r="QEQ60" s="110"/>
      <c r="QER60" s="108"/>
      <c r="QES60" s="110"/>
      <c r="QET60" s="107"/>
      <c r="QEU60" s="110"/>
      <c r="QEV60" s="110"/>
      <c r="QEW60" s="110"/>
      <c r="QEX60" s="115"/>
      <c r="QEY60" s="110"/>
      <c r="QEZ60" s="108"/>
      <c r="QFA60" s="110"/>
      <c r="QFB60" s="107"/>
      <c r="QFC60" s="110"/>
      <c r="QFD60" s="110"/>
      <c r="QFE60" s="110"/>
      <c r="QFF60" s="115"/>
      <c r="QFG60" s="110"/>
      <c r="QFH60" s="108"/>
      <c r="QFI60" s="110"/>
      <c r="QFJ60" s="107"/>
      <c r="QFK60" s="110"/>
      <c r="QFL60" s="110"/>
      <c r="QFM60" s="110"/>
      <c r="QFN60" s="115"/>
      <c r="QFO60" s="110"/>
      <c r="QFP60" s="108"/>
      <c r="QFQ60" s="110"/>
      <c r="QFR60" s="107"/>
      <c r="QFS60" s="110"/>
      <c r="QFT60" s="110"/>
      <c r="QFU60" s="110"/>
      <c r="QFV60" s="115"/>
      <c r="QFW60" s="110"/>
      <c r="QFX60" s="108"/>
      <c r="QFY60" s="110"/>
      <c r="QFZ60" s="107"/>
      <c r="QGA60" s="110"/>
      <c r="QGB60" s="110"/>
      <c r="QGC60" s="110"/>
      <c r="QGD60" s="115"/>
      <c r="QGE60" s="110"/>
      <c r="QGF60" s="108"/>
      <c r="QGG60" s="110"/>
      <c r="QGH60" s="107"/>
      <c r="QGI60" s="110"/>
      <c r="QGJ60" s="110"/>
      <c r="QGK60" s="110"/>
      <c r="QGL60" s="115"/>
      <c r="QGM60" s="110"/>
      <c r="QGN60" s="108"/>
      <c r="QGO60" s="110"/>
      <c r="QGP60" s="107"/>
      <c r="QGQ60" s="110"/>
      <c r="QGR60" s="110"/>
      <c r="QGS60" s="110"/>
      <c r="QGT60" s="115"/>
      <c r="QGU60" s="110"/>
      <c r="QGV60" s="108"/>
      <c r="QGW60" s="110"/>
      <c r="QGX60" s="107"/>
      <c r="QGY60" s="110"/>
      <c r="QGZ60" s="110"/>
      <c r="QHA60" s="110"/>
      <c r="QHB60" s="115"/>
      <c r="QHC60" s="110"/>
      <c r="QHD60" s="108"/>
      <c r="QHE60" s="110"/>
      <c r="QHF60" s="107"/>
      <c r="QHG60" s="110"/>
      <c r="QHH60" s="110"/>
      <c r="QHI60" s="110"/>
      <c r="QHJ60" s="115"/>
      <c r="QHK60" s="110"/>
      <c r="QHL60" s="108"/>
      <c r="QHM60" s="110"/>
      <c r="QHN60" s="107"/>
      <c r="QHO60" s="110"/>
      <c r="QHP60" s="110"/>
      <c r="QHQ60" s="110"/>
      <c r="QHR60" s="115"/>
      <c r="QHS60" s="110"/>
      <c r="QHT60" s="108"/>
      <c r="QHU60" s="110"/>
      <c r="QHV60" s="107"/>
      <c r="QHW60" s="110"/>
      <c r="QHX60" s="110"/>
      <c r="QHY60" s="110"/>
      <c r="QHZ60" s="115"/>
      <c r="QIA60" s="110"/>
      <c r="QIB60" s="108"/>
      <c r="QIC60" s="110"/>
      <c r="QID60" s="107"/>
      <c r="QIE60" s="110"/>
      <c r="QIF60" s="110"/>
      <c r="QIG60" s="110"/>
      <c r="QIH60" s="115"/>
      <c r="QII60" s="110"/>
      <c r="QIJ60" s="108"/>
      <c r="QIK60" s="110"/>
      <c r="QIL60" s="107"/>
      <c r="QIM60" s="110"/>
      <c r="QIN60" s="110"/>
      <c r="QIO60" s="110"/>
      <c r="QIP60" s="115"/>
      <c r="QIQ60" s="110"/>
      <c r="QIR60" s="108"/>
      <c r="QIS60" s="110"/>
      <c r="QIT60" s="107"/>
      <c r="QIU60" s="110"/>
      <c r="QIV60" s="110"/>
      <c r="QIW60" s="110"/>
      <c r="QIX60" s="115"/>
      <c r="QIY60" s="110"/>
      <c r="QIZ60" s="108"/>
      <c r="QJA60" s="110"/>
      <c r="QJB60" s="107"/>
      <c r="QJC60" s="110"/>
      <c r="QJD60" s="110"/>
      <c r="QJE60" s="110"/>
      <c r="QJF60" s="115"/>
      <c r="QJG60" s="110"/>
      <c r="QJH60" s="108"/>
      <c r="QJI60" s="110"/>
      <c r="QJJ60" s="107"/>
      <c r="QJK60" s="110"/>
      <c r="QJL60" s="110"/>
      <c r="QJM60" s="110"/>
      <c r="QJN60" s="115"/>
      <c r="QJO60" s="110"/>
      <c r="QJP60" s="108"/>
      <c r="QJQ60" s="110"/>
      <c r="QJR60" s="107"/>
      <c r="QJS60" s="110"/>
      <c r="QJT60" s="110"/>
      <c r="QJU60" s="110"/>
      <c r="QJV60" s="115"/>
      <c r="QJW60" s="110"/>
      <c r="QJX60" s="108"/>
      <c r="QJY60" s="110"/>
      <c r="QJZ60" s="107"/>
      <c r="QKA60" s="110"/>
      <c r="QKB60" s="110"/>
      <c r="QKC60" s="110"/>
      <c r="QKD60" s="115"/>
      <c r="QKE60" s="110"/>
      <c r="QKF60" s="108"/>
      <c r="QKG60" s="110"/>
      <c r="QKH60" s="107"/>
      <c r="QKI60" s="110"/>
      <c r="QKJ60" s="110"/>
      <c r="QKK60" s="110"/>
      <c r="QKL60" s="115"/>
      <c r="QKM60" s="110"/>
      <c r="QKN60" s="108"/>
      <c r="QKO60" s="110"/>
      <c r="QKP60" s="107"/>
      <c r="QKQ60" s="110"/>
      <c r="QKR60" s="110"/>
      <c r="QKS60" s="110"/>
      <c r="QKT60" s="115"/>
      <c r="QKU60" s="110"/>
      <c r="QKV60" s="108"/>
      <c r="QKW60" s="110"/>
      <c r="QKX60" s="107"/>
      <c r="QKY60" s="110"/>
      <c r="QKZ60" s="110"/>
      <c r="QLA60" s="110"/>
      <c r="QLB60" s="115"/>
      <c r="QLC60" s="110"/>
      <c r="QLD60" s="108"/>
      <c r="QLE60" s="110"/>
      <c r="QLF60" s="107"/>
      <c r="QLG60" s="110"/>
      <c r="QLH60" s="110"/>
      <c r="QLI60" s="110"/>
      <c r="QLJ60" s="115"/>
      <c r="QLK60" s="110"/>
      <c r="QLL60" s="108"/>
      <c r="QLM60" s="110"/>
      <c r="QLN60" s="107"/>
      <c r="QLO60" s="110"/>
      <c r="QLP60" s="110"/>
      <c r="QLQ60" s="110"/>
      <c r="QLR60" s="115"/>
      <c r="QLS60" s="110"/>
      <c r="QLT60" s="108"/>
      <c r="QLU60" s="110"/>
      <c r="QLV60" s="107"/>
      <c r="QLW60" s="110"/>
      <c r="QLX60" s="110"/>
      <c r="QLY60" s="110"/>
      <c r="QLZ60" s="115"/>
      <c r="QMA60" s="110"/>
      <c r="QMB60" s="108"/>
      <c r="QMC60" s="110"/>
      <c r="QMD60" s="107"/>
      <c r="QME60" s="110"/>
      <c r="QMF60" s="110"/>
      <c r="QMG60" s="110"/>
      <c r="QMH60" s="115"/>
      <c r="QMI60" s="110"/>
      <c r="QMJ60" s="108"/>
      <c r="QMK60" s="110"/>
      <c r="QML60" s="107"/>
      <c r="QMM60" s="110"/>
      <c r="QMN60" s="110"/>
      <c r="QMO60" s="110"/>
      <c r="QMP60" s="115"/>
      <c r="QMQ60" s="110"/>
      <c r="QMR60" s="108"/>
      <c r="QMS60" s="110"/>
      <c r="QMT60" s="107"/>
      <c r="QMU60" s="110"/>
      <c r="QMV60" s="110"/>
      <c r="QMW60" s="110"/>
      <c r="QMX60" s="115"/>
      <c r="QMY60" s="110"/>
      <c r="QMZ60" s="108"/>
      <c r="QNA60" s="110"/>
      <c r="QNB60" s="107"/>
      <c r="QNC60" s="110"/>
      <c r="QND60" s="110"/>
      <c r="QNE60" s="110"/>
      <c r="QNF60" s="115"/>
      <c r="QNG60" s="110"/>
      <c r="QNH60" s="108"/>
      <c r="QNI60" s="110"/>
      <c r="QNJ60" s="107"/>
      <c r="QNK60" s="110"/>
      <c r="QNL60" s="110"/>
      <c r="QNM60" s="110"/>
      <c r="QNN60" s="115"/>
      <c r="QNO60" s="110"/>
      <c r="QNP60" s="108"/>
      <c r="QNQ60" s="110"/>
      <c r="QNR60" s="107"/>
      <c r="QNS60" s="110"/>
      <c r="QNT60" s="110"/>
      <c r="QNU60" s="110"/>
      <c r="QNV60" s="115"/>
      <c r="QNW60" s="110"/>
      <c r="QNX60" s="108"/>
      <c r="QNY60" s="110"/>
      <c r="QNZ60" s="107"/>
      <c r="QOA60" s="110"/>
      <c r="QOB60" s="110"/>
      <c r="QOC60" s="110"/>
      <c r="QOD60" s="115"/>
      <c r="QOE60" s="110"/>
      <c r="QOF60" s="108"/>
      <c r="QOG60" s="110"/>
      <c r="QOH60" s="107"/>
      <c r="QOI60" s="110"/>
      <c r="QOJ60" s="110"/>
      <c r="QOK60" s="110"/>
      <c r="QOL60" s="115"/>
      <c r="QOM60" s="110"/>
      <c r="QON60" s="108"/>
      <c r="QOO60" s="110"/>
      <c r="QOP60" s="107"/>
      <c r="QOQ60" s="110"/>
      <c r="QOR60" s="110"/>
      <c r="QOS60" s="110"/>
      <c r="QOT60" s="115"/>
      <c r="QOU60" s="110"/>
      <c r="QOV60" s="108"/>
      <c r="QOW60" s="110"/>
      <c r="QOX60" s="107"/>
      <c r="QOY60" s="110"/>
      <c r="QOZ60" s="110"/>
      <c r="QPA60" s="110"/>
      <c r="QPB60" s="115"/>
      <c r="QPC60" s="110"/>
      <c r="QPD60" s="108"/>
      <c r="QPE60" s="110"/>
      <c r="QPF60" s="107"/>
      <c r="QPG60" s="110"/>
      <c r="QPH60" s="110"/>
      <c r="QPI60" s="110"/>
      <c r="QPJ60" s="115"/>
      <c r="QPK60" s="110"/>
      <c r="QPL60" s="108"/>
      <c r="QPM60" s="110"/>
      <c r="QPN60" s="107"/>
      <c r="QPO60" s="110"/>
      <c r="QPP60" s="110"/>
      <c r="QPQ60" s="110"/>
      <c r="QPR60" s="115"/>
      <c r="QPS60" s="110"/>
      <c r="QPT60" s="108"/>
      <c r="QPU60" s="110"/>
      <c r="QPV60" s="107"/>
      <c r="QPW60" s="110"/>
      <c r="QPX60" s="110"/>
      <c r="QPY60" s="110"/>
      <c r="QPZ60" s="115"/>
      <c r="QQA60" s="110"/>
      <c r="QQB60" s="108"/>
      <c r="QQC60" s="110"/>
      <c r="QQD60" s="107"/>
      <c r="QQE60" s="110"/>
      <c r="QQF60" s="110"/>
      <c r="QQG60" s="110"/>
      <c r="QQH60" s="115"/>
      <c r="QQI60" s="110"/>
      <c r="QQJ60" s="108"/>
      <c r="QQK60" s="110"/>
      <c r="QQL60" s="107"/>
      <c r="QQM60" s="110"/>
      <c r="QQN60" s="110"/>
      <c r="QQO60" s="110"/>
      <c r="QQP60" s="115"/>
      <c r="QQQ60" s="110"/>
      <c r="QQR60" s="108"/>
      <c r="QQS60" s="110"/>
      <c r="QQT60" s="107"/>
      <c r="QQU60" s="110"/>
      <c r="QQV60" s="110"/>
      <c r="QQW60" s="110"/>
      <c r="QQX60" s="115"/>
      <c r="QQY60" s="110"/>
      <c r="QQZ60" s="108"/>
      <c r="QRA60" s="110"/>
      <c r="QRB60" s="107"/>
      <c r="QRC60" s="110"/>
      <c r="QRD60" s="110"/>
      <c r="QRE60" s="110"/>
      <c r="QRF60" s="115"/>
      <c r="QRG60" s="110"/>
      <c r="QRH60" s="108"/>
      <c r="QRI60" s="110"/>
      <c r="QRJ60" s="107"/>
      <c r="QRK60" s="110"/>
      <c r="QRL60" s="110"/>
      <c r="QRM60" s="110"/>
      <c r="QRN60" s="115"/>
      <c r="QRO60" s="110"/>
      <c r="QRP60" s="108"/>
      <c r="QRQ60" s="110"/>
      <c r="QRR60" s="107"/>
      <c r="QRS60" s="110"/>
      <c r="QRT60" s="110"/>
      <c r="QRU60" s="110"/>
      <c r="QRV60" s="115"/>
      <c r="QRW60" s="110"/>
      <c r="QRX60" s="108"/>
      <c r="QRY60" s="110"/>
      <c r="QRZ60" s="107"/>
      <c r="QSA60" s="110"/>
      <c r="QSB60" s="110"/>
      <c r="QSC60" s="110"/>
      <c r="QSD60" s="115"/>
      <c r="QSE60" s="110"/>
      <c r="QSF60" s="108"/>
      <c r="QSG60" s="110"/>
      <c r="QSH60" s="107"/>
      <c r="QSI60" s="110"/>
      <c r="QSJ60" s="110"/>
      <c r="QSK60" s="110"/>
      <c r="QSL60" s="115"/>
      <c r="QSM60" s="110"/>
      <c r="QSN60" s="108"/>
      <c r="QSO60" s="110"/>
      <c r="QSP60" s="107"/>
      <c r="QSQ60" s="110"/>
      <c r="QSR60" s="110"/>
      <c r="QSS60" s="110"/>
      <c r="QST60" s="115"/>
      <c r="QSU60" s="110"/>
      <c r="QSV60" s="108"/>
      <c r="QSW60" s="110"/>
      <c r="QSX60" s="107"/>
      <c r="QSY60" s="110"/>
      <c r="QSZ60" s="110"/>
      <c r="QTA60" s="110"/>
      <c r="QTB60" s="115"/>
      <c r="QTC60" s="110"/>
      <c r="QTD60" s="108"/>
      <c r="QTE60" s="110"/>
      <c r="QTF60" s="107"/>
      <c r="QTG60" s="110"/>
      <c r="QTH60" s="110"/>
      <c r="QTI60" s="110"/>
      <c r="QTJ60" s="115"/>
      <c r="QTK60" s="110"/>
      <c r="QTL60" s="108"/>
      <c r="QTM60" s="110"/>
      <c r="QTN60" s="107"/>
      <c r="QTO60" s="110"/>
      <c r="QTP60" s="110"/>
      <c r="QTQ60" s="110"/>
      <c r="QTR60" s="115"/>
      <c r="QTS60" s="110"/>
      <c r="QTT60" s="108"/>
      <c r="QTU60" s="110"/>
      <c r="QTV60" s="107"/>
      <c r="QTW60" s="110"/>
      <c r="QTX60" s="110"/>
      <c r="QTY60" s="110"/>
      <c r="QTZ60" s="115"/>
      <c r="QUA60" s="110"/>
      <c r="QUB60" s="108"/>
      <c r="QUC60" s="110"/>
      <c r="QUD60" s="107"/>
      <c r="QUE60" s="110"/>
      <c r="QUF60" s="110"/>
      <c r="QUG60" s="110"/>
      <c r="QUH60" s="115"/>
      <c r="QUI60" s="110"/>
      <c r="QUJ60" s="108"/>
      <c r="QUK60" s="110"/>
      <c r="QUL60" s="107"/>
      <c r="QUM60" s="110"/>
      <c r="QUN60" s="110"/>
      <c r="QUO60" s="110"/>
      <c r="QUP60" s="115"/>
      <c r="QUQ60" s="110"/>
      <c r="QUR60" s="108"/>
      <c r="QUS60" s="110"/>
      <c r="QUT60" s="107"/>
      <c r="QUU60" s="110"/>
      <c r="QUV60" s="110"/>
      <c r="QUW60" s="110"/>
      <c r="QUX60" s="115"/>
      <c r="QUY60" s="110"/>
      <c r="QUZ60" s="108"/>
      <c r="QVA60" s="110"/>
      <c r="QVB60" s="107"/>
      <c r="QVC60" s="110"/>
      <c r="QVD60" s="110"/>
      <c r="QVE60" s="110"/>
      <c r="QVF60" s="115"/>
      <c r="QVG60" s="110"/>
      <c r="QVH60" s="108"/>
      <c r="QVI60" s="110"/>
      <c r="QVJ60" s="107"/>
      <c r="QVK60" s="110"/>
      <c r="QVL60" s="110"/>
      <c r="QVM60" s="110"/>
      <c r="QVN60" s="115"/>
      <c r="QVO60" s="110"/>
      <c r="QVP60" s="108"/>
      <c r="QVQ60" s="110"/>
      <c r="QVR60" s="107"/>
      <c r="QVS60" s="110"/>
      <c r="QVT60" s="110"/>
      <c r="QVU60" s="110"/>
      <c r="QVV60" s="115"/>
      <c r="QVW60" s="110"/>
      <c r="QVX60" s="108"/>
      <c r="QVY60" s="110"/>
      <c r="QVZ60" s="107"/>
      <c r="QWA60" s="110"/>
      <c r="QWB60" s="110"/>
      <c r="QWC60" s="110"/>
      <c r="QWD60" s="115"/>
      <c r="QWE60" s="110"/>
      <c r="QWF60" s="108"/>
      <c r="QWG60" s="110"/>
      <c r="QWH60" s="107"/>
      <c r="QWI60" s="110"/>
      <c r="QWJ60" s="110"/>
      <c r="QWK60" s="110"/>
      <c r="QWL60" s="115"/>
      <c r="QWM60" s="110"/>
      <c r="QWN60" s="108"/>
      <c r="QWO60" s="110"/>
      <c r="QWP60" s="107"/>
      <c r="QWQ60" s="110"/>
      <c r="QWR60" s="110"/>
      <c r="QWS60" s="110"/>
      <c r="QWT60" s="115"/>
      <c r="QWU60" s="110"/>
      <c r="QWV60" s="108"/>
      <c r="QWW60" s="110"/>
      <c r="QWX60" s="107"/>
      <c r="QWY60" s="110"/>
      <c r="QWZ60" s="110"/>
      <c r="QXA60" s="110"/>
      <c r="QXB60" s="115"/>
      <c r="QXC60" s="110"/>
      <c r="QXD60" s="108"/>
      <c r="QXE60" s="110"/>
      <c r="QXF60" s="107"/>
      <c r="QXG60" s="110"/>
      <c r="QXH60" s="110"/>
      <c r="QXI60" s="110"/>
      <c r="QXJ60" s="115"/>
      <c r="QXK60" s="110"/>
      <c r="QXL60" s="108"/>
      <c r="QXM60" s="110"/>
      <c r="QXN60" s="107"/>
      <c r="QXO60" s="110"/>
      <c r="QXP60" s="110"/>
      <c r="QXQ60" s="110"/>
      <c r="QXR60" s="115"/>
      <c r="QXS60" s="110"/>
      <c r="QXT60" s="108"/>
      <c r="QXU60" s="110"/>
      <c r="QXV60" s="107"/>
      <c r="QXW60" s="110"/>
      <c r="QXX60" s="110"/>
      <c r="QXY60" s="110"/>
      <c r="QXZ60" s="115"/>
      <c r="QYA60" s="110"/>
      <c r="QYB60" s="108"/>
      <c r="QYC60" s="110"/>
      <c r="QYD60" s="107"/>
      <c r="QYE60" s="110"/>
      <c r="QYF60" s="110"/>
      <c r="QYG60" s="110"/>
      <c r="QYH60" s="115"/>
      <c r="QYI60" s="110"/>
      <c r="QYJ60" s="108"/>
      <c r="QYK60" s="110"/>
      <c r="QYL60" s="107"/>
      <c r="QYM60" s="110"/>
      <c r="QYN60" s="110"/>
      <c r="QYO60" s="110"/>
      <c r="QYP60" s="115"/>
      <c r="QYQ60" s="110"/>
      <c r="QYR60" s="108"/>
      <c r="QYS60" s="110"/>
      <c r="QYT60" s="107"/>
      <c r="QYU60" s="110"/>
      <c r="QYV60" s="110"/>
      <c r="QYW60" s="110"/>
      <c r="QYX60" s="115"/>
      <c r="QYY60" s="110"/>
      <c r="QYZ60" s="108"/>
      <c r="QZA60" s="110"/>
      <c r="QZB60" s="107"/>
      <c r="QZC60" s="110"/>
      <c r="QZD60" s="110"/>
      <c r="QZE60" s="110"/>
      <c r="QZF60" s="115"/>
      <c r="QZG60" s="110"/>
      <c r="QZH60" s="108"/>
      <c r="QZI60" s="110"/>
      <c r="QZJ60" s="107"/>
      <c r="QZK60" s="110"/>
      <c r="QZL60" s="110"/>
      <c r="QZM60" s="110"/>
      <c r="QZN60" s="115"/>
      <c r="QZO60" s="110"/>
      <c r="QZP60" s="108"/>
      <c r="QZQ60" s="110"/>
      <c r="QZR60" s="107"/>
      <c r="QZS60" s="110"/>
      <c r="QZT60" s="110"/>
      <c r="QZU60" s="110"/>
      <c r="QZV60" s="115"/>
      <c r="QZW60" s="110"/>
      <c r="QZX60" s="108"/>
      <c r="QZY60" s="110"/>
      <c r="QZZ60" s="107"/>
      <c r="RAA60" s="110"/>
      <c r="RAB60" s="110"/>
      <c r="RAC60" s="110"/>
      <c r="RAD60" s="115"/>
      <c r="RAE60" s="110"/>
      <c r="RAF60" s="108"/>
      <c r="RAG60" s="110"/>
      <c r="RAH60" s="107"/>
      <c r="RAI60" s="110"/>
      <c r="RAJ60" s="110"/>
      <c r="RAK60" s="110"/>
      <c r="RAL60" s="115"/>
      <c r="RAM60" s="110"/>
      <c r="RAN60" s="108"/>
      <c r="RAO60" s="110"/>
      <c r="RAP60" s="107"/>
      <c r="RAQ60" s="110"/>
      <c r="RAR60" s="110"/>
      <c r="RAS60" s="110"/>
      <c r="RAT60" s="115"/>
      <c r="RAU60" s="110"/>
      <c r="RAV60" s="108"/>
      <c r="RAW60" s="110"/>
      <c r="RAX60" s="107"/>
      <c r="RAY60" s="110"/>
      <c r="RAZ60" s="110"/>
      <c r="RBA60" s="110"/>
      <c r="RBB60" s="115"/>
      <c r="RBC60" s="110"/>
      <c r="RBD60" s="108"/>
      <c r="RBE60" s="110"/>
      <c r="RBF60" s="107"/>
      <c r="RBG60" s="110"/>
      <c r="RBH60" s="110"/>
      <c r="RBI60" s="110"/>
      <c r="RBJ60" s="115"/>
      <c r="RBK60" s="110"/>
      <c r="RBL60" s="108"/>
      <c r="RBM60" s="110"/>
      <c r="RBN60" s="107"/>
      <c r="RBO60" s="110"/>
      <c r="RBP60" s="110"/>
      <c r="RBQ60" s="110"/>
      <c r="RBR60" s="115"/>
      <c r="RBS60" s="110"/>
      <c r="RBT60" s="108"/>
      <c r="RBU60" s="110"/>
      <c r="RBV60" s="107"/>
      <c r="RBW60" s="110"/>
      <c r="RBX60" s="110"/>
      <c r="RBY60" s="110"/>
      <c r="RBZ60" s="115"/>
      <c r="RCA60" s="110"/>
      <c r="RCB60" s="108"/>
      <c r="RCC60" s="110"/>
      <c r="RCD60" s="107"/>
      <c r="RCE60" s="110"/>
      <c r="RCF60" s="110"/>
      <c r="RCG60" s="110"/>
      <c r="RCH60" s="115"/>
      <c r="RCI60" s="110"/>
      <c r="RCJ60" s="108"/>
      <c r="RCK60" s="110"/>
      <c r="RCL60" s="107"/>
      <c r="RCM60" s="110"/>
      <c r="RCN60" s="110"/>
      <c r="RCO60" s="110"/>
      <c r="RCP60" s="115"/>
      <c r="RCQ60" s="110"/>
      <c r="RCR60" s="108"/>
      <c r="RCS60" s="110"/>
      <c r="RCT60" s="107"/>
      <c r="RCU60" s="110"/>
      <c r="RCV60" s="110"/>
      <c r="RCW60" s="110"/>
      <c r="RCX60" s="115"/>
      <c r="RCY60" s="110"/>
      <c r="RCZ60" s="108"/>
      <c r="RDA60" s="110"/>
      <c r="RDB60" s="107"/>
      <c r="RDC60" s="110"/>
      <c r="RDD60" s="110"/>
      <c r="RDE60" s="110"/>
      <c r="RDF60" s="115"/>
      <c r="RDG60" s="110"/>
      <c r="RDH60" s="108"/>
      <c r="RDI60" s="110"/>
      <c r="RDJ60" s="107"/>
      <c r="RDK60" s="110"/>
      <c r="RDL60" s="110"/>
      <c r="RDM60" s="110"/>
      <c r="RDN60" s="115"/>
      <c r="RDO60" s="110"/>
      <c r="RDP60" s="108"/>
      <c r="RDQ60" s="110"/>
      <c r="RDR60" s="107"/>
      <c r="RDS60" s="110"/>
      <c r="RDT60" s="110"/>
      <c r="RDU60" s="110"/>
      <c r="RDV60" s="115"/>
      <c r="RDW60" s="110"/>
      <c r="RDX60" s="108"/>
      <c r="RDY60" s="110"/>
      <c r="RDZ60" s="107"/>
      <c r="REA60" s="110"/>
      <c r="REB60" s="110"/>
      <c r="REC60" s="110"/>
      <c r="RED60" s="115"/>
      <c r="REE60" s="110"/>
      <c r="REF60" s="108"/>
      <c r="REG60" s="110"/>
      <c r="REH60" s="107"/>
      <c r="REI60" s="110"/>
      <c r="REJ60" s="110"/>
      <c r="REK60" s="110"/>
      <c r="REL60" s="115"/>
      <c r="REM60" s="110"/>
      <c r="REN60" s="108"/>
      <c r="REO60" s="110"/>
      <c r="REP60" s="107"/>
      <c r="REQ60" s="110"/>
      <c r="RER60" s="110"/>
      <c r="RES60" s="110"/>
      <c r="RET60" s="115"/>
      <c r="REU60" s="110"/>
      <c r="REV60" s="108"/>
      <c r="REW60" s="110"/>
      <c r="REX60" s="107"/>
      <c r="REY60" s="110"/>
      <c r="REZ60" s="110"/>
      <c r="RFA60" s="110"/>
      <c r="RFB60" s="115"/>
      <c r="RFC60" s="110"/>
      <c r="RFD60" s="108"/>
      <c r="RFE60" s="110"/>
      <c r="RFF60" s="107"/>
      <c r="RFG60" s="110"/>
      <c r="RFH60" s="110"/>
      <c r="RFI60" s="110"/>
      <c r="RFJ60" s="115"/>
      <c r="RFK60" s="110"/>
      <c r="RFL60" s="108"/>
      <c r="RFM60" s="110"/>
      <c r="RFN60" s="107"/>
      <c r="RFO60" s="110"/>
      <c r="RFP60" s="110"/>
      <c r="RFQ60" s="110"/>
      <c r="RFR60" s="115"/>
      <c r="RFS60" s="110"/>
      <c r="RFT60" s="108"/>
      <c r="RFU60" s="110"/>
      <c r="RFV60" s="107"/>
      <c r="RFW60" s="110"/>
      <c r="RFX60" s="110"/>
      <c r="RFY60" s="110"/>
      <c r="RFZ60" s="115"/>
      <c r="RGA60" s="110"/>
      <c r="RGB60" s="108"/>
      <c r="RGC60" s="110"/>
      <c r="RGD60" s="107"/>
      <c r="RGE60" s="110"/>
      <c r="RGF60" s="110"/>
      <c r="RGG60" s="110"/>
      <c r="RGH60" s="115"/>
      <c r="RGI60" s="110"/>
      <c r="RGJ60" s="108"/>
      <c r="RGK60" s="110"/>
      <c r="RGL60" s="107"/>
      <c r="RGM60" s="110"/>
      <c r="RGN60" s="110"/>
      <c r="RGO60" s="110"/>
      <c r="RGP60" s="115"/>
      <c r="RGQ60" s="110"/>
      <c r="RGR60" s="108"/>
      <c r="RGS60" s="110"/>
      <c r="RGT60" s="107"/>
      <c r="RGU60" s="110"/>
      <c r="RGV60" s="110"/>
      <c r="RGW60" s="110"/>
      <c r="RGX60" s="115"/>
      <c r="RGY60" s="110"/>
      <c r="RGZ60" s="108"/>
      <c r="RHA60" s="110"/>
      <c r="RHB60" s="107"/>
      <c r="RHC60" s="110"/>
      <c r="RHD60" s="110"/>
      <c r="RHE60" s="110"/>
      <c r="RHF60" s="115"/>
      <c r="RHG60" s="110"/>
      <c r="RHH60" s="108"/>
      <c r="RHI60" s="110"/>
      <c r="RHJ60" s="107"/>
      <c r="RHK60" s="110"/>
      <c r="RHL60" s="110"/>
      <c r="RHM60" s="110"/>
      <c r="RHN60" s="115"/>
      <c r="RHO60" s="110"/>
      <c r="RHP60" s="108"/>
      <c r="RHQ60" s="110"/>
      <c r="RHR60" s="107"/>
      <c r="RHS60" s="110"/>
      <c r="RHT60" s="110"/>
      <c r="RHU60" s="110"/>
      <c r="RHV60" s="115"/>
      <c r="RHW60" s="110"/>
      <c r="RHX60" s="108"/>
      <c r="RHY60" s="110"/>
      <c r="RHZ60" s="107"/>
      <c r="RIA60" s="110"/>
      <c r="RIB60" s="110"/>
      <c r="RIC60" s="110"/>
      <c r="RID60" s="115"/>
      <c r="RIE60" s="110"/>
      <c r="RIF60" s="108"/>
      <c r="RIG60" s="110"/>
      <c r="RIH60" s="107"/>
      <c r="RII60" s="110"/>
      <c r="RIJ60" s="110"/>
      <c r="RIK60" s="110"/>
      <c r="RIL60" s="115"/>
      <c r="RIM60" s="110"/>
      <c r="RIN60" s="108"/>
      <c r="RIO60" s="110"/>
      <c r="RIP60" s="107"/>
      <c r="RIQ60" s="110"/>
      <c r="RIR60" s="110"/>
      <c r="RIS60" s="110"/>
      <c r="RIT60" s="115"/>
      <c r="RIU60" s="110"/>
      <c r="RIV60" s="108"/>
      <c r="RIW60" s="110"/>
      <c r="RIX60" s="107"/>
      <c r="RIY60" s="110"/>
      <c r="RIZ60" s="110"/>
      <c r="RJA60" s="110"/>
      <c r="RJB60" s="115"/>
      <c r="RJC60" s="110"/>
      <c r="RJD60" s="108"/>
      <c r="RJE60" s="110"/>
      <c r="RJF60" s="107"/>
      <c r="RJG60" s="110"/>
      <c r="RJH60" s="110"/>
      <c r="RJI60" s="110"/>
      <c r="RJJ60" s="115"/>
      <c r="RJK60" s="110"/>
      <c r="RJL60" s="108"/>
      <c r="RJM60" s="110"/>
      <c r="RJN60" s="107"/>
      <c r="RJO60" s="110"/>
      <c r="RJP60" s="110"/>
      <c r="RJQ60" s="110"/>
      <c r="RJR60" s="115"/>
      <c r="RJS60" s="110"/>
      <c r="RJT60" s="108"/>
      <c r="RJU60" s="110"/>
      <c r="RJV60" s="107"/>
      <c r="RJW60" s="110"/>
      <c r="RJX60" s="110"/>
      <c r="RJY60" s="110"/>
      <c r="RJZ60" s="115"/>
      <c r="RKA60" s="110"/>
      <c r="RKB60" s="108"/>
      <c r="RKC60" s="110"/>
      <c r="RKD60" s="107"/>
      <c r="RKE60" s="110"/>
      <c r="RKF60" s="110"/>
      <c r="RKG60" s="110"/>
      <c r="RKH60" s="115"/>
      <c r="RKI60" s="110"/>
      <c r="RKJ60" s="108"/>
      <c r="RKK60" s="110"/>
      <c r="RKL60" s="107"/>
      <c r="RKM60" s="110"/>
      <c r="RKN60" s="110"/>
      <c r="RKO60" s="110"/>
      <c r="RKP60" s="115"/>
      <c r="RKQ60" s="110"/>
      <c r="RKR60" s="108"/>
      <c r="RKS60" s="110"/>
      <c r="RKT60" s="107"/>
      <c r="RKU60" s="110"/>
      <c r="RKV60" s="110"/>
      <c r="RKW60" s="110"/>
      <c r="RKX60" s="115"/>
      <c r="RKY60" s="110"/>
      <c r="RKZ60" s="108"/>
      <c r="RLA60" s="110"/>
      <c r="RLB60" s="107"/>
      <c r="RLC60" s="110"/>
      <c r="RLD60" s="110"/>
      <c r="RLE60" s="110"/>
      <c r="RLF60" s="115"/>
      <c r="RLG60" s="110"/>
      <c r="RLH60" s="108"/>
      <c r="RLI60" s="110"/>
      <c r="RLJ60" s="107"/>
      <c r="RLK60" s="110"/>
      <c r="RLL60" s="110"/>
      <c r="RLM60" s="110"/>
      <c r="RLN60" s="115"/>
      <c r="RLO60" s="110"/>
      <c r="RLP60" s="108"/>
      <c r="RLQ60" s="110"/>
      <c r="RLR60" s="107"/>
      <c r="RLS60" s="110"/>
      <c r="RLT60" s="110"/>
      <c r="RLU60" s="110"/>
      <c r="RLV60" s="115"/>
      <c r="RLW60" s="110"/>
      <c r="RLX60" s="108"/>
      <c r="RLY60" s="110"/>
      <c r="RLZ60" s="107"/>
      <c r="RMA60" s="110"/>
      <c r="RMB60" s="110"/>
      <c r="RMC60" s="110"/>
      <c r="RMD60" s="115"/>
      <c r="RME60" s="110"/>
      <c r="RMF60" s="108"/>
      <c r="RMG60" s="110"/>
      <c r="RMH60" s="107"/>
      <c r="RMI60" s="110"/>
      <c r="RMJ60" s="110"/>
      <c r="RMK60" s="110"/>
      <c r="RML60" s="115"/>
      <c r="RMM60" s="110"/>
      <c r="RMN60" s="108"/>
      <c r="RMO60" s="110"/>
      <c r="RMP60" s="107"/>
      <c r="RMQ60" s="110"/>
      <c r="RMR60" s="110"/>
      <c r="RMS60" s="110"/>
      <c r="RMT60" s="115"/>
      <c r="RMU60" s="110"/>
      <c r="RMV60" s="108"/>
      <c r="RMW60" s="110"/>
      <c r="RMX60" s="107"/>
      <c r="RMY60" s="110"/>
      <c r="RMZ60" s="110"/>
      <c r="RNA60" s="110"/>
      <c r="RNB60" s="115"/>
      <c r="RNC60" s="110"/>
      <c r="RND60" s="108"/>
      <c r="RNE60" s="110"/>
      <c r="RNF60" s="107"/>
      <c r="RNG60" s="110"/>
      <c r="RNH60" s="110"/>
      <c r="RNI60" s="110"/>
      <c r="RNJ60" s="115"/>
      <c r="RNK60" s="110"/>
      <c r="RNL60" s="108"/>
      <c r="RNM60" s="110"/>
      <c r="RNN60" s="107"/>
      <c r="RNO60" s="110"/>
      <c r="RNP60" s="110"/>
      <c r="RNQ60" s="110"/>
      <c r="RNR60" s="115"/>
      <c r="RNS60" s="110"/>
      <c r="RNT60" s="108"/>
      <c r="RNU60" s="110"/>
      <c r="RNV60" s="107"/>
      <c r="RNW60" s="110"/>
      <c r="RNX60" s="110"/>
      <c r="RNY60" s="110"/>
      <c r="RNZ60" s="115"/>
      <c r="ROA60" s="110"/>
      <c r="ROB60" s="108"/>
      <c r="ROC60" s="110"/>
      <c r="ROD60" s="107"/>
      <c r="ROE60" s="110"/>
      <c r="ROF60" s="110"/>
      <c r="ROG60" s="110"/>
      <c r="ROH60" s="115"/>
      <c r="ROI60" s="110"/>
      <c r="ROJ60" s="108"/>
      <c r="ROK60" s="110"/>
      <c r="ROL60" s="107"/>
      <c r="ROM60" s="110"/>
      <c r="RON60" s="110"/>
      <c r="ROO60" s="110"/>
      <c r="ROP60" s="115"/>
      <c r="ROQ60" s="110"/>
      <c r="ROR60" s="108"/>
      <c r="ROS60" s="110"/>
      <c r="ROT60" s="107"/>
      <c r="ROU60" s="110"/>
      <c r="ROV60" s="110"/>
      <c r="ROW60" s="110"/>
      <c r="ROX60" s="115"/>
      <c r="ROY60" s="110"/>
      <c r="ROZ60" s="108"/>
      <c r="RPA60" s="110"/>
      <c r="RPB60" s="107"/>
      <c r="RPC60" s="110"/>
      <c r="RPD60" s="110"/>
      <c r="RPE60" s="110"/>
      <c r="RPF60" s="115"/>
      <c r="RPG60" s="110"/>
      <c r="RPH60" s="108"/>
      <c r="RPI60" s="110"/>
      <c r="RPJ60" s="107"/>
      <c r="RPK60" s="110"/>
      <c r="RPL60" s="110"/>
      <c r="RPM60" s="110"/>
      <c r="RPN60" s="115"/>
      <c r="RPO60" s="110"/>
      <c r="RPP60" s="108"/>
      <c r="RPQ60" s="110"/>
      <c r="RPR60" s="107"/>
      <c r="RPS60" s="110"/>
      <c r="RPT60" s="110"/>
      <c r="RPU60" s="110"/>
      <c r="RPV60" s="115"/>
      <c r="RPW60" s="110"/>
      <c r="RPX60" s="108"/>
      <c r="RPY60" s="110"/>
      <c r="RPZ60" s="107"/>
      <c r="RQA60" s="110"/>
      <c r="RQB60" s="110"/>
      <c r="RQC60" s="110"/>
      <c r="RQD60" s="115"/>
      <c r="RQE60" s="110"/>
      <c r="RQF60" s="108"/>
      <c r="RQG60" s="110"/>
      <c r="RQH60" s="107"/>
      <c r="RQI60" s="110"/>
      <c r="RQJ60" s="110"/>
      <c r="RQK60" s="110"/>
      <c r="RQL60" s="115"/>
      <c r="RQM60" s="110"/>
      <c r="RQN60" s="108"/>
      <c r="RQO60" s="110"/>
      <c r="RQP60" s="107"/>
      <c r="RQQ60" s="110"/>
      <c r="RQR60" s="110"/>
      <c r="RQS60" s="110"/>
      <c r="RQT60" s="115"/>
      <c r="RQU60" s="110"/>
      <c r="RQV60" s="108"/>
      <c r="RQW60" s="110"/>
      <c r="RQX60" s="107"/>
      <c r="RQY60" s="110"/>
      <c r="RQZ60" s="110"/>
      <c r="RRA60" s="110"/>
      <c r="RRB60" s="115"/>
      <c r="RRC60" s="110"/>
      <c r="RRD60" s="108"/>
      <c r="RRE60" s="110"/>
      <c r="RRF60" s="107"/>
      <c r="RRG60" s="110"/>
      <c r="RRH60" s="110"/>
      <c r="RRI60" s="110"/>
      <c r="RRJ60" s="115"/>
      <c r="RRK60" s="110"/>
      <c r="RRL60" s="108"/>
      <c r="RRM60" s="110"/>
      <c r="RRN60" s="107"/>
      <c r="RRO60" s="110"/>
      <c r="RRP60" s="110"/>
      <c r="RRQ60" s="110"/>
      <c r="RRR60" s="115"/>
      <c r="RRS60" s="110"/>
      <c r="RRT60" s="108"/>
      <c r="RRU60" s="110"/>
      <c r="RRV60" s="107"/>
      <c r="RRW60" s="110"/>
      <c r="RRX60" s="110"/>
      <c r="RRY60" s="110"/>
      <c r="RRZ60" s="115"/>
      <c r="RSA60" s="110"/>
      <c r="RSB60" s="108"/>
      <c r="RSC60" s="110"/>
      <c r="RSD60" s="107"/>
      <c r="RSE60" s="110"/>
      <c r="RSF60" s="110"/>
      <c r="RSG60" s="110"/>
      <c r="RSH60" s="115"/>
      <c r="RSI60" s="110"/>
      <c r="RSJ60" s="108"/>
      <c r="RSK60" s="110"/>
      <c r="RSL60" s="107"/>
      <c r="RSM60" s="110"/>
      <c r="RSN60" s="110"/>
      <c r="RSO60" s="110"/>
      <c r="RSP60" s="115"/>
      <c r="RSQ60" s="110"/>
      <c r="RSR60" s="108"/>
      <c r="RSS60" s="110"/>
      <c r="RST60" s="107"/>
      <c r="RSU60" s="110"/>
      <c r="RSV60" s="110"/>
      <c r="RSW60" s="110"/>
      <c r="RSX60" s="115"/>
      <c r="RSY60" s="110"/>
      <c r="RSZ60" s="108"/>
      <c r="RTA60" s="110"/>
      <c r="RTB60" s="107"/>
      <c r="RTC60" s="110"/>
      <c r="RTD60" s="110"/>
      <c r="RTE60" s="110"/>
      <c r="RTF60" s="115"/>
      <c r="RTG60" s="110"/>
      <c r="RTH60" s="108"/>
      <c r="RTI60" s="110"/>
      <c r="RTJ60" s="107"/>
      <c r="RTK60" s="110"/>
      <c r="RTL60" s="110"/>
      <c r="RTM60" s="110"/>
      <c r="RTN60" s="115"/>
      <c r="RTO60" s="110"/>
      <c r="RTP60" s="108"/>
      <c r="RTQ60" s="110"/>
      <c r="RTR60" s="107"/>
      <c r="RTS60" s="110"/>
      <c r="RTT60" s="110"/>
      <c r="RTU60" s="110"/>
      <c r="RTV60" s="115"/>
      <c r="RTW60" s="110"/>
      <c r="RTX60" s="108"/>
      <c r="RTY60" s="110"/>
      <c r="RTZ60" s="107"/>
      <c r="RUA60" s="110"/>
      <c r="RUB60" s="110"/>
      <c r="RUC60" s="110"/>
      <c r="RUD60" s="115"/>
      <c r="RUE60" s="110"/>
      <c r="RUF60" s="108"/>
      <c r="RUG60" s="110"/>
      <c r="RUH60" s="107"/>
      <c r="RUI60" s="110"/>
      <c r="RUJ60" s="110"/>
      <c r="RUK60" s="110"/>
      <c r="RUL60" s="115"/>
      <c r="RUM60" s="110"/>
      <c r="RUN60" s="108"/>
      <c r="RUO60" s="110"/>
      <c r="RUP60" s="107"/>
      <c r="RUQ60" s="110"/>
      <c r="RUR60" s="110"/>
      <c r="RUS60" s="110"/>
      <c r="RUT60" s="115"/>
      <c r="RUU60" s="110"/>
      <c r="RUV60" s="108"/>
      <c r="RUW60" s="110"/>
      <c r="RUX60" s="107"/>
      <c r="RUY60" s="110"/>
      <c r="RUZ60" s="110"/>
      <c r="RVA60" s="110"/>
      <c r="RVB60" s="115"/>
      <c r="RVC60" s="110"/>
      <c r="RVD60" s="108"/>
      <c r="RVE60" s="110"/>
      <c r="RVF60" s="107"/>
      <c r="RVG60" s="110"/>
      <c r="RVH60" s="110"/>
      <c r="RVI60" s="110"/>
      <c r="RVJ60" s="115"/>
      <c r="RVK60" s="110"/>
      <c r="RVL60" s="108"/>
      <c r="RVM60" s="110"/>
      <c r="RVN60" s="107"/>
      <c r="RVO60" s="110"/>
      <c r="RVP60" s="110"/>
      <c r="RVQ60" s="110"/>
      <c r="RVR60" s="115"/>
      <c r="RVS60" s="110"/>
      <c r="RVT60" s="108"/>
      <c r="RVU60" s="110"/>
      <c r="RVV60" s="107"/>
      <c r="RVW60" s="110"/>
      <c r="RVX60" s="110"/>
      <c r="RVY60" s="110"/>
      <c r="RVZ60" s="115"/>
      <c r="RWA60" s="110"/>
      <c r="RWB60" s="108"/>
      <c r="RWC60" s="110"/>
      <c r="RWD60" s="107"/>
      <c r="RWE60" s="110"/>
      <c r="RWF60" s="110"/>
      <c r="RWG60" s="110"/>
      <c r="RWH60" s="115"/>
      <c r="RWI60" s="110"/>
      <c r="RWJ60" s="108"/>
      <c r="RWK60" s="110"/>
      <c r="RWL60" s="107"/>
      <c r="RWM60" s="110"/>
      <c r="RWN60" s="110"/>
      <c r="RWO60" s="110"/>
      <c r="RWP60" s="115"/>
      <c r="RWQ60" s="110"/>
      <c r="RWR60" s="108"/>
      <c r="RWS60" s="110"/>
      <c r="RWT60" s="107"/>
      <c r="RWU60" s="110"/>
      <c r="RWV60" s="110"/>
      <c r="RWW60" s="110"/>
      <c r="RWX60" s="115"/>
      <c r="RWY60" s="110"/>
      <c r="RWZ60" s="108"/>
      <c r="RXA60" s="110"/>
      <c r="RXB60" s="107"/>
      <c r="RXC60" s="110"/>
      <c r="RXD60" s="110"/>
      <c r="RXE60" s="110"/>
      <c r="RXF60" s="115"/>
      <c r="RXG60" s="110"/>
      <c r="RXH60" s="108"/>
      <c r="RXI60" s="110"/>
      <c r="RXJ60" s="107"/>
      <c r="RXK60" s="110"/>
      <c r="RXL60" s="110"/>
      <c r="RXM60" s="110"/>
      <c r="RXN60" s="115"/>
      <c r="RXO60" s="110"/>
      <c r="RXP60" s="108"/>
      <c r="RXQ60" s="110"/>
      <c r="RXR60" s="107"/>
      <c r="RXS60" s="110"/>
      <c r="RXT60" s="110"/>
      <c r="RXU60" s="110"/>
      <c r="RXV60" s="115"/>
      <c r="RXW60" s="110"/>
      <c r="RXX60" s="108"/>
      <c r="RXY60" s="110"/>
      <c r="RXZ60" s="107"/>
      <c r="RYA60" s="110"/>
      <c r="RYB60" s="110"/>
      <c r="RYC60" s="110"/>
      <c r="RYD60" s="115"/>
      <c r="RYE60" s="110"/>
      <c r="RYF60" s="108"/>
      <c r="RYG60" s="110"/>
      <c r="RYH60" s="107"/>
      <c r="RYI60" s="110"/>
      <c r="RYJ60" s="110"/>
      <c r="RYK60" s="110"/>
      <c r="RYL60" s="115"/>
      <c r="RYM60" s="110"/>
      <c r="RYN60" s="108"/>
      <c r="RYO60" s="110"/>
      <c r="RYP60" s="107"/>
      <c r="RYQ60" s="110"/>
      <c r="RYR60" s="110"/>
      <c r="RYS60" s="110"/>
      <c r="RYT60" s="115"/>
      <c r="RYU60" s="110"/>
      <c r="RYV60" s="108"/>
      <c r="RYW60" s="110"/>
      <c r="RYX60" s="107"/>
      <c r="RYY60" s="110"/>
      <c r="RYZ60" s="110"/>
      <c r="RZA60" s="110"/>
      <c r="RZB60" s="115"/>
      <c r="RZC60" s="110"/>
      <c r="RZD60" s="108"/>
      <c r="RZE60" s="110"/>
      <c r="RZF60" s="107"/>
      <c r="RZG60" s="110"/>
      <c r="RZH60" s="110"/>
      <c r="RZI60" s="110"/>
      <c r="RZJ60" s="115"/>
      <c r="RZK60" s="110"/>
      <c r="RZL60" s="108"/>
      <c r="RZM60" s="110"/>
      <c r="RZN60" s="107"/>
      <c r="RZO60" s="110"/>
      <c r="RZP60" s="110"/>
      <c r="RZQ60" s="110"/>
      <c r="RZR60" s="115"/>
      <c r="RZS60" s="110"/>
      <c r="RZT60" s="108"/>
      <c r="RZU60" s="110"/>
      <c r="RZV60" s="107"/>
      <c r="RZW60" s="110"/>
      <c r="RZX60" s="110"/>
      <c r="RZY60" s="110"/>
      <c r="RZZ60" s="115"/>
      <c r="SAA60" s="110"/>
      <c r="SAB60" s="108"/>
      <c r="SAC60" s="110"/>
      <c r="SAD60" s="107"/>
      <c r="SAE60" s="110"/>
      <c r="SAF60" s="110"/>
      <c r="SAG60" s="110"/>
      <c r="SAH60" s="115"/>
      <c r="SAI60" s="110"/>
      <c r="SAJ60" s="108"/>
      <c r="SAK60" s="110"/>
      <c r="SAL60" s="107"/>
      <c r="SAM60" s="110"/>
      <c r="SAN60" s="110"/>
      <c r="SAO60" s="110"/>
      <c r="SAP60" s="115"/>
      <c r="SAQ60" s="110"/>
      <c r="SAR60" s="108"/>
      <c r="SAS60" s="110"/>
      <c r="SAT60" s="107"/>
      <c r="SAU60" s="110"/>
      <c r="SAV60" s="110"/>
      <c r="SAW60" s="110"/>
      <c r="SAX60" s="115"/>
      <c r="SAY60" s="110"/>
      <c r="SAZ60" s="108"/>
      <c r="SBA60" s="110"/>
      <c r="SBB60" s="107"/>
      <c r="SBC60" s="110"/>
      <c r="SBD60" s="110"/>
      <c r="SBE60" s="110"/>
      <c r="SBF60" s="115"/>
      <c r="SBG60" s="110"/>
      <c r="SBH60" s="108"/>
      <c r="SBI60" s="110"/>
      <c r="SBJ60" s="107"/>
      <c r="SBK60" s="110"/>
      <c r="SBL60" s="110"/>
      <c r="SBM60" s="110"/>
      <c r="SBN60" s="115"/>
      <c r="SBO60" s="110"/>
      <c r="SBP60" s="108"/>
      <c r="SBQ60" s="110"/>
      <c r="SBR60" s="107"/>
      <c r="SBS60" s="110"/>
      <c r="SBT60" s="110"/>
      <c r="SBU60" s="110"/>
      <c r="SBV60" s="115"/>
      <c r="SBW60" s="110"/>
      <c r="SBX60" s="108"/>
      <c r="SBY60" s="110"/>
      <c r="SBZ60" s="107"/>
      <c r="SCA60" s="110"/>
      <c r="SCB60" s="110"/>
      <c r="SCC60" s="110"/>
      <c r="SCD60" s="115"/>
      <c r="SCE60" s="110"/>
      <c r="SCF60" s="108"/>
      <c r="SCG60" s="110"/>
      <c r="SCH60" s="107"/>
      <c r="SCI60" s="110"/>
      <c r="SCJ60" s="110"/>
      <c r="SCK60" s="110"/>
      <c r="SCL60" s="115"/>
      <c r="SCM60" s="110"/>
      <c r="SCN60" s="108"/>
      <c r="SCO60" s="110"/>
      <c r="SCP60" s="107"/>
      <c r="SCQ60" s="110"/>
      <c r="SCR60" s="110"/>
      <c r="SCS60" s="110"/>
      <c r="SCT60" s="115"/>
      <c r="SCU60" s="110"/>
      <c r="SCV60" s="108"/>
      <c r="SCW60" s="110"/>
      <c r="SCX60" s="107"/>
      <c r="SCY60" s="110"/>
      <c r="SCZ60" s="110"/>
      <c r="SDA60" s="110"/>
      <c r="SDB60" s="115"/>
      <c r="SDC60" s="110"/>
      <c r="SDD60" s="108"/>
      <c r="SDE60" s="110"/>
      <c r="SDF60" s="107"/>
      <c r="SDG60" s="110"/>
      <c r="SDH60" s="110"/>
      <c r="SDI60" s="110"/>
      <c r="SDJ60" s="115"/>
      <c r="SDK60" s="110"/>
      <c r="SDL60" s="108"/>
      <c r="SDM60" s="110"/>
      <c r="SDN60" s="107"/>
      <c r="SDO60" s="110"/>
      <c r="SDP60" s="110"/>
      <c r="SDQ60" s="110"/>
      <c r="SDR60" s="115"/>
      <c r="SDS60" s="110"/>
      <c r="SDT60" s="108"/>
      <c r="SDU60" s="110"/>
      <c r="SDV60" s="107"/>
      <c r="SDW60" s="110"/>
      <c r="SDX60" s="110"/>
      <c r="SDY60" s="110"/>
      <c r="SDZ60" s="115"/>
      <c r="SEA60" s="110"/>
      <c r="SEB60" s="108"/>
      <c r="SEC60" s="110"/>
      <c r="SED60" s="107"/>
      <c r="SEE60" s="110"/>
      <c r="SEF60" s="110"/>
      <c r="SEG60" s="110"/>
      <c r="SEH60" s="115"/>
      <c r="SEI60" s="110"/>
      <c r="SEJ60" s="108"/>
      <c r="SEK60" s="110"/>
      <c r="SEL60" s="107"/>
      <c r="SEM60" s="110"/>
      <c r="SEN60" s="110"/>
      <c r="SEO60" s="110"/>
      <c r="SEP60" s="115"/>
      <c r="SEQ60" s="110"/>
      <c r="SER60" s="108"/>
      <c r="SES60" s="110"/>
      <c r="SET60" s="107"/>
      <c r="SEU60" s="110"/>
      <c r="SEV60" s="110"/>
      <c r="SEW60" s="110"/>
      <c r="SEX60" s="115"/>
      <c r="SEY60" s="110"/>
      <c r="SEZ60" s="108"/>
      <c r="SFA60" s="110"/>
      <c r="SFB60" s="107"/>
      <c r="SFC60" s="110"/>
      <c r="SFD60" s="110"/>
      <c r="SFE60" s="110"/>
      <c r="SFF60" s="115"/>
      <c r="SFG60" s="110"/>
      <c r="SFH60" s="108"/>
      <c r="SFI60" s="110"/>
      <c r="SFJ60" s="107"/>
      <c r="SFK60" s="110"/>
      <c r="SFL60" s="110"/>
      <c r="SFM60" s="110"/>
      <c r="SFN60" s="115"/>
      <c r="SFO60" s="110"/>
      <c r="SFP60" s="108"/>
      <c r="SFQ60" s="110"/>
      <c r="SFR60" s="107"/>
      <c r="SFS60" s="110"/>
      <c r="SFT60" s="110"/>
      <c r="SFU60" s="110"/>
      <c r="SFV60" s="115"/>
      <c r="SFW60" s="110"/>
      <c r="SFX60" s="108"/>
      <c r="SFY60" s="110"/>
      <c r="SFZ60" s="107"/>
      <c r="SGA60" s="110"/>
      <c r="SGB60" s="110"/>
      <c r="SGC60" s="110"/>
      <c r="SGD60" s="115"/>
      <c r="SGE60" s="110"/>
      <c r="SGF60" s="108"/>
      <c r="SGG60" s="110"/>
      <c r="SGH60" s="107"/>
      <c r="SGI60" s="110"/>
      <c r="SGJ60" s="110"/>
      <c r="SGK60" s="110"/>
      <c r="SGL60" s="115"/>
      <c r="SGM60" s="110"/>
      <c r="SGN60" s="108"/>
      <c r="SGO60" s="110"/>
      <c r="SGP60" s="107"/>
      <c r="SGQ60" s="110"/>
      <c r="SGR60" s="110"/>
      <c r="SGS60" s="110"/>
      <c r="SGT60" s="115"/>
      <c r="SGU60" s="110"/>
      <c r="SGV60" s="108"/>
      <c r="SGW60" s="110"/>
      <c r="SGX60" s="107"/>
      <c r="SGY60" s="110"/>
      <c r="SGZ60" s="110"/>
      <c r="SHA60" s="110"/>
      <c r="SHB60" s="115"/>
      <c r="SHC60" s="110"/>
      <c r="SHD60" s="108"/>
      <c r="SHE60" s="110"/>
      <c r="SHF60" s="107"/>
      <c r="SHG60" s="110"/>
      <c r="SHH60" s="110"/>
      <c r="SHI60" s="110"/>
      <c r="SHJ60" s="115"/>
      <c r="SHK60" s="110"/>
      <c r="SHL60" s="108"/>
      <c r="SHM60" s="110"/>
      <c r="SHN60" s="107"/>
      <c r="SHO60" s="110"/>
      <c r="SHP60" s="110"/>
      <c r="SHQ60" s="110"/>
      <c r="SHR60" s="115"/>
      <c r="SHS60" s="110"/>
      <c r="SHT60" s="108"/>
      <c r="SHU60" s="110"/>
      <c r="SHV60" s="107"/>
      <c r="SHW60" s="110"/>
      <c r="SHX60" s="110"/>
      <c r="SHY60" s="110"/>
      <c r="SHZ60" s="115"/>
      <c r="SIA60" s="110"/>
      <c r="SIB60" s="108"/>
      <c r="SIC60" s="110"/>
      <c r="SID60" s="107"/>
      <c r="SIE60" s="110"/>
      <c r="SIF60" s="110"/>
      <c r="SIG60" s="110"/>
      <c r="SIH60" s="115"/>
      <c r="SII60" s="110"/>
      <c r="SIJ60" s="108"/>
      <c r="SIK60" s="110"/>
      <c r="SIL60" s="107"/>
      <c r="SIM60" s="110"/>
      <c r="SIN60" s="110"/>
      <c r="SIO60" s="110"/>
      <c r="SIP60" s="115"/>
      <c r="SIQ60" s="110"/>
      <c r="SIR60" s="108"/>
      <c r="SIS60" s="110"/>
      <c r="SIT60" s="107"/>
      <c r="SIU60" s="110"/>
      <c r="SIV60" s="110"/>
      <c r="SIW60" s="110"/>
      <c r="SIX60" s="115"/>
      <c r="SIY60" s="110"/>
      <c r="SIZ60" s="108"/>
      <c r="SJA60" s="110"/>
      <c r="SJB60" s="107"/>
      <c r="SJC60" s="110"/>
      <c r="SJD60" s="110"/>
      <c r="SJE60" s="110"/>
      <c r="SJF60" s="115"/>
      <c r="SJG60" s="110"/>
      <c r="SJH60" s="108"/>
      <c r="SJI60" s="110"/>
      <c r="SJJ60" s="107"/>
      <c r="SJK60" s="110"/>
      <c r="SJL60" s="110"/>
      <c r="SJM60" s="110"/>
      <c r="SJN60" s="115"/>
      <c r="SJO60" s="110"/>
      <c r="SJP60" s="108"/>
      <c r="SJQ60" s="110"/>
      <c r="SJR60" s="107"/>
      <c r="SJS60" s="110"/>
      <c r="SJT60" s="110"/>
      <c r="SJU60" s="110"/>
      <c r="SJV60" s="115"/>
      <c r="SJW60" s="110"/>
      <c r="SJX60" s="108"/>
      <c r="SJY60" s="110"/>
      <c r="SJZ60" s="107"/>
      <c r="SKA60" s="110"/>
      <c r="SKB60" s="110"/>
      <c r="SKC60" s="110"/>
      <c r="SKD60" s="115"/>
      <c r="SKE60" s="110"/>
      <c r="SKF60" s="108"/>
      <c r="SKG60" s="110"/>
      <c r="SKH60" s="107"/>
      <c r="SKI60" s="110"/>
      <c r="SKJ60" s="110"/>
      <c r="SKK60" s="110"/>
      <c r="SKL60" s="115"/>
      <c r="SKM60" s="110"/>
      <c r="SKN60" s="108"/>
      <c r="SKO60" s="110"/>
      <c r="SKP60" s="107"/>
      <c r="SKQ60" s="110"/>
      <c r="SKR60" s="110"/>
      <c r="SKS60" s="110"/>
      <c r="SKT60" s="115"/>
      <c r="SKU60" s="110"/>
      <c r="SKV60" s="108"/>
      <c r="SKW60" s="110"/>
      <c r="SKX60" s="107"/>
      <c r="SKY60" s="110"/>
      <c r="SKZ60" s="110"/>
      <c r="SLA60" s="110"/>
      <c r="SLB60" s="115"/>
      <c r="SLC60" s="110"/>
      <c r="SLD60" s="108"/>
      <c r="SLE60" s="110"/>
      <c r="SLF60" s="107"/>
      <c r="SLG60" s="110"/>
      <c r="SLH60" s="110"/>
      <c r="SLI60" s="110"/>
      <c r="SLJ60" s="115"/>
      <c r="SLK60" s="110"/>
      <c r="SLL60" s="108"/>
      <c r="SLM60" s="110"/>
      <c r="SLN60" s="107"/>
      <c r="SLO60" s="110"/>
      <c r="SLP60" s="110"/>
      <c r="SLQ60" s="110"/>
      <c r="SLR60" s="115"/>
      <c r="SLS60" s="110"/>
      <c r="SLT60" s="108"/>
      <c r="SLU60" s="110"/>
      <c r="SLV60" s="107"/>
      <c r="SLW60" s="110"/>
      <c r="SLX60" s="110"/>
      <c r="SLY60" s="110"/>
      <c r="SLZ60" s="115"/>
      <c r="SMA60" s="110"/>
      <c r="SMB60" s="108"/>
      <c r="SMC60" s="110"/>
      <c r="SMD60" s="107"/>
      <c r="SME60" s="110"/>
      <c r="SMF60" s="110"/>
      <c r="SMG60" s="110"/>
      <c r="SMH60" s="115"/>
      <c r="SMI60" s="110"/>
      <c r="SMJ60" s="108"/>
      <c r="SMK60" s="110"/>
      <c r="SML60" s="107"/>
      <c r="SMM60" s="110"/>
      <c r="SMN60" s="110"/>
      <c r="SMO60" s="110"/>
      <c r="SMP60" s="115"/>
      <c r="SMQ60" s="110"/>
      <c r="SMR60" s="108"/>
      <c r="SMS60" s="110"/>
      <c r="SMT60" s="107"/>
      <c r="SMU60" s="110"/>
      <c r="SMV60" s="110"/>
      <c r="SMW60" s="110"/>
      <c r="SMX60" s="115"/>
      <c r="SMY60" s="110"/>
      <c r="SMZ60" s="108"/>
      <c r="SNA60" s="110"/>
      <c r="SNB60" s="107"/>
      <c r="SNC60" s="110"/>
      <c r="SND60" s="110"/>
      <c r="SNE60" s="110"/>
      <c r="SNF60" s="115"/>
      <c r="SNG60" s="110"/>
      <c r="SNH60" s="108"/>
      <c r="SNI60" s="110"/>
      <c r="SNJ60" s="107"/>
      <c r="SNK60" s="110"/>
      <c r="SNL60" s="110"/>
      <c r="SNM60" s="110"/>
      <c r="SNN60" s="115"/>
      <c r="SNO60" s="110"/>
      <c r="SNP60" s="108"/>
      <c r="SNQ60" s="110"/>
      <c r="SNR60" s="107"/>
      <c r="SNS60" s="110"/>
      <c r="SNT60" s="110"/>
      <c r="SNU60" s="110"/>
      <c r="SNV60" s="115"/>
      <c r="SNW60" s="110"/>
      <c r="SNX60" s="108"/>
      <c r="SNY60" s="110"/>
      <c r="SNZ60" s="107"/>
      <c r="SOA60" s="110"/>
      <c r="SOB60" s="110"/>
      <c r="SOC60" s="110"/>
      <c r="SOD60" s="115"/>
      <c r="SOE60" s="110"/>
      <c r="SOF60" s="108"/>
      <c r="SOG60" s="110"/>
      <c r="SOH60" s="107"/>
      <c r="SOI60" s="110"/>
      <c r="SOJ60" s="110"/>
      <c r="SOK60" s="110"/>
      <c r="SOL60" s="115"/>
      <c r="SOM60" s="110"/>
      <c r="SON60" s="108"/>
      <c r="SOO60" s="110"/>
      <c r="SOP60" s="107"/>
      <c r="SOQ60" s="110"/>
      <c r="SOR60" s="110"/>
      <c r="SOS60" s="110"/>
      <c r="SOT60" s="115"/>
      <c r="SOU60" s="110"/>
      <c r="SOV60" s="108"/>
      <c r="SOW60" s="110"/>
      <c r="SOX60" s="107"/>
      <c r="SOY60" s="110"/>
      <c r="SOZ60" s="110"/>
      <c r="SPA60" s="110"/>
      <c r="SPB60" s="115"/>
      <c r="SPC60" s="110"/>
      <c r="SPD60" s="108"/>
      <c r="SPE60" s="110"/>
      <c r="SPF60" s="107"/>
      <c r="SPG60" s="110"/>
      <c r="SPH60" s="110"/>
      <c r="SPI60" s="110"/>
      <c r="SPJ60" s="115"/>
      <c r="SPK60" s="110"/>
      <c r="SPL60" s="108"/>
      <c r="SPM60" s="110"/>
      <c r="SPN60" s="107"/>
      <c r="SPO60" s="110"/>
      <c r="SPP60" s="110"/>
      <c r="SPQ60" s="110"/>
      <c r="SPR60" s="115"/>
      <c r="SPS60" s="110"/>
      <c r="SPT60" s="108"/>
      <c r="SPU60" s="110"/>
      <c r="SPV60" s="107"/>
      <c r="SPW60" s="110"/>
      <c r="SPX60" s="110"/>
      <c r="SPY60" s="110"/>
      <c r="SPZ60" s="115"/>
      <c r="SQA60" s="110"/>
      <c r="SQB60" s="108"/>
      <c r="SQC60" s="110"/>
      <c r="SQD60" s="107"/>
      <c r="SQE60" s="110"/>
      <c r="SQF60" s="110"/>
      <c r="SQG60" s="110"/>
      <c r="SQH60" s="115"/>
      <c r="SQI60" s="110"/>
      <c r="SQJ60" s="108"/>
      <c r="SQK60" s="110"/>
      <c r="SQL60" s="107"/>
      <c r="SQM60" s="110"/>
      <c r="SQN60" s="110"/>
      <c r="SQO60" s="110"/>
      <c r="SQP60" s="115"/>
      <c r="SQQ60" s="110"/>
      <c r="SQR60" s="108"/>
      <c r="SQS60" s="110"/>
      <c r="SQT60" s="107"/>
      <c r="SQU60" s="110"/>
      <c r="SQV60" s="110"/>
      <c r="SQW60" s="110"/>
      <c r="SQX60" s="115"/>
      <c r="SQY60" s="110"/>
      <c r="SQZ60" s="108"/>
      <c r="SRA60" s="110"/>
      <c r="SRB60" s="107"/>
      <c r="SRC60" s="110"/>
      <c r="SRD60" s="110"/>
      <c r="SRE60" s="110"/>
      <c r="SRF60" s="115"/>
      <c r="SRG60" s="110"/>
      <c r="SRH60" s="108"/>
      <c r="SRI60" s="110"/>
      <c r="SRJ60" s="107"/>
      <c r="SRK60" s="110"/>
      <c r="SRL60" s="110"/>
      <c r="SRM60" s="110"/>
      <c r="SRN60" s="115"/>
      <c r="SRO60" s="110"/>
      <c r="SRP60" s="108"/>
      <c r="SRQ60" s="110"/>
      <c r="SRR60" s="107"/>
      <c r="SRS60" s="110"/>
      <c r="SRT60" s="110"/>
      <c r="SRU60" s="110"/>
      <c r="SRV60" s="115"/>
      <c r="SRW60" s="110"/>
      <c r="SRX60" s="108"/>
      <c r="SRY60" s="110"/>
      <c r="SRZ60" s="107"/>
      <c r="SSA60" s="110"/>
      <c r="SSB60" s="110"/>
      <c r="SSC60" s="110"/>
      <c r="SSD60" s="115"/>
      <c r="SSE60" s="110"/>
      <c r="SSF60" s="108"/>
      <c r="SSG60" s="110"/>
      <c r="SSH60" s="107"/>
      <c r="SSI60" s="110"/>
      <c r="SSJ60" s="110"/>
      <c r="SSK60" s="110"/>
      <c r="SSL60" s="115"/>
      <c r="SSM60" s="110"/>
      <c r="SSN60" s="108"/>
      <c r="SSO60" s="110"/>
      <c r="SSP60" s="107"/>
      <c r="SSQ60" s="110"/>
      <c r="SSR60" s="110"/>
      <c r="SSS60" s="110"/>
      <c r="SST60" s="115"/>
      <c r="SSU60" s="110"/>
      <c r="SSV60" s="108"/>
      <c r="SSW60" s="110"/>
      <c r="SSX60" s="107"/>
      <c r="SSY60" s="110"/>
      <c r="SSZ60" s="110"/>
      <c r="STA60" s="110"/>
      <c r="STB60" s="115"/>
      <c r="STC60" s="110"/>
      <c r="STD60" s="108"/>
      <c r="STE60" s="110"/>
      <c r="STF60" s="107"/>
      <c r="STG60" s="110"/>
      <c r="STH60" s="110"/>
      <c r="STI60" s="110"/>
      <c r="STJ60" s="115"/>
      <c r="STK60" s="110"/>
      <c r="STL60" s="108"/>
      <c r="STM60" s="110"/>
      <c r="STN60" s="107"/>
      <c r="STO60" s="110"/>
      <c r="STP60" s="110"/>
      <c r="STQ60" s="110"/>
      <c r="STR60" s="115"/>
      <c r="STS60" s="110"/>
      <c r="STT60" s="108"/>
      <c r="STU60" s="110"/>
      <c r="STV60" s="107"/>
      <c r="STW60" s="110"/>
      <c r="STX60" s="110"/>
      <c r="STY60" s="110"/>
      <c r="STZ60" s="115"/>
      <c r="SUA60" s="110"/>
      <c r="SUB60" s="108"/>
      <c r="SUC60" s="110"/>
      <c r="SUD60" s="107"/>
      <c r="SUE60" s="110"/>
      <c r="SUF60" s="110"/>
      <c r="SUG60" s="110"/>
      <c r="SUH60" s="115"/>
      <c r="SUI60" s="110"/>
      <c r="SUJ60" s="108"/>
      <c r="SUK60" s="110"/>
      <c r="SUL60" s="107"/>
      <c r="SUM60" s="110"/>
      <c r="SUN60" s="110"/>
      <c r="SUO60" s="110"/>
      <c r="SUP60" s="115"/>
      <c r="SUQ60" s="110"/>
      <c r="SUR60" s="108"/>
      <c r="SUS60" s="110"/>
      <c r="SUT60" s="107"/>
      <c r="SUU60" s="110"/>
      <c r="SUV60" s="110"/>
      <c r="SUW60" s="110"/>
      <c r="SUX60" s="115"/>
      <c r="SUY60" s="110"/>
      <c r="SUZ60" s="108"/>
      <c r="SVA60" s="110"/>
      <c r="SVB60" s="107"/>
      <c r="SVC60" s="110"/>
      <c r="SVD60" s="110"/>
      <c r="SVE60" s="110"/>
      <c r="SVF60" s="115"/>
      <c r="SVG60" s="110"/>
      <c r="SVH60" s="108"/>
      <c r="SVI60" s="110"/>
      <c r="SVJ60" s="107"/>
      <c r="SVK60" s="110"/>
      <c r="SVL60" s="110"/>
      <c r="SVM60" s="110"/>
      <c r="SVN60" s="115"/>
      <c r="SVO60" s="110"/>
      <c r="SVP60" s="108"/>
      <c r="SVQ60" s="110"/>
      <c r="SVR60" s="107"/>
      <c r="SVS60" s="110"/>
      <c r="SVT60" s="110"/>
      <c r="SVU60" s="110"/>
      <c r="SVV60" s="115"/>
      <c r="SVW60" s="110"/>
      <c r="SVX60" s="108"/>
      <c r="SVY60" s="110"/>
      <c r="SVZ60" s="107"/>
      <c r="SWA60" s="110"/>
      <c r="SWB60" s="110"/>
      <c r="SWC60" s="110"/>
      <c r="SWD60" s="115"/>
      <c r="SWE60" s="110"/>
      <c r="SWF60" s="108"/>
      <c r="SWG60" s="110"/>
      <c r="SWH60" s="107"/>
      <c r="SWI60" s="110"/>
      <c r="SWJ60" s="110"/>
      <c r="SWK60" s="110"/>
      <c r="SWL60" s="115"/>
      <c r="SWM60" s="110"/>
      <c r="SWN60" s="108"/>
      <c r="SWO60" s="110"/>
      <c r="SWP60" s="107"/>
      <c r="SWQ60" s="110"/>
      <c r="SWR60" s="110"/>
      <c r="SWS60" s="110"/>
      <c r="SWT60" s="115"/>
      <c r="SWU60" s="110"/>
      <c r="SWV60" s="108"/>
      <c r="SWW60" s="110"/>
      <c r="SWX60" s="107"/>
      <c r="SWY60" s="110"/>
      <c r="SWZ60" s="110"/>
      <c r="SXA60" s="110"/>
      <c r="SXB60" s="115"/>
      <c r="SXC60" s="110"/>
      <c r="SXD60" s="108"/>
      <c r="SXE60" s="110"/>
      <c r="SXF60" s="107"/>
      <c r="SXG60" s="110"/>
      <c r="SXH60" s="110"/>
      <c r="SXI60" s="110"/>
      <c r="SXJ60" s="115"/>
      <c r="SXK60" s="110"/>
      <c r="SXL60" s="108"/>
      <c r="SXM60" s="110"/>
      <c r="SXN60" s="107"/>
      <c r="SXO60" s="110"/>
      <c r="SXP60" s="110"/>
      <c r="SXQ60" s="110"/>
      <c r="SXR60" s="115"/>
      <c r="SXS60" s="110"/>
      <c r="SXT60" s="108"/>
      <c r="SXU60" s="110"/>
      <c r="SXV60" s="107"/>
      <c r="SXW60" s="110"/>
      <c r="SXX60" s="110"/>
      <c r="SXY60" s="110"/>
      <c r="SXZ60" s="115"/>
      <c r="SYA60" s="110"/>
      <c r="SYB60" s="108"/>
      <c r="SYC60" s="110"/>
      <c r="SYD60" s="107"/>
      <c r="SYE60" s="110"/>
      <c r="SYF60" s="110"/>
      <c r="SYG60" s="110"/>
      <c r="SYH60" s="115"/>
      <c r="SYI60" s="110"/>
      <c r="SYJ60" s="108"/>
      <c r="SYK60" s="110"/>
      <c r="SYL60" s="107"/>
      <c r="SYM60" s="110"/>
      <c r="SYN60" s="110"/>
      <c r="SYO60" s="110"/>
      <c r="SYP60" s="115"/>
      <c r="SYQ60" s="110"/>
      <c r="SYR60" s="108"/>
      <c r="SYS60" s="110"/>
      <c r="SYT60" s="107"/>
      <c r="SYU60" s="110"/>
      <c r="SYV60" s="110"/>
      <c r="SYW60" s="110"/>
      <c r="SYX60" s="115"/>
      <c r="SYY60" s="110"/>
      <c r="SYZ60" s="108"/>
      <c r="SZA60" s="110"/>
      <c r="SZB60" s="107"/>
      <c r="SZC60" s="110"/>
      <c r="SZD60" s="110"/>
      <c r="SZE60" s="110"/>
      <c r="SZF60" s="115"/>
      <c r="SZG60" s="110"/>
      <c r="SZH60" s="108"/>
      <c r="SZI60" s="110"/>
      <c r="SZJ60" s="107"/>
      <c r="SZK60" s="110"/>
      <c r="SZL60" s="110"/>
      <c r="SZM60" s="110"/>
      <c r="SZN60" s="115"/>
      <c r="SZO60" s="110"/>
      <c r="SZP60" s="108"/>
      <c r="SZQ60" s="110"/>
      <c r="SZR60" s="107"/>
      <c r="SZS60" s="110"/>
      <c r="SZT60" s="110"/>
      <c r="SZU60" s="110"/>
      <c r="SZV60" s="115"/>
      <c r="SZW60" s="110"/>
      <c r="SZX60" s="108"/>
      <c r="SZY60" s="110"/>
      <c r="SZZ60" s="107"/>
      <c r="TAA60" s="110"/>
      <c r="TAB60" s="110"/>
      <c r="TAC60" s="110"/>
      <c r="TAD60" s="115"/>
      <c r="TAE60" s="110"/>
      <c r="TAF60" s="108"/>
      <c r="TAG60" s="110"/>
      <c r="TAH60" s="107"/>
      <c r="TAI60" s="110"/>
      <c r="TAJ60" s="110"/>
      <c r="TAK60" s="110"/>
      <c r="TAL60" s="115"/>
      <c r="TAM60" s="110"/>
      <c r="TAN60" s="108"/>
      <c r="TAO60" s="110"/>
      <c r="TAP60" s="107"/>
      <c r="TAQ60" s="110"/>
      <c r="TAR60" s="110"/>
      <c r="TAS60" s="110"/>
      <c r="TAT60" s="115"/>
      <c r="TAU60" s="110"/>
      <c r="TAV60" s="108"/>
      <c r="TAW60" s="110"/>
      <c r="TAX60" s="107"/>
      <c r="TAY60" s="110"/>
      <c r="TAZ60" s="110"/>
      <c r="TBA60" s="110"/>
      <c r="TBB60" s="115"/>
      <c r="TBC60" s="110"/>
      <c r="TBD60" s="108"/>
      <c r="TBE60" s="110"/>
      <c r="TBF60" s="107"/>
      <c r="TBG60" s="110"/>
      <c r="TBH60" s="110"/>
      <c r="TBI60" s="110"/>
      <c r="TBJ60" s="115"/>
      <c r="TBK60" s="110"/>
      <c r="TBL60" s="108"/>
      <c r="TBM60" s="110"/>
      <c r="TBN60" s="107"/>
      <c r="TBO60" s="110"/>
      <c r="TBP60" s="110"/>
      <c r="TBQ60" s="110"/>
      <c r="TBR60" s="115"/>
      <c r="TBS60" s="110"/>
      <c r="TBT60" s="108"/>
      <c r="TBU60" s="110"/>
      <c r="TBV60" s="107"/>
      <c r="TBW60" s="110"/>
      <c r="TBX60" s="110"/>
      <c r="TBY60" s="110"/>
      <c r="TBZ60" s="115"/>
      <c r="TCA60" s="110"/>
      <c r="TCB60" s="108"/>
      <c r="TCC60" s="110"/>
      <c r="TCD60" s="107"/>
      <c r="TCE60" s="110"/>
      <c r="TCF60" s="110"/>
      <c r="TCG60" s="110"/>
      <c r="TCH60" s="115"/>
      <c r="TCI60" s="110"/>
      <c r="TCJ60" s="108"/>
      <c r="TCK60" s="110"/>
      <c r="TCL60" s="107"/>
      <c r="TCM60" s="110"/>
      <c r="TCN60" s="110"/>
      <c r="TCO60" s="110"/>
      <c r="TCP60" s="115"/>
      <c r="TCQ60" s="110"/>
      <c r="TCR60" s="108"/>
      <c r="TCS60" s="110"/>
      <c r="TCT60" s="107"/>
      <c r="TCU60" s="110"/>
      <c r="TCV60" s="110"/>
      <c r="TCW60" s="110"/>
      <c r="TCX60" s="115"/>
      <c r="TCY60" s="110"/>
      <c r="TCZ60" s="108"/>
      <c r="TDA60" s="110"/>
      <c r="TDB60" s="107"/>
      <c r="TDC60" s="110"/>
      <c r="TDD60" s="110"/>
      <c r="TDE60" s="110"/>
      <c r="TDF60" s="115"/>
      <c r="TDG60" s="110"/>
      <c r="TDH60" s="108"/>
      <c r="TDI60" s="110"/>
      <c r="TDJ60" s="107"/>
      <c r="TDK60" s="110"/>
      <c r="TDL60" s="110"/>
      <c r="TDM60" s="110"/>
      <c r="TDN60" s="115"/>
      <c r="TDO60" s="110"/>
      <c r="TDP60" s="108"/>
      <c r="TDQ60" s="110"/>
      <c r="TDR60" s="107"/>
      <c r="TDS60" s="110"/>
      <c r="TDT60" s="110"/>
      <c r="TDU60" s="110"/>
      <c r="TDV60" s="115"/>
      <c r="TDW60" s="110"/>
      <c r="TDX60" s="108"/>
      <c r="TDY60" s="110"/>
      <c r="TDZ60" s="107"/>
      <c r="TEA60" s="110"/>
      <c r="TEB60" s="110"/>
      <c r="TEC60" s="110"/>
      <c r="TED60" s="115"/>
      <c r="TEE60" s="110"/>
      <c r="TEF60" s="108"/>
      <c r="TEG60" s="110"/>
      <c r="TEH60" s="107"/>
      <c r="TEI60" s="110"/>
      <c r="TEJ60" s="110"/>
      <c r="TEK60" s="110"/>
      <c r="TEL60" s="115"/>
      <c r="TEM60" s="110"/>
      <c r="TEN60" s="108"/>
      <c r="TEO60" s="110"/>
      <c r="TEP60" s="107"/>
      <c r="TEQ60" s="110"/>
      <c r="TER60" s="110"/>
      <c r="TES60" s="110"/>
      <c r="TET60" s="115"/>
      <c r="TEU60" s="110"/>
      <c r="TEV60" s="108"/>
      <c r="TEW60" s="110"/>
      <c r="TEX60" s="107"/>
      <c r="TEY60" s="110"/>
      <c r="TEZ60" s="110"/>
      <c r="TFA60" s="110"/>
      <c r="TFB60" s="115"/>
      <c r="TFC60" s="110"/>
      <c r="TFD60" s="108"/>
      <c r="TFE60" s="110"/>
      <c r="TFF60" s="107"/>
      <c r="TFG60" s="110"/>
      <c r="TFH60" s="110"/>
      <c r="TFI60" s="110"/>
      <c r="TFJ60" s="115"/>
      <c r="TFK60" s="110"/>
      <c r="TFL60" s="108"/>
      <c r="TFM60" s="110"/>
      <c r="TFN60" s="107"/>
      <c r="TFO60" s="110"/>
      <c r="TFP60" s="110"/>
      <c r="TFQ60" s="110"/>
      <c r="TFR60" s="115"/>
      <c r="TFS60" s="110"/>
      <c r="TFT60" s="108"/>
      <c r="TFU60" s="110"/>
      <c r="TFV60" s="107"/>
      <c r="TFW60" s="110"/>
      <c r="TFX60" s="110"/>
      <c r="TFY60" s="110"/>
      <c r="TFZ60" s="115"/>
      <c r="TGA60" s="110"/>
      <c r="TGB60" s="108"/>
      <c r="TGC60" s="110"/>
      <c r="TGD60" s="107"/>
      <c r="TGE60" s="110"/>
      <c r="TGF60" s="110"/>
      <c r="TGG60" s="110"/>
      <c r="TGH60" s="115"/>
      <c r="TGI60" s="110"/>
      <c r="TGJ60" s="108"/>
      <c r="TGK60" s="110"/>
      <c r="TGL60" s="107"/>
      <c r="TGM60" s="110"/>
      <c r="TGN60" s="110"/>
      <c r="TGO60" s="110"/>
      <c r="TGP60" s="115"/>
      <c r="TGQ60" s="110"/>
      <c r="TGR60" s="108"/>
      <c r="TGS60" s="110"/>
      <c r="TGT60" s="107"/>
      <c r="TGU60" s="110"/>
      <c r="TGV60" s="110"/>
      <c r="TGW60" s="110"/>
      <c r="TGX60" s="115"/>
      <c r="TGY60" s="110"/>
      <c r="TGZ60" s="108"/>
      <c r="THA60" s="110"/>
      <c r="THB60" s="107"/>
      <c r="THC60" s="110"/>
      <c r="THD60" s="110"/>
      <c r="THE60" s="110"/>
      <c r="THF60" s="115"/>
      <c r="THG60" s="110"/>
      <c r="THH60" s="108"/>
      <c r="THI60" s="110"/>
      <c r="THJ60" s="107"/>
      <c r="THK60" s="110"/>
      <c r="THL60" s="110"/>
      <c r="THM60" s="110"/>
      <c r="THN60" s="115"/>
      <c r="THO60" s="110"/>
      <c r="THP60" s="108"/>
      <c r="THQ60" s="110"/>
      <c r="THR60" s="107"/>
      <c r="THS60" s="110"/>
      <c r="THT60" s="110"/>
      <c r="THU60" s="110"/>
      <c r="THV60" s="115"/>
      <c r="THW60" s="110"/>
      <c r="THX60" s="108"/>
      <c r="THY60" s="110"/>
      <c r="THZ60" s="107"/>
      <c r="TIA60" s="110"/>
      <c r="TIB60" s="110"/>
      <c r="TIC60" s="110"/>
      <c r="TID60" s="115"/>
      <c r="TIE60" s="110"/>
      <c r="TIF60" s="108"/>
      <c r="TIG60" s="110"/>
      <c r="TIH60" s="107"/>
      <c r="TII60" s="110"/>
      <c r="TIJ60" s="110"/>
      <c r="TIK60" s="110"/>
      <c r="TIL60" s="115"/>
      <c r="TIM60" s="110"/>
      <c r="TIN60" s="108"/>
      <c r="TIO60" s="110"/>
      <c r="TIP60" s="107"/>
      <c r="TIQ60" s="110"/>
      <c r="TIR60" s="110"/>
      <c r="TIS60" s="110"/>
      <c r="TIT60" s="115"/>
      <c r="TIU60" s="110"/>
      <c r="TIV60" s="108"/>
      <c r="TIW60" s="110"/>
      <c r="TIX60" s="107"/>
      <c r="TIY60" s="110"/>
      <c r="TIZ60" s="110"/>
      <c r="TJA60" s="110"/>
      <c r="TJB60" s="115"/>
      <c r="TJC60" s="110"/>
      <c r="TJD60" s="108"/>
      <c r="TJE60" s="110"/>
      <c r="TJF60" s="107"/>
      <c r="TJG60" s="110"/>
      <c r="TJH60" s="110"/>
      <c r="TJI60" s="110"/>
      <c r="TJJ60" s="115"/>
      <c r="TJK60" s="110"/>
      <c r="TJL60" s="108"/>
      <c r="TJM60" s="110"/>
      <c r="TJN60" s="107"/>
      <c r="TJO60" s="110"/>
      <c r="TJP60" s="110"/>
      <c r="TJQ60" s="110"/>
      <c r="TJR60" s="115"/>
      <c r="TJS60" s="110"/>
      <c r="TJT60" s="108"/>
      <c r="TJU60" s="110"/>
      <c r="TJV60" s="107"/>
      <c r="TJW60" s="110"/>
      <c r="TJX60" s="110"/>
      <c r="TJY60" s="110"/>
      <c r="TJZ60" s="115"/>
      <c r="TKA60" s="110"/>
      <c r="TKB60" s="108"/>
      <c r="TKC60" s="110"/>
      <c r="TKD60" s="107"/>
      <c r="TKE60" s="110"/>
      <c r="TKF60" s="110"/>
      <c r="TKG60" s="110"/>
      <c r="TKH60" s="115"/>
      <c r="TKI60" s="110"/>
      <c r="TKJ60" s="108"/>
      <c r="TKK60" s="110"/>
      <c r="TKL60" s="107"/>
      <c r="TKM60" s="110"/>
      <c r="TKN60" s="110"/>
      <c r="TKO60" s="110"/>
      <c r="TKP60" s="115"/>
      <c r="TKQ60" s="110"/>
      <c r="TKR60" s="108"/>
      <c r="TKS60" s="110"/>
      <c r="TKT60" s="107"/>
      <c r="TKU60" s="110"/>
      <c r="TKV60" s="110"/>
      <c r="TKW60" s="110"/>
      <c r="TKX60" s="115"/>
      <c r="TKY60" s="110"/>
      <c r="TKZ60" s="108"/>
      <c r="TLA60" s="110"/>
      <c r="TLB60" s="107"/>
      <c r="TLC60" s="110"/>
      <c r="TLD60" s="110"/>
      <c r="TLE60" s="110"/>
      <c r="TLF60" s="115"/>
      <c r="TLG60" s="110"/>
      <c r="TLH60" s="108"/>
      <c r="TLI60" s="110"/>
      <c r="TLJ60" s="107"/>
      <c r="TLK60" s="110"/>
      <c r="TLL60" s="110"/>
      <c r="TLM60" s="110"/>
      <c r="TLN60" s="115"/>
      <c r="TLO60" s="110"/>
      <c r="TLP60" s="108"/>
      <c r="TLQ60" s="110"/>
      <c r="TLR60" s="107"/>
      <c r="TLS60" s="110"/>
      <c r="TLT60" s="110"/>
      <c r="TLU60" s="110"/>
      <c r="TLV60" s="115"/>
      <c r="TLW60" s="110"/>
      <c r="TLX60" s="108"/>
      <c r="TLY60" s="110"/>
      <c r="TLZ60" s="107"/>
      <c r="TMA60" s="110"/>
      <c r="TMB60" s="110"/>
      <c r="TMC60" s="110"/>
      <c r="TMD60" s="115"/>
      <c r="TME60" s="110"/>
      <c r="TMF60" s="108"/>
      <c r="TMG60" s="110"/>
      <c r="TMH60" s="107"/>
      <c r="TMI60" s="110"/>
      <c r="TMJ60" s="110"/>
      <c r="TMK60" s="110"/>
      <c r="TML60" s="115"/>
      <c r="TMM60" s="110"/>
      <c r="TMN60" s="108"/>
      <c r="TMO60" s="110"/>
      <c r="TMP60" s="107"/>
      <c r="TMQ60" s="110"/>
      <c r="TMR60" s="110"/>
      <c r="TMS60" s="110"/>
      <c r="TMT60" s="115"/>
      <c r="TMU60" s="110"/>
      <c r="TMV60" s="108"/>
      <c r="TMW60" s="110"/>
      <c r="TMX60" s="107"/>
      <c r="TMY60" s="110"/>
      <c r="TMZ60" s="110"/>
      <c r="TNA60" s="110"/>
      <c r="TNB60" s="115"/>
      <c r="TNC60" s="110"/>
      <c r="TND60" s="108"/>
      <c r="TNE60" s="110"/>
      <c r="TNF60" s="107"/>
      <c r="TNG60" s="110"/>
      <c r="TNH60" s="110"/>
      <c r="TNI60" s="110"/>
      <c r="TNJ60" s="115"/>
      <c r="TNK60" s="110"/>
      <c r="TNL60" s="108"/>
      <c r="TNM60" s="110"/>
      <c r="TNN60" s="107"/>
      <c r="TNO60" s="110"/>
      <c r="TNP60" s="110"/>
      <c r="TNQ60" s="110"/>
      <c r="TNR60" s="115"/>
      <c r="TNS60" s="110"/>
      <c r="TNT60" s="108"/>
      <c r="TNU60" s="110"/>
      <c r="TNV60" s="107"/>
      <c r="TNW60" s="110"/>
      <c r="TNX60" s="110"/>
      <c r="TNY60" s="110"/>
      <c r="TNZ60" s="115"/>
      <c r="TOA60" s="110"/>
      <c r="TOB60" s="108"/>
      <c r="TOC60" s="110"/>
      <c r="TOD60" s="107"/>
      <c r="TOE60" s="110"/>
      <c r="TOF60" s="110"/>
      <c r="TOG60" s="110"/>
      <c r="TOH60" s="115"/>
      <c r="TOI60" s="110"/>
      <c r="TOJ60" s="108"/>
      <c r="TOK60" s="110"/>
      <c r="TOL60" s="107"/>
      <c r="TOM60" s="110"/>
      <c r="TON60" s="110"/>
      <c r="TOO60" s="110"/>
      <c r="TOP60" s="115"/>
      <c r="TOQ60" s="110"/>
      <c r="TOR60" s="108"/>
      <c r="TOS60" s="110"/>
      <c r="TOT60" s="107"/>
      <c r="TOU60" s="110"/>
      <c r="TOV60" s="110"/>
      <c r="TOW60" s="110"/>
      <c r="TOX60" s="115"/>
      <c r="TOY60" s="110"/>
      <c r="TOZ60" s="108"/>
      <c r="TPA60" s="110"/>
      <c r="TPB60" s="107"/>
      <c r="TPC60" s="110"/>
      <c r="TPD60" s="110"/>
      <c r="TPE60" s="110"/>
      <c r="TPF60" s="115"/>
      <c r="TPG60" s="110"/>
      <c r="TPH60" s="108"/>
      <c r="TPI60" s="110"/>
      <c r="TPJ60" s="107"/>
      <c r="TPK60" s="110"/>
      <c r="TPL60" s="110"/>
      <c r="TPM60" s="110"/>
      <c r="TPN60" s="115"/>
      <c r="TPO60" s="110"/>
      <c r="TPP60" s="108"/>
      <c r="TPQ60" s="110"/>
      <c r="TPR60" s="107"/>
      <c r="TPS60" s="110"/>
      <c r="TPT60" s="110"/>
      <c r="TPU60" s="110"/>
      <c r="TPV60" s="115"/>
      <c r="TPW60" s="110"/>
      <c r="TPX60" s="108"/>
      <c r="TPY60" s="110"/>
      <c r="TPZ60" s="107"/>
      <c r="TQA60" s="110"/>
      <c r="TQB60" s="110"/>
      <c r="TQC60" s="110"/>
      <c r="TQD60" s="115"/>
      <c r="TQE60" s="110"/>
      <c r="TQF60" s="108"/>
      <c r="TQG60" s="110"/>
      <c r="TQH60" s="107"/>
      <c r="TQI60" s="110"/>
      <c r="TQJ60" s="110"/>
      <c r="TQK60" s="110"/>
      <c r="TQL60" s="115"/>
      <c r="TQM60" s="110"/>
      <c r="TQN60" s="108"/>
      <c r="TQO60" s="110"/>
      <c r="TQP60" s="107"/>
      <c r="TQQ60" s="110"/>
      <c r="TQR60" s="110"/>
      <c r="TQS60" s="110"/>
      <c r="TQT60" s="115"/>
      <c r="TQU60" s="110"/>
      <c r="TQV60" s="108"/>
      <c r="TQW60" s="110"/>
      <c r="TQX60" s="107"/>
      <c r="TQY60" s="110"/>
      <c r="TQZ60" s="110"/>
      <c r="TRA60" s="110"/>
      <c r="TRB60" s="115"/>
      <c r="TRC60" s="110"/>
      <c r="TRD60" s="108"/>
      <c r="TRE60" s="110"/>
      <c r="TRF60" s="107"/>
      <c r="TRG60" s="110"/>
      <c r="TRH60" s="110"/>
      <c r="TRI60" s="110"/>
      <c r="TRJ60" s="115"/>
      <c r="TRK60" s="110"/>
      <c r="TRL60" s="108"/>
      <c r="TRM60" s="110"/>
      <c r="TRN60" s="107"/>
      <c r="TRO60" s="110"/>
      <c r="TRP60" s="110"/>
      <c r="TRQ60" s="110"/>
      <c r="TRR60" s="115"/>
      <c r="TRS60" s="110"/>
      <c r="TRT60" s="108"/>
      <c r="TRU60" s="110"/>
      <c r="TRV60" s="107"/>
      <c r="TRW60" s="110"/>
      <c r="TRX60" s="110"/>
      <c r="TRY60" s="110"/>
      <c r="TRZ60" s="115"/>
      <c r="TSA60" s="110"/>
      <c r="TSB60" s="108"/>
      <c r="TSC60" s="110"/>
      <c r="TSD60" s="107"/>
      <c r="TSE60" s="110"/>
      <c r="TSF60" s="110"/>
      <c r="TSG60" s="110"/>
      <c r="TSH60" s="115"/>
      <c r="TSI60" s="110"/>
      <c r="TSJ60" s="108"/>
      <c r="TSK60" s="110"/>
      <c r="TSL60" s="107"/>
      <c r="TSM60" s="110"/>
      <c r="TSN60" s="110"/>
      <c r="TSO60" s="110"/>
      <c r="TSP60" s="115"/>
      <c r="TSQ60" s="110"/>
      <c r="TSR60" s="108"/>
      <c r="TSS60" s="110"/>
      <c r="TST60" s="107"/>
      <c r="TSU60" s="110"/>
      <c r="TSV60" s="110"/>
      <c r="TSW60" s="110"/>
      <c r="TSX60" s="115"/>
      <c r="TSY60" s="110"/>
      <c r="TSZ60" s="108"/>
      <c r="TTA60" s="110"/>
      <c r="TTB60" s="107"/>
      <c r="TTC60" s="110"/>
      <c r="TTD60" s="110"/>
      <c r="TTE60" s="110"/>
      <c r="TTF60" s="115"/>
      <c r="TTG60" s="110"/>
      <c r="TTH60" s="108"/>
      <c r="TTI60" s="110"/>
      <c r="TTJ60" s="107"/>
      <c r="TTK60" s="110"/>
      <c r="TTL60" s="110"/>
      <c r="TTM60" s="110"/>
      <c r="TTN60" s="115"/>
      <c r="TTO60" s="110"/>
      <c r="TTP60" s="108"/>
      <c r="TTQ60" s="110"/>
      <c r="TTR60" s="107"/>
      <c r="TTS60" s="110"/>
      <c r="TTT60" s="110"/>
      <c r="TTU60" s="110"/>
      <c r="TTV60" s="115"/>
      <c r="TTW60" s="110"/>
      <c r="TTX60" s="108"/>
      <c r="TTY60" s="110"/>
      <c r="TTZ60" s="107"/>
      <c r="TUA60" s="110"/>
      <c r="TUB60" s="110"/>
      <c r="TUC60" s="110"/>
      <c r="TUD60" s="115"/>
      <c r="TUE60" s="110"/>
      <c r="TUF60" s="108"/>
      <c r="TUG60" s="110"/>
      <c r="TUH60" s="107"/>
      <c r="TUI60" s="110"/>
      <c r="TUJ60" s="110"/>
      <c r="TUK60" s="110"/>
      <c r="TUL60" s="115"/>
      <c r="TUM60" s="110"/>
      <c r="TUN60" s="108"/>
      <c r="TUO60" s="110"/>
      <c r="TUP60" s="107"/>
      <c r="TUQ60" s="110"/>
      <c r="TUR60" s="110"/>
      <c r="TUS60" s="110"/>
      <c r="TUT60" s="115"/>
      <c r="TUU60" s="110"/>
      <c r="TUV60" s="108"/>
      <c r="TUW60" s="110"/>
      <c r="TUX60" s="107"/>
      <c r="TUY60" s="110"/>
      <c r="TUZ60" s="110"/>
      <c r="TVA60" s="110"/>
      <c r="TVB60" s="115"/>
      <c r="TVC60" s="110"/>
      <c r="TVD60" s="108"/>
      <c r="TVE60" s="110"/>
      <c r="TVF60" s="107"/>
      <c r="TVG60" s="110"/>
      <c r="TVH60" s="110"/>
      <c r="TVI60" s="110"/>
      <c r="TVJ60" s="115"/>
      <c r="TVK60" s="110"/>
      <c r="TVL60" s="108"/>
      <c r="TVM60" s="110"/>
      <c r="TVN60" s="107"/>
      <c r="TVO60" s="110"/>
      <c r="TVP60" s="110"/>
      <c r="TVQ60" s="110"/>
      <c r="TVR60" s="115"/>
      <c r="TVS60" s="110"/>
      <c r="TVT60" s="108"/>
      <c r="TVU60" s="110"/>
      <c r="TVV60" s="107"/>
      <c r="TVW60" s="110"/>
      <c r="TVX60" s="110"/>
      <c r="TVY60" s="110"/>
      <c r="TVZ60" s="115"/>
      <c r="TWA60" s="110"/>
      <c r="TWB60" s="108"/>
      <c r="TWC60" s="110"/>
      <c r="TWD60" s="107"/>
      <c r="TWE60" s="110"/>
      <c r="TWF60" s="110"/>
      <c r="TWG60" s="110"/>
      <c r="TWH60" s="115"/>
      <c r="TWI60" s="110"/>
      <c r="TWJ60" s="108"/>
      <c r="TWK60" s="110"/>
      <c r="TWL60" s="107"/>
      <c r="TWM60" s="110"/>
      <c r="TWN60" s="110"/>
      <c r="TWO60" s="110"/>
      <c r="TWP60" s="115"/>
      <c r="TWQ60" s="110"/>
      <c r="TWR60" s="108"/>
      <c r="TWS60" s="110"/>
      <c r="TWT60" s="107"/>
      <c r="TWU60" s="110"/>
      <c r="TWV60" s="110"/>
      <c r="TWW60" s="110"/>
      <c r="TWX60" s="115"/>
      <c r="TWY60" s="110"/>
      <c r="TWZ60" s="108"/>
      <c r="TXA60" s="110"/>
      <c r="TXB60" s="107"/>
      <c r="TXC60" s="110"/>
      <c r="TXD60" s="110"/>
      <c r="TXE60" s="110"/>
      <c r="TXF60" s="115"/>
      <c r="TXG60" s="110"/>
      <c r="TXH60" s="108"/>
      <c r="TXI60" s="110"/>
      <c r="TXJ60" s="107"/>
      <c r="TXK60" s="110"/>
      <c r="TXL60" s="110"/>
      <c r="TXM60" s="110"/>
      <c r="TXN60" s="115"/>
      <c r="TXO60" s="110"/>
      <c r="TXP60" s="108"/>
      <c r="TXQ60" s="110"/>
      <c r="TXR60" s="107"/>
      <c r="TXS60" s="110"/>
      <c r="TXT60" s="110"/>
      <c r="TXU60" s="110"/>
      <c r="TXV60" s="115"/>
      <c r="TXW60" s="110"/>
      <c r="TXX60" s="108"/>
      <c r="TXY60" s="110"/>
      <c r="TXZ60" s="107"/>
      <c r="TYA60" s="110"/>
      <c r="TYB60" s="110"/>
      <c r="TYC60" s="110"/>
      <c r="TYD60" s="115"/>
      <c r="TYE60" s="110"/>
      <c r="TYF60" s="108"/>
      <c r="TYG60" s="110"/>
      <c r="TYH60" s="107"/>
      <c r="TYI60" s="110"/>
      <c r="TYJ60" s="110"/>
      <c r="TYK60" s="110"/>
      <c r="TYL60" s="115"/>
      <c r="TYM60" s="110"/>
      <c r="TYN60" s="108"/>
      <c r="TYO60" s="110"/>
      <c r="TYP60" s="107"/>
      <c r="TYQ60" s="110"/>
      <c r="TYR60" s="110"/>
      <c r="TYS60" s="110"/>
      <c r="TYT60" s="115"/>
      <c r="TYU60" s="110"/>
      <c r="TYV60" s="108"/>
      <c r="TYW60" s="110"/>
      <c r="TYX60" s="107"/>
      <c r="TYY60" s="110"/>
      <c r="TYZ60" s="110"/>
      <c r="TZA60" s="110"/>
      <c r="TZB60" s="115"/>
      <c r="TZC60" s="110"/>
      <c r="TZD60" s="108"/>
      <c r="TZE60" s="110"/>
      <c r="TZF60" s="107"/>
      <c r="TZG60" s="110"/>
      <c r="TZH60" s="110"/>
      <c r="TZI60" s="110"/>
      <c r="TZJ60" s="115"/>
      <c r="TZK60" s="110"/>
      <c r="TZL60" s="108"/>
      <c r="TZM60" s="110"/>
      <c r="TZN60" s="107"/>
      <c r="TZO60" s="110"/>
      <c r="TZP60" s="110"/>
      <c r="TZQ60" s="110"/>
      <c r="TZR60" s="115"/>
      <c r="TZS60" s="110"/>
      <c r="TZT60" s="108"/>
      <c r="TZU60" s="110"/>
      <c r="TZV60" s="107"/>
      <c r="TZW60" s="110"/>
      <c r="TZX60" s="110"/>
      <c r="TZY60" s="110"/>
      <c r="TZZ60" s="115"/>
      <c r="UAA60" s="110"/>
      <c r="UAB60" s="108"/>
      <c r="UAC60" s="110"/>
      <c r="UAD60" s="107"/>
      <c r="UAE60" s="110"/>
      <c r="UAF60" s="110"/>
      <c r="UAG60" s="110"/>
      <c r="UAH60" s="115"/>
      <c r="UAI60" s="110"/>
      <c r="UAJ60" s="108"/>
      <c r="UAK60" s="110"/>
      <c r="UAL60" s="107"/>
      <c r="UAM60" s="110"/>
      <c r="UAN60" s="110"/>
      <c r="UAO60" s="110"/>
      <c r="UAP60" s="115"/>
      <c r="UAQ60" s="110"/>
      <c r="UAR60" s="108"/>
      <c r="UAS60" s="110"/>
      <c r="UAT60" s="107"/>
      <c r="UAU60" s="110"/>
      <c r="UAV60" s="110"/>
      <c r="UAW60" s="110"/>
      <c r="UAX60" s="115"/>
      <c r="UAY60" s="110"/>
      <c r="UAZ60" s="108"/>
      <c r="UBA60" s="110"/>
      <c r="UBB60" s="107"/>
      <c r="UBC60" s="110"/>
      <c r="UBD60" s="110"/>
      <c r="UBE60" s="110"/>
      <c r="UBF60" s="115"/>
      <c r="UBG60" s="110"/>
      <c r="UBH60" s="108"/>
      <c r="UBI60" s="110"/>
      <c r="UBJ60" s="107"/>
      <c r="UBK60" s="110"/>
      <c r="UBL60" s="110"/>
      <c r="UBM60" s="110"/>
      <c r="UBN60" s="115"/>
      <c r="UBO60" s="110"/>
      <c r="UBP60" s="108"/>
      <c r="UBQ60" s="110"/>
      <c r="UBR60" s="107"/>
      <c r="UBS60" s="110"/>
      <c r="UBT60" s="110"/>
      <c r="UBU60" s="110"/>
      <c r="UBV60" s="115"/>
      <c r="UBW60" s="110"/>
      <c r="UBX60" s="108"/>
      <c r="UBY60" s="110"/>
      <c r="UBZ60" s="107"/>
      <c r="UCA60" s="110"/>
      <c r="UCB60" s="110"/>
      <c r="UCC60" s="110"/>
      <c r="UCD60" s="115"/>
      <c r="UCE60" s="110"/>
      <c r="UCF60" s="108"/>
      <c r="UCG60" s="110"/>
      <c r="UCH60" s="107"/>
      <c r="UCI60" s="110"/>
      <c r="UCJ60" s="110"/>
      <c r="UCK60" s="110"/>
      <c r="UCL60" s="115"/>
      <c r="UCM60" s="110"/>
      <c r="UCN60" s="108"/>
      <c r="UCO60" s="110"/>
      <c r="UCP60" s="107"/>
      <c r="UCQ60" s="110"/>
      <c r="UCR60" s="110"/>
      <c r="UCS60" s="110"/>
      <c r="UCT60" s="115"/>
      <c r="UCU60" s="110"/>
      <c r="UCV60" s="108"/>
      <c r="UCW60" s="110"/>
      <c r="UCX60" s="107"/>
      <c r="UCY60" s="110"/>
      <c r="UCZ60" s="110"/>
      <c r="UDA60" s="110"/>
      <c r="UDB60" s="115"/>
      <c r="UDC60" s="110"/>
      <c r="UDD60" s="108"/>
      <c r="UDE60" s="110"/>
      <c r="UDF60" s="107"/>
      <c r="UDG60" s="110"/>
      <c r="UDH60" s="110"/>
      <c r="UDI60" s="110"/>
      <c r="UDJ60" s="115"/>
      <c r="UDK60" s="110"/>
      <c r="UDL60" s="108"/>
      <c r="UDM60" s="110"/>
      <c r="UDN60" s="107"/>
      <c r="UDO60" s="110"/>
      <c r="UDP60" s="110"/>
      <c r="UDQ60" s="110"/>
      <c r="UDR60" s="115"/>
      <c r="UDS60" s="110"/>
      <c r="UDT60" s="108"/>
      <c r="UDU60" s="110"/>
      <c r="UDV60" s="107"/>
      <c r="UDW60" s="110"/>
      <c r="UDX60" s="110"/>
      <c r="UDY60" s="110"/>
      <c r="UDZ60" s="115"/>
      <c r="UEA60" s="110"/>
      <c r="UEB60" s="108"/>
      <c r="UEC60" s="110"/>
      <c r="UED60" s="107"/>
      <c r="UEE60" s="110"/>
      <c r="UEF60" s="110"/>
      <c r="UEG60" s="110"/>
      <c r="UEH60" s="115"/>
      <c r="UEI60" s="110"/>
      <c r="UEJ60" s="108"/>
      <c r="UEK60" s="110"/>
      <c r="UEL60" s="107"/>
      <c r="UEM60" s="110"/>
      <c r="UEN60" s="110"/>
      <c r="UEO60" s="110"/>
      <c r="UEP60" s="115"/>
      <c r="UEQ60" s="110"/>
      <c r="UER60" s="108"/>
      <c r="UES60" s="110"/>
      <c r="UET60" s="107"/>
      <c r="UEU60" s="110"/>
      <c r="UEV60" s="110"/>
      <c r="UEW60" s="110"/>
      <c r="UEX60" s="115"/>
      <c r="UEY60" s="110"/>
      <c r="UEZ60" s="108"/>
      <c r="UFA60" s="110"/>
      <c r="UFB60" s="107"/>
      <c r="UFC60" s="110"/>
      <c r="UFD60" s="110"/>
      <c r="UFE60" s="110"/>
      <c r="UFF60" s="115"/>
      <c r="UFG60" s="110"/>
      <c r="UFH60" s="108"/>
      <c r="UFI60" s="110"/>
      <c r="UFJ60" s="107"/>
      <c r="UFK60" s="110"/>
      <c r="UFL60" s="110"/>
      <c r="UFM60" s="110"/>
      <c r="UFN60" s="115"/>
      <c r="UFO60" s="110"/>
      <c r="UFP60" s="108"/>
      <c r="UFQ60" s="110"/>
      <c r="UFR60" s="107"/>
      <c r="UFS60" s="110"/>
      <c r="UFT60" s="110"/>
      <c r="UFU60" s="110"/>
      <c r="UFV60" s="115"/>
      <c r="UFW60" s="110"/>
      <c r="UFX60" s="108"/>
      <c r="UFY60" s="110"/>
      <c r="UFZ60" s="107"/>
      <c r="UGA60" s="110"/>
      <c r="UGB60" s="110"/>
      <c r="UGC60" s="110"/>
      <c r="UGD60" s="115"/>
      <c r="UGE60" s="110"/>
      <c r="UGF60" s="108"/>
      <c r="UGG60" s="110"/>
      <c r="UGH60" s="107"/>
      <c r="UGI60" s="110"/>
      <c r="UGJ60" s="110"/>
      <c r="UGK60" s="110"/>
      <c r="UGL60" s="115"/>
      <c r="UGM60" s="110"/>
      <c r="UGN60" s="108"/>
      <c r="UGO60" s="110"/>
      <c r="UGP60" s="107"/>
      <c r="UGQ60" s="110"/>
      <c r="UGR60" s="110"/>
      <c r="UGS60" s="110"/>
      <c r="UGT60" s="115"/>
      <c r="UGU60" s="110"/>
      <c r="UGV60" s="108"/>
      <c r="UGW60" s="110"/>
      <c r="UGX60" s="107"/>
      <c r="UGY60" s="110"/>
      <c r="UGZ60" s="110"/>
      <c r="UHA60" s="110"/>
      <c r="UHB60" s="115"/>
      <c r="UHC60" s="110"/>
      <c r="UHD60" s="108"/>
      <c r="UHE60" s="110"/>
      <c r="UHF60" s="107"/>
      <c r="UHG60" s="110"/>
      <c r="UHH60" s="110"/>
      <c r="UHI60" s="110"/>
      <c r="UHJ60" s="115"/>
      <c r="UHK60" s="110"/>
      <c r="UHL60" s="108"/>
      <c r="UHM60" s="110"/>
      <c r="UHN60" s="107"/>
      <c r="UHO60" s="110"/>
      <c r="UHP60" s="110"/>
      <c r="UHQ60" s="110"/>
      <c r="UHR60" s="115"/>
      <c r="UHS60" s="110"/>
      <c r="UHT60" s="108"/>
      <c r="UHU60" s="110"/>
      <c r="UHV60" s="107"/>
      <c r="UHW60" s="110"/>
      <c r="UHX60" s="110"/>
      <c r="UHY60" s="110"/>
      <c r="UHZ60" s="115"/>
      <c r="UIA60" s="110"/>
      <c r="UIB60" s="108"/>
      <c r="UIC60" s="110"/>
      <c r="UID60" s="107"/>
      <c r="UIE60" s="110"/>
      <c r="UIF60" s="110"/>
      <c r="UIG60" s="110"/>
      <c r="UIH60" s="115"/>
      <c r="UII60" s="110"/>
      <c r="UIJ60" s="108"/>
      <c r="UIK60" s="110"/>
      <c r="UIL60" s="107"/>
      <c r="UIM60" s="110"/>
      <c r="UIN60" s="110"/>
      <c r="UIO60" s="110"/>
      <c r="UIP60" s="115"/>
      <c r="UIQ60" s="110"/>
      <c r="UIR60" s="108"/>
      <c r="UIS60" s="110"/>
      <c r="UIT60" s="107"/>
      <c r="UIU60" s="110"/>
      <c r="UIV60" s="110"/>
      <c r="UIW60" s="110"/>
      <c r="UIX60" s="115"/>
      <c r="UIY60" s="110"/>
      <c r="UIZ60" s="108"/>
      <c r="UJA60" s="110"/>
      <c r="UJB60" s="107"/>
      <c r="UJC60" s="110"/>
      <c r="UJD60" s="110"/>
      <c r="UJE60" s="110"/>
      <c r="UJF60" s="115"/>
      <c r="UJG60" s="110"/>
      <c r="UJH60" s="108"/>
      <c r="UJI60" s="110"/>
      <c r="UJJ60" s="107"/>
      <c r="UJK60" s="110"/>
      <c r="UJL60" s="110"/>
      <c r="UJM60" s="110"/>
      <c r="UJN60" s="115"/>
      <c r="UJO60" s="110"/>
      <c r="UJP60" s="108"/>
      <c r="UJQ60" s="110"/>
      <c r="UJR60" s="107"/>
      <c r="UJS60" s="110"/>
      <c r="UJT60" s="110"/>
      <c r="UJU60" s="110"/>
      <c r="UJV60" s="115"/>
      <c r="UJW60" s="110"/>
      <c r="UJX60" s="108"/>
      <c r="UJY60" s="110"/>
      <c r="UJZ60" s="107"/>
      <c r="UKA60" s="110"/>
      <c r="UKB60" s="110"/>
      <c r="UKC60" s="110"/>
      <c r="UKD60" s="115"/>
      <c r="UKE60" s="110"/>
      <c r="UKF60" s="108"/>
      <c r="UKG60" s="110"/>
      <c r="UKH60" s="107"/>
      <c r="UKI60" s="110"/>
      <c r="UKJ60" s="110"/>
      <c r="UKK60" s="110"/>
      <c r="UKL60" s="115"/>
      <c r="UKM60" s="110"/>
      <c r="UKN60" s="108"/>
      <c r="UKO60" s="110"/>
      <c r="UKP60" s="107"/>
      <c r="UKQ60" s="110"/>
      <c r="UKR60" s="110"/>
      <c r="UKS60" s="110"/>
      <c r="UKT60" s="115"/>
      <c r="UKU60" s="110"/>
      <c r="UKV60" s="108"/>
      <c r="UKW60" s="110"/>
      <c r="UKX60" s="107"/>
      <c r="UKY60" s="110"/>
      <c r="UKZ60" s="110"/>
      <c r="ULA60" s="110"/>
      <c r="ULB60" s="115"/>
      <c r="ULC60" s="110"/>
      <c r="ULD60" s="108"/>
      <c r="ULE60" s="110"/>
      <c r="ULF60" s="107"/>
      <c r="ULG60" s="110"/>
      <c r="ULH60" s="110"/>
      <c r="ULI60" s="110"/>
      <c r="ULJ60" s="115"/>
      <c r="ULK60" s="110"/>
      <c r="ULL60" s="108"/>
      <c r="ULM60" s="110"/>
      <c r="ULN60" s="107"/>
      <c r="ULO60" s="110"/>
      <c r="ULP60" s="110"/>
      <c r="ULQ60" s="110"/>
      <c r="ULR60" s="115"/>
      <c r="ULS60" s="110"/>
      <c r="ULT60" s="108"/>
      <c r="ULU60" s="110"/>
      <c r="ULV60" s="107"/>
      <c r="ULW60" s="110"/>
      <c r="ULX60" s="110"/>
      <c r="ULY60" s="110"/>
      <c r="ULZ60" s="115"/>
      <c r="UMA60" s="110"/>
      <c r="UMB60" s="108"/>
      <c r="UMC60" s="110"/>
      <c r="UMD60" s="107"/>
      <c r="UME60" s="110"/>
      <c r="UMF60" s="110"/>
      <c r="UMG60" s="110"/>
      <c r="UMH60" s="115"/>
      <c r="UMI60" s="110"/>
      <c r="UMJ60" s="108"/>
      <c r="UMK60" s="110"/>
      <c r="UML60" s="107"/>
      <c r="UMM60" s="110"/>
      <c r="UMN60" s="110"/>
      <c r="UMO60" s="110"/>
      <c r="UMP60" s="115"/>
      <c r="UMQ60" s="110"/>
      <c r="UMR60" s="108"/>
      <c r="UMS60" s="110"/>
      <c r="UMT60" s="107"/>
      <c r="UMU60" s="110"/>
      <c r="UMV60" s="110"/>
      <c r="UMW60" s="110"/>
      <c r="UMX60" s="115"/>
      <c r="UMY60" s="110"/>
      <c r="UMZ60" s="108"/>
      <c r="UNA60" s="110"/>
      <c r="UNB60" s="107"/>
      <c r="UNC60" s="110"/>
      <c r="UND60" s="110"/>
      <c r="UNE60" s="110"/>
      <c r="UNF60" s="115"/>
      <c r="UNG60" s="110"/>
      <c r="UNH60" s="108"/>
      <c r="UNI60" s="110"/>
      <c r="UNJ60" s="107"/>
      <c r="UNK60" s="110"/>
      <c r="UNL60" s="110"/>
      <c r="UNM60" s="110"/>
      <c r="UNN60" s="115"/>
      <c r="UNO60" s="110"/>
      <c r="UNP60" s="108"/>
      <c r="UNQ60" s="110"/>
      <c r="UNR60" s="107"/>
      <c r="UNS60" s="110"/>
      <c r="UNT60" s="110"/>
      <c r="UNU60" s="110"/>
      <c r="UNV60" s="115"/>
      <c r="UNW60" s="110"/>
      <c r="UNX60" s="108"/>
      <c r="UNY60" s="110"/>
      <c r="UNZ60" s="107"/>
      <c r="UOA60" s="110"/>
      <c r="UOB60" s="110"/>
      <c r="UOC60" s="110"/>
      <c r="UOD60" s="115"/>
      <c r="UOE60" s="110"/>
      <c r="UOF60" s="108"/>
      <c r="UOG60" s="110"/>
      <c r="UOH60" s="107"/>
      <c r="UOI60" s="110"/>
      <c r="UOJ60" s="110"/>
      <c r="UOK60" s="110"/>
      <c r="UOL60" s="115"/>
      <c r="UOM60" s="110"/>
      <c r="UON60" s="108"/>
      <c r="UOO60" s="110"/>
      <c r="UOP60" s="107"/>
      <c r="UOQ60" s="110"/>
      <c r="UOR60" s="110"/>
      <c r="UOS60" s="110"/>
      <c r="UOT60" s="115"/>
      <c r="UOU60" s="110"/>
      <c r="UOV60" s="108"/>
      <c r="UOW60" s="110"/>
      <c r="UOX60" s="107"/>
      <c r="UOY60" s="110"/>
      <c r="UOZ60" s="110"/>
      <c r="UPA60" s="110"/>
      <c r="UPB60" s="115"/>
      <c r="UPC60" s="110"/>
      <c r="UPD60" s="108"/>
      <c r="UPE60" s="110"/>
      <c r="UPF60" s="107"/>
      <c r="UPG60" s="110"/>
      <c r="UPH60" s="110"/>
      <c r="UPI60" s="110"/>
      <c r="UPJ60" s="115"/>
      <c r="UPK60" s="110"/>
      <c r="UPL60" s="108"/>
      <c r="UPM60" s="110"/>
      <c r="UPN60" s="107"/>
      <c r="UPO60" s="110"/>
      <c r="UPP60" s="110"/>
      <c r="UPQ60" s="110"/>
      <c r="UPR60" s="115"/>
      <c r="UPS60" s="110"/>
      <c r="UPT60" s="108"/>
      <c r="UPU60" s="110"/>
      <c r="UPV60" s="107"/>
      <c r="UPW60" s="110"/>
      <c r="UPX60" s="110"/>
      <c r="UPY60" s="110"/>
      <c r="UPZ60" s="115"/>
      <c r="UQA60" s="110"/>
      <c r="UQB60" s="108"/>
      <c r="UQC60" s="110"/>
      <c r="UQD60" s="107"/>
      <c r="UQE60" s="110"/>
      <c r="UQF60" s="110"/>
      <c r="UQG60" s="110"/>
      <c r="UQH60" s="115"/>
      <c r="UQI60" s="110"/>
      <c r="UQJ60" s="108"/>
      <c r="UQK60" s="110"/>
      <c r="UQL60" s="107"/>
      <c r="UQM60" s="110"/>
      <c r="UQN60" s="110"/>
      <c r="UQO60" s="110"/>
      <c r="UQP60" s="115"/>
      <c r="UQQ60" s="110"/>
      <c r="UQR60" s="108"/>
      <c r="UQS60" s="110"/>
      <c r="UQT60" s="107"/>
      <c r="UQU60" s="110"/>
      <c r="UQV60" s="110"/>
      <c r="UQW60" s="110"/>
      <c r="UQX60" s="115"/>
      <c r="UQY60" s="110"/>
      <c r="UQZ60" s="108"/>
      <c r="URA60" s="110"/>
      <c r="URB60" s="107"/>
      <c r="URC60" s="110"/>
      <c r="URD60" s="110"/>
      <c r="URE60" s="110"/>
      <c r="URF60" s="115"/>
      <c r="URG60" s="110"/>
      <c r="URH60" s="108"/>
      <c r="URI60" s="110"/>
      <c r="URJ60" s="107"/>
      <c r="URK60" s="110"/>
      <c r="URL60" s="110"/>
      <c r="URM60" s="110"/>
      <c r="URN60" s="115"/>
      <c r="URO60" s="110"/>
      <c r="URP60" s="108"/>
      <c r="URQ60" s="110"/>
      <c r="URR60" s="107"/>
      <c r="URS60" s="110"/>
      <c r="URT60" s="110"/>
      <c r="URU60" s="110"/>
      <c r="URV60" s="115"/>
      <c r="URW60" s="110"/>
      <c r="URX60" s="108"/>
      <c r="URY60" s="110"/>
      <c r="URZ60" s="107"/>
      <c r="USA60" s="110"/>
      <c r="USB60" s="110"/>
      <c r="USC60" s="110"/>
      <c r="USD60" s="115"/>
      <c r="USE60" s="110"/>
      <c r="USF60" s="108"/>
      <c r="USG60" s="110"/>
      <c r="USH60" s="107"/>
      <c r="USI60" s="110"/>
      <c r="USJ60" s="110"/>
      <c r="USK60" s="110"/>
      <c r="USL60" s="115"/>
      <c r="USM60" s="110"/>
      <c r="USN60" s="108"/>
      <c r="USO60" s="110"/>
      <c r="USP60" s="107"/>
      <c r="USQ60" s="110"/>
      <c r="USR60" s="110"/>
      <c r="USS60" s="110"/>
      <c r="UST60" s="115"/>
      <c r="USU60" s="110"/>
      <c r="USV60" s="108"/>
      <c r="USW60" s="110"/>
      <c r="USX60" s="107"/>
      <c r="USY60" s="110"/>
      <c r="USZ60" s="110"/>
      <c r="UTA60" s="110"/>
      <c r="UTB60" s="115"/>
      <c r="UTC60" s="110"/>
      <c r="UTD60" s="108"/>
      <c r="UTE60" s="110"/>
      <c r="UTF60" s="107"/>
      <c r="UTG60" s="110"/>
      <c r="UTH60" s="110"/>
      <c r="UTI60" s="110"/>
      <c r="UTJ60" s="115"/>
      <c r="UTK60" s="110"/>
      <c r="UTL60" s="108"/>
      <c r="UTM60" s="110"/>
      <c r="UTN60" s="107"/>
      <c r="UTO60" s="110"/>
      <c r="UTP60" s="110"/>
      <c r="UTQ60" s="110"/>
      <c r="UTR60" s="115"/>
      <c r="UTS60" s="110"/>
      <c r="UTT60" s="108"/>
      <c r="UTU60" s="110"/>
      <c r="UTV60" s="107"/>
      <c r="UTW60" s="110"/>
      <c r="UTX60" s="110"/>
      <c r="UTY60" s="110"/>
      <c r="UTZ60" s="115"/>
      <c r="UUA60" s="110"/>
      <c r="UUB60" s="108"/>
      <c r="UUC60" s="110"/>
      <c r="UUD60" s="107"/>
      <c r="UUE60" s="110"/>
      <c r="UUF60" s="110"/>
      <c r="UUG60" s="110"/>
      <c r="UUH60" s="115"/>
      <c r="UUI60" s="110"/>
      <c r="UUJ60" s="108"/>
      <c r="UUK60" s="110"/>
      <c r="UUL60" s="107"/>
      <c r="UUM60" s="110"/>
      <c r="UUN60" s="110"/>
      <c r="UUO60" s="110"/>
      <c r="UUP60" s="115"/>
      <c r="UUQ60" s="110"/>
      <c r="UUR60" s="108"/>
      <c r="UUS60" s="110"/>
      <c r="UUT60" s="107"/>
      <c r="UUU60" s="110"/>
      <c r="UUV60" s="110"/>
      <c r="UUW60" s="110"/>
      <c r="UUX60" s="115"/>
      <c r="UUY60" s="110"/>
      <c r="UUZ60" s="108"/>
      <c r="UVA60" s="110"/>
      <c r="UVB60" s="107"/>
      <c r="UVC60" s="110"/>
      <c r="UVD60" s="110"/>
      <c r="UVE60" s="110"/>
      <c r="UVF60" s="115"/>
      <c r="UVG60" s="110"/>
      <c r="UVH60" s="108"/>
      <c r="UVI60" s="110"/>
      <c r="UVJ60" s="107"/>
      <c r="UVK60" s="110"/>
      <c r="UVL60" s="110"/>
      <c r="UVM60" s="110"/>
      <c r="UVN60" s="115"/>
      <c r="UVO60" s="110"/>
      <c r="UVP60" s="108"/>
      <c r="UVQ60" s="110"/>
      <c r="UVR60" s="107"/>
      <c r="UVS60" s="110"/>
      <c r="UVT60" s="110"/>
      <c r="UVU60" s="110"/>
      <c r="UVV60" s="115"/>
      <c r="UVW60" s="110"/>
      <c r="UVX60" s="108"/>
      <c r="UVY60" s="110"/>
      <c r="UVZ60" s="107"/>
      <c r="UWA60" s="110"/>
      <c r="UWB60" s="110"/>
      <c r="UWC60" s="110"/>
      <c r="UWD60" s="115"/>
      <c r="UWE60" s="110"/>
      <c r="UWF60" s="108"/>
      <c r="UWG60" s="110"/>
      <c r="UWH60" s="107"/>
      <c r="UWI60" s="110"/>
      <c r="UWJ60" s="110"/>
      <c r="UWK60" s="110"/>
      <c r="UWL60" s="115"/>
      <c r="UWM60" s="110"/>
      <c r="UWN60" s="108"/>
      <c r="UWO60" s="110"/>
      <c r="UWP60" s="107"/>
      <c r="UWQ60" s="110"/>
      <c r="UWR60" s="110"/>
      <c r="UWS60" s="110"/>
      <c r="UWT60" s="115"/>
      <c r="UWU60" s="110"/>
      <c r="UWV60" s="108"/>
      <c r="UWW60" s="110"/>
      <c r="UWX60" s="107"/>
      <c r="UWY60" s="110"/>
      <c r="UWZ60" s="110"/>
      <c r="UXA60" s="110"/>
      <c r="UXB60" s="115"/>
      <c r="UXC60" s="110"/>
      <c r="UXD60" s="108"/>
      <c r="UXE60" s="110"/>
      <c r="UXF60" s="107"/>
      <c r="UXG60" s="110"/>
      <c r="UXH60" s="110"/>
      <c r="UXI60" s="110"/>
      <c r="UXJ60" s="115"/>
      <c r="UXK60" s="110"/>
      <c r="UXL60" s="108"/>
      <c r="UXM60" s="110"/>
      <c r="UXN60" s="107"/>
      <c r="UXO60" s="110"/>
      <c r="UXP60" s="110"/>
      <c r="UXQ60" s="110"/>
      <c r="UXR60" s="115"/>
      <c r="UXS60" s="110"/>
      <c r="UXT60" s="108"/>
      <c r="UXU60" s="110"/>
      <c r="UXV60" s="107"/>
      <c r="UXW60" s="110"/>
      <c r="UXX60" s="110"/>
      <c r="UXY60" s="110"/>
      <c r="UXZ60" s="115"/>
      <c r="UYA60" s="110"/>
      <c r="UYB60" s="108"/>
      <c r="UYC60" s="110"/>
      <c r="UYD60" s="107"/>
      <c r="UYE60" s="110"/>
      <c r="UYF60" s="110"/>
      <c r="UYG60" s="110"/>
      <c r="UYH60" s="115"/>
      <c r="UYI60" s="110"/>
      <c r="UYJ60" s="108"/>
      <c r="UYK60" s="110"/>
      <c r="UYL60" s="107"/>
      <c r="UYM60" s="110"/>
      <c r="UYN60" s="110"/>
      <c r="UYO60" s="110"/>
      <c r="UYP60" s="115"/>
      <c r="UYQ60" s="110"/>
      <c r="UYR60" s="108"/>
      <c r="UYS60" s="110"/>
      <c r="UYT60" s="107"/>
      <c r="UYU60" s="110"/>
      <c r="UYV60" s="110"/>
      <c r="UYW60" s="110"/>
      <c r="UYX60" s="115"/>
      <c r="UYY60" s="110"/>
      <c r="UYZ60" s="108"/>
      <c r="UZA60" s="110"/>
      <c r="UZB60" s="107"/>
      <c r="UZC60" s="110"/>
      <c r="UZD60" s="110"/>
      <c r="UZE60" s="110"/>
      <c r="UZF60" s="115"/>
      <c r="UZG60" s="110"/>
      <c r="UZH60" s="108"/>
      <c r="UZI60" s="110"/>
      <c r="UZJ60" s="107"/>
      <c r="UZK60" s="110"/>
      <c r="UZL60" s="110"/>
      <c r="UZM60" s="110"/>
      <c r="UZN60" s="115"/>
      <c r="UZO60" s="110"/>
      <c r="UZP60" s="108"/>
      <c r="UZQ60" s="110"/>
      <c r="UZR60" s="107"/>
      <c r="UZS60" s="110"/>
      <c r="UZT60" s="110"/>
      <c r="UZU60" s="110"/>
      <c r="UZV60" s="115"/>
      <c r="UZW60" s="110"/>
      <c r="UZX60" s="108"/>
      <c r="UZY60" s="110"/>
      <c r="UZZ60" s="107"/>
      <c r="VAA60" s="110"/>
      <c r="VAB60" s="110"/>
      <c r="VAC60" s="110"/>
      <c r="VAD60" s="115"/>
      <c r="VAE60" s="110"/>
      <c r="VAF60" s="108"/>
      <c r="VAG60" s="110"/>
      <c r="VAH60" s="107"/>
      <c r="VAI60" s="110"/>
      <c r="VAJ60" s="110"/>
      <c r="VAK60" s="110"/>
      <c r="VAL60" s="115"/>
      <c r="VAM60" s="110"/>
      <c r="VAN60" s="108"/>
      <c r="VAO60" s="110"/>
      <c r="VAP60" s="107"/>
      <c r="VAQ60" s="110"/>
      <c r="VAR60" s="110"/>
      <c r="VAS60" s="110"/>
      <c r="VAT60" s="115"/>
      <c r="VAU60" s="110"/>
      <c r="VAV60" s="108"/>
      <c r="VAW60" s="110"/>
      <c r="VAX60" s="107"/>
      <c r="VAY60" s="110"/>
      <c r="VAZ60" s="110"/>
      <c r="VBA60" s="110"/>
      <c r="VBB60" s="115"/>
      <c r="VBC60" s="110"/>
      <c r="VBD60" s="108"/>
      <c r="VBE60" s="110"/>
      <c r="VBF60" s="107"/>
      <c r="VBG60" s="110"/>
      <c r="VBH60" s="110"/>
      <c r="VBI60" s="110"/>
      <c r="VBJ60" s="115"/>
      <c r="VBK60" s="110"/>
      <c r="VBL60" s="108"/>
      <c r="VBM60" s="110"/>
      <c r="VBN60" s="107"/>
      <c r="VBO60" s="110"/>
      <c r="VBP60" s="110"/>
      <c r="VBQ60" s="110"/>
      <c r="VBR60" s="115"/>
      <c r="VBS60" s="110"/>
      <c r="VBT60" s="108"/>
      <c r="VBU60" s="110"/>
      <c r="VBV60" s="107"/>
      <c r="VBW60" s="110"/>
      <c r="VBX60" s="110"/>
      <c r="VBY60" s="110"/>
      <c r="VBZ60" s="115"/>
      <c r="VCA60" s="110"/>
      <c r="VCB60" s="108"/>
      <c r="VCC60" s="110"/>
      <c r="VCD60" s="107"/>
      <c r="VCE60" s="110"/>
      <c r="VCF60" s="110"/>
      <c r="VCG60" s="110"/>
      <c r="VCH60" s="115"/>
      <c r="VCI60" s="110"/>
      <c r="VCJ60" s="108"/>
      <c r="VCK60" s="110"/>
      <c r="VCL60" s="107"/>
      <c r="VCM60" s="110"/>
      <c r="VCN60" s="110"/>
      <c r="VCO60" s="110"/>
      <c r="VCP60" s="115"/>
      <c r="VCQ60" s="110"/>
      <c r="VCR60" s="108"/>
      <c r="VCS60" s="110"/>
      <c r="VCT60" s="107"/>
      <c r="VCU60" s="110"/>
      <c r="VCV60" s="110"/>
      <c r="VCW60" s="110"/>
      <c r="VCX60" s="115"/>
      <c r="VCY60" s="110"/>
      <c r="VCZ60" s="108"/>
      <c r="VDA60" s="110"/>
      <c r="VDB60" s="107"/>
      <c r="VDC60" s="110"/>
      <c r="VDD60" s="110"/>
      <c r="VDE60" s="110"/>
      <c r="VDF60" s="115"/>
      <c r="VDG60" s="110"/>
      <c r="VDH60" s="108"/>
      <c r="VDI60" s="110"/>
      <c r="VDJ60" s="107"/>
      <c r="VDK60" s="110"/>
      <c r="VDL60" s="110"/>
      <c r="VDM60" s="110"/>
      <c r="VDN60" s="115"/>
      <c r="VDO60" s="110"/>
      <c r="VDP60" s="108"/>
      <c r="VDQ60" s="110"/>
      <c r="VDR60" s="107"/>
      <c r="VDS60" s="110"/>
      <c r="VDT60" s="110"/>
      <c r="VDU60" s="110"/>
      <c r="VDV60" s="115"/>
      <c r="VDW60" s="110"/>
      <c r="VDX60" s="108"/>
      <c r="VDY60" s="110"/>
      <c r="VDZ60" s="107"/>
      <c r="VEA60" s="110"/>
      <c r="VEB60" s="110"/>
      <c r="VEC60" s="110"/>
      <c r="VED60" s="115"/>
      <c r="VEE60" s="110"/>
      <c r="VEF60" s="108"/>
      <c r="VEG60" s="110"/>
      <c r="VEH60" s="107"/>
      <c r="VEI60" s="110"/>
      <c r="VEJ60" s="110"/>
      <c r="VEK60" s="110"/>
      <c r="VEL60" s="115"/>
      <c r="VEM60" s="110"/>
      <c r="VEN60" s="108"/>
      <c r="VEO60" s="110"/>
      <c r="VEP60" s="107"/>
      <c r="VEQ60" s="110"/>
      <c r="VER60" s="110"/>
      <c r="VES60" s="110"/>
      <c r="VET60" s="115"/>
      <c r="VEU60" s="110"/>
      <c r="VEV60" s="108"/>
      <c r="VEW60" s="110"/>
      <c r="VEX60" s="107"/>
      <c r="VEY60" s="110"/>
      <c r="VEZ60" s="110"/>
      <c r="VFA60" s="110"/>
      <c r="VFB60" s="115"/>
      <c r="VFC60" s="110"/>
      <c r="VFD60" s="108"/>
      <c r="VFE60" s="110"/>
      <c r="VFF60" s="107"/>
      <c r="VFG60" s="110"/>
      <c r="VFH60" s="110"/>
      <c r="VFI60" s="110"/>
      <c r="VFJ60" s="115"/>
      <c r="VFK60" s="110"/>
      <c r="VFL60" s="108"/>
      <c r="VFM60" s="110"/>
      <c r="VFN60" s="107"/>
      <c r="VFO60" s="110"/>
      <c r="VFP60" s="110"/>
      <c r="VFQ60" s="110"/>
      <c r="VFR60" s="115"/>
      <c r="VFS60" s="110"/>
      <c r="VFT60" s="108"/>
      <c r="VFU60" s="110"/>
      <c r="VFV60" s="107"/>
      <c r="VFW60" s="110"/>
      <c r="VFX60" s="110"/>
      <c r="VFY60" s="110"/>
      <c r="VFZ60" s="115"/>
      <c r="VGA60" s="110"/>
      <c r="VGB60" s="108"/>
      <c r="VGC60" s="110"/>
      <c r="VGD60" s="107"/>
      <c r="VGE60" s="110"/>
      <c r="VGF60" s="110"/>
      <c r="VGG60" s="110"/>
      <c r="VGH60" s="115"/>
      <c r="VGI60" s="110"/>
      <c r="VGJ60" s="108"/>
      <c r="VGK60" s="110"/>
      <c r="VGL60" s="107"/>
      <c r="VGM60" s="110"/>
      <c r="VGN60" s="110"/>
      <c r="VGO60" s="110"/>
      <c r="VGP60" s="115"/>
      <c r="VGQ60" s="110"/>
      <c r="VGR60" s="108"/>
      <c r="VGS60" s="110"/>
      <c r="VGT60" s="107"/>
      <c r="VGU60" s="110"/>
      <c r="VGV60" s="110"/>
      <c r="VGW60" s="110"/>
      <c r="VGX60" s="115"/>
      <c r="VGY60" s="110"/>
      <c r="VGZ60" s="108"/>
      <c r="VHA60" s="110"/>
      <c r="VHB60" s="107"/>
      <c r="VHC60" s="110"/>
      <c r="VHD60" s="110"/>
      <c r="VHE60" s="110"/>
      <c r="VHF60" s="115"/>
      <c r="VHG60" s="110"/>
      <c r="VHH60" s="108"/>
      <c r="VHI60" s="110"/>
      <c r="VHJ60" s="107"/>
      <c r="VHK60" s="110"/>
      <c r="VHL60" s="110"/>
      <c r="VHM60" s="110"/>
      <c r="VHN60" s="115"/>
      <c r="VHO60" s="110"/>
      <c r="VHP60" s="108"/>
      <c r="VHQ60" s="110"/>
      <c r="VHR60" s="107"/>
      <c r="VHS60" s="110"/>
      <c r="VHT60" s="110"/>
      <c r="VHU60" s="110"/>
      <c r="VHV60" s="115"/>
      <c r="VHW60" s="110"/>
      <c r="VHX60" s="108"/>
      <c r="VHY60" s="110"/>
      <c r="VHZ60" s="107"/>
      <c r="VIA60" s="110"/>
      <c r="VIB60" s="110"/>
      <c r="VIC60" s="110"/>
      <c r="VID60" s="115"/>
      <c r="VIE60" s="110"/>
      <c r="VIF60" s="108"/>
      <c r="VIG60" s="110"/>
      <c r="VIH60" s="107"/>
      <c r="VII60" s="110"/>
      <c r="VIJ60" s="110"/>
      <c r="VIK60" s="110"/>
      <c r="VIL60" s="115"/>
      <c r="VIM60" s="110"/>
      <c r="VIN60" s="108"/>
      <c r="VIO60" s="110"/>
      <c r="VIP60" s="107"/>
      <c r="VIQ60" s="110"/>
      <c r="VIR60" s="110"/>
      <c r="VIS60" s="110"/>
      <c r="VIT60" s="115"/>
      <c r="VIU60" s="110"/>
      <c r="VIV60" s="108"/>
      <c r="VIW60" s="110"/>
      <c r="VIX60" s="107"/>
      <c r="VIY60" s="110"/>
      <c r="VIZ60" s="110"/>
      <c r="VJA60" s="110"/>
      <c r="VJB60" s="115"/>
      <c r="VJC60" s="110"/>
      <c r="VJD60" s="108"/>
      <c r="VJE60" s="110"/>
      <c r="VJF60" s="107"/>
      <c r="VJG60" s="110"/>
      <c r="VJH60" s="110"/>
      <c r="VJI60" s="110"/>
      <c r="VJJ60" s="115"/>
      <c r="VJK60" s="110"/>
      <c r="VJL60" s="108"/>
      <c r="VJM60" s="110"/>
      <c r="VJN60" s="107"/>
      <c r="VJO60" s="110"/>
      <c r="VJP60" s="110"/>
      <c r="VJQ60" s="110"/>
      <c r="VJR60" s="115"/>
      <c r="VJS60" s="110"/>
      <c r="VJT60" s="108"/>
      <c r="VJU60" s="110"/>
      <c r="VJV60" s="107"/>
      <c r="VJW60" s="110"/>
      <c r="VJX60" s="110"/>
      <c r="VJY60" s="110"/>
      <c r="VJZ60" s="115"/>
      <c r="VKA60" s="110"/>
      <c r="VKB60" s="108"/>
      <c r="VKC60" s="110"/>
      <c r="VKD60" s="107"/>
      <c r="VKE60" s="110"/>
      <c r="VKF60" s="110"/>
      <c r="VKG60" s="110"/>
      <c r="VKH60" s="115"/>
      <c r="VKI60" s="110"/>
      <c r="VKJ60" s="108"/>
      <c r="VKK60" s="110"/>
      <c r="VKL60" s="107"/>
      <c r="VKM60" s="110"/>
      <c r="VKN60" s="110"/>
      <c r="VKO60" s="110"/>
      <c r="VKP60" s="115"/>
      <c r="VKQ60" s="110"/>
      <c r="VKR60" s="108"/>
      <c r="VKS60" s="110"/>
      <c r="VKT60" s="107"/>
      <c r="VKU60" s="110"/>
      <c r="VKV60" s="110"/>
      <c r="VKW60" s="110"/>
      <c r="VKX60" s="115"/>
      <c r="VKY60" s="110"/>
      <c r="VKZ60" s="108"/>
      <c r="VLA60" s="110"/>
      <c r="VLB60" s="107"/>
      <c r="VLC60" s="110"/>
      <c r="VLD60" s="110"/>
      <c r="VLE60" s="110"/>
      <c r="VLF60" s="115"/>
      <c r="VLG60" s="110"/>
      <c r="VLH60" s="108"/>
      <c r="VLI60" s="110"/>
      <c r="VLJ60" s="107"/>
      <c r="VLK60" s="110"/>
      <c r="VLL60" s="110"/>
      <c r="VLM60" s="110"/>
      <c r="VLN60" s="115"/>
      <c r="VLO60" s="110"/>
      <c r="VLP60" s="108"/>
      <c r="VLQ60" s="110"/>
      <c r="VLR60" s="107"/>
      <c r="VLS60" s="110"/>
      <c r="VLT60" s="110"/>
      <c r="VLU60" s="110"/>
      <c r="VLV60" s="115"/>
      <c r="VLW60" s="110"/>
      <c r="VLX60" s="108"/>
      <c r="VLY60" s="110"/>
      <c r="VLZ60" s="107"/>
      <c r="VMA60" s="110"/>
      <c r="VMB60" s="110"/>
      <c r="VMC60" s="110"/>
      <c r="VMD60" s="115"/>
      <c r="VME60" s="110"/>
      <c r="VMF60" s="108"/>
      <c r="VMG60" s="110"/>
      <c r="VMH60" s="107"/>
      <c r="VMI60" s="110"/>
      <c r="VMJ60" s="110"/>
      <c r="VMK60" s="110"/>
      <c r="VML60" s="115"/>
      <c r="VMM60" s="110"/>
      <c r="VMN60" s="108"/>
      <c r="VMO60" s="110"/>
      <c r="VMP60" s="107"/>
      <c r="VMQ60" s="110"/>
      <c r="VMR60" s="110"/>
      <c r="VMS60" s="110"/>
      <c r="VMT60" s="115"/>
      <c r="VMU60" s="110"/>
      <c r="VMV60" s="108"/>
      <c r="VMW60" s="110"/>
      <c r="VMX60" s="107"/>
      <c r="VMY60" s="110"/>
      <c r="VMZ60" s="110"/>
      <c r="VNA60" s="110"/>
      <c r="VNB60" s="115"/>
      <c r="VNC60" s="110"/>
      <c r="VND60" s="108"/>
      <c r="VNE60" s="110"/>
      <c r="VNF60" s="107"/>
      <c r="VNG60" s="110"/>
      <c r="VNH60" s="110"/>
      <c r="VNI60" s="110"/>
      <c r="VNJ60" s="115"/>
      <c r="VNK60" s="110"/>
      <c r="VNL60" s="108"/>
      <c r="VNM60" s="110"/>
      <c r="VNN60" s="107"/>
      <c r="VNO60" s="110"/>
      <c r="VNP60" s="110"/>
      <c r="VNQ60" s="110"/>
      <c r="VNR60" s="115"/>
      <c r="VNS60" s="110"/>
      <c r="VNT60" s="108"/>
      <c r="VNU60" s="110"/>
      <c r="VNV60" s="107"/>
      <c r="VNW60" s="110"/>
      <c r="VNX60" s="110"/>
      <c r="VNY60" s="110"/>
      <c r="VNZ60" s="115"/>
      <c r="VOA60" s="110"/>
      <c r="VOB60" s="108"/>
      <c r="VOC60" s="110"/>
      <c r="VOD60" s="107"/>
      <c r="VOE60" s="110"/>
      <c r="VOF60" s="110"/>
      <c r="VOG60" s="110"/>
      <c r="VOH60" s="115"/>
      <c r="VOI60" s="110"/>
      <c r="VOJ60" s="108"/>
      <c r="VOK60" s="110"/>
      <c r="VOL60" s="107"/>
      <c r="VOM60" s="110"/>
      <c r="VON60" s="110"/>
      <c r="VOO60" s="110"/>
      <c r="VOP60" s="115"/>
      <c r="VOQ60" s="110"/>
      <c r="VOR60" s="108"/>
      <c r="VOS60" s="110"/>
      <c r="VOT60" s="107"/>
      <c r="VOU60" s="110"/>
      <c r="VOV60" s="110"/>
      <c r="VOW60" s="110"/>
      <c r="VOX60" s="115"/>
      <c r="VOY60" s="110"/>
      <c r="VOZ60" s="108"/>
      <c r="VPA60" s="110"/>
      <c r="VPB60" s="107"/>
      <c r="VPC60" s="110"/>
      <c r="VPD60" s="110"/>
      <c r="VPE60" s="110"/>
      <c r="VPF60" s="115"/>
      <c r="VPG60" s="110"/>
      <c r="VPH60" s="108"/>
      <c r="VPI60" s="110"/>
      <c r="VPJ60" s="107"/>
      <c r="VPK60" s="110"/>
      <c r="VPL60" s="110"/>
      <c r="VPM60" s="110"/>
      <c r="VPN60" s="115"/>
      <c r="VPO60" s="110"/>
      <c r="VPP60" s="108"/>
      <c r="VPQ60" s="110"/>
      <c r="VPR60" s="107"/>
      <c r="VPS60" s="110"/>
      <c r="VPT60" s="110"/>
      <c r="VPU60" s="110"/>
      <c r="VPV60" s="115"/>
      <c r="VPW60" s="110"/>
      <c r="VPX60" s="108"/>
      <c r="VPY60" s="110"/>
      <c r="VPZ60" s="107"/>
      <c r="VQA60" s="110"/>
      <c r="VQB60" s="110"/>
      <c r="VQC60" s="110"/>
      <c r="VQD60" s="115"/>
      <c r="VQE60" s="110"/>
      <c r="VQF60" s="108"/>
      <c r="VQG60" s="110"/>
      <c r="VQH60" s="107"/>
      <c r="VQI60" s="110"/>
      <c r="VQJ60" s="110"/>
      <c r="VQK60" s="110"/>
      <c r="VQL60" s="115"/>
      <c r="VQM60" s="110"/>
      <c r="VQN60" s="108"/>
      <c r="VQO60" s="110"/>
      <c r="VQP60" s="107"/>
      <c r="VQQ60" s="110"/>
      <c r="VQR60" s="110"/>
      <c r="VQS60" s="110"/>
      <c r="VQT60" s="115"/>
      <c r="VQU60" s="110"/>
      <c r="VQV60" s="108"/>
      <c r="VQW60" s="110"/>
      <c r="VQX60" s="107"/>
      <c r="VQY60" s="110"/>
      <c r="VQZ60" s="110"/>
      <c r="VRA60" s="110"/>
      <c r="VRB60" s="115"/>
      <c r="VRC60" s="110"/>
      <c r="VRD60" s="108"/>
      <c r="VRE60" s="110"/>
      <c r="VRF60" s="107"/>
      <c r="VRG60" s="110"/>
      <c r="VRH60" s="110"/>
      <c r="VRI60" s="110"/>
      <c r="VRJ60" s="115"/>
      <c r="VRK60" s="110"/>
      <c r="VRL60" s="108"/>
      <c r="VRM60" s="110"/>
      <c r="VRN60" s="107"/>
      <c r="VRO60" s="110"/>
      <c r="VRP60" s="110"/>
      <c r="VRQ60" s="110"/>
      <c r="VRR60" s="115"/>
      <c r="VRS60" s="110"/>
      <c r="VRT60" s="108"/>
      <c r="VRU60" s="110"/>
      <c r="VRV60" s="107"/>
      <c r="VRW60" s="110"/>
      <c r="VRX60" s="110"/>
      <c r="VRY60" s="110"/>
      <c r="VRZ60" s="115"/>
      <c r="VSA60" s="110"/>
      <c r="VSB60" s="108"/>
      <c r="VSC60" s="110"/>
      <c r="VSD60" s="107"/>
      <c r="VSE60" s="110"/>
      <c r="VSF60" s="110"/>
      <c r="VSG60" s="110"/>
      <c r="VSH60" s="115"/>
      <c r="VSI60" s="110"/>
      <c r="VSJ60" s="108"/>
      <c r="VSK60" s="110"/>
      <c r="VSL60" s="107"/>
      <c r="VSM60" s="110"/>
      <c r="VSN60" s="110"/>
      <c r="VSO60" s="110"/>
      <c r="VSP60" s="115"/>
      <c r="VSQ60" s="110"/>
      <c r="VSR60" s="108"/>
      <c r="VSS60" s="110"/>
      <c r="VST60" s="107"/>
      <c r="VSU60" s="110"/>
      <c r="VSV60" s="110"/>
      <c r="VSW60" s="110"/>
      <c r="VSX60" s="115"/>
      <c r="VSY60" s="110"/>
      <c r="VSZ60" s="108"/>
      <c r="VTA60" s="110"/>
      <c r="VTB60" s="107"/>
      <c r="VTC60" s="110"/>
      <c r="VTD60" s="110"/>
      <c r="VTE60" s="110"/>
      <c r="VTF60" s="115"/>
      <c r="VTG60" s="110"/>
      <c r="VTH60" s="108"/>
      <c r="VTI60" s="110"/>
      <c r="VTJ60" s="107"/>
      <c r="VTK60" s="110"/>
      <c r="VTL60" s="110"/>
      <c r="VTM60" s="110"/>
      <c r="VTN60" s="115"/>
      <c r="VTO60" s="110"/>
      <c r="VTP60" s="108"/>
      <c r="VTQ60" s="110"/>
      <c r="VTR60" s="107"/>
      <c r="VTS60" s="110"/>
      <c r="VTT60" s="110"/>
      <c r="VTU60" s="110"/>
      <c r="VTV60" s="115"/>
      <c r="VTW60" s="110"/>
      <c r="VTX60" s="108"/>
      <c r="VTY60" s="110"/>
      <c r="VTZ60" s="107"/>
      <c r="VUA60" s="110"/>
      <c r="VUB60" s="110"/>
      <c r="VUC60" s="110"/>
      <c r="VUD60" s="115"/>
      <c r="VUE60" s="110"/>
      <c r="VUF60" s="108"/>
      <c r="VUG60" s="110"/>
      <c r="VUH60" s="107"/>
      <c r="VUI60" s="110"/>
      <c r="VUJ60" s="110"/>
      <c r="VUK60" s="110"/>
      <c r="VUL60" s="115"/>
      <c r="VUM60" s="110"/>
      <c r="VUN60" s="108"/>
      <c r="VUO60" s="110"/>
      <c r="VUP60" s="107"/>
      <c r="VUQ60" s="110"/>
      <c r="VUR60" s="110"/>
      <c r="VUS60" s="110"/>
      <c r="VUT60" s="115"/>
      <c r="VUU60" s="110"/>
      <c r="VUV60" s="108"/>
      <c r="VUW60" s="110"/>
      <c r="VUX60" s="107"/>
      <c r="VUY60" s="110"/>
      <c r="VUZ60" s="110"/>
      <c r="VVA60" s="110"/>
      <c r="VVB60" s="115"/>
      <c r="VVC60" s="110"/>
      <c r="VVD60" s="108"/>
      <c r="VVE60" s="110"/>
      <c r="VVF60" s="107"/>
      <c r="VVG60" s="110"/>
      <c r="VVH60" s="110"/>
      <c r="VVI60" s="110"/>
      <c r="VVJ60" s="115"/>
      <c r="VVK60" s="110"/>
      <c r="VVL60" s="108"/>
      <c r="VVM60" s="110"/>
      <c r="VVN60" s="107"/>
      <c r="VVO60" s="110"/>
      <c r="VVP60" s="110"/>
      <c r="VVQ60" s="110"/>
      <c r="VVR60" s="115"/>
      <c r="VVS60" s="110"/>
      <c r="VVT60" s="108"/>
      <c r="VVU60" s="110"/>
      <c r="VVV60" s="107"/>
      <c r="VVW60" s="110"/>
      <c r="VVX60" s="110"/>
      <c r="VVY60" s="110"/>
      <c r="VVZ60" s="115"/>
      <c r="VWA60" s="110"/>
      <c r="VWB60" s="108"/>
      <c r="VWC60" s="110"/>
      <c r="VWD60" s="107"/>
      <c r="VWE60" s="110"/>
      <c r="VWF60" s="110"/>
      <c r="VWG60" s="110"/>
      <c r="VWH60" s="115"/>
      <c r="VWI60" s="110"/>
      <c r="VWJ60" s="108"/>
      <c r="VWK60" s="110"/>
      <c r="VWL60" s="107"/>
      <c r="VWM60" s="110"/>
      <c r="VWN60" s="110"/>
      <c r="VWO60" s="110"/>
      <c r="VWP60" s="115"/>
      <c r="VWQ60" s="110"/>
      <c r="VWR60" s="108"/>
      <c r="VWS60" s="110"/>
      <c r="VWT60" s="107"/>
      <c r="VWU60" s="110"/>
      <c r="VWV60" s="110"/>
      <c r="VWW60" s="110"/>
      <c r="VWX60" s="115"/>
      <c r="VWY60" s="110"/>
      <c r="VWZ60" s="108"/>
      <c r="VXA60" s="110"/>
      <c r="VXB60" s="107"/>
      <c r="VXC60" s="110"/>
      <c r="VXD60" s="110"/>
      <c r="VXE60" s="110"/>
      <c r="VXF60" s="115"/>
      <c r="VXG60" s="110"/>
      <c r="VXH60" s="108"/>
      <c r="VXI60" s="110"/>
      <c r="VXJ60" s="107"/>
      <c r="VXK60" s="110"/>
      <c r="VXL60" s="110"/>
      <c r="VXM60" s="110"/>
      <c r="VXN60" s="115"/>
      <c r="VXO60" s="110"/>
      <c r="VXP60" s="108"/>
      <c r="VXQ60" s="110"/>
      <c r="VXR60" s="107"/>
      <c r="VXS60" s="110"/>
      <c r="VXT60" s="110"/>
      <c r="VXU60" s="110"/>
      <c r="VXV60" s="115"/>
      <c r="VXW60" s="110"/>
      <c r="VXX60" s="108"/>
      <c r="VXY60" s="110"/>
      <c r="VXZ60" s="107"/>
      <c r="VYA60" s="110"/>
      <c r="VYB60" s="110"/>
      <c r="VYC60" s="110"/>
      <c r="VYD60" s="115"/>
      <c r="VYE60" s="110"/>
      <c r="VYF60" s="108"/>
      <c r="VYG60" s="110"/>
      <c r="VYH60" s="107"/>
      <c r="VYI60" s="110"/>
      <c r="VYJ60" s="110"/>
      <c r="VYK60" s="110"/>
      <c r="VYL60" s="115"/>
      <c r="VYM60" s="110"/>
      <c r="VYN60" s="108"/>
      <c r="VYO60" s="110"/>
      <c r="VYP60" s="107"/>
      <c r="VYQ60" s="110"/>
      <c r="VYR60" s="110"/>
      <c r="VYS60" s="110"/>
      <c r="VYT60" s="115"/>
      <c r="VYU60" s="110"/>
      <c r="VYV60" s="108"/>
      <c r="VYW60" s="110"/>
      <c r="VYX60" s="107"/>
      <c r="VYY60" s="110"/>
      <c r="VYZ60" s="110"/>
      <c r="VZA60" s="110"/>
      <c r="VZB60" s="115"/>
      <c r="VZC60" s="110"/>
      <c r="VZD60" s="108"/>
      <c r="VZE60" s="110"/>
      <c r="VZF60" s="107"/>
      <c r="VZG60" s="110"/>
      <c r="VZH60" s="110"/>
      <c r="VZI60" s="110"/>
      <c r="VZJ60" s="115"/>
      <c r="VZK60" s="110"/>
      <c r="VZL60" s="108"/>
      <c r="VZM60" s="110"/>
      <c r="VZN60" s="107"/>
      <c r="VZO60" s="110"/>
      <c r="VZP60" s="110"/>
      <c r="VZQ60" s="110"/>
      <c r="VZR60" s="115"/>
      <c r="VZS60" s="110"/>
      <c r="VZT60" s="108"/>
      <c r="VZU60" s="110"/>
      <c r="VZV60" s="107"/>
      <c r="VZW60" s="110"/>
      <c r="VZX60" s="110"/>
      <c r="VZY60" s="110"/>
      <c r="VZZ60" s="115"/>
      <c r="WAA60" s="110"/>
      <c r="WAB60" s="108"/>
      <c r="WAC60" s="110"/>
      <c r="WAD60" s="107"/>
      <c r="WAE60" s="110"/>
      <c r="WAF60" s="110"/>
      <c r="WAG60" s="110"/>
      <c r="WAH60" s="115"/>
      <c r="WAI60" s="110"/>
      <c r="WAJ60" s="108"/>
      <c r="WAK60" s="110"/>
      <c r="WAL60" s="107"/>
      <c r="WAM60" s="110"/>
      <c r="WAN60" s="110"/>
      <c r="WAO60" s="110"/>
      <c r="WAP60" s="115"/>
      <c r="WAQ60" s="110"/>
      <c r="WAR60" s="108"/>
      <c r="WAS60" s="110"/>
      <c r="WAT60" s="107"/>
      <c r="WAU60" s="110"/>
      <c r="WAV60" s="110"/>
      <c r="WAW60" s="110"/>
      <c r="WAX60" s="115"/>
      <c r="WAY60" s="110"/>
      <c r="WAZ60" s="108"/>
      <c r="WBA60" s="110"/>
      <c r="WBB60" s="107"/>
      <c r="WBC60" s="110"/>
      <c r="WBD60" s="110"/>
      <c r="WBE60" s="110"/>
      <c r="WBF60" s="115"/>
      <c r="WBG60" s="110"/>
      <c r="WBH60" s="108"/>
      <c r="WBI60" s="110"/>
      <c r="WBJ60" s="107"/>
      <c r="WBK60" s="110"/>
      <c r="WBL60" s="110"/>
      <c r="WBM60" s="110"/>
      <c r="WBN60" s="115"/>
      <c r="WBO60" s="110"/>
      <c r="WBP60" s="108"/>
      <c r="WBQ60" s="110"/>
      <c r="WBR60" s="107"/>
      <c r="WBS60" s="110"/>
      <c r="WBT60" s="110"/>
      <c r="WBU60" s="110"/>
      <c r="WBV60" s="115"/>
      <c r="WBW60" s="110"/>
      <c r="WBX60" s="108"/>
      <c r="WBY60" s="110"/>
      <c r="WBZ60" s="107"/>
      <c r="WCA60" s="110"/>
      <c r="WCB60" s="110"/>
      <c r="WCC60" s="110"/>
      <c r="WCD60" s="115"/>
      <c r="WCE60" s="110"/>
      <c r="WCF60" s="108"/>
      <c r="WCG60" s="110"/>
      <c r="WCH60" s="107"/>
      <c r="WCI60" s="110"/>
      <c r="WCJ60" s="110"/>
      <c r="WCK60" s="110"/>
      <c r="WCL60" s="115"/>
      <c r="WCM60" s="110"/>
      <c r="WCN60" s="108"/>
      <c r="WCO60" s="110"/>
      <c r="WCP60" s="107"/>
      <c r="WCQ60" s="110"/>
      <c r="WCR60" s="110"/>
      <c r="WCS60" s="110"/>
      <c r="WCT60" s="115"/>
      <c r="WCU60" s="110"/>
      <c r="WCV60" s="108"/>
      <c r="WCW60" s="110"/>
      <c r="WCX60" s="107"/>
      <c r="WCY60" s="110"/>
      <c r="WCZ60" s="110"/>
      <c r="WDA60" s="110"/>
      <c r="WDB60" s="115"/>
      <c r="WDC60" s="110"/>
      <c r="WDD60" s="108"/>
      <c r="WDE60" s="110"/>
      <c r="WDF60" s="107"/>
      <c r="WDG60" s="110"/>
      <c r="WDH60" s="110"/>
      <c r="WDI60" s="110"/>
      <c r="WDJ60" s="115"/>
      <c r="WDK60" s="110"/>
      <c r="WDL60" s="108"/>
      <c r="WDM60" s="110"/>
      <c r="WDN60" s="107"/>
      <c r="WDO60" s="110"/>
      <c r="WDP60" s="110"/>
      <c r="WDQ60" s="110"/>
      <c r="WDR60" s="115"/>
      <c r="WDS60" s="110"/>
      <c r="WDT60" s="108"/>
      <c r="WDU60" s="110"/>
      <c r="WDV60" s="107"/>
      <c r="WDW60" s="110"/>
      <c r="WDX60" s="110"/>
      <c r="WDY60" s="110"/>
      <c r="WDZ60" s="115"/>
      <c r="WEA60" s="110"/>
      <c r="WEB60" s="108"/>
      <c r="WEC60" s="110"/>
      <c r="WED60" s="107"/>
      <c r="WEE60" s="110"/>
      <c r="WEF60" s="110"/>
      <c r="WEG60" s="110"/>
      <c r="WEH60" s="115"/>
      <c r="WEI60" s="110"/>
      <c r="WEJ60" s="108"/>
      <c r="WEK60" s="110"/>
      <c r="WEL60" s="107"/>
      <c r="WEM60" s="110"/>
      <c r="WEN60" s="110"/>
      <c r="WEO60" s="110"/>
      <c r="WEP60" s="115"/>
      <c r="WEQ60" s="110"/>
      <c r="WER60" s="108"/>
      <c r="WES60" s="110"/>
      <c r="WET60" s="107"/>
      <c r="WEU60" s="110"/>
      <c r="WEV60" s="110"/>
      <c r="WEW60" s="110"/>
      <c r="WEX60" s="115"/>
      <c r="WEY60" s="110"/>
      <c r="WEZ60" s="108"/>
      <c r="WFA60" s="110"/>
      <c r="WFB60" s="107"/>
      <c r="WFC60" s="110"/>
      <c r="WFD60" s="110"/>
      <c r="WFE60" s="110"/>
      <c r="WFF60" s="115"/>
      <c r="WFG60" s="110"/>
      <c r="WFH60" s="108"/>
      <c r="WFI60" s="110"/>
      <c r="WFJ60" s="107"/>
      <c r="WFK60" s="110"/>
      <c r="WFL60" s="110"/>
      <c r="WFM60" s="110"/>
      <c r="WFN60" s="115"/>
      <c r="WFO60" s="110"/>
      <c r="WFP60" s="108"/>
      <c r="WFQ60" s="110"/>
      <c r="WFR60" s="107"/>
      <c r="WFS60" s="110"/>
      <c r="WFT60" s="110"/>
      <c r="WFU60" s="110"/>
      <c r="WFV60" s="115"/>
      <c r="WFW60" s="110"/>
      <c r="WFX60" s="108"/>
      <c r="WFY60" s="110"/>
      <c r="WFZ60" s="107"/>
      <c r="WGA60" s="110"/>
      <c r="WGB60" s="110"/>
      <c r="WGC60" s="110"/>
      <c r="WGD60" s="115"/>
      <c r="WGE60" s="110"/>
      <c r="WGF60" s="108"/>
      <c r="WGG60" s="110"/>
      <c r="WGH60" s="107"/>
      <c r="WGI60" s="110"/>
      <c r="WGJ60" s="110"/>
      <c r="WGK60" s="110"/>
      <c r="WGL60" s="115"/>
      <c r="WGM60" s="110"/>
      <c r="WGN60" s="108"/>
      <c r="WGO60" s="110"/>
      <c r="WGP60" s="107"/>
      <c r="WGQ60" s="110"/>
      <c r="WGR60" s="110"/>
      <c r="WGS60" s="110"/>
      <c r="WGT60" s="115"/>
      <c r="WGU60" s="110"/>
      <c r="WGV60" s="108"/>
      <c r="WGW60" s="110"/>
      <c r="WGX60" s="107"/>
      <c r="WGY60" s="110"/>
      <c r="WGZ60" s="110"/>
      <c r="WHA60" s="110"/>
      <c r="WHB60" s="115"/>
      <c r="WHC60" s="110"/>
      <c r="WHD60" s="108"/>
      <c r="WHE60" s="110"/>
      <c r="WHF60" s="107"/>
      <c r="WHG60" s="110"/>
      <c r="WHH60" s="110"/>
      <c r="WHI60" s="110"/>
      <c r="WHJ60" s="115"/>
      <c r="WHK60" s="110"/>
      <c r="WHL60" s="108"/>
      <c r="WHM60" s="110"/>
      <c r="WHN60" s="107"/>
      <c r="WHO60" s="110"/>
      <c r="WHP60" s="110"/>
      <c r="WHQ60" s="110"/>
      <c r="WHR60" s="115"/>
      <c r="WHS60" s="110"/>
      <c r="WHT60" s="108"/>
      <c r="WHU60" s="110"/>
      <c r="WHV60" s="107"/>
      <c r="WHW60" s="110"/>
      <c r="WHX60" s="110"/>
      <c r="WHY60" s="110"/>
      <c r="WHZ60" s="115"/>
      <c r="WIA60" s="110"/>
      <c r="WIB60" s="108"/>
      <c r="WIC60" s="110"/>
      <c r="WID60" s="107"/>
      <c r="WIE60" s="110"/>
      <c r="WIF60" s="110"/>
      <c r="WIG60" s="110"/>
      <c r="WIH60" s="115"/>
      <c r="WII60" s="110"/>
      <c r="WIJ60" s="108"/>
      <c r="WIK60" s="110"/>
      <c r="WIL60" s="107"/>
      <c r="WIM60" s="110"/>
      <c r="WIN60" s="110"/>
      <c r="WIO60" s="110"/>
      <c r="WIP60" s="115"/>
      <c r="WIQ60" s="110"/>
      <c r="WIR60" s="108"/>
      <c r="WIS60" s="110"/>
      <c r="WIT60" s="107"/>
      <c r="WIU60" s="110"/>
      <c r="WIV60" s="110"/>
      <c r="WIW60" s="110"/>
      <c r="WIX60" s="115"/>
      <c r="WIY60" s="110"/>
      <c r="WIZ60" s="108"/>
      <c r="WJA60" s="110"/>
      <c r="WJB60" s="107"/>
      <c r="WJC60" s="110"/>
      <c r="WJD60" s="110"/>
      <c r="WJE60" s="110"/>
      <c r="WJF60" s="115"/>
      <c r="WJG60" s="110"/>
      <c r="WJH60" s="108"/>
      <c r="WJI60" s="110"/>
      <c r="WJJ60" s="107"/>
      <c r="WJK60" s="110"/>
      <c r="WJL60" s="110"/>
      <c r="WJM60" s="110"/>
      <c r="WJN60" s="115"/>
      <c r="WJO60" s="110"/>
      <c r="WJP60" s="108"/>
      <c r="WJQ60" s="110"/>
      <c r="WJR60" s="107"/>
      <c r="WJS60" s="110"/>
      <c r="WJT60" s="110"/>
      <c r="WJU60" s="110"/>
      <c r="WJV60" s="115"/>
      <c r="WJW60" s="110"/>
      <c r="WJX60" s="108"/>
      <c r="WJY60" s="110"/>
      <c r="WJZ60" s="107"/>
      <c r="WKA60" s="110"/>
      <c r="WKB60" s="110"/>
      <c r="WKC60" s="110"/>
      <c r="WKD60" s="115"/>
      <c r="WKE60" s="110"/>
      <c r="WKF60" s="108"/>
      <c r="WKG60" s="110"/>
      <c r="WKH60" s="107"/>
      <c r="WKI60" s="110"/>
      <c r="WKJ60" s="110"/>
      <c r="WKK60" s="110"/>
      <c r="WKL60" s="115"/>
      <c r="WKM60" s="110"/>
      <c r="WKN60" s="108"/>
      <c r="WKO60" s="110"/>
      <c r="WKP60" s="107"/>
      <c r="WKQ60" s="110"/>
      <c r="WKR60" s="110"/>
      <c r="WKS60" s="110"/>
      <c r="WKT60" s="115"/>
      <c r="WKU60" s="110"/>
      <c r="WKV60" s="108"/>
      <c r="WKW60" s="110"/>
      <c r="WKX60" s="107"/>
      <c r="WKY60" s="110"/>
      <c r="WKZ60" s="110"/>
      <c r="WLA60" s="110"/>
      <c r="WLB60" s="115"/>
      <c r="WLC60" s="110"/>
      <c r="WLD60" s="108"/>
      <c r="WLE60" s="110"/>
      <c r="WLF60" s="107"/>
      <c r="WLG60" s="110"/>
      <c r="WLH60" s="110"/>
      <c r="WLI60" s="110"/>
      <c r="WLJ60" s="115"/>
      <c r="WLK60" s="110"/>
      <c r="WLL60" s="108"/>
      <c r="WLM60" s="110"/>
      <c r="WLN60" s="107"/>
      <c r="WLO60" s="110"/>
      <c r="WLP60" s="110"/>
      <c r="WLQ60" s="110"/>
      <c r="WLR60" s="115"/>
      <c r="WLS60" s="110"/>
      <c r="WLT60" s="108"/>
      <c r="WLU60" s="110"/>
      <c r="WLV60" s="107"/>
      <c r="WLW60" s="110"/>
      <c r="WLX60" s="110"/>
      <c r="WLY60" s="110"/>
      <c r="WLZ60" s="115"/>
      <c r="WMA60" s="110"/>
      <c r="WMB60" s="108"/>
      <c r="WMC60" s="110"/>
      <c r="WMD60" s="107"/>
      <c r="WME60" s="110"/>
      <c r="WMF60" s="110"/>
      <c r="WMG60" s="110"/>
      <c r="WMH60" s="115"/>
      <c r="WMI60" s="110"/>
      <c r="WMJ60" s="108"/>
      <c r="WMK60" s="110"/>
      <c r="WML60" s="107"/>
      <c r="WMM60" s="110"/>
      <c r="WMN60" s="110"/>
      <c r="WMO60" s="110"/>
      <c r="WMP60" s="115"/>
      <c r="WMQ60" s="110"/>
      <c r="WMR60" s="108"/>
      <c r="WMS60" s="110"/>
      <c r="WMT60" s="107"/>
      <c r="WMU60" s="110"/>
      <c r="WMV60" s="110"/>
      <c r="WMW60" s="110"/>
      <c r="WMX60" s="115"/>
      <c r="WMY60" s="110"/>
      <c r="WMZ60" s="108"/>
      <c r="WNA60" s="110"/>
      <c r="WNB60" s="107"/>
      <c r="WNC60" s="110"/>
      <c r="WND60" s="110"/>
      <c r="WNE60" s="110"/>
      <c r="WNF60" s="115"/>
      <c r="WNG60" s="110"/>
      <c r="WNH60" s="108"/>
      <c r="WNI60" s="110"/>
      <c r="WNJ60" s="107"/>
      <c r="WNK60" s="110"/>
      <c r="WNL60" s="110"/>
      <c r="WNM60" s="110"/>
      <c r="WNN60" s="115"/>
      <c r="WNO60" s="110"/>
      <c r="WNP60" s="108"/>
      <c r="WNQ60" s="110"/>
      <c r="WNR60" s="107"/>
      <c r="WNS60" s="110"/>
      <c r="WNT60" s="110"/>
      <c r="WNU60" s="110"/>
      <c r="WNV60" s="115"/>
      <c r="WNW60" s="110"/>
      <c r="WNX60" s="108"/>
      <c r="WNY60" s="110"/>
      <c r="WNZ60" s="107"/>
      <c r="WOA60" s="110"/>
      <c r="WOB60" s="110"/>
      <c r="WOC60" s="110"/>
      <c r="WOD60" s="115"/>
      <c r="WOE60" s="110"/>
      <c r="WOF60" s="108"/>
      <c r="WOG60" s="110"/>
      <c r="WOH60" s="107"/>
      <c r="WOI60" s="110"/>
      <c r="WOJ60" s="110"/>
      <c r="WOK60" s="110"/>
      <c r="WOL60" s="115"/>
      <c r="WOM60" s="110"/>
      <c r="WON60" s="108"/>
      <c r="WOO60" s="110"/>
      <c r="WOP60" s="107"/>
      <c r="WOQ60" s="110"/>
      <c r="WOR60" s="110"/>
      <c r="WOS60" s="110"/>
      <c r="WOT60" s="115"/>
      <c r="WOU60" s="110"/>
      <c r="WOV60" s="108"/>
      <c r="WOW60" s="110"/>
      <c r="WOX60" s="107"/>
      <c r="WOY60" s="110"/>
      <c r="WOZ60" s="110"/>
      <c r="WPA60" s="110"/>
      <c r="WPB60" s="115"/>
      <c r="WPC60" s="110"/>
      <c r="WPD60" s="108"/>
      <c r="WPE60" s="110"/>
      <c r="WPF60" s="107"/>
      <c r="WPG60" s="110"/>
      <c r="WPH60" s="110"/>
      <c r="WPI60" s="110"/>
      <c r="WPJ60" s="115"/>
      <c r="WPK60" s="110"/>
      <c r="WPL60" s="108"/>
      <c r="WPM60" s="110"/>
      <c r="WPN60" s="107"/>
      <c r="WPO60" s="110"/>
      <c r="WPP60" s="110"/>
      <c r="WPQ60" s="110"/>
      <c r="WPR60" s="115"/>
      <c r="WPS60" s="110"/>
      <c r="WPT60" s="108"/>
      <c r="WPU60" s="110"/>
      <c r="WPV60" s="107"/>
      <c r="WPW60" s="110"/>
      <c r="WPX60" s="110"/>
      <c r="WPY60" s="110"/>
      <c r="WPZ60" s="115"/>
      <c r="WQA60" s="110"/>
      <c r="WQB60" s="108"/>
      <c r="WQC60" s="110"/>
      <c r="WQD60" s="107"/>
      <c r="WQE60" s="110"/>
      <c r="WQF60" s="110"/>
      <c r="WQG60" s="110"/>
      <c r="WQH60" s="115"/>
      <c r="WQI60" s="110"/>
      <c r="WQJ60" s="108"/>
      <c r="WQK60" s="110"/>
      <c r="WQL60" s="107"/>
      <c r="WQM60" s="110"/>
      <c r="WQN60" s="110"/>
      <c r="WQO60" s="110"/>
      <c r="WQP60" s="115"/>
      <c r="WQQ60" s="110"/>
      <c r="WQR60" s="108"/>
      <c r="WQS60" s="110"/>
      <c r="WQT60" s="107"/>
      <c r="WQU60" s="110"/>
      <c r="WQV60" s="110"/>
      <c r="WQW60" s="110"/>
      <c r="WQX60" s="115"/>
      <c r="WQY60" s="110"/>
      <c r="WQZ60" s="108"/>
      <c r="WRA60" s="110"/>
      <c r="WRB60" s="107"/>
      <c r="WRC60" s="110"/>
      <c r="WRD60" s="110"/>
      <c r="WRE60" s="110"/>
      <c r="WRF60" s="115"/>
      <c r="WRG60" s="110"/>
      <c r="WRH60" s="108"/>
      <c r="WRI60" s="110"/>
      <c r="WRJ60" s="107"/>
      <c r="WRK60" s="110"/>
      <c r="WRL60" s="110"/>
      <c r="WRM60" s="110"/>
      <c r="WRN60" s="115"/>
      <c r="WRO60" s="110"/>
      <c r="WRP60" s="108"/>
      <c r="WRQ60" s="110"/>
      <c r="WRR60" s="107"/>
      <c r="WRS60" s="110"/>
      <c r="WRT60" s="110"/>
      <c r="WRU60" s="110"/>
      <c r="WRV60" s="115"/>
      <c r="WRW60" s="110"/>
      <c r="WRX60" s="108"/>
      <c r="WRY60" s="110"/>
      <c r="WRZ60" s="107"/>
      <c r="WSA60" s="110"/>
      <c r="WSB60" s="110"/>
      <c r="WSC60" s="110"/>
      <c r="WSD60" s="115"/>
      <c r="WSE60" s="110"/>
      <c r="WSF60" s="108"/>
      <c r="WSG60" s="110"/>
      <c r="WSH60" s="107"/>
      <c r="WSI60" s="110"/>
      <c r="WSJ60" s="110"/>
      <c r="WSK60" s="110"/>
      <c r="WSL60" s="115"/>
      <c r="WSM60" s="110"/>
      <c r="WSN60" s="108"/>
      <c r="WSO60" s="110"/>
      <c r="WSP60" s="107"/>
      <c r="WSQ60" s="110"/>
      <c r="WSR60" s="110"/>
      <c r="WSS60" s="110"/>
      <c r="WST60" s="115"/>
      <c r="WSU60" s="110"/>
      <c r="WSV60" s="108"/>
      <c r="WSW60" s="110"/>
      <c r="WSX60" s="107"/>
      <c r="WSY60" s="110"/>
      <c r="WSZ60" s="110"/>
      <c r="WTA60" s="110"/>
      <c r="WTB60" s="115"/>
      <c r="WTC60" s="110"/>
      <c r="WTD60" s="108"/>
      <c r="WTE60" s="110"/>
      <c r="WTF60" s="107"/>
      <c r="WTG60" s="110"/>
      <c r="WTH60" s="110"/>
      <c r="WTI60" s="110"/>
      <c r="WTJ60" s="115"/>
      <c r="WTK60" s="110"/>
      <c r="WTL60" s="108"/>
      <c r="WTM60" s="110"/>
      <c r="WTN60" s="107"/>
      <c r="WTO60" s="110"/>
      <c r="WTP60" s="110"/>
      <c r="WTQ60" s="110"/>
      <c r="WTR60" s="115"/>
      <c r="WTS60" s="110"/>
      <c r="WTT60" s="108"/>
      <c r="WTU60" s="110"/>
      <c r="WTV60" s="107"/>
      <c r="WTW60" s="110"/>
      <c r="WTX60" s="110"/>
      <c r="WTY60" s="110"/>
      <c r="WTZ60" s="115"/>
      <c r="WUA60" s="110"/>
      <c r="WUB60" s="108"/>
      <c r="WUC60" s="110"/>
      <c r="WUD60" s="107"/>
      <c r="WUE60" s="110"/>
      <c r="WUF60" s="110"/>
      <c r="WUG60" s="110"/>
      <c r="WUH60" s="115"/>
      <c r="WUI60" s="110"/>
      <c r="WUJ60" s="108"/>
      <c r="WUK60" s="110"/>
      <c r="WUL60" s="107"/>
      <c r="WUM60" s="110"/>
      <c r="WUN60" s="110"/>
      <c r="WUO60" s="110"/>
      <c r="WUP60" s="115"/>
      <c r="WUQ60" s="110"/>
      <c r="WUR60" s="108"/>
      <c r="WUS60" s="110"/>
      <c r="WUT60" s="107"/>
      <c r="WUU60" s="110"/>
      <c r="WUV60" s="110"/>
      <c r="WUW60" s="110"/>
      <c r="WUX60" s="115"/>
      <c r="WUY60" s="110"/>
      <c r="WUZ60" s="108"/>
      <c r="WVA60" s="110"/>
      <c r="WVB60" s="107"/>
      <c r="WVC60" s="110"/>
      <c r="WVD60" s="110"/>
      <c r="WVE60" s="110"/>
      <c r="WVF60" s="115"/>
      <c r="WVG60" s="110"/>
      <c r="WVH60" s="108"/>
      <c r="WVI60" s="110"/>
      <c r="WVJ60" s="107"/>
      <c r="WVK60" s="110"/>
      <c r="WVL60" s="110"/>
      <c r="WVM60" s="110"/>
      <c r="WVN60" s="115"/>
      <c r="WVO60" s="110"/>
      <c r="WVP60" s="108"/>
      <c r="WVQ60" s="110"/>
      <c r="WVR60" s="107"/>
      <c r="WVS60" s="110"/>
      <c r="WVT60" s="110"/>
      <c r="WVU60" s="110"/>
      <c r="WVV60" s="115"/>
      <c r="WVW60" s="110"/>
      <c r="WVX60" s="108"/>
      <c r="WVY60" s="110"/>
      <c r="WVZ60" s="107"/>
      <c r="WWA60" s="110"/>
      <c r="WWB60" s="110"/>
      <c r="WWC60" s="110"/>
      <c r="WWD60" s="115"/>
      <c r="WWE60" s="110"/>
      <c r="WWF60" s="108"/>
      <c r="WWG60" s="110"/>
      <c r="WWH60" s="107"/>
      <c r="WWI60" s="110"/>
      <c r="WWJ60" s="110"/>
      <c r="WWK60" s="110"/>
      <c r="WWL60" s="115"/>
      <c r="WWM60" s="110"/>
      <c r="WWN60" s="108"/>
      <c r="WWO60" s="110"/>
      <c r="WWP60" s="107"/>
      <c r="WWQ60" s="110"/>
      <c r="WWR60" s="110"/>
      <c r="WWS60" s="110"/>
      <c r="WWT60" s="115"/>
      <c r="WWU60" s="110"/>
      <c r="WWV60" s="108"/>
      <c r="WWW60" s="110"/>
      <c r="WWX60" s="107"/>
      <c r="WWY60" s="110"/>
      <c r="WWZ60" s="110"/>
      <c r="WXA60" s="110"/>
      <c r="WXB60" s="115"/>
      <c r="WXC60" s="110"/>
      <c r="WXD60" s="108"/>
      <c r="WXE60" s="110"/>
      <c r="WXF60" s="107"/>
      <c r="WXG60" s="110"/>
      <c r="WXH60" s="110"/>
      <c r="WXI60" s="110"/>
      <c r="WXJ60" s="115"/>
      <c r="WXK60" s="110"/>
      <c r="WXL60" s="108"/>
      <c r="WXM60" s="110"/>
      <c r="WXN60" s="107"/>
      <c r="WXO60" s="110"/>
      <c r="WXP60" s="110"/>
      <c r="WXQ60" s="110"/>
      <c r="WXR60" s="115"/>
      <c r="WXS60" s="110"/>
      <c r="WXT60" s="108"/>
      <c r="WXU60" s="110"/>
      <c r="WXV60" s="107"/>
      <c r="WXW60" s="110"/>
      <c r="WXX60" s="110"/>
      <c r="WXY60" s="110"/>
      <c r="WXZ60" s="115"/>
      <c r="WYA60" s="110"/>
      <c r="WYB60" s="108"/>
      <c r="WYC60" s="110"/>
      <c r="WYD60" s="107"/>
      <c r="WYE60" s="110"/>
      <c r="WYF60" s="110"/>
      <c r="WYG60" s="110"/>
      <c r="WYH60" s="115"/>
      <c r="WYI60" s="110"/>
      <c r="WYJ60" s="108"/>
      <c r="WYK60" s="110"/>
      <c r="WYL60" s="107"/>
      <c r="WYM60" s="110"/>
      <c r="WYN60" s="110"/>
      <c r="WYO60" s="110"/>
      <c r="WYP60" s="115"/>
      <c r="WYQ60" s="110"/>
      <c r="WYR60" s="108"/>
      <c r="WYS60" s="110"/>
      <c r="WYT60" s="107"/>
      <c r="WYU60" s="110"/>
      <c r="WYV60" s="110"/>
      <c r="WYW60" s="110"/>
      <c r="WYX60" s="115"/>
      <c r="WYY60" s="110"/>
      <c r="WYZ60" s="108"/>
      <c r="WZA60" s="110"/>
      <c r="WZB60" s="107"/>
      <c r="WZC60" s="110"/>
      <c r="WZD60" s="110"/>
      <c r="WZE60" s="110"/>
      <c r="WZF60" s="115"/>
      <c r="WZG60" s="110"/>
      <c r="WZH60" s="108"/>
      <c r="WZI60" s="110"/>
      <c r="WZJ60" s="107"/>
      <c r="WZK60" s="110"/>
      <c r="WZL60" s="110"/>
      <c r="WZM60" s="110"/>
      <c r="WZN60" s="115"/>
      <c r="WZO60" s="110"/>
      <c r="WZP60" s="108"/>
      <c r="WZQ60" s="110"/>
      <c r="WZR60" s="107"/>
      <c r="WZS60" s="110"/>
      <c r="WZT60" s="110"/>
      <c r="WZU60" s="110"/>
      <c r="WZV60" s="115"/>
      <c r="WZW60" s="110"/>
      <c r="WZX60" s="108"/>
      <c r="WZY60" s="110"/>
      <c r="WZZ60" s="107"/>
      <c r="XAA60" s="110"/>
      <c r="XAB60" s="110"/>
      <c r="XAC60" s="110"/>
      <c r="XAD60" s="115"/>
      <c r="XAE60" s="110"/>
      <c r="XAF60" s="108"/>
      <c r="XAG60" s="110"/>
      <c r="XAH60" s="107"/>
      <c r="XAI60" s="110"/>
      <c r="XAJ60" s="110"/>
      <c r="XAK60" s="110"/>
      <c r="XAL60" s="115"/>
      <c r="XAM60" s="110"/>
      <c r="XAN60" s="108"/>
      <c r="XAO60" s="110"/>
      <c r="XAP60" s="107"/>
      <c r="XAQ60" s="110"/>
      <c r="XAR60" s="110"/>
      <c r="XAS60" s="110"/>
      <c r="XAT60" s="115"/>
      <c r="XAU60" s="110"/>
      <c r="XAV60" s="108"/>
      <c r="XAW60" s="110"/>
      <c r="XAX60" s="107"/>
      <c r="XAY60" s="110"/>
      <c r="XAZ60" s="110"/>
      <c r="XBA60" s="110"/>
      <c r="XBB60" s="115"/>
      <c r="XBC60" s="110"/>
      <c r="XBD60" s="108"/>
      <c r="XBE60" s="110"/>
      <c r="XBF60" s="107"/>
      <c r="XBG60" s="110"/>
      <c r="XBH60" s="110"/>
      <c r="XBI60" s="110"/>
      <c r="XBJ60" s="115"/>
      <c r="XBK60" s="110"/>
      <c r="XBL60" s="108"/>
      <c r="XBM60" s="110"/>
      <c r="XBN60" s="107"/>
      <c r="XBO60" s="110"/>
      <c r="XBP60" s="110"/>
      <c r="XBQ60" s="110"/>
      <c r="XBR60" s="115"/>
      <c r="XBS60" s="110"/>
      <c r="XBT60" s="108"/>
      <c r="XBU60" s="110"/>
      <c r="XBV60" s="107"/>
      <c r="XBW60" s="110"/>
      <c r="XBX60" s="110"/>
      <c r="XBY60" s="110"/>
      <c r="XBZ60" s="115"/>
      <c r="XCA60" s="110"/>
      <c r="XCB60" s="108"/>
      <c r="XCC60" s="110"/>
      <c r="XCD60" s="107"/>
      <c r="XCE60" s="110"/>
      <c r="XCF60" s="110"/>
      <c r="XCG60" s="110"/>
      <c r="XCH60" s="115"/>
      <c r="XCI60" s="110"/>
      <c r="XCJ60" s="108"/>
      <c r="XCK60" s="110"/>
      <c r="XCL60" s="107"/>
      <c r="XCM60" s="110"/>
      <c r="XCN60" s="110"/>
      <c r="XCO60" s="110"/>
      <c r="XCP60" s="115"/>
      <c r="XCQ60" s="110"/>
      <c r="XCR60" s="108"/>
      <c r="XCS60" s="110"/>
      <c r="XCT60" s="107"/>
      <c r="XCU60" s="110"/>
      <c r="XCV60" s="110"/>
      <c r="XCW60" s="110"/>
      <c r="XCX60" s="115"/>
      <c r="XCY60" s="110"/>
      <c r="XCZ60" s="108"/>
      <c r="XDA60" s="110"/>
      <c r="XDB60" s="107"/>
      <c r="XDC60" s="110"/>
      <c r="XDD60" s="110"/>
      <c r="XDE60" s="110"/>
      <c r="XDF60" s="115"/>
      <c r="XDG60" s="110"/>
      <c r="XDH60" s="108"/>
      <c r="XDI60" s="110"/>
      <c r="XDJ60" s="107"/>
      <c r="XDK60" s="110"/>
      <c r="XDL60" s="110"/>
      <c r="XDM60" s="110"/>
      <c r="XDN60" s="115"/>
      <c r="XDO60" s="110"/>
      <c r="XDP60" s="108"/>
      <c r="XDQ60" s="110"/>
      <c r="XDR60" s="107"/>
      <c r="XDS60" s="110"/>
      <c r="XDT60" s="110"/>
      <c r="XDU60" s="110"/>
      <c r="XDV60" s="115"/>
      <c r="XDW60" s="110"/>
      <c r="XDX60" s="108"/>
      <c r="XDY60" s="110"/>
      <c r="XDZ60" s="107"/>
      <c r="XEA60" s="110"/>
      <c r="XEB60" s="110"/>
      <c r="XEC60" s="110"/>
      <c r="XED60" s="115"/>
      <c r="XEE60" s="110"/>
      <c r="XEF60" s="108"/>
      <c r="XEG60" s="110"/>
      <c r="XEH60" s="107"/>
      <c r="XEI60" s="110"/>
      <c r="XEJ60" s="110"/>
      <c r="XEK60" s="110"/>
      <c r="XEL60" s="115"/>
      <c r="XEM60" s="110"/>
      <c r="XEN60" s="108"/>
      <c r="XEO60" s="110"/>
      <c r="XEP60" s="107"/>
      <c r="XEQ60" s="110"/>
      <c r="XER60" s="110"/>
      <c r="XES60" s="110"/>
      <c r="XET60" s="115"/>
      <c r="XEU60" s="110"/>
      <c r="XEV60" s="108"/>
      <c r="XEW60" s="110"/>
      <c r="XEX60" s="107"/>
      <c r="XEY60" s="110"/>
      <c r="XEZ60" s="110"/>
      <c r="XFA60" s="110"/>
      <c r="XFB60" s="115"/>
      <c r="XFC60" s="110"/>
      <c r="XFD60" s="108"/>
    </row>
    <row r="61" spans="1:16384" s="147" customFormat="1" x14ac:dyDescent="0.3">
      <c r="A61" s="110" t="s">
        <v>97</v>
      </c>
      <c r="B61" s="107" t="s">
        <v>98</v>
      </c>
      <c r="C61" s="115" t="s">
        <v>106</v>
      </c>
      <c r="D61" s="107" t="s">
        <v>107</v>
      </c>
      <c r="E61" s="110" t="s">
        <v>101</v>
      </c>
      <c r="F61" s="115">
        <v>3</v>
      </c>
      <c r="G61" s="110" t="s">
        <v>102</v>
      </c>
      <c r="H61" s="108" t="s">
        <v>15</v>
      </c>
      <c r="I61" s="78" t="s">
        <v>82</v>
      </c>
      <c r="J61" s="147" t="s">
        <v>82</v>
      </c>
      <c r="K61" s="147" t="s">
        <v>82</v>
      </c>
      <c r="L61" s="147" t="s">
        <v>82</v>
      </c>
      <c r="M61" s="147" t="s">
        <v>82</v>
      </c>
      <c r="N61" s="147" t="s">
        <v>82</v>
      </c>
      <c r="O61" s="147" t="s">
        <v>82</v>
      </c>
      <c r="P61" s="147" t="s">
        <v>82</v>
      </c>
      <c r="Q61" s="147" t="s">
        <v>82</v>
      </c>
      <c r="R61" s="147" t="s">
        <v>82</v>
      </c>
      <c r="S61" s="147" t="s">
        <v>82</v>
      </c>
      <c r="T61" s="147" t="s">
        <v>82</v>
      </c>
      <c r="U61" s="147" t="s">
        <v>82</v>
      </c>
      <c r="V61" s="147" t="s">
        <v>82</v>
      </c>
      <c r="W61" s="147" t="s">
        <v>82</v>
      </c>
      <c r="X61" s="147" t="s">
        <v>82</v>
      </c>
      <c r="Y61" s="147" t="s">
        <v>82</v>
      </c>
      <c r="Z61" s="147" t="s">
        <v>82</v>
      </c>
      <c r="AA61" s="147" t="s">
        <v>82</v>
      </c>
      <c r="AB61" s="147" t="s">
        <v>82</v>
      </c>
      <c r="AC61" s="147" t="s">
        <v>82</v>
      </c>
      <c r="AD61" s="147" t="s">
        <v>82</v>
      </c>
      <c r="AE61" s="147" t="s">
        <v>82</v>
      </c>
      <c r="AF61" s="147" t="s">
        <v>82</v>
      </c>
      <c r="AG61" s="147" t="s">
        <v>82</v>
      </c>
      <c r="AH61" s="147" t="s">
        <v>82</v>
      </c>
      <c r="AI61" s="147" t="s">
        <v>82</v>
      </c>
      <c r="AJ61" s="147" t="s">
        <v>82</v>
      </c>
      <c r="AK61" s="147" t="s">
        <v>82</v>
      </c>
      <c r="AL61" s="147" t="s">
        <v>82</v>
      </c>
      <c r="AM61" s="147" t="s">
        <v>82</v>
      </c>
      <c r="AN61" s="147" t="s">
        <v>82</v>
      </c>
      <c r="AO61" s="147" t="s">
        <v>82</v>
      </c>
      <c r="AP61" s="147" t="s">
        <v>82</v>
      </c>
      <c r="AQ61" s="147" t="s">
        <v>82</v>
      </c>
      <c r="AR61" s="147" t="s">
        <v>82</v>
      </c>
      <c r="AS61" s="147" t="s">
        <v>82</v>
      </c>
      <c r="AT61" s="147" t="s">
        <v>82</v>
      </c>
      <c r="AU61" s="147" t="s">
        <v>82</v>
      </c>
      <c r="AV61" s="147" t="s">
        <v>82</v>
      </c>
      <c r="AW61" s="147" t="s">
        <v>82</v>
      </c>
      <c r="AX61" s="147" t="s">
        <v>82</v>
      </c>
      <c r="AY61" s="147" t="s">
        <v>82</v>
      </c>
      <c r="AZ61" s="147" t="s">
        <v>82</v>
      </c>
      <c r="BA61" s="147" t="s">
        <v>82</v>
      </c>
      <c r="BB61" s="147" t="s">
        <v>82</v>
      </c>
      <c r="BC61" s="147" t="s">
        <v>82</v>
      </c>
      <c r="BD61" s="147" t="s">
        <v>82</v>
      </c>
      <c r="BE61" s="147" t="s">
        <v>82</v>
      </c>
      <c r="BF61" s="147" t="s">
        <v>82</v>
      </c>
      <c r="BG61" s="147" t="s">
        <v>82</v>
      </c>
      <c r="BH61" s="147" t="s">
        <v>82</v>
      </c>
      <c r="BI61" s="147" t="s">
        <v>82</v>
      </c>
      <c r="BJ61" s="147" t="s">
        <v>82</v>
      </c>
      <c r="BK61" s="147" t="s">
        <v>82</v>
      </c>
      <c r="BL61" s="147" t="s">
        <v>82</v>
      </c>
      <c r="BM61" s="147" t="s">
        <v>82</v>
      </c>
      <c r="BN61" s="147" t="s">
        <v>82</v>
      </c>
      <c r="BO61" s="147" t="s">
        <v>82</v>
      </c>
      <c r="BP61" s="147" t="s">
        <v>82</v>
      </c>
      <c r="BQ61" s="147" t="s">
        <v>82</v>
      </c>
      <c r="BR61" s="147" t="s">
        <v>82</v>
      </c>
      <c r="BS61" s="147" t="s">
        <v>82</v>
      </c>
      <c r="BT61" s="147" t="s">
        <v>82</v>
      </c>
      <c r="BU61" s="147" t="s">
        <v>82</v>
      </c>
      <c r="BV61" s="147" t="s">
        <v>82</v>
      </c>
      <c r="BW61" s="147" t="s">
        <v>82</v>
      </c>
      <c r="BX61" s="147" t="s">
        <v>82</v>
      </c>
      <c r="BY61" s="147" t="s">
        <v>82</v>
      </c>
      <c r="BZ61" s="147" t="s">
        <v>82</v>
      </c>
      <c r="CA61" s="147" t="s">
        <v>82</v>
      </c>
      <c r="CB61" s="147" t="s">
        <v>82</v>
      </c>
      <c r="CC61" s="147" t="s">
        <v>82</v>
      </c>
      <c r="CD61" s="147" t="s">
        <v>82</v>
      </c>
      <c r="CE61" s="147" t="s">
        <v>82</v>
      </c>
      <c r="CF61" s="147" t="s">
        <v>82</v>
      </c>
      <c r="CG61" s="147" t="s">
        <v>82</v>
      </c>
      <c r="CH61" s="147" t="s">
        <v>82</v>
      </c>
      <c r="CI61" s="147" t="s">
        <v>82</v>
      </c>
      <c r="CJ61" s="147" t="s">
        <v>82</v>
      </c>
      <c r="CK61" s="147" t="s">
        <v>82</v>
      </c>
      <c r="CL61" s="147" t="s">
        <v>82</v>
      </c>
      <c r="CM61" s="147" t="s">
        <v>82</v>
      </c>
      <c r="CN61" s="147" t="s">
        <v>82</v>
      </c>
      <c r="CO61" s="147" t="s">
        <v>82</v>
      </c>
      <c r="CP61" s="147" t="s">
        <v>82</v>
      </c>
      <c r="CQ61" s="147" t="s">
        <v>82</v>
      </c>
      <c r="CR61" s="147" t="s">
        <v>82</v>
      </c>
      <c r="CS61" s="147" t="s">
        <v>82</v>
      </c>
      <c r="CT61" s="147" t="s">
        <v>82</v>
      </c>
      <c r="CU61" s="147" t="s">
        <v>82</v>
      </c>
      <c r="CV61" s="147" t="s">
        <v>82</v>
      </c>
      <c r="CW61" s="147" t="s">
        <v>82</v>
      </c>
      <c r="CX61" s="147" t="s">
        <v>82</v>
      </c>
      <c r="CY61" s="147" t="s">
        <v>82</v>
      </c>
      <c r="CZ61" s="147" t="s">
        <v>82</v>
      </c>
      <c r="DA61" s="147" t="s">
        <v>82</v>
      </c>
      <c r="DB61" s="147" t="s">
        <v>82</v>
      </c>
      <c r="DC61" s="147" t="s">
        <v>82</v>
      </c>
      <c r="DD61" s="147" t="s">
        <v>82</v>
      </c>
      <c r="DE61" s="147" t="s">
        <v>82</v>
      </c>
      <c r="DF61" s="147" t="s">
        <v>82</v>
      </c>
      <c r="DG61" s="147" t="s">
        <v>82</v>
      </c>
      <c r="DH61" s="147" t="s">
        <v>82</v>
      </c>
      <c r="DI61" s="147" t="s">
        <v>82</v>
      </c>
      <c r="DJ61" s="147" t="s">
        <v>82</v>
      </c>
      <c r="DK61" s="147" t="s">
        <v>82</v>
      </c>
      <c r="DL61" s="147" t="s">
        <v>82</v>
      </c>
      <c r="DM61" s="147" t="s">
        <v>82</v>
      </c>
      <c r="DN61" s="147" t="s">
        <v>82</v>
      </c>
      <c r="DO61" s="147" t="s">
        <v>82</v>
      </c>
      <c r="DP61" s="147" t="s">
        <v>82</v>
      </c>
      <c r="DQ61" s="147" t="s">
        <v>82</v>
      </c>
      <c r="DR61" s="147" t="s">
        <v>82</v>
      </c>
      <c r="DS61" s="147" t="s">
        <v>82</v>
      </c>
      <c r="DT61" s="147" t="s">
        <v>82</v>
      </c>
      <c r="DU61" s="147" t="s">
        <v>82</v>
      </c>
      <c r="DV61" s="147" t="s">
        <v>82</v>
      </c>
      <c r="DW61" s="147" t="s">
        <v>82</v>
      </c>
      <c r="DX61" s="147" t="s">
        <v>82</v>
      </c>
      <c r="DY61" s="147" t="s">
        <v>82</v>
      </c>
      <c r="DZ61" s="147" t="s">
        <v>82</v>
      </c>
      <c r="EA61" s="147" t="s">
        <v>82</v>
      </c>
      <c r="EB61" s="147" t="s">
        <v>82</v>
      </c>
      <c r="EC61" s="147" t="s">
        <v>82</v>
      </c>
      <c r="ED61" s="147" t="s">
        <v>82</v>
      </c>
      <c r="EE61" s="147" t="s">
        <v>82</v>
      </c>
      <c r="EF61" s="147" t="s">
        <v>82</v>
      </c>
      <c r="EG61" s="147" t="s">
        <v>82</v>
      </c>
      <c r="EH61" s="147" t="s">
        <v>82</v>
      </c>
      <c r="EI61" s="147" t="s">
        <v>82</v>
      </c>
      <c r="EJ61" s="147" t="s">
        <v>82</v>
      </c>
      <c r="EK61" s="147" t="s">
        <v>82</v>
      </c>
      <c r="EL61" s="147" t="s">
        <v>82</v>
      </c>
      <c r="EM61" s="147" t="s">
        <v>82</v>
      </c>
      <c r="EN61" s="147" t="s">
        <v>82</v>
      </c>
      <c r="EO61" s="147" t="s">
        <v>82</v>
      </c>
      <c r="EP61" s="147" t="s">
        <v>82</v>
      </c>
      <c r="EQ61" s="147" t="s">
        <v>82</v>
      </c>
      <c r="ER61" s="147" t="s">
        <v>82</v>
      </c>
      <c r="ES61" s="147" t="s">
        <v>82</v>
      </c>
      <c r="ET61" s="147" t="s">
        <v>82</v>
      </c>
      <c r="EU61" s="147" t="s">
        <v>82</v>
      </c>
      <c r="EV61" s="147" t="s">
        <v>82</v>
      </c>
      <c r="EW61" s="147" t="s">
        <v>82</v>
      </c>
      <c r="EX61" s="147" t="s">
        <v>82</v>
      </c>
      <c r="EY61" s="147" t="s">
        <v>82</v>
      </c>
      <c r="EZ61" s="147" t="s">
        <v>82</v>
      </c>
      <c r="FA61" s="147" t="s">
        <v>82</v>
      </c>
      <c r="FB61" s="147" t="s">
        <v>82</v>
      </c>
      <c r="FC61" s="147" t="s">
        <v>82</v>
      </c>
      <c r="FD61" s="147" t="s">
        <v>82</v>
      </c>
      <c r="FE61" s="147" t="s">
        <v>82</v>
      </c>
      <c r="FF61" s="147" t="s">
        <v>82</v>
      </c>
      <c r="FG61" s="147" t="s">
        <v>82</v>
      </c>
      <c r="FH61" s="147" t="s">
        <v>82</v>
      </c>
      <c r="FI61" s="147" t="s">
        <v>82</v>
      </c>
      <c r="FJ61" s="147" t="s">
        <v>82</v>
      </c>
      <c r="FK61" s="147" t="s">
        <v>82</v>
      </c>
      <c r="FL61" s="147" t="s">
        <v>82</v>
      </c>
      <c r="FM61" s="147" t="s">
        <v>82</v>
      </c>
      <c r="FN61" s="147" t="s">
        <v>82</v>
      </c>
      <c r="FO61" s="147" t="s">
        <v>82</v>
      </c>
      <c r="FP61" s="147" t="s">
        <v>82</v>
      </c>
      <c r="FQ61" s="147" t="s">
        <v>82</v>
      </c>
      <c r="FR61" s="147" t="s">
        <v>82</v>
      </c>
      <c r="FS61" s="147" t="s">
        <v>82</v>
      </c>
      <c r="FT61" s="147" t="s">
        <v>82</v>
      </c>
      <c r="FU61" s="147" t="s">
        <v>82</v>
      </c>
      <c r="FV61" s="147" t="s">
        <v>82</v>
      </c>
      <c r="FW61" s="147" t="s">
        <v>82</v>
      </c>
      <c r="FX61" s="147" t="s">
        <v>82</v>
      </c>
      <c r="FY61" s="147" t="s">
        <v>82</v>
      </c>
      <c r="FZ61" s="147" t="s">
        <v>82</v>
      </c>
      <c r="GA61" s="147" t="s">
        <v>82</v>
      </c>
      <c r="GB61" s="147" t="s">
        <v>82</v>
      </c>
      <c r="GC61" s="147" t="s">
        <v>82</v>
      </c>
      <c r="GD61" s="147" t="s">
        <v>82</v>
      </c>
      <c r="GE61" s="147" t="s">
        <v>82</v>
      </c>
      <c r="GF61" s="147" t="s">
        <v>82</v>
      </c>
      <c r="GG61" s="147" t="s">
        <v>82</v>
      </c>
      <c r="GH61" s="147" t="s">
        <v>82</v>
      </c>
      <c r="GI61" s="147" t="s">
        <v>82</v>
      </c>
      <c r="GJ61" s="147" t="s">
        <v>82</v>
      </c>
      <c r="GK61" s="147" t="s">
        <v>82</v>
      </c>
      <c r="GL61" s="147" t="s">
        <v>82</v>
      </c>
      <c r="GM61" s="147" t="s">
        <v>82</v>
      </c>
      <c r="GN61" s="147" t="s">
        <v>82</v>
      </c>
      <c r="GO61" s="147" t="s">
        <v>82</v>
      </c>
      <c r="GP61" s="147" t="s">
        <v>82</v>
      </c>
      <c r="GQ61" s="147" t="s">
        <v>82</v>
      </c>
      <c r="GR61" s="147" t="s">
        <v>82</v>
      </c>
      <c r="GS61" s="147" t="s">
        <v>82</v>
      </c>
      <c r="GT61" s="147" t="s">
        <v>82</v>
      </c>
      <c r="GU61" s="147" t="s">
        <v>82</v>
      </c>
      <c r="GV61" s="147" t="s">
        <v>82</v>
      </c>
      <c r="GW61" s="147" t="s">
        <v>82</v>
      </c>
      <c r="GX61" s="147" t="s">
        <v>82</v>
      </c>
      <c r="GY61" s="147" t="s">
        <v>82</v>
      </c>
      <c r="GZ61" s="147" t="s">
        <v>82</v>
      </c>
      <c r="HA61" s="147" t="s">
        <v>82</v>
      </c>
      <c r="HB61" s="147" t="s">
        <v>82</v>
      </c>
      <c r="HC61" s="147" t="s">
        <v>82</v>
      </c>
      <c r="HD61" s="147" t="s">
        <v>82</v>
      </c>
      <c r="HE61" s="147" t="s">
        <v>82</v>
      </c>
      <c r="HF61" s="147" t="s">
        <v>82</v>
      </c>
      <c r="HG61" s="147" t="s">
        <v>82</v>
      </c>
      <c r="HH61" s="147" t="s">
        <v>82</v>
      </c>
      <c r="HI61" s="147" t="s">
        <v>82</v>
      </c>
      <c r="HJ61" s="147" t="s">
        <v>82</v>
      </c>
      <c r="HK61" s="147" t="s">
        <v>82</v>
      </c>
      <c r="HL61" s="147" t="s">
        <v>82</v>
      </c>
      <c r="HM61" s="147" t="s">
        <v>82</v>
      </c>
      <c r="HN61" s="147" t="s">
        <v>82</v>
      </c>
      <c r="HO61" s="147" t="s">
        <v>82</v>
      </c>
      <c r="HP61" s="147" t="s">
        <v>82</v>
      </c>
      <c r="HQ61" s="147" t="s">
        <v>82</v>
      </c>
      <c r="HR61" s="147" t="s">
        <v>82</v>
      </c>
      <c r="HS61" s="147" t="s">
        <v>82</v>
      </c>
      <c r="HT61" s="147" t="s">
        <v>82</v>
      </c>
      <c r="HU61" s="147" t="s">
        <v>82</v>
      </c>
      <c r="HV61" s="147" t="s">
        <v>82</v>
      </c>
      <c r="HW61" s="147" t="s">
        <v>82</v>
      </c>
      <c r="HX61" s="147" t="s">
        <v>82</v>
      </c>
      <c r="HY61" s="147" t="s">
        <v>82</v>
      </c>
      <c r="HZ61" s="147" t="s">
        <v>82</v>
      </c>
      <c r="IA61" s="147" t="s">
        <v>82</v>
      </c>
      <c r="IB61" s="147" t="s">
        <v>82</v>
      </c>
      <c r="IC61" s="147" t="s">
        <v>82</v>
      </c>
      <c r="ID61" s="147" t="s">
        <v>82</v>
      </c>
      <c r="IE61" s="147" t="s">
        <v>82</v>
      </c>
      <c r="IF61" s="147" t="s">
        <v>82</v>
      </c>
      <c r="IG61" s="147" t="s">
        <v>82</v>
      </c>
      <c r="IH61" s="147" t="s">
        <v>82</v>
      </c>
      <c r="II61" s="147" t="s">
        <v>82</v>
      </c>
      <c r="IJ61" s="147" t="s">
        <v>82</v>
      </c>
      <c r="IK61" s="147" t="s">
        <v>82</v>
      </c>
      <c r="IL61" s="147" t="s">
        <v>82</v>
      </c>
      <c r="IM61" s="147" t="s">
        <v>82</v>
      </c>
      <c r="IN61" s="147" t="s">
        <v>82</v>
      </c>
      <c r="IO61" s="147" t="s">
        <v>82</v>
      </c>
      <c r="IP61" s="147" t="s">
        <v>82</v>
      </c>
      <c r="IQ61" s="147" t="s">
        <v>82</v>
      </c>
      <c r="IR61" s="147" t="s">
        <v>82</v>
      </c>
      <c r="IS61" s="147" t="s">
        <v>82</v>
      </c>
      <c r="IT61" s="147" t="s">
        <v>82</v>
      </c>
      <c r="IU61" s="147" t="s">
        <v>82</v>
      </c>
      <c r="IV61" s="147" t="s">
        <v>82</v>
      </c>
      <c r="IW61" s="147" t="s">
        <v>82</v>
      </c>
      <c r="IX61" s="147" t="s">
        <v>82</v>
      </c>
      <c r="IY61" s="147" t="s">
        <v>82</v>
      </c>
      <c r="IZ61" s="147" t="s">
        <v>82</v>
      </c>
      <c r="JA61" s="147" t="s">
        <v>82</v>
      </c>
      <c r="JB61" s="147" t="s">
        <v>82</v>
      </c>
      <c r="JC61" s="147" t="s">
        <v>82</v>
      </c>
      <c r="JD61" s="147" t="s">
        <v>82</v>
      </c>
      <c r="JE61" s="147" t="s">
        <v>82</v>
      </c>
      <c r="JF61" s="147" t="s">
        <v>82</v>
      </c>
      <c r="JG61" s="147" t="s">
        <v>82</v>
      </c>
      <c r="JH61" s="147" t="s">
        <v>82</v>
      </c>
      <c r="JI61" s="147" t="s">
        <v>82</v>
      </c>
      <c r="JJ61" s="147" t="s">
        <v>82</v>
      </c>
      <c r="JK61" s="147" t="s">
        <v>82</v>
      </c>
      <c r="JL61" s="147" t="s">
        <v>82</v>
      </c>
      <c r="JM61" s="147" t="s">
        <v>82</v>
      </c>
      <c r="JN61" s="147" t="s">
        <v>82</v>
      </c>
      <c r="JO61" s="147" t="s">
        <v>82</v>
      </c>
      <c r="JP61" s="147" t="s">
        <v>82</v>
      </c>
      <c r="JQ61" s="147" t="s">
        <v>82</v>
      </c>
      <c r="JR61" s="147" t="s">
        <v>82</v>
      </c>
      <c r="JS61" s="147" t="s">
        <v>82</v>
      </c>
      <c r="JT61" s="147" t="s">
        <v>82</v>
      </c>
      <c r="JU61" s="147" t="s">
        <v>82</v>
      </c>
      <c r="JV61" s="147" t="s">
        <v>82</v>
      </c>
      <c r="JW61" s="147" t="s">
        <v>82</v>
      </c>
      <c r="JX61" s="147" t="s">
        <v>82</v>
      </c>
      <c r="JY61" s="147" t="s">
        <v>82</v>
      </c>
      <c r="JZ61" s="147" t="s">
        <v>82</v>
      </c>
      <c r="KA61" s="147" t="s">
        <v>82</v>
      </c>
      <c r="KB61" s="147" t="s">
        <v>82</v>
      </c>
      <c r="KC61" s="147" t="s">
        <v>82</v>
      </c>
      <c r="KD61" s="147" t="s">
        <v>82</v>
      </c>
      <c r="KE61" s="147" t="s">
        <v>82</v>
      </c>
      <c r="KF61" s="147" t="s">
        <v>82</v>
      </c>
      <c r="KG61" s="147" t="s">
        <v>82</v>
      </c>
      <c r="KH61" s="147" t="s">
        <v>82</v>
      </c>
      <c r="KI61" s="147" t="s">
        <v>82</v>
      </c>
      <c r="KJ61" s="147" t="s">
        <v>82</v>
      </c>
      <c r="KK61" s="147" t="s">
        <v>82</v>
      </c>
      <c r="KL61" s="147" t="s">
        <v>82</v>
      </c>
      <c r="KM61" s="147" t="s">
        <v>82</v>
      </c>
      <c r="KN61" s="147" t="s">
        <v>82</v>
      </c>
      <c r="KO61" s="147" t="s">
        <v>82</v>
      </c>
      <c r="KP61" s="147" t="s">
        <v>82</v>
      </c>
      <c r="KQ61" s="147" t="s">
        <v>82</v>
      </c>
      <c r="KR61" s="147" t="s">
        <v>82</v>
      </c>
      <c r="KS61" s="147" t="s">
        <v>82</v>
      </c>
      <c r="KT61" s="147" t="s">
        <v>82</v>
      </c>
      <c r="KU61" s="147" t="s">
        <v>82</v>
      </c>
      <c r="KV61" s="147" t="s">
        <v>82</v>
      </c>
      <c r="KW61" s="147" t="s">
        <v>82</v>
      </c>
      <c r="KX61" s="147" t="s">
        <v>82</v>
      </c>
      <c r="KY61" s="147" t="s">
        <v>82</v>
      </c>
      <c r="KZ61" s="147" t="s">
        <v>82</v>
      </c>
      <c r="LA61" s="147" t="s">
        <v>82</v>
      </c>
      <c r="LB61" s="147" t="s">
        <v>82</v>
      </c>
      <c r="LC61" s="147" t="s">
        <v>82</v>
      </c>
      <c r="LD61" s="147" t="s">
        <v>82</v>
      </c>
      <c r="LE61" s="147" t="s">
        <v>82</v>
      </c>
      <c r="LF61" s="147" t="s">
        <v>82</v>
      </c>
      <c r="LG61" s="147" t="s">
        <v>82</v>
      </c>
      <c r="LH61" s="147" t="s">
        <v>82</v>
      </c>
      <c r="LI61" s="147" t="s">
        <v>82</v>
      </c>
      <c r="LJ61" s="147" t="s">
        <v>82</v>
      </c>
      <c r="LK61" s="147" t="s">
        <v>82</v>
      </c>
      <c r="LL61" s="147" t="s">
        <v>82</v>
      </c>
      <c r="LM61" s="147" t="s">
        <v>82</v>
      </c>
      <c r="LN61" s="147" t="s">
        <v>82</v>
      </c>
      <c r="LO61" s="147" t="s">
        <v>82</v>
      </c>
      <c r="LP61" s="147" t="s">
        <v>82</v>
      </c>
      <c r="LQ61" s="147" t="s">
        <v>82</v>
      </c>
      <c r="LR61" s="147" t="s">
        <v>82</v>
      </c>
      <c r="LS61" s="147" t="s">
        <v>82</v>
      </c>
      <c r="LT61" s="147" t="s">
        <v>82</v>
      </c>
      <c r="LU61" s="147" t="s">
        <v>82</v>
      </c>
      <c r="LV61" s="147" t="s">
        <v>82</v>
      </c>
      <c r="LW61" s="147" t="s">
        <v>82</v>
      </c>
      <c r="LX61" s="147" t="s">
        <v>82</v>
      </c>
      <c r="LY61" s="147" t="s">
        <v>82</v>
      </c>
      <c r="LZ61" s="147" t="s">
        <v>82</v>
      </c>
      <c r="MA61" s="147" t="s">
        <v>82</v>
      </c>
      <c r="MB61" s="147" t="s">
        <v>82</v>
      </c>
      <c r="MC61" s="147" t="s">
        <v>82</v>
      </c>
      <c r="MD61" s="147" t="s">
        <v>82</v>
      </c>
      <c r="ME61" s="147" t="s">
        <v>82</v>
      </c>
      <c r="MF61" s="147" t="s">
        <v>82</v>
      </c>
      <c r="MG61" s="147" t="s">
        <v>82</v>
      </c>
      <c r="MH61" s="147" t="s">
        <v>82</v>
      </c>
      <c r="MI61" s="147" t="s">
        <v>82</v>
      </c>
      <c r="MJ61" s="147" t="s">
        <v>82</v>
      </c>
      <c r="MK61" s="147" t="s">
        <v>82</v>
      </c>
      <c r="ML61" s="147" t="s">
        <v>82</v>
      </c>
      <c r="MM61" s="147" t="s">
        <v>82</v>
      </c>
      <c r="MN61" s="147" t="s">
        <v>82</v>
      </c>
      <c r="MO61" s="147" t="s">
        <v>82</v>
      </c>
      <c r="MP61" s="147" t="s">
        <v>82</v>
      </c>
      <c r="MQ61" s="147" t="s">
        <v>82</v>
      </c>
      <c r="MR61" s="147" t="s">
        <v>82</v>
      </c>
      <c r="MS61" s="147" t="s">
        <v>82</v>
      </c>
      <c r="MT61" s="147" t="s">
        <v>82</v>
      </c>
      <c r="MU61" s="147" t="s">
        <v>82</v>
      </c>
      <c r="MV61" s="147" t="s">
        <v>82</v>
      </c>
      <c r="MW61" s="147" t="s">
        <v>82</v>
      </c>
      <c r="MX61" s="147" t="s">
        <v>82</v>
      </c>
      <c r="MY61" s="147" t="s">
        <v>82</v>
      </c>
      <c r="MZ61" s="147" t="s">
        <v>82</v>
      </c>
      <c r="NA61" s="147" t="s">
        <v>82</v>
      </c>
      <c r="NB61" s="147" t="s">
        <v>82</v>
      </c>
      <c r="NC61" s="147" t="s">
        <v>82</v>
      </c>
      <c r="ND61" s="147" t="s">
        <v>82</v>
      </c>
      <c r="NE61" s="147" t="s">
        <v>82</v>
      </c>
      <c r="NF61" s="147" t="s">
        <v>82</v>
      </c>
      <c r="NG61" s="147" t="s">
        <v>82</v>
      </c>
      <c r="NH61" s="147" t="s">
        <v>82</v>
      </c>
      <c r="NI61" s="147" t="s">
        <v>82</v>
      </c>
      <c r="NJ61" s="147" t="s">
        <v>82</v>
      </c>
      <c r="NK61" s="147" t="s">
        <v>82</v>
      </c>
      <c r="NL61" s="147" t="s">
        <v>82</v>
      </c>
      <c r="NM61" s="147" t="s">
        <v>82</v>
      </c>
      <c r="NN61" s="147" t="s">
        <v>82</v>
      </c>
      <c r="NO61" s="147" t="s">
        <v>82</v>
      </c>
      <c r="NP61" s="147" t="s">
        <v>82</v>
      </c>
      <c r="NQ61" s="147" t="s">
        <v>82</v>
      </c>
      <c r="NR61" s="147" t="s">
        <v>82</v>
      </c>
      <c r="NS61" s="147" t="s">
        <v>82</v>
      </c>
      <c r="NT61" s="147" t="s">
        <v>82</v>
      </c>
      <c r="NU61" s="147" t="s">
        <v>82</v>
      </c>
      <c r="NV61" s="147" t="s">
        <v>82</v>
      </c>
      <c r="NW61" s="147" t="s">
        <v>82</v>
      </c>
      <c r="NX61" s="147" t="s">
        <v>82</v>
      </c>
      <c r="NY61" s="147" t="s">
        <v>82</v>
      </c>
      <c r="NZ61" s="147" t="s">
        <v>82</v>
      </c>
      <c r="OA61" s="147" t="s">
        <v>82</v>
      </c>
      <c r="OB61" s="147" t="s">
        <v>82</v>
      </c>
      <c r="OC61" s="147" t="s">
        <v>82</v>
      </c>
      <c r="OD61" s="147" t="s">
        <v>82</v>
      </c>
      <c r="OE61" s="147" t="s">
        <v>82</v>
      </c>
      <c r="OF61" s="147" t="s">
        <v>82</v>
      </c>
      <c r="OG61" s="147" t="s">
        <v>82</v>
      </c>
      <c r="OH61" s="147" t="s">
        <v>82</v>
      </c>
      <c r="OI61" s="147" t="s">
        <v>82</v>
      </c>
      <c r="OJ61" s="147" t="s">
        <v>82</v>
      </c>
      <c r="OK61" s="147" t="s">
        <v>82</v>
      </c>
      <c r="OL61" s="147" t="s">
        <v>82</v>
      </c>
      <c r="OM61" s="147" t="s">
        <v>82</v>
      </c>
      <c r="ON61" s="147" t="s">
        <v>82</v>
      </c>
      <c r="OO61" s="147" t="s">
        <v>82</v>
      </c>
      <c r="OP61" s="147" t="s">
        <v>82</v>
      </c>
      <c r="OQ61" s="147" t="s">
        <v>82</v>
      </c>
      <c r="OR61" s="147" t="s">
        <v>82</v>
      </c>
      <c r="OS61" s="147" t="s">
        <v>82</v>
      </c>
      <c r="OT61" s="147" t="s">
        <v>82</v>
      </c>
      <c r="OU61" s="147" t="s">
        <v>82</v>
      </c>
      <c r="OV61" s="147" t="s">
        <v>82</v>
      </c>
      <c r="OW61" s="147" t="s">
        <v>82</v>
      </c>
      <c r="OX61" s="147" t="s">
        <v>82</v>
      </c>
      <c r="OY61" s="147" t="s">
        <v>82</v>
      </c>
      <c r="OZ61" s="147" t="s">
        <v>82</v>
      </c>
      <c r="PA61" s="147" t="s">
        <v>82</v>
      </c>
      <c r="PB61" s="147" t="s">
        <v>82</v>
      </c>
      <c r="PC61" s="147" t="s">
        <v>82</v>
      </c>
      <c r="PD61" s="85" t="s">
        <v>82</v>
      </c>
      <c r="PE61" s="147" t="s">
        <v>82</v>
      </c>
      <c r="PF61" s="147" t="s">
        <v>82</v>
      </c>
      <c r="PG61" s="147" t="s">
        <v>82</v>
      </c>
      <c r="PH61" s="147" t="s">
        <v>82</v>
      </c>
      <c r="PI61" s="147" t="s">
        <v>82</v>
      </c>
      <c r="PJ61" s="147" t="s">
        <v>82</v>
      </c>
      <c r="PK61" s="85" t="s">
        <v>82</v>
      </c>
      <c r="PL61" s="147" t="s">
        <v>82</v>
      </c>
      <c r="PM61" s="147" t="s">
        <v>82</v>
      </c>
      <c r="PN61" s="147" t="s">
        <v>82</v>
      </c>
      <c r="PO61" s="147" t="s">
        <v>82</v>
      </c>
      <c r="PP61" s="147" t="s">
        <v>82</v>
      </c>
      <c r="PQ61" s="147" t="s">
        <v>82</v>
      </c>
      <c r="PR61" s="147" t="s">
        <v>82</v>
      </c>
      <c r="PS61" s="147" t="s">
        <v>82</v>
      </c>
      <c r="PT61" s="147" t="s">
        <v>82</v>
      </c>
      <c r="PU61" s="147" t="s">
        <v>82</v>
      </c>
      <c r="PV61" s="147" t="s">
        <v>82</v>
      </c>
      <c r="PW61" s="147" t="s">
        <v>82</v>
      </c>
      <c r="PX61" s="147" t="s">
        <v>82</v>
      </c>
      <c r="PY61" s="147" t="s">
        <v>82</v>
      </c>
      <c r="PZ61" s="147" t="s">
        <v>82</v>
      </c>
      <c r="QA61" s="147" t="s">
        <v>82</v>
      </c>
      <c r="QB61" s="147" t="s">
        <v>82</v>
      </c>
      <c r="QC61" s="147" t="s">
        <v>82</v>
      </c>
      <c r="QD61" s="147" t="s">
        <v>82</v>
      </c>
      <c r="QE61" s="147" t="s">
        <v>82</v>
      </c>
      <c r="QF61" s="147" t="s">
        <v>82</v>
      </c>
      <c r="QG61" s="147" t="s">
        <v>82</v>
      </c>
      <c r="QH61" s="147" t="s">
        <v>82</v>
      </c>
      <c r="QI61" s="147" t="s">
        <v>82</v>
      </c>
      <c r="QJ61" s="147" t="s">
        <v>82</v>
      </c>
      <c r="QK61" s="147" t="s">
        <v>82</v>
      </c>
      <c r="QL61" s="147" t="s">
        <v>82</v>
      </c>
      <c r="QM61" s="147" t="s">
        <v>82</v>
      </c>
      <c r="QN61" s="147" t="s">
        <v>82</v>
      </c>
      <c r="QO61" s="147" t="s">
        <v>82</v>
      </c>
      <c r="QP61" s="147" t="s">
        <v>82</v>
      </c>
      <c r="QQ61" s="147" t="s">
        <v>82</v>
      </c>
      <c r="QR61" s="147" t="s">
        <v>82</v>
      </c>
      <c r="QS61" s="147" t="s">
        <v>82</v>
      </c>
      <c r="QT61" s="147" t="s">
        <v>82</v>
      </c>
      <c r="QU61" s="147" t="s">
        <v>82</v>
      </c>
      <c r="QV61" s="147" t="s">
        <v>82</v>
      </c>
      <c r="QW61" s="147" t="s">
        <v>82</v>
      </c>
      <c r="QX61" s="147" t="s">
        <v>82</v>
      </c>
      <c r="QY61" s="147" t="s">
        <v>82</v>
      </c>
      <c r="QZ61" s="147" t="s">
        <v>82</v>
      </c>
      <c r="RA61" s="147" t="s">
        <v>82</v>
      </c>
      <c r="RB61" s="147" t="s">
        <v>82</v>
      </c>
      <c r="RC61" s="147" t="s">
        <v>82</v>
      </c>
      <c r="RD61" s="147" t="s">
        <v>82</v>
      </c>
      <c r="RE61" s="147" t="s">
        <v>82</v>
      </c>
      <c r="RF61" s="147" t="s">
        <v>82</v>
      </c>
      <c r="RG61" s="147" t="s">
        <v>82</v>
      </c>
      <c r="RH61" s="147" t="s">
        <v>82</v>
      </c>
      <c r="RI61" s="147" t="s">
        <v>82</v>
      </c>
      <c r="RJ61" s="147" t="s">
        <v>82</v>
      </c>
      <c r="RK61" s="147" t="s">
        <v>82</v>
      </c>
      <c r="RL61" s="147" t="s">
        <v>82</v>
      </c>
      <c r="RM61" s="147" t="s">
        <v>82</v>
      </c>
      <c r="RN61" s="147" t="s">
        <v>82</v>
      </c>
      <c r="RO61" s="85" t="s">
        <v>82</v>
      </c>
      <c r="RP61" s="147" t="s">
        <v>82</v>
      </c>
      <c r="RQ61" s="147" t="s">
        <v>82</v>
      </c>
      <c r="RR61" s="147" t="s">
        <v>82</v>
      </c>
      <c r="RS61" s="147" t="s">
        <v>82</v>
      </c>
      <c r="RT61" s="147" t="s">
        <v>82</v>
      </c>
      <c r="RU61" s="147" t="s">
        <v>82</v>
      </c>
      <c r="RV61" s="85" t="s">
        <v>18</v>
      </c>
      <c r="RW61" s="147" t="s">
        <v>19</v>
      </c>
      <c r="RX61" s="147" t="s">
        <v>19</v>
      </c>
      <c r="RY61" s="147" t="s">
        <v>19</v>
      </c>
      <c r="RZ61" s="147" t="s">
        <v>19</v>
      </c>
      <c r="SA61" s="147" t="s">
        <v>23</v>
      </c>
      <c r="SB61" s="85" t="s">
        <v>23</v>
      </c>
      <c r="SC61" s="85" t="s">
        <v>18</v>
      </c>
      <c r="SD61" s="147" t="s">
        <v>19</v>
      </c>
      <c r="SE61" s="147" t="s">
        <v>19</v>
      </c>
      <c r="SF61" s="147" t="s">
        <v>19</v>
      </c>
      <c r="SG61" s="147" t="s">
        <v>19</v>
      </c>
      <c r="SH61" s="147" t="s">
        <v>19</v>
      </c>
      <c r="SI61" s="147" t="s">
        <v>19</v>
      </c>
      <c r="SJ61" s="147" t="s">
        <v>18</v>
      </c>
      <c r="SK61" s="147" t="s">
        <v>19</v>
      </c>
      <c r="SL61" s="147" t="s">
        <v>19</v>
      </c>
      <c r="SM61" s="147" t="s">
        <v>19</v>
      </c>
      <c r="SN61" s="147" t="s">
        <v>19</v>
      </c>
      <c r="SO61" s="147" t="s">
        <v>19</v>
      </c>
      <c r="SP61" s="147" t="s">
        <v>19</v>
      </c>
      <c r="SQ61" s="147" t="s">
        <v>18</v>
      </c>
      <c r="SR61" s="147" t="s">
        <v>19</v>
      </c>
      <c r="SS61" s="147" t="s">
        <v>19</v>
      </c>
      <c r="ST61" s="147" t="s">
        <v>19</v>
      </c>
      <c r="SU61" s="147" t="s">
        <v>19</v>
      </c>
      <c r="SV61" s="147" t="s">
        <v>19</v>
      </c>
      <c r="SW61" s="147" t="s">
        <v>19</v>
      </c>
      <c r="SX61" s="147" t="s">
        <v>18</v>
      </c>
      <c r="SY61" s="147" t="s">
        <v>19</v>
      </c>
      <c r="SZ61" s="147" t="s">
        <v>19</v>
      </c>
      <c r="TA61" s="147" t="s">
        <v>19</v>
      </c>
      <c r="TB61" s="147" t="s">
        <v>19</v>
      </c>
      <c r="TC61" s="147" t="s">
        <v>19</v>
      </c>
      <c r="TD61" s="147" t="s">
        <v>19</v>
      </c>
      <c r="TE61" s="85" t="s">
        <v>18</v>
      </c>
      <c r="TF61" s="147" t="s">
        <v>19</v>
      </c>
      <c r="TG61" s="147" t="s">
        <v>19</v>
      </c>
      <c r="TH61" s="147" t="s">
        <v>25</v>
      </c>
      <c r="TI61" s="147" t="s">
        <v>19</v>
      </c>
      <c r="TJ61" s="147" t="s">
        <v>25</v>
      </c>
      <c r="TK61" s="147" t="s">
        <v>19</v>
      </c>
      <c r="TL61" s="147" t="s">
        <v>18</v>
      </c>
      <c r="TM61" s="147" t="s">
        <v>19</v>
      </c>
      <c r="TN61" s="147" t="s">
        <v>19</v>
      </c>
      <c r="TO61" s="147" t="s">
        <v>19</v>
      </c>
      <c r="TP61" s="147" t="s">
        <v>19</v>
      </c>
      <c r="TQ61" s="147" t="s">
        <v>19</v>
      </c>
      <c r="TR61" s="147" t="s">
        <v>19</v>
      </c>
    </row>
    <row r="62" spans="1:16384" s="166" customFormat="1" ht="26.4" x14ac:dyDescent="0.3">
      <c r="A62" s="110" t="s">
        <v>108</v>
      </c>
      <c r="B62" s="107" t="s">
        <v>109</v>
      </c>
      <c r="C62" s="115"/>
      <c r="D62" s="110" t="s">
        <v>110</v>
      </c>
      <c r="E62" s="110" t="s">
        <v>13</v>
      </c>
      <c r="F62" s="115">
        <v>1</v>
      </c>
      <c r="G62" s="110" t="s">
        <v>111</v>
      </c>
      <c r="H62" s="108" t="s">
        <v>15</v>
      </c>
      <c r="I62" s="85" t="s">
        <v>82</v>
      </c>
      <c r="J62" s="85" t="s">
        <v>82</v>
      </c>
      <c r="K62" s="85" t="s">
        <v>82</v>
      </c>
      <c r="L62" s="85" t="s">
        <v>82</v>
      </c>
      <c r="M62" s="85" t="s">
        <v>82</v>
      </c>
      <c r="N62" s="85" t="s">
        <v>82</v>
      </c>
      <c r="O62" s="85" t="s">
        <v>82</v>
      </c>
      <c r="P62" s="85" t="s">
        <v>82</v>
      </c>
      <c r="Q62" s="85" t="s">
        <v>82</v>
      </c>
      <c r="R62" s="85" t="s">
        <v>82</v>
      </c>
      <c r="S62" s="85" t="s">
        <v>82</v>
      </c>
      <c r="T62" s="85" t="s">
        <v>82</v>
      </c>
      <c r="U62" s="85" t="s">
        <v>82</v>
      </c>
      <c r="V62" s="85" t="s">
        <v>82</v>
      </c>
      <c r="W62" s="85" t="s">
        <v>82</v>
      </c>
      <c r="X62" s="85" t="s">
        <v>82</v>
      </c>
      <c r="Y62" s="85" t="s">
        <v>82</v>
      </c>
      <c r="Z62" s="85" t="s">
        <v>82</v>
      </c>
      <c r="AA62" s="85" t="s">
        <v>82</v>
      </c>
      <c r="AB62" s="85" t="s">
        <v>82</v>
      </c>
      <c r="AC62" s="85" t="s">
        <v>82</v>
      </c>
      <c r="AD62" s="85" t="s">
        <v>82</v>
      </c>
      <c r="AE62" s="85" t="s">
        <v>82</v>
      </c>
      <c r="AF62" s="85" t="s">
        <v>82</v>
      </c>
      <c r="AG62" s="85" t="s">
        <v>82</v>
      </c>
      <c r="AH62" s="85" t="s">
        <v>82</v>
      </c>
      <c r="AI62" s="85" t="s">
        <v>82</v>
      </c>
      <c r="AJ62" s="85" t="s">
        <v>82</v>
      </c>
      <c r="AK62" s="85" t="s">
        <v>82</v>
      </c>
      <c r="AL62" s="85" t="s">
        <v>82</v>
      </c>
      <c r="AM62" s="85" t="s">
        <v>82</v>
      </c>
      <c r="AN62" s="85" t="s">
        <v>82</v>
      </c>
      <c r="AO62" s="85" t="s">
        <v>82</v>
      </c>
      <c r="AP62" s="85" t="s">
        <v>82</v>
      </c>
      <c r="AQ62" s="85" t="s">
        <v>82</v>
      </c>
      <c r="AR62" s="85" t="s">
        <v>82</v>
      </c>
      <c r="AS62" s="85" t="s">
        <v>82</v>
      </c>
      <c r="AT62" s="85" t="s">
        <v>82</v>
      </c>
      <c r="AU62" s="85" t="s">
        <v>82</v>
      </c>
      <c r="AV62" s="85" t="s">
        <v>82</v>
      </c>
      <c r="AW62" s="85" t="s">
        <v>82</v>
      </c>
      <c r="AX62" s="85" t="s">
        <v>82</v>
      </c>
      <c r="AY62" s="85" t="s">
        <v>82</v>
      </c>
      <c r="AZ62" s="85" t="s">
        <v>82</v>
      </c>
      <c r="BA62" s="85" t="s">
        <v>82</v>
      </c>
      <c r="BB62" s="85" t="s">
        <v>82</v>
      </c>
      <c r="BC62" s="85" t="s">
        <v>82</v>
      </c>
      <c r="BD62" s="85" t="s">
        <v>82</v>
      </c>
      <c r="BE62" s="85" t="s">
        <v>82</v>
      </c>
      <c r="BF62" s="85" t="s">
        <v>82</v>
      </c>
      <c r="BG62" s="85" t="s">
        <v>82</v>
      </c>
      <c r="BH62" s="85" t="s">
        <v>82</v>
      </c>
      <c r="BI62" s="85" t="s">
        <v>82</v>
      </c>
      <c r="BJ62" s="85" t="s">
        <v>82</v>
      </c>
      <c r="BK62" s="85" t="s">
        <v>82</v>
      </c>
      <c r="BL62" s="85" t="s">
        <v>82</v>
      </c>
      <c r="BM62" s="85" t="s">
        <v>82</v>
      </c>
      <c r="BN62" s="85" t="s">
        <v>82</v>
      </c>
      <c r="BO62" s="85" t="s">
        <v>82</v>
      </c>
      <c r="BP62" s="85" t="s">
        <v>82</v>
      </c>
      <c r="BQ62" s="85" t="s">
        <v>82</v>
      </c>
      <c r="BR62" s="85" t="s">
        <v>82</v>
      </c>
      <c r="BS62" s="85" t="s">
        <v>82</v>
      </c>
      <c r="BT62" s="85" t="s">
        <v>82</v>
      </c>
      <c r="BU62" s="85" t="s">
        <v>82</v>
      </c>
      <c r="BV62" s="85" t="s">
        <v>82</v>
      </c>
      <c r="BW62" s="85" t="s">
        <v>82</v>
      </c>
      <c r="BX62" s="85" t="s">
        <v>82</v>
      </c>
      <c r="BY62" s="85" t="s">
        <v>82</v>
      </c>
      <c r="BZ62" s="85" t="s">
        <v>82</v>
      </c>
      <c r="CA62" s="85" t="s">
        <v>82</v>
      </c>
      <c r="CB62" s="85" t="s">
        <v>82</v>
      </c>
      <c r="CC62" s="85" t="s">
        <v>82</v>
      </c>
      <c r="CD62" s="85" t="s">
        <v>82</v>
      </c>
      <c r="CE62" s="85" t="s">
        <v>82</v>
      </c>
      <c r="CF62" s="85" t="s">
        <v>82</v>
      </c>
      <c r="CG62" s="85" t="s">
        <v>82</v>
      </c>
      <c r="CH62" s="85" t="s">
        <v>82</v>
      </c>
      <c r="CI62" s="85" t="s">
        <v>82</v>
      </c>
      <c r="CJ62" s="85" t="s">
        <v>82</v>
      </c>
      <c r="CK62" s="85" t="s">
        <v>82</v>
      </c>
      <c r="CL62" s="85" t="s">
        <v>82</v>
      </c>
      <c r="CM62" s="85" t="s">
        <v>82</v>
      </c>
      <c r="CN62" s="85" t="s">
        <v>82</v>
      </c>
      <c r="CO62" s="85" t="s">
        <v>82</v>
      </c>
      <c r="CP62" s="85" t="s">
        <v>82</v>
      </c>
      <c r="CQ62" s="85" t="s">
        <v>82</v>
      </c>
      <c r="CR62" s="85" t="s">
        <v>82</v>
      </c>
      <c r="CS62" s="85" t="s">
        <v>82</v>
      </c>
      <c r="CT62" s="85" t="s">
        <v>82</v>
      </c>
      <c r="CU62" s="85" t="s">
        <v>82</v>
      </c>
      <c r="CV62" s="85" t="s">
        <v>82</v>
      </c>
      <c r="CW62" s="85" t="s">
        <v>82</v>
      </c>
      <c r="CX62" s="85" t="s">
        <v>82</v>
      </c>
      <c r="CY62" s="85" t="s">
        <v>82</v>
      </c>
      <c r="CZ62" s="85" t="s">
        <v>82</v>
      </c>
      <c r="DA62" s="85" t="s">
        <v>82</v>
      </c>
      <c r="DB62" s="85" t="s">
        <v>82</v>
      </c>
      <c r="DC62" s="85" t="s">
        <v>82</v>
      </c>
      <c r="DD62" s="85" t="s">
        <v>82</v>
      </c>
      <c r="DE62" s="85" t="s">
        <v>82</v>
      </c>
      <c r="DF62" s="85" t="s">
        <v>82</v>
      </c>
      <c r="DG62" s="85" t="s">
        <v>82</v>
      </c>
      <c r="DH62" s="85" t="s">
        <v>82</v>
      </c>
      <c r="DI62" s="85" t="s">
        <v>82</v>
      </c>
      <c r="DJ62" s="85" t="s">
        <v>82</v>
      </c>
      <c r="DK62" s="85" t="s">
        <v>82</v>
      </c>
      <c r="DL62" s="85" t="s">
        <v>82</v>
      </c>
      <c r="DM62" s="85" t="s">
        <v>82</v>
      </c>
      <c r="DN62" s="85" t="s">
        <v>82</v>
      </c>
      <c r="DO62" s="85" t="s">
        <v>82</v>
      </c>
      <c r="DP62" s="85" t="s">
        <v>82</v>
      </c>
      <c r="DQ62" s="85" t="s">
        <v>82</v>
      </c>
      <c r="DR62" s="85" t="s">
        <v>82</v>
      </c>
      <c r="DS62" s="85" t="s">
        <v>82</v>
      </c>
      <c r="DT62" s="85" t="s">
        <v>82</v>
      </c>
      <c r="DU62" s="85" t="s">
        <v>82</v>
      </c>
      <c r="DV62" s="85" t="s">
        <v>82</v>
      </c>
      <c r="DW62" s="85" t="s">
        <v>82</v>
      </c>
      <c r="DX62" s="85" t="s">
        <v>82</v>
      </c>
      <c r="DY62" s="85" t="s">
        <v>82</v>
      </c>
      <c r="DZ62" s="85" t="s">
        <v>82</v>
      </c>
      <c r="EA62" s="85" t="s">
        <v>82</v>
      </c>
      <c r="EB62" s="85" t="s">
        <v>82</v>
      </c>
      <c r="EC62" s="85" t="s">
        <v>82</v>
      </c>
      <c r="ED62" s="85" t="s">
        <v>82</v>
      </c>
      <c r="EE62" s="85" t="s">
        <v>82</v>
      </c>
      <c r="EF62" s="85" t="s">
        <v>82</v>
      </c>
      <c r="EG62" s="85" t="s">
        <v>82</v>
      </c>
      <c r="EH62" s="85" t="s">
        <v>82</v>
      </c>
      <c r="EI62" s="85" t="s">
        <v>82</v>
      </c>
      <c r="EJ62" s="85" t="s">
        <v>82</v>
      </c>
      <c r="EK62" s="85" t="s">
        <v>82</v>
      </c>
      <c r="EL62" s="85" t="s">
        <v>82</v>
      </c>
      <c r="EM62" s="85" t="s">
        <v>82</v>
      </c>
      <c r="EN62" s="85" t="s">
        <v>82</v>
      </c>
      <c r="EO62" s="85" t="s">
        <v>82</v>
      </c>
      <c r="EP62" s="85" t="s">
        <v>82</v>
      </c>
      <c r="EQ62" s="85" t="s">
        <v>82</v>
      </c>
      <c r="ER62" s="85" t="s">
        <v>82</v>
      </c>
      <c r="ES62" s="85" t="s">
        <v>82</v>
      </c>
      <c r="ET62" s="85" t="s">
        <v>82</v>
      </c>
      <c r="EU62" s="85" t="s">
        <v>82</v>
      </c>
      <c r="EV62" s="85" t="s">
        <v>82</v>
      </c>
      <c r="EW62" s="85" t="s">
        <v>82</v>
      </c>
      <c r="EX62" s="85" t="s">
        <v>82</v>
      </c>
      <c r="EY62" s="85" t="s">
        <v>82</v>
      </c>
      <c r="EZ62" s="85" t="s">
        <v>82</v>
      </c>
      <c r="FA62" s="85" t="s">
        <v>82</v>
      </c>
      <c r="FB62" s="85" t="s">
        <v>82</v>
      </c>
      <c r="FC62" s="85" t="s">
        <v>82</v>
      </c>
      <c r="FD62" s="85" t="s">
        <v>82</v>
      </c>
      <c r="FE62" s="85" t="s">
        <v>82</v>
      </c>
      <c r="FF62" s="85" t="s">
        <v>82</v>
      </c>
      <c r="FG62" s="85" t="s">
        <v>82</v>
      </c>
      <c r="FH62" s="85" t="s">
        <v>82</v>
      </c>
      <c r="FI62" s="85" t="s">
        <v>82</v>
      </c>
      <c r="FJ62" s="85" t="s">
        <v>82</v>
      </c>
      <c r="FK62" s="85" t="s">
        <v>82</v>
      </c>
      <c r="FL62" s="85" t="s">
        <v>82</v>
      </c>
      <c r="FM62" s="85" t="s">
        <v>82</v>
      </c>
      <c r="FN62" s="85" t="s">
        <v>82</v>
      </c>
      <c r="FO62" s="85" t="s">
        <v>82</v>
      </c>
      <c r="FP62" s="85" t="s">
        <v>82</v>
      </c>
      <c r="FQ62" s="85" t="s">
        <v>82</v>
      </c>
      <c r="FR62" s="85" t="s">
        <v>82</v>
      </c>
      <c r="FS62" s="85" t="s">
        <v>82</v>
      </c>
      <c r="FT62" s="85" t="s">
        <v>82</v>
      </c>
      <c r="FU62" s="85" t="s">
        <v>82</v>
      </c>
      <c r="FV62" s="85" t="s">
        <v>82</v>
      </c>
      <c r="FW62" s="85" t="s">
        <v>82</v>
      </c>
      <c r="FX62" s="85" t="s">
        <v>82</v>
      </c>
      <c r="FY62" s="85" t="s">
        <v>82</v>
      </c>
      <c r="FZ62" s="85" t="s">
        <v>82</v>
      </c>
      <c r="GA62" s="85" t="s">
        <v>82</v>
      </c>
      <c r="GB62" s="85" t="s">
        <v>82</v>
      </c>
      <c r="GC62" s="85" t="s">
        <v>82</v>
      </c>
      <c r="GD62" s="85" t="s">
        <v>82</v>
      </c>
      <c r="GE62" s="85" t="s">
        <v>82</v>
      </c>
      <c r="GF62" s="85" t="s">
        <v>82</v>
      </c>
      <c r="GG62" s="85" t="s">
        <v>82</v>
      </c>
      <c r="GH62" s="85" t="s">
        <v>82</v>
      </c>
      <c r="GI62" s="85" t="s">
        <v>82</v>
      </c>
      <c r="GJ62" s="85" t="s">
        <v>82</v>
      </c>
      <c r="GK62" s="85" t="s">
        <v>82</v>
      </c>
      <c r="GL62" s="85" t="s">
        <v>82</v>
      </c>
      <c r="GM62" s="85" t="s">
        <v>82</v>
      </c>
      <c r="GN62" s="85" t="s">
        <v>82</v>
      </c>
      <c r="GO62" s="85" t="s">
        <v>82</v>
      </c>
      <c r="GP62" s="85" t="s">
        <v>82</v>
      </c>
      <c r="GQ62" s="85" t="s">
        <v>82</v>
      </c>
      <c r="GR62" s="85" t="s">
        <v>82</v>
      </c>
      <c r="GS62" s="85" t="s">
        <v>82</v>
      </c>
      <c r="GT62" s="85" t="s">
        <v>82</v>
      </c>
      <c r="GU62" s="85" t="s">
        <v>82</v>
      </c>
      <c r="GV62" s="85" t="s">
        <v>82</v>
      </c>
      <c r="GW62" s="85" t="s">
        <v>82</v>
      </c>
      <c r="GX62" s="85" t="s">
        <v>82</v>
      </c>
      <c r="GY62" s="85" t="s">
        <v>82</v>
      </c>
      <c r="GZ62" s="85" t="s">
        <v>82</v>
      </c>
      <c r="HA62" s="85" t="s">
        <v>82</v>
      </c>
      <c r="HB62" s="85" t="s">
        <v>82</v>
      </c>
      <c r="HC62" s="85" t="s">
        <v>82</v>
      </c>
      <c r="HD62" s="85" t="s">
        <v>82</v>
      </c>
      <c r="HE62" s="85" t="s">
        <v>82</v>
      </c>
      <c r="HF62" s="85" t="s">
        <v>82</v>
      </c>
      <c r="HG62" s="85" t="s">
        <v>82</v>
      </c>
      <c r="HH62" s="85" t="s">
        <v>82</v>
      </c>
      <c r="HI62" s="85" t="s">
        <v>82</v>
      </c>
      <c r="HJ62" s="85" t="s">
        <v>82</v>
      </c>
      <c r="HK62" s="85" t="s">
        <v>82</v>
      </c>
      <c r="HL62" s="85" t="s">
        <v>82</v>
      </c>
      <c r="HM62" s="85" t="s">
        <v>82</v>
      </c>
      <c r="HN62" s="85" t="s">
        <v>82</v>
      </c>
      <c r="HO62" s="85" t="s">
        <v>82</v>
      </c>
      <c r="HP62" s="85" t="s">
        <v>82</v>
      </c>
      <c r="HQ62" s="85" t="s">
        <v>82</v>
      </c>
      <c r="HR62" s="85" t="s">
        <v>82</v>
      </c>
      <c r="HS62" s="85" t="s">
        <v>82</v>
      </c>
      <c r="HT62" s="85" t="s">
        <v>82</v>
      </c>
      <c r="HU62" s="85" t="s">
        <v>82</v>
      </c>
      <c r="HV62" s="85" t="s">
        <v>82</v>
      </c>
      <c r="HW62" s="85" t="s">
        <v>82</v>
      </c>
      <c r="HX62" s="85" t="s">
        <v>82</v>
      </c>
      <c r="HY62" s="85" t="s">
        <v>82</v>
      </c>
      <c r="HZ62" s="85" t="s">
        <v>82</v>
      </c>
      <c r="IA62" s="85" t="s">
        <v>82</v>
      </c>
      <c r="IB62" s="85" t="s">
        <v>82</v>
      </c>
      <c r="IC62" s="85" t="s">
        <v>82</v>
      </c>
      <c r="ID62" s="85" t="s">
        <v>82</v>
      </c>
      <c r="IE62" s="85" t="s">
        <v>82</v>
      </c>
      <c r="IF62" s="85" t="s">
        <v>82</v>
      </c>
      <c r="IG62" s="85" t="s">
        <v>82</v>
      </c>
      <c r="IH62" s="85" t="s">
        <v>82</v>
      </c>
      <c r="II62" s="85" t="s">
        <v>82</v>
      </c>
      <c r="IJ62" s="85" t="s">
        <v>82</v>
      </c>
      <c r="IK62" s="85" t="s">
        <v>82</v>
      </c>
      <c r="IL62" s="85" t="s">
        <v>82</v>
      </c>
      <c r="IM62" s="85" t="s">
        <v>82</v>
      </c>
      <c r="IN62" s="85" t="s">
        <v>82</v>
      </c>
      <c r="IO62" s="85" t="s">
        <v>82</v>
      </c>
      <c r="IP62" s="85" t="s">
        <v>82</v>
      </c>
      <c r="IQ62" s="85" t="s">
        <v>82</v>
      </c>
      <c r="IR62" s="85" t="s">
        <v>82</v>
      </c>
      <c r="IS62" s="85" t="s">
        <v>82</v>
      </c>
      <c r="IT62" s="85" t="s">
        <v>82</v>
      </c>
      <c r="IU62" s="85" t="s">
        <v>82</v>
      </c>
      <c r="IV62" s="85" t="s">
        <v>82</v>
      </c>
      <c r="IW62" s="85" t="s">
        <v>82</v>
      </c>
      <c r="IX62" s="85" t="s">
        <v>82</v>
      </c>
      <c r="IY62" s="85" t="s">
        <v>82</v>
      </c>
      <c r="IZ62" s="85" t="s">
        <v>82</v>
      </c>
      <c r="JA62" s="85" t="s">
        <v>82</v>
      </c>
      <c r="JB62" s="85" t="s">
        <v>82</v>
      </c>
      <c r="JC62" s="85" t="s">
        <v>82</v>
      </c>
      <c r="JD62" s="85" t="s">
        <v>82</v>
      </c>
      <c r="JE62" s="85" t="s">
        <v>82</v>
      </c>
      <c r="JF62" s="85" t="s">
        <v>82</v>
      </c>
      <c r="JG62" s="85" t="s">
        <v>82</v>
      </c>
      <c r="JH62" s="85" t="s">
        <v>82</v>
      </c>
      <c r="JI62" s="85" t="s">
        <v>82</v>
      </c>
      <c r="JJ62" s="85" t="s">
        <v>82</v>
      </c>
      <c r="JK62" s="85" t="s">
        <v>82</v>
      </c>
      <c r="JL62" s="85" t="s">
        <v>82</v>
      </c>
      <c r="JM62" s="85" t="s">
        <v>82</v>
      </c>
      <c r="JN62" s="85" t="s">
        <v>82</v>
      </c>
      <c r="JO62" s="85" t="s">
        <v>82</v>
      </c>
      <c r="JP62" s="85" t="s">
        <v>82</v>
      </c>
      <c r="JQ62" s="85" t="s">
        <v>82</v>
      </c>
      <c r="JR62" s="85" t="s">
        <v>82</v>
      </c>
      <c r="JS62" s="85" t="s">
        <v>82</v>
      </c>
      <c r="JT62" s="85" t="s">
        <v>82</v>
      </c>
      <c r="JU62" s="85" t="s">
        <v>82</v>
      </c>
      <c r="JV62" s="85" t="s">
        <v>82</v>
      </c>
      <c r="JW62" s="85" t="s">
        <v>82</v>
      </c>
      <c r="JX62" s="85" t="s">
        <v>82</v>
      </c>
      <c r="JY62" s="85" t="s">
        <v>82</v>
      </c>
      <c r="JZ62" s="85" t="s">
        <v>82</v>
      </c>
      <c r="KA62" s="85" t="s">
        <v>82</v>
      </c>
      <c r="KB62" s="85" t="s">
        <v>82</v>
      </c>
      <c r="KC62" s="85" t="s">
        <v>82</v>
      </c>
      <c r="KD62" s="85" t="s">
        <v>82</v>
      </c>
      <c r="KE62" s="85" t="s">
        <v>82</v>
      </c>
      <c r="KF62" s="85" t="s">
        <v>82</v>
      </c>
      <c r="KG62" s="85" t="s">
        <v>82</v>
      </c>
      <c r="KH62" s="85" t="s">
        <v>82</v>
      </c>
      <c r="KI62" s="85" t="s">
        <v>82</v>
      </c>
      <c r="KJ62" s="85" t="s">
        <v>82</v>
      </c>
      <c r="KK62" s="85" t="s">
        <v>82</v>
      </c>
      <c r="KL62" s="85" t="s">
        <v>82</v>
      </c>
      <c r="KM62" s="85" t="s">
        <v>82</v>
      </c>
      <c r="KN62" s="85" t="s">
        <v>82</v>
      </c>
      <c r="KO62" s="85" t="s">
        <v>82</v>
      </c>
      <c r="KP62" s="85" t="s">
        <v>82</v>
      </c>
      <c r="KQ62" s="85" t="s">
        <v>82</v>
      </c>
      <c r="KR62" s="85" t="s">
        <v>82</v>
      </c>
      <c r="KS62" s="85" t="s">
        <v>82</v>
      </c>
      <c r="KT62" s="85" t="s">
        <v>82</v>
      </c>
      <c r="KU62" s="85" t="s">
        <v>82</v>
      </c>
      <c r="KV62" s="85" t="s">
        <v>82</v>
      </c>
      <c r="KW62" s="85" t="s">
        <v>82</v>
      </c>
      <c r="KX62" s="85" t="s">
        <v>82</v>
      </c>
      <c r="KY62" s="85" t="s">
        <v>82</v>
      </c>
      <c r="KZ62" s="85" t="s">
        <v>82</v>
      </c>
      <c r="LA62" s="85" t="s">
        <v>82</v>
      </c>
      <c r="LB62" s="85" t="s">
        <v>82</v>
      </c>
      <c r="LC62" s="85" t="s">
        <v>82</v>
      </c>
      <c r="LD62" s="85" t="s">
        <v>82</v>
      </c>
      <c r="LE62" s="85" t="s">
        <v>82</v>
      </c>
      <c r="LF62" s="85" t="s">
        <v>82</v>
      </c>
      <c r="LG62" s="85" t="s">
        <v>82</v>
      </c>
      <c r="LH62" s="85" t="s">
        <v>82</v>
      </c>
      <c r="LI62" s="85" t="s">
        <v>82</v>
      </c>
      <c r="LJ62" s="85" t="s">
        <v>82</v>
      </c>
      <c r="LK62" s="85" t="s">
        <v>82</v>
      </c>
      <c r="LL62" s="85" t="s">
        <v>82</v>
      </c>
      <c r="LM62" s="85" t="s">
        <v>82</v>
      </c>
      <c r="LN62" s="85" t="s">
        <v>82</v>
      </c>
      <c r="LO62" s="85" t="s">
        <v>82</v>
      </c>
      <c r="LP62" s="85" t="s">
        <v>82</v>
      </c>
      <c r="LQ62" s="85" t="s">
        <v>82</v>
      </c>
      <c r="LR62" s="85" t="s">
        <v>82</v>
      </c>
      <c r="LS62" s="85" t="s">
        <v>82</v>
      </c>
      <c r="LT62" s="85" t="s">
        <v>82</v>
      </c>
      <c r="LU62" s="85" t="s">
        <v>82</v>
      </c>
      <c r="LV62" s="85" t="s">
        <v>82</v>
      </c>
      <c r="LW62" s="85" t="s">
        <v>82</v>
      </c>
      <c r="LX62" s="85" t="s">
        <v>82</v>
      </c>
      <c r="LY62" s="85" t="s">
        <v>82</v>
      </c>
      <c r="LZ62" s="85" t="s">
        <v>82</v>
      </c>
      <c r="MA62" s="85" t="s">
        <v>82</v>
      </c>
      <c r="MB62" s="85" t="s">
        <v>82</v>
      </c>
      <c r="MC62" s="85" t="s">
        <v>82</v>
      </c>
      <c r="MD62" s="85" t="s">
        <v>82</v>
      </c>
      <c r="ME62" s="85" t="s">
        <v>82</v>
      </c>
      <c r="MF62" s="85" t="s">
        <v>82</v>
      </c>
      <c r="MG62" s="85" t="s">
        <v>82</v>
      </c>
      <c r="MH62" s="85" t="s">
        <v>82</v>
      </c>
      <c r="MI62" s="85" t="s">
        <v>82</v>
      </c>
      <c r="MJ62" s="85" t="s">
        <v>82</v>
      </c>
      <c r="MK62" s="85" t="s">
        <v>82</v>
      </c>
      <c r="ML62" s="85" t="s">
        <v>82</v>
      </c>
      <c r="MM62" s="85" t="s">
        <v>82</v>
      </c>
      <c r="MN62" s="85" t="s">
        <v>82</v>
      </c>
      <c r="MO62" s="85" t="s">
        <v>82</v>
      </c>
      <c r="MP62" s="85" t="s">
        <v>82</v>
      </c>
      <c r="MQ62" s="85" t="s">
        <v>82</v>
      </c>
      <c r="MR62" s="85" t="s">
        <v>82</v>
      </c>
      <c r="MS62" s="85" t="s">
        <v>82</v>
      </c>
      <c r="MT62" s="85" t="s">
        <v>82</v>
      </c>
      <c r="MU62" s="85" t="s">
        <v>82</v>
      </c>
      <c r="MV62" s="85" t="s">
        <v>82</v>
      </c>
      <c r="MW62" s="85" t="s">
        <v>82</v>
      </c>
      <c r="MX62" s="85" t="s">
        <v>82</v>
      </c>
      <c r="MY62" s="85" t="s">
        <v>82</v>
      </c>
      <c r="MZ62" s="85" t="s">
        <v>82</v>
      </c>
      <c r="NA62" s="85" t="s">
        <v>82</v>
      </c>
      <c r="NB62" s="85" t="s">
        <v>82</v>
      </c>
      <c r="NC62" s="85" t="s">
        <v>82</v>
      </c>
      <c r="ND62" s="85" t="s">
        <v>82</v>
      </c>
      <c r="NE62" s="85" t="s">
        <v>82</v>
      </c>
      <c r="NF62" s="85" t="s">
        <v>82</v>
      </c>
      <c r="NG62" s="85" t="s">
        <v>82</v>
      </c>
      <c r="NH62" s="85" t="s">
        <v>82</v>
      </c>
      <c r="NI62" s="85" t="s">
        <v>82</v>
      </c>
      <c r="NJ62" s="85" t="s">
        <v>82</v>
      </c>
      <c r="NK62" s="85" t="s">
        <v>82</v>
      </c>
      <c r="NL62" s="85" t="s">
        <v>82</v>
      </c>
      <c r="NM62" s="85" t="s">
        <v>82</v>
      </c>
      <c r="NN62" s="85" t="s">
        <v>82</v>
      </c>
      <c r="NO62" s="85" t="s">
        <v>82</v>
      </c>
      <c r="NP62" s="85" t="s">
        <v>82</v>
      </c>
      <c r="NQ62" s="85" t="s">
        <v>82</v>
      </c>
      <c r="NR62" s="85" t="s">
        <v>82</v>
      </c>
      <c r="NS62" s="85" t="s">
        <v>82</v>
      </c>
      <c r="NT62" s="85" t="s">
        <v>82</v>
      </c>
      <c r="NU62" s="85" t="s">
        <v>82</v>
      </c>
      <c r="NV62" s="85" t="s">
        <v>82</v>
      </c>
      <c r="NW62" s="85" t="s">
        <v>82</v>
      </c>
      <c r="NX62" s="85" t="s">
        <v>82</v>
      </c>
      <c r="NY62" s="85" t="s">
        <v>82</v>
      </c>
      <c r="NZ62" s="85" t="s">
        <v>82</v>
      </c>
      <c r="OA62" s="85" t="s">
        <v>82</v>
      </c>
      <c r="OB62" s="85" t="s">
        <v>82</v>
      </c>
      <c r="OC62" s="85" t="s">
        <v>82</v>
      </c>
      <c r="OD62" s="85" t="s">
        <v>82</v>
      </c>
      <c r="OE62" s="85" t="s">
        <v>82</v>
      </c>
      <c r="OF62" s="85" t="s">
        <v>82</v>
      </c>
      <c r="OG62" s="85" t="s">
        <v>82</v>
      </c>
      <c r="OH62" s="85" t="s">
        <v>82</v>
      </c>
      <c r="OI62" s="85" t="s">
        <v>82</v>
      </c>
      <c r="OJ62" s="85" t="s">
        <v>82</v>
      </c>
      <c r="OK62" s="85" t="s">
        <v>82</v>
      </c>
      <c r="OL62" s="85" t="s">
        <v>82</v>
      </c>
      <c r="OM62" s="85" t="s">
        <v>82</v>
      </c>
      <c r="ON62" s="85" t="s">
        <v>82</v>
      </c>
      <c r="OO62" s="85" t="s">
        <v>82</v>
      </c>
      <c r="OP62" s="85" t="s">
        <v>82</v>
      </c>
      <c r="OQ62" s="85" t="s">
        <v>82</v>
      </c>
      <c r="OR62" s="85" t="s">
        <v>82</v>
      </c>
      <c r="OS62" s="85" t="s">
        <v>82</v>
      </c>
      <c r="OT62" s="85" t="s">
        <v>82</v>
      </c>
      <c r="OU62" s="85" t="s">
        <v>82</v>
      </c>
      <c r="OV62" s="85" t="s">
        <v>82</v>
      </c>
      <c r="OW62" s="85" t="s">
        <v>82</v>
      </c>
      <c r="OX62" s="85" t="s">
        <v>82</v>
      </c>
      <c r="OY62" s="85" t="s">
        <v>82</v>
      </c>
      <c r="OZ62" s="85" t="s">
        <v>82</v>
      </c>
      <c r="PA62" s="85" t="s">
        <v>82</v>
      </c>
      <c r="PB62" s="85" t="s">
        <v>82</v>
      </c>
      <c r="PC62" s="85" t="s">
        <v>82</v>
      </c>
      <c r="PD62" s="85" t="s">
        <v>82</v>
      </c>
      <c r="PE62" s="85" t="s">
        <v>82</v>
      </c>
      <c r="PF62" s="85" t="s">
        <v>82</v>
      </c>
      <c r="PG62" s="85" t="s">
        <v>82</v>
      </c>
      <c r="PH62" s="85" t="s">
        <v>82</v>
      </c>
      <c r="PI62" s="85" t="s">
        <v>82</v>
      </c>
      <c r="PJ62" s="85" t="s">
        <v>82</v>
      </c>
      <c r="PK62" s="85" t="s">
        <v>82</v>
      </c>
      <c r="PL62" s="85" t="s">
        <v>82</v>
      </c>
      <c r="PM62" s="85" t="s">
        <v>82</v>
      </c>
      <c r="PN62" s="85" t="s">
        <v>82</v>
      </c>
      <c r="PO62" s="85" t="s">
        <v>82</v>
      </c>
      <c r="PP62" s="85" t="s">
        <v>82</v>
      </c>
      <c r="PQ62" s="85" t="s">
        <v>82</v>
      </c>
      <c r="PR62" s="85" t="s">
        <v>82</v>
      </c>
      <c r="PS62" s="85" t="s">
        <v>82</v>
      </c>
      <c r="PT62" s="85" t="s">
        <v>82</v>
      </c>
      <c r="PU62" s="85" t="s">
        <v>82</v>
      </c>
      <c r="PV62" s="85" t="s">
        <v>82</v>
      </c>
      <c r="PW62" s="85" t="s">
        <v>82</v>
      </c>
      <c r="PX62" s="85" t="s">
        <v>82</v>
      </c>
      <c r="PY62" s="85" t="s">
        <v>82</v>
      </c>
      <c r="PZ62" s="85" t="s">
        <v>82</v>
      </c>
      <c r="QA62" s="85" t="s">
        <v>82</v>
      </c>
      <c r="QB62" s="85" t="s">
        <v>82</v>
      </c>
      <c r="QC62" s="85" t="s">
        <v>82</v>
      </c>
      <c r="QD62" s="85" t="s">
        <v>82</v>
      </c>
      <c r="QE62" s="85" t="s">
        <v>82</v>
      </c>
      <c r="QF62" s="85" t="s">
        <v>82</v>
      </c>
      <c r="QG62" s="85" t="s">
        <v>82</v>
      </c>
      <c r="QH62" s="85" t="s">
        <v>82</v>
      </c>
      <c r="QI62" s="85" t="s">
        <v>82</v>
      </c>
      <c r="QJ62" s="85" t="s">
        <v>82</v>
      </c>
      <c r="QK62" s="85" t="s">
        <v>82</v>
      </c>
      <c r="QL62" s="85" t="s">
        <v>82</v>
      </c>
      <c r="QM62" s="85" t="s">
        <v>82</v>
      </c>
      <c r="QN62" s="85" t="s">
        <v>82</v>
      </c>
      <c r="QO62" s="85" t="s">
        <v>82</v>
      </c>
      <c r="QP62" s="85" t="s">
        <v>82</v>
      </c>
      <c r="QQ62" s="85" t="s">
        <v>82</v>
      </c>
      <c r="QR62" s="85" t="s">
        <v>82</v>
      </c>
      <c r="QS62" s="85" t="s">
        <v>82</v>
      </c>
      <c r="QT62" s="85" t="s">
        <v>82</v>
      </c>
      <c r="QU62" s="85" t="s">
        <v>82</v>
      </c>
      <c r="QV62" s="85" t="s">
        <v>82</v>
      </c>
      <c r="QW62" s="85" t="s">
        <v>82</v>
      </c>
      <c r="QX62" s="85" t="s">
        <v>82</v>
      </c>
      <c r="QY62" s="85" t="s">
        <v>82</v>
      </c>
      <c r="QZ62" s="85" t="s">
        <v>82</v>
      </c>
      <c r="RA62" s="85" t="s">
        <v>82</v>
      </c>
      <c r="RB62" s="85" t="s">
        <v>82</v>
      </c>
      <c r="RC62" s="85" t="s">
        <v>82</v>
      </c>
      <c r="RD62" s="85" t="s">
        <v>82</v>
      </c>
      <c r="RE62" s="85" t="s">
        <v>82</v>
      </c>
      <c r="RF62" s="85" t="s">
        <v>82</v>
      </c>
      <c r="RG62" s="85" t="s">
        <v>82</v>
      </c>
      <c r="RH62" s="85" t="s">
        <v>82</v>
      </c>
      <c r="RI62" s="85" t="s">
        <v>82</v>
      </c>
      <c r="RJ62" s="85" t="s">
        <v>82</v>
      </c>
      <c r="RK62" s="85" t="s">
        <v>82</v>
      </c>
      <c r="RL62" s="85" t="s">
        <v>82</v>
      </c>
      <c r="RM62" s="85" t="s">
        <v>82</v>
      </c>
      <c r="RN62" s="85" t="s">
        <v>82</v>
      </c>
      <c r="RO62" s="85" t="s">
        <v>82</v>
      </c>
      <c r="RP62" s="85" t="s">
        <v>82</v>
      </c>
      <c r="RQ62" s="85" t="s">
        <v>82</v>
      </c>
      <c r="RR62" s="85" t="s">
        <v>82</v>
      </c>
      <c r="RS62" s="85" t="s">
        <v>82</v>
      </c>
      <c r="RT62" s="85" t="s">
        <v>82</v>
      </c>
      <c r="RU62" s="85" t="s">
        <v>82</v>
      </c>
      <c r="RV62" s="85" t="s">
        <v>18</v>
      </c>
      <c r="RW62" s="157">
        <v>26</v>
      </c>
      <c r="RX62" s="157">
        <v>26</v>
      </c>
      <c r="RY62" s="157">
        <v>26</v>
      </c>
      <c r="RZ62" s="157">
        <v>26</v>
      </c>
      <c r="SA62" s="85" t="s">
        <v>23</v>
      </c>
      <c r="SB62" s="166">
        <v>26</v>
      </c>
      <c r="SC62" s="85" t="s">
        <v>18</v>
      </c>
      <c r="SD62" s="166">
        <v>26</v>
      </c>
      <c r="SE62" s="166">
        <v>25</v>
      </c>
      <c r="SF62" s="166">
        <v>26</v>
      </c>
      <c r="SG62" s="166">
        <v>25</v>
      </c>
      <c r="SH62" s="166">
        <v>25</v>
      </c>
      <c r="SI62" s="166">
        <v>25</v>
      </c>
      <c r="SJ62" s="166" t="s">
        <v>18</v>
      </c>
      <c r="SK62" s="166">
        <v>26</v>
      </c>
      <c r="SL62" s="166">
        <v>26</v>
      </c>
      <c r="SM62" s="166">
        <v>26</v>
      </c>
      <c r="SN62" s="166">
        <v>25</v>
      </c>
      <c r="SO62" s="166">
        <v>24</v>
      </c>
      <c r="SQ62" s="166" t="s">
        <v>18</v>
      </c>
      <c r="SR62" s="166">
        <v>25</v>
      </c>
      <c r="SS62" s="166">
        <v>24</v>
      </c>
      <c r="ST62" s="166">
        <v>25</v>
      </c>
      <c r="SU62" s="166">
        <v>25</v>
      </c>
      <c r="SV62" s="166">
        <v>25</v>
      </c>
      <c r="SX62" s="166" t="s">
        <v>18</v>
      </c>
      <c r="SY62" s="166">
        <v>25</v>
      </c>
      <c r="SZ62" s="166">
        <v>25</v>
      </c>
      <c r="TA62" s="166">
        <v>25</v>
      </c>
      <c r="TB62" s="166">
        <v>25</v>
      </c>
      <c r="TC62" s="166">
        <v>25</v>
      </c>
      <c r="TD62" s="166">
        <v>25</v>
      </c>
      <c r="TE62" s="85" t="s">
        <v>18</v>
      </c>
      <c r="TF62" s="166">
        <v>25</v>
      </c>
      <c r="TG62" s="85">
        <v>26</v>
      </c>
      <c r="TH62" s="166">
        <v>25</v>
      </c>
      <c r="TI62" s="166">
        <v>25</v>
      </c>
      <c r="TJ62" s="166">
        <v>24</v>
      </c>
      <c r="TK62" s="166">
        <v>25</v>
      </c>
      <c r="TL62" s="85" t="s">
        <v>18</v>
      </c>
      <c r="TM62" s="166">
        <v>24</v>
      </c>
      <c r="TN62" s="166">
        <v>25</v>
      </c>
      <c r="TO62" s="166">
        <v>26</v>
      </c>
      <c r="TP62" s="166">
        <v>24</v>
      </c>
      <c r="TQ62" s="166">
        <v>25</v>
      </c>
    </row>
    <row r="63" spans="1:16384" s="85" customFormat="1" ht="26.4" x14ac:dyDescent="0.3">
      <c r="A63" s="110" t="s">
        <v>108</v>
      </c>
      <c r="B63" s="107" t="s">
        <v>109</v>
      </c>
      <c r="C63" s="110"/>
      <c r="D63" s="110" t="s">
        <v>110</v>
      </c>
      <c r="E63" s="110" t="s">
        <v>13</v>
      </c>
      <c r="F63" s="115">
        <v>2</v>
      </c>
      <c r="G63" s="110" t="s">
        <v>111</v>
      </c>
      <c r="H63" s="108" t="s">
        <v>15</v>
      </c>
      <c r="I63" s="110" t="s">
        <v>82</v>
      </c>
      <c r="J63" s="107" t="s">
        <v>82</v>
      </c>
      <c r="K63" s="110" t="s">
        <v>82</v>
      </c>
      <c r="L63" s="110" t="s">
        <v>82</v>
      </c>
      <c r="M63" s="110" t="s">
        <v>82</v>
      </c>
      <c r="N63" s="115" t="s">
        <v>82</v>
      </c>
      <c r="O63" s="110" t="s">
        <v>82</v>
      </c>
      <c r="P63" s="108" t="s">
        <v>82</v>
      </c>
      <c r="Q63" s="110" t="s">
        <v>82</v>
      </c>
      <c r="R63" s="107" t="s">
        <v>82</v>
      </c>
      <c r="S63" s="110" t="s">
        <v>82</v>
      </c>
      <c r="T63" s="110" t="s">
        <v>82</v>
      </c>
      <c r="U63" s="110" t="s">
        <v>82</v>
      </c>
      <c r="V63" s="115" t="s">
        <v>82</v>
      </c>
      <c r="W63" s="110" t="s">
        <v>82</v>
      </c>
      <c r="X63" s="108" t="s">
        <v>82</v>
      </c>
      <c r="Y63" s="110" t="s">
        <v>82</v>
      </c>
      <c r="Z63" s="107" t="s">
        <v>82</v>
      </c>
      <c r="AA63" s="110" t="s">
        <v>82</v>
      </c>
      <c r="AB63" s="110" t="s">
        <v>82</v>
      </c>
      <c r="AC63" s="110" t="s">
        <v>82</v>
      </c>
      <c r="AD63" s="115" t="s">
        <v>82</v>
      </c>
      <c r="AE63" s="110" t="s">
        <v>82</v>
      </c>
      <c r="AF63" s="108" t="s">
        <v>82</v>
      </c>
      <c r="AG63" s="110" t="s">
        <v>82</v>
      </c>
      <c r="AH63" s="107" t="s">
        <v>82</v>
      </c>
      <c r="AI63" s="110" t="s">
        <v>82</v>
      </c>
      <c r="AJ63" s="110" t="s">
        <v>82</v>
      </c>
      <c r="AK63" s="110" t="s">
        <v>82</v>
      </c>
      <c r="AL63" s="115" t="s">
        <v>82</v>
      </c>
      <c r="AM63" s="110" t="s">
        <v>82</v>
      </c>
      <c r="AN63" s="108" t="s">
        <v>82</v>
      </c>
      <c r="AO63" s="110" t="s">
        <v>82</v>
      </c>
      <c r="AP63" s="107" t="s">
        <v>82</v>
      </c>
      <c r="AQ63" s="110" t="s">
        <v>82</v>
      </c>
      <c r="AR63" s="110" t="s">
        <v>82</v>
      </c>
      <c r="AS63" s="110" t="s">
        <v>82</v>
      </c>
      <c r="AT63" s="115" t="s">
        <v>82</v>
      </c>
      <c r="AU63" s="110" t="s">
        <v>82</v>
      </c>
      <c r="AV63" s="108" t="s">
        <v>82</v>
      </c>
      <c r="AW63" s="110" t="s">
        <v>82</v>
      </c>
      <c r="AX63" s="107" t="s">
        <v>82</v>
      </c>
      <c r="AY63" s="110" t="s">
        <v>82</v>
      </c>
      <c r="AZ63" s="110" t="s">
        <v>82</v>
      </c>
      <c r="BA63" s="110" t="s">
        <v>82</v>
      </c>
      <c r="BB63" s="115" t="s">
        <v>82</v>
      </c>
      <c r="BC63" s="110" t="s">
        <v>82</v>
      </c>
      <c r="BD63" s="108" t="s">
        <v>82</v>
      </c>
      <c r="BE63" s="110" t="s">
        <v>82</v>
      </c>
      <c r="BF63" s="107" t="s">
        <v>82</v>
      </c>
      <c r="BG63" s="110" t="s">
        <v>82</v>
      </c>
      <c r="BH63" s="110" t="s">
        <v>82</v>
      </c>
      <c r="BI63" s="110" t="s">
        <v>82</v>
      </c>
      <c r="BJ63" s="115" t="s">
        <v>82</v>
      </c>
      <c r="BK63" s="110" t="s">
        <v>82</v>
      </c>
      <c r="BL63" s="108" t="s">
        <v>82</v>
      </c>
      <c r="BM63" s="110" t="s">
        <v>82</v>
      </c>
      <c r="BN63" s="107" t="s">
        <v>82</v>
      </c>
      <c r="BO63" s="110" t="s">
        <v>82</v>
      </c>
      <c r="BP63" s="110" t="s">
        <v>82</v>
      </c>
      <c r="BQ63" s="110" t="s">
        <v>82</v>
      </c>
      <c r="BR63" s="115" t="s">
        <v>82</v>
      </c>
      <c r="BS63" s="110" t="s">
        <v>82</v>
      </c>
      <c r="BT63" s="108" t="s">
        <v>82</v>
      </c>
      <c r="BU63" s="110" t="s">
        <v>82</v>
      </c>
      <c r="BV63" s="107" t="s">
        <v>82</v>
      </c>
      <c r="BW63" s="110" t="s">
        <v>82</v>
      </c>
      <c r="BX63" s="110" t="s">
        <v>82</v>
      </c>
      <c r="BY63" s="110" t="s">
        <v>82</v>
      </c>
      <c r="BZ63" s="115" t="s">
        <v>82</v>
      </c>
      <c r="CA63" s="110" t="s">
        <v>82</v>
      </c>
      <c r="CB63" s="108" t="s">
        <v>82</v>
      </c>
      <c r="CC63" s="110" t="s">
        <v>82</v>
      </c>
      <c r="CD63" s="107" t="s">
        <v>82</v>
      </c>
      <c r="CE63" s="110" t="s">
        <v>82</v>
      </c>
      <c r="CF63" s="110" t="s">
        <v>82</v>
      </c>
      <c r="CG63" s="110" t="s">
        <v>82</v>
      </c>
      <c r="CH63" s="115" t="s">
        <v>82</v>
      </c>
      <c r="CI63" s="110" t="s">
        <v>82</v>
      </c>
      <c r="CJ63" s="108" t="s">
        <v>82</v>
      </c>
      <c r="CK63" s="110" t="s">
        <v>82</v>
      </c>
      <c r="CL63" s="107" t="s">
        <v>82</v>
      </c>
      <c r="CM63" s="110" t="s">
        <v>82</v>
      </c>
      <c r="CN63" s="110" t="s">
        <v>82</v>
      </c>
      <c r="CO63" s="110" t="s">
        <v>82</v>
      </c>
      <c r="CP63" s="115" t="s">
        <v>82</v>
      </c>
      <c r="CQ63" s="110" t="s">
        <v>82</v>
      </c>
      <c r="CR63" s="108" t="s">
        <v>82</v>
      </c>
      <c r="CS63" s="110" t="s">
        <v>82</v>
      </c>
      <c r="CT63" s="107" t="s">
        <v>82</v>
      </c>
      <c r="CU63" s="110" t="s">
        <v>82</v>
      </c>
      <c r="CV63" s="110" t="s">
        <v>82</v>
      </c>
      <c r="CW63" s="110" t="s">
        <v>82</v>
      </c>
      <c r="CX63" s="115" t="s">
        <v>82</v>
      </c>
      <c r="CY63" s="110" t="s">
        <v>82</v>
      </c>
      <c r="CZ63" s="108" t="s">
        <v>82</v>
      </c>
      <c r="DA63" s="110" t="s">
        <v>82</v>
      </c>
      <c r="DB63" s="107" t="s">
        <v>82</v>
      </c>
      <c r="DC63" s="110" t="s">
        <v>82</v>
      </c>
      <c r="DD63" s="110" t="s">
        <v>82</v>
      </c>
      <c r="DE63" s="110" t="s">
        <v>82</v>
      </c>
      <c r="DF63" s="115" t="s">
        <v>82</v>
      </c>
      <c r="DG63" s="110" t="s">
        <v>82</v>
      </c>
      <c r="DH63" s="108" t="s">
        <v>82</v>
      </c>
      <c r="DI63" s="110" t="s">
        <v>82</v>
      </c>
      <c r="DJ63" s="107" t="s">
        <v>82</v>
      </c>
      <c r="DK63" s="110" t="s">
        <v>82</v>
      </c>
      <c r="DL63" s="110" t="s">
        <v>82</v>
      </c>
      <c r="DM63" s="110" t="s">
        <v>82</v>
      </c>
      <c r="DN63" s="115" t="s">
        <v>82</v>
      </c>
      <c r="DO63" s="110" t="s">
        <v>82</v>
      </c>
      <c r="DP63" s="108" t="s">
        <v>82</v>
      </c>
      <c r="DQ63" s="110" t="s">
        <v>82</v>
      </c>
      <c r="DR63" s="107" t="s">
        <v>82</v>
      </c>
      <c r="DS63" s="110" t="s">
        <v>82</v>
      </c>
      <c r="DT63" s="110" t="s">
        <v>82</v>
      </c>
      <c r="DU63" s="110" t="s">
        <v>82</v>
      </c>
      <c r="DV63" s="115" t="s">
        <v>82</v>
      </c>
      <c r="DW63" s="110" t="s">
        <v>82</v>
      </c>
      <c r="DX63" s="108" t="s">
        <v>82</v>
      </c>
      <c r="DY63" s="110" t="s">
        <v>82</v>
      </c>
      <c r="DZ63" s="107" t="s">
        <v>82</v>
      </c>
      <c r="EA63" s="110" t="s">
        <v>82</v>
      </c>
      <c r="EB63" s="110" t="s">
        <v>82</v>
      </c>
      <c r="EC63" s="110" t="s">
        <v>82</v>
      </c>
      <c r="ED63" s="115" t="s">
        <v>82</v>
      </c>
      <c r="EE63" s="110" t="s">
        <v>82</v>
      </c>
      <c r="EF63" s="108" t="s">
        <v>82</v>
      </c>
      <c r="EG63" s="110" t="s">
        <v>82</v>
      </c>
      <c r="EH63" s="107" t="s">
        <v>82</v>
      </c>
      <c r="EI63" s="110" t="s">
        <v>82</v>
      </c>
      <c r="EJ63" s="110" t="s">
        <v>82</v>
      </c>
      <c r="EK63" s="110" t="s">
        <v>82</v>
      </c>
      <c r="EL63" s="115" t="s">
        <v>82</v>
      </c>
      <c r="EM63" s="110" t="s">
        <v>82</v>
      </c>
      <c r="EN63" s="108" t="s">
        <v>82</v>
      </c>
      <c r="EO63" s="110" t="s">
        <v>82</v>
      </c>
      <c r="EP63" s="107" t="s">
        <v>82</v>
      </c>
      <c r="EQ63" s="110" t="s">
        <v>82</v>
      </c>
      <c r="ER63" s="110" t="s">
        <v>82</v>
      </c>
      <c r="ES63" s="110" t="s">
        <v>82</v>
      </c>
      <c r="ET63" s="115" t="s">
        <v>82</v>
      </c>
      <c r="EU63" s="110" t="s">
        <v>82</v>
      </c>
      <c r="EV63" s="108" t="s">
        <v>82</v>
      </c>
      <c r="EW63" s="110" t="s">
        <v>82</v>
      </c>
      <c r="EX63" s="107" t="s">
        <v>82</v>
      </c>
      <c r="EY63" s="110" t="s">
        <v>82</v>
      </c>
      <c r="EZ63" s="110" t="s">
        <v>82</v>
      </c>
      <c r="FA63" s="110" t="s">
        <v>82</v>
      </c>
      <c r="FB63" s="115" t="s">
        <v>82</v>
      </c>
      <c r="FC63" s="110" t="s">
        <v>82</v>
      </c>
      <c r="FD63" s="108" t="s">
        <v>82</v>
      </c>
      <c r="FE63" s="110" t="s">
        <v>82</v>
      </c>
      <c r="FF63" s="107" t="s">
        <v>82</v>
      </c>
      <c r="FG63" s="110" t="s">
        <v>82</v>
      </c>
      <c r="FH63" s="110" t="s">
        <v>82</v>
      </c>
      <c r="FI63" s="110" t="s">
        <v>82</v>
      </c>
      <c r="FJ63" s="115" t="s">
        <v>82</v>
      </c>
      <c r="FK63" s="110" t="s">
        <v>82</v>
      </c>
      <c r="FL63" s="108" t="s">
        <v>82</v>
      </c>
      <c r="FM63" s="110" t="s">
        <v>82</v>
      </c>
      <c r="FN63" s="107" t="s">
        <v>82</v>
      </c>
      <c r="FO63" s="110" t="s">
        <v>82</v>
      </c>
      <c r="FP63" s="110" t="s">
        <v>82</v>
      </c>
      <c r="FQ63" s="110" t="s">
        <v>82</v>
      </c>
      <c r="FR63" s="115" t="s">
        <v>82</v>
      </c>
      <c r="FS63" s="110" t="s">
        <v>82</v>
      </c>
      <c r="FT63" s="108" t="s">
        <v>82</v>
      </c>
      <c r="FU63" s="110" t="s">
        <v>82</v>
      </c>
      <c r="FV63" s="107" t="s">
        <v>82</v>
      </c>
      <c r="FW63" s="110" t="s">
        <v>82</v>
      </c>
      <c r="FX63" s="110" t="s">
        <v>82</v>
      </c>
      <c r="FY63" s="110" t="s">
        <v>82</v>
      </c>
      <c r="FZ63" s="115" t="s">
        <v>82</v>
      </c>
      <c r="GA63" s="110" t="s">
        <v>82</v>
      </c>
      <c r="GB63" s="108" t="s">
        <v>82</v>
      </c>
      <c r="GC63" s="110" t="s">
        <v>82</v>
      </c>
      <c r="GD63" s="107" t="s">
        <v>82</v>
      </c>
      <c r="GE63" s="110" t="s">
        <v>82</v>
      </c>
      <c r="GF63" s="110" t="s">
        <v>82</v>
      </c>
      <c r="GG63" s="110" t="s">
        <v>82</v>
      </c>
      <c r="GH63" s="115" t="s">
        <v>82</v>
      </c>
      <c r="GI63" s="110" t="s">
        <v>82</v>
      </c>
      <c r="GJ63" s="108" t="s">
        <v>82</v>
      </c>
      <c r="GK63" s="110" t="s">
        <v>82</v>
      </c>
      <c r="GL63" s="107" t="s">
        <v>82</v>
      </c>
      <c r="GM63" s="110" t="s">
        <v>82</v>
      </c>
      <c r="GN63" s="110" t="s">
        <v>82</v>
      </c>
      <c r="GO63" s="110" t="s">
        <v>82</v>
      </c>
      <c r="GP63" s="115" t="s">
        <v>82</v>
      </c>
      <c r="GQ63" s="110" t="s">
        <v>82</v>
      </c>
      <c r="GR63" s="108" t="s">
        <v>82</v>
      </c>
      <c r="GS63" s="110" t="s">
        <v>82</v>
      </c>
      <c r="GT63" s="107" t="s">
        <v>82</v>
      </c>
      <c r="GU63" s="110" t="s">
        <v>82</v>
      </c>
      <c r="GV63" s="110" t="s">
        <v>82</v>
      </c>
      <c r="GW63" s="110" t="s">
        <v>82</v>
      </c>
      <c r="GX63" s="115" t="s">
        <v>82</v>
      </c>
      <c r="GY63" s="110" t="s">
        <v>82</v>
      </c>
      <c r="GZ63" s="108" t="s">
        <v>82</v>
      </c>
      <c r="HA63" s="110" t="s">
        <v>82</v>
      </c>
      <c r="HB63" s="107" t="s">
        <v>82</v>
      </c>
      <c r="HC63" s="110" t="s">
        <v>82</v>
      </c>
      <c r="HD63" s="110" t="s">
        <v>82</v>
      </c>
      <c r="HE63" s="110" t="s">
        <v>82</v>
      </c>
      <c r="HF63" s="115" t="s">
        <v>82</v>
      </c>
      <c r="HG63" s="110" t="s">
        <v>82</v>
      </c>
      <c r="HH63" s="108" t="s">
        <v>82</v>
      </c>
      <c r="HI63" s="110" t="s">
        <v>82</v>
      </c>
      <c r="HJ63" s="107" t="s">
        <v>82</v>
      </c>
      <c r="HK63" s="110" t="s">
        <v>82</v>
      </c>
      <c r="HL63" s="110" t="s">
        <v>82</v>
      </c>
      <c r="HM63" s="110" t="s">
        <v>82</v>
      </c>
      <c r="HN63" s="115" t="s">
        <v>82</v>
      </c>
      <c r="HO63" s="110" t="s">
        <v>82</v>
      </c>
      <c r="HP63" s="108" t="s">
        <v>82</v>
      </c>
      <c r="HQ63" s="110" t="s">
        <v>82</v>
      </c>
      <c r="HR63" s="107" t="s">
        <v>82</v>
      </c>
      <c r="HS63" s="110" t="s">
        <v>82</v>
      </c>
      <c r="HT63" s="110" t="s">
        <v>82</v>
      </c>
      <c r="HU63" s="110" t="s">
        <v>82</v>
      </c>
      <c r="HV63" s="115" t="s">
        <v>82</v>
      </c>
      <c r="HW63" s="110" t="s">
        <v>82</v>
      </c>
      <c r="HX63" s="108" t="s">
        <v>82</v>
      </c>
      <c r="HY63" s="110" t="s">
        <v>82</v>
      </c>
      <c r="HZ63" s="107" t="s">
        <v>82</v>
      </c>
      <c r="IA63" s="110" t="s">
        <v>82</v>
      </c>
      <c r="IB63" s="110" t="s">
        <v>82</v>
      </c>
      <c r="IC63" s="110" t="s">
        <v>82</v>
      </c>
      <c r="ID63" s="115" t="s">
        <v>82</v>
      </c>
      <c r="IE63" s="110" t="s">
        <v>82</v>
      </c>
      <c r="IF63" s="108" t="s">
        <v>82</v>
      </c>
      <c r="IG63" s="110" t="s">
        <v>82</v>
      </c>
      <c r="IH63" s="107" t="s">
        <v>82</v>
      </c>
      <c r="II63" s="110" t="s">
        <v>82</v>
      </c>
      <c r="IJ63" s="110" t="s">
        <v>82</v>
      </c>
      <c r="IK63" s="110" t="s">
        <v>82</v>
      </c>
      <c r="IL63" s="115" t="s">
        <v>82</v>
      </c>
      <c r="IM63" s="110" t="s">
        <v>82</v>
      </c>
      <c r="IN63" s="108" t="s">
        <v>82</v>
      </c>
      <c r="IO63" s="110" t="s">
        <v>82</v>
      </c>
      <c r="IP63" s="107" t="s">
        <v>82</v>
      </c>
      <c r="IQ63" s="110" t="s">
        <v>82</v>
      </c>
      <c r="IR63" s="110" t="s">
        <v>82</v>
      </c>
      <c r="IS63" s="110" t="s">
        <v>82</v>
      </c>
      <c r="IT63" s="115" t="s">
        <v>82</v>
      </c>
      <c r="IU63" s="110" t="s">
        <v>82</v>
      </c>
      <c r="IV63" s="108" t="s">
        <v>82</v>
      </c>
      <c r="IW63" s="110" t="s">
        <v>82</v>
      </c>
      <c r="IX63" s="107" t="s">
        <v>82</v>
      </c>
      <c r="IY63" s="110" t="s">
        <v>82</v>
      </c>
      <c r="IZ63" s="110" t="s">
        <v>82</v>
      </c>
      <c r="JA63" s="110" t="s">
        <v>82</v>
      </c>
      <c r="JB63" s="115" t="s">
        <v>82</v>
      </c>
      <c r="JC63" s="110" t="s">
        <v>82</v>
      </c>
      <c r="JD63" s="108" t="s">
        <v>82</v>
      </c>
      <c r="JE63" s="110" t="s">
        <v>82</v>
      </c>
      <c r="JF63" s="107" t="s">
        <v>82</v>
      </c>
      <c r="JG63" s="110" t="s">
        <v>82</v>
      </c>
      <c r="JH63" s="110" t="s">
        <v>82</v>
      </c>
      <c r="JI63" s="110" t="s">
        <v>82</v>
      </c>
      <c r="JJ63" s="115" t="s">
        <v>82</v>
      </c>
      <c r="JK63" s="110" t="s">
        <v>82</v>
      </c>
      <c r="JL63" s="108" t="s">
        <v>82</v>
      </c>
      <c r="JM63" s="110" t="s">
        <v>82</v>
      </c>
      <c r="JN63" s="107" t="s">
        <v>82</v>
      </c>
      <c r="JO63" s="110" t="s">
        <v>82</v>
      </c>
      <c r="JP63" s="110" t="s">
        <v>82</v>
      </c>
      <c r="JQ63" s="110" t="s">
        <v>82</v>
      </c>
      <c r="JR63" s="115" t="s">
        <v>82</v>
      </c>
      <c r="JS63" s="110" t="s">
        <v>82</v>
      </c>
      <c r="JT63" s="108" t="s">
        <v>82</v>
      </c>
      <c r="JU63" s="110" t="s">
        <v>82</v>
      </c>
      <c r="JV63" s="107" t="s">
        <v>82</v>
      </c>
      <c r="JW63" s="110" t="s">
        <v>82</v>
      </c>
      <c r="JX63" s="110" t="s">
        <v>82</v>
      </c>
      <c r="JY63" s="110" t="s">
        <v>82</v>
      </c>
      <c r="JZ63" s="115" t="s">
        <v>82</v>
      </c>
      <c r="KA63" s="110" t="s">
        <v>82</v>
      </c>
      <c r="KB63" s="108" t="s">
        <v>82</v>
      </c>
      <c r="KC63" s="110" t="s">
        <v>82</v>
      </c>
      <c r="KD63" s="107" t="s">
        <v>82</v>
      </c>
      <c r="KE63" s="110" t="s">
        <v>82</v>
      </c>
      <c r="KF63" s="110" t="s">
        <v>82</v>
      </c>
      <c r="KG63" s="110" t="s">
        <v>82</v>
      </c>
      <c r="KH63" s="115" t="s">
        <v>82</v>
      </c>
      <c r="KI63" s="110" t="s">
        <v>82</v>
      </c>
      <c r="KJ63" s="108" t="s">
        <v>82</v>
      </c>
      <c r="KK63" s="110" t="s">
        <v>82</v>
      </c>
      <c r="KL63" s="107" t="s">
        <v>82</v>
      </c>
      <c r="KM63" s="110" t="s">
        <v>82</v>
      </c>
      <c r="KN63" s="110" t="s">
        <v>82</v>
      </c>
      <c r="KO63" s="110" t="s">
        <v>82</v>
      </c>
      <c r="KP63" s="115" t="s">
        <v>82</v>
      </c>
      <c r="KQ63" s="110" t="s">
        <v>82</v>
      </c>
      <c r="KR63" s="108" t="s">
        <v>82</v>
      </c>
      <c r="KS63" s="110" t="s">
        <v>82</v>
      </c>
      <c r="KT63" s="107" t="s">
        <v>82</v>
      </c>
      <c r="KU63" s="110" t="s">
        <v>82</v>
      </c>
      <c r="KV63" s="110" t="s">
        <v>82</v>
      </c>
      <c r="KW63" s="110" t="s">
        <v>82</v>
      </c>
      <c r="KX63" s="115" t="s">
        <v>82</v>
      </c>
      <c r="KY63" s="110" t="s">
        <v>82</v>
      </c>
      <c r="KZ63" s="108" t="s">
        <v>82</v>
      </c>
      <c r="LA63" s="110" t="s">
        <v>82</v>
      </c>
      <c r="LB63" s="107" t="s">
        <v>82</v>
      </c>
      <c r="LC63" s="110" t="s">
        <v>82</v>
      </c>
      <c r="LD63" s="110" t="s">
        <v>82</v>
      </c>
      <c r="LE63" s="110" t="s">
        <v>82</v>
      </c>
      <c r="LF63" s="115" t="s">
        <v>82</v>
      </c>
      <c r="LG63" s="110" t="s">
        <v>82</v>
      </c>
      <c r="LH63" s="108" t="s">
        <v>82</v>
      </c>
      <c r="LI63" s="110" t="s">
        <v>82</v>
      </c>
      <c r="LJ63" s="107" t="s">
        <v>82</v>
      </c>
      <c r="LK63" s="110" t="s">
        <v>82</v>
      </c>
      <c r="LL63" s="110" t="s">
        <v>82</v>
      </c>
      <c r="LM63" s="110" t="s">
        <v>82</v>
      </c>
      <c r="LN63" s="115" t="s">
        <v>82</v>
      </c>
      <c r="LO63" s="110" t="s">
        <v>82</v>
      </c>
      <c r="LP63" s="108" t="s">
        <v>82</v>
      </c>
      <c r="LQ63" s="110" t="s">
        <v>82</v>
      </c>
      <c r="LR63" s="107" t="s">
        <v>82</v>
      </c>
      <c r="LS63" s="110" t="s">
        <v>82</v>
      </c>
      <c r="LT63" s="110" t="s">
        <v>82</v>
      </c>
      <c r="LU63" s="110" t="s">
        <v>82</v>
      </c>
      <c r="LV63" s="115" t="s">
        <v>82</v>
      </c>
      <c r="LW63" s="110" t="s">
        <v>82</v>
      </c>
      <c r="LX63" s="108" t="s">
        <v>82</v>
      </c>
      <c r="LY63" s="110" t="s">
        <v>82</v>
      </c>
      <c r="LZ63" s="107" t="s">
        <v>82</v>
      </c>
      <c r="MA63" s="110" t="s">
        <v>82</v>
      </c>
      <c r="MB63" s="110" t="s">
        <v>82</v>
      </c>
      <c r="MC63" s="110" t="s">
        <v>82</v>
      </c>
      <c r="MD63" s="115" t="s">
        <v>82</v>
      </c>
      <c r="ME63" s="110" t="s">
        <v>82</v>
      </c>
      <c r="MF63" s="108" t="s">
        <v>82</v>
      </c>
      <c r="MG63" s="110" t="s">
        <v>82</v>
      </c>
      <c r="MH63" s="107" t="s">
        <v>82</v>
      </c>
      <c r="MI63" s="110" t="s">
        <v>82</v>
      </c>
      <c r="MJ63" s="110" t="s">
        <v>82</v>
      </c>
      <c r="MK63" s="110" t="s">
        <v>82</v>
      </c>
      <c r="ML63" s="115" t="s">
        <v>82</v>
      </c>
      <c r="MM63" s="110" t="s">
        <v>82</v>
      </c>
      <c r="MN63" s="108" t="s">
        <v>82</v>
      </c>
      <c r="MO63" s="110" t="s">
        <v>82</v>
      </c>
      <c r="MP63" s="107" t="s">
        <v>82</v>
      </c>
      <c r="MQ63" s="110" t="s">
        <v>82</v>
      </c>
      <c r="MR63" s="110" t="s">
        <v>82</v>
      </c>
      <c r="MS63" s="110" t="s">
        <v>82</v>
      </c>
      <c r="MT63" s="115" t="s">
        <v>82</v>
      </c>
      <c r="MU63" s="110" t="s">
        <v>82</v>
      </c>
      <c r="MV63" s="108" t="s">
        <v>82</v>
      </c>
      <c r="MW63" s="110" t="s">
        <v>82</v>
      </c>
      <c r="MX63" s="107" t="s">
        <v>82</v>
      </c>
      <c r="MY63" s="110" t="s">
        <v>82</v>
      </c>
      <c r="MZ63" s="110" t="s">
        <v>82</v>
      </c>
      <c r="NA63" s="110" t="s">
        <v>82</v>
      </c>
      <c r="NB63" s="115" t="s">
        <v>82</v>
      </c>
      <c r="NC63" s="110" t="s">
        <v>82</v>
      </c>
      <c r="ND63" s="108" t="s">
        <v>82</v>
      </c>
      <c r="NE63" s="110" t="s">
        <v>82</v>
      </c>
      <c r="NF63" s="107" t="s">
        <v>82</v>
      </c>
      <c r="NG63" s="110" t="s">
        <v>82</v>
      </c>
      <c r="NH63" s="110" t="s">
        <v>82</v>
      </c>
      <c r="NI63" s="110" t="s">
        <v>82</v>
      </c>
      <c r="NJ63" s="115" t="s">
        <v>82</v>
      </c>
      <c r="NK63" s="110" t="s">
        <v>82</v>
      </c>
      <c r="NL63" s="108" t="s">
        <v>82</v>
      </c>
      <c r="NM63" s="110" t="s">
        <v>82</v>
      </c>
      <c r="NN63" s="107" t="s">
        <v>82</v>
      </c>
      <c r="NO63" s="110" t="s">
        <v>82</v>
      </c>
      <c r="NP63" s="110" t="s">
        <v>82</v>
      </c>
      <c r="NQ63" s="110" t="s">
        <v>82</v>
      </c>
      <c r="NR63" s="115" t="s">
        <v>82</v>
      </c>
      <c r="NS63" s="110" t="s">
        <v>82</v>
      </c>
      <c r="NT63" s="108" t="s">
        <v>82</v>
      </c>
      <c r="NU63" s="110" t="s">
        <v>82</v>
      </c>
      <c r="NV63" s="107" t="s">
        <v>82</v>
      </c>
      <c r="NW63" s="110" t="s">
        <v>82</v>
      </c>
      <c r="NX63" s="110" t="s">
        <v>82</v>
      </c>
      <c r="NY63" s="110" t="s">
        <v>82</v>
      </c>
      <c r="NZ63" s="115" t="s">
        <v>82</v>
      </c>
      <c r="OA63" s="110" t="s">
        <v>82</v>
      </c>
      <c r="OB63" s="108" t="s">
        <v>82</v>
      </c>
      <c r="OC63" s="110" t="s">
        <v>82</v>
      </c>
      <c r="OD63" s="107" t="s">
        <v>82</v>
      </c>
      <c r="OE63" s="110" t="s">
        <v>82</v>
      </c>
      <c r="OF63" s="110" t="s">
        <v>82</v>
      </c>
      <c r="OG63" s="110" t="s">
        <v>82</v>
      </c>
      <c r="OH63" s="115" t="s">
        <v>82</v>
      </c>
      <c r="OI63" s="110" t="s">
        <v>82</v>
      </c>
      <c r="OJ63" s="108" t="s">
        <v>82</v>
      </c>
      <c r="OK63" s="110" t="s">
        <v>82</v>
      </c>
      <c r="OL63" s="107" t="s">
        <v>82</v>
      </c>
      <c r="OM63" s="110" t="s">
        <v>82</v>
      </c>
      <c r="ON63" s="110" t="s">
        <v>82</v>
      </c>
      <c r="OO63" s="110" t="s">
        <v>82</v>
      </c>
      <c r="OP63" s="115" t="s">
        <v>82</v>
      </c>
      <c r="OQ63" s="110" t="s">
        <v>82</v>
      </c>
      <c r="OR63" s="108" t="s">
        <v>82</v>
      </c>
      <c r="OS63" s="110" t="s">
        <v>82</v>
      </c>
      <c r="OT63" s="107" t="s">
        <v>82</v>
      </c>
      <c r="OU63" s="110" t="s">
        <v>82</v>
      </c>
      <c r="OV63" s="110" t="s">
        <v>82</v>
      </c>
      <c r="OW63" s="110" t="s">
        <v>82</v>
      </c>
      <c r="OX63" s="115" t="s">
        <v>82</v>
      </c>
      <c r="OY63" s="110" t="s">
        <v>82</v>
      </c>
      <c r="OZ63" s="108" t="s">
        <v>82</v>
      </c>
      <c r="PA63" s="110" t="s">
        <v>82</v>
      </c>
      <c r="PB63" s="107" t="s">
        <v>82</v>
      </c>
      <c r="PC63" s="110" t="s">
        <v>82</v>
      </c>
      <c r="PD63" s="85" t="s">
        <v>82</v>
      </c>
      <c r="PE63" s="110" t="s">
        <v>82</v>
      </c>
      <c r="PF63" s="115" t="s">
        <v>82</v>
      </c>
      <c r="PG63" s="110" t="s">
        <v>82</v>
      </c>
      <c r="PH63" s="108" t="s">
        <v>82</v>
      </c>
      <c r="PI63" s="110" t="s">
        <v>82</v>
      </c>
      <c r="PJ63" s="107" t="s">
        <v>82</v>
      </c>
      <c r="PK63" s="85" t="s">
        <v>82</v>
      </c>
      <c r="PL63" s="110" t="s">
        <v>82</v>
      </c>
      <c r="PM63" s="110" t="s">
        <v>82</v>
      </c>
      <c r="PN63" s="115" t="s">
        <v>82</v>
      </c>
      <c r="PO63" s="110" t="s">
        <v>82</v>
      </c>
      <c r="PP63" s="108" t="s">
        <v>82</v>
      </c>
      <c r="PQ63" s="110" t="s">
        <v>82</v>
      </c>
      <c r="PR63" s="107" t="s">
        <v>82</v>
      </c>
      <c r="PS63" s="110" t="s">
        <v>82</v>
      </c>
      <c r="PT63" s="110" t="s">
        <v>82</v>
      </c>
      <c r="PU63" s="110" t="s">
        <v>82</v>
      </c>
      <c r="PV63" s="115" t="s">
        <v>82</v>
      </c>
      <c r="PW63" s="110" t="s">
        <v>82</v>
      </c>
      <c r="PX63" s="108" t="s">
        <v>82</v>
      </c>
      <c r="PY63" s="110" t="s">
        <v>82</v>
      </c>
      <c r="PZ63" s="107" t="s">
        <v>82</v>
      </c>
      <c r="QA63" s="110" t="s">
        <v>82</v>
      </c>
      <c r="QB63" s="110" t="s">
        <v>82</v>
      </c>
      <c r="QC63" s="110" t="s">
        <v>82</v>
      </c>
      <c r="QD63" s="115" t="s">
        <v>82</v>
      </c>
      <c r="QE63" s="110" t="s">
        <v>82</v>
      </c>
      <c r="QF63" s="108" t="s">
        <v>82</v>
      </c>
      <c r="QG63" s="110" t="s">
        <v>82</v>
      </c>
      <c r="QH63" s="107" t="s">
        <v>82</v>
      </c>
      <c r="QI63" s="110" t="s">
        <v>82</v>
      </c>
      <c r="QJ63" s="110" t="s">
        <v>82</v>
      </c>
      <c r="QK63" s="110" t="s">
        <v>82</v>
      </c>
      <c r="QL63" s="115" t="s">
        <v>82</v>
      </c>
      <c r="QM63" s="110" t="s">
        <v>82</v>
      </c>
      <c r="QN63" s="108" t="s">
        <v>82</v>
      </c>
      <c r="QO63" s="110" t="s">
        <v>82</v>
      </c>
      <c r="QP63" s="107" t="s">
        <v>82</v>
      </c>
      <c r="QQ63" s="110" t="s">
        <v>82</v>
      </c>
      <c r="QR63" s="110" t="s">
        <v>82</v>
      </c>
      <c r="QS63" s="110" t="s">
        <v>82</v>
      </c>
      <c r="QT63" s="115" t="s">
        <v>82</v>
      </c>
      <c r="QU63" s="110" t="s">
        <v>82</v>
      </c>
      <c r="QV63" s="108" t="s">
        <v>82</v>
      </c>
      <c r="QW63" s="110" t="s">
        <v>82</v>
      </c>
      <c r="QX63" s="107" t="s">
        <v>82</v>
      </c>
      <c r="QY63" s="110" t="s">
        <v>82</v>
      </c>
      <c r="QZ63" s="110" t="s">
        <v>82</v>
      </c>
      <c r="RA63" s="110" t="s">
        <v>82</v>
      </c>
      <c r="RB63" s="115" t="s">
        <v>82</v>
      </c>
      <c r="RC63" s="110" t="s">
        <v>82</v>
      </c>
      <c r="RD63" s="108" t="s">
        <v>82</v>
      </c>
      <c r="RE63" s="110" t="s">
        <v>82</v>
      </c>
      <c r="RF63" s="107" t="s">
        <v>82</v>
      </c>
      <c r="RG63" s="110" t="s">
        <v>82</v>
      </c>
      <c r="RH63" s="110" t="s">
        <v>82</v>
      </c>
      <c r="RI63" s="110" t="s">
        <v>82</v>
      </c>
      <c r="RJ63" s="115" t="s">
        <v>82</v>
      </c>
      <c r="RK63" s="110" t="s">
        <v>82</v>
      </c>
      <c r="RL63" s="108" t="s">
        <v>82</v>
      </c>
      <c r="RM63" s="110" t="s">
        <v>82</v>
      </c>
      <c r="RN63" s="107" t="s">
        <v>82</v>
      </c>
      <c r="RO63" s="85" t="s">
        <v>82</v>
      </c>
      <c r="RP63" s="110" t="s">
        <v>82</v>
      </c>
      <c r="RQ63" s="110" t="s">
        <v>82</v>
      </c>
      <c r="RR63" s="115" t="s">
        <v>82</v>
      </c>
      <c r="RS63" s="110" t="s">
        <v>82</v>
      </c>
      <c r="RT63" s="108" t="s">
        <v>82</v>
      </c>
      <c r="RU63" s="110" t="s">
        <v>82</v>
      </c>
      <c r="RV63" s="85" t="s">
        <v>18</v>
      </c>
      <c r="RW63" s="110">
        <v>26</v>
      </c>
      <c r="RX63" s="110">
        <v>26</v>
      </c>
      <c r="RY63" s="110">
        <v>25</v>
      </c>
      <c r="RZ63" s="110">
        <v>25</v>
      </c>
      <c r="SA63" s="85" t="s">
        <v>23</v>
      </c>
      <c r="SB63" s="108">
        <v>24</v>
      </c>
      <c r="SC63" s="85" t="s">
        <v>18</v>
      </c>
      <c r="SD63" s="107">
        <v>25</v>
      </c>
      <c r="SE63" s="110">
        <v>25</v>
      </c>
      <c r="SF63" s="110">
        <v>25</v>
      </c>
      <c r="SG63" s="110">
        <v>26</v>
      </c>
      <c r="SH63" s="115">
        <v>26</v>
      </c>
      <c r="SI63" s="115">
        <v>26</v>
      </c>
      <c r="SJ63" s="108" t="s">
        <v>18</v>
      </c>
      <c r="SK63" s="110">
        <v>25</v>
      </c>
      <c r="SL63" s="110">
        <v>25</v>
      </c>
      <c r="SM63" s="110">
        <v>25</v>
      </c>
      <c r="SN63" s="110">
        <v>25</v>
      </c>
      <c r="SO63" s="110">
        <v>25</v>
      </c>
      <c r="SP63" s="85" t="s">
        <v>23</v>
      </c>
      <c r="SQ63" s="85" t="s">
        <v>18</v>
      </c>
      <c r="SR63" s="108">
        <v>25</v>
      </c>
      <c r="SS63" s="110">
        <v>25</v>
      </c>
      <c r="ST63" s="107">
        <v>25</v>
      </c>
      <c r="SU63" s="107">
        <v>25</v>
      </c>
      <c r="SV63" s="110">
        <v>25</v>
      </c>
      <c r="SW63" s="110">
        <v>25</v>
      </c>
      <c r="SX63" s="85" t="s">
        <v>18</v>
      </c>
      <c r="SY63" s="110">
        <v>25</v>
      </c>
      <c r="SZ63" s="110">
        <v>26.5</v>
      </c>
      <c r="TA63" s="110">
        <v>26</v>
      </c>
      <c r="TB63" s="107">
        <v>25</v>
      </c>
      <c r="TC63" s="107">
        <v>26.6</v>
      </c>
      <c r="TD63" s="110" t="s">
        <v>23</v>
      </c>
      <c r="TE63" s="85" t="s">
        <v>18</v>
      </c>
      <c r="TF63" s="110">
        <v>26.8</v>
      </c>
      <c r="TG63" s="110">
        <v>26</v>
      </c>
      <c r="TH63" s="108">
        <v>26</v>
      </c>
      <c r="TI63" s="108">
        <v>26</v>
      </c>
      <c r="TJ63" s="108">
        <v>26</v>
      </c>
      <c r="TK63" s="108">
        <v>26</v>
      </c>
      <c r="TL63" s="85" t="s">
        <v>18</v>
      </c>
      <c r="TM63" s="110">
        <v>26</v>
      </c>
      <c r="TN63" s="115">
        <v>26</v>
      </c>
      <c r="TO63" s="110" t="s">
        <v>112</v>
      </c>
      <c r="TP63" s="108">
        <v>25</v>
      </c>
      <c r="TQ63" s="110"/>
      <c r="TR63" s="107"/>
      <c r="TS63" s="110"/>
      <c r="TT63" s="110"/>
      <c r="TU63" s="110"/>
      <c r="TV63" s="115"/>
      <c r="TW63" s="110"/>
      <c r="TX63" s="108"/>
      <c r="TY63" s="110"/>
      <c r="TZ63" s="107"/>
      <c r="UA63" s="110"/>
      <c r="UB63" s="110"/>
      <c r="UC63" s="110"/>
      <c r="UD63" s="115"/>
      <c r="UE63" s="110"/>
      <c r="UF63" s="108"/>
      <c r="UG63" s="110"/>
      <c r="UH63" s="107"/>
      <c r="UI63" s="110"/>
      <c r="UJ63" s="110"/>
      <c r="UK63" s="110"/>
      <c r="UL63" s="115"/>
      <c r="UM63" s="110"/>
      <c r="UN63" s="108"/>
      <c r="UO63" s="110"/>
      <c r="UP63" s="107"/>
      <c r="UQ63" s="110"/>
      <c r="UR63" s="110"/>
      <c r="US63" s="110"/>
      <c r="UT63" s="115"/>
      <c r="UU63" s="110"/>
      <c r="UV63" s="108"/>
      <c r="UW63" s="110"/>
      <c r="UX63" s="107"/>
      <c r="UY63" s="110"/>
      <c r="UZ63" s="110"/>
      <c r="VA63" s="110"/>
      <c r="VB63" s="115"/>
      <c r="VC63" s="110"/>
      <c r="VD63" s="108"/>
      <c r="VE63" s="110"/>
      <c r="VF63" s="107"/>
      <c r="VG63" s="110"/>
      <c r="VH63" s="110"/>
      <c r="VI63" s="110"/>
      <c r="VJ63" s="115"/>
      <c r="VK63" s="110"/>
      <c r="VL63" s="108"/>
      <c r="VM63" s="110"/>
      <c r="VN63" s="107"/>
      <c r="VO63" s="110"/>
      <c r="VP63" s="110"/>
      <c r="VQ63" s="110"/>
      <c r="VR63" s="115"/>
      <c r="VS63" s="110"/>
      <c r="VT63" s="108"/>
      <c r="VU63" s="110"/>
      <c r="VV63" s="107"/>
      <c r="VW63" s="110"/>
      <c r="VX63" s="110"/>
      <c r="VY63" s="110"/>
      <c r="VZ63" s="115"/>
      <c r="WA63" s="110"/>
      <c r="WB63" s="108"/>
      <c r="WC63" s="110"/>
      <c r="WD63" s="107"/>
      <c r="WE63" s="110"/>
      <c r="WF63" s="110"/>
      <c r="WG63" s="110"/>
      <c r="WH63" s="115"/>
      <c r="WI63" s="110"/>
      <c r="WJ63" s="108"/>
      <c r="WK63" s="110"/>
      <c r="WL63" s="107"/>
      <c r="WM63" s="110"/>
      <c r="WN63" s="110"/>
      <c r="WO63" s="110"/>
      <c r="WP63" s="115"/>
      <c r="WQ63" s="110"/>
      <c r="WR63" s="108"/>
      <c r="WS63" s="110"/>
      <c r="WT63" s="107"/>
      <c r="WU63" s="110"/>
      <c r="WV63" s="110"/>
      <c r="WW63" s="110"/>
      <c r="WX63" s="115"/>
      <c r="WY63" s="110"/>
      <c r="WZ63" s="108"/>
      <c r="XA63" s="110"/>
      <c r="XB63" s="107"/>
      <c r="XC63" s="110"/>
      <c r="XD63" s="110"/>
      <c r="XE63" s="110"/>
      <c r="XF63" s="115"/>
      <c r="XG63" s="110"/>
      <c r="XH63" s="108"/>
      <c r="XI63" s="110"/>
      <c r="XJ63" s="107"/>
      <c r="XK63" s="110"/>
      <c r="XL63" s="110"/>
      <c r="XM63" s="110"/>
      <c r="XN63" s="115"/>
      <c r="XO63" s="110"/>
      <c r="XP63" s="108"/>
      <c r="XQ63" s="110"/>
      <c r="XR63" s="107"/>
      <c r="XS63" s="110"/>
      <c r="XT63" s="110"/>
      <c r="XU63" s="110"/>
      <c r="XV63" s="115"/>
      <c r="XW63" s="110"/>
      <c r="XX63" s="108"/>
      <c r="XY63" s="110"/>
      <c r="XZ63" s="107"/>
      <c r="YA63" s="110"/>
      <c r="YB63" s="110"/>
      <c r="YC63" s="110"/>
      <c r="YD63" s="115"/>
      <c r="YE63" s="110"/>
      <c r="YF63" s="108"/>
      <c r="YG63" s="110"/>
      <c r="YH63" s="107"/>
      <c r="YI63" s="110"/>
      <c r="YJ63" s="110"/>
      <c r="YK63" s="110"/>
      <c r="YL63" s="115"/>
      <c r="YM63" s="110"/>
      <c r="YN63" s="108"/>
      <c r="YO63" s="110"/>
      <c r="YP63" s="107"/>
      <c r="YQ63" s="110"/>
      <c r="YR63" s="110"/>
      <c r="YS63" s="110"/>
      <c r="YT63" s="115"/>
      <c r="YU63" s="110"/>
      <c r="YV63" s="108"/>
      <c r="YW63" s="110"/>
      <c r="YX63" s="107"/>
      <c r="YY63" s="110"/>
      <c r="YZ63" s="110"/>
      <c r="ZA63" s="110"/>
      <c r="ZB63" s="115"/>
      <c r="ZC63" s="110"/>
      <c r="ZD63" s="108"/>
      <c r="ZE63" s="110"/>
      <c r="ZF63" s="107"/>
      <c r="ZG63" s="110"/>
      <c r="ZH63" s="110"/>
      <c r="ZI63" s="110"/>
      <c r="ZJ63" s="115"/>
      <c r="ZK63" s="110"/>
      <c r="ZL63" s="108"/>
      <c r="ZM63" s="110"/>
      <c r="ZN63" s="107"/>
      <c r="ZO63" s="110"/>
      <c r="ZP63" s="110"/>
      <c r="ZQ63" s="110"/>
      <c r="ZR63" s="115"/>
      <c r="ZS63" s="110"/>
      <c r="ZT63" s="108"/>
      <c r="ZU63" s="110"/>
      <c r="ZV63" s="107"/>
      <c r="ZW63" s="110"/>
      <c r="ZX63" s="110"/>
      <c r="ZY63" s="110"/>
      <c r="ZZ63" s="115"/>
      <c r="AAA63" s="110"/>
      <c r="AAB63" s="108"/>
      <c r="AAC63" s="110"/>
      <c r="AAD63" s="107"/>
      <c r="AAE63" s="110"/>
      <c r="AAF63" s="110"/>
      <c r="AAG63" s="110"/>
      <c r="AAH63" s="115"/>
      <c r="AAI63" s="110"/>
      <c r="AAJ63" s="108"/>
      <c r="AAK63" s="110"/>
      <c r="AAL63" s="107"/>
      <c r="AAM63" s="110"/>
      <c r="AAN63" s="110"/>
      <c r="AAO63" s="110"/>
      <c r="AAP63" s="115"/>
      <c r="AAQ63" s="110"/>
      <c r="AAR63" s="108"/>
      <c r="AAS63" s="110"/>
      <c r="AAT63" s="107"/>
      <c r="AAU63" s="110"/>
      <c r="AAV63" s="110"/>
      <c r="AAW63" s="110"/>
      <c r="AAX63" s="115"/>
      <c r="AAY63" s="110"/>
      <c r="AAZ63" s="108"/>
      <c r="ABA63" s="110"/>
      <c r="ABB63" s="107"/>
      <c r="ABC63" s="110"/>
      <c r="ABD63" s="110"/>
      <c r="ABE63" s="110"/>
      <c r="ABF63" s="115"/>
      <c r="ABG63" s="110"/>
      <c r="ABH63" s="108"/>
      <c r="ABI63" s="110"/>
      <c r="ABJ63" s="107"/>
      <c r="ABK63" s="110"/>
      <c r="ABL63" s="110"/>
      <c r="ABM63" s="110"/>
      <c r="ABN63" s="115"/>
      <c r="ABO63" s="110"/>
      <c r="ABP63" s="108"/>
      <c r="ABQ63" s="110"/>
      <c r="ABR63" s="107"/>
      <c r="ABS63" s="110"/>
      <c r="ABT63" s="110"/>
      <c r="ABU63" s="110"/>
      <c r="ABV63" s="115"/>
      <c r="ABW63" s="110"/>
      <c r="ABX63" s="108"/>
      <c r="ABY63" s="110"/>
      <c r="ABZ63" s="107"/>
      <c r="ACA63" s="110"/>
      <c r="ACB63" s="110"/>
      <c r="ACC63" s="110"/>
      <c r="ACD63" s="115"/>
      <c r="ACE63" s="110"/>
      <c r="ACF63" s="108"/>
      <c r="ACG63" s="110"/>
      <c r="ACH63" s="107"/>
      <c r="ACI63" s="110"/>
      <c r="ACJ63" s="110"/>
      <c r="ACK63" s="110"/>
      <c r="ACL63" s="115"/>
      <c r="ACM63" s="110"/>
      <c r="ACN63" s="108"/>
      <c r="ACO63" s="110"/>
      <c r="ACP63" s="107"/>
      <c r="ACQ63" s="110"/>
      <c r="ACR63" s="110"/>
      <c r="ACS63" s="110"/>
      <c r="ACT63" s="115"/>
      <c r="ACU63" s="110"/>
      <c r="ACV63" s="108"/>
      <c r="ACW63" s="110"/>
      <c r="ACX63" s="107"/>
      <c r="ACY63" s="110"/>
      <c r="ACZ63" s="110"/>
      <c r="ADA63" s="110"/>
      <c r="ADB63" s="115"/>
      <c r="ADC63" s="110"/>
      <c r="ADD63" s="108"/>
      <c r="ADE63" s="110"/>
      <c r="ADF63" s="107"/>
      <c r="ADG63" s="110"/>
      <c r="ADH63" s="110"/>
      <c r="ADI63" s="110"/>
      <c r="ADJ63" s="115"/>
      <c r="ADK63" s="110"/>
      <c r="ADL63" s="108"/>
      <c r="ADM63" s="110"/>
      <c r="ADN63" s="107"/>
      <c r="ADO63" s="110"/>
      <c r="ADP63" s="110"/>
      <c r="ADQ63" s="110"/>
      <c r="ADR63" s="115"/>
      <c r="ADS63" s="110"/>
      <c r="ADT63" s="108"/>
      <c r="ADU63" s="110"/>
      <c r="ADV63" s="107"/>
      <c r="ADW63" s="110"/>
      <c r="ADX63" s="110"/>
      <c r="ADY63" s="110"/>
      <c r="ADZ63" s="115"/>
      <c r="AEA63" s="110"/>
      <c r="AEB63" s="108"/>
      <c r="AEC63" s="110"/>
      <c r="AED63" s="107"/>
      <c r="AEE63" s="110"/>
      <c r="AEF63" s="110"/>
      <c r="AEG63" s="110"/>
      <c r="AEH63" s="115"/>
      <c r="AEI63" s="110"/>
      <c r="AEJ63" s="108"/>
      <c r="AEK63" s="110"/>
      <c r="AEL63" s="107"/>
      <c r="AEM63" s="110"/>
      <c r="AEN63" s="110"/>
      <c r="AEO63" s="110"/>
      <c r="AEP63" s="115"/>
      <c r="AEQ63" s="110"/>
      <c r="AER63" s="108"/>
      <c r="AES63" s="110"/>
      <c r="AET63" s="107"/>
      <c r="AEU63" s="110"/>
      <c r="AEV63" s="110"/>
      <c r="AEW63" s="110"/>
      <c r="AEX63" s="115"/>
      <c r="AEY63" s="110"/>
      <c r="AEZ63" s="108"/>
      <c r="AFA63" s="110"/>
      <c r="AFB63" s="107"/>
      <c r="AFC63" s="110"/>
      <c r="AFD63" s="110"/>
      <c r="AFE63" s="110"/>
      <c r="AFF63" s="115"/>
      <c r="AFG63" s="110"/>
      <c r="AFH63" s="108"/>
      <c r="AFI63" s="110"/>
      <c r="AFJ63" s="107"/>
      <c r="AFK63" s="110"/>
      <c r="AFL63" s="110"/>
      <c r="AFM63" s="110"/>
      <c r="AFN63" s="115"/>
      <c r="AFO63" s="110"/>
      <c r="AFP63" s="108"/>
      <c r="AFQ63" s="110"/>
      <c r="AFR63" s="107"/>
      <c r="AFS63" s="110"/>
      <c r="AFT63" s="110"/>
      <c r="AFU63" s="110"/>
      <c r="AFV63" s="115"/>
      <c r="AFW63" s="110"/>
      <c r="AFX63" s="108"/>
      <c r="AFY63" s="110"/>
      <c r="AFZ63" s="107"/>
      <c r="AGA63" s="110"/>
      <c r="AGB63" s="110"/>
      <c r="AGC63" s="110"/>
      <c r="AGD63" s="115"/>
      <c r="AGE63" s="110"/>
      <c r="AGF63" s="108"/>
      <c r="AGG63" s="110"/>
      <c r="AGH63" s="107"/>
      <c r="AGI63" s="110"/>
      <c r="AGJ63" s="110"/>
      <c r="AGK63" s="110"/>
      <c r="AGL63" s="115"/>
      <c r="AGM63" s="110"/>
      <c r="AGN63" s="108"/>
      <c r="AGO63" s="110"/>
      <c r="AGP63" s="107"/>
      <c r="AGQ63" s="110"/>
      <c r="AGR63" s="110"/>
      <c r="AGS63" s="110"/>
      <c r="AGT63" s="115"/>
      <c r="AGU63" s="110"/>
      <c r="AGV63" s="108"/>
      <c r="AGW63" s="110"/>
      <c r="AGX63" s="107"/>
      <c r="AGY63" s="110"/>
      <c r="AGZ63" s="110"/>
      <c r="AHA63" s="110"/>
      <c r="AHB63" s="115"/>
      <c r="AHC63" s="110"/>
      <c r="AHD63" s="108"/>
      <c r="AHE63" s="110"/>
      <c r="AHF63" s="107"/>
      <c r="AHG63" s="110"/>
      <c r="AHH63" s="110"/>
      <c r="AHI63" s="110"/>
      <c r="AHJ63" s="115"/>
      <c r="AHK63" s="110"/>
      <c r="AHL63" s="108"/>
      <c r="AHM63" s="110"/>
      <c r="AHN63" s="107"/>
      <c r="AHO63" s="110"/>
      <c r="AHP63" s="110"/>
      <c r="AHQ63" s="110"/>
      <c r="AHR63" s="115"/>
      <c r="AHS63" s="110"/>
      <c r="AHT63" s="108"/>
      <c r="AHU63" s="110"/>
      <c r="AHV63" s="107"/>
      <c r="AHW63" s="110"/>
      <c r="AHX63" s="110"/>
      <c r="AHY63" s="110"/>
      <c r="AHZ63" s="115"/>
      <c r="AIA63" s="110"/>
      <c r="AIB63" s="108"/>
      <c r="AIC63" s="110"/>
      <c r="AID63" s="107"/>
      <c r="AIE63" s="110"/>
      <c r="AIF63" s="110"/>
      <c r="AIG63" s="110"/>
      <c r="AIH63" s="115"/>
      <c r="AII63" s="110"/>
      <c r="AIJ63" s="108"/>
      <c r="AIK63" s="110"/>
      <c r="AIL63" s="107"/>
      <c r="AIM63" s="110"/>
      <c r="AIN63" s="110"/>
      <c r="AIO63" s="110"/>
      <c r="AIP63" s="115"/>
      <c r="AIQ63" s="110"/>
      <c r="AIR63" s="108"/>
      <c r="AIS63" s="110"/>
      <c r="AIT63" s="107"/>
      <c r="AIU63" s="110"/>
      <c r="AIV63" s="110"/>
      <c r="AIW63" s="110"/>
      <c r="AIX63" s="115"/>
      <c r="AIY63" s="110"/>
      <c r="AIZ63" s="108"/>
      <c r="AJA63" s="110"/>
      <c r="AJB63" s="107"/>
      <c r="AJC63" s="110"/>
      <c r="AJD63" s="110"/>
      <c r="AJE63" s="110"/>
      <c r="AJF63" s="115"/>
      <c r="AJG63" s="110"/>
      <c r="AJH63" s="108"/>
      <c r="AJI63" s="110"/>
      <c r="AJJ63" s="107"/>
      <c r="AJK63" s="110"/>
      <c r="AJL63" s="110"/>
      <c r="AJM63" s="110"/>
      <c r="AJN63" s="115"/>
      <c r="AJO63" s="110"/>
      <c r="AJP63" s="108"/>
      <c r="AJQ63" s="110"/>
      <c r="AJR63" s="107"/>
      <c r="AJS63" s="110"/>
      <c r="AJT63" s="110"/>
      <c r="AJU63" s="110"/>
      <c r="AJV63" s="115"/>
      <c r="AJW63" s="110"/>
      <c r="AJX63" s="108"/>
      <c r="AJY63" s="110"/>
      <c r="AJZ63" s="107"/>
      <c r="AKA63" s="110"/>
      <c r="AKB63" s="110"/>
      <c r="AKC63" s="110"/>
      <c r="AKD63" s="115"/>
      <c r="AKE63" s="110"/>
      <c r="AKF63" s="108"/>
      <c r="AKG63" s="110"/>
      <c r="AKH63" s="107"/>
      <c r="AKI63" s="110"/>
      <c r="AKJ63" s="110"/>
      <c r="AKK63" s="110"/>
      <c r="AKL63" s="115"/>
      <c r="AKM63" s="110"/>
      <c r="AKN63" s="108"/>
      <c r="AKO63" s="110"/>
      <c r="AKP63" s="107"/>
      <c r="AKQ63" s="110"/>
      <c r="AKR63" s="110"/>
      <c r="AKS63" s="110"/>
      <c r="AKT63" s="115"/>
      <c r="AKU63" s="110"/>
      <c r="AKV63" s="108"/>
      <c r="AKW63" s="110"/>
      <c r="AKX63" s="107"/>
      <c r="AKY63" s="110"/>
      <c r="AKZ63" s="110"/>
      <c r="ALA63" s="110"/>
      <c r="ALB63" s="115"/>
      <c r="ALC63" s="110"/>
      <c r="ALD63" s="108"/>
      <c r="ALE63" s="110"/>
      <c r="ALF63" s="107"/>
      <c r="ALG63" s="110"/>
      <c r="ALH63" s="110"/>
      <c r="ALI63" s="110"/>
      <c r="ALJ63" s="115"/>
      <c r="ALK63" s="110"/>
      <c r="ALL63" s="108"/>
      <c r="ALM63" s="110"/>
      <c r="ALN63" s="107"/>
      <c r="ALO63" s="110"/>
      <c r="ALP63" s="110"/>
      <c r="ALQ63" s="110"/>
      <c r="ALR63" s="115"/>
      <c r="ALS63" s="110"/>
      <c r="ALT63" s="108"/>
      <c r="ALU63" s="110"/>
      <c r="ALV63" s="107"/>
      <c r="ALW63" s="110"/>
      <c r="ALX63" s="110"/>
      <c r="ALY63" s="110"/>
      <c r="ALZ63" s="115"/>
      <c r="AMA63" s="110"/>
      <c r="AMB63" s="108"/>
      <c r="AMC63" s="110"/>
      <c r="AMD63" s="107"/>
      <c r="AME63" s="110"/>
      <c r="AMF63" s="110"/>
      <c r="AMG63" s="110"/>
      <c r="AMH63" s="115"/>
      <c r="AMI63" s="110"/>
      <c r="AMJ63" s="108"/>
      <c r="AMK63" s="110"/>
      <c r="AML63" s="107"/>
      <c r="AMM63" s="110"/>
      <c r="AMN63" s="110"/>
      <c r="AMO63" s="110"/>
      <c r="AMP63" s="115"/>
      <c r="AMQ63" s="110"/>
      <c r="AMR63" s="108"/>
      <c r="AMS63" s="110"/>
      <c r="AMT63" s="107"/>
      <c r="AMU63" s="110"/>
      <c r="AMV63" s="110"/>
      <c r="AMW63" s="110"/>
      <c r="AMX63" s="115"/>
      <c r="AMY63" s="110"/>
      <c r="AMZ63" s="108"/>
      <c r="ANA63" s="110"/>
      <c r="ANB63" s="107"/>
      <c r="ANC63" s="110"/>
      <c r="AND63" s="110"/>
      <c r="ANE63" s="110"/>
      <c r="ANF63" s="115"/>
      <c r="ANG63" s="110"/>
      <c r="ANH63" s="108"/>
      <c r="ANI63" s="110"/>
      <c r="ANJ63" s="107"/>
      <c r="ANK63" s="110"/>
      <c r="ANL63" s="110"/>
      <c r="ANM63" s="110"/>
      <c r="ANN63" s="115"/>
      <c r="ANO63" s="110"/>
      <c r="ANP63" s="108"/>
      <c r="ANQ63" s="110"/>
      <c r="ANR63" s="107"/>
      <c r="ANS63" s="110"/>
      <c r="ANT63" s="110"/>
      <c r="ANU63" s="110"/>
      <c r="ANV63" s="115"/>
      <c r="ANW63" s="110"/>
      <c r="ANX63" s="108"/>
      <c r="ANY63" s="110"/>
      <c r="ANZ63" s="107"/>
      <c r="AOA63" s="110"/>
      <c r="AOB63" s="110"/>
      <c r="AOC63" s="110"/>
      <c r="AOD63" s="115"/>
      <c r="AOE63" s="110"/>
      <c r="AOF63" s="108"/>
      <c r="AOG63" s="110"/>
      <c r="AOH63" s="107"/>
      <c r="AOI63" s="110"/>
      <c r="AOJ63" s="110"/>
      <c r="AOK63" s="110"/>
      <c r="AOL63" s="115"/>
      <c r="AOM63" s="110"/>
      <c r="AON63" s="108"/>
      <c r="AOO63" s="110"/>
      <c r="AOP63" s="107"/>
      <c r="AOQ63" s="110"/>
      <c r="AOR63" s="110"/>
      <c r="AOS63" s="110"/>
      <c r="AOT63" s="115"/>
      <c r="AOU63" s="110"/>
      <c r="AOV63" s="108"/>
      <c r="AOW63" s="110"/>
      <c r="AOX63" s="107"/>
      <c r="AOY63" s="110"/>
      <c r="AOZ63" s="110"/>
      <c r="APA63" s="110"/>
      <c r="APB63" s="115"/>
      <c r="APC63" s="110"/>
      <c r="APD63" s="108"/>
      <c r="APE63" s="110"/>
      <c r="APF63" s="107"/>
      <c r="APG63" s="110"/>
      <c r="APH63" s="110"/>
      <c r="API63" s="110"/>
      <c r="APJ63" s="115"/>
      <c r="APK63" s="110"/>
      <c r="APL63" s="108"/>
      <c r="APM63" s="110"/>
      <c r="APN63" s="107"/>
      <c r="APO63" s="110"/>
      <c r="APP63" s="110"/>
      <c r="APQ63" s="110"/>
      <c r="APR63" s="115"/>
      <c r="APS63" s="110"/>
      <c r="APT63" s="108"/>
      <c r="APU63" s="110"/>
      <c r="APV63" s="107"/>
      <c r="APW63" s="110"/>
      <c r="APX63" s="110"/>
      <c r="APY63" s="110"/>
      <c r="APZ63" s="115"/>
      <c r="AQA63" s="110"/>
      <c r="AQB63" s="108"/>
      <c r="AQC63" s="110"/>
      <c r="AQD63" s="107"/>
      <c r="AQE63" s="110"/>
      <c r="AQF63" s="110"/>
      <c r="AQG63" s="110"/>
      <c r="AQH63" s="115"/>
      <c r="AQI63" s="110"/>
      <c r="AQJ63" s="108"/>
      <c r="AQK63" s="110"/>
      <c r="AQL63" s="107"/>
      <c r="AQM63" s="110"/>
      <c r="AQN63" s="110"/>
      <c r="AQO63" s="110"/>
      <c r="AQP63" s="115"/>
      <c r="AQQ63" s="110"/>
      <c r="AQR63" s="108"/>
      <c r="AQS63" s="110"/>
      <c r="AQT63" s="107"/>
      <c r="AQU63" s="110"/>
      <c r="AQV63" s="110"/>
      <c r="AQW63" s="110"/>
      <c r="AQX63" s="115"/>
      <c r="AQY63" s="110"/>
      <c r="AQZ63" s="108"/>
      <c r="ARA63" s="110"/>
      <c r="ARB63" s="107"/>
      <c r="ARC63" s="110"/>
      <c r="ARD63" s="110"/>
      <c r="ARE63" s="110"/>
      <c r="ARF63" s="115"/>
      <c r="ARG63" s="110"/>
      <c r="ARH63" s="108"/>
      <c r="ARI63" s="110"/>
      <c r="ARJ63" s="107"/>
      <c r="ARK63" s="110"/>
      <c r="ARL63" s="110"/>
      <c r="ARM63" s="110"/>
      <c r="ARN63" s="115"/>
      <c r="ARO63" s="110"/>
      <c r="ARP63" s="108"/>
      <c r="ARQ63" s="110"/>
      <c r="ARR63" s="107"/>
      <c r="ARS63" s="110"/>
      <c r="ART63" s="110"/>
      <c r="ARU63" s="110"/>
      <c r="ARV63" s="115"/>
      <c r="ARW63" s="110"/>
      <c r="ARX63" s="108"/>
      <c r="ARY63" s="110"/>
      <c r="ARZ63" s="107"/>
      <c r="ASA63" s="110"/>
      <c r="ASB63" s="110"/>
      <c r="ASC63" s="110"/>
      <c r="ASD63" s="115"/>
      <c r="ASE63" s="110"/>
      <c r="ASF63" s="108"/>
      <c r="ASG63" s="110"/>
      <c r="ASH63" s="107"/>
      <c r="ASI63" s="110"/>
      <c r="ASJ63" s="110"/>
      <c r="ASK63" s="110"/>
      <c r="ASL63" s="115"/>
      <c r="ASM63" s="110"/>
      <c r="ASN63" s="108"/>
      <c r="ASO63" s="110"/>
      <c r="ASP63" s="107"/>
      <c r="ASQ63" s="110"/>
      <c r="ASR63" s="110"/>
      <c r="ASS63" s="110"/>
      <c r="AST63" s="115"/>
      <c r="ASU63" s="110"/>
      <c r="ASV63" s="108"/>
      <c r="ASW63" s="110"/>
      <c r="ASX63" s="107"/>
      <c r="ASY63" s="110"/>
      <c r="ASZ63" s="110"/>
      <c r="ATA63" s="110"/>
      <c r="ATB63" s="115"/>
      <c r="ATC63" s="110"/>
      <c r="ATD63" s="108"/>
      <c r="ATE63" s="110"/>
      <c r="ATF63" s="107"/>
      <c r="ATG63" s="110"/>
      <c r="ATH63" s="110"/>
      <c r="ATI63" s="110"/>
      <c r="ATJ63" s="115"/>
      <c r="ATK63" s="110"/>
      <c r="ATL63" s="108"/>
      <c r="ATM63" s="110"/>
      <c r="ATN63" s="107"/>
      <c r="ATO63" s="110"/>
      <c r="ATP63" s="110"/>
      <c r="ATQ63" s="110"/>
      <c r="ATR63" s="115"/>
      <c r="ATS63" s="110"/>
      <c r="ATT63" s="108"/>
      <c r="ATU63" s="110"/>
      <c r="ATV63" s="107"/>
      <c r="ATW63" s="110"/>
      <c r="ATX63" s="110"/>
      <c r="ATY63" s="110"/>
      <c r="ATZ63" s="115"/>
      <c r="AUA63" s="110"/>
      <c r="AUB63" s="108"/>
      <c r="AUC63" s="110"/>
      <c r="AUD63" s="107"/>
      <c r="AUE63" s="110"/>
      <c r="AUF63" s="110"/>
      <c r="AUG63" s="110"/>
      <c r="AUH63" s="115"/>
      <c r="AUI63" s="110"/>
      <c r="AUJ63" s="108"/>
      <c r="AUK63" s="110"/>
      <c r="AUL63" s="107"/>
      <c r="AUM63" s="110"/>
      <c r="AUN63" s="110"/>
      <c r="AUO63" s="110"/>
      <c r="AUP63" s="115"/>
      <c r="AUQ63" s="110"/>
      <c r="AUR63" s="108"/>
      <c r="AUS63" s="110"/>
      <c r="AUT63" s="107"/>
      <c r="AUU63" s="110"/>
      <c r="AUV63" s="110"/>
      <c r="AUW63" s="110"/>
      <c r="AUX63" s="115"/>
      <c r="AUY63" s="110"/>
      <c r="AUZ63" s="108"/>
      <c r="AVA63" s="110"/>
      <c r="AVB63" s="107"/>
      <c r="AVC63" s="110"/>
      <c r="AVD63" s="110"/>
      <c r="AVE63" s="110"/>
      <c r="AVF63" s="115"/>
      <c r="AVG63" s="110"/>
      <c r="AVH63" s="108"/>
      <c r="AVI63" s="110"/>
      <c r="AVJ63" s="107"/>
      <c r="AVK63" s="110"/>
      <c r="AVL63" s="110"/>
      <c r="AVM63" s="110"/>
      <c r="AVN63" s="115"/>
      <c r="AVO63" s="110"/>
      <c r="AVP63" s="108"/>
      <c r="AVQ63" s="110"/>
      <c r="AVR63" s="107"/>
      <c r="AVS63" s="110"/>
      <c r="AVT63" s="110"/>
      <c r="AVU63" s="110"/>
      <c r="AVV63" s="115"/>
      <c r="AVW63" s="110"/>
      <c r="AVX63" s="108"/>
      <c r="AVY63" s="110"/>
      <c r="AVZ63" s="107"/>
      <c r="AWA63" s="110"/>
      <c r="AWB63" s="110"/>
      <c r="AWC63" s="110"/>
      <c r="AWD63" s="115"/>
      <c r="AWE63" s="110"/>
      <c r="AWF63" s="108"/>
      <c r="AWG63" s="110"/>
      <c r="AWH63" s="107"/>
      <c r="AWI63" s="110"/>
      <c r="AWJ63" s="110"/>
      <c r="AWK63" s="110"/>
      <c r="AWL63" s="115"/>
      <c r="AWM63" s="110"/>
      <c r="AWN63" s="108"/>
      <c r="AWO63" s="110"/>
      <c r="AWP63" s="107"/>
      <c r="AWQ63" s="110"/>
      <c r="AWR63" s="110"/>
      <c r="AWS63" s="110"/>
      <c r="AWT63" s="115"/>
      <c r="AWU63" s="110"/>
      <c r="AWV63" s="108"/>
      <c r="AWW63" s="110"/>
      <c r="AWX63" s="107"/>
      <c r="AWY63" s="110"/>
      <c r="AWZ63" s="110"/>
      <c r="AXA63" s="110"/>
      <c r="AXB63" s="115"/>
      <c r="AXC63" s="110"/>
      <c r="AXD63" s="108"/>
      <c r="AXE63" s="110"/>
      <c r="AXF63" s="107"/>
      <c r="AXG63" s="110"/>
      <c r="AXH63" s="110"/>
      <c r="AXI63" s="110"/>
      <c r="AXJ63" s="115"/>
      <c r="AXK63" s="110"/>
      <c r="AXL63" s="108"/>
      <c r="AXM63" s="110"/>
      <c r="AXN63" s="107"/>
      <c r="AXO63" s="110"/>
      <c r="AXP63" s="110"/>
      <c r="AXQ63" s="110"/>
      <c r="AXR63" s="115"/>
      <c r="AXS63" s="110"/>
      <c r="AXT63" s="108"/>
      <c r="AXU63" s="110"/>
      <c r="AXV63" s="107"/>
      <c r="AXW63" s="110"/>
      <c r="AXX63" s="110"/>
      <c r="AXY63" s="110"/>
      <c r="AXZ63" s="115"/>
      <c r="AYA63" s="110"/>
      <c r="AYB63" s="108"/>
      <c r="AYC63" s="110"/>
      <c r="AYD63" s="107"/>
      <c r="AYE63" s="110"/>
      <c r="AYF63" s="110"/>
      <c r="AYG63" s="110"/>
      <c r="AYH63" s="115"/>
      <c r="AYI63" s="110"/>
      <c r="AYJ63" s="108"/>
      <c r="AYK63" s="110"/>
      <c r="AYL63" s="107"/>
      <c r="AYM63" s="110"/>
      <c r="AYN63" s="110"/>
      <c r="AYO63" s="110"/>
      <c r="AYP63" s="115"/>
      <c r="AYQ63" s="110"/>
      <c r="AYR63" s="108"/>
      <c r="AYS63" s="110"/>
      <c r="AYT63" s="107"/>
      <c r="AYU63" s="110"/>
      <c r="AYV63" s="110"/>
      <c r="AYW63" s="110"/>
      <c r="AYX63" s="115"/>
      <c r="AYY63" s="110"/>
      <c r="AYZ63" s="108"/>
      <c r="AZA63" s="110"/>
      <c r="AZB63" s="107"/>
      <c r="AZC63" s="110"/>
      <c r="AZD63" s="110"/>
      <c r="AZE63" s="110"/>
      <c r="AZF63" s="115"/>
      <c r="AZG63" s="110"/>
      <c r="AZH63" s="108"/>
      <c r="AZI63" s="110"/>
      <c r="AZJ63" s="107"/>
      <c r="AZK63" s="110"/>
      <c r="AZL63" s="110"/>
      <c r="AZM63" s="110"/>
      <c r="AZN63" s="115"/>
      <c r="AZO63" s="110"/>
      <c r="AZP63" s="108"/>
      <c r="AZQ63" s="110"/>
      <c r="AZR63" s="107"/>
      <c r="AZS63" s="110"/>
      <c r="AZT63" s="110"/>
      <c r="AZU63" s="110"/>
      <c r="AZV63" s="115"/>
      <c r="AZW63" s="110"/>
      <c r="AZX63" s="108"/>
      <c r="AZY63" s="110"/>
      <c r="AZZ63" s="107"/>
      <c r="BAA63" s="110"/>
      <c r="BAB63" s="110"/>
      <c r="BAC63" s="110"/>
      <c r="BAD63" s="115"/>
      <c r="BAE63" s="110"/>
      <c r="BAF63" s="108"/>
      <c r="BAG63" s="110"/>
      <c r="BAH63" s="107"/>
      <c r="BAI63" s="110"/>
      <c r="BAJ63" s="110"/>
      <c r="BAK63" s="110"/>
      <c r="BAL63" s="115"/>
      <c r="BAM63" s="110"/>
      <c r="BAN63" s="108"/>
      <c r="BAO63" s="110"/>
      <c r="BAP63" s="107"/>
      <c r="BAQ63" s="110"/>
      <c r="BAR63" s="110"/>
      <c r="BAS63" s="110"/>
      <c r="BAT63" s="115"/>
      <c r="BAU63" s="110"/>
      <c r="BAV63" s="108"/>
      <c r="BAW63" s="110"/>
      <c r="BAX63" s="107"/>
      <c r="BAY63" s="110"/>
      <c r="BAZ63" s="110"/>
      <c r="BBA63" s="110"/>
      <c r="BBB63" s="115"/>
      <c r="BBC63" s="110"/>
      <c r="BBD63" s="108"/>
      <c r="BBE63" s="110"/>
      <c r="BBF63" s="107"/>
      <c r="BBG63" s="110"/>
      <c r="BBH63" s="110"/>
      <c r="BBI63" s="110"/>
      <c r="BBJ63" s="115"/>
      <c r="BBK63" s="110"/>
      <c r="BBL63" s="108"/>
      <c r="BBM63" s="110"/>
      <c r="BBN63" s="107"/>
      <c r="BBO63" s="110"/>
      <c r="BBP63" s="110"/>
      <c r="BBQ63" s="110"/>
      <c r="BBR63" s="115"/>
      <c r="BBS63" s="110"/>
      <c r="BBT63" s="108"/>
      <c r="BBU63" s="110"/>
      <c r="BBV63" s="107"/>
      <c r="BBW63" s="110"/>
      <c r="BBX63" s="110"/>
      <c r="BBY63" s="110"/>
      <c r="BBZ63" s="115"/>
      <c r="BCA63" s="110"/>
      <c r="BCB63" s="108"/>
      <c r="BCC63" s="110"/>
      <c r="BCD63" s="107"/>
      <c r="BCE63" s="110"/>
      <c r="BCF63" s="110"/>
      <c r="BCG63" s="110"/>
      <c r="BCH63" s="115"/>
      <c r="BCI63" s="110"/>
      <c r="BCJ63" s="108"/>
      <c r="BCK63" s="110"/>
      <c r="BCL63" s="107"/>
      <c r="BCM63" s="110"/>
      <c r="BCN63" s="110"/>
      <c r="BCO63" s="110"/>
      <c r="BCP63" s="115"/>
      <c r="BCQ63" s="110"/>
      <c r="BCR63" s="108"/>
      <c r="BCS63" s="110"/>
      <c r="BCT63" s="107"/>
      <c r="BCU63" s="110"/>
      <c r="BCV63" s="110"/>
      <c r="BCW63" s="110"/>
      <c r="BCX63" s="115"/>
      <c r="BCY63" s="110"/>
      <c r="BCZ63" s="108"/>
      <c r="BDA63" s="110"/>
      <c r="BDB63" s="107"/>
      <c r="BDC63" s="110"/>
      <c r="BDD63" s="110"/>
      <c r="BDE63" s="110"/>
      <c r="BDF63" s="115"/>
      <c r="BDG63" s="110"/>
      <c r="BDH63" s="108"/>
      <c r="BDI63" s="110"/>
      <c r="BDJ63" s="107"/>
      <c r="BDK63" s="110"/>
      <c r="BDL63" s="110"/>
      <c r="BDM63" s="110"/>
      <c r="BDN63" s="115"/>
      <c r="BDO63" s="110"/>
      <c r="BDP63" s="108"/>
      <c r="BDQ63" s="110"/>
      <c r="BDR63" s="107"/>
      <c r="BDS63" s="110"/>
      <c r="BDT63" s="110"/>
      <c r="BDU63" s="110"/>
      <c r="BDV63" s="115"/>
      <c r="BDW63" s="110"/>
      <c r="BDX63" s="108"/>
      <c r="BDY63" s="110"/>
      <c r="BDZ63" s="107"/>
      <c r="BEA63" s="110"/>
      <c r="BEB63" s="110"/>
      <c r="BEC63" s="110"/>
      <c r="BED63" s="115"/>
      <c r="BEE63" s="110"/>
      <c r="BEF63" s="108"/>
      <c r="BEG63" s="110"/>
      <c r="BEH63" s="107"/>
      <c r="BEI63" s="110"/>
      <c r="BEJ63" s="110"/>
      <c r="BEK63" s="110"/>
      <c r="BEL63" s="115"/>
      <c r="BEM63" s="110"/>
      <c r="BEN63" s="108"/>
      <c r="BEO63" s="110"/>
      <c r="BEP63" s="107"/>
      <c r="BEQ63" s="110"/>
      <c r="BER63" s="110"/>
      <c r="BES63" s="110"/>
      <c r="BET63" s="115"/>
      <c r="BEU63" s="110"/>
      <c r="BEV63" s="108"/>
      <c r="BEW63" s="110"/>
      <c r="BEX63" s="107"/>
      <c r="BEY63" s="110"/>
      <c r="BEZ63" s="110"/>
      <c r="BFA63" s="110"/>
      <c r="BFB63" s="115"/>
      <c r="BFC63" s="110"/>
      <c r="BFD63" s="108"/>
      <c r="BFE63" s="110"/>
      <c r="BFF63" s="107"/>
      <c r="BFG63" s="110"/>
      <c r="BFH63" s="110"/>
      <c r="BFI63" s="110"/>
      <c r="BFJ63" s="115"/>
      <c r="BFK63" s="110"/>
      <c r="BFL63" s="108"/>
      <c r="BFM63" s="110"/>
      <c r="BFN63" s="107"/>
      <c r="BFO63" s="110"/>
      <c r="BFP63" s="110"/>
      <c r="BFQ63" s="110"/>
      <c r="BFR63" s="115"/>
      <c r="BFS63" s="110"/>
      <c r="BFT63" s="108"/>
      <c r="BFU63" s="110"/>
      <c r="BFV63" s="107"/>
      <c r="BFW63" s="110"/>
      <c r="BFX63" s="110"/>
      <c r="BFY63" s="110"/>
      <c r="BFZ63" s="115"/>
      <c r="BGA63" s="110"/>
      <c r="BGB63" s="108"/>
      <c r="BGC63" s="110"/>
      <c r="BGD63" s="107"/>
      <c r="BGE63" s="110"/>
      <c r="BGF63" s="110"/>
      <c r="BGG63" s="110"/>
      <c r="BGH63" s="115"/>
      <c r="BGI63" s="110"/>
      <c r="BGJ63" s="108"/>
      <c r="BGK63" s="110"/>
      <c r="BGL63" s="107"/>
      <c r="BGM63" s="110"/>
      <c r="BGN63" s="110"/>
      <c r="BGO63" s="110"/>
      <c r="BGP63" s="115"/>
      <c r="BGQ63" s="110"/>
      <c r="BGR63" s="108"/>
      <c r="BGS63" s="110"/>
      <c r="BGT63" s="107"/>
      <c r="BGU63" s="110"/>
      <c r="BGV63" s="110"/>
      <c r="BGW63" s="110"/>
      <c r="BGX63" s="115"/>
      <c r="BGY63" s="110"/>
      <c r="BGZ63" s="108"/>
      <c r="BHA63" s="110"/>
      <c r="BHB63" s="107"/>
      <c r="BHC63" s="110"/>
      <c r="BHD63" s="110"/>
      <c r="BHE63" s="110"/>
      <c r="BHF63" s="115"/>
      <c r="BHG63" s="110"/>
      <c r="BHH63" s="108"/>
      <c r="BHI63" s="110"/>
      <c r="BHJ63" s="107"/>
      <c r="BHK63" s="110"/>
      <c r="BHL63" s="110"/>
      <c r="BHM63" s="110"/>
      <c r="BHN63" s="115"/>
      <c r="BHO63" s="110"/>
      <c r="BHP63" s="108"/>
      <c r="BHQ63" s="110"/>
      <c r="BHR63" s="107"/>
      <c r="BHS63" s="110"/>
      <c r="BHT63" s="110"/>
      <c r="BHU63" s="110"/>
      <c r="BHV63" s="115"/>
      <c r="BHW63" s="110"/>
      <c r="BHX63" s="108"/>
      <c r="BHY63" s="110"/>
      <c r="BHZ63" s="107"/>
      <c r="BIA63" s="110"/>
      <c r="BIB63" s="110"/>
      <c r="BIC63" s="110"/>
      <c r="BID63" s="115"/>
      <c r="BIE63" s="110"/>
      <c r="BIF63" s="108"/>
      <c r="BIG63" s="110"/>
      <c r="BIH63" s="107"/>
      <c r="BII63" s="110"/>
      <c r="BIJ63" s="110"/>
      <c r="BIK63" s="110"/>
      <c r="BIL63" s="115"/>
      <c r="BIM63" s="110"/>
      <c r="BIN63" s="108"/>
      <c r="BIO63" s="110"/>
      <c r="BIP63" s="107"/>
      <c r="BIQ63" s="110"/>
      <c r="BIR63" s="110"/>
      <c r="BIS63" s="110"/>
      <c r="BIT63" s="115"/>
      <c r="BIU63" s="110"/>
      <c r="BIV63" s="108"/>
      <c r="BIW63" s="110"/>
      <c r="BIX63" s="107"/>
      <c r="BIY63" s="110"/>
      <c r="BIZ63" s="110"/>
      <c r="BJA63" s="110"/>
      <c r="BJB63" s="115"/>
      <c r="BJC63" s="110"/>
      <c r="BJD63" s="108"/>
      <c r="BJE63" s="110"/>
      <c r="BJF63" s="107"/>
      <c r="BJG63" s="110"/>
      <c r="BJH63" s="110"/>
      <c r="BJI63" s="110"/>
      <c r="BJJ63" s="115"/>
      <c r="BJK63" s="110"/>
      <c r="BJL63" s="108"/>
      <c r="BJM63" s="110"/>
      <c r="BJN63" s="107"/>
      <c r="BJO63" s="110"/>
      <c r="BJP63" s="110"/>
      <c r="BJQ63" s="110"/>
      <c r="BJR63" s="115"/>
      <c r="BJS63" s="110"/>
      <c r="BJT63" s="108"/>
      <c r="BJU63" s="110"/>
      <c r="BJV63" s="107"/>
      <c r="BJW63" s="110"/>
      <c r="BJX63" s="110"/>
      <c r="BJY63" s="110"/>
      <c r="BJZ63" s="115"/>
      <c r="BKA63" s="110"/>
      <c r="BKB63" s="108"/>
      <c r="BKC63" s="110"/>
      <c r="BKD63" s="107"/>
      <c r="BKE63" s="110"/>
      <c r="BKF63" s="110"/>
      <c r="BKG63" s="110"/>
      <c r="BKH63" s="115"/>
      <c r="BKI63" s="110"/>
      <c r="BKJ63" s="108"/>
      <c r="BKK63" s="110"/>
      <c r="BKL63" s="107"/>
      <c r="BKM63" s="110"/>
      <c r="BKN63" s="110"/>
      <c r="BKO63" s="110"/>
      <c r="BKP63" s="115"/>
      <c r="BKQ63" s="110"/>
      <c r="BKR63" s="108"/>
      <c r="BKS63" s="110"/>
      <c r="BKT63" s="107"/>
      <c r="BKU63" s="110"/>
      <c r="BKV63" s="110"/>
      <c r="BKW63" s="110"/>
      <c r="BKX63" s="115"/>
      <c r="BKY63" s="110"/>
      <c r="BKZ63" s="108"/>
      <c r="BLA63" s="110"/>
      <c r="BLB63" s="107"/>
      <c r="BLC63" s="110"/>
      <c r="BLD63" s="110"/>
      <c r="BLE63" s="110"/>
      <c r="BLF63" s="115"/>
      <c r="BLG63" s="110"/>
      <c r="BLH63" s="108"/>
      <c r="BLI63" s="110"/>
      <c r="BLJ63" s="107"/>
      <c r="BLK63" s="110"/>
      <c r="BLL63" s="110"/>
      <c r="BLM63" s="110"/>
      <c r="BLN63" s="115"/>
      <c r="BLO63" s="110"/>
      <c r="BLP63" s="108"/>
      <c r="BLQ63" s="110"/>
      <c r="BLR63" s="107"/>
      <c r="BLS63" s="110"/>
      <c r="BLT63" s="110"/>
      <c r="BLU63" s="110"/>
      <c r="BLV63" s="115"/>
      <c r="BLW63" s="110"/>
      <c r="BLX63" s="108"/>
      <c r="BLY63" s="110"/>
      <c r="BLZ63" s="107"/>
      <c r="BMA63" s="110"/>
      <c r="BMB63" s="110"/>
      <c r="BMC63" s="110"/>
      <c r="BMD63" s="115"/>
      <c r="BME63" s="110"/>
      <c r="BMF63" s="108"/>
      <c r="BMG63" s="110"/>
      <c r="BMH63" s="107"/>
      <c r="BMI63" s="110"/>
      <c r="BMJ63" s="110"/>
      <c r="BMK63" s="110"/>
      <c r="BML63" s="115"/>
      <c r="BMM63" s="110"/>
      <c r="BMN63" s="108"/>
      <c r="BMO63" s="110"/>
      <c r="BMP63" s="107"/>
      <c r="BMQ63" s="110"/>
      <c r="BMR63" s="110"/>
      <c r="BMS63" s="110"/>
      <c r="BMT63" s="115"/>
      <c r="BMU63" s="110"/>
      <c r="BMV63" s="108"/>
      <c r="BMW63" s="110"/>
      <c r="BMX63" s="107"/>
      <c r="BMY63" s="110"/>
      <c r="BMZ63" s="110"/>
      <c r="BNA63" s="110"/>
      <c r="BNB63" s="115"/>
      <c r="BNC63" s="110"/>
      <c r="BND63" s="108"/>
      <c r="BNE63" s="110"/>
      <c r="BNF63" s="107"/>
      <c r="BNG63" s="110"/>
      <c r="BNH63" s="110"/>
      <c r="BNI63" s="110"/>
      <c r="BNJ63" s="115"/>
      <c r="BNK63" s="110"/>
      <c r="BNL63" s="108"/>
      <c r="BNM63" s="110"/>
      <c r="BNN63" s="107"/>
      <c r="BNO63" s="110"/>
      <c r="BNP63" s="110"/>
      <c r="BNQ63" s="110"/>
      <c r="BNR63" s="115"/>
      <c r="BNS63" s="110"/>
      <c r="BNT63" s="108"/>
      <c r="BNU63" s="110"/>
      <c r="BNV63" s="107"/>
      <c r="BNW63" s="110"/>
      <c r="BNX63" s="110"/>
      <c r="BNY63" s="110"/>
      <c r="BNZ63" s="115"/>
      <c r="BOA63" s="110"/>
      <c r="BOB63" s="108"/>
      <c r="BOC63" s="110"/>
      <c r="BOD63" s="107"/>
      <c r="BOE63" s="110"/>
      <c r="BOF63" s="110"/>
      <c r="BOG63" s="110"/>
      <c r="BOH63" s="115"/>
      <c r="BOI63" s="110"/>
      <c r="BOJ63" s="108"/>
      <c r="BOK63" s="110"/>
      <c r="BOL63" s="107"/>
      <c r="BOM63" s="110"/>
      <c r="BON63" s="110"/>
      <c r="BOO63" s="110"/>
      <c r="BOP63" s="115"/>
      <c r="BOQ63" s="110"/>
      <c r="BOR63" s="108"/>
      <c r="BOS63" s="110"/>
      <c r="BOT63" s="107"/>
      <c r="BOU63" s="110"/>
      <c r="BOV63" s="110"/>
      <c r="BOW63" s="110"/>
      <c r="BOX63" s="115"/>
      <c r="BOY63" s="110"/>
      <c r="BOZ63" s="108"/>
      <c r="BPA63" s="110"/>
      <c r="BPB63" s="107"/>
      <c r="BPC63" s="110"/>
      <c r="BPD63" s="110"/>
      <c r="BPE63" s="110"/>
      <c r="BPF63" s="115"/>
      <c r="BPG63" s="110"/>
      <c r="BPH63" s="108"/>
      <c r="BPI63" s="110"/>
      <c r="BPJ63" s="107"/>
      <c r="BPK63" s="110"/>
      <c r="BPL63" s="110"/>
      <c r="BPM63" s="110"/>
      <c r="BPN63" s="115"/>
      <c r="BPO63" s="110"/>
      <c r="BPP63" s="108"/>
      <c r="BPQ63" s="110"/>
      <c r="BPR63" s="107"/>
      <c r="BPS63" s="110"/>
      <c r="BPT63" s="110"/>
      <c r="BPU63" s="110"/>
      <c r="BPV63" s="115"/>
      <c r="BPW63" s="110"/>
      <c r="BPX63" s="108"/>
      <c r="BPY63" s="110"/>
      <c r="BPZ63" s="107"/>
      <c r="BQA63" s="110"/>
      <c r="BQB63" s="110"/>
      <c r="BQC63" s="110"/>
      <c r="BQD63" s="115"/>
      <c r="BQE63" s="110"/>
      <c r="BQF63" s="108"/>
      <c r="BQG63" s="110"/>
      <c r="BQH63" s="107"/>
      <c r="BQI63" s="110"/>
      <c r="BQJ63" s="110"/>
      <c r="BQK63" s="110"/>
      <c r="BQL63" s="115"/>
      <c r="BQM63" s="110"/>
      <c r="BQN63" s="108"/>
      <c r="BQO63" s="110"/>
      <c r="BQP63" s="107"/>
      <c r="BQQ63" s="110"/>
      <c r="BQR63" s="110"/>
      <c r="BQS63" s="110"/>
      <c r="BQT63" s="115"/>
      <c r="BQU63" s="110"/>
      <c r="BQV63" s="108"/>
      <c r="BQW63" s="110"/>
      <c r="BQX63" s="107"/>
      <c r="BQY63" s="110"/>
      <c r="BQZ63" s="110"/>
      <c r="BRA63" s="110"/>
      <c r="BRB63" s="115"/>
      <c r="BRC63" s="110"/>
      <c r="BRD63" s="108"/>
      <c r="BRE63" s="110"/>
      <c r="BRF63" s="107"/>
      <c r="BRG63" s="110"/>
      <c r="BRH63" s="110"/>
      <c r="BRI63" s="110"/>
      <c r="BRJ63" s="115"/>
      <c r="BRK63" s="110"/>
      <c r="BRL63" s="108"/>
      <c r="BRM63" s="110"/>
      <c r="BRN63" s="107"/>
      <c r="BRO63" s="110"/>
      <c r="BRP63" s="110"/>
      <c r="BRQ63" s="110"/>
      <c r="BRR63" s="115"/>
      <c r="BRS63" s="110"/>
      <c r="BRT63" s="108"/>
      <c r="BRU63" s="110"/>
      <c r="BRV63" s="107"/>
      <c r="BRW63" s="110"/>
      <c r="BRX63" s="110"/>
      <c r="BRY63" s="110"/>
      <c r="BRZ63" s="115"/>
      <c r="BSA63" s="110"/>
      <c r="BSB63" s="108"/>
      <c r="BSC63" s="110"/>
      <c r="BSD63" s="107"/>
      <c r="BSE63" s="110"/>
      <c r="BSF63" s="110"/>
      <c r="BSG63" s="110"/>
      <c r="BSH63" s="115"/>
      <c r="BSI63" s="110"/>
      <c r="BSJ63" s="108"/>
      <c r="BSK63" s="110"/>
      <c r="BSL63" s="107"/>
      <c r="BSM63" s="110"/>
      <c r="BSN63" s="110"/>
      <c r="BSO63" s="110"/>
      <c r="BSP63" s="115"/>
      <c r="BSQ63" s="110"/>
      <c r="BSR63" s="108"/>
      <c r="BSS63" s="110"/>
      <c r="BST63" s="107"/>
      <c r="BSU63" s="110"/>
      <c r="BSV63" s="110"/>
      <c r="BSW63" s="110"/>
      <c r="BSX63" s="115"/>
      <c r="BSY63" s="110"/>
      <c r="BSZ63" s="108"/>
      <c r="BTA63" s="110"/>
      <c r="BTB63" s="107"/>
      <c r="BTC63" s="110"/>
      <c r="BTD63" s="110"/>
      <c r="BTE63" s="110"/>
      <c r="BTF63" s="115"/>
      <c r="BTG63" s="110"/>
      <c r="BTH63" s="108"/>
      <c r="BTI63" s="110"/>
      <c r="BTJ63" s="107"/>
      <c r="BTK63" s="110"/>
      <c r="BTL63" s="110"/>
      <c r="BTM63" s="110"/>
      <c r="BTN63" s="115"/>
      <c r="BTO63" s="110"/>
      <c r="BTP63" s="108"/>
      <c r="BTQ63" s="110"/>
      <c r="BTR63" s="107"/>
      <c r="BTS63" s="110"/>
      <c r="BTT63" s="110"/>
      <c r="BTU63" s="110"/>
      <c r="BTV63" s="115"/>
      <c r="BTW63" s="110"/>
      <c r="BTX63" s="108"/>
      <c r="BTY63" s="110"/>
      <c r="BTZ63" s="107"/>
      <c r="BUA63" s="110"/>
      <c r="BUB63" s="110"/>
      <c r="BUC63" s="110"/>
      <c r="BUD63" s="115"/>
      <c r="BUE63" s="110"/>
      <c r="BUF63" s="108"/>
      <c r="BUG63" s="110"/>
      <c r="BUH63" s="107"/>
      <c r="BUI63" s="110"/>
      <c r="BUJ63" s="110"/>
      <c r="BUK63" s="110"/>
      <c r="BUL63" s="115"/>
      <c r="BUM63" s="110"/>
      <c r="BUN63" s="108"/>
      <c r="BUO63" s="110"/>
      <c r="BUP63" s="107"/>
      <c r="BUQ63" s="110"/>
      <c r="BUR63" s="110"/>
      <c r="BUS63" s="110"/>
      <c r="BUT63" s="115"/>
      <c r="BUU63" s="110"/>
      <c r="BUV63" s="108"/>
      <c r="BUW63" s="110"/>
      <c r="BUX63" s="107"/>
      <c r="BUY63" s="110"/>
      <c r="BUZ63" s="110"/>
      <c r="BVA63" s="110"/>
      <c r="BVB63" s="115"/>
      <c r="BVC63" s="110"/>
      <c r="BVD63" s="108"/>
      <c r="BVE63" s="110"/>
      <c r="BVF63" s="107"/>
      <c r="BVG63" s="110"/>
      <c r="BVH63" s="110"/>
      <c r="BVI63" s="110"/>
      <c r="BVJ63" s="115"/>
      <c r="BVK63" s="110"/>
      <c r="BVL63" s="108"/>
      <c r="BVM63" s="110"/>
      <c r="BVN63" s="107"/>
      <c r="BVO63" s="110"/>
      <c r="BVP63" s="110"/>
      <c r="BVQ63" s="110"/>
      <c r="BVR63" s="115"/>
      <c r="BVS63" s="110"/>
      <c r="BVT63" s="108"/>
      <c r="BVU63" s="110"/>
      <c r="BVV63" s="107"/>
      <c r="BVW63" s="110"/>
      <c r="BVX63" s="110"/>
      <c r="BVY63" s="110"/>
      <c r="BVZ63" s="115"/>
      <c r="BWA63" s="110"/>
      <c r="BWB63" s="108"/>
      <c r="BWC63" s="110"/>
      <c r="BWD63" s="107"/>
      <c r="BWE63" s="110"/>
      <c r="BWF63" s="110"/>
      <c r="BWG63" s="110"/>
      <c r="BWH63" s="115"/>
      <c r="BWI63" s="110"/>
      <c r="BWJ63" s="108"/>
      <c r="BWK63" s="110"/>
      <c r="BWL63" s="107"/>
      <c r="BWM63" s="110"/>
      <c r="BWN63" s="110"/>
      <c r="BWO63" s="110"/>
      <c r="BWP63" s="115"/>
      <c r="BWQ63" s="110"/>
      <c r="BWR63" s="108"/>
      <c r="BWS63" s="110"/>
      <c r="BWT63" s="107"/>
      <c r="BWU63" s="110"/>
      <c r="BWV63" s="110"/>
      <c r="BWW63" s="110"/>
      <c r="BWX63" s="115"/>
      <c r="BWY63" s="110"/>
      <c r="BWZ63" s="108"/>
      <c r="BXA63" s="110"/>
      <c r="BXB63" s="107"/>
      <c r="BXC63" s="110"/>
      <c r="BXD63" s="110"/>
      <c r="BXE63" s="110"/>
      <c r="BXF63" s="115"/>
      <c r="BXG63" s="110"/>
      <c r="BXH63" s="108"/>
      <c r="BXI63" s="110"/>
      <c r="BXJ63" s="107"/>
      <c r="BXK63" s="110"/>
      <c r="BXL63" s="110"/>
      <c r="BXM63" s="110"/>
      <c r="BXN63" s="115"/>
      <c r="BXO63" s="110"/>
      <c r="BXP63" s="108"/>
      <c r="BXQ63" s="110"/>
      <c r="BXR63" s="107"/>
      <c r="BXS63" s="110"/>
      <c r="BXT63" s="110"/>
      <c r="BXU63" s="110"/>
      <c r="BXV63" s="115"/>
      <c r="BXW63" s="110"/>
      <c r="BXX63" s="108"/>
      <c r="BXY63" s="110"/>
      <c r="BXZ63" s="107"/>
      <c r="BYA63" s="110"/>
      <c r="BYB63" s="110"/>
      <c r="BYC63" s="110"/>
      <c r="BYD63" s="115"/>
      <c r="BYE63" s="110"/>
      <c r="BYF63" s="108"/>
      <c r="BYG63" s="110"/>
      <c r="BYH63" s="107"/>
      <c r="BYI63" s="110"/>
      <c r="BYJ63" s="110"/>
      <c r="BYK63" s="110"/>
      <c r="BYL63" s="115"/>
      <c r="BYM63" s="110"/>
      <c r="BYN63" s="108"/>
      <c r="BYO63" s="110"/>
      <c r="BYP63" s="107"/>
      <c r="BYQ63" s="110"/>
      <c r="BYR63" s="110"/>
      <c r="BYS63" s="110"/>
      <c r="BYT63" s="115"/>
      <c r="BYU63" s="110"/>
      <c r="BYV63" s="108"/>
      <c r="BYW63" s="110"/>
      <c r="BYX63" s="107"/>
      <c r="BYY63" s="110"/>
      <c r="BYZ63" s="110"/>
      <c r="BZA63" s="110"/>
      <c r="BZB63" s="115"/>
      <c r="BZC63" s="110"/>
      <c r="BZD63" s="108"/>
      <c r="BZE63" s="110"/>
      <c r="BZF63" s="107"/>
      <c r="BZG63" s="110"/>
      <c r="BZH63" s="110"/>
      <c r="BZI63" s="110"/>
      <c r="BZJ63" s="115"/>
      <c r="BZK63" s="110"/>
      <c r="BZL63" s="108"/>
      <c r="BZM63" s="110"/>
      <c r="BZN63" s="107"/>
      <c r="BZO63" s="110"/>
      <c r="BZP63" s="110"/>
      <c r="BZQ63" s="110"/>
      <c r="BZR63" s="115"/>
      <c r="BZS63" s="110"/>
      <c r="BZT63" s="108"/>
      <c r="BZU63" s="110"/>
      <c r="BZV63" s="107"/>
      <c r="BZW63" s="110"/>
      <c r="BZX63" s="110"/>
      <c r="BZY63" s="110"/>
      <c r="BZZ63" s="115"/>
      <c r="CAA63" s="110"/>
      <c r="CAB63" s="108"/>
      <c r="CAC63" s="110"/>
      <c r="CAD63" s="107"/>
      <c r="CAE63" s="110"/>
      <c r="CAF63" s="110"/>
      <c r="CAG63" s="110"/>
      <c r="CAH63" s="115"/>
      <c r="CAI63" s="110"/>
      <c r="CAJ63" s="108"/>
      <c r="CAK63" s="110"/>
      <c r="CAL63" s="107"/>
      <c r="CAM63" s="110"/>
      <c r="CAN63" s="110"/>
      <c r="CAO63" s="110"/>
      <c r="CAP63" s="115"/>
      <c r="CAQ63" s="110"/>
      <c r="CAR63" s="108"/>
      <c r="CAS63" s="110"/>
      <c r="CAT63" s="107"/>
      <c r="CAU63" s="110"/>
      <c r="CAV63" s="110"/>
      <c r="CAW63" s="110"/>
      <c r="CAX63" s="115"/>
      <c r="CAY63" s="110"/>
      <c r="CAZ63" s="108"/>
      <c r="CBA63" s="110"/>
      <c r="CBB63" s="107"/>
      <c r="CBC63" s="110"/>
      <c r="CBD63" s="110"/>
      <c r="CBE63" s="110"/>
      <c r="CBF63" s="115"/>
      <c r="CBG63" s="110"/>
      <c r="CBH63" s="108"/>
      <c r="CBI63" s="110"/>
      <c r="CBJ63" s="107"/>
      <c r="CBK63" s="110"/>
      <c r="CBL63" s="110"/>
      <c r="CBM63" s="110"/>
      <c r="CBN63" s="115"/>
      <c r="CBO63" s="110"/>
      <c r="CBP63" s="108"/>
      <c r="CBQ63" s="110"/>
      <c r="CBR63" s="107"/>
      <c r="CBS63" s="110"/>
      <c r="CBT63" s="110"/>
      <c r="CBU63" s="110"/>
      <c r="CBV63" s="115"/>
      <c r="CBW63" s="110"/>
      <c r="CBX63" s="108"/>
      <c r="CBY63" s="110"/>
      <c r="CBZ63" s="107"/>
      <c r="CCA63" s="110"/>
      <c r="CCB63" s="110"/>
      <c r="CCC63" s="110"/>
      <c r="CCD63" s="115"/>
      <c r="CCE63" s="110"/>
      <c r="CCF63" s="108"/>
      <c r="CCG63" s="110"/>
      <c r="CCH63" s="107"/>
      <c r="CCI63" s="110"/>
      <c r="CCJ63" s="110"/>
      <c r="CCK63" s="110"/>
      <c r="CCL63" s="115"/>
      <c r="CCM63" s="110"/>
      <c r="CCN63" s="108"/>
      <c r="CCO63" s="110"/>
      <c r="CCP63" s="107"/>
      <c r="CCQ63" s="110"/>
      <c r="CCR63" s="110"/>
      <c r="CCS63" s="110"/>
      <c r="CCT63" s="115"/>
      <c r="CCU63" s="110"/>
      <c r="CCV63" s="108"/>
      <c r="CCW63" s="110"/>
      <c r="CCX63" s="107"/>
      <c r="CCY63" s="110"/>
      <c r="CCZ63" s="110"/>
      <c r="CDA63" s="110"/>
      <c r="CDB63" s="115"/>
      <c r="CDC63" s="110"/>
      <c r="CDD63" s="108"/>
      <c r="CDE63" s="110"/>
      <c r="CDF63" s="107"/>
      <c r="CDG63" s="110"/>
      <c r="CDH63" s="110"/>
      <c r="CDI63" s="110"/>
      <c r="CDJ63" s="115"/>
      <c r="CDK63" s="110"/>
      <c r="CDL63" s="108"/>
      <c r="CDM63" s="110"/>
      <c r="CDN63" s="107"/>
      <c r="CDO63" s="110"/>
      <c r="CDP63" s="110"/>
      <c r="CDQ63" s="110"/>
      <c r="CDR63" s="115"/>
      <c r="CDS63" s="110"/>
      <c r="CDT63" s="108"/>
      <c r="CDU63" s="110"/>
      <c r="CDV63" s="107"/>
      <c r="CDW63" s="110"/>
      <c r="CDX63" s="110"/>
      <c r="CDY63" s="110"/>
      <c r="CDZ63" s="115"/>
      <c r="CEA63" s="110"/>
      <c r="CEB63" s="108"/>
      <c r="CEC63" s="110"/>
      <c r="CED63" s="107"/>
      <c r="CEE63" s="110"/>
      <c r="CEF63" s="110"/>
      <c r="CEG63" s="110"/>
      <c r="CEH63" s="115"/>
      <c r="CEI63" s="110"/>
      <c r="CEJ63" s="108"/>
      <c r="CEK63" s="110"/>
      <c r="CEL63" s="107"/>
      <c r="CEM63" s="110"/>
      <c r="CEN63" s="110"/>
      <c r="CEO63" s="110"/>
      <c r="CEP63" s="115"/>
      <c r="CEQ63" s="110"/>
      <c r="CER63" s="108"/>
      <c r="CES63" s="110"/>
      <c r="CET63" s="107"/>
      <c r="CEU63" s="110"/>
      <c r="CEV63" s="110"/>
      <c r="CEW63" s="110"/>
      <c r="CEX63" s="115"/>
      <c r="CEY63" s="110"/>
      <c r="CEZ63" s="108"/>
      <c r="CFA63" s="110"/>
      <c r="CFB63" s="107"/>
      <c r="CFC63" s="110"/>
      <c r="CFD63" s="110"/>
      <c r="CFE63" s="110"/>
      <c r="CFF63" s="115"/>
      <c r="CFG63" s="110"/>
      <c r="CFH63" s="108"/>
      <c r="CFI63" s="110"/>
      <c r="CFJ63" s="107"/>
      <c r="CFK63" s="110"/>
      <c r="CFL63" s="110"/>
      <c r="CFM63" s="110"/>
      <c r="CFN63" s="115"/>
      <c r="CFO63" s="110"/>
      <c r="CFP63" s="108"/>
      <c r="CFQ63" s="110"/>
      <c r="CFR63" s="107"/>
      <c r="CFS63" s="110"/>
      <c r="CFT63" s="110"/>
      <c r="CFU63" s="110"/>
      <c r="CFV63" s="115"/>
      <c r="CFW63" s="110"/>
      <c r="CFX63" s="108"/>
      <c r="CFY63" s="110"/>
      <c r="CFZ63" s="107"/>
      <c r="CGA63" s="110"/>
      <c r="CGB63" s="110"/>
      <c r="CGC63" s="110"/>
      <c r="CGD63" s="115"/>
      <c r="CGE63" s="110"/>
      <c r="CGF63" s="108"/>
      <c r="CGG63" s="110"/>
      <c r="CGH63" s="107"/>
      <c r="CGI63" s="110"/>
      <c r="CGJ63" s="110"/>
      <c r="CGK63" s="110"/>
      <c r="CGL63" s="115"/>
      <c r="CGM63" s="110"/>
      <c r="CGN63" s="108"/>
      <c r="CGO63" s="110"/>
      <c r="CGP63" s="107"/>
      <c r="CGQ63" s="110"/>
      <c r="CGR63" s="110"/>
      <c r="CGS63" s="110"/>
      <c r="CGT63" s="115"/>
      <c r="CGU63" s="110"/>
      <c r="CGV63" s="108"/>
      <c r="CGW63" s="110"/>
      <c r="CGX63" s="107"/>
      <c r="CGY63" s="110"/>
      <c r="CGZ63" s="110"/>
      <c r="CHA63" s="110"/>
      <c r="CHB63" s="115"/>
      <c r="CHC63" s="110"/>
      <c r="CHD63" s="108"/>
      <c r="CHE63" s="110"/>
      <c r="CHF63" s="107"/>
      <c r="CHG63" s="110"/>
      <c r="CHH63" s="110"/>
      <c r="CHI63" s="110"/>
      <c r="CHJ63" s="115"/>
      <c r="CHK63" s="110"/>
      <c r="CHL63" s="108"/>
      <c r="CHM63" s="110"/>
      <c r="CHN63" s="107"/>
      <c r="CHO63" s="110"/>
      <c r="CHP63" s="110"/>
      <c r="CHQ63" s="110"/>
      <c r="CHR63" s="115"/>
      <c r="CHS63" s="110"/>
      <c r="CHT63" s="108"/>
      <c r="CHU63" s="110"/>
      <c r="CHV63" s="107"/>
      <c r="CHW63" s="110"/>
      <c r="CHX63" s="110"/>
      <c r="CHY63" s="110"/>
      <c r="CHZ63" s="115"/>
      <c r="CIA63" s="110"/>
      <c r="CIB63" s="108"/>
      <c r="CIC63" s="110"/>
      <c r="CID63" s="107"/>
      <c r="CIE63" s="110"/>
      <c r="CIF63" s="110"/>
      <c r="CIG63" s="110"/>
      <c r="CIH63" s="115"/>
      <c r="CII63" s="110"/>
      <c r="CIJ63" s="108"/>
      <c r="CIK63" s="110"/>
      <c r="CIL63" s="107"/>
      <c r="CIM63" s="110"/>
      <c r="CIN63" s="110"/>
      <c r="CIO63" s="110"/>
      <c r="CIP63" s="115"/>
      <c r="CIQ63" s="110"/>
      <c r="CIR63" s="108"/>
      <c r="CIS63" s="110"/>
      <c r="CIT63" s="107"/>
      <c r="CIU63" s="110"/>
      <c r="CIV63" s="110"/>
      <c r="CIW63" s="110"/>
      <c r="CIX63" s="115"/>
      <c r="CIY63" s="110"/>
      <c r="CIZ63" s="108"/>
      <c r="CJA63" s="110"/>
      <c r="CJB63" s="107"/>
      <c r="CJC63" s="110"/>
      <c r="CJD63" s="110"/>
      <c r="CJE63" s="110"/>
      <c r="CJF63" s="115"/>
      <c r="CJG63" s="110"/>
      <c r="CJH63" s="108"/>
      <c r="CJI63" s="110"/>
      <c r="CJJ63" s="107"/>
      <c r="CJK63" s="110"/>
      <c r="CJL63" s="110"/>
      <c r="CJM63" s="110"/>
      <c r="CJN63" s="115"/>
      <c r="CJO63" s="110"/>
      <c r="CJP63" s="108"/>
      <c r="CJQ63" s="110"/>
      <c r="CJR63" s="107"/>
      <c r="CJS63" s="110"/>
      <c r="CJT63" s="110"/>
      <c r="CJU63" s="110"/>
      <c r="CJV63" s="115"/>
      <c r="CJW63" s="110"/>
      <c r="CJX63" s="108"/>
      <c r="CJY63" s="110"/>
      <c r="CJZ63" s="107"/>
      <c r="CKA63" s="110"/>
      <c r="CKB63" s="110"/>
      <c r="CKC63" s="110"/>
      <c r="CKD63" s="115"/>
      <c r="CKE63" s="110"/>
      <c r="CKF63" s="108"/>
      <c r="CKG63" s="110"/>
      <c r="CKH63" s="107"/>
      <c r="CKI63" s="110"/>
      <c r="CKJ63" s="110"/>
      <c r="CKK63" s="110"/>
      <c r="CKL63" s="115"/>
      <c r="CKM63" s="110"/>
      <c r="CKN63" s="108"/>
      <c r="CKO63" s="110"/>
      <c r="CKP63" s="107"/>
      <c r="CKQ63" s="110"/>
      <c r="CKR63" s="110"/>
      <c r="CKS63" s="110"/>
      <c r="CKT63" s="115"/>
      <c r="CKU63" s="110"/>
      <c r="CKV63" s="108"/>
      <c r="CKW63" s="110"/>
      <c r="CKX63" s="107"/>
      <c r="CKY63" s="110"/>
      <c r="CKZ63" s="110"/>
      <c r="CLA63" s="110"/>
      <c r="CLB63" s="115"/>
      <c r="CLC63" s="110"/>
      <c r="CLD63" s="108"/>
      <c r="CLE63" s="110"/>
      <c r="CLF63" s="107"/>
      <c r="CLG63" s="110"/>
      <c r="CLH63" s="110"/>
      <c r="CLI63" s="110"/>
      <c r="CLJ63" s="115"/>
      <c r="CLK63" s="110"/>
      <c r="CLL63" s="108"/>
      <c r="CLM63" s="110"/>
      <c r="CLN63" s="107"/>
      <c r="CLO63" s="110"/>
      <c r="CLP63" s="110"/>
      <c r="CLQ63" s="110"/>
      <c r="CLR63" s="115"/>
      <c r="CLS63" s="110"/>
      <c r="CLT63" s="108"/>
      <c r="CLU63" s="110"/>
      <c r="CLV63" s="107"/>
      <c r="CLW63" s="110"/>
      <c r="CLX63" s="110"/>
      <c r="CLY63" s="110"/>
      <c r="CLZ63" s="115"/>
      <c r="CMA63" s="110"/>
      <c r="CMB63" s="108"/>
      <c r="CMC63" s="110"/>
      <c r="CMD63" s="107"/>
      <c r="CME63" s="110"/>
      <c r="CMF63" s="110"/>
      <c r="CMG63" s="110"/>
      <c r="CMH63" s="115"/>
      <c r="CMI63" s="110"/>
      <c r="CMJ63" s="108"/>
      <c r="CMK63" s="110"/>
      <c r="CML63" s="107"/>
      <c r="CMM63" s="110"/>
      <c r="CMN63" s="110"/>
      <c r="CMO63" s="110"/>
      <c r="CMP63" s="115"/>
      <c r="CMQ63" s="110"/>
      <c r="CMR63" s="108"/>
      <c r="CMS63" s="110"/>
      <c r="CMT63" s="107"/>
      <c r="CMU63" s="110"/>
      <c r="CMV63" s="110"/>
      <c r="CMW63" s="110"/>
      <c r="CMX63" s="115"/>
      <c r="CMY63" s="110"/>
      <c r="CMZ63" s="108"/>
      <c r="CNA63" s="110"/>
      <c r="CNB63" s="107"/>
      <c r="CNC63" s="110"/>
      <c r="CND63" s="110"/>
      <c r="CNE63" s="110"/>
      <c r="CNF63" s="115"/>
      <c r="CNG63" s="110"/>
      <c r="CNH63" s="108"/>
      <c r="CNI63" s="110"/>
      <c r="CNJ63" s="107"/>
      <c r="CNK63" s="110"/>
      <c r="CNL63" s="110"/>
      <c r="CNM63" s="110"/>
      <c r="CNN63" s="115"/>
      <c r="CNO63" s="110"/>
      <c r="CNP63" s="108"/>
      <c r="CNQ63" s="110"/>
      <c r="CNR63" s="107"/>
      <c r="CNS63" s="110"/>
      <c r="CNT63" s="110"/>
      <c r="CNU63" s="110"/>
      <c r="CNV63" s="115"/>
      <c r="CNW63" s="110"/>
      <c r="CNX63" s="108"/>
      <c r="CNY63" s="110"/>
      <c r="CNZ63" s="107"/>
      <c r="COA63" s="110"/>
      <c r="COB63" s="110"/>
      <c r="COC63" s="110"/>
      <c r="COD63" s="115"/>
      <c r="COE63" s="110"/>
      <c r="COF63" s="108"/>
      <c r="COG63" s="110"/>
      <c r="COH63" s="107"/>
      <c r="COI63" s="110"/>
      <c r="COJ63" s="110"/>
      <c r="COK63" s="110"/>
      <c r="COL63" s="115"/>
      <c r="COM63" s="110"/>
      <c r="CON63" s="108"/>
      <c r="COO63" s="110"/>
      <c r="COP63" s="107"/>
      <c r="COQ63" s="110"/>
      <c r="COR63" s="110"/>
      <c r="COS63" s="110"/>
      <c r="COT63" s="115"/>
      <c r="COU63" s="110"/>
      <c r="COV63" s="108"/>
      <c r="COW63" s="110"/>
      <c r="COX63" s="107"/>
      <c r="COY63" s="110"/>
      <c r="COZ63" s="110"/>
      <c r="CPA63" s="110"/>
      <c r="CPB63" s="115"/>
      <c r="CPC63" s="110"/>
      <c r="CPD63" s="108"/>
      <c r="CPE63" s="110"/>
      <c r="CPF63" s="107"/>
      <c r="CPG63" s="110"/>
      <c r="CPH63" s="110"/>
      <c r="CPI63" s="110"/>
      <c r="CPJ63" s="115"/>
      <c r="CPK63" s="110"/>
      <c r="CPL63" s="108"/>
      <c r="CPM63" s="110"/>
      <c r="CPN63" s="107"/>
      <c r="CPO63" s="110"/>
      <c r="CPP63" s="110"/>
      <c r="CPQ63" s="110"/>
      <c r="CPR63" s="115"/>
      <c r="CPS63" s="110"/>
      <c r="CPT63" s="108"/>
      <c r="CPU63" s="110"/>
      <c r="CPV63" s="107"/>
      <c r="CPW63" s="110"/>
      <c r="CPX63" s="110"/>
      <c r="CPY63" s="110"/>
      <c r="CPZ63" s="115"/>
      <c r="CQA63" s="110"/>
      <c r="CQB63" s="108"/>
      <c r="CQC63" s="110"/>
      <c r="CQD63" s="107"/>
      <c r="CQE63" s="110"/>
      <c r="CQF63" s="110"/>
      <c r="CQG63" s="110"/>
      <c r="CQH63" s="115"/>
      <c r="CQI63" s="110"/>
      <c r="CQJ63" s="108"/>
      <c r="CQK63" s="110"/>
      <c r="CQL63" s="107"/>
      <c r="CQM63" s="110"/>
      <c r="CQN63" s="110"/>
      <c r="CQO63" s="110"/>
      <c r="CQP63" s="115"/>
      <c r="CQQ63" s="110"/>
      <c r="CQR63" s="108"/>
      <c r="CQS63" s="110"/>
      <c r="CQT63" s="107"/>
      <c r="CQU63" s="110"/>
      <c r="CQV63" s="110"/>
      <c r="CQW63" s="110"/>
      <c r="CQX63" s="115"/>
      <c r="CQY63" s="110"/>
      <c r="CQZ63" s="108"/>
      <c r="CRA63" s="110"/>
      <c r="CRB63" s="107"/>
      <c r="CRC63" s="110"/>
      <c r="CRD63" s="110"/>
      <c r="CRE63" s="110"/>
      <c r="CRF63" s="115"/>
      <c r="CRG63" s="110"/>
      <c r="CRH63" s="108"/>
      <c r="CRI63" s="110"/>
      <c r="CRJ63" s="107"/>
      <c r="CRK63" s="110"/>
      <c r="CRL63" s="110"/>
      <c r="CRM63" s="110"/>
      <c r="CRN63" s="115"/>
      <c r="CRO63" s="110"/>
      <c r="CRP63" s="108"/>
      <c r="CRQ63" s="110"/>
      <c r="CRR63" s="107"/>
      <c r="CRS63" s="110"/>
      <c r="CRT63" s="110"/>
      <c r="CRU63" s="110"/>
      <c r="CRV63" s="115"/>
      <c r="CRW63" s="110"/>
      <c r="CRX63" s="108"/>
      <c r="CRY63" s="110"/>
      <c r="CRZ63" s="107"/>
      <c r="CSA63" s="110"/>
      <c r="CSB63" s="110"/>
      <c r="CSC63" s="110"/>
      <c r="CSD63" s="115"/>
      <c r="CSE63" s="110"/>
      <c r="CSF63" s="108"/>
      <c r="CSG63" s="110"/>
      <c r="CSH63" s="107"/>
      <c r="CSI63" s="110"/>
      <c r="CSJ63" s="110"/>
      <c r="CSK63" s="110"/>
      <c r="CSL63" s="115"/>
      <c r="CSM63" s="110"/>
      <c r="CSN63" s="108"/>
      <c r="CSO63" s="110"/>
      <c r="CSP63" s="107"/>
      <c r="CSQ63" s="110"/>
      <c r="CSR63" s="110"/>
      <c r="CSS63" s="110"/>
      <c r="CST63" s="115"/>
      <c r="CSU63" s="110"/>
      <c r="CSV63" s="108"/>
      <c r="CSW63" s="110"/>
      <c r="CSX63" s="107"/>
      <c r="CSY63" s="110"/>
      <c r="CSZ63" s="110"/>
      <c r="CTA63" s="110"/>
      <c r="CTB63" s="115"/>
      <c r="CTC63" s="110"/>
      <c r="CTD63" s="108"/>
      <c r="CTE63" s="110"/>
      <c r="CTF63" s="107"/>
      <c r="CTG63" s="110"/>
      <c r="CTH63" s="110"/>
      <c r="CTI63" s="110"/>
      <c r="CTJ63" s="115"/>
      <c r="CTK63" s="110"/>
      <c r="CTL63" s="108"/>
      <c r="CTM63" s="110"/>
      <c r="CTN63" s="107"/>
      <c r="CTO63" s="110"/>
      <c r="CTP63" s="110"/>
      <c r="CTQ63" s="110"/>
      <c r="CTR63" s="115"/>
      <c r="CTS63" s="110"/>
      <c r="CTT63" s="108"/>
      <c r="CTU63" s="110"/>
      <c r="CTV63" s="107"/>
      <c r="CTW63" s="110"/>
      <c r="CTX63" s="110"/>
      <c r="CTY63" s="110"/>
      <c r="CTZ63" s="115"/>
      <c r="CUA63" s="110"/>
      <c r="CUB63" s="108"/>
      <c r="CUC63" s="110"/>
      <c r="CUD63" s="107"/>
      <c r="CUE63" s="110"/>
      <c r="CUF63" s="110"/>
      <c r="CUG63" s="110"/>
      <c r="CUH63" s="115"/>
      <c r="CUI63" s="110"/>
      <c r="CUJ63" s="108"/>
      <c r="CUK63" s="110"/>
      <c r="CUL63" s="107"/>
      <c r="CUM63" s="110"/>
      <c r="CUN63" s="110"/>
      <c r="CUO63" s="110"/>
      <c r="CUP63" s="115"/>
      <c r="CUQ63" s="110"/>
      <c r="CUR63" s="108"/>
      <c r="CUS63" s="110"/>
      <c r="CUT63" s="107"/>
      <c r="CUU63" s="110"/>
      <c r="CUV63" s="110"/>
      <c r="CUW63" s="110"/>
      <c r="CUX63" s="115"/>
      <c r="CUY63" s="110"/>
      <c r="CUZ63" s="108"/>
      <c r="CVA63" s="110"/>
      <c r="CVB63" s="107"/>
      <c r="CVC63" s="110"/>
      <c r="CVD63" s="110"/>
      <c r="CVE63" s="110"/>
      <c r="CVF63" s="115"/>
      <c r="CVG63" s="110"/>
      <c r="CVH63" s="108"/>
      <c r="CVI63" s="110"/>
      <c r="CVJ63" s="107"/>
      <c r="CVK63" s="110"/>
      <c r="CVL63" s="110"/>
      <c r="CVM63" s="110"/>
      <c r="CVN63" s="115"/>
      <c r="CVO63" s="110"/>
      <c r="CVP63" s="108"/>
      <c r="CVQ63" s="110"/>
      <c r="CVR63" s="107"/>
      <c r="CVS63" s="110"/>
      <c r="CVT63" s="110"/>
      <c r="CVU63" s="110"/>
      <c r="CVV63" s="115"/>
      <c r="CVW63" s="110"/>
      <c r="CVX63" s="108"/>
      <c r="CVY63" s="110"/>
      <c r="CVZ63" s="107"/>
      <c r="CWA63" s="110"/>
      <c r="CWB63" s="110"/>
      <c r="CWC63" s="110"/>
      <c r="CWD63" s="115"/>
      <c r="CWE63" s="110"/>
      <c r="CWF63" s="108"/>
      <c r="CWG63" s="110"/>
      <c r="CWH63" s="107"/>
      <c r="CWI63" s="110"/>
      <c r="CWJ63" s="110"/>
      <c r="CWK63" s="110"/>
      <c r="CWL63" s="115"/>
      <c r="CWM63" s="110"/>
      <c r="CWN63" s="108"/>
      <c r="CWO63" s="110"/>
      <c r="CWP63" s="107"/>
      <c r="CWQ63" s="110"/>
      <c r="CWR63" s="110"/>
      <c r="CWS63" s="110"/>
      <c r="CWT63" s="115"/>
      <c r="CWU63" s="110"/>
      <c r="CWV63" s="108"/>
      <c r="CWW63" s="110"/>
      <c r="CWX63" s="107"/>
      <c r="CWY63" s="110"/>
      <c r="CWZ63" s="110"/>
      <c r="CXA63" s="110"/>
      <c r="CXB63" s="115"/>
      <c r="CXC63" s="110"/>
      <c r="CXD63" s="108"/>
      <c r="CXE63" s="110"/>
      <c r="CXF63" s="107"/>
      <c r="CXG63" s="110"/>
      <c r="CXH63" s="110"/>
      <c r="CXI63" s="110"/>
      <c r="CXJ63" s="115"/>
      <c r="CXK63" s="110"/>
      <c r="CXL63" s="108"/>
      <c r="CXM63" s="110"/>
      <c r="CXN63" s="107"/>
      <c r="CXO63" s="110"/>
      <c r="CXP63" s="110"/>
      <c r="CXQ63" s="110"/>
      <c r="CXR63" s="115"/>
      <c r="CXS63" s="110"/>
      <c r="CXT63" s="108"/>
      <c r="CXU63" s="110"/>
      <c r="CXV63" s="107"/>
      <c r="CXW63" s="110"/>
      <c r="CXX63" s="110"/>
      <c r="CXY63" s="110"/>
      <c r="CXZ63" s="115"/>
      <c r="CYA63" s="110"/>
      <c r="CYB63" s="108"/>
      <c r="CYC63" s="110"/>
      <c r="CYD63" s="107"/>
      <c r="CYE63" s="110"/>
      <c r="CYF63" s="110"/>
      <c r="CYG63" s="110"/>
      <c r="CYH63" s="115"/>
      <c r="CYI63" s="110"/>
      <c r="CYJ63" s="108"/>
      <c r="CYK63" s="110"/>
      <c r="CYL63" s="107"/>
      <c r="CYM63" s="110"/>
      <c r="CYN63" s="110"/>
      <c r="CYO63" s="110"/>
      <c r="CYP63" s="115"/>
      <c r="CYQ63" s="110"/>
      <c r="CYR63" s="108"/>
      <c r="CYS63" s="110"/>
      <c r="CYT63" s="107"/>
      <c r="CYU63" s="110"/>
      <c r="CYV63" s="110"/>
      <c r="CYW63" s="110"/>
      <c r="CYX63" s="115"/>
      <c r="CYY63" s="110"/>
      <c r="CYZ63" s="108"/>
      <c r="CZA63" s="110"/>
      <c r="CZB63" s="107"/>
      <c r="CZC63" s="110"/>
      <c r="CZD63" s="110"/>
      <c r="CZE63" s="110"/>
      <c r="CZF63" s="115"/>
      <c r="CZG63" s="110"/>
      <c r="CZH63" s="108"/>
      <c r="CZI63" s="110"/>
      <c r="CZJ63" s="107"/>
      <c r="CZK63" s="110"/>
      <c r="CZL63" s="110"/>
      <c r="CZM63" s="110"/>
      <c r="CZN63" s="115"/>
      <c r="CZO63" s="110"/>
      <c r="CZP63" s="108"/>
      <c r="CZQ63" s="110"/>
      <c r="CZR63" s="107"/>
      <c r="CZS63" s="110"/>
      <c r="CZT63" s="110"/>
      <c r="CZU63" s="110"/>
      <c r="CZV63" s="115"/>
      <c r="CZW63" s="110"/>
      <c r="CZX63" s="108"/>
      <c r="CZY63" s="110"/>
      <c r="CZZ63" s="107"/>
      <c r="DAA63" s="110"/>
      <c r="DAB63" s="110"/>
      <c r="DAC63" s="110"/>
      <c r="DAD63" s="115"/>
      <c r="DAE63" s="110"/>
      <c r="DAF63" s="108"/>
      <c r="DAG63" s="110"/>
      <c r="DAH63" s="107"/>
      <c r="DAI63" s="110"/>
      <c r="DAJ63" s="110"/>
      <c r="DAK63" s="110"/>
      <c r="DAL63" s="115"/>
      <c r="DAM63" s="110"/>
      <c r="DAN63" s="108"/>
      <c r="DAO63" s="110"/>
      <c r="DAP63" s="107"/>
      <c r="DAQ63" s="110"/>
      <c r="DAR63" s="110"/>
      <c r="DAS63" s="110"/>
      <c r="DAT63" s="115"/>
      <c r="DAU63" s="110"/>
      <c r="DAV63" s="108"/>
      <c r="DAW63" s="110"/>
      <c r="DAX63" s="107"/>
      <c r="DAY63" s="110"/>
      <c r="DAZ63" s="110"/>
      <c r="DBA63" s="110"/>
      <c r="DBB63" s="115"/>
      <c r="DBC63" s="110"/>
      <c r="DBD63" s="108"/>
      <c r="DBE63" s="110"/>
      <c r="DBF63" s="107"/>
      <c r="DBG63" s="110"/>
      <c r="DBH63" s="110"/>
      <c r="DBI63" s="110"/>
      <c r="DBJ63" s="115"/>
      <c r="DBK63" s="110"/>
      <c r="DBL63" s="108"/>
      <c r="DBM63" s="110"/>
      <c r="DBN63" s="107"/>
      <c r="DBO63" s="110"/>
      <c r="DBP63" s="110"/>
      <c r="DBQ63" s="110"/>
      <c r="DBR63" s="115"/>
      <c r="DBS63" s="110"/>
      <c r="DBT63" s="108"/>
      <c r="DBU63" s="110"/>
      <c r="DBV63" s="107"/>
      <c r="DBW63" s="110"/>
      <c r="DBX63" s="110"/>
      <c r="DBY63" s="110"/>
      <c r="DBZ63" s="115"/>
      <c r="DCA63" s="110"/>
      <c r="DCB63" s="108"/>
      <c r="DCC63" s="110"/>
      <c r="DCD63" s="107"/>
      <c r="DCE63" s="110"/>
      <c r="DCF63" s="110"/>
      <c r="DCG63" s="110"/>
      <c r="DCH63" s="115"/>
      <c r="DCI63" s="110"/>
      <c r="DCJ63" s="108"/>
      <c r="DCK63" s="110"/>
      <c r="DCL63" s="107"/>
      <c r="DCM63" s="110"/>
      <c r="DCN63" s="110"/>
      <c r="DCO63" s="110"/>
      <c r="DCP63" s="115"/>
      <c r="DCQ63" s="110"/>
      <c r="DCR63" s="108"/>
      <c r="DCS63" s="110"/>
      <c r="DCT63" s="107"/>
      <c r="DCU63" s="110"/>
      <c r="DCV63" s="110"/>
      <c r="DCW63" s="110"/>
      <c r="DCX63" s="115"/>
      <c r="DCY63" s="110"/>
      <c r="DCZ63" s="108"/>
      <c r="DDA63" s="110"/>
      <c r="DDB63" s="107"/>
      <c r="DDC63" s="110"/>
      <c r="DDD63" s="110"/>
      <c r="DDE63" s="110"/>
      <c r="DDF63" s="115"/>
      <c r="DDG63" s="110"/>
      <c r="DDH63" s="108"/>
      <c r="DDI63" s="110"/>
      <c r="DDJ63" s="107"/>
      <c r="DDK63" s="110"/>
      <c r="DDL63" s="110"/>
      <c r="DDM63" s="110"/>
      <c r="DDN63" s="115"/>
      <c r="DDO63" s="110"/>
      <c r="DDP63" s="108"/>
      <c r="DDQ63" s="110"/>
      <c r="DDR63" s="107"/>
      <c r="DDS63" s="110"/>
      <c r="DDT63" s="110"/>
      <c r="DDU63" s="110"/>
      <c r="DDV63" s="115"/>
      <c r="DDW63" s="110"/>
      <c r="DDX63" s="108"/>
      <c r="DDY63" s="110"/>
      <c r="DDZ63" s="107"/>
      <c r="DEA63" s="110"/>
      <c r="DEB63" s="110"/>
      <c r="DEC63" s="110"/>
      <c r="DED63" s="115"/>
      <c r="DEE63" s="110"/>
      <c r="DEF63" s="108"/>
      <c r="DEG63" s="110"/>
      <c r="DEH63" s="107"/>
      <c r="DEI63" s="110"/>
      <c r="DEJ63" s="110"/>
      <c r="DEK63" s="110"/>
      <c r="DEL63" s="115"/>
      <c r="DEM63" s="110"/>
      <c r="DEN63" s="108"/>
      <c r="DEO63" s="110"/>
      <c r="DEP63" s="107"/>
      <c r="DEQ63" s="110"/>
      <c r="DER63" s="110"/>
      <c r="DES63" s="110"/>
      <c r="DET63" s="115"/>
      <c r="DEU63" s="110"/>
      <c r="DEV63" s="108"/>
      <c r="DEW63" s="110"/>
      <c r="DEX63" s="107"/>
      <c r="DEY63" s="110"/>
      <c r="DEZ63" s="110"/>
      <c r="DFA63" s="110"/>
      <c r="DFB63" s="115"/>
      <c r="DFC63" s="110"/>
      <c r="DFD63" s="108"/>
      <c r="DFE63" s="110"/>
      <c r="DFF63" s="107"/>
      <c r="DFG63" s="110"/>
      <c r="DFH63" s="110"/>
      <c r="DFI63" s="110"/>
      <c r="DFJ63" s="115"/>
      <c r="DFK63" s="110"/>
      <c r="DFL63" s="108"/>
      <c r="DFM63" s="110"/>
      <c r="DFN63" s="107"/>
      <c r="DFO63" s="110"/>
      <c r="DFP63" s="110"/>
      <c r="DFQ63" s="110"/>
      <c r="DFR63" s="115"/>
      <c r="DFS63" s="110"/>
      <c r="DFT63" s="108"/>
      <c r="DFU63" s="110"/>
      <c r="DFV63" s="107"/>
      <c r="DFW63" s="110"/>
      <c r="DFX63" s="110"/>
      <c r="DFY63" s="110"/>
      <c r="DFZ63" s="115"/>
      <c r="DGA63" s="110"/>
      <c r="DGB63" s="108"/>
      <c r="DGC63" s="110"/>
      <c r="DGD63" s="107"/>
      <c r="DGE63" s="110"/>
      <c r="DGF63" s="110"/>
      <c r="DGG63" s="110"/>
      <c r="DGH63" s="115"/>
      <c r="DGI63" s="110"/>
      <c r="DGJ63" s="108"/>
      <c r="DGK63" s="110"/>
      <c r="DGL63" s="107"/>
      <c r="DGM63" s="110"/>
      <c r="DGN63" s="110"/>
      <c r="DGO63" s="110"/>
      <c r="DGP63" s="115"/>
      <c r="DGQ63" s="110"/>
      <c r="DGR63" s="108"/>
      <c r="DGS63" s="110"/>
      <c r="DGT63" s="107"/>
      <c r="DGU63" s="110"/>
      <c r="DGV63" s="110"/>
      <c r="DGW63" s="110"/>
      <c r="DGX63" s="115"/>
      <c r="DGY63" s="110"/>
      <c r="DGZ63" s="108"/>
      <c r="DHA63" s="110"/>
      <c r="DHB63" s="107"/>
      <c r="DHC63" s="110"/>
      <c r="DHD63" s="110"/>
      <c r="DHE63" s="110"/>
      <c r="DHF63" s="115"/>
      <c r="DHG63" s="110"/>
      <c r="DHH63" s="108"/>
      <c r="DHI63" s="110"/>
      <c r="DHJ63" s="107"/>
      <c r="DHK63" s="110"/>
      <c r="DHL63" s="110"/>
      <c r="DHM63" s="110"/>
      <c r="DHN63" s="115"/>
      <c r="DHO63" s="110"/>
      <c r="DHP63" s="108"/>
      <c r="DHQ63" s="110"/>
      <c r="DHR63" s="107"/>
      <c r="DHS63" s="110"/>
      <c r="DHT63" s="110"/>
      <c r="DHU63" s="110"/>
      <c r="DHV63" s="115"/>
      <c r="DHW63" s="110"/>
      <c r="DHX63" s="108"/>
      <c r="DHY63" s="110"/>
      <c r="DHZ63" s="107"/>
      <c r="DIA63" s="110"/>
      <c r="DIB63" s="110"/>
      <c r="DIC63" s="110"/>
      <c r="DID63" s="115"/>
      <c r="DIE63" s="110"/>
      <c r="DIF63" s="108"/>
      <c r="DIG63" s="110"/>
      <c r="DIH63" s="107"/>
      <c r="DII63" s="110"/>
      <c r="DIJ63" s="110"/>
      <c r="DIK63" s="110"/>
      <c r="DIL63" s="115"/>
      <c r="DIM63" s="110"/>
      <c r="DIN63" s="108"/>
      <c r="DIO63" s="110"/>
      <c r="DIP63" s="107"/>
      <c r="DIQ63" s="110"/>
      <c r="DIR63" s="110"/>
      <c r="DIS63" s="110"/>
      <c r="DIT63" s="115"/>
      <c r="DIU63" s="110"/>
      <c r="DIV63" s="108"/>
      <c r="DIW63" s="110"/>
      <c r="DIX63" s="107"/>
      <c r="DIY63" s="110"/>
      <c r="DIZ63" s="110"/>
      <c r="DJA63" s="110"/>
      <c r="DJB63" s="115"/>
      <c r="DJC63" s="110"/>
      <c r="DJD63" s="108"/>
      <c r="DJE63" s="110"/>
      <c r="DJF63" s="107"/>
      <c r="DJG63" s="110"/>
      <c r="DJH63" s="110"/>
      <c r="DJI63" s="110"/>
      <c r="DJJ63" s="115"/>
      <c r="DJK63" s="110"/>
      <c r="DJL63" s="108"/>
      <c r="DJM63" s="110"/>
      <c r="DJN63" s="107"/>
      <c r="DJO63" s="110"/>
      <c r="DJP63" s="110"/>
      <c r="DJQ63" s="110"/>
      <c r="DJR63" s="115"/>
      <c r="DJS63" s="110"/>
      <c r="DJT63" s="108"/>
      <c r="DJU63" s="110"/>
      <c r="DJV63" s="107"/>
      <c r="DJW63" s="110"/>
      <c r="DJX63" s="110"/>
      <c r="DJY63" s="110"/>
      <c r="DJZ63" s="115"/>
      <c r="DKA63" s="110"/>
      <c r="DKB63" s="108"/>
      <c r="DKC63" s="110"/>
      <c r="DKD63" s="107"/>
      <c r="DKE63" s="110"/>
      <c r="DKF63" s="110"/>
      <c r="DKG63" s="110"/>
      <c r="DKH63" s="115"/>
      <c r="DKI63" s="110"/>
      <c r="DKJ63" s="108"/>
      <c r="DKK63" s="110"/>
      <c r="DKL63" s="107"/>
      <c r="DKM63" s="110"/>
      <c r="DKN63" s="110"/>
      <c r="DKO63" s="110"/>
      <c r="DKP63" s="115"/>
      <c r="DKQ63" s="110"/>
      <c r="DKR63" s="108"/>
      <c r="DKS63" s="110"/>
      <c r="DKT63" s="107"/>
      <c r="DKU63" s="110"/>
      <c r="DKV63" s="110"/>
      <c r="DKW63" s="110"/>
      <c r="DKX63" s="115"/>
      <c r="DKY63" s="110"/>
      <c r="DKZ63" s="108"/>
      <c r="DLA63" s="110"/>
      <c r="DLB63" s="107"/>
      <c r="DLC63" s="110"/>
      <c r="DLD63" s="110"/>
      <c r="DLE63" s="110"/>
      <c r="DLF63" s="115"/>
      <c r="DLG63" s="110"/>
      <c r="DLH63" s="108"/>
      <c r="DLI63" s="110"/>
      <c r="DLJ63" s="107"/>
      <c r="DLK63" s="110"/>
      <c r="DLL63" s="110"/>
      <c r="DLM63" s="110"/>
      <c r="DLN63" s="115"/>
      <c r="DLO63" s="110"/>
      <c r="DLP63" s="108"/>
      <c r="DLQ63" s="110"/>
      <c r="DLR63" s="107"/>
      <c r="DLS63" s="110"/>
      <c r="DLT63" s="110"/>
      <c r="DLU63" s="110"/>
      <c r="DLV63" s="115"/>
      <c r="DLW63" s="110"/>
      <c r="DLX63" s="108"/>
      <c r="DLY63" s="110"/>
      <c r="DLZ63" s="107"/>
      <c r="DMA63" s="110"/>
      <c r="DMB63" s="110"/>
      <c r="DMC63" s="110"/>
      <c r="DMD63" s="115"/>
      <c r="DME63" s="110"/>
      <c r="DMF63" s="108"/>
      <c r="DMG63" s="110"/>
      <c r="DMH63" s="107"/>
      <c r="DMI63" s="110"/>
      <c r="DMJ63" s="110"/>
      <c r="DMK63" s="110"/>
      <c r="DML63" s="115"/>
      <c r="DMM63" s="110"/>
      <c r="DMN63" s="108"/>
      <c r="DMO63" s="110"/>
      <c r="DMP63" s="107"/>
      <c r="DMQ63" s="110"/>
      <c r="DMR63" s="110"/>
      <c r="DMS63" s="110"/>
      <c r="DMT63" s="115"/>
      <c r="DMU63" s="110"/>
      <c r="DMV63" s="108"/>
      <c r="DMW63" s="110"/>
      <c r="DMX63" s="107"/>
      <c r="DMY63" s="110"/>
      <c r="DMZ63" s="110"/>
      <c r="DNA63" s="110"/>
      <c r="DNB63" s="115"/>
      <c r="DNC63" s="110"/>
      <c r="DND63" s="108"/>
      <c r="DNE63" s="110"/>
      <c r="DNF63" s="107"/>
      <c r="DNG63" s="110"/>
      <c r="DNH63" s="110"/>
      <c r="DNI63" s="110"/>
      <c r="DNJ63" s="115"/>
      <c r="DNK63" s="110"/>
      <c r="DNL63" s="108"/>
      <c r="DNM63" s="110"/>
      <c r="DNN63" s="107"/>
      <c r="DNO63" s="110"/>
      <c r="DNP63" s="110"/>
      <c r="DNQ63" s="110"/>
      <c r="DNR63" s="115"/>
      <c r="DNS63" s="110"/>
      <c r="DNT63" s="108"/>
      <c r="DNU63" s="110"/>
      <c r="DNV63" s="107"/>
      <c r="DNW63" s="110"/>
      <c r="DNX63" s="110"/>
      <c r="DNY63" s="110"/>
      <c r="DNZ63" s="115"/>
      <c r="DOA63" s="110"/>
      <c r="DOB63" s="108"/>
      <c r="DOC63" s="110"/>
      <c r="DOD63" s="107"/>
      <c r="DOE63" s="110"/>
      <c r="DOF63" s="110"/>
      <c r="DOG63" s="110"/>
      <c r="DOH63" s="115"/>
      <c r="DOI63" s="110"/>
      <c r="DOJ63" s="108"/>
      <c r="DOK63" s="110"/>
      <c r="DOL63" s="107"/>
      <c r="DOM63" s="110"/>
      <c r="DON63" s="110"/>
      <c r="DOO63" s="110"/>
      <c r="DOP63" s="115"/>
      <c r="DOQ63" s="110"/>
      <c r="DOR63" s="108"/>
      <c r="DOS63" s="110"/>
      <c r="DOT63" s="107"/>
      <c r="DOU63" s="110"/>
      <c r="DOV63" s="110"/>
      <c r="DOW63" s="110"/>
      <c r="DOX63" s="115"/>
      <c r="DOY63" s="110"/>
      <c r="DOZ63" s="108"/>
      <c r="DPA63" s="110"/>
      <c r="DPB63" s="107"/>
      <c r="DPC63" s="110"/>
      <c r="DPD63" s="110"/>
      <c r="DPE63" s="110"/>
      <c r="DPF63" s="115"/>
      <c r="DPG63" s="110"/>
      <c r="DPH63" s="108"/>
      <c r="DPI63" s="110"/>
      <c r="DPJ63" s="107"/>
      <c r="DPK63" s="110"/>
      <c r="DPL63" s="110"/>
      <c r="DPM63" s="110"/>
      <c r="DPN63" s="115"/>
      <c r="DPO63" s="110"/>
      <c r="DPP63" s="108"/>
      <c r="DPQ63" s="110"/>
      <c r="DPR63" s="107"/>
      <c r="DPS63" s="110"/>
      <c r="DPT63" s="110"/>
      <c r="DPU63" s="110"/>
      <c r="DPV63" s="115"/>
      <c r="DPW63" s="110"/>
      <c r="DPX63" s="108"/>
      <c r="DPY63" s="110"/>
      <c r="DPZ63" s="107"/>
      <c r="DQA63" s="110"/>
      <c r="DQB63" s="110"/>
      <c r="DQC63" s="110"/>
      <c r="DQD63" s="115"/>
      <c r="DQE63" s="110"/>
      <c r="DQF63" s="108"/>
      <c r="DQG63" s="110"/>
      <c r="DQH63" s="107"/>
      <c r="DQI63" s="110"/>
      <c r="DQJ63" s="110"/>
      <c r="DQK63" s="110"/>
      <c r="DQL63" s="115"/>
      <c r="DQM63" s="110"/>
      <c r="DQN63" s="108"/>
      <c r="DQO63" s="110"/>
      <c r="DQP63" s="107"/>
      <c r="DQQ63" s="110"/>
      <c r="DQR63" s="110"/>
      <c r="DQS63" s="110"/>
      <c r="DQT63" s="115"/>
      <c r="DQU63" s="110"/>
      <c r="DQV63" s="108"/>
      <c r="DQW63" s="110"/>
      <c r="DQX63" s="107"/>
      <c r="DQY63" s="110"/>
      <c r="DQZ63" s="110"/>
      <c r="DRA63" s="110"/>
      <c r="DRB63" s="115"/>
      <c r="DRC63" s="110"/>
      <c r="DRD63" s="108"/>
      <c r="DRE63" s="110"/>
      <c r="DRF63" s="107"/>
      <c r="DRG63" s="110"/>
      <c r="DRH63" s="110"/>
      <c r="DRI63" s="110"/>
      <c r="DRJ63" s="115"/>
      <c r="DRK63" s="110"/>
      <c r="DRL63" s="108"/>
      <c r="DRM63" s="110"/>
      <c r="DRN63" s="107"/>
      <c r="DRO63" s="110"/>
      <c r="DRP63" s="110"/>
      <c r="DRQ63" s="110"/>
      <c r="DRR63" s="115"/>
      <c r="DRS63" s="110"/>
      <c r="DRT63" s="108"/>
      <c r="DRU63" s="110"/>
      <c r="DRV63" s="107"/>
      <c r="DRW63" s="110"/>
      <c r="DRX63" s="110"/>
      <c r="DRY63" s="110"/>
      <c r="DRZ63" s="115"/>
      <c r="DSA63" s="110"/>
      <c r="DSB63" s="108"/>
      <c r="DSC63" s="110"/>
      <c r="DSD63" s="107"/>
      <c r="DSE63" s="110"/>
      <c r="DSF63" s="110"/>
      <c r="DSG63" s="110"/>
      <c r="DSH63" s="115"/>
      <c r="DSI63" s="110"/>
      <c r="DSJ63" s="108"/>
      <c r="DSK63" s="110"/>
      <c r="DSL63" s="107"/>
      <c r="DSM63" s="110"/>
      <c r="DSN63" s="110"/>
      <c r="DSO63" s="110"/>
      <c r="DSP63" s="115"/>
      <c r="DSQ63" s="110"/>
      <c r="DSR63" s="108"/>
      <c r="DSS63" s="110"/>
      <c r="DST63" s="107"/>
      <c r="DSU63" s="110"/>
      <c r="DSV63" s="110"/>
      <c r="DSW63" s="110"/>
      <c r="DSX63" s="115"/>
      <c r="DSY63" s="110"/>
      <c r="DSZ63" s="108"/>
      <c r="DTA63" s="110"/>
      <c r="DTB63" s="107"/>
      <c r="DTC63" s="110"/>
      <c r="DTD63" s="110"/>
      <c r="DTE63" s="110"/>
      <c r="DTF63" s="115"/>
      <c r="DTG63" s="110"/>
      <c r="DTH63" s="108"/>
      <c r="DTI63" s="110"/>
      <c r="DTJ63" s="107"/>
      <c r="DTK63" s="110"/>
      <c r="DTL63" s="110"/>
      <c r="DTM63" s="110"/>
      <c r="DTN63" s="115"/>
      <c r="DTO63" s="110"/>
      <c r="DTP63" s="108"/>
      <c r="DTQ63" s="110"/>
      <c r="DTR63" s="107"/>
      <c r="DTS63" s="110"/>
      <c r="DTT63" s="110"/>
      <c r="DTU63" s="110"/>
      <c r="DTV63" s="115"/>
      <c r="DTW63" s="110"/>
      <c r="DTX63" s="108"/>
      <c r="DTY63" s="110"/>
      <c r="DTZ63" s="107"/>
      <c r="DUA63" s="110"/>
      <c r="DUB63" s="110"/>
      <c r="DUC63" s="110"/>
      <c r="DUD63" s="115"/>
      <c r="DUE63" s="110"/>
      <c r="DUF63" s="108"/>
      <c r="DUG63" s="110"/>
      <c r="DUH63" s="107"/>
      <c r="DUI63" s="110"/>
      <c r="DUJ63" s="110"/>
      <c r="DUK63" s="110"/>
      <c r="DUL63" s="115"/>
      <c r="DUM63" s="110"/>
      <c r="DUN63" s="108"/>
      <c r="DUO63" s="110"/>
      <c r="DUP63" s="107"/>
      <c r="DUQ63" s="110"/>
      <c r="DUR63" s="110"/>
      <c r="DUS63" s="110"/>
      <c r="DUT63" s="115"/>
      <c r="DUU63" s="110"/>
      <c r="DUV63" s="108"/>
      <c r="DUW63" s="110"/>
      <c r="DUX63" s="107"/>
      <c r="DUY63" s="110"/>
      <c r="DUZ63" s="110"/>
      <c r="DVA63" s="110"/>
      <c r="DVB63" s="115"/>
      <c r="DVC63" s="110"/>
      <c r="DVD63" s="108"/>
      <c r="DVE63" s="110"/>
      <c r="DVF63" s="107"/>
      <c r="DVG63" s="110"/>
      <c r="DVH63" s="110"/>
      <c r="DVI63" s="110"/>
      <c r="DVJ63" s="115"/>
      <c r="DVK63" s="110"/>
      <c r="DVL63" s="108"/>
      <c r="DVM63" s="110"/>
      <c r="DVN63" s="107"/>
      <c r="DVO63" s="110"/>
      <c r="DVP63" s="110"/>
      <c r="DVQ63" s="110"/>
      <c r="DVR63" s="115"/>
      <c r="DVS63" s="110"/>
      <c r="DVT63" s="108"/>
      <c r="DVU63" s="110"/>
      <c r="DVV63" s="107"/>
      <c r="DVW63" s="110"/>
      <c r="DVX63" s="110"/>
      <c r="DVY63" s="110"/>
      <c r="DVZ63" s="115"/>
      <c r="DWA63" s="110"/>
      <c r="DWB63" s="108"/>
      <c r="DWC63" s="110"/>
      <c r="DWD63" s="107"/>
      <c r="DWE63" s="110"/>
      <c r="DWF63" s="110"/>
      <c r="DWG63" s="110"/>
      <c r="DWH63" s="115"/>
      <c r="DWI63" s="110"/>
      <c r="DWJ63" s="108"/>
      <c r="DWK63" s="110"/>
      <c r="DWL63" s="107"/>
      <c r="DWM63" s="110"/>
      <c r="DWN63" s="110"/>
      <c r="DWO63" s="110"/>
      <c r="DWP63" s="115"/>
      <c r="DWQ63" s="110"/>
      <c r="DWR63" s="108"/>
      <c r="DWS63" s="110"/>
      <c r="DWT63" s="107"/>
      <c r="DWU63" s="110"/>
      <c r="DWV63" s="110"/>
      <c r="DWW63" s="110"/>
      <c r="DWX63" s="115"/>
      <c r="DWY63" s="110"/>
      <c r="DWZ63" s="108"/>
      <c r="DXA63" s="110"/>
      <c r="DXB63" s="107"/>
      <c r="DXC63" s="110"/>
      <c r="DXD63" s="110"/>
      <c r="DXE63" s="110"/>
      <c r="DXF63" s="115"/>
      <c r="DXG63" s="110"/>
      <c r="DXH63" s="108"/>
      <c r="DXI63" s="110"/>
      <c r="DXJ63" s="107"/>
      <c r="DXK63" s="110"/>
      <c r="DXL63" s="110"/>
      <c r="DXM63" s="110"/>
      <c r="DXN63" s="115"/>
      <c r="DXO63" s="110"/>
      <c r="DXP63" s="108"/>
      <c r="DXQ63" s="110"/>
      <c r="DXR63" s="107"/>
      <c r="DXS63" s="110"/>
      <c r="DXT63" s="110"/>
      <c r="DXU63" s="110"/>
      <c r="DXV63" s="115"/>
      <c r="DXW63" s="110"/>
      <c r="DXX63" s="108"/>
      <c r="DXY63" s="110"/>
      <c r="DXZ63" s="107"/>
      <c r="DYA63" s="110"/>
      <c r="DYB63" s="110"/>
      <c r="DYC63" s="110"/>
      <c r="DYD63" s="115"/>
      <c r="DYE63" s="110"/>
      <c r="DYF63" s="108"/>
      <c r="DYG63" s="110"/>
      <c r="DYH63" s="107"/>
      <c r="DYI63" s="110"/>
      <c r="DYJ63" s="110"/>
      <c r="DYK63" s="110"/>
      <c r="DYL63" s="115"/>
      <c r="DYM63" s="110"/>
      <c r="DYN63" s="108"/>
      <c r="DYO63" s="110"/>
      <c r="DYP63" s="107"/>
      <c r="DYQ63" s="110"/>
      <c r="DYR63" s="110"/>
      <c r="DYS63" s="110"/>
      <c r="DYT63" s="115"/>
      <c r="DYU63" s="110"/>
      <c r="DYV63" s="108"/>
      <c r="DYW63" s="110"/>
      <c r="DYX63" s="107"/>
      <c r="DYY63" s="110"/>
      <c r="DYZ63" s="110"/>
      <c r="DZA63" s="110"/>
      <c r="DZB63" s="115"/>
      <c r="DZC63" s="110"/>
      <c r="DZD63" s="108"/>
      <c r="DZE63" s="110"/>
      <c r="DZF63" s="107"/>
      <c r="DZG63" s="110"/>
      <c r="DZH63" s="110"/>
      <c r="DZI63" s="110"/>
      <c r="DZJ63" s="115"/>
      <c r="DZK63" s="110"/>
      <c r="DZL63" s="108"/>
      <c r="DZM63" s="110"/>
      <c r="DZN63" s="107"/>
      <c r="DZO63" s="110"/>
      <c r="DZP63" s="110"/>
      <c r="DZQ63" s="110"/>
      <c r="DZR63" s="115"/>
      <c r="DZS63" s="110"/>
      <c r="DZT63" s="108"/>
      <c r="DZU63" s="110"/>
      <c r="DZV63" s="107"/>
      <c r="DZW63" s="110"/>
      <c r="DZX63" s="110"/>
      <c r="DZY63" s="110"/>
      <c r="DZZ63" s="115"/>
      <c r="EAA63" s="110"/>
      <c r="EAB63" s="108"/>
      <c r="EAC63" s="110"/>
      <c r="EAD63" s="107"/>
      <c r="EAE63" s="110"/>
      <c r="EAF63" s="110"/>
      <c r="EAG63" s="110"/>
      <c r="EAH63" s="115"/>
      <c r="EAI63" s="110"/>
      <c r="EAJ63" s="108"/>
      <c r="EAK63" s="110"/>
      <c r="EAL63" s="107"/>
      <c r="EAM63" s="110"/>
      <c r="EAN63" s="110"/>
      <c r="EAO63" s="110"/>
      <c r="EAP63" s="115"/>
      <c r="EAQ63" s="110"/>
      <c r="EAR63" s="108"/>
      <c r="EAS63" s="110"/>
      <c r="EAT63" s="107"/>
      <c r="EAU63" s="110"/>
      <c r="EAV63" s="110"/>
      <c r="EAW63" s="110"/>
      <c r="EAX63" s="115"/>
      <c r="EAY63" s="110"/>
      <c r="EAZ63" s="108"/>
      <c r="EBA63" s="110"/>
      <c r="EBB63" s="107"/>
      <c r="EBC63" s="110"/>
      <c r="EBD63" s="110"/>
      <c r="EBE63" s="110"/>
      <c r="EBF63" s="115"/>
      <c r="EBG63" s="110"/>
      <c r="EBH63" s="108"/>
      <c r="EBI63" s="110"/>
      <c r="EBJ63" s="107"/>
      <c r="EBK63" s="110"/>
      <c r="EBL63" s="110"/>
      <c r="EBM63" s="110"/>
      <c r="EBN63" s="115"/>
      <c r="EBO63" s="110"/>
      <c r="EBP63" s="108"/>
      <c r="EBQ63" s="110"/>
      <c r="EBR63" s="107"/>
      <c r="EBS63" s="110"/>
      <c r="EBT63" s="110"/>
      <c r="EBU63" s="110"/>
      <c r="EBV63" s="115"/>
      <c r="EBW63" s="110"/>
      <c r="EBX63" s="108"/>
      <c r="EBY63" s="110"/>
      <c r="EBZ63" s="107"/>
      <c r="ECA63" s="110"/>
      <c r="ECB63" s="110"/>
      <c r="ECC63" s="110"/>
      <c r="ECD63" s="115"/>
      <c r="ECE63" s="110"/>
      <c r="ECF63" s="108"/>
      <c r="ECG63" s="110"/>
      <c r="ECH63" s="107"/>
      <c r="ECI63" s="110"/>
      <c r="ECJ63" s="110"/>
      <c r="ECK63" s="110"/>
      <c r="ECL63" s="115"/>
      <c r="ECM63" s="110"/>
      <c r="ECN63" s="108"/>
      <c r="ECO63" s="110"/>
      <c r="ECP63" s="107"/>
      <c r="ECQ63" s="110"/>
      <c r="ECR63" s="110"/>
      <c r="ECS63" s="110"/>
      <c r="ECT63" s="115"/>
      <c r="ECU63" s="110"/>
      <c r="ECV63" s="108"/>
      <c r="ECW63" s="110"/>
      <c r="ECX63" s="107"/>
      <c r="ECY63" s="110"/>
      <c r="ECZ63" s="110"/>
      <c r="EDA63" s="110"/>
      <c r="EDB63" s="115"/>
      <c r="EDC63" s="110"/>
      <c r="EDD63" s="108"/>
      <c r="EDE63" s="110"/>
      <c r="EDF63" s="107"/>
      <c r="EDG63" s="110"/>
      <c r="EDH63" s="110"/>
      <c r="EDI63" s="110"/>
      <c r="EDJ63" s="115"/>
      <c r="EDK63" s="110"/>
      <c r="EDL63" s="108"/>
      <c r="EDM63" s="110"/>
      <c r="EDN63" s="107"/>
      <c r="EDO63" s="110"/>
      <c r="EDP63" s="110"/>
      <c r="EDQ63" s="110"/>
      <c r="EDR63" s="115"/>
      <c r="EDS63" s="110"/>
      <c r="EDT63" s="108"/>
      <c r="EDU63" s="110"/>
      <c r="EDV63" s="107"/>
      <c r="EDW63" s="110"/>
      <c r="EDX63" s="110"/>
      <c r="EDY63" s="110"/>
      <c r="EDZ63" s="115"/>
      <c r="EEA63" s="110"/>
      <c r="EEB63" s="108"/>
      <c r="EEC63" s="110"/>
      <c r="EED63" s="107"/>
      <c r="EEE63" s="110"/>
      <c r="EEF63" s="110"/>
      <c r="EEG63" s="110"/>
      <c r="EEH63" s="115"/>
      <c r="EEI63" s="110"/>
      <c r="EEJ63" s="108"/>
      <c r="EEK63" s="110"/>
      <c r="EEL63" s="107"/>
      <c r="EEM63" s="110"/>
      <c r="EEN63" s="110"/>
      <c r="EEO63" s="110"/>
      <c r="EEP63" s="115"/>
      <c r="EEQ63" s="110"/>
      <c r="EER63" s="108"/>
      <c r="EES63" s="110"/>
      <c r="EET63" s="107"/>
      <c r="EEU63" s="110"/>
      <c r="EEV63" s="110"/>
      <c r="EEW63" s="110"/>
      <c r="EEX63" s="115"/>
      <c r="EEY63" s="110"/>
      <c r="EEZ63" s="108"/>
      <c r="EFA63" s="110"/>
      <c r="EFB63" s="107"/>
      <c r="EFC63" s="110"/>
      <c r="EFD63" s="110"/>
      <c r="EFE63" s="110"/>
      <c r="EFF63" s="115"/>
      <c r="EFG63" s="110"/>
      <c r="EFH63" s="108"/>
      <c r="EFI63" s="110"/>
      <c r="EFJ63" s="107"/>
      <c r="EFK63" s="110"/>
      <c r="EFL63" s="110"/>
      <c r="EFM63" s="110"/>
      <c r="EFN63" s="115"/>
      <c r="EFO63" s="110"/>
      <c r="EFP63" s="108"/>
      <c r="EFQ63" s="110"/>
      <c r="EFR63" s="107"/>
      <c r="EFS63" s="110"/>
      <c r="EFT63" s="110"/>
      <c r="EFU63" s="110"/>
      <c r="EFV63" s="115"/>
      <c r="EFW63" s="110"/>
      <c r="EFX63" s="108"/>
      <c r="EFY63" s="110"/>
      <c r="EFZ63" s="107"/>
      <c r="EGA63" s="110"/>
      <c r="EGB63" s="110"/>
      <c r="EGC63" s="110"/>
      <c r="EGD63" s="115"/>
      <c r="EGE63" s="110"/>
      <c r="EGF63" s="108"/>
      <c r="EGG63" s="110"/>
      <c r="EGH63" s="107"/>
      <c r="EGI63" s="110"/>
      <c r="EGJ63" s="110"/>
      <c r="EGK63" s="110"/>
      <c r="EGL63" s="115"/>
      <c r="EGM63" s="110"/>
      <c r="EGN63" s="108"/>
      <c r="EGO63" s="110"/>
      <c r="EGP63" s="107"/>
      <c r="EGQ63" s="110"/>
      <c r="EGR63" s="110"/>
      <c r="EGS63" s="110"/>
      <c r="EGT63" s="115"/>
      <c r="EGU63" s="110"/>
      <c r="EGV63" s="108"/>
      <c r="EGW63" s="110"/>
      <c r="EGX63" s="107"/>
      <c r="EGY63" s="110"/>
      <c r="EGZ63" s="110"/>
      <c r="EHA63" s="110"/>
      <c r="EHB63" s="115"/>
      <c r="EHC63" s="110"/>
      <c r="EHD63" s="108"/>
      <c r="EHE63" s="110"/>
      <c r="EHF63" s="107"/>
      <c r="EHG63" s="110"/>
      <c r="EHH63" s="110"/>
      <c r="EHI63" s="110"/>
      <c r="EHJ63" s="115"/>
      <c r="EHK63" s="110"/>
      <c r="EHL63" s="108"/>
      <c r="EHM63" s="110"/>
      <c r="EHN63" s="107"/>
      <c r="EHO63" s="110"/>
      <c r="EHP63" s="110"/>
      <c r="EHQ63" s="110"/>
      <c r="EHR63" s="115"/>
      <c r="EHS63" s="110"/>
      <c r="EHT63" s="108"/>
      <c r="EHU63" s="110"/>
      <c r="EHV63" s="107"/>
      <c r="EHW63" s="110"/>
      <c r="EHX63" s="110"/>
      <c r="EHY63" s="110"/>
      <c r="EHZ63" s="115"/>
      <c r="EIA63" s="110"/>
      <c r="EIB63" s="108"/>
      <c r="EIC63" s="110"/>
      <c r="EID63" s="107"/>
      <c r="EIE63" s="110"/>
      <c r="EIF63" s="110"/>
      <c r="EIG63" s="110"/>
      <c r="EIH63" s="115"/>
      <c r="EII63" s="110"/>
      <c r="EIJ63" s="108"/>
      <c r="EIK63" s="110"/>
      <c r="EIL63" s="107"/>
      <c r="EIM63" s="110"/>
      <c r="EIN63" s="110"/>
      <c r="EIO63" s="110"/>
      <c r="EIP63" s="115"/>
      <c r="EIQ63" s="110"/>
      <c r="EIR63" s="108"/>
      <c r="EIS63" s="110"/>
      <c r="EIT63" s="107"/>
      <c r="EIU63" s="110"/>
      <c r="EIV63" s="110"/>
      <c r="EIW63" s="110"/>
      <c r="EIX63" s="115"/>
      <c r="EIY63" s="110"/>
      <c r="EIZ63" s="108"/>
      <c r="EJA63" s="110"/>
      <c r="EJB63" s="107"/>
      <c r="EJC63" s="110"/>
      <c r="EJD63" s="110"/>
      <c r="EJE63" s="110"/>
      <c r="EJF63" s="115"/>
      <c r="EJG63" s="110"/>
      <c r="EJH63" s="108"/>
      <c r="EJI63" s="110"/>
      <c r="EJJ63" s="107"/>
      <c r="EJK63" s="110"/>
      <c r="EJL63" s="110"/>
      <c r="EJM63" s="110"/>
      <c r="EJN63" s="115"/>
      <c r="EJO63" s="110"/>
      <c r="EJP63" s="108"/>
      <c r="EJQ63" s="110"/>
      <c r="EJR63" s="107"/>
      <c r="EJS63" s="110"/>
      <c r="EJT63" s="110"/>
      <c r="EJU63" s="110"/>
      <c r="EJV63" s="115"/>
      <c r="EJW63" s="110"/>
      <c r="EJX63" s="108"/>
      <c r="EJY63" s="110"/>
      <c r="EJZ63" s="107"/>
      <c r="EKA63" s="110"/>
      <c r="EKB63" s="110"/>
      <c r="EKC63" s="110"/>
      <c r="EKD63" s="115"/>
      <c r="EKE63" s="110"/>
      <c r="EKF63" s="108"/>
      <c r="EKG63" s="110"/>
      <c r="EKH63" s="107"/>
      <c r="EKI63" s="110"/>
      <c r="EKJ63" s="110"/>
      <c r="EKK63" s="110"/>
      <c r="EKL63" s="115"/>
      <c r="EKM63" s="110"/>
      <c r="EKN63" s="108"/>
      <c r="EKO63" s="110"/>
      <c r="EKP63" s="107"/>
      <c r="EKQ63" s="110"/>
      <c r="EKR63" s="110"/>
      <c r="EKS63" s="110"/>
      <c r="EKT63" s="115"/>
      <c r="EKU63" s="110"/>
      <c r="EKV63" s="108"/>
      <c r="EKW63" s="110"/>
      <c r="EKX63" s="107"/>
      <c r="EKY63" s="110"/>
      <c r="EKZ63" s="110"/>
      <c r="ELA63" s="110"/>
      <c r="ELB63" s="115"/>
      <c r="ELC63" s="110"/>
      <c r="ELD63" s="108"/>
      <c r="ELE63" s="110"/>
      <c r="ELF63" s="107"/>
      <c r="ELG63" s="110"/>
      <c r="ELH63" s="110"/>
      <c r="ELI63" s="110"/>
      <c r="ELJ63" s="115"/>
      <c r="ELK63" s="110"/>
      <c r="ELL63" s="108"/>
      <c r="ELM63" s="110"/>
      <c r="ELN63" s="107"/>
      <c r="ELO63" s="110"/>
      <c r="ELP63" s="110"/>
      <c r="ELQ63" s="110"/>
      <c r="ELR63" s="115"/>
      <c r="ELS63" s="110"/>
      <c r="ELT63" s="108"/>
      <c r="ELU63" s="110"/>
      <c r="ELV63" s="107"/>
      <c r="ELW63" s="110"/>
      <c r="ELX63" s="110"/>
      <c r="ELY63" s="110"/>
      <c r="ELZ63" s="115"/>
      <c r="EMA63" s="110"/>
      <c r="EMB63" s="108"/>
      <c r="EMC63" s="110"/>
      <c r="EMD63" s="107"/>
      <c r="EME63" s="110"/>
      <c r="EMF63" s="110"/>
      <c r="EMG63" s="110"/>
      <c r="EMH63" s="115"/>
      <c r="EMI63" s="110"/>
      <c r="EMJ63" s="108"/>
      <c r="EMK63" s="110"/>
      <c r="EML63" s="107"/>
      <c r="EMM63" s="110"/>
      <c r="EMN63" s="110"/>
      <c r="EMO63" s="110"/>
      <c r="EMP63" s="115"/>
      <c r="EMQ63" s="110"/>
      <c r="EMR63" s="108"/>
      <c r="EMS63" s="110"/>
      <c r="EMT63" s="107"/>
      <c r="EMU63" s="110"/>
      <c r="EMV63" s="110"/>
      <c r="EMW63" s="110"/>
      <c r="EMX63" s="115"/>
      <c r="EMY63" s="110"/>
      <c r="EMZ63" s="108"/>
      <c r="ENA63" s="110"/>
      <c r="ENB63" s="107"/>
      <c r="ENC63" s="110"/>
      <c r="END63" s="110"/>
      <c r="ENE63" s="110"/>
      <c r="ENF63" s="115"/>
      <c r="ENG63" s="110"/>
      <c r="ENH63" s="108"/>
      <c r="ENI63" s="110"/>
      <c r="ENJ63" s="107"/>
      <c r="ENK63" s="110"/>
      <c r="ENL63" s="110"/>
      <c r="ENM63" s="110"/>
      <c r="ENN63" s="115"/>
      <c r="ENO63" s="110"/>
      <c r="ENP63" s="108"/>
      <c r="ENQ63" s="110"/>
      <c r="ENR63" s="107"/>
      <c r="ENS63" s="110"/>
      <c r="ENT63" s="110"/>
      <c r="ENU63" s="110"/>
      <c r="ENV63" s="115"/>
      <c r="ENW63" s="110"/>
      <c r="ENX63" s="108"/>
      <c r="ENY63" s="110"/>
      <c r="ENZ63" s="107"/>
      <c r="EOA63" s="110"/>
      <c r="EOB63" s="110"/>
      <c r="EOC63" s="110"/>
      <c r="EOD63" s="115"/>
      <c r="EOE63" s="110"/>
      <c r="EOF63" s="108"/>
      <c r="EOG63" s="110"/>
      <c r="EOH63" s="107"/>
      <c r="EOI63" s="110"/>
      <c r="EOJ63" s="110"/>
      <c r="EOK63" s="110"/>
      <c r="EOL63" s="115"/>
      <c r="EOM63" s="110"/>
      <c r="EON63" s="108"/>
      <c r="EOO63" s="110"/>
      <c r="EOP63" s="107"/>
      <c r="EOQ63" s="110"/>
      <c r="EOR63" s="110"/>
      <c r="EOS63" s="110"/>
      <c r="EOT63" s="115"/>
      <c r="EOU63" s="110"/>
      <c r="EOV63" s="108"/>
      <c r="EOW63" s="110"/>
      <c r="EOX63" s="107"/>
      <c r="EOY63" s="110"/>
      <c r="EOZ63" s="110"/>
      <c r="EPA63" s="110"/>
      <c r="EPB63" s="115"/>
      <c r="EPC63" s="110"/>
      <c r="EPD63" s="108"/>
      <c r="EPE63" s="110"/>
      <c r="EPF63" s="107"/>
      <c r="EPG63" s="110"/>
      <c r="EPH63" s="110"/>
      <c r="EPI63" s="110"/>
      <c r="EPJ63" s="115"/>
      <c r="EPK63" s="110"/>
      <c r="EPL63" s="108"/>
      <c r="EPM63" s="110"/>
      <c r="EPN63" s="107"/>
      <c r="EPO63" s="110"/>
      <c r="EPP63" s="110"/>
      <c r="EPQ63" s="110"/>
      <c r="EPR63" s="115"/>
      <c r="EPS63" s="110"/>
      <c r="EPT63" s="108"/>
      <c r="EPU63" s="110"/>
      <c r="EPV63" s="107"/>
      <c r="EPW63" s="110"/>
      <c r="EPX63" s="110"/>
      <c r="EPY63" s="110"/>
      <c r="EPZ63" s="115"/>
      <c r="EQA63" s="110"/>
      <c r="EQB63" s="108"/>
      <c r="EQC63" s="110"/>
      <c r="EQD63" s="107"/>
      <c r="EQE63" s="110"/>
      <c r="EQF63" s="110"/>
      <c r="EQG63" s="110"/>
      <c r="EQH63" s="115"/>
      <c r="EQI63" s="110"/>
      <c r="EQJ63" s="108"/>
      <c r="EQK63" s="110"/>
      <c r="EQL63" s="107"/>
      <c r="EQM63" s="110"/>
      <c r="EQN63" s="110"/>
      <c r="EQO63" s="110"/>
      <c r="EQP63" s="115"/>
      <c r="EQQ63" s="110"/>
      <c r="EQR63" s="108"/>
      <c r="EQS63" s="110"/>
      <c r="EQT63" s="107"/>
      <c r="EQU63" s="110"/>
      <c r="EQV63" s="110"/>
      <c r="EQW63" s="110"/>
      <c r="EQX63" s="115"/>
      <c r="EQY63" s="110"/>
      <c r="EQZ63" s="108"/>
      <c r="ERA63" s="110"/>
      <c r="ERB63" s="107"/>
      <c r="ERC63" s="110"/>
      <c r="ERD63" s="110"/>
      <c r="ERE63" s="110"/>
      <c r="ERF63" s="115"/>
      <c r="ERG63" s="110"/>
      <c r="ERH63" s="108"/>
      <c r="ERI63" s="110"/>
      <c r="ERJ63" s="107"/>
      <c r="ERK63" s="110"/>
      <c r="ERL63" s="110"/>
      <c r="ERM63" s="110"/>
      <c r="ERN63" s="115"/>
      <c r="ERO63" s="110"/>
      <c r="ERP63" s="108"/>
      <c r="ERQ63" s="110"/>
      <c r="ERR63" s="107"/>
      <c r="ERS63" s="110"/>
      <c r="ERT63" s="110"/>
      <c r="ERU63" s="110"/>
      <c r="ERV63" s="115"/>
      <c r="ERW63" s="110"/>
      <c r="ERX63" s="108"/>
      <c r="ERY63" s="110"/>
      <c r="ERZ63" s="107"/>
      <c r="ESA63" s="110"/>
      <c r="ESB63" s="110"/>
      <c r="ESC63" s="110"/>
      <c r="ESD63" s="115"/>
      <c r="ESE63" s="110"/>
      <c r="ESF63" s="108"/>
      <c r="ESG63" s="110"/>
      <c r="ESH63" s="107"/>
      <c r="ESI63" s="110"/>
      <c r="ESJ63" s="110"/>
      <c r="ESK63" s="110"/>
      <c r="ESL63" s="115"/>
      <c r="ESM63" s="110"/>
      <c r="ESN63" s="108"/>
      <c r="ESO63" s="110"/>
      <c r="ESP63" s="107"/>
      <c r="ESQ63" s="110"/>
      <c r="ESR63" s="110"/>
      <c r="ESS63" s="110"/>
      <c r="EST63" s="115"/>
      <c r="ESU63" s="110"/>
      <c r="ESV63" s="108"/>
      <c r="ESW63" s="110"/>
      <c r="ESX63" s="107"/>
      <c r="ESY63" s="110"/>
      <c r="ESZ63" s="110"/>
      <c r="ETA63" s="110"/>
      <c r="ETB63" s="115"/>
      <c r="ETC63" s="110"/>
      <c r="ETD63" s="108"/>
      <c r="ETE63" s="110"/>
      <c r="ETF63" s="107"/>
      <c r="ETG63" s="110"/>
      <c r="ETH63" s="110"/>
      <c r="ETI63" s="110"/>
      <c r="ETJ63" s="115"/>
      <c r="ETK63" s="110"/>
      <c r="ETL63" s="108"/>
      <c r="ETM63" s="110"/>
      <c r="ETN63" s="107"/>
      <c r="ETO63" s="110"/>
      <c r="ETP63" s="110"/>
      <c r="ETQ63" s="110"/>
      <c r="ETR63" s="115"/>
      <c r="ETS63" s="110"/>
      <c r="ETT63" s="108"/>
      <c r="ETU63" s="110"/>
      <c r="ETV63" s="107"/>
      <c r="ETW63" s="110"/>
      <c r="ETX63" s="110"/>
      <c r="ETY63" s="110"/>
      <c r="ETZ63" s="115"/>
      <c r="EUA63" s="110"/>
      <c r="EUB63" s="108"/>
      <c r="EUC63" s="110"/>
      <c r="EUD63" s="107"/>
      <c r="EUE63" s="110"/>
      <c r="EUF63" s="110"/>
      <c r="EUG63" s="110"/>
      <c r="EUH63" s="115"/>
      <c r="EUI63" s="110"/>
      <c r="EUJ63" s="108"/>
      <c r="EUK63" s="110"/>
      <c r="EUL63" s="107"/>
      <c r="EUM63" s="110"/>
      <c r="EUN63" s="110"/>
      <c r="EUO63" s="110"/>
      <c r="EUP63" s="115"/>
      <c r="EUQ63" s="110"/>
      <c r="EUR63" s="108"/>
      <c r="EUS63" s="110"/>
      <c r="EUT63" s="107"/>
      <c r="EUU63" s="110"/>
      <c r="EUV63" s="110"/>
      <c r="EUW63" s="110"/>
      <c r="EUX63" s="115"/>
      <c r="EUY63" s="110"/>
      <c r="EUZ63" s="108"/>
      <c r="EVA63" s="110"/>
      <c r="EVB63" s="107"/>
      <c r="EVC63" s="110"/>
      <c r="EVD63" s="110"/>
      <c r="EVE63" s="110"/>
      <c r="EVF63" s="115"/>
      <c r="EVG63" s="110"/>
      <c r="EVH63" s="108"/>
      <c r="EVI63" s="110"/>
      <c r="EVJ63" s="107"/>
      <c r="EVK63" s="110"/>
      <c r="EVL63" s="110"/>
      <c r="EVM63" s="110"/>
      <c r="EVN63" s="115"/>
      <c r="EVO63" s="110"/>
      <c r="EVP63" s="108"/>
      <c r="EVQ63" s="110"/>
      <c r="EVR63" s="107"/>
      <c r="EVS63" s="110"/>
      <c r="EVT63" s="110"/>
      <c r="EVU63" s="110"/>
      <c r="EVV63" s="115"/>
      <c r="EVW63" s="110"/>
      <c r="EVX63" s="108"/>
      <c r="EVY63" s="110"/>
      <c r="EVZ63" s="107"/>
      <c r="EWA63" s="110"/>
      <c r="EWB63" s="110"/>
      <c r="EWC63" s="110"/>
      <c r="EWD63" s="115"/>
      <c r="EWE63" s="110"/>
      <c r="EWF63" s="108"/>
      <c r="EWG63" s="110"/>
      <c r="EWH63" s="107"/>
      <c r="EWI63" s="110"/>
      <c r="EWJ63" s="110"/>
      <c r="EWK63" s="110"/>
      <c r="EWL63" s="115"/>
      <c r="EWM63" s="110"/>
      <c r="EWN63" s="108"/>
      <c r="EWO63" s="110"/>
      <c r="EWP63" s="107"/>
      <c r="EWQ63" s="110"/>
      <c r="EWR63" s="110"/>
      <c r="EWS63" s="110"/>
      <c r="EWT63" s="115"/>
      <c r="EWU63" s="110"/>
      <c r="EWV63" s="108"/>
      <c r="EWW63" s="110"/>
      <c r="EWX63" s="107"/>
      <c r="EWY63" s="110"/>
      <c r="EWZ63" s="110"/>
      <c r="EXA63" s="110"/>
      <c r="EXB63" s="115"/>
      <c r="EXC63" s="110"/>
      <c r="EXD63" s="108"/>
      <c r="EXE63" s="110"/>
      <c r="EXF63" s="107"/>
      <c r="EXG63" s="110"/>
      <c r="EXH63" s="110"/>
      <c r="EXI63" s="110"/>
      <c r="EXJ63" s="115"/>
      <c r="EXK63" s="110"/>
      <c r="EXL63" s="108"/>
      <c r="EXM63" s="110"/>
      <c r="EXN63" s="107"/>
      <c r="EXO63" s="110"/>
      <c r="EXP63" s="110"/>
      <c r="EXQ63" s="110"/>
      <c r="EXR63" s="115"/>
      <c r="EXS63" s="110"/>
      <c r="EXT63" s="108"/>
      <c r="EXU63" s="110"/>
      <c r="EXV63" s="107"/>
      <c r="EXW63" s="110"/>
      <c r="EXX63" s="110"/>
      <c r="EXY63" s="110"/>
      <c r="EXZ63" s="115"/>
      <c r="EYA63" s="110"/>
      <c r="EYB63" s="108"/>
      <c r="EYC63" s="110"/>
      <c r="EYD63" s="107"/>
      <c r="EYE63" s="110"/>
      <c r="EYF63" s="110"/>
      <c r="EYG63" s="110"/>
      <c r="EYH63" s="115"/>
      <c r="EYI63" s="110"/>
      <c r="EYJ63" s="108"/>
      <c r="EYK63" s="110"/>
      <c r="EYL63" s="107"/>
      <c r="EYM63" s="110"/>
      <c r="EYN63" s="110"/>
      <c r="EYO63" s="110"/>
      <c r="EYP63" s="115"/>
      <c r="EYQ63" s="110"/>
      <c r="EYR63" s="108"/>
      <c r="EYS63" s="110"/>
      <c r="EYT63" s="107"/>
      <c r="EYU63" s="110"/>
      <c r="EYV63" s="110"/>
      <c r="EYW63" s="110"/>
      <c r="EYX63" s="115"/>
      <c r="EYY63" s="110"/>
      <c r="EYZ63" s="108"/>
      <c r="EZA63" s="110"/>
      <c r="EZB63" s="107"/>
      <c r="EZC63" s="110"/>
      <c r="EZD63" s="110"/>
      <c r="EZE63" s="110"/>
      <c r="EZF63" s="115"/>
      <c r="EZG63" s="110"/>
      <c r="EZH63" s="108"/>
      <c r="EZI63" s="110"/>
      <c r="EZJ63" s="107"/>
      <c r="EZK63" s="110"/>
      <c r="EZL63" s="110"/>
      <c r="EZM63" s="110"/>
      <c r="EZN63" s="115"/>
      <c r="EZO63" s="110"/>
      <c r="EZP63" s="108"/>
      <c r="EZQ63" s="110"/>
      <c r="EZR63" s="107"/>
      <c r="EZS63" s="110"/>
      <c r="EZT63" s="110"/>
      <c r="EZU63" s="110"/>
      <c r="EZV63" s="115"/>
      <c r="EZW63" s="110"/>
      <c r="EZX63" s="108"/>
      <c r="EZY63" s="110"/>
      <c r="EZZ63" s="107"/>
      <c r="FAA63" s="110"/>
      <c r="FAB63" s="110"/>
      <c r="FAC63" s="110"/>
      <c r="FAD63" s="115"/>
      <c r="FAE63" s="110"/>
      <c r="FAF63" s="108"/>
      <c r="FAG63" s="110"/>
      <c r="FAH63" s="107"/>
      <c r="FAI63" s="110"/>
      <c r="FAJ63" s="110"/>
      <c r="FAK63" s="110"/>
      <c r="FAL63" s="115"/>
      <c r="FAM63" s="110"/>
      <c r="FAN63" s="108"/>
      <c r="FAO63" s="110"/>
      <c r="FAP63" s="107"/>
      <c r="FAQ63" s="110"/>
      <c r="FAR63" s="110"/>
      <c r="FAS63" s="110"/>
      <c r="FAT63" s="115"/>
      <c r="FAU63" s="110"/>
      <c r="FAV63" s="108"/>
      <c r="FAW63" s="110"/>
      <c r="FAX63" s="107"/>
      <c r="FAY63" s="110"/>
      <c r="FAZ63" s="110"/>
      <c r="FBA63" s="110"/>
      <c r="FBB63" s="115"/>
      <c r="FBC63" s="110"/>
      <c r="FBD63" s="108"/>
      <c r="FBE63" s="110"/>
      <c r="FBF63" s="107"/>
      <c r="FBG63" s="110"/>
      <c r="FBH63" s="110"/>
      <c r="FBI63" s="110"/>
      <c r="FBJ63" s="115"/>
      <c r="FBK63" s="110"/>
      <c r="FBL63" s="108"/>
      <c r="FBM63" s="110"/>
      <c r="FBN63" s="107"/>
      <c r="FBO63" s="110"/>
      <c r="FBP63" s="110"/>
      <c r="FBQ63" s="110"/>
      <c r="FBR63" s="115"/>
      <c r="FBS63" s="110"/>
      <c r="FBT63" s="108"/>
      <c r="FBU63" s="110"/>
      <c r="FBV63" s="107"/>
      <c r="FBW63" s="110"/>
      <c r="FBX63" s="110"/>
      <c r="FBY63" s="110"/>
      <c r="FBZ63" s="115"/>
      <c r="FCA63" s="110"/>
      <c r="FCB63" s="108"/>
      <c r="FCC63" s="110"/>
      <c r="FCD63" s="107"/>
      <c r="FCE63" s="110"/>
      <c r="FCF63" s="110"/>
      <c r="FCG63" s="110"/>
      <c r="FCH63" s="115"/>
      <c r="FCI63" s="110"/>
      <c r="FCJ63" s="108"/>
      <c r="FCK63" s="110"/>
      <c r="FCL63" s="107"/>
      <c r="FCM63" s="110"/>
      <c r="FCN63" s="110"/>
      <c r="FCO63" s="110"/>
      <c r="FCP63" s="115"/>
      <c r="FCQ63" s="110"/>
      <c r="FCR63" s="108"/>
      <c r="FCS63" s="110"/>
      <c r="FCT63" s="107"/>
      <c r="FCU63" s="110"/>
      <c r="FCV63" s="110"/>
      <c r="FCW63" s="110"/>
      <c r="FCX63" s="115"/>
      <c r="FCY63" s="110"/>
      <c r="FCZ63" s="108"/>
      <c r="FDA63" s="110"/>
      <c r="FDB63" s="107"/>
      <c r="FDC63" s="110"/>
      <c r="FDD63" s="110"/>
      <c r="FDE63" s="110"/>
      <c r="FDF63" s="115"/>
      <c r="FDG63" s="110"/>
      <c r="FDH63" s="108"/>
      <c r="FDI63" s="110"/>
      <c r="FDJ63" s="107"/>
      <c r="FDK63" s="110"/>
      <c r="FDL63" s="110"/>
      <c r="FDM63" s="110"/>
      <c r="FDN63" s="115"/>
      <c r="FDO63" s="110"/>
      <c r="FDP63" s="108"/>
      <c r="FDQ63" s="110"/>
      <c r="FDR63" s="107"/>
      <c r="FDS63" s="110"/>
      <c r="FDT63" s="110"/>
      <c r="FDU63" s="110"/>
      <c r="FDV63" s="115"/>
      <c r="FDW63" s="110"/>
      <c r="FDX63" s="108"/>
      <c r="FDY63" s="110"/>
      <c r="FDZ63" s="107"/>
      <c r="FEA63" s="110"/>
      <c r="FEB63" s="110"/>
      <c r="FEC63" s="110"/>
      <c r="FED63" s="115"/>
      <c r="FEE63" s="110"/>
      <c r="FEF63" s="108"/>
      <c r="FEG63" s="110"/>
      <c r="FEH63" s="107"/>
      <c r="FEI63" s="110"/>
      <c r="FEJ63" s="110"/>
      <c r="FEK63" s="110"/>
      <c r="FEL63" s="115"/>
      <c r="FEM63" s="110"/>
      <c r="FEN63" s="108"/>
      <c r="FEO63" s="110"/>
      <c r="FEP63" s="107"/>
      <c r="FEQ63" s="110"/>
      <c r="FER63" s="110"/>
      <c r="FES63" s="110"/>
      <c r="FET63" s="115"/>
      <c r="FEU63" s="110"/>
      <c r="FEV63" s="108"/>
      <c r="FEW63" s="110"/>
      <c r="FEX63" s="107"/>
      <c r="FEY63" s="110"/>
      <c r="FEZ63" s="110"/>
      <c r="FFA63" s="110"/>
      <c r="FFB63" s="115"/>
      <c r="FFC63" s="110"/>
      <c r="FFD63" s="108"/>
      <c r="FFE63" s="110"/>
      <c r="FFF63" s="107"/>
      <c r="FFG63" s="110"/>
      <c r="FFH63" s="110"/>
      <c r="FFI63" s="110"/>
      <c r="FFJ63" s="115"/>
      <c r="FFK63" s="110"/>
      <c r="FFL63" s="108"/>
      <c r="FFM63" s="110"/>
      <c r="FFN63" s="107"/>
      <c r="FFO63" s="110"/>
      <c r="FFP63" s="110"/>
      <c r="FFQ63" s="110"/>
      <c r="FFR63" s="115"/>
      <c r="FFS63" s="110"/>
      <c r="FFT63" s="108"/>
      <c r="FFU63" s="110"/>
      <c r="FFV63" s="107"/>
      <c r="FFW63" s="110"/>
      <c r="FFX63" s="110"/>
      <c r="FFY63" s="110"/>
      <c r="FFZ63" s="115"/>
      <c r="FGA63" s="110"/>
      <c r="FGB63" s="108"/>
      <c r="FGC63" s="110"/>
      <c r="FGD63" s="107"/>
      <c r="FGE63" s="110"/>
      <c r="FGF63" s="110"/>
      <c r="FGG63" s="110"/>
      <c r="FGH63" s="115"/>
      <c r="FGI63" s="110"/>
      <c r="FGJ63" s="108"/>
      <c r="FGK63" s="110"/>
      <c r="FGL63" s="107"/>
      <c r="FGM63" s="110"/>
      <c r="FGN63" s="110"/>
      <c r="FGO63" s="110"/>
      <c r="FGP63" s="115"/>
      <c r="FGQ63" s="110"/>
      <c r="FGR63" s="108"/>
      <c r="FGS63" s="110"/>
      <c r="FGT63" s="107"/>
      <c r="FGU63" s="110"/>
      <c r="FGV63" s="110"/>
      <c r="FGW63" s="110"/>
      <c r="FGX63" s="115"/>
      <c r="FGY63" s="110"/>
      <c r="FGZ63" s="108"/>
      <c r="FHA63" s="110"/>
      <c r="FHB63" s="107"/>
      <c r="FHC63" s="110"/>
      <c r="FHD63" s="110"/>
      <c r="FHE63" s="110"/>
      <c r="FHF63" s="115"/>
      <c r="FHG63" s="110"/>
      <c r="FHH63" s="108"/>
      <c r="FHI63" s="110"/>
      <c r="FHJ63" s="107"/>
      <c r="FHK63" s="110"/>
      <c r="FHL63" s="110"/>
      <c r="FHM63" s="110"/>
      <c r="FHN63" s="115"/>
      <c r="FHO63" s="110"/>
      <c r="FHP63" s="108"/>
      <c r="FHQ63" s="110"/>
      <c r="FHR63" s="107"/>
      <c r="FHS63" s="110"/>
      <c r="FHT63" s="110"/>
      <c r="FHU63" s="110"/>
      <c r="FHV63" s="115"/>
      <c r="FHW63" s="110"/>
      <c r="FHX63" s="108"/>
      <c r="FHY63" s="110"/>
      <c r="FHZ63" s="107"/>
      <c r="FIA63" s="110"/>
      <c r="FIB63" s="110"/>
      <c r="FIC63" s="110"/>
      <c r="FID63" s="115"/>
      <c r="FIE63" s="110"/>
      <c r="FIF63" s="108"/>
      <c r="FIG63" s="110"/>
      <c r="FIH63" s="107"/>
      <c r="FII63" s="110"/>
      <c r="FIJ63" s="110"/>
      <c r="FIK63" s="110"/>
      <c r="FIL63" s="115"/>
      <c r="FIM63" s="110"/>
      <c r="FIN63" s="108"/>
      <c r="FIO63" s="110"/>
      <c r="FIP63" s="107"/>
      <c r="FIQ63" s="110"/>
      <c r="FIR63" s="110"/>
      <c r="FIS63" s="110"/>
      <c r="FIT63" s="115"/>
      <c r="FIU63" s="110"/>
      <c r="FIV63" s="108"/>
      <c r="FIW63" s="110"/>
      <c r="FIX63" s="107"/>
      <c r="FIY63" s="110"/>
      <c r="FIZ63" s="110"/>
      <c r="FJA63" s="110"/>
      <c r="FJB63" s="115"/>
      <c r="FJC63" s="110"/>
      <c r="FJD63" s="108"/>
      <c r="FJE63" s="110"/>
      <c r="FJF63" s="107"/>
      <c r="FJG63" s="110"/>
      <c r="FJH63" s="110"/>
      <c r="FJI63" s="110"/>
      <c r="FJJ63" s="115"/>
      <c r="FJK63" s="110"/>
      <c r="FJL63" s="108"/>
      <c r="FJM63" s="110"/>
      <c r="FJN63" s="107"/>
      <c r="FJO63" s="110"/>
      <c r="FJP63" s="110"/>
      <c r="FJQ63" s="110"/>
      <c r="FJR63" s="115"/>
      <c r="FJS63" s="110"/>
      <c r="FJT63" s="108"/>
      <c r="FJU63" s="110"/>
      <c r="FJV63" s="107"/>
      <c r="FJW63" s="110"/>
      <c r="FJX63" s="110"/>
      <c r="FJY63" s="110"/>
      <c r="FJZ63" s="115"/>
      <c r="FKA63" s="110"/>
      <c r="FKB63" s="108"/>
      <c r="FKC63" s="110"/>
      <c r="FKD63" s="107"/>
      <c r="FKE63" s="110"/>
      <c r="FKF63" s="110"/>
      <c r="FKG63" s="110"/>
      <c r="FKH63" s="115"/>
      <c r="FKI63" s="110"/>
      <c r="FKJ63" s="108"/>
      <c r="FKK63" s="110"/>
      <c r="FKL63" s="107"/>
      <c r="FKM63" s="110"/>
      <c r="FKN63" s="110"/>
      <c r="FKO63" s="110"/>
      <c r="FKP63" s="115"/>
      <c r="FKQ63" s="110"/>
      <c r="FKR63" s="108"/>
      <c r="FKS63" s="110"/>
      <c r="FKT63" s="107"/>
      <c r="FKU63" s="110"/>
      <c r="FKV63" s="110"/>
      <c r="FKW63" s="110"/>
      <c r="FKX63" s="115"/>
      <c r="FKY63" s="110"/>
      <c r="FKZ63" s="108"/>
      <c r="FLA63" s="110"/>
      <c r="FLB63" s="107"/>
      <c r="FLC63" s="110"/>
      <c r="FLD63" s="110"/>
      <c r="FLE63" s="110"/>
      <c r="FLF63" s="115"/>
      <c r="FLG63" s="110"/>
      <c r="FLH63" s="108"/>
      <c r="FLI63" s="110"/>
      <c r="FLJ63" s="107"/>
      <c r="FLK63" s="110"/>
      <c r="FLL63" s="110"/>
      <c r="FLM63" s="110"/>
      <c r="FLN63" s="115"/>
      <c r="FLO63" s="110"/>
      <c r="FLP63" s="108"/>
      <c r="FLQ63" s="110"/>
      <c r="FLR63" s="107"/>
      <c r="FLS63" s="110"/>
      <c r="FLT63" s="110"/>
      <c r="FLU63" s="110"/>
      <c r="FLV63" s="115"/>
      <c r="FLW63" s="110"/>
      <c r="FLX63" s="108"/>
      <c r="FLY63" s="110"/>
      <c r="FLZ63" s="107"/>
      <c r="FMA63" s="110"/>
      <c r="FMB63" s="110"/>
      <c r="FMC63" s="110"/>
      <c r="FMD63" s="115"/>
      <c r="FME63" s="110"/>
      <c r="FMF63" s="108"/>
      <c r="FMG63" s="110"/>
      <c r="FMH63" s="107"/>
      <c r="FMI63" s="110"/>
      <c r="FMJ63" s="110"/>
      <c r="FMK63" s="110"/>
      <c r="FML63" s="115"/>
      <c r="FMM63" s="110"/>
      <c r="FMN63" s="108"/>
      <c r="FMO63" s="110"/>
      <c r="FMP63" s="107"/>
      <c r="FMQ63" s="110"/>
      <c r="FMR63" s="110"/>
      <c r="FMS63" s="110"/>
      <c r="FMT63" s="115"/>
      <c r="FMU63" s="110"/>
      <c r="FMV63" s="108"/>
      <c r="FMW63" s="110"/>
      <c r="FMX63" s="107"/>
      <c r="FMY63" s="110"/>
      <c r="FMZ63" s="110"/>
      <c r="FNA63" s="110"/>
      <c r="FNB63" s="115"/>
      <c r="FNC63" s="110"/>
      <c r="FND63" s="108"/>
      <c r="FNE63" s="110"/>
      <c r="FNF63" s="107"/>
      <c r="FNG63" s="110"/>
      <c r="FNH63" s="110"/>
      <c r="FNI63" s="110"/>
      <c r="FNJ63" s="115"/>
      <c r="FNK63" s="110"/>
      <c r="FNL63" s="108"/>
      <c r="FNM63" s="110"/>
      <c r="FNN63" s="107"/>
      <c r="FNO63" s="110"/>
      <c r="FNP63" s="110"/>
      <c r="FNQ63" s="110"/>
      <c r="FNR63" s="115"/>
      <c r="FNS63" s="110"/>
      <c r="FNT63" s="108"/>
      <c r="FNU63" s="110"/>
      <c r="FNV63" s="107"/>
      <c r="FNW63" s="110"/>
      <c r="FNX63" s="110"/>
      <c r="FNY63" s="110"/>
      <c r="FNZ63" s="115"/>
      <c r="FOA63" s="110"/>
      <c r="FOB63" s="108"/>
      <c r="FOC63" s="110"/>
      <c r="FOD63" s="107"/>
      <c r="FOE63" s="110"/>
      <c r="FOF63" s="110"/>
      <c r="FOG63" s="110"/>
      <c r="FOH63" s="115"/>
      <c r="FOI63" s="110"/>
      <c r="FOJ63" s="108"/>
      <c r="FOK63" s="110"/>
      <c r="FOL63" s="107"/>
      <c r="FOM63" s="110"/>
      <c r="FON63" s="110"/>
      <c r="FOO63" s="110"/>
      <c r="FOP63" s="115"/>
      <c r="FOQ63" s="110"/>
      <c r="FOR63" s="108"/>
      <c r="FOS63" s="110"/>
      <c r="FOT63" s="107"/>
      <c r="FOU63" s="110"/>
      <c r="FOV63" s="110"/>
      <c r="FOW63" s="110"/>
      <c r="FOX63" s="115"/>
      <c r="FOY63" s="110"/>
      <c r="FOZ63" s="108"/>
      <c r="FPA63" s="110"/>
      <c r="FPB63" s="107"/>
      <c r="FPC63" s="110"/>
      <c r="FPD63" s="110"/>
      <c r="FPE63" s="110"/>
      <c r="FPF63" s="115"/>
      <c r="FPG63" s="110"/>
      <c r="FPH63" s="108"/>
      <c r="FPI63" s="110"/>
      <c r="FPJ63" s="107"/>
      <c r="FPK63" s="110"/>
      <c r="FPL63" s="110"/>
      <c r="FPM63" s="110"/>
      <c r="FPN63" s="115"/>
      <c r="FPO63" s="110"/>
      <c r="FPP63" s="108"/>
      <c r="FPQ63" s="110"/>
      <c r="FPR63" s="107"/>
      <c r="FPS63" s="110"/>
      <c r="FPT63" s="110"/>
      <c r="FPU63" s="110"/>
      <c r="FPV63" s="115"/>
      <c r="FPW63" s="110"/>
      <c r="FPX63" s="108"/>
      <c r="FPY63" s="110"/>
      <c r="FPZ63" s="107"/>
      <c r="FQA63" s="110"/>
      <c r="FQB63" s="110"/>
      <c r="FQC63" s="110"/>
      <c r="FQD63" s="115"/>
      <c r="FQE63" s="110"/>
      <c r="FQF63" s="108"/>
      <c r="FQG63" s="110"/>
      <c r="FQH63" s="107"/>
      <c r="FQI63" s="110"/>
      <c r="FQJ63" s="110"/>
      <c r="FQK63" s="110"/>
      <c r="FQL63" s="115"/>
      <c r="FQM63" s="110"/>
      <c r="FQN63" s="108"/>
      <c r="FQO63" s="110"/>
      <c r="FQP63" s="107"/>
      <c r="FQQ63" s="110"/>
      <c r="FQR63" s="110"/>
      <c r="FQS63" s="110"/>
      <c r="FQT63" s="115"/>
      <c r="FQU63" s="110"/>
      <c r="FQV63" s="108"/>
      <c r="FQW63" s="110"/>
      <c r="FQX63" s="107"/>
      <c r="FQY63" s="110"/>
      <c r="FQZ63" s="110"/>
      <c r="FRA63" s="110"/>
      <c r="FRB63" s="115"/>
      <c r="FRC63" s="110"/>
      <c r="FRD63" s="108"/>
      <c r="FRE63" s="110"/>
      <c r="FRF63" s="107"/>
      <c r="FRG63" s="110"/>
      <c r="FRH63" s="110"/>
      <c r="FRI63" s="110"/>
      <c r="FRJ63" s="115"/>
      <c r="FRK63" s="110"/>
      <c r="FRL63" s="108"/>
      <c r="FRM63" s="110"/>
      <c r="FRN63" s="107"/>
      <c r="FRO63" s="110"/>
      <c r="FRP63" s="110"/>
      <c r="FRQ63" s="110"/>
      <c r="FRR63" s="115"/>
      <c r="FRS63" s="110"/>
      <c r="FRT63" s="108"/>
      <c r="FRU63" s="110"/>
      <c r="FRV63" s="107"/>
      <c r="FRW63" s="110"/>
      <c r="FRX63" s="110"/>
      <c r="FRY63" s="110"/>
      <c r="FRZ63" s="115"/>
      <c r="FSA63" s="110"/>
      <c r="FSB63" s="108"/>
      <c r="FSC63" s="110"/>
      <c r="FSD63" s="107"/>
      <c r="FSE63" s="110"/>
      <c r="FSF63" s="110"/>
      <c r="FSG63" s="110"/>
      <c r="FSH63" s="115"/>
      <c r="FSI63" s="110"/>
      <c r="FSJ63" s="108"/>
      <c r="FSK63" s="110"/>
      <c r="FSL63" s="107"/>
      <c r="FSM63" s="110"/>
      <c r="FSN63" s="110"/>
      <c r="FSO63" s="110"/>
      <c r="FSP63" s="115"/>
      <c r="FSQ63" s="110"/>
      <c r="FSR63" s="108"/>
      <c r="FSS63" s="110"/>
      <c r="FST63" s="107"/>
      <c r="FSU63" s="110"/>
      <c r="FSV63" s="110"/>
      <c r="FSW63" s="110"/>
      <c r="FSX63" s="115"/>
      <c r="FSY63" s="110"/>
      <c r="FSZ63" s="108"/>
      <c r="FTA63" s="110"/>
      <c r="FTB63" s="107"/>
      <c r="FTC63" s="110"/>
      <c r="FTD63" s="110"/>
      <c r="FTE63" s="110"/>
      <c r="FTF63" s="115"/>
      <c r="FTG63" s="110"/>
      <c r="FTH63" s="108"/>
      <c r="FTI63" s="110"/>
      <c r="FTJ63" s="107"/>
      <c r="FTK63" s="110"/>
      <c r="FTL63" s="110"/>
      <c r="FTM63" s="110"/>
      <c r="FTN63" s="115"/>
      <c r="FTO63" s="110"/>
      <c r="FTP63" s="108"/>
      <c r="FTQ63" s="110"/>
      <c r="FTR63" s="107"/>
      <c r="FTS63" s="110"/>
      <c r="FTT63" s="110"/>
      <c r="FTU63" s="110"/>
      <c r="FTV63" s="115"/>
      <c r="FTW63" s="110"/>
      <c r="FTX63" s="108"/>
      <c r="FTY63" s="110"/>
      <c r="FTZ63" s="107"/>
      <c r="FUA63" s="110"/>
      <c r="FUB63" s="110"/>
      <c r="FUC63" s="110"/>
      <c r="FUD63" s="115"/>
      <c r="FUE63" s="110"/>
      <c r="FUF63" s="108"/>
      <c r="FUG63" s="110"/>
      <c r="FUH63" s="107"/>
      <c r="FUI63" s="110"/>
      <c r="FUJ63" s="110"/>
      <c r="FUK63" s="110"/>
      <c r="FUL63" s="115"/>
      <c r="FUM63" s="110"/>
      <c r="FUN63" s="108"/>
      <c r="FUO63" s="110"/>
      <c r="FUP63" s="107"/>
      <c r="FUQ63" s="110"/>
      <c r="FUR63" s="110"/>
      <c r="FUS63" s="110"/>
      <c r="FUT63" s="115"/>
      <c r="FUU63" s="110"/>
      <c r="FUV63" s="108"/>
      <c r="FUW63" s="110"/>
      <c r="FUX63" s="107"/>
      <c r="FUY63" s="110"/>
      <c r="FUZ63" s="110"/>
      <c r="FVA63" s="110"/>
      <c r="FVB63" s="115"/>
      <c r="FVC63" s="110"/>
      <c r="FVD63" s="108"/>
      <c r="FVE63" s="110"/>
      <c r="FVF63" s="107"/>
      <c r="FVG63" s="110"/>
      <c r="FVH63" s="110"/>
      <c r="FVI63" s="110"/>
      <c r="FVJ63" s="115"/>
      <c r="FVK63" s="110"/>
      <c r="FVL63" s="108"/>
      <c r="FVM63" s="110"/>
      <c r="FVN63" s="107"/>
      <c r="FVO63" s="110"/>
      <c r="FVP63" s="110"/>
      <c r="FVQ63" s="110"/>
      <c r="FVR63" s="115"/>
      <c r="FVS63" s="110"/>
      <c r="FVT63" s="108"/>
      <c r="FVU63" s="110"/>
      <c r="FVV63" s="107"/>
      <c r="FVW63" s="110"/>
      <c r="FVX63" s="110"/>
      <c r="FVY63" s="110"/>
      <c r="FVZ63" s="115"/>
      <c r="FWA63" s="110"/>
      <c r="FWB63" s="108"/>
      <c r="FWC63" s="110"/>
      <c r="FWD63" s="107"/>
      <c r="FWE63" s="110"/>
      <c r="FWF63" s="110"/>
      <c r="FWG63" s="110"/>
      <c r="FWH63" s="115"/>
      <c r="FWI63" s="110"/>
      <c r="FWJ63" s="108"/>
      <c r="FWK63" s="110"/>
      <c r="FWL63" s="107"/>
      <c r="FWM63" s="110"/>
      <c r="FWN63" s="110"/>
      <c r="FWO63" s="110"/>
      <c r="FWP63" s="115"/>
      <c r="FWQ63" s="110"/>
      <c r="FWR63" s="108"/>
      <c r="FWS63" s="110"/>
      <c r="FWT63" s="107"/>
      <c r="FWU63" s="110"/>
      <c r="FWV63" s="110"/>
      <c r="FWW63" s="110"/>
      <c r="FWX63" s="115"/>
      <c r="FWY63" s="110"/>
      <c r="FWZ63" s="108"/>
      <c r="FXA63" s="110"/>
      <c r="FXB63" s="107"/>
      <c r="FXC63" s="110"/>
      <c r="FXD63" s="110"/>
      <c r="FXE63" s="110"/>
      <c r="FXF63" s="115"/>
      <c r="FXG63" s="110"/>
      <c r="FXH63" s="108"/>
      <c r="FXI63" s="110"/>
      <c r="FXJ63" s="107"/>
      <c r="FXK63" s="110"/>
      <c r="FXL63" s="110"/>
      <c r="FXM63" s="110"/>
      <c r="FXN63" s="115"/>
      <c r="FXO63" s="110"/>
      <c r="FXP63" s="108"/>
      <c r="FXQ63" s="110"/>
      <c r="FXR63" s="107"/>
      <c r="FXS63" s="110"/>
      <c r="FXT63" s="110"/>
      <c r="FXU63" s="110"/>
      <c r="FXV63" s="115"/>
      <c r="FXW63" s="110"/>
      <c r="FXX63" s="108"/>
      <c r="FXY63" s="110"/>
      <c r="FXZ63" s="107"/>
      <c r="FYA63" s="110"/>
      <c r="FYB63" s="110"/>
      <c r="FYC63" s="110"/>
      <c r="FYD63" s="115"/>
      <c r="FYE63" s="110"/>
      <c r="FYF63" s="108"/>
      <c r="FYG63" s="110"/>
      <c r="FYH63" s="107"/>
      <c r="FYI63" s="110"/>
      <c r="FYJ63" s="110"/>
      <c r="FYK63" s="110"/>
      <c r="FYL63" s="115"/>
      <c r="FYM63" s="110"/>
      <c r="FYN63" s="108"/>
      <c r="FYO63" s="110"/>
      <c r="FYP63" s="107"/>
      <c r="FYQ63" s="110"/>
      <c r="FYR63" s="110"/>
      <c r="FYS63" s="110"/>
      <c r="FYT63" s="115"/>
      <c r="FYU63" s="110"/>
      <c r="FYV63" s="108"/>
      <c r="FYW63" s="110"/>
      <c r="FYX63" s="107"/>
      <c r="FYY63" s="110"/>
      <c r="FYZ63" s="110"/>
      <c r="FZA63" s="110"/>
      <c r="FZB63" s="115"/>
      <c r="FZC63" s="110"/>
      <c r="FZD63" s="108"/>
      <c r="FZE63" s="110"/>
      <c r="FZF63" s="107"/>
      <c r="FZG63" s="110"/>
      <c r="FZH63" s="110"/>
      <c r="FZI63" s="110"/>
      <c r="FZJ63" s="115"/>
      <c r="FZK63" s="110"/>
      <c r="FZL63" s="108"/>
      <c r="FZM63" s="110"/>
      <c r="FZN63" s="107"/>
      <c r="FZO63" s="110"/>
      <c r="FZP63" s="110"/>
      <c r="FZQ63" s="110"/>
      <c r="FZR63" s="115"/>
      <c r="FZS63" s="110"/>
      <c r="FZT63" s="108"/>
      <c r="FZU63" s="110"/>
      <c r="FZV63" s="107"/>
      <c r="FZW63" s="110"/>
      <c r="FZX63" s="110"/>
      <c r="FZY63" s="110"/>
      <c r="FZZ63" s="115"/>
      <c r="GAA63" s="110"/>
      <c r="GAB63" s="108"/>
      <c r="GAC63" s="110"/>
      <c r="GAD63" s="107"/>
      <c r="GAE63" s="110"/>
      <c r="GAF63" s="110"/>
      <c r="GAG63" s="110"/>
      <c r="GAH63" s="115"/>
      <c r="GAI63" s="110"/>
      <c r="GAJ63" s="108"/>
      <c r="GAK63" s="110"/>
      <c r="GAL63" s="107"/>
      <c r="GAM63" s="110"/>
      <c r="GAN63" s="110"/>
      <c r="GAO63" s="110"/>
      <c r="GAP63" s="115"/>
      <c r="GAQ63" s="110"/>
      <c r="GAR63" s="108"/>
      <c r="GAS63" s="110"/>
      <c r="GAT63" s="107"/>
      <c r="GAU63" s="110"/>
      <c r="GAV63" s="110"/>
      <c r="GAW63" s="110"/>
      <c r="GAX63" s="115"/>
      <c r="GAY63" s="110"/>
      <c r="GAZ63" s="108"/>
      <c r="GBA63" s="110"/>
      <c r="GBB63" s="107"/>
      <c r="GBC63" s="110"/>
      <c r="GBD63" s="110"/>
      <c r="GBE63" s="110"/>
      <c r="GBF63" s="115"/>
      <c r="GBG63" s="110"/>
      <c r="GBH63" s="108"/>
      <c r="GBI63" s="110"/>
      <c r="GBJ63" s="107"/>
      <c r="GBK63" s="110"/>
      <c r="GBL63" s="110"/>
      <c r="GBM63" s="110"/>
      <c r="GBN63" s="115"/>
      <c r="GBO63" s="110"/>
      <c r="GBP63" s="108"/>
      <c r="GBQ63" s="110"/>
      <c r="GBR63" s="107"/>
      <c r="GBS63" s="110"/>
      <c r="GBT63" s="110"/>
      <c r="GBU63" s="110"/>
      <c r="GBV63" s="115"/>
      <c r="GBW63" s="110"/>
      <c r="GBX63" s="108"/>
      <c r="GBY63" s="110"/>
      <c r="GBZ63" s="107"/>
      <c r="GCA63" s="110"/>
      <c r="GCB63" s="110"/>
      <c r="GCC63" s="110"/>
      <c r="GCD63" s="115"/>
      <c r="GCE63" s="110"/>
      <c r="GCF63" s="108"/>
      <c r="GCG63" s="110"/>
      <c r="GCH63" s="107"/>
      <c r="GCI63" s="110"/>
      <c r="GCJ63" s="110"/>
      <c r="GCK63" s="110"/>
      <c r="GCL63" s="115"/>
      <c r="GCM63" s="110"/>
      <c r="GCN63" s="108"/>
      <c r="GCO63" s="110"/>
      <c r="GCP63" s="107"/>
      <c r="GCQ63" s="110"/>
      <c r="GCR63" s="110"/>
      <c r="GCS63" s="110"/>
      <c r="GCT63" s="115"/>
      <c r="GCU63" s="110"/>
      <c r="GCV63" s="108"/>
      <c r="GCW63" s="110"/>
      <c r="GCX63" s="107"/>
      <c r="GCY63" s="110"/>
      <c r="GCZ63" s="110"/>
      <c r="GDA63" s="110"/>
      <c r="GDB63" s="115"/>
      <c r="GDC63" s="110"/>
      <c r="GDD63" s="108"/>
      <c r="GDE63" s="110"/>
      <c r="GDF63" s="107"/>
      <c r="GDG63" s="110"/>
      <c r="GDH63" s="110"/>
      <c r="GDI63" s="110"/>
      <c r="GDJ63" s="115"/>
      <c r="GDK63" s="110"/>
      <c r="GDL63" s="108"/>
      <c r="GDM63" s="110"/>
      <c r="GDN63" s="107"/>
      <c r="GDO63" s="110"/>
      <c r="GDP63" s="110"/>
      <c r="GDQ63" s="110"/>
      <c r="GDR63" s="115"/>
      <c r="GDS63" s="110"/>
      <c r="GDT63" s="108"/>
      <c r="GDU63" s="110"/>
      <c r="GDV63" s="107"/>
      <c r="GDW63" s="110"/>
      <c r="GDX63" s="110"/>
      <c r="GDY63" s="110"/>
      <c r="GDZ63" s="115"/>
      <c r="GEA63" s="110"/>
      <c r="GEB63" s="108"/>
      <c r="GEC63" s="110"/>
      <c r="GED63" s="107"/>
      <c r="GEE63" s="110"/>
      <c r="GEF63" s="110"/>
      <c r="GEG63" s="110"/>
      <c r="GEH63" s="115"/>
      <c r="GEI63" s="110"/>
      <c r="GEJ63" s="108"/>
      <c r="GEK63" s="110"/>
      <c r="GEL63" s="107"/>
      <c r="GEM63" s="110"/>
      <c r="GEN63" s="110"/>
      <c r="GEO63" s="110"/>
      <c r="GEP63" s="115"/>
      <c r="GEQ63" s="110"/>
      <c r="GER63" s="108"/>
      <c r="GES63" s="110"/>
      <c r="GET63" s="107"/>
      <c r="GEU63" s="110"/>
      <c r="GEV63" s="110"/>
      <c r="GEW63" s="110"/>
      <c r="GEX63" s="115"/>
      <c r="GEY63" s="110"/>
      <c r="GEZ63" s="108"/>
      <c r="GFA63" s="110"/>
      <c r="GFB63" s="107"/>
      <c r="GFC63" s="110"/>
      <c r="GFD63" s="110"/>
      <c r="GFE63" s="110"/>
      <c r="GFF63" s="115"/>
      <c r="GFG63" s="110"/>
      <c r="GFH63" s="108"/>
      <c r="GFI63" s="110"/>
      <c r="GFJ63" s="107"/>
      <c r="GFK63" s="110"/>
      <c r="GFL63" s="110"/>
      <c r="GFM63" s="110"/>
      <c r="GFN63" s="115"/>
      <c r="GFO63" s="110"/>
      <c r="GFP63" s="108"/>
      <c r="GFQ63" s="110"/>
      <c r="GFR63" s="107"/>
      <c r="GFS63" s="110"/>
      <c r="GFT63" s="110"/>
      <c r="GFU63" s="110"/>
      <c r="GFV63" s="115"/>
      <c r="GFW63" s="110"/>
      <c r="GFX63" s="108"/>
      <c r="GFY63" s="110"/>
      <c r="GFZ63" s="107"/>
      <c r="GGA63" s="110"/>
      <c r="GGB63" s="110"/>
      <c r="GGC63" s="110"/>
      <c r="GGD63" s="115"/>
      <c r="GGE63" s="110"/>
      <c r="GGF63" s="108"/>
      <c r="GGG63" s="110"/>
      <c r="GGH63" s="107"/>
      <c r="GGI63" s="110"/>
      <c r="GGJ63" s="110"/>
      <c r="GGK63" s="110"/>
      <c r="GGL63" s="115"/>
      <c r="GGM63" s="110"/>
      <c r="GGN63" s="108"/>
      <c r="GGO63" s="110"/>
      <c r="GGP63" s="107"/>
      <c r="GGQ63" s="110"/>
      <c r="GGR63" s="110"/>
      <c r="GGS63" s="110"/>
      <c r="GGT63" s="115"/>
      <c r="GGU63" s="110"/>
      <c r="GGV63" s="108"/>
      <c r="GGW63" s="110"/>
      <c r="GGX63" s="107"/>
      <c r="GGY63" s="110"/>
      <c r="GGZ63" s="110"/>
      <c r="GHA63" s="110"/>
      <c r="GHB63" s="115"/>
      <c r="GHC63" s="110"/>
      <c r="GHD63" s="108"/>
      <c r="GHE63" s="110"/>
      <c r="GHF63" s="107"/>
      <c r="GHG63" s="110"/>
      <c r="GHH63" s="110"/>
      <c r="GHI63" s="110"/>
      <c r="GHJ63" s="115"/>
      <c r="GHK63" s="110"/>
      <c r="GHL63" s="108"/>
      <c r="GHM63" s="110"/>
      <c r="GHN63" s="107"/>
      <c r="GHO63" s="110"/>
      <c r="GHP63" s="110"/>
      <c r="GHQ63" s="110"/>
      <c r="GHR63" s="115"/>
      <c r="GHS63" s="110"/>
      <c r="GHT63" s="108"/>
      <c r="GHU63" s="110"/>
      <c r="GHV63" s="107"/>
      <c r="GHW63" s="110"/>
      <c r="GHX63" s="110"/>
      <c r="GHY63" s="110"/>
      <c r="GHZ63" s="115"/>
      <c r="GIA63" s="110"/>
      <c r="GIB63" s="108"/>
      <c r="GIC63" s="110"/>
      <c r="GID63" s="107"/>
      <c r="GIE63" s="110"/>
      <c r="GIF63" s="110"/>
      <c r="GIG63" s="110"/>
      <c r="GIH63" s="115"/>
      <c r="GII63" s="110"/>
      <c r="GIJ63" s="108"/>
      <c r="GIK63" s="110"/>
      <c r="GIL63" s="107"/>
      <c r="GIM63" s="110"/>
      <c r="GIN63" s="110"/>
      <c r="GIO63" s="110"/>
      <c r="GIP63" s="115"/>
      <c r="GIQ63" s="110"/>
      <c r="GIR63" s="108"/>
      <c r="GIS63" s="110"/>
      <c r="GIT63" s="107"/>
      <c r="GIU63" s="110"/>
      <c r="GIV63" s="110"/>
      <c r="GIW63" s="110"/>
      <c r="GIX63" s="115"/>
      <c r="GIY63" s="110"/>
      <c r="GIZ63" s="108"/>
      <c r="GJA63" s="110"/>
      <c r="GJB63" s="107"/>
      <c r="GJC63" s="110"/>
      <c r="GJD63" s="110"/>
      <c r="GJE63" s="110"/>
      <c r="GJF63" s="115"/>
      <c r="GJG63" s="110"/>
      <c r="GJH63" s="108"/>
      <c r="GJI63" s="110"/>
      <c r="GJJ63" s="107"/>
      <c r="GJK63" s="110"/>
      <c r="GJL63" s="110"/>
      <c r="GJM63" s="110"/>
      <c r="GJN63" s="115"/>
      <c r="GJO63" s="110"/>
      <c r="GJP63" s="108"/>
      <c r="GJQ63" s="110"/>
      <c r="GJR63" s="107"/>
      <c r="GJS63" s="110"/>
      <c r="GJT63" s="110"/>
      <c r="GJU63" s="110"/>
      <c r="GJV63" s="115"/>
      <c r="GJW63" s="110"/>
      <c r="GJX63" s="108"/>
      <c r="GJY63" s="110"/>
      <c r="GJZ63" s="107"/>
      <c r="GKA63" s="110"/>
      <c r="GKB63" s="110"/>
      <c r="GKC63" s="110"/>
      <c r="GKD63" s="115"/>
      <c r="GKE63" s="110"/>
      <c r="GKF63" s="108"/>
      <c r="GKG63" s="110"/>
      <c r="GKH63" s="107"/>
      <c r="GKI63" s="110"/>
      <c r="GKJ63" s="110"/>
      <c r="GKK63" s="110"/>
      <c r="GKL63" s="115"/>
      <c r="GKM63" s="110"/>
      <c r="GKN63" s="108"/>
      <c r="GKO63" s="110"/>
      <c r="GKP63" s="107"/>
      <c r="GKQ63" s="110"/>
      <c r="GKR63" s="110"/>
      <c r="GKS63" s="110"/>
      <c r="GKT63" s="115"/>
      <c r="GKU63" s="110"/>
      <c r="GKV63" s="108"/>
      <c r="GKW63" s="110"/>
      <c r="GKX63" s="107"/>
      <c r="GKY63" s="110"/>
      <c r="GKZ63" s="110"/>
      <c r="GLA63" s="110"/>
      <c r="GLB63" s="115"/>
      <c r="GLC63" s="110"/>
      <c r="GLD63" s="108"/>
      <c r="GLE63" s="110"/>
      <c r="GLF63" s="107"/>
      <c r="GLG63" s="110"/>
      <c r="GLH63" s="110"/>
      <c r="GLI63" s="110"/>
      <c r="GLJ63" s="115"/>
      <c r="GLK63" s="110"/>
      <c r="GLL63" s="108"/>
      <c r="GLM63" s="110"/>
      <c r="GLN63" s="107"/>
      <c r="GLO63" s="110"/>
      <c r="GLP63" s="110"/>
      <c r="GLQ63" s="110"/>
      <c r="GLR63" s="115"/>
      <c r="GLS63" s="110"/>
      <c r="GLT63" s="108"/>
      <c r="GLU63" s="110"/>
      <c r="GLV63" s="107"/>
      <c r="GLW63" s="110"/>
      <c r="GLX63" s="110"/>
      <c r="GLY63" s="110"/>
      <c r="GLZ63" s="115"/>
      <c r="GMA63" s="110"/>
      <c r="GMB63" s="108"/>
      <c r="GMC63" s="110"/>
      <c r="GMD63" s="107"/>
      <c r="GME63" s="110"/>
      <c r="GMF63" s="110"/>
      <c r="GMG63" s="110"/>
      <c r="GMH63" s="115"/>
      <c r="GMI63" s="110"/>
      <c r="GMJ63" s="108"/>
      <c r="GMK63" s="110"/>
      <c r="GML63" s="107"/>
      <c r="GMM63" s="110"/>
      <c r="GMN63" s="110"/>
      <c r="GMO63" s="110"/>
      <c r="GMP63" s="115"/>
      <c r="GMQ63" s="110"/>
      <c r="GMR63" s="108"/>
      <c r="GMS63" s="110"/>
      <c r="GMT63" s="107"/>
      <c r="GMU63" s="110"/>
      <c r="GMV63" s="110"/>
      <c r="GMW63" s="110"/>
      <c r="GMX63" s="115"/>
      <c r="GMY63" s="110"/>
      <c r="GMZ63" s="108"/>
      <c r="GNA63" s="110"/>
      <c r="GNB63" s="107"/>
      <c r="GNC63" s="110"/>
      <c r="GND63" s="110"/>
      <c r="GNE63" s="110"/>
      <c r="GNF63" s="115"/>
      <c r="GNG63" s="110"/>
      <c r="GNH63" s="108"/>
      <c r="GNI63" s="110"/>
      <c r="GNJ63" s="107"/>
      <c r="GNK63" s="110"/>
      <c r="GNL63" s="110"/>
      <c r="GNM63" s="110"/>
      <c r="GNN63" s="115"/>
      <c r="GNO63" s="110"/>
      <c r="GNP63" s="108"/>
      <c r="GNQ63" s="110"/>
      <c r="GNR63" s="107"/>
      <c r="GNS63" s="110"/>
      <c r="GNT63" s="110"/>
      <c r="GNU63" s="110"/>
      <c r="GNV63" s="115"/>
      <c r="GNW63" s="110"/>
      <c r="GNX63" s="108"/>
      <c r="GNY63" s="110"/>
      <c r="GNZ63" s="107"/>
      <c r="GOA63" s="110"/>
      <c r="GOB63" s="110"/>
      <c r="GOC63" s="110"/>
      <c r="GOD63" s="115"/>
      <c r="GOE63" s="110"/>
      <c r="GOF63" s="108"/>
      <c r="GOG63" s="110"/>
      <c r="GOH63" s="107"/>
      <c r="GOI63" s="110"/>
      <c r="GOJ63" s="110"/>
      <c r="GOK63" s="110"/>
      <c r="GOL63" s="115"/>
      <c r="GOM63" s="110"/>
      <c r="GON63" s="108"/>
      <c r="GOO63" s="110"/>
      <c r="GOP63" s="107"/>
      <c r="GOQ63" s="110"/>
      <c r="GOR63" s="110"/>
      <c r="GOS63" s="110"/>
      <c r="GOT63" s="115"/>
      <c r="GOU63" s="110"/>
      <c r="GOV63" s="108"/>
      <c r="GOW63" s="110"/>
      <c r="GOX63" s="107"/>
      <c r="GOY63" s="110"/>
      <c r="GOZ63" s="110"/>
      <c r="GPA63" s="110"/>
      <c r="GPB63" s="115"/>
      <c r="GPC63" s="110"/>
      <c r="GPD63" s="108"/>
      <c r="GPE63" s="110"/>
      <c r="GPF63" s="107"/>
      <c r="GPG63" s="110"/>
      <c r="GPH63" s="110"/>
      <c r="GPI63" s="110"/>
      <c r="GPJ63" s="115"/>
      <c r="GPK63" s="110"/>
      <c r="GPL63" s="108"/>
      <c r="GPM63" s="110"/>
      <c r="GPN63" s="107"/>
      <c r="GPO63" s="110"/>
      <c r="GPP63" s="110"/>
      <c r="GPQ63" s="110"/>
      <c r="GPR63" s="115"/>
      <c r="GPS63" s="110"/>
      <c r="GPT63" s="108"/>
      <c r="GPU63" s="110"/>
      <c r="GPV63" s="107"/>
      <c r="GPW63" s="110"/>
      <c r="GPX63" s="110"/>
      <c r="GPY63" s="110"/>
      <c r="GPZ63" s="115"/>
      <c r="GQA63" s="110"/>
      <c r="GQB63" s="108"/>
      <c r="GQC63" s="110"/>
      <c r="GQD63" s="107"/>
      <c r="GQE63" s="110"/>
      <c r="GQF63" s="110"/>
      <c r="GQG63" s="110"/>
      <c r="GQH63" s="115"/>
      <c r="GQI63" s="110"/>
      <c r="GQJ63" s="108"/>
      <c r="GQK63" s="110"/>
      <c r="GQL63" s="107"/>
      <c r="GQM63" s="110"/>
      <c r="GQN63" s="110"/>
      <c r="GQO63" s="110"/>
      <c r="GQP63" s="115"/>
      <c r="GQQ63" s="110"/>
      <c r="GQR63" s="108"/>
      <c r="GQS63" s="110"/>
      <c r="GQT63" s="107"/>
      <c r="GQU63" s="110"/>
      <c r="GQV63" s="110"/>
      <c r="GQW63" s="110"/>
      <c r="GQX63" s="115"/>
      <c r="GQY63" s="110"/>
      <c r="GQZ63" s="108"/>
      <c r="GRA63" s="110"/>
      <c r="GRB63" s="107"/>
      <c r="GRC63" s="110"/>
      <c r="GRD63" s="110"/>
      <c r="GRE63" s="110"/>
      <c r="GRF63" s="115"/>
      <c r="GRG63" s="110"/>
      <c r="GRH63" s="108"/>
      <c r="GRI63" s="110"/>
      <c r="GRJ63" s="107"/>
      <c r="GRK63" s="110"/>
      <c r="GRL63" s="110"/>
      <c r="GRM63" s="110"/>
      <c r="GRN63" s="115"/>
      <c r="GRO63" s="110"/>
      <c r="GRP63" s="108"/>
      <c r="GRQ63" s="110"/>
      <c r="GRR63" s="107"/>
      <c r="GRS63" s="110"/>
      <c r="GRT63" s="110"/>
      <c r="GRU63" s="110"/>
      <c r="GRV63" s="115"/>
      <c r="GRW63" s="110"/>
      <c r="GRX63" s="108"/>
      <c r="GRY63" s="110"/>
      <c r="GRZ63" s="107"/>
      <c r="GSA63" s="110"/>
      <c r="GSB63" s="110"/>
      <c r="GSC63" s="110"/>
      <c r="GSD63" s="115"/>
      <c r="GSE63" s="110"/>
      <c r="GSF63" s="108"/>
      <c r="GSG63" s="110"/>
      <c r="GSH63" s="107"/>
      <c r="GSI63" s="110"/>
      <c r="GSJ63" s="110"/>
      <c r="GSK63" s="110"/>
      <c r="GSL63" s="115"/>
      <c r="GSM63" s="110"/>
      <c r="GSN63" s="108"/>
      <c r="GSO63" s="110"/>
      <c r="GSP63" s="107"/>
      <c r="GSQ63" s="110"/>
      <c r="GSR63" s="110"/>
      <c r="GSS63" s="110"/>
      <c r="GST63" s="115"/>
      <c r="GSU63" s="110"/>
      <c r="GSV63" s="108"/>
      <c r="GSW63" s="110"/>
      <c r="GSX63" s="107"/>
      <c r="GSY63" s="110"/>
      <c r="GSZ63" s="110"/>
      <c r="GTA63" s="110"/>
      <c r="GTB63" s="115"/>
      <c r="GTC63" s="110"/>
      <c r="GTD63" s="108"/>
      <c r="GTE63" s="110"/>
      <c r="GTF63" s="107"/>
      <c r="GTG63" s="110"/>
      <c r="GTH63" s="110"/>
      <c r="GTI63" s="110"/>
      <c r="GTJ63" s="115"/>
      <c r="GTK63" s="110"/>
      <c r="GTL63" s="108"/>
      <c r="GTM63" s="110"/>
      <c r="GTN63" s="107"/>
      <c r="GTO63" s="110"/>
      <c r="GTP63" s="110"/>
      <c r="GTQ63" s="110"/>
      <c r="GTR63" s="115"/>
      <c r="GTS63" s="110"/>
      <c r="GTT63" s="108"/>
      <c r="GTU63" s="110"/>
      <c r="GTV63" s="107"/>
      <c r="GTW63" s="110"/>
      <c r="GTX63" s="110"/>
      <c r="GTY63" s="110"/>
      <c r="GTZ63" s="115"/>
      <c r="GUA63" s="110"/>
      <c r="GUB63" s="108"/>
      <c r="GUC63" s="110"/>
      <c r="GUD63" s="107"/>
      <c r="GUE63" s="110"/>
      <c r="GUF63" s="110"/>
      <c r="GUG63" s="110"/>
      <c r="GUH63" s="115"/>
      <c r="GUI63" s="110"/>
      <c r="GUJ63" s="108"/>
      <c r="GUK63" s="110"/>
      <c r="GUL63" s="107"/>
      <c r="GUM63" s="110"/>
      <c r="GUN63" s="110"/>
      <c r="GUO63" s="110"/>
      <c r="GUP63" s="115"/>
      <c r="GUQ63" s="110"/>
      <c r="GUR63" s="108"/>
      <c r="GUS63" s="110"/>
      <c r="GUT63" s="107"/>
      <c r="GUU63" s="110"/>
      <c r="GUV63" s="110"/>
      <c r="GUW63" s="110"/>
      <c r="GUX63" s="115"/>
      <c r="GUY63" s="110"/>
      <c r="GUZ63" s="108"/>
      <c r="GVA63" s="110"/>
      <c r="GVB63" s="107"/>
      <c r="GVC63" s="110"/>
      <c r="GVD63" s="110"/>
      <c r="GVE63" s="110"/>
      <c r="GVF63" s="115"/>
      <c r="GVG63" s="110"/>
      <c r="GVH63" s="108"/>
      <c r="GVI63" s="110"/>
      <c r="GVJ63" s="107"/>
      <c r="GVK63" s="110"/>
      <c r="GVL63" s="110"/>
      <c r="GVM63" s="110"/>
      <c r="GVN63" s="115"/>
      <c r="GVO63" s="110"/>
      <c r="GVP63" s="108"/>
      <c r="GVQ63" s="110"/>
      <c r="GVR63" s="107"/>
      <c r="GVS63" s="110"/>
      <c r="GVT63" s="110"/>
      <c r="GVU63" s="110"/>
      <c r="GVV63" s="115"/>
      <c r="GVW63" s="110"/>
      <c r="GVX63" s="108"/>
      <c r="GVY63" s="110"/>
      <c r="GVZ63" s="107"/>
      <c r="GWA63" s="110"/>
      <c r="GWB63" s="110"/>
      <c r="GWC63" s="110"/>
      <c r="GWD63" s="115"/>
      <c r="GWE63" s="110"/>
      <c r="GWF63" s="108"/>
      <c r="GWG63" s="110"/>
      <c r="GWH63" s="107"/>
      <c r="GWI63" s="110"/>
      <c r="GWJ63" s="110"/>
      <c r="GWK63" s="110"/>
      <c r="GWL63" s="115"/>
      <c r="GWM63" s="110"/>
      <c r="GWN63" s="108"/>
      <c r="GWO63" s="110"/>
      <c r="GWP63" s="107"/>
      <c r="GWQ63" s="110"/>
      <c r="GWR63" s="110"/>
      <c r="GWS63" s="110"/>
      <c r="GWT63" s="115"/>
      <c r="GWU63" s="110"/>
      <c r="GWV63" s="108"/>
      <c r="GWW63" s="110"/>
      <c r="GWX63" s="107"/>
      <c r="GWY63" s="110"/>
      <c r="GWZ63" s="110"/>
      <c r="GXA63" s="110"/>
      <c r="GXB63" s="115"/>
      <c r="GXC63" s="110"/>
      <c r="GXD63" s="108"/>
      <c r="GXE63" s="110"/>
      <c r="GXF63" s="107"/>
      <c r="GXG63" s="110"/>
      <c r="GXH63" s="110"/>
      <c r="GXI63" s="110"/>
      <c r="GXJ63" s="115"/>
      <c r="GXK63" s="110"/>
      <c r="GXL63" s="108"/>
      <c r="GXM63" s="110"/>
      <c r="GXN63" s="107"/>
      <c r="GXO63" s="110"/>
      <c r="GXP63" s="110"/>
      <c r="GXQ63" s="110"/>
      <c r="GXR63" s="115"/>
      <c r="GXS63" s="110"/>
      <c r="GXT63" s="108"/>
      <c r="GXU63" s="110"/>
      <c r="GXV63" s="107"/>
      <c r="GXW63" s="110"/>
      <c r="GXX63" s="110"/>
      <c r="GXY63" s="110"/>
      <c r="GXZ63" s="115"/>
      <c r="GYA63" s="110"/>
      <c r="GYB63" s="108"/>
      <c r="GYC63" s="110"/>
      <c r="GYD63" s="107"/>
      <c r="GYE63" s="110"/>
      <c r="GYF63" s="110"/>
      <c r="GYG63" s="110"/>
      <c r="GYH63" s="115"/>
      <c r="GYI63" s="110"/>
      <c r="GYJ63" s="108"/>
      <c r="GYK63" s="110"/>
      <c r="GYL63" s="107"/>
      <c r="GYM63" s="110"/>
      <c r="GYN63" s="110"/>
      <c r="GYO63" s="110"/>
      <c r="GYP63" s="115"/>
      <c r="GYQ63" s="110"/>
      <c r="GYR63" s="108"/>
      <c r="GYS63" s="110"/>
      <c r="GYT63" s="107"/>
      <c r="GYU63" s="110"/>
      <c r="GYV63" s="110"/>
      <c r="GYW63" s="110"/>
      <c r="GYX63" s="115"/>
      <c r="GYY63" s="110"/>
      <c r="GYZ63" s="108"/>
      <c r="GZA63" s="110"/>
      <c r="GZB63" s="107"/>
      <c r="GZC63" s="110"/>
      <c r="GZD63" s="110"/>
      <c r="GZE63" s="110"/>
      <c r="GZF63" s="115"/>
      <c r="GZG63" s="110"/>
      <c r="GZH63" s="108"/>
      <c r="GZI63" s="110"/>
      <c r="GZJ63" s="107"/>
      <c r="GZK63" s="110"/>
      <c r="GZL63" s="110"/>
      <c r="GZM63" s="110"/>
      <c r="GZN63" s="115"/>
      <c r="GZO63" s="110"/>
      <c r="GZP63" s="108"/>
      <c r="GZQ63" s="110"/>
      <c r="GZR63" s="107"/>
      <c r="GZS63" s="110"/>
      <c r="GZT63" s="110"/>
      <c r="GZU63" s="110"/>
      <c r="GZV63" s="115"/>
      <c r="GZW63" s="110"/>
      <c r="GZX63" s="108"/>
      <c r="GZY63" s="110"/>
      <c r="GZZ63" s="107"/>
      <c r="HAA63" s="110"/>
      <c r="HAB63" s="110"/>
      <c r="HAC63" s="110"/>
      <c r="HAD63" s="115"/>
      <c r="HAE63" s="110"/>
      <c r="HAF63" s="108"/>
      <c r="HAG63" s="110"/>
      <c r="HAH63" s="107"/>
      <c r="HAI63" s="110"/>
      <c r="HAJ63" s="110"/>
      <c r="HAK63" s="110"/>
      <c r="HAL63" s="115"/>
      <c r="HAM63" s="110"/>
      <c r="HAN63" s="108"/>
      <c r="HAO63" s="110"/>
      <c r="HAP63" s="107"/>
      <c r="HAQ63" s="110"/>
      <c r="HAR63" s="110"/>
      <c r="HAS63" s="110"/>
      <c r="HAT63" s="115"/>
      <c r="HAU63" s="110"/>
      <c r="HAV63" s="108"/>
      <c r="HAW63" s="110"/>
      <c r="HAX63" s="107"/>
      <c r="HAY63" s="110"/>
      <c r="HAZ63" s="110"/>
      <c r="HBA63" s="110"/>
      <c r="HBB63" s="115"/>
      <c r="HBC63" s="110"/>
      <c r="HBD63" s="108"/>
      <c r="HBE63" s="110"/>
      <c r="HBF63" s="107"/>
      <c r="HBG63" s="110"/>
      <c r="HBH63" s="110"/>
      <c r="HBI63" s="110"/>
      <c r="HBJ63" s="115"/>
      <c r="HBK63" s="110"/>
      <c r="HBL63" s="108"/>
      <c r="HBM63" s="110"/>
      <c r="HBN63" s="107"/>
      <c r="HBO63" s="110"/>
      <c r="HBP63" s="110"/>
      <c r="HBQ63" s="110"/>
      <c r="HBR63" s="115"/>
      <c r="HBS63" s="110"/>
      <c r="HBT63" s="108"/>
      <c r="HBU63" s="110"/>
      <c r="HBV63" s="107"/>
      <c r="HBW63" s="110"/>
      <c r="HBX63" s="110"/>
      <c r="HBY63" s="110"/>
      <c r="HBZ63" s="115"/>
      <c r="HCA63" s="110"/>
      <c r="HCB63" s="108"/>
      <c r="HCC63" s="110"/>
      <c r="HCD63" s="107"/>
      <c r="HCE63" s="110"/>
      <c r="HCF63" s="110"/>
      <c r="HCG63" s="110"/>
      <c r="HCH63" s="115"/>
      <c r="HCI63" s="110"/>
      <c r="HCJ63" s="108"/>
      <c r="HCK63" s="110"/>
      <c r="HCL63" s="107"/>
      <c r="HCM63" s="110"/>
      <c r="HCN63" s="110"/>
      <c r="HCO63" s="110"/>
      <c r="HCP63" s="115"/>
      <c r="HCQ63" s="110"/>
      <c r="HCR63" s="108"/>
      <c r="HCS63" s="110"/>
      <c r="HCT63" s="107"/>
      <c r="HCU63" s="110"/>
      <c r="HCV63" s="110"/>
      <c r="HCW63" s="110"/>
      <c r="HCX63" s="115"/>
      <c r="HCY63" s="110"/>
      <c r="HCZ63" s="108"/>
      <c r="HDA63" s="110"/>
      <c r="HDB63" s="107"/>
      <c r="HDC63" s="110"/>
      <c r="HDD63" s="110"/>
      <c r="HDE63" s="110"/>
      <c r="HDF63" s="115"/>
      <c r="HDG63" s="110"/>
      <c r="HDH63" s="108"/>
      <c r="HDI63" s="110"/>
      <c r="HDJ63" s="107"/>
      <c r="HDK63" s="110"/>
      <c r="HDL63" s="110"/>
      <c r="HDM63" s="110"/>
      <c r="HDN63" s="115"/>
      <c r="HDO63" s="110"/>
      <c r="HDP63" s="108"/>
      <c r="HDQ63" s="110"/>
      <c r="HDR63" s="107"/>
      <c r="HDS63" s="110"/>
      <c r="HDT63" s="110"/>
      <c r="HDU63" s="110"/>
      <c r="HDV63" s="115"/>
      <c r="HDW63" s="110"/>
      <c r="HDX63" s="108"/>
      <c r="HDY63" s="110"/>
      <c r="HDZ63" s="107"/>
      <c r="HEA63" s="110"/>
      <c r="HEB63" s="110"/>
      <c r="HEC63" s="110"/>
      <c r="HED63" s="115"/>
      <c r="HEE63" s="110"/>
      <c r="HEF63" s="108"/>
      <c r="HEG63" s="110"/>
      <c r="HEH63" s="107"/>
      <c r="HEI63" s="110"/>
      <c r="HEJ63" s="110"/>
      <c r="HEK63" s="110"/>
      <c r="HEL63" s="115"/>
      <c r="HEM63" s="110"/>
      <c r="HEN63" s="108"/>
      <c r="HEO63" s="110"/>
      <c r="HEP63" s="107"/>
      <c r="HEQ63" s="110"/>
      <c r="HER63" s="110"/>
      <c r="HES63" s="110"/>
      <c r="HET63" s="115"/>
      <c r="HEU63" s="110"/>
      <c r="HEV63" s="108"/>
      <c r="HEW63" s="110"/>
      <c r="HEX63" s="107"/>
      <c r="HEY63" s="110"/>
      <c r="HEZ63" s="110"/>
      <c r="HFA63" s="110"/>
      <c r="HFB63" s="115"/>
      <c r="HFC63" s="110"/>
      <c r="HFD63" s="108"/>
      <c r="HFE63" s="110"/>
      <c r="HFF63" s="107"/>
      <c r="HFG63" s="110"/>
      <c r="HFH63" s="110"/>
      <c r="HFI63" s="110"/>
      <c r="HFJ63" s="115"/>
      <c r="HFK63" s="110"/>
      <c r="HFL63" s="108"/>
      <c r="HFM63" s="110"/>
      <c r="HFN63" s="107"/>
      <c r="HFO63" s="110"/>
      <c r="HFP63" s="110"/>
      <c r="HFQ63" s="110"/>
      <c r="HFR63" s="115"/>
      <c r="HFS63" s="110"/>
      <c r="HFT63" s="108"/>
      <c r="HFU63" s="110"/>
      <c r="HFV63" s="107"/>
      <c r="HFW63" s="110"/>
      <c r="HFX63" s="110"/>
      <c r="HFY63" s="110"/>
      <c r="HFZ63" s="115"/>
      <c r="HGA63" s="110"/>
      <c r="HGB63" s="108"/>
      <c r="HGC63" s="110"/>
      <c r="HGD63" s="107"/>
      <c r="HGE63" s="110"/>
      <c r="HGF63" s="110"/>
      <c r="HGG63" s="110"/>
      <c r="HGH63" s="115"/>
      <c r="HGI63" s="110"/>
      <c r="HGJ63" s="108"/>
      <c r="HGK63" s="110"/>
      <c r="HGL63" s="107"/>
      <c r="HGM63" s="110"/>
      <c r="HGN63" s="110"/>
      <c r="HGO63" s="110"/>
      <c r="HGP63" s="115"/>
      <c r="HGQ63" s="110"/>
      <c r="HGR63" s="108"/>
      <c r="HGS63" s="110"/>
      <c r="HGT63" s="107"/>
      <c r="HGU63" s="110"/>
      <c r="HGV63" s="110"/>
      <c r="HGW63" s="110"/>
      <c r="HGX63" s="115"/>
      <c r="HGY63" s="110"/>
      <c r="HGZ63" s="108"/>
      <c r="HHA63" s="110"/>
      <c r="HHB63" s="107"/>
      <c r="HHC63" s="110"/>
      <c r="HHD63" s="110"/>
      <c r="HHE63" s="110"/>
      <c r="HHF63" s="115"/>
      <c r="HHG63" s="110"/>
      <c r="HHH63" s="108"/>
      <c r="HHI63" s="110"/>
      <c r="HHJ63" s="107"/>
      <c r="HHK63" s="110"/>
      <c r="HHL63" s="110"/>
      <c r="HHM63" s="110"/>
      <c r="HHN63" s="115"/>
      <c r="HHO63" s="110"/>
      <c r="HHP63" s="108"/>
      <c r="HHQ63" s="110"/>
      <c r="HHR63" s="107"/>
      <c r="HHS63" s="110"/>
      <c r="HHT63" s="110"/>
      <c r="HHU63" s="110"/>
      <c r="HHV63" s="115"/>
      <c r="HHW63" s="110"/>
      <c r="HHX63" s="108"/>
      <c r="HHY63" s="110"/>
      <c r="HHZ63" s="107"/>
      <c r="HIA63" s="110"/>
      <c r="HIB63" s="110"/>
      <c r="HIC63" s="110"/>
      <c r="HID63" s="115"/>
      <c r="HIE63" s="110"/>
      <c r="HIF63" s="108"/>
      <c r="HIG63" s="110"/>
      <c r="HIH63" s="107"/>
      <c r="HII63" s="110"/>
      <c r="HIJ63" s="110"/>
      <c r="HIK63" s="110"/>
      <c r="HIL63" s="115"/>
      <c r="HIM63" s="110"/>
      <c r="HIN63" s="108"/>
      <c r="HIO63" s="110"/>
      <c r="HIP63" s="107"/>
      <c r="HIQ63" s="110"/>
      <c r="HIR63" s="110"/>
      <c r="HIS63" s="110"/>
      <c r="HIT63" s="115"/>
      <c r="HIU63" s="110"/>
      <c r="HIV63" s="108"/>
      <c r="HIW63" s="110"/>
      <c r="HIX63" s="107"/>
      <c r="HIY63" s="110"/>
      <c r="HIZ63" s="110"/>
      <c r="HJA63" s="110"/>
      <c r="HJB63" s="115"/>
      <c r="HJC63" s="110"/>
      <c r="HJD63" s="108"/>
      <c r="HJE63" s="110"/>
      <c r="HJF63" s="107"/>
      <c r="HJG63" s="110"/>
      <c r="HJH63" s="110"/>
      <c r="HJI63" s="110"/>
      <c r="HJJ63" s="115"/>
      <c r="HJK63" s="110"/>
      <c r="HJL63" s="108"/>
      <c r="HJM63" s="110"/>
      <c r="HJN63" s="107"/>
      <c r="HJO63" s="110"/>
      <c r="HJP63" s="110"/>
      <c r="HJQ63" s="110"/>
      <c r="HJR63" s="115"/>
      <c r="HJS63" s="110"/>
      <c r="HJT63" s="108"/>
      <c r="HJU63" s="110"/>
      <c r="HJV63" s="107"/>
      <c r="HJW63" s="110"/>
      <c r="HJX63" s="110"/>
      <c r="HJY63" s="110"/>
      <c r="HJZ63" s="115"/>
      <c r="HKA63" s="110"/>
      <c r="HKB63" s="108"/>
      <c r="HKC63" s="110"/>
      <c r="HKD63" s="107"/>
      <c r="HKE63" s="110"/>
      <c r="HKF63" s="110"/>
      <c r="HKG63" s="110"/>
      <c r="HKH63" s="115"/>
      <c r="HKI63" s="110"/>
      <c r="HKJ63" s="108"/>
      <c r="HKK63" s="110"/>
      <c r="HKL63" s="107"/>
      <c r="HKM63" s="110"/>
      <c r="HKN63" s="110"/>
      <c r="HKO63" s="110"/>
      <c r="HKP63" s="115"/>
      <c r="HKQ63" s="110"/>
      <c r="HKR63" s="108"/>
      <c r="HKS63" s="110"/>
      <c r="HKT63" s="107"/>
      <c r="HKU63" s="110"/>
      <c r="HKV63" s="110"/>
      <c r="HKW63" s="110"/>
      <c r="HKX63" s="115"/>
      <c r="HKY63" s="110"/>
      <c r="HKZ63" s="108"/>
      <c r="HLA63" s="110"/>
      <c r="HLB63" s="107"/>
      <c r="HLC63" s="110"/>
      <c r="HLD63" s="110"/>
      <c r="HLE63" s="110"/>
      <c r="HLF63" s="115"/>
      <c r="HLG63" s="110"/>
      <c r="HLH63" s="108"/>
      <c r="HLI63" s="110"/>
      <c r="HLJ63" s="107"/>
      <c r="HLK63" s="110"/>
      <c r="HLL63" s="110"/>
      <c r="HLM63" s="110"/>
      <c r="HLN63" s="115"/>
      <c r="HLO63" s="110"/>
      <c r="HLP63" s="108"/>
      <c r="HLQ63" s="110"/>
      <c r="HLR63" s="107"/>
      <c r="HLS63" s="110"/>
      <c r="HLT63" s="110"/>
      <c r="HLU63" s="110"/>
      <c r="HLV63" s="115"/>
      <c r="HLW63" s="110"/>
      <c r="HLX63" s="108"/>
      <c r="HLY63" s="110"/>
      <c r="HLZ63" s="107"/>
      <c r="HMA63" s="110"/>
      <c r="HMB63" s="110"/>
      <c r="HMC63" s="110"/>
      <c r="HMD63" s="115"/>
      <c r="HME63" s="110"/>
      <c r="HMF63" s="108"/>
      <c r="HMG63" s="110"/>
      <c r="HMH63" s="107"/>
      <c r="HMI63" s="110"/>
      <c r="HMJ63" s="110"/>
      <c r="HMK63" s="110"/>
      <c r="HML63" s="115"/>
      <c r="HMM63" s="110"/>
      <c r="HMN63" s="108"/>
      <c r="HMO63" s="110"/>
      <c r="HMP63" s="107"/>
      <c r="HMQ63" s="110"/>
      <c r="HMR63" s="110"/>
      <c r="HMS63" s="110"/>
      <c r="HMT63" s="115"/>
      <c r="HMU63" s="110"/>
      <c r="HMV63" s="108"/>
      <c r="HMW63" s="110"/>
      <c r="HMX63" s="107"/>
      <c r="HMY63" s="110"/>
      <c r="HMZ63" s="110"/>
      <c r="HNA63" s="110"/>
      <c r="HNB63" s="115"/>
      <c r="HNC63" s="110"/>
      <c r="HND63" s="108"/>
      <c r="HNE63" s="110"/>
      <c r="HNF63" s="107"/>
      <c r="HNG63" s="110"/>
      <c r="HNH63" s="110"/>
      <c r="HNI63" s="110"/>
      <c r="HNJ63" s="115"/>
      <c r="HNK63" s="110"/>
      <c r="HNL63" s="108"/>
      <c r="HNM63" s="110"/>
      <c r="HNN63" s="107"/>
      <c r="HNO63" s="110"/>
      <c r="HNP63" s="110"/>
      <c r="HNQ63" s="110"/>
      <c r="HNR63" s="115"/>
      <c r="HNS63" s="110"/>
      <c r="HNT63" s="108"/>
      <c r="HNU63" s="110"/>
      <c r="HNV63" s="107"/>
      <c r="HNW63" s="110"/>
      <c r="HNX63" s="110"/>
      <c r="HNY63" s="110"/>
      <c r="HNZ63" s="115"/>
      <c r="HOA63" s="110"/>
      <c r="HOB63" s="108"/>
      <c r="HOC63" s="110"/>
      <c r="HOD63" s="107"/>
      <c r="HOE63" s="110"/>
      <c r="HOF63" s="110"/>
      <c r="HOG63" s="110"/>
      <c r="HOH63" s="115"/>
      <c r="HOI63" s="110"/>
      <c r="HOJ63" s="108"/>
      <c r="HOK63" s="110"/>
      <c r="HOL63" s="107"/>
      <c r="HOM63" s="110"/>
      <c r="HON63" s="110"/>
      <c r="HOO63" s="110"/>
      <c r="HOP63" s="115"/>
      <c r="HOQ63" s="110"/>
      <c r="HOR63" s="108"/>
      <c r="HOS63" s="110"/>
      <c r="HOT63" s="107"/>
      <c r="HOU63" s="110"/>
      <c r="HOV63" s="110"/>
      <c r="HOW63" s="110"/>
      <c r="HOX63" s="115"/>
      <c r="HOY63" s="110"/>
      <c r="HOZ63" s="108"/>
      <c r="HPA63" s="110"/>
      <c r="HPB63" s="107"/>
      <c r="HPC63" s="110"/>
      <c r="HPD63" s="110"/>
      <c r="HPE63" s="110"/>
      <c r="HPF63" s="115"/>
      <c r="HPG63" s="110"/>
      <c r="HPH63" s="108"/>
      <c r="HPI63" s="110"/>
      <c r="HPJ63" s="107"/>
      <c r="HPK63" s="110"/>
      <c r="HPL63" s="110"/>
      <c r="HPM63" s="110"/>
      <c r="HPN63" s="115"/>
      <c r="HPO63" s="110"/>
      <c r="HPP63" s="108"/>
      <c r="HPQ63" s="110"/>
      <c r="HPR63" s="107"/>
      <c r="HPS63" s="110"/>
      <c r="HPT63" s="110"/>
      <c r="HPU63" s="110"/>
      <c r="HPV63" s="115"/>
      <c r="HPW63" s="110"/>
      <c r="HPX63" s="108"/>
      <c r="HPY63" s="110"/>
      <c r="HPZ63" s="107"/>
      <c r="HQA63" s="110"/>
      <c r="HQB63" s="110"/>
      <c r="HQC63" s="110"/>
      <c r="HQD63" s="115"/>
      <c r="HQE63" s="110"/>
      <c r="HQF63" s="108"/>
      <c r="HQG63" s="110"/>
      <c r="HQH63" s="107"/>
      <c r="HQI63" s="110"/>
      <c r="HQJ63" s="110"/>
      <c r="HQK63" s="110"/>
      <c r="HQL63" s="115"/>
      <c r="HQM63" s="110"/>
      <c r="HQN63" s="108"/>
      <c r="HQO63" s="110"/>
      <c r="HQP63" s="107"/>
      <c r="HQQ63" s="110"/>
      <c r="HQR63" s="110"/>
      <c r="HQS63" s="110"/>
      <c r="HQT63" s="115"/>
      <c r="HQU63" s="110"/>
      <c r="HQV63" s="108"/>
      <c r="HQW63" s="110"/>
      <c r="HQX63" s="107"/>
      <c r="HQY63" s="110"/>
      <c r="HQZ63" s="110"/>
      <c r="HRA63" s="110"/>
      <c r="HRB63" s="115"/>
      <c r="HRC63" s="110"/>
      <c r="HRD63" s="108"/>
      <c r="HRE63" s="110"/>
      <c r="HRF63" s="107"/>
      <c r="HRG63" s="110"/>
      <c r="HRH63" s="110"/>
      <c r="HRI63" s="110"/>
      <c r="HRJ63" s="115"/>
      <c r="HRK63" s="110"/>
      <c r="HRL63" s="108"/>
      <c r="HRM63" s="110"/>
      <c r="HRN63" s="107"/>
      <c r="HRO63" s="110"/>
      <c r="HRP63" s="110"/>
      <c r="HRQ63" s="110"/>
      <c r="HRR63" s="115"/>
      <c r="HRS63" s="110"/>
      <c r="HRT63" s="108"/>
      <c r="HRU63" s="110"/>
      <c r="HRV63" s="107"/>
      <c r="HRW63" s="110"/>
      <c r="HRX63" s="110"/>
      <c r="HRY63" s="110"/>
      <c r="HRZ63" s="115"/>
      <c r="HSA63" s="110"/>
      <c r="HSB63" s="108"/>
      <c r="HSC63" s="110"/>
      <c r="HSD63" s="107"/>
      <c r="HSE63" s="110"/>
      <c r="HSF63" s="110"/>
      <c r="HSG63" s="110"/>
      <c r="HSH63" s="115"/>
      <c r="HSI63" s="110"/>
      <c r="HSJ63" s="108"/>
      <c r="HSK63" s="110"/>
      <c r="HSL63" s="107"/>
      <c r="HSM63" s="110"/>
      <c r="HSN63" s="110"/>
      <c r="HSO63" s="110"/>
      <c r="HSP63" s="115"/>
      <c r="HSQ63" s="110"/>
      <c r="HSR63" s="108"/>
      <c r="HSS63" s="110"/>
      <c r="HST63" s="107"/>
      <c r="HSU63" s="110"/>
      <c r="HSV63" s="110"/>
      <c r="HSW63" s="110"/>
      <c r="HSX63" s="115"/>
      <c r="HSY63" s="110"/>
      <c r="HSZ63" s="108"/>
      <c r="HTA63" s="110"/>
      <c r="HTB63" s="107"/>
      <c r="HTC63" s="110"/>
      <c r="HTD63" s="110"/>
      <c r="HTE63" s="110"/>
      <c r="HTF63" s="115"/>
      <c r="HTG63" s="110"/>
      <c r="HTH63" s="108"/>
      <c r="HTI63" s="110"/>
      <c r="HTJ63" s="107"/>
      <c r="HTK63" s="110"/>
      <c r="HTL63" s="110"/>
      <c r="HTM63" s="110"/>
      <c r="HTN63" s="115"/>
      <c r="HTO63" s="110"/>
      <c r="HTP63" s="108"/>
      <c r="HTQ63" s="110"/>
      <c r="HTR63" s="107"/>
      <c r="HTS63" s="110"/>
      <c r="HTT63" s="110"/>
      <c r="HTU63" s="110"/>
      <c r="HTV63" s="115"/>
      <c r="HTW63" s="110"/>
      <c r="HTX63" s="108"/>
      <c r="HTY63" s="110"/>
      <c r="HTZ63" s="107"/>
      <c r="HUA63" s="110"/>
      <c r="HUB63" s="110"/>
      <c r="HUC63" s="110"/>
      <c r="HUD63" s="115"/>
      <c r="HUE63" s="110"/>
      <c r="HUF63" s="108"/>
      <c r="HUG63" s="110"/>
      <c r="HUH63" s="107"/>
      <c r="HUI63" s="110"/>
      <c r="HUJ63" s="110"/>
      <c r="HUK63" s="110"/>
      <c r="HUL63" s="115"/>
      <c r="HUM63" s="110"/>
      <c r="HUN63" s="108"/>
      <c r="HUO63" s="110"/>
      <c r="HUP63" s="107"/>
      <c r="HUQ63" s="110"/>
      <c r="HUR63" s="110"/>
      <c r="HUS63" s="110"/>
      <c r="HUT63" s="115"/>
      <c r="HUU63" s="110"/>
      <c r="HUV63" s="108"/>
      <c r="HUW63" s="110"/>
      <c r="HUX63" s="107"/>
      <c r="HUY63" s="110"/>
      <c r="HUZ63" s="110"/>
      <c r="HVA63" s="110"/>
      <c r="HVB63" s="115"/>
      <c r="HVC63" s="110"/>
      <c r="HVD63" s="108"/>
      <c r="HVE63" s="110"/>
      <c r="HVF63" s="107"/>
      <c r="HVG63" s="110"/>
      <c r="HVH63" s="110"/>
      <c r="HVI63" s="110"/>
      <c r="HVJ63" s="115"/>
      <c r="HVK63" s="110"/>
      <c r="HVL63" s="108"/>
      <c r="HVM63" s="110"/>
      <c r="HVN63" s="107"/>
      <c r="HVO63" s="110"/>
      <c r="HVP63" s="110"/>
      <c r="HVQ63" s="110"/>
      <c r="HVR63" s="115"/>
      <c r="HVS63" s="110"/>
      <c r="HVT63" s="108"/>
      <c r="HVU63" s="110"/>
      <c r="HVV63" s="107"/>
      <c r="HVW63" s="110"/>
      <c r="HVX63" s="110"/>
      <c r="HVY63" s="110"/>
      <c r="HVZ63" s="115"/>
      <c r="HWA63" s="110"/>
      <c r="HWB63" s="108"/>
      <c r="HWC63" s="110"/>
      <c r="HWD63" s="107"/>
      <c r="HWE63" s="110"/>
      <c r="HWF63" s="110"/>
      <c r="HWG63" s="110"/>
      <c r="HWH63" s="115"/>
      <c r="HWI63" s="110"/>
      <c r="HWJ63" s="108"/>
      <c r="HWK63" s="110"/>
      <c r="HWL63" s="107"/>
      <c r="HWM63" s="110"/>
      <c r="HWN63" s="110"/>
      <c r="HWO63" s="110"/>
      <c r="HWP63" s="115"/>
      <c r="HWQ63" s="110"/>
      <c r="HWR63" s="108"/>
      <c r="HWS63" s="110"/>
      <c r="HWT63" s="107"/>
      <c r="HWU63" s="110"/>
      <c r="HWV63" s="110"/>
      <c r="HWW63" s="110"/>
      <c r="HWX63" s="115"/>
      <c r="HWY63" s="110"/>
      <c r="HWZ63" s="108"/>
      <c r="HXA63" s="110"/>
      <c r="HXB63" s="107"/>
      <c r="HXC63" s="110"/>
      <c r="HXD63" s="110"/>
      <c r="HXE63" s="110"/>
      <c r="HXF63" s="115"/>
      <c r="HXG63" s="110"/>
      <c r="HXH63" s="108"/>
      <c r="HXI63" s="110"/>
      <c r="HXJ63" s="107"/>
      <c r="HXK63" s="110"/>
      <c r="HXL63" s="110"/>
      <c r="HXM63" s="110"/>
      <c r="HXN63" s="115"/>
      <c r="HXO63" s="110"/>
      <c r="HXP63" s="108"/>
      <c r="HXQ63" s="110"/>
      <c r="HXR63" s="107"/>
      <c r="HXS63" s="110"/>
      <c r="HXT63" s="110"/>
      <c r="HXU63" s="110"/>
      <c r="HXV63" s="115"/>
      <c r="HXW63" s="110"/>
      <c r="HXX63" s="108"/>
      <c r="HXY63" s="110"/>
      <c r="HXZ63" s="107"/>
      <c r="HYA63" s="110"/>
      <c r="HYB63" s="110"/>
      <c r="HYC63" s="110"/>
      <c r="HYD63" s="115"/>
      <c r="HYE63" s="110"/>
      <c r="HYF63" s="108"/>
      <c r="HYG63" s="110"/>
      <c r="HYH63" s="107"/>
      <c r="HYI63" s="110"/>
      <c r="HYJ63" s="110"/>
      <c r="HYK63" s="110"/>
      <c r="HYL63" s="115"/>
      <c r="HYM63" s="110"/>
      <c r="HYN63" s="108"/>
      <c r="HYO63" s="110"/>
      <c r="HYP63" s="107"/>
      <c r="HYQ63" s="110"/>
      <c r="HYR63" s="110"/>
      <c r="HYS63" s="110"/>
      <c r="HYT63" s="115"/>
      <c r="HYU63" s="110"/>
      <c r="HYV63" s="108"/>
      <c r="HYW63" s="110"/>
      <c r="HYX63" s="107"/>
      <c r="HYY63" s="110"/>
      <c r="HYZ63" s="110"/>
      <c r="HZA63" s="110"/>
      <c r="HZB63" s="115"/>
      <c r="HZC63" s="110"/>
      <c r="HZD63" s="108"/>
      <c r="HZE63" s="110"/>
      <c r="HZF63" s="107"/>
      <c r="HZG63" s="110"/>
      <c r="HZH63" s="110"/>
      <c r="HZI63" s="110"/>
      <c r="HZJ63" s="115"/>
      <c r="HZK63" s="110"/>
      <c r="HZL63" s="108"/>
      <c r="HZM63" s="110"/>
      <c r="HZN63" s="107"/>
      <c r="HZO63" s="110"/>
      <c r="HZP63" s="110"/>
      <c r="HZQ63" s="110"/>
      <c r="HZR63" s="115"/>
      <c r="HZS63" s="110"/>
      <c r="HZT63" s="108"/>
      <c r="HZU63" s="110"/>
      <c r="HZV63" s="107"/>
      <c r="HZW63" s="110"/>
      <c r="HZX63" s="110"/>
      <c r="HZY63" s="110"/>
      <c r="HZZ63" s="115"/>
      <c r="IAA63" s="110"/>
      <c r="IAB63" s="108"/>
      <c r="IAC63" s="110"/>
      <c r="IAD63" s="107"/>
      <c r="IAE63" s="110"/>
      <c r="IAF63" s="110"/>
      <c r="IAG63" s="110"/>
      <c r="IAH63" s="115"/>
      <c r="IAI63" s="110"/>
      <c r="IAJ63" s="108"/>
      <c r="IAK63" s="110"/>
      <c r="IAL63" s="107"/>
      <c r="IAM63" s="110"/>
      <c r="IAN63" s="110"/>
      <c r="IAO63" s="110"/>
      <c r="IAP63" s="115"/>
      <c r="IAQ63" s="110"/>
      <c r="IAR63" s="108"/>
      <c r="IAS63" s="110"/>
      <c r="IAT63" s="107"/>
      <c r="IAU63" s="110"/>
      <c r="IAV63" s="110"/>
      <c r="IAW63" s="110"/>
      <c r="IAX63" s="115"/>
      <c r="IAY63" s="110"/>
      <c r="IAZ63" s="108"/>
      <c r="IBA63" s="110"/>
      <c r="IBB63" s="107"/>
      <c r="IBC63" s="110"/>
      <c r="IBD63" s="110"/>
      <c r="IBE63" s="110"/>
      <c r="IBF63" s="115"/>
      <c r="IBG63" s="110"/>
      <c r="IBH63" s="108"/>
      <c r="IBI63" s="110"/>
      <c r="IBJ63" s="107"/>
      <c r="IBK63" s="110"/>
      <c r="IBL63" s="110"/>
      <c r="IBM63" s="110"/>
      <c r="IBN63" s="115"/>
      <c r="IBO63" s="110"/>
      <c r="IBP63" s="108"/>
      <c r="IBQ63" s="110"/>
      <c r="IBR63" s="107"/>
      <c r="IBS63" s="110"/>
      <c r="IBT63" s="110"/>
      <c r="IBU63" s="110"/>
      <c r="IBV63" s="115"/>
      <c r="IBW63" s="110"/>
      <c r="IBX63" s="108"/>
      <c r="IBY63" s="110"/>
      <c r="IBZ63" s="107"/>
      <c r="ICA63" s="110"/>
      <c r="ICB63" s="110"/>
      <c r="ICC63" s="110"/>
      <c r="ICD63" s="115"/>
      <c r="ICE63" s="110"/>
      <c r="ICF63" s="108"/>
      <c r="ICG63" s="110"/>
      <c r="ICH63" s="107"/>
      <c r="ICI63" s="110"/>
      <c r="ICJ63" s="110"/>
      <c r="ICK63" s="110"/>
      <c r="ICL63" s="115"/>
      <c r="ICM63" s="110"/>
      <c r="ICN63" s="108"/>
      <c r="ICO63" s="110"/>
      <c r="ICP63" s="107"/>
      <c r="ICQ63" s="110"/>
      <c r="ICR63" s="110"/>
      <c r="ICS63" s="110"/>
      <c r="ICT63" s="115"/>
      <c r="ICU63" s="110"/>
      <c r="ICV63" s="108"/>
      <c r="ICW63" s="110"/>
      <c r="ICX63" s="107"/>
      <c r="ICY63" s="110"/>
      <c r="ICZ63" s="110"/>
      <c r="IDA63" s="110"/>
      <c r="IDB63" s="115"/>
      <c r="IDC63" s="110"/>
      <c r="IDD63" s="108"/>
      <c r="IDE63" s="110"/>
      <c r="IDF63" s="107"/>
      <c r="IDG63" s="110"/>
      <c r="IDH63" s="110"/>
      <c r="IDI63" s="110"/>
      <c r="IDJ63" s="115"/>
      <c r="IDK63" s="110"/>
      <c r="IDL63" s="108"/>
      <c r="IDM63" s="110"/>
      <c r="IDN63" s="107"/>
      <c r="IDO63" s="110"/>
      <c r="IDP63" s="110"/>
      <c r="IDQ63" s="110"/>
      <c r="IDR63" s="115"/>
      <c r="IDS63" s="110"/>
      <c r="IDT63" s="108"/>
      <c r="IDU63" s="110"/>
      <c r="IDV63" s="107"/>
      <c r="IDW63" s="110"/>
      <c r="IDX63" s="110"/>
      <c r="IDY63" s="110"/>
      <c r="IDZ63" s="115"/>
      <c r="IEA63" s="110"/>
      <c r="IEB63" s="108"/>
      <c r="IEC63" s="110"/>
      <c r="IED63" s="107"/>
      <c r="IEE63" s="110"/>
      <c r="IEF63" s="110"/>
      <c r="IEG63" s="110"/>
      <c r="IEH63" s="115"/>
      <c r="IEI63" s="110"/>
      <c r="IEJ63" s="108"/>
      <c r="IEK63" s="110"/>
      <c r="IEL63" s="107"/>
      <c r="IEM63" s="110"/>
      <c r="IEN63" s="110"/>
      <c r="IEO63" s="110"/>
      <c r="IEP63" s="115"/>
      <c r="IEQ63" s="110"/>
      <c r="IER63" s="108"/>
      <c r="IES63" s="110"/>
      <c r="IET63" s="107"/>
      <c r="IEU63" s="110"/>
      <c r="IEV63" s="110"/>
      <c r="IEW63" s="110"/>
      <c r="IEX63" s="115"/>
      <c r="IEY63" s="110"/>
      <c r="IEZ63" s="108"/>
      <c r="IFA63" s="110"/>
      <c r="IFB63" s="107"/>
      <c r="IFC63" s="110"/>
      <c r="IFD63" s="110"/>
      <c r="IFE63" s="110"/>
      <c r="IFF63" s="115"/>
      <c r="IFG63" s="110"/>
      <c r="IFH63" s="108"/>
      <c r="IFI63" s="110"/>
      <c r="IFJ63" s="107"/>
      <c r="IFK63" s="110"/>
      <c r="IFL63" s="110"/>
      <c r="IFM63" s="110"/>
      <c r="IFN63" s="115"/>
      <c r="IFO63" s="110"/>
      <c r="IFP63" s="108"/>
      <c r="IFQ63" s="110"/>
      <c r="IFR63" s="107"/>
      <c r="IFS63" s="110"/>
      <c r="IFT63" s="110"/>
      <c r="IFU63" s="110"/>
      <c r="IFV63" s="115"/>
      <c r="IFW63" s="110"/>
      <c r="IFX63" s="108"/>
      <c r="IFY63" s="110"/>
      <c r="IFZ63" s="107"/>
      <c r="IGA63" s="110"/>
      <c r="IGB63" s="110"/>
      <c r="IGC63" s="110"/>
      <c r="IGD63" s="115"/>
      <c r="IGE63" s="110"/>
      <c r="IGF63" s="108"/>
      <c r="IGG63" s="110"/>
      <c r="IGH63" s="107"/>
      <c r="IGI63" s="110"/>
      <c r="IGJ63" s="110"/>
      <c r="IGK63" s="110"/>
      <c r="IGL63" s="115"/>
      <c r="IGM63" s="110"/>
      <c r="IGN63" s="108"/>
      <c r="IGO63" s="110"/>
      <c r="IGP63" s="107"/>
      <c r="IGQ63" s="110"/>
      <c r="IGR63" s="110"/>
      <c r="IGS63" s="110"/>
      <c r="IGT63" s="115"/>
      <c r="IGU63" s="110"/>
      <c r="IGV63" s="108"/>
      <c r="IGW63" s="110"/>
      <c r="IGX63" s="107"/>
      <c r="IGY63" s="110"/>
      <c r="IGZ63" s="110"/>
      <c r="IHA63" s="110"/>
      <c r="IHB63" s="115"/>
      <c r="IHC63" s="110"/>
      <c r="IHD63" s="108"/>
      <c r="IHE63" s="110"/>
      <c r="IHF63" s="107"/>
      <c r="IHG63" s="110"/>
      <c r="IHH63" s="110"/>
      <c r="IHI63" s="110"/>
      <c r="IHJ63" s="115"/>
      <c r="IHK63" s="110"/>
      <c r="IHL63" s="108"/>
      <c r="IHM63" s="110"/>
      <c r="IHN63" s="107"/>
      <c r="IHO63" s="110"/>
      <c r="IHP63" s="110"/>
      <c r="IHQ63" s="110"/>
      <c r="IHR63" s="115"/>
      <c r="IHS63" s="110"/>
      <c r="IHT63" s="108"/>
      <c r="IHU63" s="110"/>
      <c r="IHV63" s="107"/>
      <c r="IHW63" s="110"/>
      <c r="IHX63" s="110"/>
      <c r="IHY63" s="110"/>
      <c r="IHZ63" s="115"/>
      <c r="IIA63" s="110"/>
      <c r="IIB63" s="108"/>
      <c r="IIC63" s="110"/>
      <c r="IID63" s="107"/>
      <c r="IIE63" s="110"/>
      <c r="IIF63" s="110"/>
      <c r="IIG63" s="110"/>
      <c r="IIH63" s="115"/>
      <c r="III63" s="110"/>
      <c r="IIJ63" s="108"/>
      <c r="IIK63" s="110"/>
      <c r="IIL63" s="107"/>
      <c r="IIM63" s="110"/>
      <c r="IIN63" s="110"/>
      <c r="IIO63" s="110"/>
      <c r="IIP63" s="115"/>
      <c r="IIQ63" s="110"/>
      <c r="IIR63" s="108"/>
      <c r="IIS63" s="110"/>
      <c r="IIT63" s="107"/>
      <c r="IIU63" s="110"/>
      <c r="IIV63" s="110"/>
      <c r="IIW63" s="110"/>
      <c r="IIX63" s="115"/>
      <c r="IIY63" s="110"/>
      <c r="IIZ63" s="108"/>
      <c r="IJA63" s="110"/>
      <c r="IJB63" s="107"/>
      <c r="IJC63" s="110"/>
      <c r="IJD63" s="110"/>
      <c r="IJE63" s="110"/>
      <c r="IJF63" s="115"/>
      <c r="IJG63" s="110"/>
      <c r="IJH63" s="108"/>
      <c r="IJI63" s="110"/>
      <c r="IJJ63" s="107"/>
      <c r="IJK63" s="110"/>
      <c r="IJL63" s="110"/>
      <c r="IJM63" s="110"/>
      <c r="IJN63" s="115"/>
      <c r="IJO63" s="110"/>
      <c r="IJP63" s="108"/>
      <c r="IJQ63" s="110"/>
      <c r="IJR63" s="107"/>
      <c r="IJS63" s="110"/>
      <c r="IJT63" s="110"/>
      <c r="IJU63" s="110"/>
      <c r="IJV63" s="115"/>
      <c r="IJW63" s="110"/>
      <c r="IJX63" s="108"/>
      <c r="IJY63" s="110"/>
      <c r="IJZ63" s="107"/>
      <c r="IKA63" s="110"/>
      <c r="IKB63" s="110"/>
      <c r="IKC63" s="110"/>
      <c r="IKD63" s="115"/>
      <c r="IKE63" s="110"/>
      <c r="IKF63" s="108"/>
      <c r="IKG63" s="110"/>
      <c r="IKH63" s="107"/>
      <c r="IKI63" s="110"/>
      <c r="IKJ63" s="110"/>
      <c r="IKK63" s="110"/>
      <c r="IKL63" s="115"/>
      <c r="IKM63" s="110"/>
      <c r="IKN63" s="108"/>
      <c r="IKO63" s="110"/>
      <c r="IKP63" s="107"/>
      <c r="IKQ63" s="110"/>
      <c r="IKR63" s="110"/>
      <c r="IKS63" s="110"/>
      <c r="IKT63" s="115"/>
      <c r="IKU63" s="110"/>
      <c r="IKV63" s="108"/>
      <c r="IKW63" s="110"/>
      <c r="IKX63" s="107"/>
      <c r="IKY63" s="110"/>
      <c r="IKZ63" s="110"/>
      <c r="ILA63" s="110"/>
      <c r="ILB63" s="115"/>
      <c r="ILC63" s="110"/>
      <c r="ILD63" s="108"/>
      <c r="ILE63" s="110"/>
      <c r="ILF63" s="107"/>
      <c r="ILG63" s="110"/>
      <c r="ILH63" s="110"/>
      <c r="ILI63" s="110"/>
      <c r="ILJ63" s="115"/>
      <c r="ILK63" s="110"/>
      <c r="ILL63" s="108"/>
      <c r="ILM63" s="110"/>
      <c r="ILN63" s="107"/>
      <c r="ILO63" s="110"/>
      <c r="ILP63" s="110"/>
      <c r="ILQ63" s="110"/>
      <c r="ILR63" s="115"/>
      <c r="ILS63" s="110"/>
      <c r="ILT63" s="108"/>
      <c r="ILU63" s="110"/>
      <c r="ILV63" s="107"/>
      <c r="ILW63" s="110"/>
      <c r="ILX63" s="110"/>
      <c r="ILY63" s="110"/>
      <c r="ILZ63" s="115"/>
      <c r="IMA63" s="110"/>
      <c r="IMB63" s="108"/>
      <c r="IMC63" s="110"/>
      <c r="IMD63" s="107"/>
      <c r="IME63" s="110"/>
      <c r="IMF63" s="110"/>
      <c r="IMG63" s="110"/>
      <c r="IMH63" s="115"/>
      <c r="IMI63" s="110"/>
      <c r="IMJ63" s="108"/>
      <c r="IMK63" s="110"/>
      <c r="IML63" s="107"/>
      <c r="IMM63" s="110"/>
      <c r="IMN63" s="110"/>
      <c r="IMO63" s="110"/>
      <c r="IMP63" s="115"/>
      <c r="IMQ63" s="110"/>
      <c r="IMR63" s="108"/>
      <c r="IMS63" s="110"/>
      <c r="IMT63" s="107"/>
      <c r="IMU63" s="110"/>
      <c r="IMV63" s="110"/>
      <c r="IMW63" s="110"/>
      <c r="IMX63" s="115"/>
      <c r="IMY63" s="110"/>
      <c r="IMZ63" s="108"/>
      <c r="INA63" s="110"/>
      <c r="INB63" s="107"/>
      <c r="INC63" s="110"/>
      <c r="IND63" s="110"/>
      <c r="INE63" s="110"/>
      <c r="INF63" s="115"/>
      <c r="ING63" s="110"/>
      <c r="INH63" s="108"/>
      <c r="INI63" s="110"/>
      <c r="INJ63" s="107"/>
      <c r="INK63" s="110"/>
      <c r="INL63" s="110"/>
      <c r="INM63" s="110"/>
      <c r="INN63" s="115"/>
      <c r="INO63" s="110"/>
      <c r="INP63" s="108"/>
      <c r="INQ63" s="110"/>
      <c r="INR63" s="107"/>
      <c r="INS63" s="110"/>
      <c r="INT63" s="110"/>
      <c r="INU63" s="110"/>
      <c r="INV63" s="115"/>
      <c r="INW63" s="110"/>
      <c r="INX63" s="108"/>
      <c r="INY63" s="110"/>
      <c r="INZ63" s="107"/>
      <c r="IOA63" s="110"/>
      <c r="IOB63" s="110"/>
      <c r="IOC63" s="110"/>
      <c r="IOD63" s="115"/>
      <c r="IOE63" s="110"/>
      <c r="IOF63" s="108"/>
      <c r="IOG63" s="110"/>
      <c r="IOH63" s="107"/>
      <c r="IOI63" s="110"/>
      <c r="IOJ63" s="110"/>
      <c r="IOK63" s="110"/>
      <c r="IOL63" s="115"/>
      <c r="IOM63" s="110"/>
      <c r="ION63" s="108"/>
      <c r="IOO63" s="110"/>
      <c r="IOP63" s="107"/>
      <c r="IOQ63" s="110"/>
      <c r="IOR63" s="110"/>
      <c r="IOS63" s="110"/>
      <c r="IOT63" s="115"/>
      <c r="IOU63" s="110"/>
      <c r="IOV63" s="108"/>
      <c r="IOW63" s="110"/>
      <c r="IOX63" s="107"/>
      <c r="IOY63" s="110"/>
      <c r="IOZ63" s="110"/>
      <c r="IPA63" s="110"/>
      <c r="IPB63" s="115"/>
      <c r="IPC63" s="110"/>
      <c r="IPD63" s="108"/>
      <c r="IPE63" s="110"/>
      <c r="IPF63" s="107"/>
      <c r="IPG63" s="110"/>
      <c r="IPH63" s="110"/>
      <c r="IPI63" s="110"/>
      <c r="IPJ63" s="115"/>
      <c r="IPK63" s="110"/>
      <c r="IPL63" s="108"/>
      <c r="IPM63" s="110"/>
      <c r="IPN63" s="107"/>
      <c r="IPO63" s="110"/>
      <c r="IPP63" s="110"/>
      <c r="IPQ63" s="110"/>
      <c r="IPR63" s="115"/>
      <c r="IPS63" s="110"/>
      <c r="IPT63" s="108"/>
      <c r="IPU63" s="110"/>
      <c r="IPV63" s="107"/>
      <c r="IPW63" s="110"/>
      <c r="IPX63" s="110"/>
      <c r="IPY63" s="110"/>
      <c r="IPZ63" s="115"/>
      <c r="IQA63" s="110"/>
      <c r="IQB63" s="108"/>
      <c r="IQC63" s="110"/>
      <c r="IQD63" s="107"/>
      <c r="IQE63" s="110"/>
      <c r="IQF63" s="110"/>
      <c r="IQG63" s="110"/>
      <c r="IQH63" s="115"/>
      <c r="IQI63" s="110"/>
      <c r="IQJ63" s="108"/>
      <c r="IQK63" s="110"/>
      <c r="IQL63" s="107"/>
      <c r="IQM63" s="110"/>
      <c r="IQN63" s="110"/>
      <c r="IQO63" s="110"/>
      <c r="IQP63" s="115"/>
      <c r="IQQ63" s="110"/>
      <c r="IQR63" s="108"/>
      <c r="IQS63" s="110"/>
      <c r="IQT63" s="107"/>
      <c r="IQU63" s="110"/>
      <c r="IQV63" s="110"/>
      <c r="IQW63" s="110"/>
      <c r="IQX63" s="115"/>
      <c r="IQY63" s="110"/>
      <c r="IQZ63" s="108"/>
      <c r="IRA63" s="110"/>
      <c r="IRB63" s="107"/>
      <c r="IRC63" s="110"/>
      <c r="IRD63" s="110"/>
      <c r="IRE63" s="110"/>
      <c r="IRF63" s="115"/>
      <c r="IRG63" s="110"/>
      <c r="IRH63" s="108"/>
      <c r="IRI63" s="110"/>
      <c r="IRJ63" s="107"/>
      <c r="IRK63" s="110"/>
      <c r="IRL63" s="110"/>
      <c r="IRM63" s="110"/>
      <c r="IRN63" s="115"/>
      <c r="IRO63" s="110"/>
      <c r="IRP63" s="108"/>
      <c r="IRQ63" s="110"/>
      <c r="IRR63" s="107"/>
      <c r="IRS63" s="110"/>
      <c r="IRT63" s="110"/>
      <c r="IRU63" s="110"/>
      <c r="IRV63" s="115"/>
      <c r="IRW63" s="110"/>
      <c r="IRX63" s="108"/>
      <c r="IRY63" s="110"/>
      <c r="IRZ63" s="107"/>
      <c r="ISA63" s="110"/>
      <c r="ISB63" s="110"/>
      <c r="ISC63" s="110"/>
      <c r="ISD63" s="115"/>
      <c r="ISE63" s="110"/>
      <c r="ISF63" s="108"/>
      <c r="ISG63" s="110"/>
      <c r="ISH63" s="107"/>
      <c r="ISI63" s="110"/>
      <c r="ISJ63" s="110"/>
      <c r="ISK63" s="110"/>
      <c r="ISL63" s="115"/>
      <c r="ISM63" s="110"/>
      <c r="ISN63" s="108"/>
      <c r="ISO63" s="110"/>
      <c r="ISP63" s="107"/>
      <c r="ISQ63" s="110"/>
      <c r="ISR63" s="110"/>
      <c r="ISS63" s="110"/>
      <c r="IST63" s="115"/>
      <c r="ISU63" s="110"/>
      <c r="ISV63" s="108"/>
      <c r="ISW63" s="110"/>
      <c r="ISX63" s="107"/>
      <c r="ISY63" s="110"/>
      <c r="ISZ63" s="110"/>
      <c r="ITA63" s="110"/>
      <c r="ITB63" s="115"/>
      <c r="ITC63" s="110"/>
      <c r="ITD63" s="108"/>
      <c r="ITE63" s="110"/>
      <c r="ITF63" s="107"/>
      <c r="ITG63" s="110"/>
      <c r="ITH63" s="110"/>
      <c r="ITI63" s="110"/>
      <c r="ITJ63" s="115"/>
      <c r="ITK63" s="110"/>
      <c r="ITL63" s="108"/>
      <c r="ITM63" s="110"/>
      <c r="ITN63" s="107"/>
      <c r="ITO63" s="110"/>
      <c r="ITP63" s="110"/>
      <c r="ITQ63" s="110"/>
      <c r="ITR63" s="115"/>
      <c r="ITS63" s="110"/>
      <c r="ITT63" s="108"/>
      <c r="ITU63" s="110"/>
      <c r="ITV63" s="107"/>
      <c r="ITW63" s="110"/>
      <c r="ITX63" s="110"/>
      <c r="ITY63" s="110"/>
      <c r="ITZ63" s="115"/>
      <c r="IUA63" s="110"/>
      <c r="IUB63" s="108"/>
      <c r="IUC63" s="110"/>
      <c r="IUD63" s="107"/>
      <c r="IUE63" s="110"/>
      <c r="IUF63" s="110"/>
      <c r="IUG63" s="110"/>
      <c r="IUH63" s="115"/>
      <c r="IUI63" s="110"/>
      <c r="IUJ63" s="108"/>
      <c r="IUK63" s="110"/>
      <c r="IUL63" s="107"/>
      <c r="IUM63" s="110"/>
      <c r="IUN63" s="110"/>
      <c r="IUO63" s="110"/>
      <c r="IUP63" s="115"/>
      <c r="IUQ63" s="110"/>
      <c r="IUR63" s="108"/>
      <c r="IUS63" s="110"/>
      <c r="IUT63" s="107"/>
      <c r="IUU63" s="110"/>
      <c r="IUV63" s="110"/>
      <c r="IUW63" s="110"/>
      <c r="IUX63" s="115"/>
      <c r="IUY63" s="110"/>
      <c r="IUZ63" s="108"/>
      <c r="IVA63" s="110"/>
      <c r="IVB63" s="107"/>
      <c r="IVC63" s="110"/>
      <c r="IVD63" s="110"/>
      <c r="IVE63" s="110"/>
      <c r="IVF63" s="115"/>
      <c r="IVG63" s="110"/>
      <c r="IVH63" s="108"/>
      <c r="IVI63" s="110"/>
      <c r="IVJ63" s="107"/>
      <c r="IVK63" s="110"/>
      <c r="IVL63" s="110"/>
      <c r="IVM63" s="110"/>
      <c r="IVN63" s="115"/>
      <c r="IVO63" s="110"/>
      <c r="IVP63" s="108"/>
      <c r="IVQ63" s="110"/>
      <c r="IVR63" s="107"/>
      <c r="IVS63" s="110"/>
      <c r="IVT63" s="110"/>
      <c r="IVU63" s="110"/>
      <c r="IVV63" s="115"/>
      <c r="IVW63" s="110"/>
      <c r="IVX63" s="108"/>
      <c r="IVY63" s="110"/>
      <c r="IVZ63" s="107"/>
      <c r="IWA63" s="110"/>
      <c r="IWB63" s="110"/>
      <c r="IWC63" s="110"/>
      <c r="IWD63" s="115"/>
      <c r="IWE63" s="110"/>
      <c r="IWF63" s="108"/>
      <c r="IWG63" s="110"/>
      <c r="IWH63" s="107"/>
      <c r="IWI63" s="110"/>
      <c r="IWJ63" s="110"/>
      <c r="IWK63" s="110"/>
      <c r="IWL63" s="115"/>
      <c r="IWM63" s="110"/>
      <c r="IWN63" s="108"/>
      <c r="IWO63" s="110"/>
      <c r="IWP63" s="107"/>
      <c r="IWQ63" s="110"/>
      <c r="IWR63" s="110"/>
      <c r="IWS63" s="110"/>
      <c r="IWT63" s="115"/>
      <c r="IWU63" s="110"/>
      <c r="IWV63" s="108"/>
      <c r="IWW63" s="110"/>
      <c r="IWX63" s="107"/>
      <c r="IWY63" s="110"/>
      <c r="IWZ63" s="110"/>
      <c r="IXA63" s="110"/>
      <c r="IXB63" s="115"/>
      <c r="IXC63" s="110"/>
      <c r="IXD63" s="108"/>
      <c r="IXE63" s="110"/>
      <c r="IXF63" s="107"/>
      <c r="IXG63" s="110"/>
      <c r="IXH63" s="110"/>
      <c r="IXI63" s="110"/>
      <c r="IXJ63" s="115"/>
      <c r="IXK63" s="110"/>
      <c r="IXL63" s="108"/>
      <c r="IXM63" s="110"/>
      <c r="IXN63" s="107"/>
      <c r="IXO63" s="110"/>
      <c r="IXP63" s="110"/>
      <c r="IXQ63" s="110"/>
      <c r="IXR63" s="115"/>
      <c r="IXS63" s="110"/>
      <c r="IXT63" s="108"/>
      <c r="IXU63" s="110"/>
      <c r="IXV63" s="107"/>
      <c r="IXW63" s="110"/>
      <c r="IXX63" s="110"/>
      <c r="IXY63" s="110"/>
      <c r="IXZ63" s="115"/>
      <c r="IYA63" s="110"/>
      <c r="IYB63" s="108"/>
      <c r="IYC63" s="110"/>
      <c r="IYD63" s="107"/>
      <c r="IYE63" s="110"/>
      <c r="IYF63" s="110"/>
      <c r="IYG63" s="110"/>
      <c r="IYH63" s="115"/>
      <c r="IYI63" s="110"/>
      <c r="IYJ63" s="108"/>
      <c r="IYK63" s="110"/>
      <c r="IYL63" s="107"/>
      <c r="IYM63" s="110"/>
      <c r="IYN63" s="110"/>
      <c r="IYO63" s="110"/>
      <c r="IYP63" s="115"/>
      <c r="IYQ63" s="110"/>
      <c r="IYR63" s="108"/>
      <c r="IYS63" s="110"/>
      <c r="IYT63" s="107"/>
      <c r="IYU63" s="110"/>
      <c r="IYV63" s="110"/>
      <c r="IYW63" s="110"/>
      <c r="IYX63" s="115"/>
      <c r="IYY63" s="110"/>
      <c r="IYZ63" s="108"/>
      <c r="IZA63" s="110"/>
      <c r="IZB63" s="107"/>
      <c r="IZC63" s="110"/>
      <c r="IZD63" s="110"/>
      <c r="IZE63" s="110"/>
      <c r="IZF63" s="115"/>
      <c r="IZG63" s="110"/>
      <c r="IZH63" s="108"/>
      <c r="IZI63" s="110"/>
      <c r="IZJ63" s="107"/>
      <c r="IZK63" s="110"/>
      <c r="IZL63" s="110"/>
      <c r="IZM63" s="110"/>
      <c r="IZN63" s="115"/>
      <c r="IZO63" s="110"/>
      <c r="IZP63" s="108"/>
      <c r="IZQ63" s="110"/>
      <c r="IZR63" s="107"/>
      <c r="IZS63" s="110"/>
      <c r="IZT63" s="110"/>
      <c r="IZU63" s="110"/>
      <c r="IZV63" s="115"/>
      <c r="IZW63" s="110"/>
      <c r="IZX63" s="108"/>
      <c r="IZY63" s="110"/>
      <c r="IZZ63" s="107"/>
      <c r="JAA63" s="110"/>
      <c r="JAB63" s="110"/>
      <c r="JAC63" s="110"/>
      <c r="JAD63" s="115"/>
      <c r="JAE63" s="110"/>
      <c r="JAF63" s="108"/>
      <c r="JAG63" s="110"/>
      <c r="JAH63" s="107"/>
      <c r="JAI63" s="110"/>
      <c r="JAJ63" s="110"/>
      <c r="JAK63" s="110"/>
      <c r="JAL63" s="115"/>
      <c r="JAM63" s="110"/>
      <c r="JAN63" s="108"/>
      <c r="JAO63" s="110"/>
      <c r="JAP63" s="107"/>
      <c r="JAQ63" s="110"/>
      <c r="JAR63" s="110"/>
      <c r="JAS63" s="110"/>
      <c r="JAT63" s="115"/>
      <c r="JAU63" s="110"/>
      <c r="JAV63" s="108"/>
      <c r="JAW63" s="110"/>
      <c r="JAX63" s="107"/>
      <c r="JAY63" s="110"/>
      <c r="JAZ63" s="110"/>
      <c r="JBA63" s="110"/>
      <c r="JBB63" s="115"/>
      <c r="JBC63" s="110"/>
      <c r="JBD63" s="108"/>
      <c r="JBE63" s="110"/>
      <c r="JBF63" s="107"/>
      <c r="JBG63" s="110"/>
      <c r="JBH63" s="110"/>
      <c r="JBI63" s="110"/>
      <c r="JBJ63" s="115"/>
      <c r="JBK63" s="110"/>
      <c r="JBL63" s="108"/>
      <c r="JBM63" s="110"/>
      <c r="JBN63" s="107"/>
      <c r="JBO63" s="110"/>
      <c r="JBP63" s="110"/>
      <c r="JBQ63" s="110"/>
      <c r="JBR63" s="115"/>
      <c r="JBS63" s="110"/>
      <c r="JBT63" s="108"/>
      <c r="JBU63" s="110"/>
      <c r="JBV63" s="107"/>
      <c r="JBW63" s="110"/>
      <c r="JBX63" s="110"/>
      <c r="JBY63" s="110"/>
      <c r="JBZ63" s="115"/>
      <c r="JCA63" s="110"/>
      <c r="JCB63" s="108"/>
      <c r="JCC63" s="110"/>
      <c r="JCD63" s="107"/>
      <c r="JCE63" s="110"/>
      <c r="JCF63" s="110"/>
      <c r="JCG63" s="110"/>
      <c r="JCH63" s="115"/>
      <c r="JCI63" s="110"/>
      <c r="JCJ63" s="108"/>
      <c r="JCK63" s="110"/>
      <c r="JCL63" s="107"/>
      <c r="JCM63" s="110"/>
      <c r="JCN63" s="110"/>
      <c r="JCO63" s="110"/>
      <c r="JCP63" s="115"/>
      <c r="JCQ63" s="110"/>
      <c r="JCR63" s="108"/>
      <c r="JCS63" s="110"/>
      <c r="JCT63" s="107"/>
      <c r="JCU63" s="110"/>
      <c r="JCV63" s="110"/>
      <c r="JCW63" s="110"/>
      <c r="JCX63" s="115"/>
      <c r="JCY63" s="110"/>
      <c r="JCZ63" s="108"/>
      <c r="JDA63" s="110"/>
      <c r="JDB63" s="107"/>
      <c r="JDC63" s="110"/>
      <c r="JDD63" s="110"/>
      <c r="JDE63" s="110"/>
      <c r="JDF63" s="115"/>
      <c r="JDG63" s="110"/>
      <c r="JDH63" s="108"/>
      <c r="JDI63" s="110"/>
      <c r="JDJ63" s="107"/>
      <c r="JDK63" s="110"/>
      <c r="JDL63" s="110"/>
      <c r="JDM63" s="110"/>
      <c r="JDN63" s="115"/>
      <c r="JDO63" s="110"/>
      <c r="JDP63" s="108"/>
      <c r="JDQ63" s="110"/>
      <c r="JDR63" s="107"/>
      <c r="JDS63" s="110"/>
      <c r="JDT63" s="110"/>
      <c r="JDU63" s="110"/>
      <c r="JDV63" s="115"/>
      <c r="JDW63" s="110"/>
      <c r="JDX63" s="108"/>
      <c r="JDY63" s="110"/>
      <c r="JDZ63" s="107"/>
      <c r="JEA63" s="110"/>
      <c r="JEB63" s="110"/>
      <c r="JEC63" s="110"/>
      <c r="JED63" s="115"/>
      <c r="JEE63" s="110"/>
      <c r="JEF63" s="108"/>
      <c r="JEG63" s="110"/>
      <c r="JEH63" s="107"/>
      <c r="JEI63" s="110"/>
      <c r="JEJ63" s="110"/>
      <c r="JEK63" s="110"/>
      <c r="JEL63" s="115"/>
      <c r="JEM63" s="110"/>
      <c r="JEN63" s="108"/>
      <c r="JEO63" s="110"/>
      <c r="JEP63" s="107"/>
      <c r="JEQ63" s="110"/>
      <c r="JER63" s="110"/>
      <c r="JES63" s="110"/>
      <c r="JET63" s="115"/>
      <c r="JEU63" s="110"/>
      <c r="JEV63" s="108"/>
      <c r="JEW63" s="110"/>
      <c r="JEX63" s="107"/>
      <c r="JEY63" s="110"/>
      <c r="JEZ63" s="110"/>
      <c r="JFA63" s="110"/>
      <c r="JFB63" s="115"/>
      <c r="JFC63" s="110"/>
      <c r="JFD63" s="108"/>
      <c r="JFE63" s="110"/>
      <c r="JFF63" s="107"/>
      <c r="JFG63" s="110"/>
      <c r="JFH63" s="110"/>
      <c r="JFI63" s="110"/>
      <c r="JFJ63" s="115"/>
      <c r="JFK63" s="110"/>
      <c r="JFL63" s="108"/>
      <c r="JFM63" s="110"/>
      <c r="JFN63" s="107"/>
      <c r="JFO63" s="110"/>
      <c r="JFP63" s="110"/>
      <c r="JFQ63" s="110"/>
      <c r="JFR63" s="115"/>
      <c r="JFS63" s="110"/>
      <c r="JFT63" s="108"/>
      <c r="JFU63" s="110"/>
      <c r="JFV63" s="107"/>
      <c r="JFW63" s="110"/>
      <c r="JFX63" s="110"/>
      <c r="JFY63" s="110"/>
      <c r="JFZ63" s="115"/>
      <c r="JGA63" s="110"/>
      <c r="JGB63" s="108"/>
      <c r="JGC63" s="110"/>
      <c r="JGD63" s="107"/>
      <c r="JGE63" s="110"/>
      <c r="JGF63" s="110"/>
      <c r="JGG63" s="110"/>
      <c r="JGH63" s="115"/>
      <c r="JGI63" s="110"/>
      <c r="JGJ63" s="108"/>
      <c r="JGK63" s="110"/>
      <c r="JGL63" s="107"/>
      <c r="JGM63" s="110"/>
      <c r="JGN63" s="110"/>
      <c r="JGO63" s="110"/>
      <c r="JGP63" s="115"/>
      <c r="JGQ63" s="110"/>
      <c r="JGR63" s="108"/>
      <c r="JGS63" s="110"/>
      <c r="JGT63" s="107"/>
      <c r="JGU63" s="110"/>
      <c r="JGV63" s="110"/>
      <c r="JGW63" s="110"/>
      <c r="JGX63" s="115"/>
      <c r="JGY63" s="110"/>
      <c r="JGZ63" s="108"/>
      <c r="JHA63" s="110"/>
      <c r="JHB63" s="107"/>
      <c r="JHC63" s="110"/>
      <c r="JHD63" s="110"/>
      <c r="JHE63" s="110"/>
      <c r="JHF63" s="115"/>
      <c r="JHG63" s="110"/>
      <c r="JHH63" s="108"/>
      <c r="JHI63" s="110"/>
      <c r="JHJ63" s="107"/>
      <c r="JHK63" s="110"/>
      <c r="JHL63" s="110"/>
      <c r="JHM63" s="110"/>
      <c r="JHN63" s="115"/>
      <c r="JHO63" s="110"/>
      <c r="JHP63" s="108"/>
      <c r="JHQ63" s="110"/>
      <c r="JHR63" s="107"/>
      <c r="JHS63" s="110"/>
      <c r="JHT63" s="110"/>
      <c r="JHU63" s="110"/>
      <c r="JHV63" s="115"/>
      <c r="JHW63" s="110"/>
      <c r="JHX63" s="108"/>
      <c r="JHY63" s="110"/>
      <c r="JHZ63" s="107"/>
      <c r="JIA63" s="110"/>
      <c r="JIB63" s="110"/>
      <c r="JIC63" s="110"/>
      <c r="JID63" s="115"/>
      <c r="JIE63" s="110"/>
      <c r="JIF63" s="108"/>
      <c r="JIG63" s="110"/>
      <c r="JIH63" s="107"/>
      <c r="JII63" s="110"/>
      <c r="JIJ63" s="110"/>
      <c r="JIK63" s="110"/>
      <c r="JIL63" s="115"/>
      <c r="JIM63" s="110"/>
      <c r="JIN63" s="108"/>
      <c r="JIO63" s="110"/>
      <c r="JIP63" s="107"/>
      <c r="JIQ63" s="110"/>
      <c r="JIR63" s="110"/>
      <c r="JIS63" s="110"/>
      <c r="JIT63" s="115"/>
      <c r="JIU63" s="110"/>
      <c r="JIV63" s="108"/>
      <c r="JIW63" s="110"/>
      <c r="JIX63" s="107"/>
      <c r="JIY63" s="110"/>
      <c r="JIZ63" s="110"/>
      <c r="JJA63" s="110"/>
      <c r="JJB63" s="115"/>
      <c r="JJC63" s="110"/>
      <c r="JJD63" s="108"/>
      <c r="JJE63" s="110"/>
      <c r="JJF63" s="107"/>
      <c r="JJG63" s="110"/>
      <c r="JJH63" s="110"/>
      <c r="JJI63" s="110"/>
      <c r="JJJ63" s="115"/>
      <c r="JJK63" s="110"/>
      <c r="JJL63" s="108"/>
      <c r="JJM63" s="110"/>
      <c r="JJN63" s="107"/>
      <c r="JJO63" s="110"/>
      <c r="JJP63" s="110"/>
      <c r="JJQ63" s="110"/>
      <c r="JJR63" s="115"/>
      <c r="JJS63" s="110"/>
      <c r="JJT63" s="108"/>
      <c r="JJU63" s="110"/>
      <c r="JJV63" s="107"/>
      <c r="JJW63" s="110"/>
      <c r="JJX63" s="110"/>
      <c r="JJY63" s="110"/>
      <c r="JJZ63" s="115"/>
      <c r="JKA63" s="110"/>
      <c r="JKB63" s="108"/>
      <c r="JKC63" s="110"/>
      <c r="JKD63" s="107"/>
      <c r="JKE63" s="110"/>
      <c r="JKF63" s="110"/>
      <c r="JKG63" s="110"/>
      <c r="JKH63" s="115"/>
      <c r="JKI63" s="110"/>
      <c r="JKJ63" s="108"/>
      <c r="JKK63" s="110"/>
      <c r="JKL63" s="107"/>
      <c r="JKM63" s="110"/>
      <c r="JKN63" s="110"/>
      <c r="JKO63" s="110"/>
      <c r="JKP63" s="115"/>
      <c r="JKQ63" s="110"/>
      <c r="JKR63" s="108"/>
      <c r="JKS63" s="110"/>
      <c r="JKT63" s="107"/>
      <c r="JKU63" s="110"/>
      <c r="JKV63" s="110"/>
      <c r="JKW63" s="110"/>
      <c r="JKX63" s="115"/>
      <c r="JKY63" s="110"/>
      <c r="JKZ63" s="108"/>
      <c r="JLA63" s="110"/>
      <c r="JLB63" s="107"/>
      <c r="JLC63" s="110"/>
      <c r="JLD63" s="110"/>
      <c r="JLE63" s="110"/>
      <c r="JLF63" s="115"/>
      <c r="JLG63" s="110"/>
      <c r="JLH63" s="108"/>
      <c r="JLI63" s="110"/>
      <c r="JLJ63" s="107"/>
      <c r="JLK63" s="110"/>
      <c r="JLL63" s="110"/>
      <c r="JLM63" s="110"/>
      <c r="JLN63" s="115"/>
      <c r="JLO63" s="110"/>
      <c r="JLP63" s="108"/>
      <c r="JLQ63" s="110"/>
      <c r="JLR63" s="107"/>
      <c r="JLS63" s="110"/>
      <c r="JLT63" s="110"/>
      <c r="JLU63" s="110"/>
      <c r="JLV63" s="115"/>
      <c r="JLW63" s="110"/>
      <c r="JLX63" s="108"/>
      <c r="JLY63" s="110"/>
      <c r="JLZ63" s="107"/>
      <c r="JMA63" s="110"/>
      <c r="JMB63" s="110"/>
      <c r="JMC63" s="110"/>
      <c r="JMD63" s="115"/>
      <c r="JME63" s="110"/>
      <c r="JMF63" s="108"/>
      <c r="JMG63" s="110"/>
      <c r="JMH63" s="107"/>
      <c r="JMI63" s="110"/>
      <c r="JMJ63" s="110"/>
      <c r="JMK63" s="110"/>
      <c r="JML63" s="115"/>
      <c r="JMM63" s="110"/>
      <c r="JMN63" s="108"/>
      <c r="JMO63" s="110"/>
      <c r="JMP63" s="107"/>
      <c r="JMQ63" s="110"/>
      <c r="JMR63" s="110"/>
      <c r="JMS63" s="110"/>
      <c r="JMT63" s="115"/>
      <c r="JMU63" s="110"/>
      <c r="JMV63" s="108"/>
      <c r="JMW63" s="110"/>
      <c r="JMX63" s="107"/>
      <c r="JMY63" s="110"/>
      <c r="JMZ63" s="110"/>
      <c r="JNA63" s="110"/>
      <c r="JNB63" s="115"/>
      <c r="JNC63" s="110"/>
      <c r="JND63" s="108"/>
      <c r="JNE63" s="110"/>
      <c r="JNF63" s="107"/>
      <c r="JNG63" s="110"/>
      <c r="JNH63" s="110"/>
      <c r="JNI63" s="110"/>
      <c r="JNJ63" s="115"/>
      <c r="JNK63" s="110"/>
      <c r="JNL63" s="108"/>
      <c r="JNM63" s="110"/>
      <c r="JNN63" s="107"/>
      <c r="JNO63" s="110"/>
      <c r="JNP63" s="110"/>
      <c r="JNQ63" s="110"/>
      <c r="JNR63" s="115"/>
      <c r="JNS63" s="110"/>
      <c r="JNT63" s="108"/>
      <c r="JNU63" s="110"/>
      <c r="JNV63" s="107"/>
      <c r="JNW63" s="110"/>
      <c r="JNX63" s="110"/>
      <c r="JNY63" s="110"/>
      <c r="JNZ63" s="115"/>
      <c r="JOA63" s="110"/>
      <c r="JOB63" s="108"/>
      <c r="JOC63" s="110"/>
      <c r="JOD63" s="107"/>
      <c r="JOE63" s="110"/>
      <c r="JOF63" s="110"/>
      <c r="JOG63" s="110"/>
      <c r="JOH63" s="115"/>
      <c r="JOI63" s="110"/>
      <c r="JOJ63" s="108"/>
      <c r="JOK63" s="110"/>
      <c r="JOL63" s="107"/>
      <c r="JOM63" s="110"/>
      <c r="JON63" s="110"/>
      <c r="JOO63" s="110"/>
      <c r="JOP63" s="115"/>
      <c r="JOQ63" s="110"/>
      <c r="JOR63" s="108"/>
      <c r="JOS63" s="110"/>
      <c r="JOT63" s="107"/>
      <c r="JOU63" s="110"/>
      <c r="JOV63" s="110"/>
      <c r="JOW63" s="110"/>
      <c r="JOX63" s="115"/>
      <c r="JOY63" s="110"/>
      <c r="JOZ63" s="108"/>
      <c r="JPA63" s="110"/>
      <c r="JPB63" s="107"/>
      <c r="JPC63" s="110"/>
      <c r="JPD63" s="110"/>
      <c r="JPE63" s="110"/>
      <c r="JPF63" s="115"/>
      <c r="JPG63" s="110"/>
      <c r="JPH63" s="108"/>
      <c r="JPI63" s="110"/>
      <c r="JPJ63" s="107"/>
      <c r="JPK63" s="110"/>
      <c r="JPL63" s="110"/>
      <c r="JPM63" s="110"/>
      <c r="JPN63" s="115"/>
      <c r="JPO63" s="110"/>
      <c r="JPP63" s="108"/>
      <c r="JPQ63" s="110"/>
      <c r="JPR63" s="107"/>
      <c r="JPS63" s="110"/>
      <c r="JPT63" s="110"/>
      <c r="JPU63" s="110"/>
      <c r="JPV63" s="115"/>
      <c r="JPW63" s="110"/>
      <c r="JPX63" s="108"/>
      <c r="JPY63" s="110"/>
      <c r="JPZ63" s="107"/>
      <c r="JQA63" s="110"/>
      <c r="JQB63" s="110"/>
      <c r="JQC63" s="110"/>
      <c r="JQD63" s="115"/>
      <c r="JQE63" s="110"/>
      <c r="JQF63" s="108"/>
      <c r="JQG63" s="110"/>
      <c r="JQH63" s="107"/>
      <c r="JQI63" s="110"/>
      <c r="JQJ63" s="110"/>
      <c r="JQK63" s="110"/>
      <c r="JQL63" s="115"/>
      <c r="JQM63" s="110"/>
      <c r="JQN63" s="108"/>
      <c r="JQO63" s="110"/>
      <c r="JQP63" s="107"/>
      <c r="JQQ63" s="110"/>
      <c r="JQR63" s="110"/>
      <c r="JQS63" s="110"/>
      <c r="JQT63" s="115"/>
      <c r="JQU63" s="110"/>
      <c r="JQV63" s="108"/>
      <c r="JQW63" s="110"/>
      <c r="JQX63" s="107"/>
      <c r="JQY63" s="110"/>
      <c r="JQZ63" s="110"/>
      <c r="JRA63" s="110"/>
      <c r="JRB63" s="115"/>
      <c r="JRC63" s="110"/>
      <c r="JRD63" s="108"/>
      <c r="JRE63" s="110"/>
      <c r="JRF63" s="107"/>
      <c r="JRG63" s="110"/>
      <c r="JRH63" s="110"/>
      <c r="JRI63" s="110"/>
      <c r="JRJ63" s="115"/>
      <c r="JRK63" s="110"/>
      <c r="JRL63" s="108"/>
      <c r="JRM63" s="110"/>
      <c r="JRN63" s="107"/>
      <c r="JRO63" s="110"/>
      <c r="JRP63" s="110"/>
      <c r="JRQ63" s="110"/>
      <c r="JRR63" s="115"/>
      <c r="JRS63" s="110"/>
      <c r="JRT63" s="108"/>
      <c r="JRU63" s="110"/>
      <c r="JRV63" s="107"/>
      <c r="JRW63" s="110"/>
      <c r="JRX63" s="110"/>
      <c r="JRY63" s="110"/>
      <c r="JRZ63" s="115"/>
      <c r="JSA63" s="110"/>
      <c r="JSB63" s="108"/>
      <c r="JSC63" s="110"/>
      <c r="JSD63" s="107"/>
      <c r="JSE63" s="110"/>
      <c r="JSF63" s="110"/>
      <c r="JSG63" s="110"/>
      <c r="JSH63" s="115"/>
      <c r="JSI63" s="110"/>
      <c r="JSJ63" s="108"/>
      <c r="JSK63" s="110"/>
      <c r="JSL63" s="107"/>
      <c r="JSM63" s="110"/>
      <c r="JSN63" s="110"/>
      <c r="JSO63" s="110"/>
      <c r="JSP63" s="115"/>
      <c r="JSQ63" s="110"/>
      <c r="JSR63" s="108"/>
      <c r="JSS63" s="110"/>
      <c r="JST63" s="107"/>
      <c r="JSU63" s="110"/>
      <c r="JSV63" s="110"/>
      <c r="JSW63" s="110"/>
      <c r="JSX63" s="115"/>
      <c r="JSY63" s="110"/>
      <c r="JSZ63" s="108"/>
      <c r="JTA63" s="110"/>
      <c r="JTB63" s="107"/>
      <c r="JTC63" s="110"/>
      <c r="JTD63" s="110"/>
      <c r="JTE63" s="110"/>
      <c r="JTF63" s="115"/>
      <c r="JTG63" s="110"/>
      <c r="JTH63" s="108"/>
      <c r="JTI63" s="110"/>
      <c r="JTJ63" s="107"/>
      <c r="JTK63" s="110"/>
      <c r="JTL63" s="110"/>
      <c r="JTM63" s="110"/>
      <c r="JTN63" s="115"/>
      <c r="JTO63" s="110"/>
      <c r="JTP63" s="108"/>
      <c r="JTQ63" s="110"/>
      <c r="JTR63" s="107"/>
      <c r="JTS63" s="110"/>
      <c r="JTT63" s="110"/>
      <c r="JTU63" s="110"/>
      <c r="JTV63" s="115"/>
      <c r="JTW63" s="110"/>
      <c r="JTX63" s="108"/>
      <c r="JTY63" s="110"/>
      <c r="JTZ63" s="107"/>
      <c r="JUA63" s="110"/>
      <c r="JUB63" s="110"/>
      <c r="JUC63" s="110"/>
      <c r="JUD63" s="115"/>
      <c r="JUE63" s="110"/>
      <c r="JUF63" s="108"/>
      <c r="JUG63" s="110"/>
      <c r="JUH63" s="107"/>
      <c r="JUI63" s="110"/>
      <c r="JUJ63" s="110"/>
      <c r="JUK63" s="110"/>
      <c r="JUL63" s="115"/>
      <c r="JUM63" s="110"/>
      <c r="JUN63" s="108"/>
      <c r="JUO63" s="110"/>
      <c r="JUP63" s="107"/>
      <c r="JUQ63" s="110"/>
      <c r="JUR63" s="110"/>
      <c r="JUS63" s="110"/>
      <c r="JUT63" s="115"/>
      <c r="JUU63" s="110"/>
      <c r="JUV63" s="108"/>
      <c r="JUW63" s="110"/>
      <c r="JUX63" s="107"/>
      <c r="JUY63" s="110"/>
      <c r="JUZ63" s="110"/>
      <c r="JVA63" s="110"/>
      <c r="JVB63" s="115"/>
      <c r="JVC63" s="110"/>
      <c r="JVD63" s="108"/>
      <c r="JVE63" s="110"/>
      <c r="JVF63" s="107"/>
      <c r="JVG63" s="110"/>
      <c r="JVH63" s="110"/>
      <c r="JVI63" s="110"/>
      <c r="JVJ63" s="115"/>
      <c r="JVK63" s="110"/>
      <c r="JVL63" s="108"/>
      <c r="JVM63" s="110"/>
      <c r="JVN63" s="107"/>
      <c r="JVO63" s="110"/>
      <c r="JVP63" s="110"/>
      <c r="JVQ63" s="110"/>
      <c r="JVR63" s="115"/>
      <c r="JVS63" s="110"/>
      <c r="JVT63" s="108"/>
      <c r="JVU63" s="110"/>
      <c r="JVV63" s="107"/>
      <c r="JVW63" s="110"/>
      <c r="JVX63" s="110"/>
      <c r="JVY63" s="110"/>
      <c r="JVZ63" s="115"/>
      <c r="JWA63" s="110"/>
      <c r="JWB63" s="108"/>
      <c r="JWC63" s="110"/>
      <c r="JWD63" s="107"/>
      <c r="JWE63" s="110"/>
      <c r="JWF63" s="110"/>
      <c r="JWG63" s="110"/>
      <c r="JWH63" s="115"/>
      <c r="JWI63" s="110"/>
      <c r="JWJ63" s="108"/>
      <c r="JWK63" s="110"/>
      <c r="JWL63" s="107"/>
      <c r="JWM63" s="110"/>
      <c r="JWN63" s="110"/>
      <c r="JWO63" s="110"/>
      <c r="JWP63" s="115"/>
      <c r="JWQ63" s="110"/>
      <c r="JWR63" s="108"/>
      <c r="JWS63" s="110"/>
      <c r="JWT63" s="107"/>
      <c r="JWU63" s="110"/>
      <c r="JWV63" s="110"/>
      <c r="JWW63" s="110"/>
      <c r="JWX63" s="115"/>
      <c r="JWY63" s="110"/>
      <c r="JWZ63" s="108"/>
      <c r="JXA63" s="110"/>
      <c r="JXB63" s="107"/>
      <c r="JXC63" s="110"/>
      <c r="JXD63" s="110"/>
      <c r="JXE63" s="110"/>
      <c r="JXF63" s="115"/>
      <c r="JXG63" s="110"/>
      <c r="JXH63" s="108"/>
      <c r="JXI63" s="110"/>
      <c r="JXJ63" s="107"/>
      <c r="JXK63" s="110"/>
      <c r="JXL63" s="110"/>
      <c r="JXM63" s="110"/>
      <c r="JXN63" s="115"/>
      <c r="JXO63" s="110"/>
      <c r="JXP63" s="108"/>
      <c r="JXQ63" s="110"/>
      <c r="JXR63" s="107"/>
      <c r="JXS63" s="110"/>
      <c r="JXT63" s="110"/>
      <c r="JXU63" s="110"/>
      <c r="JXV63" s="115"/>
      <c r="JXW63" s="110"/>
      <c r="JXX63" s="108"/>
      <c r="JXY63" s="110"/>
      <c r="JXZ63" s="107"/>
      <c r="JYA63" s="110"/>
      <c r="JYB63" s="110"/>
      <c r="JYC63" s="110"/>
      <c r="JYD63" s="115"/>
      <c r="JYE63" s="110"/>
      <c r="JYF63" s="108"/>
      <c r="JYG63" s="110"/>
      <c r="JYH63" s="107"/>
      <c r="JYI63" s="110"/>
      <c r="JYJ63" s="110"/>
      <c r="JYK63" s="110"/>
      <c r="JYL63" s="115"/>
      <c r="JYM63" s="110"/>
      <c r="JYN63" s="108"/>
      <c r="JYO63" s="110"/>
      <c r="JYP63" s="107"/>
      <c r="JYQ63" s="110"/>
      <c r="JYR63" s="110"/>
      <c r="JYS63" s="110"/>
      <c r="JYT63" s="115"/>
      <c r="JYU63" s="110"/>
      <c r="JYV63" s="108"/>
      <c r="JYW63" s="110"/>
      <c r="JYX63" s="107"/>
      <c r="JYY63" s="110"/>
      <c r="JYZ63" s="110"/>
      <c r="JZA63" s="110"/>
      <c r="JZB63" s="115"/>
      <c r="JZC63" s="110"/>
      <c r="JZD63" s="108"/>
      <c r="JZE63" s="110"/>
      <c r="JZF63" s="107"/>
      <c r="JZG63" s="110"/>
      <c r="JZH63" s="110"/>
      <c r="JZI63" s="110"/>
      <c r="JZJ63" s="115"/>
      <c r="JZK63" s="110"/>
      <c r="JZL63" s="108"/>
      <c r="JZM63" s="110"/>
      <c r="JZN63" s="107"/>
      <c r="JZO63" s="110"/>
      <c r="JZP63" s="110"/>
      <c r="JZQ63" s="110"/>
      <c r="JZR63" s="115"/>
      <c r="JZS63" s="110"/>
      <c r="JZT63" s="108"/>
      <c r="JZU63" s="110"/>
      <c r="JZV63" s="107"/>
      <c r="JZW63" s="110"/>
      <c r="JZX63" s="110"/>
      <c r="JZY63" s="110"/>
      <c r="JZZ63" s="115"/>
      <c r="KAA63" s="110"/>
      <c r="KAB63" s="108"/>
      <c r="KAC63" s="110"/>
      <c r="KAD63" s="107"/>
      <c r="KAE63" s="110"/>
      <c r="KAF63" s="110"/>
      <c r="KAG63" s="110"/>
      <c r="KAH63" s="115"/>
      <c r="KAI63" s="110"/>
      <c r="KAJ63" s="108"/>
      <c r="KAK63" s="110"/>
      <c r="KAL63" s="107"/>
      <c r="KAM63" s="110"/>
      <c r="KAN63" s="110"/>
      <c r="KAO63" s="110"/>
      <c r="KAP63" s="115"/>
      <c r="KAQ63" s="110"/>
      <c r="KAR63" s="108"/>
      <c r="KAS63" s="110"/>
      <c r="KAT63" s="107"/>
      <c r="KAU63" s="110"/>
      <c r="KAV63" s="110"/>
      <c r="KAW63" s="110"/>
      <c r="KAX63" s="115"/>
      <c r="KAY63" s="110"/>
      <c r="KAZ63" s="108"/>
      <c r="KBA63" s="110"/>
      <c r="KBB63" s="107"/>
      <c r="KBC63" s="110"/>
      <c r="KBD63" s="110"/>
      <c r="KBE63" s="110"/>
      <c r="KBF63" s="115"/>
      <c r="KBG63" s="110"/>
      <c r="KBH63" s="108"/>
      <c r="KBI63" s="110"/>
      <c r="KBJ63" s="107"/>
      <c r="KBK63" s="110"/>
      <c r="KBL63" s="110"/>
      <c r="KBM63" s="110"/>
      <c r="KBN63" s="115"/>
      <c r="KBO63" s="110"/>
      <c r="KBP63" s="108"/>
      <c r="KBQ63" s="110"/>
      <c r="KBR63" s="107"/>
      <c r="KBS63" s="110"/>
      <c r="KBT63" s="110"/>
      <c r="KBU63" s="110"/>
      <c r="KBV63" s="115"/>
      <c r="KBW63" s="110"/>
      <c r="KBX63" s="108"/>
      <c r="KBY63" s="110"/>
      <c r="KBZ63" s="107"/>
      <c r="KCA63" s="110"/>
      <c r="KCB63" s="110"/>
      <c r="KCC63" s="110"/>
      <c r="KCD63" s="115"/>
      <c r="KCE63" s="110"/>
      <c r="KCF63" s="108"/>
      <c r="KCG63" s="110"/>
      <c r="KCH63" s="107"/>
      <c r="KCI63" s="110"/>
      <c r="KCJ63" s="110"/>
      <c r="KCK63" s="110"/>
      <c r="KCL63" s="115"/>
      <c r="KCM63" s="110"/>
      <c r="KCN63" s="108"/>
      <c r="KCO63" s="110"/>
      <c r="KCP63" s="107"/>
      <c r="KCQ63" s="110"/>
      <c r="KCR63" s="110"/>
      <c r="KCS63" s="110"/>
      <c r="KCT63" s="115"/>
      <c r="KCU63" s="110"/>
      <c r="KCV63" s="108"/>
      <c r="KCW63" s="110"/>
      <c r="KCX63" s="107"/>
      <c r="KCY63" s="110"/>
      <c r="KCZ63" s="110"/>
      <c r="KDA63" s="110"/>
      <c r="KDB63" s="115"/>
      <c r="KDC63" s="110"/>
      <c r="KDD63" s="108"/>
      <c r="KDE63" s="110"/>
      <c r="KDF63" s="107"/>
      <c r="KDG63" s="110"/>
      <c r="KDH63" s="110"/>
      <c r="KDI63" s="110"/>
      <c r="KDJ63" s="115"/>
      <c r="KDK63" s="110"/>
      <c r="KDL63" s="108"/>
      <c r="KDM63" s="110"/>
      <c r="KDN63" s="107"/>
      <c r="KDO63" s="110"/>
      <c r="KDP63" s="110"/>
      <c r="KDQ63" s="110"/>
      <c r="KDR63" s="115"/>
      <c r="KDS63" s="110"/>
      <c r="KDT63" s="108"/>
      <c r="KDU63" s="110"/>
      <c r="KDV63" s="107"/>
      <c r="KDW63" s="110"/>
      <c r="KDX63" s="110"/>
      <c r="KDY63" s="110"/>
      <c r="KDZ63" s="115"/>
      <c r="KEA63" s="110"/>
      <c r="KEB63" s="108"/>
      <c r="KEC63" s="110"/>
      <c r="KED63" s="107"/>
      <c r="KEE63" s="110"/>
      <c r="KEF63" s="110"/>
      <c r="KEG63" s="110"/>
      <c r="KEH63" s="115"/>
      <c r="KEI63" s="110"/>
      <c r="KEJ63" s="108"/>
      <c r="KEK63" s="110"/>
      <c r="KEL63" s="107"/>
      <c r="KEM63" s="110"/>
      <c r="KEN63" s="110"/>
      <c r="KEO63" s="110"/>
      <c r="KEP63" s="115"/>
      <c r="KEQ63" s="110"/>
      <c r="KER63" s="108"/>
      <c r="KES63" s="110"/>
      <c r="KET63" s="107"/>
      <c r="KEU63" s="110"/>
      <c r="KEV63" s="110"/>
      <c r="KEW63" s="110"/>
      <c r="KEX63" s="115"/>
      <c r="KEY63" s="110"/>
      <c r="KEZ63" s="108"/>
      <c r="KFA63" s="110"/>
      <c r="KFB63" s="107"/>
      <c r="KFC63" s="110"/>
      <c r="KFD63" s="110"/>
      <c r="KFE63" s="110"/>
      <c r="KFF63" s="115"/>
      <c r="KFG63" s="110"/>
      <c r="KFH63" s="108"/>
      <c r="KFI63" s="110"/>
      <c r="KFJ63" s="107"/>
      <c r="KFK63" s="110"/>
      <c r="KFL63" s="110"/>
      <c r="KFM63" s="110"/>
      <c r="KFN63" s="115"/>
      <c r="KFO63" s="110"/>
      <c r="KFP63" s="108"/>
      <c r="KFQ63" s="110"/>
      <c r="KFR63" s="107"/>
      <c r="KFS63" s="110"/>
      <c r="KFT63" s="110"/>
      <c r="KFU63" s="110"/>
      <c r="KFV63" s="115"/>
      <c r="KFW63" s="110"/>
      <c r="KFX63" s="108"/>
      <c r="KFY63" s="110"/>
      <c r="KFZ63" s="107"/>
      <c r="KGA63" s="110"/>
      <c r="KGB63" s="110"/>
      <c r="KGC63" s="110"/>
      <c r="KGD63" s="115"/>
      <c r="KGE63" s="110"/>
      <c r="KGF63" s="108"/>
      <c r="KGG63" s="110"/>
      <c r="KGH63" s="107"/>
      <c r="KGI63" s="110"/>
      <c r="KGJ63" s="110"/>
      <c r="KGK63" s="110"/>
      <c r="KGL63" s="115"/>
      <c r="KGM63" s="110"/>
      <c r="KGN63" s="108"/>
      <c r="KGO63" s="110"/>
      <c r="KGP63" s="107"/>
      <c r="KGQ63" s="110"/>
      <c r="KGR63" s="110"/>
      <c r="KGS63" s="110"/>
      <c r="KGT63" s="115"/>
      <c r="KGU63" s="110"/>
      <c r="KGV63" s="108"/>
      <c r="KGW63" s="110"/>
      <c r="KGX63" s="107"/>
      <c r="KGY63" s="110"/>
      <c r="KGZ63" s="110"/>
      <c r="KHA63" s="110"/>
      <c r="KHB63" s="115"/>
      <c r="KHC63" s="110"/>
      <c r="KHD63" s="108"/>
      <c r="KHE63" s="110"/>
      <c r="KHF63" s="107"/>
      <c r="KHG63" s="110"/>
      <c r="KHH63" s="110"/>
      <c r="KHI63" s="110"/>
      <c r="KHJ63" s="115"/>
      <c r="KHK63" s="110"/>
      <c r="KHL63" s="108"/>
      <c r="KHM63" s="110"/>
      <c r="KHN63" s="107"/>
      <c r="KHO63" s="110"/>
      <c r="KHP63" s="110"/>
      <c r="KHQ63" s="110"/>
      <c r="KHR63" s="115"/>
      <c r="KHS63" s="110"/>
      <c r="KHT63" s="108"/>
      <c r="KHU63" s="110"/>
      <c r="KHV63" s="107"/>
      <c r="KHW63" s="110"/>
      <c r="KHX63" s="110"/>
      <c r="KHY63" s="110"/>
      <c r="KHZ63" s="115"/>
      <c r="KIA63" s="110"/>
      <c r="KIB63" s="108"/>
      <c r="KIC63" s="110"/>
      <c r="KID63" s="107"/>
      <c r="KIE63" s="110"/>
      <c r="KIF63" s="110"/>
      <c r="KIG63" s="110"/>
      <c r="KIH63" s="115"/>
      <c r="KII63" s="110"/>
      <c r="KIJ63" s="108"/>
      <c r="KIK63" s="110"/>
      <c r="KIL63" s="107"/>
      <c r="KIM63" s="110"/>
      <c r="KIN63" s="110"/>
      <c r="KIO63" s="110"/>
      <c r="KIP63" s="115"/>
      <c r="KIQ63" s="110"/>
      <c r="KIR63" s="108"/>
      <c r="KIS63" s="110"/>
      <c r="KIT63" s="107"/>
      <c r="KIU63" s="110"/>
      <c r="KIV63" s="110"/>
      <c r="KIW63" s="110"/>
      <c r="KIX63" s="115"/>
      <c r="KIY63" s="110"/>
      <c r="KIZ63" s="108"/>
      <c r="KJA63" s="110"/>
      <c r="KJB63" s="107"/>
      <c r="KJC63" s="110"/>
      <c r="KJD63" s="110"/>
      <c r="KJE63" s="110"/>
      <c r="KJF63" s="115"/>
      <c r="KJG63" s="110"/>
      <c r="KJH63" s="108"/>
      <c r="KJI63" s="110"/>
      <c r="KJJ63" s="107"/>
      <c r="KJK63" s="110"/>
      <c r="KJL63" s="110"/>
      <c r="KJM63" s="110"/>
      <c r="KJN63" s="115"/>
      <c r="KJO63" s="110"/>
      <c r="KJP63" s="108"/>
      <c r="KJQ63" s="110"/>
      <c r="KJR63" s="107"/>
      <c r="KJS63" s="110"/>
      <c r="KJT63" s="110"/>
      <c r="KJU63" s="110"/>
      <c r="KJV63" s="115"/>
      <c r="KJW63" s="110"/>
      <c r="KJX63" s="108"/>
      <c r="KJY63" s="110"/>
      <c r="KJZ63" s="107"/>
      <c r="KKA63" s="110"/>
      <c r="KKB63" s="110"/>
      <c r="KKC63" s="110"/>
      <c r="KKD63" s="115"/>
      <c r="KKE63" s="110"/>
      <c r="KKF63" s="108"/>
      <c r="KKG63" s="110"/>
      <c r="KKH63" s="107"/>
      <c r="KKI63" s="110"/>
      <c r="KKJ63" s="110"/>
      <c r="KKK63" s="110"/>
      <c r="KKL63" s="115"/>
      <c r="KKM63" s="110"/>
      <c r="KKN63" s="108"/>
      <c r="KKO63" s="110"/>
      <c r="KKP63" s="107"/>
      <c r="KKQ63" s="110"/>
      <c r="KKR63" s="110"/>
      <c r="KKS63" s="110"/>
      <c r="KKT63" s="115"/>
      <c r="KKU63" s="110"/>
      <c r="KKV63" s="108"/>
      <c r="KKW63" s="110"/>
      <c r="KKX63" s="107"/>
      <c r="KKY63" s="110"/>
      <c r="KKZ63" s="110"/>
      <c r="KLA63" s="110"/>
      <c r="KLB63" s="115"/>
      <c r="KLC63" s="110"/>
      <c r="KLD63" s="108"/>
      <c r="KLE63" s="110"/>
      <c r="KLF63" s="107"/>
      <c r="KLG63" s="110"/>
      <c r="KLH63" s="110"/>
      <c r="KLI63" s="110"/>
      <c r="KLJ63" s="115"/>
      <c r="KLK63" s="110"/>
      <c r="KLL63" s="108"/>
      <c r="KLM63" s="110"/>
      <c r="KLN63" s="107"/>
      <c r="KLO63" s="110"/>
      <c r="KLP63" s="110"/>
      <c r="KLQ63" s="110"/>
      <c r="KLR63" s="115"/>
      <c r="KLS63" s="110"/>
      <c r="KLT63" s="108"/>
      <c r="KLU63" s="110"/>
      <c r="KLV63" s="107"/>
      <c r="KLW63" s="110"/>
      <c r="KLX63" s="110"/>
      <c r="KLY63" s="110"/>
      <c r="KLZ63" s="115"/>
      <c r="KMA63" s="110"/>
      <c r="KMB63" s="108"/>
      <c r="KMC63" s="110"/>
      <c r="KMD63" s="107"/>
      <c r="KME63" s="110"/>
      <c r="KMF63" s="110"/>
      <c r="KMG63" s="110"/>
      <c r="KMH63" s="115"/>
      <c r="KMI63" s="110"/>
      <c r="KMJ63" s="108"/>
      <c r="KMK63" s="110"/>
      <c r="KML63" s="107"/>
      <c r="KMM63" s="110"/>
      <c r="KMN63" s="110"/>
      <c r="KMO63" s="110"/>
      <c r="KMP63" s="115"/>
      <c r="KMQ63" s="110"/>
      <c r="KMR63" s="108"/>
      <c r="KMS63" s="110"/>
      <c r="KMT63" s="107"/>
      <c r="KMU63" s="110"/>
      <c r="KMV63" s="110"/>
      <c r="KMW63" s="110"/>
      <c r="KMX63" s="115"/>
      <c r="KMY63" s="110"/>
      <c r="KMZ63" s="108"/>
      <c r="KNA63" s="110"/>
      <c r="KNB63" s="107"/>
      <c r="KNC63" s="110"/>
      <c r="KND63" s="110"/>
      <c r="KNE63" s="110"/>
      <c r="KNF63" s="115"/>
      <c r="KNG63" s="110"/>
      <c r="KNH63" s="108"/>
      <c r="KNI63" s="110"/>
      <c r="KNJ63" s="107"/>
      <c r="KNK63" s="110"/>
      <c r="KNL63" s="110"/>
      <c r="KNM63" s="110"/>
      <c r="KNN63" s="115"/>
      <c r="KNO63" s="110"/>
      <c r="KNP63" s="108"/>
      <c r="KNQ63" s="110"/>
      <c r="KNR63" s="107"/>
      <c r="KNS63" s="110"/>
      <c r="KNT63" s="110"/>
      <c r="KNU63" s="110"/>
      <c r="KNV63" s="115"/>
      <c r="KNW63" s="110"/>
      <c r="KNX63" s="108"/>
      <c r="KNY63" s="110"/>
      <c r="KNZ63" s="107"/>
      <c r="KOA63" s="110"/>
      <c r="KOB63" s="110"/>
      <c r="KOC63" s="110"/>
      <c r="KOD63" s="115"/>
      <c r="KOE63" s="110"/>
      <c r="KOF63" s="108"/>
      <c r="KOG63" s="110"/>
      <c r="KOH63" s="107"/>
      <c r="KOI63" s="110"/>
      <c r="KOJ63" s="110"/>
      <c r="KOK63" s="110"/>
      <c r="KOL63" s="115"/>
      <c r="KOM63" s="110"/>
      <c r="KON63" s="108"/>
      <c r="KOO63" s="110"/>
      <c r="KOP63" s="107"/>
      <c r="KOQ63" s="110"/>
      <c r="KOR63" s="110"/>
      <c r="KOS63" s="110"/>
      <c r="KOT63" s="115"/>
      <c r="KOU63" s="110"/>
      <c r="KOV63" s="108"/>
      <c r="KOW63" s="110"/>
      <c r="KOX63" s="107"/>
      <c r="KOY63" s="110"/>
      <c r="KOZ63" s="110"/>
      <c r="KPA63" s="110"/>
      <c r="KPB63" s="115"/>
      <c r="KPC63" s="110"/>
      <c r="KPD63" s="108"/>
      <c r="KPE63" s="110"/>
      <c r="KPF63" s="107"/>
      <c r="KPG63" s="110"/>
      <c r="KPH63" s="110"/>
      <c r="KPI63" s="110"/>
      <c r="KPJ63" s="115"/>
      <c r="KPK63" s="110"/>
      <c r="KPL63" s="108"/>
      <c r="KPM63" s="110"/>
      <c r="KPN63" s="107"/>
      <c r="KPO63" s="110"/>
      <c r="KPP63" s="110"/>
      <c r="KPQ63" s="110"/>
      <c r="KPR63" s="115"/>
      <c r="KPS63" s="110"/>
      <c r="KPT63" s="108"/>
      <c r="KPU63" s="110"/>
      <c r="KPV63" s="107"/>
      <c r="KPW63" s="110"/>
      <c r="KPX63" s="110"/>
      <c r="KPY63" s="110"/>
      <c r="KPZ63" s="115"/>
      <c r="KQA63" s="110"/>
      <c r="KQB63" s="108"/>
      <c r="KQC63" s="110"/>
      <c r="KQD63" s="107"/>
      <c r="KQE63" s="110"/>
      <c r="KQF63" s="110"/>
      <c r="KQG63" s="110"/>
      <c r="KQH63" s="115"/>
      <c r="KQI63" s="110"/>
      <c r="KQJ63" s="108"/>
      <c r="KQK63" s="110"/>
      <c r="KQL63" s="107"/>
      <c r="KQM63" s="110"/>
      <c r="KQN63" s="110"/>
      <c r="KQO63" s="110"/>
      <c r="KQP63" s="115"/>
      <c r="KQQ63" s="110"/>
      <c r="KQR63" s="108"/>
      <c r="KQS63" s="110"/>
      <c r="KQT63" s="107"/>
      <c r="KQU63" s="110"/>
      <c r="KQV63" s="110"/>
      <c r="KQW63" s="110"/>
      <c r="KQX63" s="115"/>
      <c r="KQY63" s="110"/>
      <c r="KQZ63" s="108"/>
      <c r="KRA63" s="110"/>
      <c r="KRB63" s="107"/>
      <c r="KRC63" s="110"/>
      <c r="KRD63" s="110"/>
      <c r="KRE63" s="110"/>
      <c r="KRF63" s="115"/>
      <c r="KRG63" s="110"/>
      <c r="KRH63" s="108"/>
      <c r="KRI63" s="110"/>
      <c r="KRJ63" s="107"/>
      <c r="KRK63" s="110"/>
      <c r="KRL63" s="110"/>
      <c r="KRM63" s="110"/>
      <c r="KRN63" s="115"/>
      <c r="KRO63" s="110"/>
      <c r="KRP63" s="108"/>
      <c r="KRQ63" s="110"/>
      <c r="KRR63" s="107"/>
      <c r="KRS63" s="110"/>
      <c r="KRT63" s="110"/>
      <c r="KRU63" s="110"/>
      <c r="KRV63" s="115"/>
      <c r="KRW63" s="110"/>
      <c r="KRX63" s="108"/>
      <c r="KRY63" s="110"/>
      <c r="KRZ63" s="107"/>
      <c r="KSA63" s="110"/>
      <c r="KSB63" s="110"/>
      <c r="KSC63" s="110"/>
      <c r="KSD63" s="115"/>
      <c r="KSE63" s="110"/>
      <c r="KSF63" s="108"/>
      <c r="KSG63" s="110"/>
      <c r="KSH63" s="107"/>
      <c r="KSI63" s="110"/>
      <c r="KSJ63" s="110"/>
      <c r="KSK63" s="110"/>
      <c r="KSL63" s="115"/>
      <c r="KSM63" s="110"/>
      <c r="KSN63" s="108"/>
      <c r="KSO63" s="110"/>
      <c r="KSP63" s="107"/>
      <c r="KSQ63" s="110"/>
      <c r="KSR63" s="110"/>
      <c r="KSS63" s="110"/>
      <c r="KST63" s="115"/>
      <c r="KSU63" s="110"/>
      <c r="KSV63" s="108"/>
      <c r="KSW63" s="110"/>
      <c r="KSX63" s="107"/>
      <c r="KSY63" s="110"/>
      <c r="KSZ63" s="110"/>
      <c r="KTA63" s="110"/>
      <c r="KTB63" s="115"/>
      <c r="KTC63" s="110"/>
      <c r="KTD63" s="108"/>
      <c r="KTE63" s="110"/>
      <c r="KTF63" s="107"/>
      <c r="KTG63" s="110"/>
      <c r="KTH63" s="110"/>
      <c r="KTI63" s="110"/>
      <c r="KTJ63" s="115"/>
      <c r="KTK63" s="110"/>
      <c r="KTL63" s="108"/>
      <c r="KTM63" s="110"/>
      <c r="KTN63" s="107"/>
      <c r="KTO63" s="110"/>
      <c r="KTP63" s="110"/>
      <c r="KTQ63" s="110"/>
      <c r="KTR63" s="115"/>
      <c r="KTS63" s="110"/>
      <c r="KTT63" s="108"/>
      <c r="KTU63" s="110"/>
      <c r="KTV63" s="107"/>
      <c r="KTW63" s="110"/>
      <c r="KTX63" s="110"/>
      <c r="KTY63" s="110"/>
      <c r="KTZ63" s="115"/>
      <c r="KUA63" s="110"/>
      <c r="KUB63" s="108"/>
      <c r="KUC63" s="110"/>
      <c r="KUD63" s="107"/>
      <c r="KUE63" s="110"/>
      <c r="KUF63" s="110"/>
      <c r="KUG63" s="110"/>
      <c r="KUH63" s="115"/>
      <c r="KUI63" s="110"/>
      <c r="KUJ63" s="108"/>
      <c r="KUK63" s="110"/>
      <c r="KUL63" s="107"/>
      <c r="KUM63" s="110"/>
      <c r="KUN63" s="110"/>
      <c r="KUO63" s="110"/>
      <c r="KUP63" s="115"/>
      <c r="KUQ63" s="110"/>
      <c r="KUR63" s="108"/>
      <c r="KUS63" s="110"/>
      <c r="KUT63" s="107"/>
      <c r="KUU63" s="110"/>
      <c r="KUV63" s="110"/>
      <c r="KUW63" s="110"/>
      <c r="KUX63" s="115"/>
      <c r="KUY63" s="110"/>
      <c r="KUZ63" s="108"/>
      <c r="KVA63" s="110"/>
      <c r="KVB63" s="107"/>
      <c r="KVC63" s="110"/>
      <c r="KVD63" s="110"/>
      <c r="KVE63" s="110"/>
      <c r="KVF63" s="115"/>
      <c r="KVG63" s="110"/>
      <c r="KVH63" s="108"/>
      <c r="KVI63" s="110"/>
      <c r="KVJ63" s="107"/>
      <c r="KVK63" s="110"/>
      <c r="KVL63" s="110"/>
      <c r="KVM63" s="110"/>
      <c r="KVN63" s="115"/>
      <c r="KVO63" s="110"/>
      <c r="KVP63" s="108"/>
      <c r="KVQ63" s="110"/>
      <c r="KVR63" s="107"/>
      <c r="KVS63" s="110"/>
      <c r="KVT63" s="110"/>
      <c r="KVU63" s="110"/>
      <c r="KVV63" s="115"/>
      <c r="KVW63" s="110"/>
      <c r="KVX63" s="108"/>
      <c r="KVY63" s="110"/>
      <c r="KVZ63" s="107"/>
      <c r="KWA63" s="110"/>
      <c r="KWB63" s="110"/>
      <c r="KWC63" s="110"/>
      <c r="KWD63" s="115"/>
      <c r="KWE63" s="110"/>
      <c r="KWF63" s="108"/>
      <c r="KWG63" s="110"/>
      <c r="KWH63" s="107"/>
      <c r="KWI63" s="110"/>
      <c r="KWJ63" s="110"/>
      <c r="KWK63" s="110"/>
      <c r="KWL63" s="115"/>
      <c r="KWM63" s="110"/>
      <c r="KWN63" s="108"/>
      <c r="KWO63" s="110"/>
      <c r="KWP63" s="107"/>
      <c r="KWQ63" s="110"/>
      <c r="KWR63" s="110"/>
      <c r="KWS63" s="110"/>
      <c r="KWT63" s="115"/>
      <c r="KWU63" s="110"/>
      <c r="KWV63" s="108"/>
      <c r="KWW63" s="110"/>
      <c r="KWX63" s="107"/>
      <c r="KWY63" s="110"/>
      <c r="KWZ63" s="110"/>
      <c r="KXA63" s="110"/>
      <c r="KXB63" s="115"/>
      <c r="KXC63" s="110"/>
      <c r="KXD63" s="108"/>
      <c r="KXE63" s="110"/>
      <c r="KXF63" s="107"/>
      <c r="KXG63" s="110"/>
      <c r="KXH63" s="110"/>
      <c r="KXI63" s="110"/>
      <c r="KXJ63" s="115"/>
      <c r="KXK63" s="110"/>
      <c r="KXL63" s="108"/>
      <c r="KXM63" s="110"/>
      <c r="KXN63" s="107"/>
      <c r="KXO63" s="110"/>
      <c r="KXP63" s="110"/>
      <c r="KXQ63" s="110"/>
      <c r="KXR63" s="115"/>
      <c r="KXS63" s="110"/>
      <c r="KXT63" s="108"/>
      <c r="KXU63" s="110"/>
      <c r="KXV63" s="107"/>
      <c r="KXW63" s="110"/>
      <c r="KXX63" s="110"/>
      <c r="KXY63" s="110"/>
      <c r="KXZ63" s="115"/>
      <c r="KYA63" s="110"/>
      <c r="KYB63" s="108"/>
      <c r="KYC63" s="110"/>
      <c r="KYD63" s="107"/>
      <c r="KYE63" s="110"/>
      <c r="KYF63" s="110"/>
      <c r="KYG63" s="110"/>
      <c r="KYH63" s="115"/>
      <c r="KYI63" s="110"/>
      <c r="KYJ63" s="108"/>
      <c r="KYK63" s="110"/>
      <c r="KYL63" s="107"/>
      <c r="KYM63" s="110"/>
      <c r="KYN63" s="110"/>
      <c r="KYO63" s="110"/>
      <c r="KYP63" s="115"/>
      <c r="KYQ63" s="110"/>
      <c r="KYR63" s="108"/>
      <c r="KYS63" s="110"/>
      <c r="KYT63" s="107"/>
      <c r="KYU63" s="110"/>
      <c r="KYV63" s="110"/>
      <c r="KYW63" s="110"/>
      <c r="KYX63" s="115"/>
      <c r="KYY63" s="110"/>
      <c r="KYZ63" s="108"/>
      <c r="KZA63" s="110"/>
      <c r="KZB63" s="107"/>
      <c r="KZC63" s="110"/>
      <c r="KZD63" s="110"/>
      <c r="KZE63" s="110"/>
      <c r="KZF63" s="115"/>
      <c r="KZG63" s="110"/>
      <c r="KZH63" s="108"/>
      <c r="KZI63" s="110"/>
      <c r="KZJ63" s="107"/>
      <c r="KZK63" s="110"/>
      <c r="KZL63" s="110"/>
      <c r="KZM63" s="110"/>
      <c r="KZN63" s="115"/>
      <c r="KZO63" s="110"/>
      <c r="KZP63" s="108"/>
      <c r="KZQ63" s="110"/>
      <c r="KZR63" s="107"/>
      <c r="KZS63" s="110"/>
      <c r="KZT63" s="110"/>
      <c r="KZU63" s="110"/>
      <c r="KZV63" s="115"/>
      <c r="KZW63" s="110"/>
      <c r="KZX63" s="108"/>
      <c r="KZY63" s="110"/>
      <c r="KZZ63" s="107"/>
      <c r="LAA63" s="110"/>
      <c r="LAB63" s="110"/>
      <c r="LAC63" s="110"/>
      <c r="LAD63" s="115"/>
      <c r="LAE63" s="110"/>
      <c r="LAF63" s="108"/>
      <c r="LAG63" s="110"/>
      <c r="LAH63" s="107"/>
      <c r="LAI63" s="110"/>
      <c r="LAJ63" s="110"/>
      <c r="LAK63" s="110"/>
      <c r="LAL63" s="115"/>
      <c r="LAM63" s="110"/>
      <c r="LAN63" s="108"/>
      <c r="LAO63" s="110"/>
      <c r="LAP63" s="107"/>
      <c r="LAQ63" s="110"/>
      <c r="LAR63" s="110"/>
      <c r="LAS63" s="110"/>
      <c r="LAT63" s="115"/>
      <c r="LAU63" s="110"/>
      <c r="LAV63" s="108"/>
      <c r="LAW63" s="110"/>
      <c r="LAX63" s="107"/>
      <c r="LAY63" s="110"/>
      <c r="LAZ63" s="110"/>
      <c r="LBA63" s="110"/>
      <c r="LBB63" s="115"/>
      <c r="LBC63" s="110"/>
      <c r="LBD63" s="108"/>
      <c r="LBE63" s="110"/>
      <c r="LBF63" s="107"/>
      <c r="LBG63" s="110"/>
      <c r="LBH63" s="110"/>
      <c r="LBI63" s="110"/>
      <c r="LBJ63" s="115"/>
      <c r="LBK63" s="110"/>
      <c r="LBL63" s="108"/>
      <c r="LBM63" s="110"/>
      <c r="LBN63" s="107"/>
      <c r="LBO63" s="110"/>
      <c r="LBP63" s="110"/>
      <c r="LBQ63" s="110"/>
      <c r="LBR63" s="115"/>
      <c r="LBS63" s="110"/>
      <c r="LBT63" s="108"/>
      <c r="LBU63" s="110"/>
      <c r="LBV63" s="107"/>
      <c r="LBW63" s="110"/>
      <c r="LBX63" s="110"/>
      <c r="LBY63" s="110"/>
      <c r="LBZ63" s="115"/>
      <c r="LCA63" s="110"/>
      <c r="LCB63" s="108"/>
      <c r="LCC63" s="110"/>
      <c r="LCD63" s="107"/>
      <c r="LCE63" s="110"/>
      <c r="LCF63" s="110"/>
      <c r="LCG63" s="110"/>
      <c r="LCH63" s="115"/>
      <c r="LCI63" s="110"/>
      <c r="LCJ63" s="108"/>
      <c r="LCK63" s="110"/>
      <c r="LCL63" s="107"/>
      <c r="LCM63" s="110"/>
      <c r="LCN63" s="110"/>
      <c r="LCO63" s="110"/>
      <c r="LCP63" s="115"/>
      <c r="LCQ63" s="110"/>
      <c r="LCR63" s="108"/>
      <c r="LCS63" s="110"/>
      <c r="LCT63" s="107"/>
      <c r="LCU63" s="110"/>
      <c r="LCV63" s="110"/>
      <c r="LCW63" s="110"/>
      <c r="LCX63" s="115"/>
      <c r="LCY63" s="110"/>
      <c r="LCZ63" s="108"/>
      <c r="LDA63" s="110"/>
      <c r="LDB63" s="107"/>
      <c r="LDC63" s="110"/>
      <c r="LDD63" s="110"/>
      <c r="LDE63" s="110"/>
      <c r="LDF63" s="115"/>
      <c r="LDG63" s="110"/>
      <c r="LDH63" s="108"/>
      <c r="LDI63" s="110"/>
      <c r="LDJ63" s="107"/>
      <c r="LDK63" s="110"/>
      <c r="LDL63" s="110"/>
      <c r="LDM63" s="110"/>
      <c r="LDN63" s="115"/>
      <c r="LDO63" s="110"/>
      <c r="LDP63" s="108"/>
      <c r="LDQ63" s="110"/>
      <c r="LDR63" s="107"/>
      <c r="LDS63" s="110"/>
      <c r="LDT63" s="110"/>
      <c r="LDU63" s="110"/>
      <c r="LDV63" s="115"/>
      <c r="LDW63" s="110"/>
      <c r="LDX63" s="108"/>
      <c r="LDY63" s="110"/>
      <c r="LDZ63" s="107"/>
      <c r="LEA63" s="110"/>
      <c r="LEB63" s="110"/>
      <c r="LEC63" s="110"/>
      <c r="LED63" s="115"/>
      <c r="LEE63" s="110"/>
      <c r="LEF63" s="108"/>
      <c r="LEG63" s="110"/>
      <c r="LEH63" s="107"/>
      <c r="LEI63" s="110"/>
      <c r="LEJ63" s="110"/>
      <c r="LEK63" s="110"/>
      <c r="LEL63" s="115"/>
      <c r="LEM63" s="110"/>
      <c r="LEN63" s="108"/>
      <c r="LEO63" s="110"/>
      <c r="LEP63" s="107"/>
      <c r="LEQ63" s="110"/>
      <c r="LER63" s="110"/>
      <c r="LES63" s="110"/>
      <c r="LET63" s="115"/>
      <c r="LEU63" s="110"/>
      <c r="LEV63" s="108"/>
      <c r="LEW63" s="110"/>
      <c r="LEX63" s="107"/>
      <c r="LEY63" s="110"/>
      <c r="LEZ63" s="110"/>
      <c r="LFA63" s="110"/>
      <c r="LFB63" s="115"/>
      <c r="LFC63" s="110"/>
      <c r="LFD63" s="108"/>
      <c r="LFE63" s="110"/>
      <c r="LFF63" s="107"/>
      <c r="LFG63" s="110"/>
      <c r="LFH63" s="110"/>
      <c r="LFI63" s="110"/>
      <c r="LFJ63" s="115"/>
      <c r="LFK63" s="110"/>
      <c r="LFL63" s="108"/>
      <c r="LFM63" s="110"/>
      <c r="LFN63" s="107"/>
      <c r="LFO63" s="110"/>
      <c r="LFP63" s="110"/>
      <c r="LFQ63" s="110"/>
      <c r="LFR63" s="115"/>
      <c r="LFS63" s="110"/>
      <c r="LFT63" s="108"/>
      <c r="LFU63" s="110"/>
      <c r="LFV63" s="107"/>
      <c r="LFW63" s="110"/>
      <c r="LFX63" s="110"/>
      <c r="LFY63" s="110"/>
      <c r="LFZ63" s="115"/>
      <c r="LGA63" s="110"/>
      <c r="LGB63" s="108"/>
      <c r="LGC63" s="110"/>
      <c r="LGD63" s="107"/>
      <c r="LGE63" s="110"/>
      <c r="LGF63" s="110"/>
      <c r="LGG63" s="110"/>
      <c r="LGH63" s="115"/>
      <c r="LGI63" s="110"/>
      <c r="LGJ63" s="108"/>
      <c r="LGK63" s="110"/>
      <c r="LGL63" s="107"/>
      <c r="LGM63" s="110"/>
      <c r="LGN63" s="110"/>
      <c r="LGO63" s="110"/>
      <c r="LGP63" s="115"/>
      <c r="LGQ63" s="110"/>
      <c r="LGR63" s="108"/>
      <c r="LGS63" s="110"/>
      <c r="LGT63" s="107"/>
      <c r="LGU63" s="110"/>
      <c r="LGV63" s="110"/>
      <c r="LGW63" s="110"/>
      <c r="LGX63" s="115"/>
      <c r="LGY63" s="110"/>
      <c r="LGZ63" s="108"/>
      <c r="LHA63" s="110"/>
      <c r="LHB63" s="107"/>
      <c r="LHC63" s="110"/>
      <c r="LHD63" s="110"/>
      <c r="LHE63" s="110"/>
      <c r="LHF63" s="115"/>
      <c r="LHG63" s="110"/>
      <c r="LHH63" s="108"/>
      <c r="LHI63" s="110"/>
      <c r="LHJ63" s="107"/>
      <c r="LHK63" s="110"/>
      <c r="LHL63" s="110"/>
      <c r="LHM63" s="110"/>
      <c r="LHN63" s="115"/>
      <c r="LHO63" s="110"/>
      <c r="LHP63" s="108"/>
      <c r="LHQ63" s="110"/>
      <c r="LHR63" s="107"/>
      <c r="LHS63" s="110"/>
      <c r="LHT63" s="110"/>
      <c r="LHU63" s="110"/>
      <c r="LHV63" s="115"/>
      <c r="LHW63" s="110"/>
      <c r="LHX63" s="108"/>
      <c r="LHY63" s="110"/>
      <c r="LHZ63" s="107"/>
      <c r="LIA63" s="110"/>
      <c r="LIB63" s="110"/>
      <c r="LIC63" s="110"/>
      <c r="LID63" s="115"/>
      <c r="LIE63" s="110"/>
      <c r="LIF63" s="108"/>
      <c r="LIG63" s="110"/>
      <c r="LIH63" s="107"/>
      <c r="LII63" s="110"/>
      <c r="LIJ63" s="110"/>
      <c r="LIK63" s="110"/>
      <c r="LIL63" s="115"/>
      <c r="LIM63" s="110"/>
      <c r="LIN63" s="108"/>
      <c r="LIO63" s="110"/>
      <c r="LIP63" s="107"/>
      <c r="LIQ63" s="110"/>
      <c r="LIR63" s="110"/>
      <c r="LIS63" s="110"/>
      <c r="LIT63" s="115"/>
      <c r="LIU63" s="110"/>
      <c r="LIV63" s="108"/>
      <c r="LIW63" s="110"/>
      <c r="LIX63" s="107"/>
      <c r="LIY63" s="110"/>
      <c r="LIZ63" s="110"/>
      <c r="LJA63" s="110"/>
      <c r="LJB63" s="115"/>
      <c r="LJC63" s="110"/>
      <c r="LJD63" s="108"/>
      <c r="LJE63" s="110"/>
      <c r="LJF63" s="107"/>
      <c r="LJG63" s="110"/>
      <c r="LJH63" s="110"/>
      <c r="LJI63" s="110"/>
      <c r="LJJ63" s="115"/>
      <c r="LJK63" s="110"/>
      <c r="LJL63" s="108"/>
      <c r="LJM63" s="110"/>
      <c r="LJN63" s="107"/>
      <c r="LJO63" s="110"/>
      <c r="LJP63" s="110"/>
      <c r="LJQ63" s="110"/>
      <c r="LJR63" s="115"/>
      <c r="LJS63" s="110"/>
      <c r="LJT63" s="108"/>
      <c r="LJU63" s="110"/>
      <c r="LJV63" s="107"/>
      <c r="LJW63" s="110"/>
      <c r="LJX63" s="110"/>
      <c r="LJY63" s="110"/>
      <c r="LJZ63" s="115"/>
      <c r="LKA63" s="110"/>
      <c r="LKB63" s="108"/>
      <c r="LKC63" s="110"/>
      <c r="LKD63" s="107"/>
      <c r="LKE63" s="110"/>
      <c r="LKF63" s="110"/>
      <c r="LKG63" s="110"/>
      <c r="LKH63" s="115"/>
      <c r="LKI63" s="110"/>
      <c r="LKJ63" s="108"/>
      <c r="LKK63" s="110"/>
      <c r="LKL63" s="107"/>
      <c r="LKM63" s="110"/>
      <c r="LKN63" s="110"/>
      <c r="LKO63" s="110"/>
      <c r="LKP63" s="115"/>
      <c r="LKQ63" s="110"/>
      <c r="LKR63" s="108"/>
      <c r="LKS63" s="110"/>
      <c r="LKT63" s="107"/>
      <c r="LKU63" s="110"/>
      <c r="LKV63" s="110"/>
      <c r="LKW63" s="110"/>
      <c r="LKX63" s="115"/>
      <c r="LKY63" s="110"/>
      <c r="LKZ63" s="108"/>
      <c r="LLA63" s="110"/>
      <c r="LLB63" s="107"/>
      <c r="LLC63" s="110"/>
      <c r="LLD63" s="110"/>
      <c r="LLE63" s="110"/>
      <c r="LLF63" s="115"/>
      <c r="LLG63" s="110"/>
      <c r="LLH63" s="108"/>
      <c r="LLI63" s="110"/>
      <c r="LLJ63" s="107"/>
      <c r="LLK63" s="110"/>
      <c r="LLL63" s="110"/>
      <c r="LLM63" s="110"/>
      <c r="LLN63" s="115"/>
      <c r="LLO63" s="110"/>
      <c r="LLP63" s="108"/>
      <c r="LLQ63" s="110"/>
      <c r="LLR63" s="107"/>
      <c r="LLS63" s="110"/>
      <c r="LLT63" s="110"/>
      <c r="LLU63" s="110"/>
      <c r="LLV63" s="115"/>
      <c r="LLW63" s="110"/>
      <c r="LLX63" s="108"/>
      <c r="LLY63" s="110"/>
      <c r="LLZ63" s="107"/>
      <c r="LMA63" s="110"/>
      <c r="LMB63" s="110"/>
      <c r="LMC63" s="110"/>
      <c r="LMD63" s="115"/>
      <c r="LME63" s="110"/>
      <c r="LMF63" s="108"/>
      <c r="LMG63" s="110"/>
      <c r="LMH63" s="107"/>
      <c r="LMI63" s="110"/>
      <c r="LMJ63" s="110"/>
      <c r="LMK63" s="110"/>
      <c r="LML63" s="115"/>
      <c r="LMM63" s="110"/>
      <c r="LMN63" s="108"/>
      <c r="LMO63" s="110"/>
      <c r="LMP63" s="107"/>
      <c r="LMQ63" s="110"/>
      <c r="LMR63" s="110"/>
      <c r="LMS63" s="110"/>
      <c r="LMT63" s="115"/>
      <c r="LMU63" s="110"/>
      <c r="LMV63" s="108"/>
      <c r="LMW63" s="110"/>
      <c r="LMX63" s="107"/>
      <c r="LMY63" s="110"/>
      <c r="LMZ63" s="110"/>
      <c r="LNA63" s="110"/>
      <c r="LNB63" s="115"/>
      <c r="LNC63" s="110"/>
      <c r="LND63" s="108"/>
      <c r="LNE63" s="110"/>
      <c r="LNF63" s="107"/>
      <c r="LNG63" s="110"/>
      <c r="LNH63" s="110"/>
      <c r="LNI63" s="110"/>
      <c r="LNJ63" s="115"/>
      <c r="LNK63" s="110"/>
      <c r="LNL63" s="108"/>
      <c r="LNM63" s="110"/>
      <c r="LNN63" s="107"/>
      <c r="LNO63" s="110"/>
      <c r="LNP63" s="110"/>
      <c r="LNQ63" s="110"/>
      <c r="LNR63" s="115"/>
      <c r="LNS63" s="110"/>
      <c r="LNT63" s="108"/>
      <c r="LNU63" s="110"/>
      <c r="LNV63" s="107"/>
      <c r="LNW63" s="110"/>
      <c r="LNX63" s="110"/>
      <c r="LNY63" s="110"/>
      <c r="LNZ63" s="115"/>
      <c r="LOA63" s="110"/>
      <c r="LOB63" s="108"/>
      <c r="LOC63" s="110"/>
      <c r="LOD63" s="107"/>
      <c r="LOE63" s="110"/>
      <c r="LOF63" s="110"/>
      <c r="LOG63" s="110"/>
      <c r="LOH63" s="115"/>
      <c r="LOI63" s="110"/>
      <c r="LOJ63" s="108"/>
      <c r="LOK63" s="110"/>
      <c r="LOL63" s="107"/>
      <c r="LOM63" s="110"/>
      <c r="LON63" s="110"/>
      <c r="LOO63" s="110"/>
      <c r="LOP63" s="115"/>
      <c r="LOQ63" s="110"/>
      <c r="LOR63" s="108"/>
      <c r="LOS63" s="110"/>
      <c r="LOT63" s="107"/>
      <c r="LOU63" s="110"/>
      <c r="LOV63" s="110"/>
      <c r="LOW63" s="110"/>
      <c r="LOX63" s="115"/>
      <c r="LOY63" s="110"/>
      <c r="LOZ63" s="108"/>
      <c r="LPA63" s="110"/>
      <c r="LPB63" s="107"/>
      <c r="LPC63" s="110"/>
      <c r="LPD63" s="110"/>
      <c r="LPE63" s="110"/>
      <c r="LPF63" s="115"/>
      <c r="LPG63" s="110"/>
      <c r="LPH63" s="108"/>
      <c r="LPI63" s="110"/>
      <c r="LPJ63" s="107"/>
      <c r="LPK63" s="110"/>
      <c r="LPL63" s="110"/>
      <c r="LPM63" s="110"/>
      <c r="LPN63" s="115"/>
      <c r="LPO63" s="110"/>
      <c r="LPP63" s="108"/>
      <c r="LPQ63" s="110"/>
      <c r="LPR63" s="107"/>
      <c r="LPS63" s="110"/>
      <c r="LPT63" s="110"/>
      <c r="LPU63" s="110"/>
      <c r="LPV63" s="115"/>
      <c r="LPW63" s="110"/>
      <c r="LPX63" s="108"/>
      <c r="LPY63" s="110"/>
      <c r="LPZ63" s="107"/>
      <c r="LQA63" s="110"/>
      <c r="LQB63" s="110"/>
      <c r="LQC63" s="110"/>
      <c r="LQD63" s="115"/>
      <c r="LQE63" s="110"/>
      <c r="LQF63" s="108"/>
      <c r="LQG63" s="110"/>
      <c r="LQH63" s="107"/>
      <c r="LQI63" s="110"/>
      <c r="LQJ63" s="110"/>
      <c r="LQK63" s="110"/>
      <c r="LQL63" s="115"/>
      <c r="LQM63" s="110"/>
      <c r="LQN63" s="108"/>
      <c r="LQO63" s="110"/>
      <c r="LQP63" s="107"/>
      <c r="LQQ63" s="110"/>
      <c r="LQR63" s="110"/>
      <c r="LQS63" s="110"/>
      <c r="LQT63" s="115"/>
      <c r="LQU63" s="110"/>
      <c r="LQV63" s="108"/>
      <c r="LQW63" s="110"/>
      <c r="LQX63" s="107"/>
      <c r="LQY63" s="110"/>
      <c r="LQZ63" s="110"/>
      <c r="LRA63" s="110"/>
      <c r="LRB63" s="115"/>
      <c r="LRC63" s="110"/>
      <c r="LRD63" s="108"/>
      <c r="LRE63" s="110"/>
      <c r="LRF63" s="107"/>
      <c r="LRG63" s="110"/>
      <c r="LRH63" s="110"/>
      <c r="LRI63" s="110"/>
      <c r="LRJ63" s="115"/>
      <c r="LRK63" s="110"/>
      <c r="LRL63" s="108"/>
      <c r="LRM63" s="110"/>
      <c r="LRN63" s="107"/>
      <c r="LRO63" s="110"/>
      <c r="LRP63" s="110"/>
      <c r="LRQ63" s="110"/>
      <c r="LRR63" s="115"/>
      <c r="LRS63" s="110"/>
      <c r="LRT63" s="108"/>
      <c r="LRU63" s="110"/>
      <c r="LRV63" s="107"/>
      <c r="LRW63" s="110"/>
      <c r="LRX63" s="110"/>
      <c r="LRY63" s="110"/>
      <c r="LRZ63" s="115"/>
      <c r="LSA63" s="110"/>
      <c r="LSB63" s="108"/>
      <c r="LSC63" s="110"/>
      <c r="LSD63" s="107"/>
      <c r="LSE63" s="110"/>
      <c r="LSF63" s="110"/>
      <c r="LSG63" s="110"/>
      <c r="LSH63" s="115"/>
      <c r="LSI63" s="110"/>
      <c r="LSJ63" s="108"/>
      <c r="LSK63" s="110"/>
      <c r="LSL63" s="107"/>
      <c r="LSM63" s="110"/>
      <c r="LSN63" s="110"/>
      <c r="LSO63" s="110"/>
      <c r="LSP63" s="115"/>
      <c r="LSQ63" s="110"/>
      <c r="LSR63" s="108"/>
      <c r="LSS63" s="110"/>
      <c r="LST63" s="107"/>
      <c r="LSU63" s="110"/>
      <c r="LSV63" s="110"/>
      <c r="LSW63" s="110"/>
      <c r="LSX63" s="115"/>
      <c r="LSY63" s="110"/>
      <c r="LSZ63" s="108"/>
      <c r="LTA63" s="110"/>
      <c r="LTB63" s="107"/>
      <c r="LTC63" s="110"/>
      <c r="LTD63" s="110"/>
      <c r="LTE63" s="110"/>
      <c r="LTF63" s="115"/>
      <c r="LTG63" s="110"/>
      <c r="LTH63" s="108"/>
      <c r="LTI63" s="110"/>
      <c r="LTJ63" s="107"/>
      <c r="LTK63" s="110"/>
      <c r="LTL63" s="110"/>
      <c r="LTM63" s="110"/>
      <c r="LTN63" s="115"/>
      <c r="LTO63" s="110"/>
      <c r="LTP63" s="108"/>
      <c r="LTQ63" s="110"/>
      <c r="LTR63" s="107"/>
      <c r="LTS63" s="110"/>
      <c r="LTT63" s="110"/>
      <c r="LTU63" s="110"/>
      <c r="LTV63" s="115"/>
      <c r="LTW63" s="110"/>
      <c r="LTX63" s="108"/>
      <c r="LTY63" s="110"/>
      <c r="LTZ63" s="107"/>
      <c r="LUA63" s="110"/>
      <c r="LUB63" s="110"/>
      <c r="LUC63" s="110"/>
      <c r="LUD63" s="115"/>
      <c r="LUE63" s="110"/>
      <c r="LUF63" s="108"/>
      <c r="LUG63" s="110"/>
      <c r="LUH63" s="107"/>
      <c r="LUI63" s="110"/>
      <c r="LUJ63" s="110"/>
      <c r="LUK63" s="110"/>
      <c r="LUL63" s="115"/>
      <c r="LUM63" s="110"/>
      <c r="LUN63" s="108"/>
      <c r="LUO63" s="110"/>
      <c r="LUP63" s="107"/>
      <c r="LUQ63" s="110"/>
      <c r="LUR63" s="110"/>
      <c r="LUS63" s="110"/>
      <c r="LUT63" s="115"/>
      <c r="LUU63" s="110"/>
      <c r="LUV63" s="108"/>
      <c r="LUW63" s="110"/>
      <c r="LUX63" s="107"/>
      <c r="LUY63" s="110"/>
      <c r="LUZ63" s="110"/>
      <c r="LVA63" s="110"/>
      <c r="LVB63" s="115"/>
      <c r="LVC63" s="110"/>
      <c r="LVD63" s="108"/>
      <c r="LVE63" s="110"/>
      <c r="LVF63" s="107"/>
      <c r="LVG63" s="110"/>
      <c r="LVH63" s="110"/>
      <c r="LVI63" s="110"/>
      <c r="LVJ63" s="115"/>
      <c r="LVK63" s="110"/>
      <c r="LVL63" s="108"/>
      <c r="LVM63" s="110"/>
      <c r="LVN63" s="107"/>
      <c r="LVO63" s="110"/>
      <c r="LVP63" s="110"/>
      <c r="LVQ63" s="110"/>
      <c r="LVR63" s="115"/>
      <c r="LVS63" s="110"/>
      <c r="LVT63" s="108"/>
      <c r="LVU63" s="110"/>
      <c r="LVV63" s="107"/>
      <c r="LVW63" s="110"/>
      <c r="LVX63" s="110"/>
      <c r="LVY63" s="110"/>
      <c r="LVZ63" s="115"/>
      <c r="LWA63" s="110"/>
      <c r="LWB63" s="108"/>
      <c r="LWC63" s="110"/>
      <c r="LWD63" s="107"/>
      <c r="LWE63" s="110"/>
      <c r="LWF63" s="110"/>
      <c r="LWG63" s="110"/>
      <c r="LWH63" s="115"/>
      <c r="LWI63" s="110"/>
      <c r="LWJ63" s="108"/>
      <c r="LWK63" s="110"/>
      <c r="LWL63" s="107"/>
      <c r="LWM63" s="110"/>
      <c r="LWN63" s="110"/>
      <c r="LWO63" s="110"/>
      <c r="LWP63" s="115"/>
      <c r="LWQ63" s="110"/>
      <c r="LWR63" s="108"/>
      <c r="LWS63" s="110"/>
      <c r="LWT63" s="107"/>
      <c r="LWU63" s="110"/>
      <c r="LWV63" s="110"/>
      <c r="LWW63" s="110"/>
      <c r="LWX63" s="115"/>
      <c r="LWY63" s="110"/>
      <c r="LWZ63" s="108"/>
      <c r="LXA63" s="110"/>
      <c r="LXB63" s="107"/>
      <c r="LXC63" s="110"/>
      <c r="LXD63" s="110"/>
      <c r="LXE63" s="110"/>
      <c r="LXF63" s="115"/>
      <c r="LXG63" s="110"/>
      <c r="LXH63" s="108"/>
      <c r="LXI63" s="110"/>
      <c r="LXJ63" s="107"/>
      <c r="LXK63" s="110"/>
      <c r="LXL63" s="110"/>
      <c r="LXM63" s="110"/>
      <c r="LXN63" s="115"/>
      <c r="LXO63" s="110"/>
      <c r="LXP63" s="108"/>
      <c r="LXQ63" s="110"/>
      <c r="LXR63" s="107"/>
      <c r="LXS63" s="110"/>
      <c r="LXT63" s="110"/>
      <c r="LXU63" s="110"/>
      <c r="LXV63" s="115"/>
      <c r="LXW63" s="110"/>
      <c r="LXX63" s="108"/>
      <c r="LXY63" s="110"/>
      <c r="LXZ63" s="107"/>
      <c r="LYA63" s="110"/>
      <c r="LYB63" s="110"/>
      <c r="LYC63" s="110"/>
      <c r="LYD63" s="115"/>
      <c r="LYE63" s="110"/>
      <c r="LYF63" s="108"/>
      <c r="LYG63" s="110"/>
      <c r="LYH63" s="107"/>
      <c r="LYI63" s="110"/>
      <c r="LYJ63" s="110"/>
      <c r="LYK63" s="110"/>
      <c r="LYL63" s="115"/>
      <c r="LYM63" s="110"/>
      <c r="LYN63" s="108"/>
      <c r="LYO63" s="110"/>
      <c r="LYP63" s="107"/>
      <c r="LYQ63" s="110"/>
      <c r="LYR63" s="110"/>
      <c r="LYS63" s="110"/>
      <c r="LYT63" s="115"/>
      <c r="LYU63" s="110"/>
      <c r="LYV63" s="108"/>
      <c r="LYW63" s="110"/>
      <c r="LYX63" s="107"/>
      <c r="LYY63" s="110"/>
      <c r="LYZ63" s="110"/>
      <c r="LZA63" s="110"/>
      <c r="LZB63" s="115"/>
      <c r="LZC63" s="110"/>
      <c r="LZD63" s="108"/>
      <c r="LZE63" s="110"/>
      <c r="LZF63" s="107"/>
      <c r="LZG63" s="110"/>
      <c r="LZH63" s="110"/>
      <c r="LZI63" s="110"/>
      <c r="LZJ63" s="115"/>
      <c r="LZK63" s="110"/>
      <c r="LZL63" s="108"/>
      <c r="LZM63" s="110"/>
      <c r="LZN63" s="107"/>
      <c r="LZO63" s="110"/>
      <c r="LZP63" s="110"/>
      <c r="LZQ63" s="110"/>
      <c r="LZR63" s="115"/>
      <c r="LZS63" s="110"/>
      <c r="LZT63" s="108"/>
      <c r="LZU63" s="110"/>
      <c r="LZV63" s="107"/>
      <c r="LZW63" s="110"/>
      <c r="LZX63" s="110"/>
      <c r="LZY63" s="110"/>
      <c r="LZZ63" s="115"/>
      <c r="MAA63" s="110"/>
      <c r="MAB63" s="108"/>
      <c r="MAC63" s="110"/>
      <c r="MAD63" s="107"/>
      <c r="MAE63" s="110"/>
      <c r="MAF63" s="110"/>
      <c r="MAG63" s="110"/>
      <c r="MAH63" s="115"/>
      <c r="MAI63" s="110"/>
      <c r="MAJ63" s="108"/>
      <c r="MAK63" s="110"/>
      <c r="MAL63" s="107"/>
      <c r="MAM63" s="110"/>
      <c r="MAN63" s="110"/>
      <c r="MAO63" s="110"/>
      <c r="MAP63" s="115"/>
      <c r="MAQ63" s="110"/>
      <c r="MAR63" s="108"/>
      <c r="MAS63" s="110"/>
      <c r="MAT63" s="107"/>
      <c r="MAU63" s="110"/>
      <c r="MAV63" s="110"/>
      <c r="MAW63" s="110"/>
      <c r="MAX63" s="115"/>
      <c r="MAY63" s="110"/>
      <c r="MAZ63" s="108"/>
      <c r="MBA63" s="110"/>
      <c r="MBB63" s="107"/>
      <c r="MBC63" s="110"/>
      <c r="MBD63" s="110"/>
      <c r="MBE63" s="110"/>
      <c r="MBF63" s="115"/>
      <c r="MBG63" s="110"/>
      <c r="MBH63" s="108"/>
      <c r="MBI63" s="110"/>
      <c r="MBJ63" s="107"/>
      <c r="MBK63" s="110"/>
      <c r="MBL63" s="110"/>
      <c r="MBM63" s="110"/>
      <c r="MBN63" s="115"/>
      <c r="MBO63" s="110"/>
      <c r="MBP63" s="108"/>
      <c r="MBQ63" s="110"/>
      <c r="MBR63" s="107"/>
      <c r="MBS63" s="110"/>
      <c r="MBT63" s="110"/>
      <c r="MBU63" s="110"/>
      <c r="MBV63" s="115"/>
      <c r="MBW63" s="110"/>
      <c r="MBX63" s="108"/>
      <c r="MBY63" s="110"/>
      <c r="MBZ63" s="107"/>
      <c r="MCA63" s="110"/>
      <c r="MCB63" s="110"/>
      <c r="MCC63" s="110"/>
      <c r="MCD63" s="115"/>
      <c r="MCE63" s="110"/>
      <c r="MCF63" s="108"/>
      <c r="MCG63" s="110"/>
      <c r="MCH63" s="107"/>
      <c r="MCI63" s="110"/>
      <c r="MCJ63" s="110"/>
      <c r="MCK63" s="110"/>
      <c r="MCL63" s="115"/>
      <c r="MCM63" s="110"/>
      <c r="MCN63" s="108"/>
      <c r="MCO63" s="110"/>
      <c r="MCP63" s="107"/>
      <c r="MCQ63" s="110"/>
      <c r="MCR63" s="110"/>
      <c r="MCS63" s="110"/>
      <c r="MCT63" s="115"/>
      <c r="MCU63" s="110"/>
      <c r="MCV63" s="108"/>
      <c r="MCW63" s="110"/>
      <c r="MCX63" s="107"/>
      <c r="MCY63" s="110"/>
      <c r="MCZ63" s="110"/>
      <c r="MDA63" s="110"/>
      <c r="MDB63" s="115"/>
      <c r="MDC63" s="110"/>
      <c r="MDD63" s="108"/>
      <c r="MDE63" s="110"/>
      <c r="MDF63" s="107"/>
      <c r="MDG63" s="110"/>
      <c r="MDH63" s="110"/>
      <c r="MDI63" s="110"/>
      <c r="MDJ63" s="115"/>
      <c r="MDK63" s="110"/>
      <c r="MDL63" s="108"/>
      <c r="MDM63" s="110"/>
      <c r="MDN63" s="107"/>
      <c r="MDO63" s="110"/>
      <c r="MDP63" s="110"/>
      <c r="MDQ63" s="110"/>
      <c r="MDR63" s="115"/>
      <c r="MDS63" s="110"/>
      <c r="MDT63" s="108"/>
      <c r="MDU63" s="110"/>
      <c r="MDV63" s="107"/>
      <c r="MDW63" s="110"/>
      <c r="MDX63" s="110"/>
      <c r="MDY63" s="110"/>
      <c r="MDZ63" s="115"/>
      <c r="MEA63" s="110"/>
      <c r="MEB63" s="108"/>
      <c r="MEC63" s="110"/>
      <c r="MED63" s="107"/>
      <c r="MEE63" s="110"/>
      <c r="MEF63" s="110"/>
      <c r="MEG63" s="110"/>
      <c r="MEH63" s="115"/>
      <c r="MEI63" s="110"/>
      <c r="MEJ63" s="108"/>
      <c r="MEK63" s="110"/>
      <c r="MEL63" s="107"/>
      <c r="MEM63" s="110"/>
      <c r="MEN63" s="110"/>
      <c r="MEO63" s="110"/>
      <c r="MEP63" s="115"/>
      <c r="MEQ63" s="110"/>
      <c r="MER63" s="108"/>
      <c r="MES63" s="110"/>
      <c r="MET63" s="107"/>
      <c r="MEU63" s="110"/>
      <c r="MEV63" s="110"/>
      <c r="MEW63" s="110"/>
      <c r="MEX63" s="115"/>
      <c r="MEY63" s="110"/>
      <c r="MEZ63" s="108"/>
      <c r="MFA63" s="110"/>
      <c r="MFB63" s="107"/>
      <c r="MFC63" s="110"/>
      <c r="MFD63" s="110"/>
      <c r="MFE63" s="110"/>
      <c r="MFF63" s="115"/>
      <c r="MFG63" s="110"/>
      <c r="MFH63" s="108"/>
      <c r="MFI63" s="110"/>
      <c r="MFJ63" s="107"/>
      <c r="MFK63" s="110"/>
      <c r="MFL63" s="110"/>
      <c r="MFM63" s="110"/>
      <c r="MFN63" s="115"/>
      <c r="MFO63" s="110"/>
      <c r="MFP63" s="108"/>
      <c r="MFQ63" s="110"/>
      <c r="MFR63" s="107"/>
      <c r="MFS63" s="110"/>
      <c r="MFT63" s="110"/>
      <c r="MFU63" s="110"/>
      <c r="MFV63" s="115"/>
      <c r="MFW63" s="110"/>
      <c r="MFX63" s="108"/>
      <c r="MFY63" s="110"/>
      <c r="MFZ63" s="107"/>
      <c r="MGA63" s="110"/>
      <c r="MGB63" s="110"/>
      <c r="MGC63" s="110"/>
      <c r="MGD63" s="115"/>
      <c r="MGE63" s="110"/>
      <c r="MGF63" s="108"/>
      <c r="MGG63" s="110"/>
      <c r="MGH63" s="107"/>
      <c r="MGI63" s="110"/>
      <c r="MGJ63" s="110"/>
      <c r="MGK63" s="110"/>
      <c r="MGL63" s="115"/>
      <c r="MGM63" s="110"/>
      <c r="MGN63" s="108"/>
      <c r="MGO63" s="110"/>
      <c r="MGP63" s="107"/>
      <c r="MGQ63" s="110"/>
      <c r="MGR63" s="110"/>
      <c r="MGS63" s="110"/>
      <c r="MGT63" s="115"/>
      <c r="MGU63" s="110"/>
      <c r="MGV63" s="108"/>
      <c r="MGW63" s="110"/>
      <c r="MGX63" s="107"/>
      <c r="MGY63" s="110"/>
      <c r="MGZ63" s="110"/>
      <c r="MHA63" s="110"/>
      <c r="MHB63" s="115"/>
      <c r="MHC63" s="110"/>
      <c r="MHD63" s="108"/>
      <c r="MHE63" s="110"/>
      <c r="MHF63" s="107"/>
      <c r="MHG63" s="110"/>
      <c r="MHH63" s="110"/>
      <c r="MHI63" s="110"/>
      <c r="MHJ63" s="115"/>
      <c r="MHK63" s="110"/>
      <c r="MHL63" s="108"/>
      <c r="MHM63" s="110"/>
      <c r="MHN63" s="107"/>
      <c r="MHO63" s="110"/>
      <c r="MHP63" s="110"/>
      <c r="MHQ63" s="110"/>
      <c r="MHR63" s="115"/>
      <c r="MHS63" s="110"/>
      <c r="MHT63" s="108"/>
      <c r="MHU63" s="110"/>
      <c r="MHV63" s="107"/>
      <c r="MHW63" s="110"/>
      <c r="MHX63" s="110"/>
      <c r="MHY63" s="110"/>
      <c r="MHZ63" s="115"/>
      <c r="MIA63" s="110"/>
      <c r="MIB63" s="108"/>
      <c r="MIC63" s="110"/>
      <c r="MID63" s="107"/>
      <c r="MIE63" s="110"/>
      <c r="MIF63" s="110"/>
      <c r="MIG63" s="110"/>
      <c r="MIH63" s="115"/>
      <c r="MII63" s="110"/>
      <c r="MIJ63" s="108"/>
      <c r="MIK63" s="110"/>
      <c r="MIL63" s="107"/>
      <c r="MIM63" s="110"/>
      <c r="MIN63" s="110"/>
      <c r="MIO63" s="110"/>
      <c r="MIP63" s="115"/>
      <c r="MIQ63" s="110"/>
      <c r="MIR63" s="108"/>
      <c r="MIS63" s="110"/>
      <c r="MIT63" s="107"/>
      <c r="MIU63" s="110"/>
      <c r="MIV63" s="110"/>
      <c r="MIW63" s="110"/>
      <c r="MIX63" s="115"/>
      <c r="MIY63" s="110"/>
      <c r="MIZ63" s="108"/>
      <c r="MJA63" s="110"/>
      <c r="MJB63" s="107"/>
      <c r="MJC63" s="110"/>
      <c r="MJD63" s="110"/>
      <c r="MJE63" s="110"/>
      <c r="MJF63" s="115"/>
      <c r="MJG63" s="110"/>
      <c r="MJH63" s="108"/>
      <c r="MJI63" s="110"/>
      <c r="MJJ63" s="107"/>
      <c r="MJK63" s="110"/>
      <c r="MJL63" s="110"/>
      <c r="MJM63" s="110"/>
      <c r="MJN63" s="115"/>
      <c r="MJO63" s="110"/>
      <c r="MJP63" s="108"/>
      <c r="MJQ63" s="110"/>
      <c r="MJR63" s="107"/>
      <c r="MJS63" s="110"/>
      <c r="MJT63" s="110"/>
      <c r="MJU63" s="110"/>
      <c r="MJV63" s="115"/>
      <c r="MJW63" s="110"/>
      <c r="MJX63" s="108"/>
      <c r="MJY63" s="110"/>
      <c r="MJZ63" s="107"/>
      <c r="MKA63" s="110"/>
      <c r="MKB63" s="110"/>
      <c r="MKC63" s="110"/>
      <c r="MKD63" s="115"/>
      <c r="MKE63" s="110"/>
      <c r="MKF63" s="108"/>
      <c r="MKG63" s="110"/>
      <c r="MKH63" s="107"/>
      <c r="MKI63" s="110"/>
      <c r="MKJ63" s="110"/>
      <c r="MKK63" s="110"/>
      <c r="MKL63" s="115"/>
      <c r="MKM63" s="110"/>
      <c r="MKN63" s="108"/>
      <c r="MKO63" s="110"/>
      <c r="MKP63" s="107"/>
      <c r="MKQ63" s="110"/>
      <c r="MKR63" s="110"/>
      <c r="MKS63" s="110"/>
      <c r="MKT63" s="115"/>
      <c r="MKU63" s="110"/>
      <c r="MKV63" s="108"/>
      <c r="MKW63" s="110"/>
      <c r="MKX63" s="107"/>
      <c r="MKY63" s="110"/>
      <c r="MKZ63" s="110"/>
      <c r="MLA63" s="110"/>
      <c r="MLB63" s="115"/>
      <c r="MLC63" s="110"/>
      <c r="MLD63" s="108"/>
      <c r="MLE63" s="110"/>
      <c r="MLF63" s="107"/>
      <c r="MLG63" s="110"/>
      <c r="MLH63" s="110"/>
      <c r="MLI63" s="110"/>
      <c r="MLJ63" s="115"/>
      <c r="MLK63" s="110"/>
      <c r="MLL63" s="108"/>
      <c r="MLM63" s="110"/>
      <c r="MLN63" s="107"/>
      <c r="MLO63" s="110"/>
      <c r="MLP63" s="110"/>
      <c r="MLQ63" s="110"/>
      <c r="MLR63" s="115"/>
      <c r="MLS63" s="110"/>
      <c r="MLT63" s="108"/>
      <c r="MLU63" s="110"/>
      <c r="MLV63" s="107"/>
      <c r="MLW63" s="110"/>
      <c r="MLX63" s="110"/>
      <c r="MLY63" s="110"/>
      <c r="MLZ63" s="115"/>
      <c r="MMA63" s="110"/>
      <c r="MMB63" s="108"/>
      <c r="MMC63" s="110"/>
      <c r="MMD63" s="107"/>
      <c r="MME63" s="110"/>
      <c r="MMF63" s="110"/>
      <c r="MMG63" s="110"/>
      <c r="MMH63" s="115"/>
      <c r="MMI63" s="110"/>
      <c r="MMJ63" s="108"/>
      <c r="MMK63" s="110"/>
      <c r="MML63" s="107"/>
      <c r="MMM63" s="110"/>
      <c r="MMN63" s="110"/>
      <c r="MMO63" s="110"/>
      <c r="MMP63" s="115"/>
      <c r="MMQ63" s="110"/>
      <c r="MMR63" s="108"/>
      <c r="MMS63" s="110"/>
      <c r="MMT63" s="107"/>
      <c r="MMU63" s="110"/>
      <c r="MMV63" s="110"/>
      <c r="MMW63" s="110"/>
      <c r="MMX63" s="115"/>
      <c r="MMY63" s="110"/>
      <c r="MMZ63" s="108"/>
      <c r="MNA63" s="110"/>
      <c r="MNB63" s="107"/>
      <c r="MNC63" s="110"/>
      <c r="MND63" s="110"/>
      <c r="MNE63" s="110"/>
      <c r="MNF63" s="115"/>
      <c r="MNG63" s="110"/>
      <c r="MNH63" s="108"/>
      <c r="MNI63" s="110"/>
      <c r="MNJ63" s="107"/>
      <c r="MNK63" s="110"/>
      <c r="MNL63" s="110"/>
      <c r="MNM63" s="110"/>
      <c r="MNN63" s="115"/>
      <c r="MNO63" s="110"/>
      <c r="MNP63" s="108"/>
      <c r="MNQ63" s="110"/>
      <c r="MNR63" s="107"/>
      <c r="MNS63" s="110"/>
      <c r="MNT63" s="110"/>
      <c r="MNU63" s="110"/>
      <c r="MNV63" s="115"/>
      <c r="MNW63" s="110"/>
      <c r="MNX63" s="108"/>
      <c r="MNY63" s="110"/>
      <c r="MNZ63" s="107"/>
      <c r="MOA63" s="110"/>
      <c r="MOB63" s="110"/>
      <c r="MOC63" s="110"/>
      <c r="MOD63" s="115"/>
      <c r="MOE63" s="110"/>
      <c r="MOF63" s="108"/>
      <c r="MOG63" s="110"/>
      <c r="MOH63" s="107"/>
      <c r="MOI63" s="110"/>
      <c r="MOJ63" s="110"/>
      <c r="MOK63" s="110"/>
      <c r="MOL63" s="115"/>
      <c r="MOM63" s="110"/>
      <c r="MON63" s="108"/>
      <c r="MOO63" s="110"/>
      <c r="MOP63" s="107"/>
      <c r="MOQ63" s="110"/>
      <c r="MOR63" s="110"/>
      <c r="MOS63" s="110"/>
      <c r="MOT63" s="115"/>
      <c r="MOU63" s="110"/>
      <c r="MOV63" s="108"/>
      <c r="MOW63" s="110"/>
      <c r="MOX63" s="107"/>
      <c r="MOY63" s="110"/>
      <c r="MOZ63" s="110"/>
      <c r="MPA63" s="110"/>
      <c r="MPB63" s="115"/>
      <c r="MPC63" s="110"/>
      <c r="MPD63" s="108"/>
      <c r="MPE63" s="110"/>
      <c r="MPF63" s="107"/>
      <c r="MPG63" s="110"/>
      <c r="MPH63" s="110"/>
      <c r="MPI63" s="110"/>
      <c r="MPJ63" s="115"/>
      <c r="MPK63" s="110"/>
      <c r="MPL63" s="108"/>
      <c r="MPM63" s="110"/>
      <c r="MPN63" s="107"/>
      <c r="MPO63" s="110"/>
      <c r="MPP63" s="110"/>
      <c r="MPQ63" s="110"/>
      <c r="MPR63" s="115"/>
      <c r="MPS63" s="110"/>
      <c r="MPT63" s="108"/>
      <c r="MPU63" s="110"/>
      <c r="MPV63" s="107"/>
      <c r="MPW63" s="110"/>
      <c r="MPX63" s="110"/>
      <c r="MPY63" s="110"/>
      <c r="MPZ63" s="115"/>
      <c r="MQA63" s="110"/>
      <c r="MQB63" s="108"/>
      <c r="MQC63" s="110"/>
      <c r="MQD63" s="107"/>
      <c r="MQE63" s="110"/>
      <c r="MQF63" s="110"/>
      <c r="MQG63" s="110"/>
      <c r="MQH63" s="115"/>
      <c r="MQI63" s="110"/>
      <c r="MQJ63" s="108"/>
      <c r="MQK63" s="110"/>
      <c r="MQL63" s="107"/>
      <c r="MQM63" s="110"/>
      <c r="MQN63" s="110"/>
      <c r="MQO63" s="110"/>
      <c r="MQP63" s="115"/>
      <c r="MQQ63" s="110"/>
      <c r="MQR63" s="108"/>
      <c r="MQS63" s="110"/>
      <c r="MQT63" s="107"/>
      <c r="MQU63" s="110"/>
      <c r="MQV63" s="110"/>
      <c r="MQW63" s="110"/>
      <c r="MQX63" s="115"/>
      <c r="MQY63" s="110"/>
      <c r="MQZ63" s="108"/>
      <c r="MRA63" s="110"/>
      <c r="MRB63" s="107"/>
      <c r="MRC63" s="110"/>
      <c r="MRD63" s="110"/>
      <c r="MRE63" s="110"/>
      <c r="MRF63" s="115"/>
      <c r="MRG63" s="110"/>
      <c r="MRH63" s="108"/>
      <c r="MRI63" s="110"/>
      <c r="MRJ63" s="107"/>
      <c r="MRK63" s="110"/>
      <c r="MRL63" s="110"/>
      <c r="MRM63" s="110"/>
      <c r="MRN63" s="115"/>
      <c r="MRO63" s="110"/>
      <c r="MRP63" s="108"/>
      <c r="MRQ63" s="110"/>
      <c r="MRR63" s="107"/>
      <c r="MRS63" s="110"/>
      <c r="MRT63" s="110"/>
      <c r="MRU63" s="110"/>
      <c r="MRV63" s="115"/>
      <c r="MRW63" s="110"/>
      <c r="MRX63" s="108"/>
      <c r="MRY63" s="110"/>
      <c r="MRZ63" s="107"/>
      <c r="MSA63" s="110"/>
      <c r="MSB63" s="110"/>
      <c r="MSC63" s="110"/>
      <c r="MSD63" s="115"/>
      <c r="MSE63" s="110"/>
      <c r="MSF63" s="108"/>
      <c r="MSG63" s="110"/>
      <c r="MSH63" s="107"/>
      <c r="MSI63" s="110"/>
      <c r="MSJ63" s="110"/>
      <c r="MSK63" s="110"/>
      <c r="MSL63" s="115"/>
      <c r="MSM63" s="110"/>
      <c r="MSN63" s="108"/>
      <c r="MSO63" s="110"/>
      <c r="MSP63" s="107"/>
      <c r="MSQ63" s="110"/>
      <c r="MSR63" s="110"/>
      <c r="MSS63" s="110"/>
      <c r="MST63" s="115"/>
      <c r="MSU63" s="110"/>
      <c r="MSV63" s="108"/>
      <c r="MSW63" s="110"/>
      <c r="MSX63" s="107"/>
      <c r="MSY63" s="110"/>
      <c r="MSZ63" s="110"/>
      <c r="MTA63" s="110"/>
      <c r="MTB63" s="115"/>
      <c r="MTC63" s="110"/>
      <c r="MTD63" s="108"/>
      <c r="MTE63" s="110"/>
      <c r="MTF63" s="107"/>
      <c r="MTG63" s="110"/>
      <c r="MTH63" s="110"/>
      <c r="MTI63" s="110"/>
      <c r="MTJ63" s="115"/>
      <c r="MTK63" s="110"/>
      <c r="MTL63" s="108"/>
      <c r="MTM63" s="110"/>
      <c r="MTN63" s="107"/>
      <c r="MTO63" s="110"/>
      <c r="MTP63" s="110"/>
      <c r="MTQ63" s="110"/>
      <c r="MTR63" s="115"/>
      <c r="MTS63" s="110"/>
      <c r="MTT63" s="108"/>
      <c r="MTU63" s="110"/>
      <c r="MTV63" s="107"/>
      <c r="MTW63" s="110"/>
      <c r="MTX63" s="110"/>
      <c r="MTY63" s="110"/>
      <c r="MTZ63" s="115"/>
      <c r="MUA63" s="110"/>
      <c r="MUB63" s="108"/>
      <c r="MUC63" s="110"/>
      <c r="MUD63" s="107"/>
      <c r="MUE63" s="110"/>
      <c r="MUF63" s="110"/>
      <c r="MUG63" s="110"/>
      <c r="MUH63" s="115"/>
      <c r="MUI63" s="110"/>
      <c r="MUJ63" s="108"/>
      <c r="MUK63" s="110"/>
      <c r="MUL63" s="107"/>
      <c r="MUM63" s="110"/>
      <c r="MUN63" s="110"/>
      <c r="MUO63" s="110"/>
      <c r="MUP63" s="115"/>
      <c r="MUQ63" s="110"/>
      <c r="MUR63" s="108"/>
      <c r="MUS63" s="110"/>
      <c r="MUT63" s="107"/>
      <c r="MUU63" s="110"/>
      <c r="MUV63" s="110"/>
      <c r="MUW63" s="110"/>
      <c r="MUX63" s="115"/>
      <c r="MUY63" s="110"/>
      <c r="MUZ63" s="108"/>
      <c r="MVA63" s="110"/>
      <c r="MVB63" s="107"/>
      <c r="MVC63" s="110"/>
      <c r="MVD63" s="110"/>
      <c r="MVE63" s="110"/>
      <c r="MVF63" s="115"/>
      <c r="MVG63" s="110"/>
      <c r="MVH63" s="108"/>
      <c r="MVI63" s="110"/>
      <c r="MVJ63" s="107"/>
      <c r="MVK63" s="110"/>
      <c r="MVL63" s="110"/>
      <c r="MVM63" s="110"/>
      <c r="MVN63" s="115"/>
      <c r="MVO63" s="110"/>
      <c r="MVP63" s="108"/>
      <c r="MVQ63" s="110"/>
      <c r="MVR63" s="107"/>
      <c r="MVS63" s="110"/>
      <c r="MVT63" s="110"/>
      <c r="MVU63" s="110"/>
      <c r="MVV63" s="115"/>
      <c r="MVW63" s="110"/>
      <c r="MVX63" s="108"/>
      <c r="MVY63" s="110"/>
      <c r="MVZ63" s="107"/>
      <c r="MWA63" s="110"/>
      <c r="MWB63" s="110"/>
      <c r="MWC63" s="110"/>
      <c r="MWD63" s="115"/>
      <c r="MWE63" s="110"/>
      <c r="MWF63" s="108"/>
      <c r="MWG63" s="110"/>
      <c r="MWH63" s="107"/>
      <c r="MWI63" s="110"/>
      <c r="MWJ63" s="110"/>
      <c r="MWK63" s="110"/>
      <c r="MWL63" s="115"/>
      <c r="MWM63" s="110"/>
      <c r="MWN63" s="108"/>
      <c r="MWO63" s="110"/>
      <c r="MWP63" s="107"/>
      <c r="MWQ63" s="110"/>
      <c r="MWR63" s="110"/>
      <c r="MWS63" s="110"/>
      <c r="MWT63" s="115"/>
      <c r="MWU63" s="110"/>
      <c r="MWV63" s="108"/>
      <c r="MWW63" s="110"/>
      <c r="MWX63" s="107"/>
      <c r="MWY63" s="110"/>
      <c r="MWZ63" s="110"/>
      <c r="MXA63" s="110"/>
      <c r="MXB63" s="115"/>
      <c r="MXC63" s="110"/>
      <c r="MXD63" s="108"/>
      <c r="MXE63" s="110"/>
      <c r="MXF63" s="107"/>
      <c r="MXG63" s="110"/>
      <c r="MXH63" s="110"/>
      <c r="MXI63" s="110"/>
      <c r="MXJ63" s="115"/>
      <c r="MXK63" s="110"/>
      <c r="MXL63" s="108"/>
      <c r="MXM63" s="110"/>
      <c r="MXN63" s="107"/>
      <c r="MXO63" s="110"/>
      <c r="MXP63" s="110"/>
      <c r="MXQ63" s="110"/>
      <c r="MXR63" s="115"/>
      <c r="MXS63" s="110"/>
      <c r="MXT63" s="108"/>
      <c r="MXU63" s="110"/>
      <c r="MXV63" s="107"/>
      <c r="MXW63" s="110"/>
      <c r="MXX63" s="110"/>
      <c r="MXY63" s="110"/>
      <c r="MXZ63" s="115"/>
      <c r="MYA63" s="110"/>
      <c r="MYB63" s="108"/>
      <c r="MYC63" s="110"/>
      <c r="MYD63" s="107"/>
      <c r="MYE63" s="110"/>
      <c r="MYF63" s="110"/>
      <c r="MYG63" s="110"/>
      <c r="MYH63" s="115"/>
      <c r="MYI63" s="110"/>
      <c r="MYJ63" s="108"/>
      <c r="MYK63" s="110"/>
      <c r="MYL63" s="107"/>
      <c r="MYM63" s="110"/>
      <c r="MYN63" s="110"/>
      <c r="MYO63" s="110"/>
      <c r="MYP63" s="115"/>
      <c r="MYQ63" s="110"/>
      <c r="MYR63" s="108"/>
      <c r="MYS63" s="110"/>
      <c r="MYT63" s="107"/>
      <c r="MYU63" s="110"/>
      <c r="MYV63" s="110"/>
      <c r="MYW63" s="110"/>
      <c r="MYX63" s="115"/>
      <c r="MYY63" s="110"/>
      <c r="MYZ63" s="108"/>
      <c r="MZA63" s="110"/>
      <c r="MZB63" s="107"/>
      <c r="MZC63" s="110"/>
      <c r="MZD63" s="110"/>
      <c r="MZE63" s="110"/>
      <c r="MZF63" s="115"/>
      <c r="MZG63" s="110"/>
      <c r="MZH63" s="108"/>
      <c r="MZI63" s="110"/>
      <c r="MZJ63" s="107"/>
      <c r="MZK63" s="110"/>
      <c r="MZL63" s="110"/>
      <c r="MZM63" s="110"/>
      <c r="MZN63" s="115"/>
      <c r="MZO63" s="110"/>
      <c r="MZP63" s="108"/>
      <c r="MZQ63" s="110"/>
      <c r="MZR63" s="107"/>
      <c r="MZS63" s="110"/>
      <c r="MZT63" s="110"/>
      <c r="MZU63" s="110"/>
      <c r="MZV63" s="115"/>
      <c r="MZW63" s="110"/>
      <c r="MZX63" s="108"/>
      <c r="MZY63" s="110"/>
      <c r="MZZ63" s="107"/>
      <c r="NAA63" s="110"/>
      <c r="NAB63" s="110"/>
      <c r="NAC63" s="110"/>
      <c r="NAD63" s="115"/>
      <c r="NAE63" s="110"/>
      <c r="NAF63" s="108"/>
      <c r="NAG63" s="110"/>
      <c r="NAH63" s="107"/>
      <c r="NAI63" s="110"/>
      <c r="NAJ63" s="110"/>
      <c r="NAK63" s="110"/>
      <c r="NAL63" s="115"/>
      <c r="NAM63" s="110"/>
      <c r="NAN63" s="108"/>
      <c r="NAO63" s="110"/>
      <c r="NAP63" s="107"/>
      <c r="NAQ63" s="110"/>
      <c r="NAR63" s="110"/>
      <c r="NAS63" s="110"/>
      <c r="NAT63" s="115"/>
      <c r="NAU63" s="110"/>
      <c r="NAV63" s="108"/>
      <c r="NAW63" s="110"/>
      <c r="NAX63" s="107"/>
      <c r="NAY63" s="110"/>
      <c r="NAZ63" s="110"/>
      <c r="NBA63" s="110"/>
      <c r="NBB63" s="115"/>
      <c r="NBC63" s="110"/>
      <c r="NBD63" s="108"/>
      <c r="NBE63" s="110"/>
      <c r="NBF63" s="107"/>
      <c r="NBG63" s="110"/>
      <c r="NBH63" s="110"/>
      <c r="NBI63" s="110"/>
      <c r="NBJ63" s="115"/>
      <c r="NBK63" s="110"/>
      <c r="NBL63" s="108"/>
      <c r="NBM63" s="110"/>
      <c r="NBN63" s="107"/>
      <c r="NBO63" s="110"/>
      <c r="NBP63" s="110"/>
      <c r="NBQ63" s="110"/>
      <c r="NBR63" s="115"/>
      <c r="NBS63" s="110"/>
      <c r="NBT63" s="108"/>
      <c r="NBU63" s="110"/>
      <c r="NBV63" s="107"/>
      <c r="NBW63" s="110"/>
      <c r="NBX63" s="110"/>
      <c r="NBY63" s="110"/>
      <c r="NBZ63" s="115"/>
      <c r="NCA63" s="110"/>
      <c r="NCB63" s="108"/>
      <c r="NCC63" s="110"/>
      <c r="NCD63" s="107"/>
      <c r="NCE63" s="110"/>
      <c r="NCF63" s="110"/>
      <c r="NCG63" s="110"/>
      <c r="NCH63" s="115"/>
      <c r="NCI63" s="110"/>
      <c r="NCJ63" s="108"/>
      <c r="NCK63" s="110"/>
      <c r="NCL63" s="107"/>
      <c r="NCM63" s="110"/>
      <c r="NCN63" s="110"/>
      <c r="NCO63" s="110"/>
      <c r="NCP63" s="115"/>
      <c r="NCQ63" s="110"/>
      <c r="NCR63" s="108"/>
      <c r="NCS63" s="110"/>
      <c r="NCT63" s="107"/>
      <c r="NCU63" s="110"/>
      <c r="NCV63" s="110"/>
      <c r="NCW63" s="110"/>
      <c r="NCX63" s="115"/>
      <c r="NCY63" s="110"/>
      <c r="NCZ63" s="108"/>
      <c r="NDA63" s="110"/>
      <c r="NDB63" s="107"/>
      <c r="NDC63" s="110"/>
      <c r="NDD63" s="110"/>
      <c r="NDE63" s="110"/>
      <c r="NDF63" s="115"/>
      <c r="NDG63" s="110"/>
      <c r="NDH63" s="108"/>
      <c r="NDI63" s="110"/>
      <c r="NDJ63" s="107"/>
      <c r="NDK63" s="110"/>
      <c r="NDL63" s="110"/>
      <c r="NDM63" s="110"/>
      <c r="NDN63" s="115"/>
      <c r="NDO63" s="110"/>
      <c r="NDP63" s="108"/>
      <c r="NDQ63" s="110"/>
      <c r="NDR63" s="107"/>
      <c r="NDS63" s="110"/>
      <c r="NDT63" s="110"/>
      <c r="NDU63" s="110"/>
      <c r="NDV63" s="115"/>
      <c r="NDW63" s="110"/>
      <c r="NDX63" s="108"/>
      <c r="NDY63" s="110"/>
      <c r="NDZ63" s="107"/>
      <c r="NEA63" s="110"/>
      <c r="NEB63" s="110"/>
      <c r="NEC63" s="110"/>
      <c r="NED63" s="115"/>
      <c r="NEE63" s="110"/>
      <c r="NEF63" s="108"/>
      <c r="NEG63" s="110"/>
      <c r="NEH63" s="107"/>
      <c r="NEI63" s="110"/>
      <c r="NEJ63" s="110"/>
      <c r="NEK63" s="110"/>
      <c r="NEL63" s="115"/>
      <c r="NEM63" s="110"/>
      <c r="NEN63" s="108"/>
      <c r="NEO63" s="110"/>
      <c r="NEP63" s="107"/>
      <c r="NEQ63" s="110"/>
      <c r="NER63" s="110"/>
      <c r="NES63" s="110"/>
      <c r="NET63" s="115"/>
      <c r="NEU63" s="110"/>
      <c r="NEV63" s="108"/>
      <c r="NEW63" s="110"/>
      <c r="NEX63" s="107"/>
      <c r="NEY63" s="110"/>
      <c r="NEZ63" s="110"/>
      <c r="NFA63" s="110"/>
      <c r="NFB63" s="115"/>
      <c r="NFC63" s="110"/>
      <c r="NFD63" s="108"/>
      <c r="NFE63" s="110"/>
      <c r="NFF63" s="107"/>
      <c r="NFG63" s="110"/>
      <c r="NFH63" s="110"/>
      <c r="NFI63" s="110"/>
      <c r="NFJ63" s="115"/>
      <c r="NFK63" s="110"/>
      <c r="NFL63" s="108"/>
      <c r="NFM63" s="110"/>
      <c r="NFN63" s="107"/>
      <c r="NFO63" s="110"/>
      <c r="NFP63" s="110"/>
      <c r="NFQ63" s="110"/>
      <c r="NFR63" s="115"/>
      <c r="NFS63" s="110"/>
      <c r="NFT63" s="108"/>
      <c r="NFU63" s="110"/>
      <c r="NFV63" s="107"/>
      <c r="NFW63" s="110"/>
      <c r="NFX63" s="110"/>
      <c r="NFY63" s="110"/>
      <c r="NFZ63" s="115"/>
      <c r="NGA63" s="110"/>
      <c r="NGB63" s="108"/>
      <c r="NGC63" s="110"/>
      <c r="NGD63" s="107"/>
      <c r="NGE63" s="110"/>
      <c r="NGF63" s="110"/>
      <c r="NGG63" s="110"/>
      <c r="NGH63" s="115"/>
      <c r="NGI63" s="110"/>
      <c r="NGJ63" s="108"/>
      <c r="NGK63" s="110"/>
      <c r="NGL63" s="107"/>
      <c r="NGM63" s="110"/>
      <c r="NGN63" s="110"/>
      <c r="NGO63" s="110"/>
      <c r="NGP63" s="115"/>
      <c r="NGQ63" s="110"/>
      <c r="NGR63" s="108"/>
      <c r="NGS63" s="110"/>
      <c r="NGT63" s="107"/>
      <c r="NGU63" s="110"/>
      <c r="NGV63" s="110"/>
      <c r="NGW63" s="110"/>
      <c r="NGX63" s="115"/>
      <c r="NGY63" s="110"/>
      <c r="NGZ63" s="108"/>
      <c r="NHA63" s="110"/>
      <c r="NHB63" s="107"/>
      <c r="NHC63" s="110"/>
      <c r="NHD63" s="110"/>
      <c r="NHE63" s="110"/>
      <c r="NHF63" s="115"/>
      <c r="NHG63" s="110"/>
      <c r="NHH63" s="108"/>
      <c r="NHI63" s="110"/>
      <c r="NHJ63" s="107"/>
      <c r="NHK63" s="110"/>
      <c r="NHL63" s="110"/>
      <c r="NHM63" s="110"/>
      <c r="NHN63" s="115"/>
      <c r="NHO63" s="110"/>
      <c r="NHP63" s="108"/>
      <c r="NHQ63" s="110"/>
      <c r="NHR63" s="107"/>
      <c r="NHS63" s="110"/>
      <c r="NHT63" s="110"/>
      <c r="NHU63" s="110"/>
      <c r="NHV63" s="115"/>
      <c r="NHW63" s="110"/>
      <c r="NHX63" s="108"/>
      <c r="NHY63" s="110"/>
      <c r="NHZ63" s="107"/>
      <c r="NIA63" s="110"/>
      <c r="NIB63" s="110"/>
      <c r="NIC63" s="110"/>
      <c r="NID63" s="115"/>
      <c r="NIE63" s="110"/>
      <c r="NIF63" s="108"/>
      <c r="NIG63" s="110"/>
      <c r="NIH63" s="107"/>
      <c r="NII63" s="110"/>
      <c r="NIJ63" s="110"/>
      <c r="NIK63" s="110"/>
      <c r="NIL63" s="115"/>
      <c r="NIM63" s="110"/>
      <c r="NIN63" s="108"/>
      <c r="NIO63" s="110"/>
      <c r="NIP63" s="107"/>
      <c r="NIQ63" s="110"/>
      <c r="NIR63" s="110"/>
      <c r="NIS63" s="110"/>
      <c r="NIT63" s="115"/>
      <c r="NIU63" s="110"/>
      <c r="NIV63" s="108"/>
      <c r="NIW63" s="110"/>
      <c r="NIX63" s="107"/>
      <c r="NIY63" s="110"/>
      <c r="NIZ63" s="110"/>
      <c r="NJA63" s="110"/>
      <c r="NJB63" s="115"/>
      <c r="NJC63" s="110"/>
      <c r="NJD63" s="108"/>
      <c r="NJE63" s="110"/>
      <c r="NJF63" s="107"/>
      <c r="NJG63" s="110"/>
      <c r="NJH63" s="110"/>
      <c r="NJI63" s="110"/>
      <c r="NJJ63" s="115"/>
      <c r="NJK63" s="110"/>
      <c r="NJL63" s="108"/>
      <c r="NJM63" s="110"/>
      <c r="NJN63" s="107"/>
      <c r="NJO63" s="110"/>
      <c r="NJP63" s="110"/>
      <c r="NJQ63" s="110"/>
      <c r="NJR63" s="115"/>
      <c r="NJS63" s="110"/>
      <c r="NJT63" s="108"/>
      <c r="NJU63" s="110"/>
      <c r="NJV63" s="107"/>
      <c r="NJW63" s="110"/>
      <c r="NJX63" s="110"/>
      <c r="NJY63" s="110"/>
      <c r="NJZ63" s="115"/>
      <c r="NKA63" s="110"/>
      <c r="NKB63" s="108"/>
      <c r="NKC63" s="110"/>
      <c r="NKD63" s="107"/>
      <c r="NKE63" s="110"/>
      <c r="NKF63" s="110"/>
      <c r="NKG63" s="110"/>
      <c r="NKH63" s="115"/>
      <c r="NKI63" s="110"/>
      <c r="NKJ63" s="108"/>
      <c r="NKK63" s="110"/>
      <c r="NKL63" s="107"/>
      <c r="NKM63" s="110"/>
      <c r="NKN63" s="110"/>
      <c r="NKO63" s="110"/>
      <c r="NKP63" s="115"/>
      <c r="NKQ63" s="110"/>
      <c r="NKR63" s="108"/>
      <c r="NKS63" s="110"/>
      <c r="NKT63" s="107"/>
      <c r="NKU63" s="110"/>
      <c r="NKV63" s="110"/>
      <c r="NKW63" s="110"/>
      <c r="NKX63" s="115"/>
      <c r="NKY63" s="110"/>
      <c r="NKZ63" s="108"/>
      <c r="NLA63" s="110"/>
      <c r="NLB63" s="107"/>
      <c r="NLC63" s="110"/>
      <c r="NLD63" s="110"/>
      <c r="NLE63" s="110"/>
      <c r="NLF63" s="115"/>
      <c r="NLG63" s="110"/>
      <c r="NLH63" s="108"/>
      <c r="NLI63" s="110"/>
      <c r="NLJ63" s="107"/>
      <c r="NLK63" s="110"/>
      <c r="NLL63" s="110"/>
      <c r="NLM63" s="110"/>
      <c r="NLN63" s="115"/>
      <c r="NLO63" s="110"/>
      <c r="NLP63" s="108"/>
      <c r="NLQ63" s="110"/>
      <c r="NLR63" s="107"/>
      <c r="NLS63" s="110"/>
      <c r="NLT63" s="110"/>
      <c r="NLU63" s="110"/>
      <c r="NLV63" s="115"/>
      <c r="NLW63" s="110"/>
      <c r="NLX63" s="108"/>
      <c r="NLY63" s="110"/>
      <c r="NLZ63" s="107"/>
      <c r="NMA63" s="110"/>
      <c r="NMB63" s="110"/>
      <c r="NMC63" s="110"/>
      <c r="NMD63" s="115"/>
      <c r="NME63" s="110"/>
      <c r="NMF63" s="108"/>
      <c r="NMG63" s="110"/>
      <c r="NMH63" s="107"/>
      <c r="NMI63" s="110"/>
      <c r="NMJ63" s="110"/>
      <c r="NMK63" s="110"/>
      <c r="NML63" s="115"/>
      <c r="NMM63" s="110"/>
      <c r="NMN63" s="108"/>
      <c r="NMO63" s="110"/>
      <c r="NMP63" s="107"/>
      <c r="NMQ63" s="110"/>
      <c r="NMR63" s="110"/>
      <c r="NMS63" s="110"/>
      <c r="NMT63" s="115"/>
      <c r="NMU63" s="110"/>
      <c r="NMV63" s="108"/>
      <c r="NMW63" s="110"/>
      <c r="NMX63" s="107"/>
      <c r="NMY63" s="110"/>
      <c r="NMZ63" s="110"/>
      <c r="NNA63" s="110"/>
      <c r="NNB63" s="115"/>
      <c r="NNC63" s="110"/>
      <c r="NND63" s="108"/>
      <c r="NNE63" s="110"/>
      <c r="NNF63" s="107"/>
      <c r="NNG63" s="110"/>
      <c r="NNH63" s="110"/>
      <c r="NNI63" s="110"/>
      <c r="NNJ63" s="115"/>
      <c r="NNK63" s="110"/>
      <c r="NNL63" s="108"/>
      <c r="NNM63" s="110"/>
      <c r="NNN63" s="107"/>
      <c r="NNO63" s="110"/>
      <c r="NNP63" s="110"/>
      <c r="NNQ63" s="110"/>
      <c r="NNR63" s="115"/>
      <c r="NNS63" s="110"/>
      <c r="NNT63" s="108"/>
      <c r="NNU63" s="110"/>
      <c r="NNV63" s="107"/>
      <c r="NNW63" s="110"/>
      <c r="NNX63" s="110"/>
      <c r="NNY63" s="110"/>
      <c r="NNZ63" s="115"/>
      <c r="NOA63" s="110"/>
      <c r="NOB63" s="108"/>
      <c r="NOC63" s="110"/>
      <c r="NOD63" s="107"/>
      <c r="NOE63" s="110"/>
      <c r="NOF63" s="110"/>
      <c r="NOG63" s="110"/>
      <c r="NOH63" s="115"/>
      <c r="NOI63" s="110"/>
      <c r="NOJ63" s="108"/>
      <c r="NOK63" s="110"/>
      <c r="NOL63" s="107"/>
      <c r="NOM63" s="110"/>
      <c r="NON63" s="110"/>
      <c r="NOO63" s="110"/>
      <c r="NOP63" s="115"/>
      <c r="NOQ63" s="110"/>
      <c r="NOR63" s="108"/>
      <c r="NOS63" s="110"/>
      <c r="NOT63" s="107"/>
      <c r="NOU63" s="110"/>
      <c r="NOV63" s="110"/>
      <c r="NOW63" s="110"/>
      <c r="NOX63" s="115"/>
      <c r="NOY63" s="110"/>
      <c r="NOZ63" s="108"/>
      <c r="NPA63" s="110"/>
      <c r="NPB63" s="107"/>
      <c r="NPC63" s="110"/>
      <c r="NPD63" s="110"/>
      <c r="NPE63" s="110"/>
      <c r="NPF63" s="115"/>
      <c r="NPG63" s="110"/>
      <c r="NPH63" s="108"/>
      <c r="NPI63" s="110"/>
      <c r="NPJ63" s="107"/>
      <c r="NPK63" s="110"/>
      <c r="NPL63" s="110"/>
      <c r="NPM63" s="110"/>
      <c r="NPN63" s="115"/>
      <c r="NPO63" s="110"/>
      <c r="NPP63" s="108"/>
      <c r="NPQ63" s="110"/>
      <c r="NPR63" s="107"/>
      <c r="NPS63" s="110"/>
      <c r="NPT63" s="110"/>
      <c r="NPU63" s="110"/>
      <c r="NPV63" s="115"/>
      <c r="NPW63" s="110"/>
      <c r="NPX63" s="108"/>
      <c r="NPY63" s="110"/>
      <c r="NPZ63" s="107"/>
      <c r="NQA63" s="110"/>
      <c r="NQB63" s="110"/>
      <c r="NQC63" s="110"/>
      <c r="NQD63" s="115"/>
      <c r="NQE63" s="110"/>
      <c r="NQF63" s="108"/>
      <c r="NQG63" s="110"/>
      <c r="NQH63" s="107"/>
      <c r="NQI63" s="110"/>
      <c r="NQJ63" s="110"/>
      <c r="NQK63" s="110"/>
      <c r="NQL63" s="115"/>
      <c r="NQM63" s="110"/>
      <c r="NQN63" s="108"/>
      <c r="NQO63" s="110"/>
      <c r="NQP63" s="107"/>
      <c r="NQQ63" s="110"/>
      <c r="NQR63" s="110"/>
      <c r="NQS63" s="110"/>
      <c r="NQT63" s="115"/>
      <c r="NQU63" s="110"/>
      <c r="NQV63" s="108"/>
      <c r="NQW63" s="110"/>
      <c r="NQX63" s="107"/>
      <c r="NQY63" s="110"/>
      <c r="NQZ63" s="110"/>
      <c r="NRA63" s="110"/>
      <c r="NRB63" s="115"/>
      <c r="NRC63" s="110"/>
      <c r="NRD63" s="108"/>
      <c r="NRE63" s="110"/>
      <c r="NRF63" s="107"/>
      <c r="NRG63" s="110"/>
      <c r="NRH63" s="110"/>
      <c r="NRI63" s="110"/>
      <c r="NRJ63" s="115"/>
      <c r="NRK63" s="110"/>
      <c r="NRL63" s="108"/>
      <c r="NRM63" s="110"/>
      <c r="NRN63" s="107"/>
      <c r="NRO63" s="110"/>
      <c r="NRP63" s="110"/>
      <c r="NRQ63" s="110"/>
      <c r="NRR63" s="115"/>
      <c r="NRS63" s="110"/>
      <c r="NRT63" s="108"/>
      <c r="NRU63" s="110"/>
      <c r="NRV63" s="107"/>
      <c r="NRW63" s="110"/>
      <c r="NRX63" s="110"/>
      <c r="NRY63" s="110"/>
      <c r="NRZ63" s="115"/>
      <c r="NSA63" s="110"/>
      <c r="NSB63" s="108"/>
      <c r="NSC63" s="110"/>
      <c r="NSD63" s="107"/>
      <c r="NSE63" s="110"/>
      <c r="NSF63" s="110"/>
      <c r="NSG63" s="110"/>
      <c r="NSH63" s="115"/>
      <c r="NSI63" s="110"/>
      <c r="NSJ63" s="108"/>
      <c r="NSK63" s="110"/>
      <c r="NSL63" s="107"/>
      <c r="NSM63" s="110"/>
      <c r="NSN63" s="110"/>
      <c r="NSO63" s="110"/>
      <c r="NSP63" s="115"/>
      <c r="NSQ63" s="110"/>
      <c r="NSR63" s="108"/>
      <c r="NSS63" s="110"/>
      <c r="NST63" s="107"/>
      <c r="NSU63" s="110"/>
      <c r="NSV63" s="110"/>
      <c r="NSW63" s="110"/>
      <c r="NSX63" s="115"/>
      <c r="NSY63" s="110"/>
      <c r="NSZ63" s="108"/>
      <c r="NTA63" s="110"/>
      <c r="NTB63" s="107"/>
      <c r="NTC63" s="110"/>
      <c r="NTD63" s="110"/>
      <c r="NTE63" s="110"/>
      <c r="NTF63" s="115"/>
      <c r="NTG63" s="110"/>
      <c r="NTH63" s="108"/>
      <c r="NTI63" s="110"/>
      <c r="NTJ63" s="107"/>
      <c r="NTK63" s="110"/>
      <c r="NTL63" s="110"/>
      <c r="NTM63" s="110"/>
      <c r="NTN63" s="115"/>
      <c r="NTO63" s="110"/>
      <c r="NTP63" s="108"/>
      <c r="NTQ63" s="110"/>
      <c r="NTR63" s="107"/>
      <c r="NTS63" s="110"/>
      <c r="NTT63" s="110"/>
      <c r="NTU63" s="110"/>
      <c r="NTV63" s="115"/>
      <c r="NTW63" s="110"/>
      <c r="NTX63" s="108"/>
      <c r="NTY63" s="110"/>
      <c r="NTZ63" s="107"/>
      <c r="NUA63" s="110"/>
      <c r="NUB63" s="110"/>
      <c r="NUC63" s="110"/>
      <c r="NUD63" s="115"/>
      <c r="NUE63" s="110"/>
      <c r="NUF63" s="108"/>
      <c r="NUG63" s="110"/>
      <c r="NUH63" s="107"/>
      <c r="NUI63" s="110"/>
      <c r="NUJ63" s="110"/>
      <c r="NUK63" s="110"/>
      <c r="NUL63" s="115"/>
      <c r="NUM63" s="110"/>
      <c r="NUN63" s="108"/>
      <c r="NUO63" s="110"/>
      <c r="NUP63" s="107"/>
      <c r="NUQ63" s="110"/>
      <c r="NUR63" s="110"/>
      <c r="NUS63" s="110"/>
      <c r="NUT63" s="115"/>
      <c r="NUU63" s="110"/>
      <c r="NUV63" s="108"/>
      <c r="NUW63" s="110"/>
      <c r="NUX63" s="107"/>
      <c r="NUY63" s="110"/>
      <c r="NUZ63" s="110"/>
      <c r="NVA63" s="110"/>
      <c r="NVB63" s="115"/>
      <c r="NVC63" s="110"/>
      <c r="NVD63" s="108"/>
      <c r="NVE63" s="110"/>
      <c r="NVF63" s="107"/>
      <c r="NVG63" s="110"/>
      <c r="NVH63" s="110"/>
      <c r="NVI63" s="110"/>
      <c r="NVJ63" s="115"/>
      <c r="NVK63" s="110"/>
      <c r="NVL63" s="108"/>
      <c r="NVM63" s="110"/>
      <c r="NVN63" s="107"/>
      <c r="NVO63" s="110"/>
      <c r="NVP63" s="110"/>
      <c r="NVQ63" s="110"/>
      <c r="NVR63" s="115"/>
      <c r="NVS63" s="110"/>
      <c r="NVT63" s="108"/>
      <c r="NVU63" s="110"/>
      <c r="NVV63" s="107"/>
      <c r="NVW63" s="110"/>
      <c r="NVX63" s="110"/>
      <c r="NVY63" s="110"/>
      <c r="NVZ63" s="115"/>
      <c r="NWA63" s="110"/>
      <c r="NWB63" s="108"/>
      <c r="NWC63" s="110"/>
      <c r="NWD63" s="107"/>
      <c r="NWE63" s="110"/>
      <c r="NWF63" s="110"/>
      <c r="NWG63" s="110"/>
      <c r="NWH63" s="115"/>
      <c r="NWI63" s="110"/>
      <c r="NWJ63" s="108"/>
      <c r="NWK63" s="110"/>
      <c r="NWL63" s="107"/>
      <c r="NWM63" s="110"/>
      <c r="NWN63" s="110"/>
      <c r="NWO63" s="110"/>
      <c r="NWP63" s="115"/>
      <c r="NWQ63" s="110"/>
      <c r="NWR63" s="108"/>
      <c r="NWS63" s="110"/>
      <c r="NWT63" s="107"/>
      <c r="NWU63" s="110"/>
      <c r="NWV63" s="110"/>
      <c r="NWW63" s="110"/>
      <c r="NWX63" s="115"/>
      <c r="NWY63" s="110"/>
      <c r="NWZ63" s="108"/>
      <c r="NXA63" s="110"/>
      <c r="NXB63" s="107"/>
      <c r="NXC63" s="110"/>
      <c r="NXD63" s="110"/>
      <c r="NXE63" s="110"/>
      <c r="NXF63" s="115"/>
      <c r="NXG63" s="110"/>
      <c r="NXH63" s="108"/>
      <c r="NXI63" s="110"/>
      <c r="NXJ63" s="107"/>
      <c r="NXK63" s="110"/>
      <c r="NXL63" s="110"/>
      <c r="NXM63" s="110"/>
      <c r="NXN63" s="115"/>
      <c r="NXO63" s="110"/>
      <c r="NXP63" s="108"/>
      <c r="NXQ63" s="110"/>
      <c r="NXR63" s="107"/>
      <c r="NXS63" s="110"/>
      <c r="NXT63" s="110"/>
      <c r="NXU63" s="110"/>
      <c r="NXV63" s="115"/>
      <c r="NXW63" s="110"/>
      <c r="NXX63" s="108"/>
      <c r="NXY63" s="110"/>
      <c r="NXZ63" s="107"/>
      <c r="NYA63" s="110"/>
      <c r="NYB63" s="110"/>
      <c r="NYC63" s="110"/>
      <c r="NYD63" s="115"/>
      <c r="NYE63" s="110"/>
      <c r="NYF63" s="108"/>
      <c r="NYG63" s="110"/>
      <c r="NYH63" s="107"/>
      <c r="NYI63" s="110"/>
      <c r="NYJ63" s="110"/>
      <c r="NYK63" s="110"/>
      <c r="NYL63" s="115"/>
      <c r="NYM63" s="110"/>
      <c r="NYN63" s="108"/>
      <c r="NYO63" s="110"/>
      <c r="NYP63" s="107"/>
      <c r="NYQ63" s="110"/>
      <c r="NYR63" s="110"/>
      <c r="NYS63" s="110"/>
      <c r="NYT63" s="115"/>
      <c r="NYU63" s="110"/>
      <c r="NYV63" s="108"/>
      <c r="NYW63" s="110"/>
      <c r="NYX63" s="107"/>
      <c r="NYY63" s="110"/>
      <c r="NYZ63" s="110"/>
      <c r="NZA63" s="110"/>
      <c r="NZB63" s="115"/>
      <c r="NZC63" s="110"/>
      <c r="NZD63" s="108"/>
      <c r="NZE63" s="110"/>
      <c r="NZF63" s="107"/>
      <c r="NZG63" s="110"/>
      <c r="NZH63" s="110"/>
      <c r="NZI63" s="110"/>
      <c r="NZJ63" s="115"/>
      <c r="NZK63" s="110"/>
      <c r="NZL63" s="108"/>
      <c r="NZM63" s="110"/>
      <c r="NZN63" s="107"/>
      <c r="NZO63" s="110"/>
      <c r="NZP63" s="110"/>
      <c r="NZQ63" s="110"/>
      <c r="NZR63" s="115"/>
      <c r="NZS63" s="110"/>
      <c r="NZT63" s="108"/>
      <c r="NZU63" s="110"/>
      <c r="NZV63" s="107"/>
      <c r="NZW63" s="110"/>
      <c r="NZX63" s="110"/>
      <c r="NZY63" s="110"/>
      <c r="NZZ63" s="115"/>
      <c r="OAA63" s="110"/>
      <c r="OAB63" s="108"/>
      <c r="OAC63" s="110"/>
      <c r="OAD63" s="107"/>
      <c r="OAE63" s="110"/>
      <c r="OAF63" s="110"/>
      <c r="OAG63" s="110"/>
      <c r="OAH63" s="115"/>
      <c r="OAI63" s="110"/>
      <c r="OAJ63" s="108"/>
      <c r="OAK63" s="110"/>
      <c r="OAL63" s="107"/>
      <c r="OAM63" s="110"/>
      <c r="OAN63" s="110"/>
      <c r="OAO63" s="110"/>
      <c r="OAP63" s="115"/>
      <c r="OAQ63" s="110"/>
      <c r="OAR63" s="108"/>
      <c r="OAS63" s="110"/>
      <c r="OAT63" s="107"/>
      <c r="OAU63" s="110"/>
      <c r="OAV63" s="110"/>
      <c r="OAW63" s="110"/>
      <c r="OAX63" s="115"/>
      <c r="OAY63" s="110"/>
      <c r="OAZ63" s="108"/>
      <c r="OBA63" s="110"/>
      <c r="OBB63" s="107"/>
      <c r="OBC63" s="110"/>
      <c r="OBD63" s="110"/>
      <c r="OBE63" s="110"/>
      <c r="OBF63" s="115"/>
      <c r="OBG63" s="110"/>
      <c r="OBH63" s="108"/>
      <c r="OBI63" s="110"/>
      <c r="OBJ63" s="107"/>
      <c r="OBK63" s="110"/>
      <c r="OBL63" s="110"/>
      <c r="OBM63" s="110"/>
      <c r="OBN63" s="115"/>
      <c r="OBO63" s="110"/>
      <c r="OBP63" s="108"/>
      <c r="OBQ63" s="110"/>
      <c r="OBR63" s="107"/>
      <c r="OBS63" s="110"/>
      <c r="OBT63" s="110"/>
      <c r="OBU63" s="110"/>
      <c r="OBV63" s="115"/>
      <c r="OBW63" s="110"/>
      <c r="OBX63" s="108"/>
      <c r="OBY63" s="110"/>
      <c r="OBZ63" s="107"/>
      <c r="OCA63" s="110"/>
      <c r="OCB63" s="110"/>
      <c r="OCC63" s="110"/>
      <c r="OCD63" s="115"/>
      <c r="OCE63" s="110"/>
      <c r="OCF63" s="108"/>
      <c r="OCG63" s="110"/>
      <c r="OCH63" s="107"/>
      <c r="OCI63" s="110"/>
      <c r="OCJ63" s="110"/>
      <c r="OCK63" s="110"/>
      <c r="OCL63" s="115"/>
      <c r="OCM63" s="110"/>
      <c r="OCN63" s="108"/>
      <c r="OCO63" s="110"/>
      <c r="OCP63" s="107"/>
      <c r="OCQ63" s="110"/>
      <c r="OCR63" s="110"/>
      <c r="OCS63" s="110"/>
      <c r="OCT63" s="115"/>
      <c r="OCU63" s="110"/>
      <c r="OCV63" s="108"/>
      <c r="OCW63" s="110"/>
      <c r="OCX63" s="107"/>
      <c r="OCY63" s="110"/>
      <c r="OCZ63" s="110"/>
      <c r="ODA63" s="110"/>
      <c r="ODB63" s="115"/>
      <c r="ODC63" s="110"/>
      <c r="ODD63" s="108"/>
      <c r="ODE63" s="110"/>
      <c r="ODF63" s="107"/>
      <c r="ODG63" s="110"/>
      <c r="ODH63" s="110"/>
      <c r="ODI63" s="110"/>
      <c r="ODJ63" s="115"/>
      <c r="ODK63" s="110"/>
      <c r="ODL63" s="108"/>
      <c r="ODM63" s="110"/>
      <c r="ODN63" s="107"/>
      <c r="ODO63" s="110"/>
      <c r="ODP63" s="110"/>
      <c r="ODQ63" s="110"/>
      <c r="ODR63" s="115"/>
      <c r="ODS63" s="110"/>
      <c r="ODT63" s="108"/>
      <c r="ODU63" s="110"/>
      <c r="ODV63" s="107"/>
      <c r="ODW63" s="110"/>
      <c r="ODX63" s="110"/>
      <c r="ODY63" s="110"/>
      <c r="ODZ63" s="115"/>
      <c r="OEA63" s="110"/>
      <c r="OEB63" s="108"/>
      <c r="OEC63" s="110"/>
      <c r="OED63" s="107"/>
      <c r="OEE63" s="110"/>
      <c r="OEF63" s="110"/>
      <c r="OEG63" s="110"/>
      <c r="OEH63" s="115"/>
      <c r="OEI63" s="110"/>
      <c r="OEJ63" s="108"/>
      <c r="OEK63" s="110"/>
      <c r="OEL63" s="107"/>
      <c r="OEM63" s="110"/>
      <c r="OEN63" s="110"/>
      <c r="OEO63" s="110"/>
      <c r="OEP63" s="115"/>
      <c r="OEQ63" s="110"/>
      <c r="OER63" s="108"/>
      <c r="OES63" s="110"/>
      <c r="OET63" s="107"/>
      <c r="OEU63" s="110"/>
      <c r="OEV63" s="110"/>
      <c r="OEW63" s="110"/>
      <c r="OEX63" s="115"/>
      <c r="OEY63" s="110"/>
      <c r="OEZ63" s="108"/>
      <c r="OFA63" s="110"/>
      <c r="OFB63" s="107"/>
      <c r="OFC63" s="110"/>
      <c r="OFD63" s="110"/>
      <c r="OFE63" s="110"/>
      <c r="OFF63" s="115"/>
      <c r="OFG63" s="110"/>
      <c r="OFH63" s="108"/>
      <c r="OFI63" s="110"/>
      <c r="OFJ63" s="107"/>
      <c r="OFK63" s="110"/>
      <c r="OFL63" s="110"/>
      <c r="OFM63" s="110"/>
      <c r="OFN63" s="115"/>
      <c r="OFO63" s="110"/>
      <c r="OFP63" s="108"/>
      <c r="OFQ63" s="110"/>
      <c r="OFR63" s="107"/>
      <c r="OFS63" s="110"/>
      <c r="OFT63" s="110"/>
      <c r="OFU63" s="110"/>
      <c r="OFV63" s="115"/>
      <c r="OFW63" s="110"/>
      <c r="OFX63" s="108"/>
      <c r="OFY63" s="110"/>
      <c r="OFZ63" s="107"/>
      <c r="OGA63" s="110"/>
      <c r="OGB63" s="110"/>
      <c r="OGC63" s="110"/>
      <c r="OGD63" s="115"/>
      <c r="OGE63" s="110"/>
      <c r="OGF63" s="108"/>
      <c r="OGG63" s="110"/>
      <c r="OGH63" s="107"/>
      <c r="OGI63" s="110"/>
      <c r="OGJ63" s="110"/>
      <c r="OGK63" s="110"/>
      <c r="OGL63" s="115"/>
      <c r="OGM63" s="110"/>
      <c r="OGN63" s="108"/>
      <c r="OGO63" s="110"/>
      <c r="OGP63" s="107"/>
      <c r="OGQ63" s="110"/>
      <c r="OGR63" s="110"/>
      <c r="OGS63" s="110"/>
      <c r="OGT63" s="115"/>
      <c r="OGU63" s="110"/>
      <c r="OGV63" s="108"/>
      <c r="OGW63" s="110"/>
      <c r="OGX63" s="107"/>
      <c r="OGY63" s="110"/>
      <c r="OGZ63" s="110"/>
      <c r="OHA63" s="110"/>
      <c r="OHB63" s="115"/>
      <c r="OHC63" s="110"/>
      <c r="OHD63" s="108"/>
      <c r="OHE63" s="110"/>
      <c r="OHF63" s="107"/>
      <c r="OHG63" s="110"/>
      <c r="OHH63" s="110"/>
      <c r="OHI63" s="110"/>
      <c r="OHJ63" s="115"/>
      <c r="OHK63" s="110"/>
      <c r="OHL63" s="108"/>
      <c r="OHM63" s="110"/>
      <c r="OHN63" s="107"/>
      <c r="OHO63" s="110"/>
      <c r="OHP63" s="110"/>
      <c r="OHQ63" s="110"/>
      <c r="OHR63" s="115"/>
      <c r="OHS63" s="110"/>
      <c r="OHT63" s="108"/>
      <c r="OHU63" s="110"/>
      <c r="OHV63" s="107"/>
      <c r="OHW63" s="110"/>
      <c r="OHX63" s="110"/>
      <c r="OHY63" s="110"/>
      <c r="OHZ63" s="115"/>
      <c r="OIA63" s="110"/>
      <c r="OIB63" s="108"/>
      <c r="OIC63" s="110"/>
      <c r="OID63" s="107"/>
      <c r="OIE63" s="110"/>
      <c r="OIF63" s="110"/>
      <c r="OIG63" s="110"/>
      <c r="OIH63" s="115"/>
      <c r="OII63" s="110"/>
      <c r="OIJ63" s="108"/>
      <c r="OIK63" s="110"/>
      <c r="OIL63" s="107"/>
      <c r="OIM63" s="110"/>
      <c r="OIN63" s="110"/>
      <c r="OIO63" s="110"/>
      <c r="OIP63" s="115"/>
      <c r="OIQ63" s="110"/>
      <c r="OIR63" s="108"/>
      <c r="OIS63" s="110"/>
      <c r="OIT63" s="107"/>
      <c r="OIU63" s="110"/>
      <c r="OIV63" s="110"/>
      <c r="OIW63" s="110"/>
      <c r="OIX63" s="115"/>
      <c r="OIY63" s="110"/>
      <c r="OIZ63" s="108"/>
      <c r="OJA63" s="110"/>
      <c r="OJB63" s="107"/>
      <c r="OJC63" s="110"/>
      <c r="OJD63" s="110"/>
      <c r="OJE63" s="110"/>
      <c r="OJF63" s="115"/>
      <c r="OJG63" s="110"/>
      <c r="OJH63" s="108"/>
      <c r="OJI63" s="110"/>
      <c r="OJJ63" s="107"/>
      <c r="OJK63" s="110"/>
      <c r="OJL63" s="110"/>
      <c r="OJM63" s="110"/>
      <c r="OJN63" s="115"/>
      <c r="OJO63" s="110"/>
      <c r="OJP63" s="108"/>
      <c r="OJQ63" s="110"/>
      <c r="OJR63" s="107"/>
      <c r="OJS63" s="110"/>
      <c r="OJT63" s="110"/>
      <c r="OJU63" s="110"/>
      <c r="OJV63" s="115"/>
      <c r="OJW63" s="110"/>
      <c r="OJX63" s="108"/>
      <c r="OJY63" s="110"/>
      <c r="OJZ63" s="107"/>
      <c r="OKA63" s="110"/>
      <c r="OKB63" s="110"/>
      <c r="OKC63" s="110"/>
      <c r="OKD63" s="115"/>
      <c r="OKE63" s="110"/>
      <c r="OKF63" s="108"/>
      <c r="OKG63" s="110"/>
      <c r="OKH63" s="107"/>
      <c r="OKI63" s="110"/>
      <c r="OKJ63" s="110"/>
      <c r="OKK63" s="110"/>
      <c r="OKL63" s="115"/>
      <c r="OKM63" s="110"/>
      <c r="OKN63" s="108"/>
      <c r="OKO63" s="110"/>
      <c r="OKP63" s="107"/>
      <c r="OKQ63" s="110"/>
      <c r="OKR63" s="110"/>
      <c r="OKS63" s="110"/>
      <c r="OKT63" s="115"/>
      <c r="OKU63" s="110"/>
      <c r="OKV63" s="108"/>
      <c r="OKW63" s="110"/>
      <c r="OKX63" s="107"/>
      <c r="OKY63" s="110"/>
      <c r="OKZ63" s="110"/>
      <c r="OLA63" s="110"/>
      <c r="OLB63" s="115"/>
      <c r="OLC63" s="110"/>
      <c r="OLD63" s="108"/>
      <c r="OLE63" s="110"/>
      <c r="OLF63" s="107"/>
      <c r="OLG63" s="110"/>
      <c r="OLH63" s="110"/>
      <c r="OLI63" s="110"/>
      <c r="OLJ63" s="115"/>
      <c r="OLK63" s="110"/>
      <c r="OLL63" s="108"/>
      <c r="OLM63" s="110"/>
      <c r="OLN63" s="107"/>
      <c r="OLO63" s="110"/>
      <c r="OLP63" s="110"/>
      <c r="OLQ63" s="110"/>
      <c r="OLR63" s="115"/>
      <c r="OLS63" s="110"/>
      <c r="OLT63" s="108"/>
      <c r="OLU63" s="110"/>
      <c r="OLV63" s="107"/>
      <c r="OLW63" s="110"/>
      <c r="OLX63" s="110"/>
      <c r="OLY63" s="110"/>
      <c r="OLZ63" s="115"/>
      <c r="OMA63" s="110"/>
      <c r="OMB63" s="108"/>
      <c r="OMC63" s="110"/>
      <c r="OMD63" s="107"/>
      <c r="OME63" s="110"/>
      <c r="OMF63" s="110"/>
      <c r="OMG63" s="110"/>
      <c r="OMH63" s="115"/>
      <c r="OMI63" s="110"/>
      <c r="OMJ63" s="108"/>
      <c r="OMK63" s="110"/>
      <c r="OML63" s="107"/>
      <c r="OMM63" s="110"/>
      <c r="OMN63" s="110"/>
      <c r="OMO63" s="110"/>
      <c r="OMP63" s="115"/>
      <c r="OMQ63" s="110"/>
      <c r="OMR63" s="108"/>
      <c r="OMS63" s="110"/>
      <c r="OMT63" s="107"/>
      <c r="OMU63" s="110"/>
      <c r="OMV63" s="110"/>
      <c r="OMW63" s="110"/>
      <c r="OMX63" s="115"/>
      <c r="OMY63" s="110"/>
      <c r="OMZ63" s="108"/>
      <c r="ONA63" s="110"/>
      <c r="ONB63" s="107"/>
      <c r="ONC63" s="110"/>
      <c r="OND63" s="110"/>
      <c r="ONE63" s="110"/>
      <c r="ONF63" s="115"/>
      <c r="ONG63" s="110"/>
      <c r="ONH63" s="108"/>
      <c r="ONI63" s="110"/>
      <c r="ONJ63" s="107"/>
      <c r="ONK63" s="110"/>
      <c r="ONL63" s="110"/>
      <c r="ONM63" s="110"/>
      <c r="ONN63" s="115"/>
      <c r="ONO63" s="110"/>
      <c r="ONP63" s="108"/>
      <c r="ONQ63" s="110"/>
      <c r="ONR63" s="107"/>
      <c r="ONS63" s="110"/>
      <c r="ONT63" s="110"/>
      <c r="ONU63" s="110"/>
      <c r="ONV63" s="115"/>
      <c r="ONW63" s="110"/>
      <c r="ONX63" s="108"/>
      <c r="ONY63" s="110"/>
      <c r="ONZ63" s="107"/>
      <c r="OOA63" s="110"/>
      <c r="OOB63" s="110"/>
      <c r="OOC63" s="110"/>
      <c r="OOD63" s="115"/>
      <c r="OOE63" s="110"/>
      <c r="OOF63" s="108"/>
      <c r="OOG63" s="110"/>
      <c r="OOH63" s="107"/>
      <c r="OOI63" s="110"/>
      <c r="OOJ63" s="110"/>
      <c r="OOK63" s="110"/>
      <c r="OOL63" s="115"/>
      <c r="OOM63" s="110"/>
      <c r="OON63" s="108"/>
      <c r="OOO63" s="110"/>
      <c r="OOP63" s="107"/>
      <c r="OOQ63" s="110"/>
      <c r="OOR63" s="110"/>
      <c r="OOS63" s="110"/>
      <c r="OOT63" s="115"/>
      <c r="OOU63" s="110"/>
      <c r="OOV63" s="108"/>
      <c r="OOW63" s="110"/>
      <c r="OOX63" s="107"/>
      <c r="OOY63" s="110"/>
      <c r="OOZ63" s="110"/>
      <c r="OPA63" s="110"/>
      <c r="OPB63" s="115"/>
      <c r="OPC63" s="110"/>
      <c r="OPD63" s="108"/>
      <c r="OPE63" s="110"/>
      <c r="OPF63" s="107"/>
      <c r="OPG63" s="110"/>
      <c r="OPH63" s="110"/>
      <c r="OPI63" s="110"/>
      <c r="OPJ63" s="115"/>
      <c r="OPK63" s="110"/>
      <c r="OPL63" s="108"/>
      <c r="OPM63" s="110"/>
      <c r="OPN63" s="107"/>
      <c r="OPO63" s="110"/>
      <c r="OPP63" s="110"/>
      <c r="OPQ63" s="110"/>
      <c r="OPR63" s="115"/>
      <c r="OPS63" s="110"/>
      <c r="OPT63" s="108"/>
      <c r="OPU63" s="110"/>
      <c r="OPV63" s="107"/>
      <c r="OPW63" s="110"/>
      <c r="OPX63" s="110"/>
      <c r="OPY63" s="110"/>
      <c r="OPZ63" s="115"/>
      <c r="OQA63" s="110"/>
      <c r="OQB63" s="108"/>
      <c r="OQC63" s="110"/>
      <c r="OQD63" s="107"/>
      <c r="OQE63" s="110"/>
      <c r="OQF63" s="110"/>
      <c r="OQG63" s="110"/>
      <c r="OQH63" s="115"/>
      <c r="OQI63" s="110"/>
      <c r="OQJ63" s="108"/>
      <c r="OQK63" s="110"/>
      <c r="OQL63" s="107"/>
      <c r="OQM63" s="110"/>
      <c r="OQN63" s="110"/>
      <c r="OQO63" s="110"/>
      <c r="OQP63" s="115"/>
      <c r="OQQ63" s="110"/>
      <c r="OQR63" s="108"/>
      <c r="OQS63" s="110"/>
      <c r="OQT63" s="107"/>
      <c r="OQU63" s="110"/>
      <c r="OQV63" s="110"/>
      <c r="OQW63" s="110"/>
      <c r="OQX63" s="115"/>
      <c r="OQY63" s="110"/>
      <c r="OQZ63" s="108"/>
      <c r="ORA63" s="110"/>
      <c r="ORB63" s="107"/>
      <c r="ORC63" s="110"/>
      <c r="ORD63" s="110"/>
      <c r="ORE63" s="110"/>
      <c r="ORF63" s="115"/>
      <c r="ORG63" s="110"/>
      <c r="ORH63" s="108"/>
      <c r="ORI63" s="110"/>
      <c r="ORJ63" s="107"/>
      <c r="ORK63" s="110"/>
      <c r="ORL63" s="110"/>
      <c r="ORM63" s="110"/>
      <c r="ORN63" s="115"/>
      <c r="ORO63" s="110"/>
      <c r="ORP63" s="108"/>
      <c r="ORQ63" s="110"/>
      <c r="ORR63" s="107"/>
      <c r="ORS63" s="110"/>
      <c r="ORT63" s="110"/>
      <c r="ORU63" s="110"/>
      <c r="ORV63" s="115"/>
      <c r="ORW63" s="110"/>
      <c r="ORX63" s="108"/>
      <c r="ORY63" s="110"/>
      <c r="ORZ63" s="107"/>
      <c r="OSA63" s="110"/>
      <c r="OSB63" s="110"/>
      <c r="OSC63" s="110"/>
      <c r="OSD63" s="115"/>
      <c r="OSE63" s="110"/>
      <c r="OSF63" s="108"/>
      <c r="OSG63" s="110"/>
      <c r="OSH63" s="107"/>
      <c r="OSI63" s="110"/>
      <c r="OSJ63" s="110"/>
      <c r="OSK63" s="110"/>
      <c r="OSL63" s="115"/>
      <c r="OSM63" s="110"/>
      <c r="OSN63" s="108"/>
      <c r="OSO63" s="110"/>
      <c r="OSP63" s="107"/>
      <c r="OSQ63" s="110"/>
      <c r="OSR63" s="110"/>
      <c r="OSS63" s="110"/>
      <c r="OST63" s="115"/>
      <c r="OSU63" s="110"/>
      <c r="OSV63" s="108"/>
      <c r="OSW63" s="110"/>
      <c r="OSX63" s="107"/>
      <c r="OSY63" s="110"/>
      <c r="OSZ63" s="110"/>
      <c r="OTA63" s="110"/>
      <c r="OTB63" s="115"/>
      <c r="OTC63" s="110"/>
      <c r="OTD63" s="108"/>
      <c r="OTE63" s="110"/>
      <c r="OTF63" s="107"/>
      <c r="OTG63" s="110"/>
      <c r="OTH63" s="110"/>
      <c r="OTI63" s="110"/>
      <c r="OTJ63" s="115"/>
      <c r="OTK63" s="110"/>
      <c r="OTL63" s="108"/>
      <c r="OTM63" s="110"/>
      <c r="OTN63" s="107"/>
      <c r="OTO63" s="110"/>
      <c r="OTP63" s="110"/>
      <c r="OTQ63" s="110"/>
      <c r="OTR63" s="115"/>
      <c r="OTS63" s="110"/>
      <c r="OTT63" s="108"/>
      <c r="OTU63" s="110"/>
      <c r="OTV63" s="107"/>
      <c r="OTW63" s="110"/>
      <c r="OTX63" s="110"/>
      <c r="OTY63" s="110"/>
      <c r="OTZ63" s="115"/>
      <c r="OUA63" s="110"/>
      <c r="OUB63" s="108"/>
      <c r="OUC63" s="110"/>
      <c r="OUD63" s="107"/>
      <c r="OUE63" s="110"/>
      <c r="OUF63" s="110"/>
      <c r="OUG63" s="110"/>
      <c r="OUH63" s="115"/>
      <c r="OUI63" s="110"/>
      <c r="OUJ63" s="108"/>
      <c r="OUK63" s="110"/>
      <c r="OUL63" s="107"/>
      <c r="OUM63" s="110"/>
      <c r="OUN63" s="110"/>
      <c r="OUO63" s="110"/>
      <c r="OUP63" s="115"/>
      <c r="OUQ63" s="110"/>
      <c r="OUR63" s="108"/>
      <c r="OUS63" s="110"/>
      <c r="OUT63" s="107"/>
      <c r="OUU63" s="110"/>
      <c r="OUV63" s="110"/>
      <c r="OUW63" s="110"/>
      <c r="OUX63" s="115"/>
      <c r="OUY63" s="110"/>
      <c r="OUZ63" s="108"/>
      <c r="OVA63" s="110"/>
      <c r="OVB63" s="107"/>
      <c r="OVC63" s="110"/>
      <c r="OVD63" s="110"/>
      <c r="OVE63" s="110"/>
      <c r="OVF63" s="115"/>
      <c r="OVG63" s="110"/>
      <c r="OVH63" s="108"/>
      <c r="OVI63" s="110"/>
      <c r="OVJ63" s="107"/>
      <c r="OVK63" s="110"/>
      <c r="OVL63" s="110"/>
      <c r="OVM63" s="110"/>
      <c r="OVN63" s="115"/>
      <c r="OVO63" s="110"/>
      <c r="OVP63" s="108"/>
      <c r="OVQ63" s="110"/>
      <c r="OVR63" s="107"/>
      <c r="OVS63" s="110"/>
      <c r="OVT63" s="110"/>
      <c r="OVU63" s="110"/>
      <c r="OVV63" s="115"/>
      <c r="OVW63" s="110"/>
      <c r="OVX63" s="108"/>
      <c r="OVY63" s="110"/>
      <c r="OVZ63" s="107"/>
      <c r="OWA63" s="110"/>
      <c r="OWB63" s="110"/>
      <c r="OWC63" s="110"/>
      <c r="OWD63" s="115"/>
      <c r="OWE63" s="110"/>
      <c r="OWF63" s="108"/>
      <c r="OWG63" s="110"/>
      <c r="OWH63" s="107"/>
      <c r="OWI63" s="110"/>
      <c r="OWJ63" s="110"/>
      <c r="OWK63" s="110"/>
      <c r="OWL63" s="115"/>
      <c r="OWM63" s="110"/>
      <c r="OWN63" s="108"/>
      <c r="OWO63" s="110"/>
      <c r="OWP63" s="107"/>
      <c r="OWQ63" s="110"/>
      <c r="OWR63" s="110"/>
      <c r="OWS63" s="110"/>
      <c r="OWT63" s="115"/>
      <c r="OWU63" s="110"/>
      <c r="OWV63" s="108"/>
      <c r="OWW63" s="110"/>
      <c r="OWX63" s="107"/>
      <c r="OWY63" s="110"/>
      <c r="OWZ63" s="110"/>
      <c r="OXA63" s="110"/>
      <c r="OXB63" s="115"/>
      <c r="OXC63" s="110"/>
      <c r="OXD63" s="108"/>
      <c r="OXE63" s="110"/>
      <c r="OXF63" s="107"/>
      <c r="OXG63" s="110"/>
      <c r="OXH63" s="110"/>
      <c r="OXI63" s="110"/>
      <c r="OXJ63" s="115"/>
      <c r="OXK63" s="110"/>
      <c r="OXL63" s="108"/>
      <c r="OXM63" s="110"/>
      <c r="OXN63" s="107"/>
      <c r="OXO63" s="110"/>
      <c r="OXP63" s="110"/>
      <c r="OXQ63" s="110"/>
      <c r="OXR63" s="115"/>
      <c r="OXS63" s="110"/>
      <c r="OXT63" s="108"/>
      <c r="OXU63" s="110"/>
      <c r="OXV63" s="107"/>
      <c r="OXW63" s="110"/>
      <c r="OXX63" s="110"/>
      <c r="OXY63" s="110"/>
      <c r="OXZ63" s="115"/>
      <c r="OYA63" s="110"/>
      <c r="OYB63" s="108"/>
      <c r="OYC63" s="110"/>
      <c r="OYD63" s="107"/>
      <c r="OYE63" s="110"/>
      <c r="OYF63" s="110"/>
      <c r="OYG63" s="110"/>
      <c r="OYH63" s="115"/>
      <c r="OYI63" s="110"/>
      <c r="OYJ63" s="108"/>
      <c r="OYK63" s="110"/>
      <c r="OYL63" s="107"/>
      <c r="OYM63" s="110"/>
      <c r="OYN63" s="110"/>
      <c r="OYO63" s="110"/>
      <c r="OYP63" s="115"/>
      <c r="OYQ63" s="110"/>
      <c r="OYR63" s="108"/>
      <c r="OYS63" s="110"/>
      <c r="OYT63" s="107"/>
      <c r="OYU63" s="110"/>
      <c r="OYV63" s="110"/>
      <c r="OYW63" s="110"/>
      <c r="OYX63" s="115"/>
      <c r="OYY63" s="110"/>
      <c r="OYZ63" s="108"/>
      <c r="OZA63" s="110"/>
      <c r="OZB63" s="107"/>
      <c r="OZC63" s="110"/>
      <c r="OZD63" s="110"/>
      <c r="OZE63" s="110"/>
      <c r="OZF63" s="115"/>
      <c r="OZG63" s="110"/>
      <c r="OZH63" s="108"/>
      <c r="OZI63" s="110"/>
      <c r="OZJ63" s="107"/>
      <c r="OZK63" s="110"/>
      <c r="OZL63" s="110"/>
      <c r="OZM63" s="110"/>
      <c r="OZN63" s="115"/>
      <c r="OZO63" s="110"/>
      <c r="OZP63" s="108"/>
      <c r="OZQ63" s="110"/>
      <c r="OZR63" s="107"/>
      <c r="OZS63" s="110"/>
      <c r="OZT63" s="110"/>
      <c r="OZU63" s="110"/>
      <c r="OZV63" s="115"/>
      <c r="OZW63" s="110"/>
      <c r="OZX63" s="108"/>
      <c r="OZY63" s="110"/>
      <c r="OZZ63" s="107"/>
      <c r="PAA63" s="110"/>
      <c r="PAB63" s="110"/>
      <c r="PAC63" s="110"/>
      <c r="PAD63" s="115"/>
      <c r="PAE63" s="110"/>
      <c r="PAF63" s="108"/>
      <c r="PAG63" s="110"/>
      <c r="PAH63" s="107"/>
      <c r="PAI63" s="110"/>
      <c r="PAJ63" s="110"/>
      <c r="PAK63" s="110"/>
      <c r="PAL63" s="115"/>
      <c r="PAM63" s="110"/>
      <c r="PAN63" s="108"/>
      <c r="PAO63" s="110"/>
      <c r="PAP63" s="107"/>
      <c r="PAQ63" s="110"/>
      <c r="PAR63" s="110"/>
      <c r="PAS63" s="110"/>
      <c r="PAT63" s="115"/>
      <c r="PAU63" s="110"/>
      <c r="PAV63" s="108"/>
      <c r="PAW63" s="110"/>
      <c r="PAX63" s="107"/>
      <c r="PAY63" s="110"/>
      <c r="PAZ63" s="110"/>
      <c r="PBA63" s="110"/>
      <c r="PBB63" s="115"/>
      <c r="PBC63" s="110"/>
      <c r="PBD63" s="108"/>
      <c r="PBE63" s="110"/>
      <c r="PBF63" s="107"/>
      <c r="PBG63" s="110"/>
      <c r="PBH63" s="110"/>
      <c r="PBI63" s="110"/>
      <c r="PBJ63" s="115"/>
      <c r="PBK63" s="110"/>
      <c r="PBL63" s="108"/>
      <c r="PBM63" s="110"/>
      <c r="PBN63" s="107"/>
      <c r="PBO63" s="110"/>
      <c r="PBP63" s="110"/>
      <c r="PBQ63" s="110"/>
      <c r="PBR63" s="115"/>
      <c r="PBS63" s="110"/>
      <c r="PBT63" s="108"/>
      <c r="PBU63" s="110"/>
      <c r="PBV63" s="107"/>
      <c r="PBW63" s="110"/>
      <c r="PBX63" s="110"/>
      <c r="PBY63" s="110"/>
      <c r="PBZ63" s="115"/>
      <c r="PCA63" s="110"/>
      <c r="PCB63" s="108"/>
      <c r="PCC63" s="110"/>
      <c r="PCD63" s="107"/>
      <c r="PCE63" s="110"/>
      <c r="PCF63" s="110"/>
      <c r="PCG63" s="110"/>
      <c r="PCH63" s="115"/>
      <c r="PCI63" s="110"/>
      <c r="PCJ63" s="108"/>
      <c r="PCK63" s="110"/>
      <c r="PCL63" s="107"/>
      <c r="PCM63" s="110"/>
      <c r="PCN63" s="110"/>
      <c r="PCO63" s="110"/>
      <c r="PCP63" s="115"/>
      <c r="PCQ63" s="110"/>
      <c r="PCR63" s="108"/>
      <c r="PCS63" s="110"/>
      <c r="PCT63" s="107"/>
      <c r="PCU63" s="110"/>
      <c r="PCV63" s="110"/>
      <c r="PCW63" s="110"/>
      <c r="PCX63" s="115"/>
      <c r="PCY63" s="110"/>
      <c r="PCZ63" s="108"/>
      <c r="PDA63" s="110"/>
      <c r="PDB63" s="107"/>
      <c r="PDC63" s="110"/>
      <c r="PDD63" s="110"/>
      <c r="PDE63" s="110"/>
      <c r="PDF63" s="115"/>
      <c r="PDG63" s="110"/>
      <c r="PDH63" s="108"/>
      <c r="PDI63" s="110"/>
      <c r="PDJ63" s="107"/>
      <c r="PDK63" s="110"/>
      <c r="PDL63" s="110"/>
      <c r="PDM63" s="110"/>
      <c r="PDN63" s="115"/>
      <c r="PDO63" s="110"/>
      <c r="PDP63" s="108"/>
      <c r="PDQ63" s="110"/>
      <c r="PDR63" s="107"/>
      <c r="PDS63" s="110"/>
      <c r="PDT63" s="110"/>
      <c r="PDU63" s="110"/>
      <c r="PDV63" s="115"/>
      <c r="PDW63" s="110"/>
      <c r="PDX63" s="108"/>
      <c r="PDY63" s="110"/>
      <c r="PDZ63" s="107"/>
      <c r="PEA63" s="110"/>
      <c r="PEB63" s="110"/>
      <c r="PEC63" s="110"/>
      <c r="PED63" s="115"/>
      <c r="PEE63" s="110"/>
      <c r="PEF63" s="108"/>
      <c r="PEG63" s="110"/>
      <c r="PEH63" s="107"/>
      <c r="PEI63" s="110"/>
      <c r="PEJ63" s="110"/>
      <c r="PEK63" s="110"/>
      <c r="PEL63" s="115"/>
      <c r="PEM63" s="110"/>
      <c r="PEN63" s="108"/>
      <c r="PEO63" s="110"/>
      <c r="PEP63" s="107"/>
      <c r="PEQ63" s="110"/>
      <c r="PER63" s="110"/>
      <c r="PES63" s="110"/>
      <c r="PET63" s="115"/>
      <c r="PEU63" s="110"/>
      <c r="PEV63" s="108"/>
      <c r="PEW63" s="110"/>
      <c r="PEX63" s="107"/>
      <c r="PEY63" s="110"/>
      <c r="PEZ63" s="110"/>
      <c r="PFA63" s="110"/>
      <c r="PFB63" s="115"/>
      <c r="PFC63" s="110"/>
      <c r="PFD63" s="108"/>
      <c r="PFE63" s="110"/>
      <c r="PFF63" s="107"/>
      <c r="PFG63" s="110"/>
      <c r="PFH63" s="110"/>
      <c r="PFI63" s="110"/>
      <c r="PFJ63" s="115"/>
      <c r="PFK63" s="110"/>
      <c r="PFL63" s="108"/>
      <c r="PFM63" s="110"/>
      <c r="PFN63" s="107"/>
      <c r="PFO63" s="110"/>
      <c r="PFP63" s="110"/>
      <c r="PFQ63" s="110"/>
      <c r="PFR63" s="115"/>
      <c r="PFS63" s="110"/>
      <c r="PFT63" s="108"/>
      <c r="PFU63" s="110"/>
      <c r="PFV63" s="107"/>
      <c r="PFW63" s="110"/>
      <c r="PFX63" s="110"/>
      <c r="PFY63" s="110"/>
      <c r="PFZ63" s="115"/>
      <c r="PGA63" s="110"/>
      <c r="PGB63" s="108"/>
      <c r="PGC63" s="110"/>
      <c r="PGD63" s="107"/>
      <c r="PGE63" s="110"/>
      <c r="PGF63" s="110"/>
      <c r="PGG63" s="110"/>
      <c r="PGH63" s="115"/>
      <c r="PGI63" s="110"/>
      <c r="PGJ63" s="108"/>
      <c r="PGK63" s="110"/>
      <c r="PGL63" s="107"/>
      <c r="PGM63" s="110"/>
      <c r="PGN63" s="110"/>
      <c r="PGO63" s="110"/>
      <c r="PGP63" s="115"/>
      <c r="PGQ63" s="110"/>
      <c r="PGR63" s="108"/>
      <c r="PGS63" s="110"/>
      <c r="PGT63" s="107"/>
      <c r="PGU63" s="110"/>
      <c r="PGV63" s="110"/>
      <c r="PGW63" s="110"/>
      <c r="PGX63" s="115"/>
      <c r="PGY63" s="110"/>
      <c r="PGZ63" s="108"/>
      <c r="PHA63" s="110"/>
      <c r="PHB63" s="107"/>
      <c r="PHC63" s="110"/>
      <c r="PHD63" s="110"/>
      <c r="PHE63" s="110"/>
      <c r="PHF63" s="115"/>
      <c r="PHG63" s="110"/>
      <c r="PHH63" s="108"/>
      <c r="PHI63" s="110"/>
      <c r="PHJ63" s="107"/>
      <c r="PHK63" s="110"/>
      <c r="PHL63" s="110"/>
      <c r="PHM63" s="110"/>
      <c r="PHN63" s="115"/>
      <c r="PHO63" s="110"/>
      <c r="PHP63" s="108"/>
      <c r="PHQ63" s="110"/>
      <c r="PHR63" s="107"/>
      <c r="PHS63" s="110"/>
      <c r="PHT63" s="110"/>
      <c r="PHU63" s="110"/>
      <c r="PHV63" s="115"/>
      <c r="PHW63" s="110"/>
      <c r="PHX63" s="108"/>
      <c r="PHY63" s="110"/>
      <c r="PHZ63" s="107"/>
      <c r="PIA63" s="110"/>
      <c r="PIB63" s="110"/>
      <c r="PIC63" s="110"/>
      <c r="PID63" s="115"/>
      <c r="PIE63" s="110"/>
      <c r="PIF63" s="108"/>
      <c r="PIG63" s="110"/>
      <c r="PIH63" s="107"/>
      <c r="PII63" s="110"/>
      <c r="PIJ63" s="110"/>
      <c r="PIK63" s="110"/>
      <c r="PIL63" s="115"/>
      <c r="PIM63" s="110"/>
      <c r="PIN63" s="108"/>
      <c r="PIO63" s="110"/>
      <c r="PIP63" s="107"/>
      <c r="PIQ63" s="110"/>
      <c r="PIR63" s="110"/>
      <c r="PIS63" s="110"/>
      <c r="PIT63" s="115"/>
      <c r="PIU63" s="110"/>
      <c r="PIV63" s="108"/>
      <c r="PIW63" s="110"/>
      <c r="PIX63" s="107"/>
      <c r="PIY63" s="110"/>
      <c r="PIZ63" s="110"/>
      <c r="PJA63" s="110"/>
      <c r="PJB63" s="115"/>
      <c r="PJC63" s="110"/>
      <c r="PJD63" s="108"/>
      <c r="PJE63" s="110"/>
      <c r="PJF63" s="107"/>
      <c r="PJG63" s="110"/>
      <c r="PJH63" s="110"/>
      <c r="PJI63" s="110"/>
      <c r="PJJ63" s="115"/>
      <c r="PJK63" s="110"/>
      <c r="PJL63" s="108"/>
      <c r="PJM63" s="110"/>
      <c r="PJN63" s="107"/>
      <c r="PJO63" s="110"/>
      <c r="PJP63" s="110"/>
      <c r="PJQ63" s="110"/>
      <c r="PJR63" s="115"/>
      <c r="PJS63" s="110"/>
      <c r="PJT63" s="108"/>
      <c r="PJU63" s="110"/>
      <c r="PJV63" s="107"/>
      <c r="PJW63" s="110"/>
      <c r="PJX63" s="110"/>
      <c r="PJY63" s="110"/>
      <c r="PJZ63" s="115"/>
      <c r="PKA63" s="110"/>
      <c r="PKB63" s="108"/>
      <c r="PKC63" s="110"/>
      <c r="PKD63" s="107"/>
      <c r="PKE63" s="110"/>
      <c r="PKF63" s="110"/>
      <c r="PKG63" s="110"/>
      <c r="PKH63" s="115"/>
      <c r="PKI63" s="110"/>
      <c r="PKJ63" s="108"/>
      <c r="PKK63" s="110"/>
      <c r="PKL63" s="107"/>
      <c r="PKM63" s="110"/>
      <c r="PKN63" s="110"/>
      <c r="PKO63" s="110"/>
      <c r="PKP63" s="115"/>
      <c r="PKQ63" s="110"/>
      <c r="PKR63" s="108"/>
      <c r="PKS63" s="110"/>
      <c r="PKT63" s="107"/>
      <c r="PKU63" s="110"/>
      <c r="PKV63" s="110"/>
      <c r="PKW63" s="110"/>
      <c r="PKX63" s="115"/>
      <c r="PKY63" s="110"/>
      <c r="PKZ63" s="108"/>
      <c r="PLA63" s="110"/>
      <c r="PLB63" s="107"/>
      <c r="PLC63" s="110"/>
      <c r="PLD63" s="110"/>
      <c r="PLE63" s="110"/>
      <c r="PLF63" s="115"/>
      <c r="PLG63" s="110"/>
      <c r="PLH63" s="108"/>
      <c r="PLI63" s="110"/>
      <c r="PLJ63" s="107"/>
      <c r="PLK63" s="110"/>
      <c r="PLL63" s="110"/>
      <c r="PLM63" s="110"/>
      <c r="PLN63" s="115"/>
      <c r="PLO63" s="110"/>
      <c r="PLP63" s="108"/>
      <c r="PLQ63" s="110"/>
      <c r="PLR63" s="107"/>
      <c r="PLS63" s="110"/>
      <c r="PLT63" s="110"/>
      <c r="PLU63" s="110"/>
      <c r="PLV63" s="115"/>
      <c r="PLW63" s="110"/>
      <c r="PLX63" s="108"/>
      <c r="PLY63" s="110"/>
      <c r="PLZ63" s="107"/>
      <c r="PMA63" s="110"/>
      <c r="PMB63" s="110"/>
      <c r="PMC63" s="110"/>
      <c r="PMD63" s="115"/>
      <c r="PME63" s="110"/>
      <c r="PMF63" s="108"/>
      <c r="PMG63" s="110"/>
      <c r="PMH63" s="107"/>
      <c r="PMI63" s="110"/>
      <c r="PMJ63" s="110"/>
      <c r="PMK63" s="110"/>
      <c r="PML63" s="115"/>
      <c r="PMM63" s="110"/>
      <c r="PMN63" s="108"/>
      <c r="PMO63" s="110"/>
      <c r="PMP63" s="107"/>
      <c r="PMQ63" s="110"/>
      <c r="PMR63" s="110"/>
      <c r="PMS63" s="110"/>
      <c r="PMT63" s="115"/>
      <c r="PMU63" s="110"/>
      <c r="PMV63" s="108"/>
      <c r="PMW63" s="110"/>
      <c r="PMX63" s="107"/>
      <c r="PMY63" s="110"/>
      <c r="PMZ63" s="110"/>
      <c r="PNA63" s="110"/>
      <c r="PNB63" s="115"/>
      <c r="PNC63" s="110"/>
      <c r="PND63" s="108"/>
      <c r="PNE63" s="110"/>
      <c r="PNF63" s="107"/>
      <c r="PNG63" s="110"/>
      <c r="PNH63" s="110"/>
      <c r="PNI63" s="110"/>
      <c r="PNJ63" s="115"/>
      <c r="PNK63" s="110"/>
      <c r="PNL63" s="108"/>
      <c r="PNM63" s="110"/>
      <c r="PNN63" s="107"/>
      <c r="PNO63" s="110"/>
      <c r="PNP63" s="110"/>
      <c r="PNQ63" s="110"/>
      <c r="PNR63" s="115"/>
      <c r="PNS63" s="110"/>
      <c r="PNT63" s="108"/>
      <c r="PNU63" s="110"/>
      <c r="PNV63" s="107"/>
      <c r="PNW63" s="110"/>
      <c r="PNX63" s="110"/>
      <c r="PNY63" s="110"/>
      <c r="PNZ63" s="115"/>
      <c r="POA63" s="110"/>
      <c r="POB63" s="108"/>
      <c r="POC63" s="110"/>
      <c r="POD63" s="107"/>
      <c r="POE63" s="110"/>
      <c r="POF63" s="110"/>
      <c r="POG63" s="110"/>
      <c r="POH63" s="115"/>
      <c r="POI63" s="110"/>
      <c r="POJ63" s="108"/>
      <c r="POK63" s="110"/>
      <c r="POL63" s="107"/>
      <c r="POM63" s="110"/>
      <c r="PON63" s="110"/>
      <c r="POO63" s="110"/>
      <c r="POP63" s="115"/>
      <c r="POQ63" s="110"/>
      <c r="POR63" s="108"/>
      <c r="POS63" s="110"/>
      <c r="POT63" s="107"/>
      <c r="POU63" s="110"/>
      <c r="POV63" s="110"/>
      <c r="POW63" s="110"/>
      <c r="POX63" s="115"/>
      <c r="POY63" s="110"/>
      <c r="POZ63" s="108"/>
      <c r="PPA63" s="110"/>
      <c r="PPB63" s="107"/>
      <c r="PPC63" s="110"/>
      <c r="PPD63" s="110"/>
      <c r="PPE63" s="110"/>
      <c r="PPF63" s="115"/>
      <c r="PPG63" s="110"/>
      <c r="PPH63" s="108"/>
      <c r="PPI63" s="110"/>
      <c r="PPJ63" s="107"/>
      <c r="PPK63" s="110"/>
      <c r="PPL63" s="110"/>
      <c r="PPM63" s="110"/>
      <c r="PPN63" s="115"/>
      <c r="PPO63" s="110"/>
      <c r="PPP63" s="108"/>
      <c r="PPQ63" s="110"/>
      <c r="PPR63" s="107"/>
      <c r="PPS63" s="110"/>
      <c r="PPT63" s="110"/>
      <c r="PPU63" s="110"/>
      <c r="PPV63" s="115"/>
      <c r="PPW63" s="110"/>
      <c r="PPX63" s="108"/>
      <c r="PPY63" s="110"/>
      <c r="PPZ63" s="107"/>
      <c r="PQA63" s="110"/>
      <c r="PQB63" s="110"/>
      <c r="PQC63" s="110"/>
      <c r="PQD63" s="115"/>
      <c r="PQE63" s="110"/>
      <c r="PQF63" s="108"/>
      <c r="PQG63" s="110"/>
      <c r="PQH63" s="107"/>
      <c r="PQI63" s="110"/>
      <c r="PQJ63" s="110"/>
      <c r="PQK63" s="110"/>
      <c r="PQL63" s="115"/>
      <c r="PQM63" s="110"/>
      <c r="PQN63" s="108"/>
      <c r="PQO63" s="110"/>
      <c r="PQP63" s="107"/>
      <c r="PQQ63" s="110"/>
      <c r="PQR63" s="110"/>
      <c r="PQS63" s="110"/>
      <c r="PQT63" s="115"/>
      <c r="PQU63" s="110"/>
      <c r="PQV63" s="108"/>
      <c r="PQW63" s="110"/>
      <c r="PQX63" s="107"/>
      <c r="PQY63" s="110"/>
      <c r="PQZ63" s="110"/>
      <c r="PRA63" s="110"/>
      <c r="PRB63" s="115"/>
      <c r="PRC63" s="110"/>
      <c r="PRD63" s="108"/>
      <c r="PRE63" s="110"/>
      <c r="PRF63" s="107"/>
      <c r="PRG63" s="110"/>
      <c r="PRH63" s="110"/>
      <c r="PRI63" s="110"/>
      <c r="PRJ63" s="115"/>
      <c r="PRK63" s="110"/>
      <c r="PRL63" s="108"/>
      <c r="PRM63" s="110"/>
      <c r="PRN63" s="107"/>
      <c r="PRO63" s="110"/>
      <c r="PRP63" s="110"/>
      <c r="PRQ63" s="110"/>
      <c r="PRR63" s="115"/>
      <c r="PRS63" s="110"/>
      <c r="PRT63" s="108"/>
      <c r="PRU63" s="110"/>
      <c r="PRV63" s="107"/>
      <c r="PRW63" s="110"/>
      <c r="PRX63" s="110"/>
      <c r="PRY63" s="110"/>
      <c r="PRZ63" s="115"/>
      <c r="PSA63" s="110"/>
      <c r="PSB63" s="108"/>
      <c r="PSC63" s="110"/>
      <c r="PSD63" s="107"/>
      <c r="PSE63" s="110"/>
      <c r="PSF63" s="110"/>
      <c r="PSG63" s="110"/>
      <c r="PSH63" s="115"/>
      <c r="PSI63" s="110"/>
      <c r="PSJ63" s="108"/>
      <c r="PSK63" s="110"/>
      <c r="PSL63" s="107"/>
      <c r="PSM63" s="110"/>
      <c r="PSN63" s="110"/>
      <c r="PSO63" s="110"/>
      <c r="PSP63" s="115"/>
      <c r="PSQ63" s="110"/>
      <c r="PSR63" s="108"/>
      <c r="PSS63" s="110"/>
      <c r="PST63" s="107"/>
      <c r="PSU63" s="110"/>
      <c r="PSV63" s="110"/>
      <c r="PSW63" s="110"/>
      <c r="PSX63" s="115"/>
      <c r="PSY63" s="110"/>
      <c r="PSZ63" s="108"/>
      <c r="PTA63" s="110"/>
      <c r="PTB63" s="107"/>
      <c r="PTC63" s="110"/>
      <c r="PTD63" s="110"/>
      <c r="PTE63" s="110"/>
      <c r="PTF63" s="115"/>
      <c r="PTG63" s="110"/>
      <c r="PTH63" s="108"/>
      <c r="PTI63" s="110"/>
      <c r="PTJ63" s="107"/>
      <c r="PTK63" s="110"/>
      <c r="PTL63" s="110"/>
      <c r="PTM63" s="110"/>
      <c r="PTN63" s="115"/>
      <c r="PTO63" s="110"/>
      <c r="PTP63" s="108"/>
      <c r="PTQ63" s="110"/>
      <c r="PTR63" s="107"/>
      <c r="PTS63" s="110"/>
      <c r="PTT63" s="110"/>
      <c r="PTU63" s="110"/>
      <c r="PTV63" s="115"/>
      <c r="PTW63" s="110"/>
      <c r="PTX63" s="108"/>
      <c r="PTY63" s="110"/>
      <c r="PTZ63" s="107"/>
      <c r="PUA63" s="110"/>
      <c r="PUB63" s="110"/>
      <c r="PUC63" s="110"/>
      <c r="PUD63" s="115"/>
      <c r="PUE63" s="110"/>
      <c r="PUF63" s="108"/>
      <c r="PUG63" s="110"/>
      <c r="PUH63" s="107"/>
      <c r="PUI63" s="110"/>
      <c r="PUJ63" s="110"/>
      <c r="PUK63" s="110"/>
      <c r="PUL63" s="115"/>
      <c r="PUM63" s="110"/>
      <c r="PUN63" s="108"/>
      <c r="PUO63" s="110"/>
      <c r="PUP63" s="107"/>
      <c r="PUQ63" s="110"/>
      <c r="PUR63" s="110"/>
      <c r="PUS63" s="110"/>
      <c r="PUT63" s="115"/>
      <c r="PUU63" s="110"/>
      <c r="PUV63" s="108"/>
      <c r="PUW63" s="110"/>
      <c r="PUX63" s="107"/>
      <c r="PUY63" s="110"/>
      <c r="PUZ63" s="110"/>
      <c r="PVA63" s="110"/>
      <c r="PVB63" s="115"/>
      <c r="PVC63" s="110"/>
      <c r="PVD63" s="108"/>
      <c r="PVE63" s="110"/>
      <c r="PVF63" s="107"/>
      <c r="PVG63" s="110"/>
      <c r="PVH63" s="110"/>
      <c r="PVI63" s="110"/>
      <c r="PVJ63" s="115"/>
      <c r="PVK63" s="110"/>
      <c r="PVL63" s="108"/>
      <c r="PVM63" s="110"/>
      <c r="PVN63" s="107"/>
      <c r="PVO63" s="110"/>
      <c r="PVP63" s="110"/>
      <c r="PVQ63" s="110"/>
      <c r="PVR63" s="115"/>
      <c r="PVS63" s="110"/>
      <c r="PVT63" s="108"/>
      <c r="PVU63" s="110"/>
      <c r="PVV63" s="107"/>
      <c r="PVW63" s="110"/>
      <c r="PVX63" s="110"/>
      <c r="PVY63" s="110"/>
      <c r="PVZ63" s="115"/>
      <c r="PWA63" s="110"/>
      <c r="PWB63" s="108"/>
      <c r="PWC63" s="110"/>
      <c r="PWD63" s="107"/>
      <c r="PWE63" s="110"/>
      <c r="PWF63" s="110"/>
      <c r="PWG63" s="110"/>
      <c r="PWH63" s="115"/>
      <c r="PWI63" s="110"/>
      <c r="PWJ63" s="108"/>
      <c r="PWK63" s="110"/>
      <c r="PWL63" s="107"/>
      <c r="PWM63" s="110"/>
      <c r="PWN63" s="110"/>
      <c r="PWO63" s="110"/>
      <c r="PWP63" s="115"/>
      <c r="PWQ63" s="110"/>
      <c r="PWR63" s="108"/>
      <c r="PWS63" s="110"/>
      <c r="PWT63" s="107"/>
      <c r="PWU63" s="110"/>
      <c r="PWV63" s="110"/>
      <c r="PWW63" s="110"/>
      <c r="PWX63" s="115"/>
      <c r="PWY63" s="110"/>
      <c r="PWZ63" s="108"/>
      <c r="PXA63" s="110"/>
      <c r="PXB63" s="107"/>
      <c r="PXC63" s="110"/>
      <c r="PXD63" s="110"/>
      <c r="PXE63" s="110"/>
      <c r="PXF63" s="115"/>
      <c r="PXG63" s="110"/>
      <c r="PXH63" s="108"/>
      <c r="PXI63" s="110"/>
      <c r="PXJ63" s="107"/>
      <c r="PXK63" s="110"/>
      <c r="PXL63" s="110"/>
      <c r="PXM63" s="110"/>
      <c r="PXN63" s="115"/>
      <c r="PXO63" s="110"/>
      <c r="PXP63" s="108"/>
      <c r="PXQ63" s="110"/>
      <c r="PXR63" s="107"/>
      <c r="PXS63" s="110"/>
      <c r="PXT63" s="110"/>
      <c r="PXU63" s="110"/>
      <c r="PXV63" s="115"/>
      <c r="PXW63" s="110"/>
      <c r="PXX63" s="108"/>
      <c r="PXY63" s="110"/>
      <c r="PXZ63" s="107"/>
      <c r="PYA63" s="110"/>
      <c r="PYB63" s="110"/>
      <c r="PYC63" s="110"/>
      <c r="PYD63" s="115"/>
      <c r="PYE63" s="110"/>
      <c r="PYF63" s="108"/>
      <c r="PYG63" s="110"/>
      <c r="PYH63" s="107"/>
      <c r="PYI63" s="110"/>
      <c r="PYJ63" s="110"/>
      <c r="PYK63" s="110"/>
      <c r="PYL63" s="115"/>
      <c r="PYM63" s="110"/>
      <c r="PYN63" s="108"/>
      <c r="PYO63" s="110"/>
      <c r="PYP63" s="107"/>
      <c r="PYQ63" s="110"/>
      <c r="PYR63" s="110"/>
      <c r="PYS63" s="110"/>
      <c r="PYT63" s="115"/>
      <c r="PYU63" s="110"/>
      <c r="PYV63" s="108"/>
      <c r="PYW63" s="110"/>
      <c r="PYX63" s="107"/>
      <c r="PYY63" s="110"/>
      <c r="PYZ63" s="110"/>
      <c r="PZA63" s="110"/>
      <c r="PZB63" s="115"/>
      <c r="PZC63" s="110"/>
      <c r="PZD63" s="108"/>
      <c r="PZE63" s="110"/>
      <c r="PZF63" s="107"/>
      <c r="PZG63" s="110"/>
      <c r="PZH63" s="110"/>
      <c r="PZI63" s="110"/>
      <c r="PZJ63" s="115"/>
      <c r="PZK63" s="110"/>
      <c r="PZL63" s="108"/>
      <c r="PZM63" s="110"/>
      <c r="PZN63" s="107"/>
      <c r="PZO63" s="110"/>
      <c r="PZP63" s="110"/>
      <c r="PZQ63" s="110"/>
      <c r="PZR63" s="115"/>
      <c r="PZS63" s="110"/>
      <c r="PZT63" s="108"/>
      <c r="PZU63" s="110"/>
      <c r="PZV63" s="107"/>
      <c r="PZW63" s="110"/>
      <c r="PZX63" s="110"/>
      <c r="PZY63" s="110"/>
      <c r="PZZ63" s="115"/>
      <c r="QAA63" s="110"/>
      <c r="QAB63" s="108"/>
      <c r="QAC63" s="110"/>
      <c r="QAD63" s="107"/>
      <c r="QAE63" s="110"/>
      <c r="QAF63" s="110"/>
      <c r="QAG63" s="110"/>
      <c r="QAH63" s="115"/>
      <c r="QAI63" s="110"/>
      <c r="QAJ63" s="108"/>
      <c r="QAK63" s="110"/>
      <c r="QAL63" s="107"/>
      <c r="QAM63" s="110"/>
      <c r="QAN63" s="110"/>
      <c r="QAO63" s="110"/>
      <c r="QAP63" s="115"/>
      <c r="QAQ63" s="110"/>
      <c r="QAR63" s="108"/>
      <c r="QAS63" s="110"/>
      <c r="QAT63" s="107"/>
      <c r="QAU63" s="110"/>
      <c r="QAV63" s="110"/>
      <c r="QAW63" s="110"/>
      <c r="QAX63" s="115"/>
      <c r="QAY63" s="110"/>
      <c r="QAZ63" s="108"/>
      <c r="QBA63" s="110"/>
      <c r="QBB63" s="107"/>
      <c r="QBC63" s="110"/>
      <c r="QBD63" s="110"/>
      <c r="QBE63" s="110"/>
      <c r="QBF63" s="115"/>
      <c r="QBG63" s="110"/>
      <c r="QBH63" s="108"/>
      <c r="QBI63" s="110"/>
      <c r="QBJ63" s="107"/>
      <c r="QBK63" s="110"/>
      <c r="QBL63" s="110"/>
      <c r="QBM63" s="110"/>
      <c r="QBN63" s="115"/>
      <c r="QBO63" s="110"/>
      <c r="QBP63" s="108"/>
      <c r="QBQ63" s="110"/>
      <c r="QBR63" s="107"/>
      <c r="QBS63" s="110"/>
      <c r="QBT63" s="110"/>
      <c r="QBU63" s="110"/>
      <c r="QBV63" s="115"/>
      <c r="QBW63" s="110"/>
      <c r="QBX63" s="108"/>
      <c r="QBY63" s="110"/>
      <c r="QBZ63" s="107"/>
      <c r="QCA63" s="110"/>
      <c r="QCB63" s="110"/>
      <c r="QCC63" s="110"/>
      <c r="QCD63" s="115"/>
      <c r="QCE63" s="110"/>
      <c r="QCF63" s="108"/>
      <c r="QCG63" s="110"/>
      <c r="QCH63" s="107"/>
      <c r="QCI63" s="110"/>
      <c r="QCJ63" s="110"/>
      <c r="QCK63" s="110"/>
      <c r="QCL63" s="115"/>
      <c r="QCM63" s="110"/>
      <c r="QCN63" s="108"/>
      <c r="QCO63" s="110"/>
      <c r="QCP63" s="107"/>
      <c r="QCQ63" s="110"/>
      <c r="QCR63" s="110"/>
      <c r="QCS63" s="110"/>
      <c r="QCT63" s="115"/>
      <c r="QCU63" s="110"/>
      <c r="QCV63" s="108"/>
      <c r="QCW63" s="110"/>
      <c r="QCX63" s="107"/>
      <c r="QCY63" s="110"/>
      <c r="QCZ63" s="110"/>
      <c r="QDA63" s="110"/>
      <c r="QDB63" s="115"/>
      <c r="QDC63" s="110"/>
      <c r="QDD63" s="108"/>
      <c r="QDE63" s="110"/>
      <c r="QDF63" s="107"/>
      <c r="QDG63" s="110"/>
      <c r="QDH63" s="110"/>
      <c r="QDI63" s="110"/>
      <c r="QDJ63" s="115"/>
      <c r="QDK63" s="110"/>
      <c r="QDL63" s="108"/>
      <c r="QDM63" s="110"/>
      <c r="QDN63" s="107"/>
      <c r="QDO63" s="110"/>
      <c r="QDP63" s="110"/>
      <c r="QDQ63" s="110"/>
      <c r="QDR63" s="115"/>
      <c r="QDS63" s="110"/>
      <c r="QDT63" s="108"/>
      <c r="QDU63" s="110"/>
      <c r="QDV63" s="107"/>
      <c r="QDW63" s="110"/>
      <c r="QDX63" s="110"/>
      <c r="QDY63" s="110"/>
      <c r="QDZ63" s="115"/>
      <c r="QEA63" s="110"/>
      <c r="QEB63" s="108"/>
      <c r="QEC63" s="110"/>
      <c r="QED63" s="107"/>
      <c r="QEE63" s="110"/>
      <c r="QEF63" s="110"/>
      <c r="QEG63" s="110"/>
      <c r="QEH63" s="115"/>
      <c r="QEI63" s="110"/>
      <c r="QEJ63" s="108"/>
      <c r="QEK63" s="110"/>
      <c r="QEL63" s="107"/>
      <c r="QEM63" s="110"/>
      <c r="QEN63" s="110"/>
      <c r="QEO63" s="110"/>
      <c r="QEP63" s="115"/>
      <c r="QEQ63" s="110"/>
      <c r="QER63" s="108"/>
      <c r="QES63" s="110"/>
      <c r="QET63" s="107"/>
      <c r="QEU63" s="110"/>
      <c r="QEV63" s="110"/>
      <c r="QEW63" s="110"/>
      <c r="QEX63" s="115"/>
      <c r="QEY63" s="110"/>
      <c r="QEZ63" s="108"/>
      <c r="QFA63" s="110"/>
      <c r="QFB63" s="107"/>
      <c r="QFC63" s="110"/>
      <c r="QFD63" s="110"/>
      <c r="QFE63" s="110"/>
      <c r="QFF63" s="115"/>
      <c r="QFG63" s="110"/>
      <c r="QFH63" s="108"/>
      <c r="QFI63" s="110"/>
      <c r="QFJ63" s="107"/>
      <c r="QFK63" s="110"/>
      <c r="QFL63" s="110"/>
      <c r="QFM63" s="110"/>
      <c r="QFN63" s="115"/>
      <c r="QFO63" s="110"/>
      <c r="QFP63" s="108"/>
      <c r="QFQ63" s="110"/>
      <c r="QFR63" s="107"/>
      <c r="QFS63" s="110"/>
      <c r="QFT63" s="110"/>
      <c r="QFU63" s="110"/>
      <c r="QFV63" s="115"/>
      <c r="QFW63" s="110"/>
      <c r="QFX63" s="108"/>
      <c r="QFY63" s="110"/>
      <c r="QFZ63" s="107"/>
      <c r="QGA63" s="110"/>
      <c r="QGB63" s="110"/>
      <c r="QGC63" s="110"/>
      <c r="QGD63" s="115"/>
      <c r="QGE63" s="110"/>
      <c r="QGF63" s="108"/>
      <c r="QGG63" s="110"/>
      <c r="QGH63" s="107"/>
      <c r="QGI63" s="110"/>
      <c r="QGJ63" s="110"/>
      <c r="QGK63" s="110"/>
      <c r="QGL63" s="115"/>
      <c r="QGM63" s="110"/>
      <c r="QGN63" s="108"/>
      <c r="QGO63" s="110"/>
      <c r="QGP63" s="107"/>
      <c r="QGQ63" s="110"/>
      <c r="QGR63" s="110"/>
      <c r="QGS63" s="110"/>
      <c r="QGT63" s="115"/>
      <c r="QGU63" s="110"/>
      <c r="QGV63" s="108"/>
      <c r="QGW63" s="110"/>
      <c r="QGX63" s="107"/>
      <c r="QGY63" s="110"/>
      <c r="QGZ63" s="110"/>
      <c r="QHA63" s="110"/>
      <c r="QHB63" s="115"/>
      <c r="QHC63" s="110"/>
      <c r="QHD63" s="108"/>
      <c r="QHE63" s="110"/>
      <c r="QHF63" s="107"/>
      <c r="QHG63" s="110"/>
      <c r="QHH63" s="110"/>
      <c r="QHI63" s="110"/>
      <c r="QHJ63" s="115"/>
      <c r="QHK63" s="110"/>
      <c r="QHL63" s="108"/>
      <c r="QHM63" s="110"/>
      <c r="QHN63" s="107"/>
      <c r="QHO63" s="110"/>
      <c r="QHP63" s="110"/>
      <c r="QHQ63" s="110"/>
      <c r="QHR63" s="115"/>
      <c r="QHS63" s="110"/>
      <c r="QHT63" s="108"/>
      <c r="QHU63" s="110"/>
      <c r="QHV63" s="107"/>
      <c r="QHW63" s="110"/>
      <c r="QHX63" s="110"/>
      <c r="QHY63" s="110"/>
      <c r="QHZ63" s="115"/>
      <c r="QIA63" s="110"/>
      <c r="QIB63" s="108"/>
      <c r="QIC63" s="110"/>
      <c r="QID63" s="107"/>
      <c r="QIE63" s="110"/>
      <c r="QIF63" s="110"/>
      <c r="QIG63" s="110"/>
      <c r="QIH63" s="115"/>
      <c r="QII63" s="110"/>
      <c r="QIJ63" s="108"/>
      <c r="QIK63" s="110"/>
      <c r="QIL63" s="107"/>
      <c r="QIM63" s="110"/>
      <c r="QIN63" s="110"/>
      <c r="QIO63" s="110"/>
      <c r="QIP63" s="115"/>
      <c r="QIQ63" s="110"/>
      <c r="QIR63" s="108"/>
      <c r="QIS63" s="110"/>
      <c r="QIT63" s="107"/>
      <c r="QIU63" s="110"/>
      <c r="QIV63" s="110"/>
      <c r="QIW63" s="110"/>
      <c r="QIX63" s="115"/>
      <c r="QIY63" s="110"/>
      <c r="QIZ63" s="108"/>
      <c r="QJA63" s="110"/>
      <c r="QJB63" s="107"/>
      <c r="QJC63" s="110"/>
      <c r="QJD63" s="110"/>
      <c r="QJE63" s="110"/>
      <c r="QJF63" s="115"/>
      <c r="QJG63" s="110"/>
      <c r="QJH63" s="108"/>
      <c r="QJI63" s="110"/>
      <c r="QJJ63" s="107"/>
      <c r="QJK63" s="110"/>
      <c r="QJL63" s="110"/>
      <c r="QJM63" s="110"/>
      <c r="QJN63" s="115"/>
      <c r="QJO63" s="110"/>
      <c r="QJP63" s="108"/>
      <c r="QJQ63" s="110"/>
      <c r="QJR63" s="107"/>
      <c r="QJS63" s="110"/>
      <c r="QJT63" s="110"/>
      <c r="QJU63" s="110"/>
      <c r="QJV63" s="115"/>
      <c r="QJW63" s="110"/>
      <c r="QJX63" s="108"/>
      <c r="QJY63" s="110"/>
      <c r="QJZ63" s="107"/>
      <c r="QKA63" s="110"/>
      <c r="QKB63" s="110"/>
      <c r="QKC63" s="110"/>
      <c r="QKD63" s="115"/>
      <c r="QKE63" s="110"/>
      <c r="QKF63" s="108"/>
      <c r="QKG63" s="110"/>
      <c r="QKH63" s="107"/>
      <c r="QKI63" s="110"/>
      <c r="QKJ63" s="110"/>
      <c r="QKK63" s="110"/>
      <c r="QKL63" s="115"/>
      <c r="QKM63" s="110"/>
      <c r="QKN63" s="108"/>
      <c r="QKO63" s="110"/>
      <c r="QKP63" s="107"/>
      <c r="QKQ63" s="110"/>
      <c r="QKR63" s="110"/>
      <c r="QKS63" s="110"/>
      <c r="QKT63" s="115"/>
      <c r="QKU63" s="110"/>
      <c r="QKV63" s="108"/>
      <c r="QKW63" s="110"/>
      <c r="QKX63" s="107"/>
      <c r="QKY63" s="110"/>
      <c r="QKZ63" s="110"/>
      <c r="QLA63" s="110"/>
      <c r="QLB63" s="115"/>
      <c r="QLC63" s="110"/>
      <c r="QLD63" s="108"/>
      <c r="QLE63" s="110"/>
      <c r="QLF63" s="107"/>
      <c r="QLG63" s="110"/>
      <c r="QLH63" s="110"/>
      <c r="QLI63" s="110"/>
      <c r="QLJ63" s="115"/>
      <c r="QLK63" s="110"/>
      <c r="QLL63" s="108"/>
      <c r="QLM63" s="110"/>
      <c r="QLN63" s="107"/>
      <c r="QLO63" s="110"/>
      <c r="QLP63" s="110"/>
      <c r="QLQ63" s="110"/>
      <c r="QLR63" s="115"/>
      <c r="QLS63" s="110"/>
      <c r="QLT63" s="108"/>
      <c r="QLU63" s="110"/>
      <c r="QLV63" s="107"/>
      <c r="QLW63" s="110"/>
      <c r="QLX63" s="110"/>
      <c r="QLY63" s="110"/>
      <c r="QLZ63" s="115"/>
      <c r="QMA63" s="110"/>
      <c r="QMB63" s="108"/>
      <c r="QMC63" s="110"/>
      <c r="QMD63" s="107"/>
      <c r="QME63" s="110"/>
      <c r="QMF63" s="110"/>
      <c r="QMG63" s="110"/>
      <c r="QMH63" s="115"/>
      <c r="QMI63" s="110"/>
      <c r="QMJ63" s="108"/>
      <c r="QMK63" s="110"/>
      <c r="QML63" s="107"/>
      <c r="QMM63" s="110"/>
      <c r="QMN63" s="110"/>
      <c r="QMO63" s="110"/>
      <c r="QMP63" s="115"/>
      <c r="QMQ63" s="110"/>
      <c r="QMR63" s="108"/>
      <c r="QMS63" s="110"/>
      <c r="QMT63" s="107"/>
      <c r="QMU63" s="110"/>
      <c r="QMV63" s="110"/>
      <c r="QMW63" s="110"/>
      <c r="QMX63" s="115"/>
      <c r="QMY63" s="110"/>
      <c r="QMZ63" s="108"/>
      <c r="QNA63" s="110"/>
      <c r="QNB63" s="107"/>
      <c r="QNC63" s="110"/>
      <c r="QND63" s="110"/>
      <c r="QNE63" s="110"/>
      <c r="QNF63" s="115"/>
      <c r="QNG63" s="110"/>
      <c r="QNH63" s="108"/>
      <c r="QNI63" s="110"/>
      <c r="QNJ63" s="107"/>
      <c r="QNK63" s="110"/>
      <c r="QNL63" s="110"/>
      <c r="QNM63" s="110"/>
      <c r="QNN63" s="115"/>
      <c r="QNO63" s="110"/>
      <c r="QNP63" s="108"/>
      <c r="QNQ63" s="110"/>
      <c r="QNR63" s="107"/>
      <c r="QNS63" s="110"/>
      <c r="QNT63" s="110"/>
      <c r="QNU63" s="110"/>
      <c r="QNV63" s="115"/>
      <c r="QNW63" s="110"/>
      <c r="QNX63" s="108"/>
      <c r="QNY63" s="110"/>
      <c r="QNZ63" s="107"/>
      <c r="QOA63" s="110"/>
      <c r="QOB63" s="110"/>
      <c r="QOC63" s="110"/>
      <c r="QOD63" s="115"/>
      <c r="QOE63" s="110"/>
      <c r="QOF63" s="108"/>
      <c r="QOG63" s="110"/>
      <c r="QOH63" s="107"/>
      <c r="QOI63" s="110"/>
      <c r="QOJ63" s="110"/>
      <c r="QOK63" s="110"/>
      <c r="QOL63" s="115"/>
      <c r="QOM63" s="110"/>
      <c r="QON63" s="108"/>
      <c r="QOO63" s="110"/>
      <c r="QOP63" s="107"/>
      <c r="QOQ63" s="110"/>
      <c r="QOR63" s="110"/>
      <c r="QOS63" s="110"/>
      <c r="QOT63" s="115"/>
      <c r="QOU63" s="110"/>
      <c r="QOV63" s="108"/>
      <c r="QOW63" s="110"/>
      <c r="QOX63" s="107"/>
      <c r="QOY63" s="110"/>
      <c r="QOZ63" s="110"/>
      <c r="QPA63" s="110"/>
      <c r="QPB63" s="115"/>
      <c r="QPC63" s="110"/>
      <c r="QPD63" s="108"/>
      <c r="QPE63" s="110"/>
      <c r="QPF63" s="107"/>
      <c r="QPG63" s="110"/>
      <c r="QPH63" s="110"/>
      <c r="QPI63" s="110"/>
      <c r="QPJ63" s="115"/>
      <c r="QPK63" s="110"/>
      <c r="QPL63" s="108"/>
      <c r="QPM63" s="110"/>
      <c r="QPN63" s="107"/>
      <c r="QPO63" s="110"/>
      <c r="QPP63" s="110"/>
      <c r="QPQ63" s="110"/>
      <c r="QPR63" s="115"/>
      <c r="QPS63" s="110"/>
      <c r="QPT63" s="108"/>
      <c r="QPU63" s="110"/>
      <c r="QPV63" s="107"/>
      <c r="QPW63" s="110"/>
      <c r="QPX63" s="110"/>
      <c r="QPY63" s="110"/>
      <c r="QPZ63" s="115"/>
      <c r="QQA63" s="110"/>
      <c r="QQB63" s="108"/>
      <c r="QQC63" s="110"/>
      <c r="QQD63" s="107"/>
      <c r="QQE63" s="110"/>
      <c r="QQF63" s="110"/>
      <c r="QQG63" s="110"/>
      <c r="QQH63" s="115"/>
      <c r="QQI63" s="110"/>
      <c r="QQJ63" s="108"/>
      <c r="QQK63" s="110"/>
      <c r="QQL63" s="107"/>
      <c r="QQM63" s="110"/>
      <c r="QQN63" s="110"/>
      <c r="QQO63" s="110"/>
      <c r="QQP63" s="115"/>
      <c r="QQQ63" s="110"/>
      <c r="QQR63" s="108"/>
      <c r="QQS63" s="110"/>
      <c r="QQT63" s="107"/>
      <c r="QQU63" s="110"/>
      <c r="QQV63" s="110"/>
      <c r="QQW63" s="110"/>
      <c r="QQX63" s="115"/>
      <c r="QQY63" s="110"/>
      <c r="QQZ63" s="108"/>
      <c r="QRA63" s="110"/>
      <c r="QRB63" s="107"/>
      <c r="QRC63" s="110"/>
      <c r="QRD63" s="110"/>
      <c r="QRE63" s="110"/>
      <c r="QRF63" s="115"/>
      <c r="QRG63" s="110"/>
      <c r="QRH63" s="108"/>
      <c r="QRI63" s="110"/>
      <c r="QRJ63" s="107"/>
      <c r="QRK63" s="110"/>
      <c r="QRL63" s="110"/>
      <c r="QRM63" s="110"/>
      <c r="QRN63" s="115"/>
      <c r="QRO63" s="110"/>
      <c r="QRP63" s="108"/>
      <c r="QRQ63" s="110"/>
      <c r="QRR63" s="107"/>
      <c r="QRS63" s="110"/>
      <c r="QRT63" s="110"/>
      <c r="QRU63" s="110"/>
      <c r="QRV63" s="115"/>
      <c r="QRW63" s="110"/>
      <c r="QRX63" s="108"/>
      <c r="QRY63" s="110"/>
      <c r="QRZ63" s="107"/>
      <c r="QSA63" s="110"/>
      <c r="QSB63" s="110"/>
      <c r="QSC63" s="110"/>
      <c r="QSD63" s="115"/>
      <c r="QSE63" s="110"/>
      <c r="QSF63" s="108"/>
      <c r="QSG63" s="110"/>
      <c r="QSH63" s="107"/>
      <c r="QSI63" s="110"/>
      <c r="QSJ63" s="110"/>
      <c r="QSK63" s="110"/>
      <c r="QSL63" s="115"/>
      <c r="QSM63" s="110"/>
      <c r="QSN63" s="108"/>
      <c r="QSO63" s="110"/>
      <c r="QSP63" s="107"/>
      <c r="QSQ63" s="110"/>
      <c r="QSR63" s="110"/>
      <c r="QSS63" s="110"/>
      <c r="QST63" s="115"/>
      <c r="QSU63" s="110"/>
      <c r="QSV63" s="108"/>
      <c r="QSW63" s="110"/>
      <c r="QSX63" s="107"/>
      <c r="QSY63" s="110"/>
      <c r="QSZ63" s="110"/>
      <c r="QTA63" s="110"/>
      <c r="QTB63" s="115"/>
      <c r="QTC63" s="110"/>
      <c r="QTD63" s="108"/>
      <c r="QTE63" s="110"/>
      <c r="QTF63" s="107"/>
      <c r="QTG63" s="110"/>
      <c r="QTH63" s="110"/>
      <c r="QTI63" s="110"/>
      <c r="QTJ63" s="115"/>
      <c r="QTK63" s="110"/>
      <c r="QTL63" s="108"/>
      <c r="QTM63" s="110"/>
      <c r="QTN63" s="107"/>
      <c r="QTO63" s="110"/>
      <c r="QTP63" s="110"/>
      <c r="QTQ63" s="110"/>
      <c r="QTR63" s="115"/>
      <c r="QTS63" s="110"/>
      <c r="QTT63" s="108"/>
      <c r="QTU63" s="110"/>
      <c r="QTV63" s="107"/>
      <c r="QTW63" s="110"/>
      <c r="QTX63" s="110"/>
      <c r="QTY63" s="110"/>
      <c r="QTZ63" s="115"/>
      <c r="QUA63" s="110"/>
      <c r="QUB63" s="108"/>
      <c r="QUC63" s="110"/>
      <c r="QUD63" s="107"/>
      <c r="QUE63" s="110"/>
      <c r="QUF63" s="110"/>
      <c r="QUG63" s="110"/>
      <c r="QUH63" s="115"/>
      <c r="QUI63" s="110"/>
      <c r="QUJ63" s="108"/>
      <c r="QUK63" s="110"/>
      <c r="QUL63" s="107"/>
      <c r="QUM63" s="110"/>
      <c r="QUN63" s="110"/>
      <c r="QUO63" s="110"/>
      <c r="QUP63" s="115"/>
      <c r="QUQ63" s="110"/>
      <c r="QUR63" s="108"/>
      <c r="QUS63" s="110"/>
      <c r="QUT63" s="107"/>
      <c r="QUU63" s="110"/>
      <c r="QUV63" s="110"/>
      <c r="QUW63" s="110"/>
      <c r="QUX63" s="115"/>
      <c r="QUY63" s="110"/>
      <c r="QUZ63" s="108"/>
      <c r="QVA63" s="110"/>
      <c r="QVB63" s="107"/>
      <c r="QVC63" s="110"/>
      <c r="QVD63" s="110"/>
      <c r="QVE63" s="110"/>
      <c r="QVF63" s="115"/>
      <c r="QVG63" s="110"/>
      <c r="QVH63" s="108"/>
      <c r="QVI63" s="110"/>
      <c r="QVJ63" s="107"/>
      <c r="QVK63" s="110"/>
      <c r="QVL63" s="110"/>
      <c r="QVM63" s="110"/>
      <c r="QVN63" s="115"/>
      <c r="QVO63" s="110"/>
      <c r="QVP63" s="108"/>
      <c r="QVQ63" s="110"/>
      <c r="QVR63" s="107"/>
      <c r="QVS63" s="110"/>
      <c r="QVT63" s="110"/>
      <c r="QVU63" s="110"/>
      <c r="QVV63" s="115"/>
      <c r="QVW63" s="110"/>
      <c r="QVX63" s="108"/>
      <c r="QVY63" s="110"/>
      <c r="QVZ63" s="107"/>
      <c r="QWA63" s="110"/>
      <c r="QWB63" s="110"/>
      <c r="QWC63" s="110"/>
      <c r="QWD63" s="115"/>
      <c r="QWE63" s="110"/>
      <c r="QWF63" s="108"/>
      <c r="QWG63" s="110"/>
      <c r="QWH63" s="107"/>
      <c r="QWI63" s="110"/>
      <c r="QWJ63" s="110"/>
      <c r="QWK63" s="110"/>
      <c r="QWL63" s="115"/>
      <c r="QWM63" s="110"/>
      <c r="QWN63" s="108"/>
      <c r="QWO63" s="110"/>
      <c r="QWP63" s="107"/>
      <c r="QWQ63" s="110"/>
      <c r="QWR63" s="110"/>
      <c r="QWS63" s="110"/>
      <c r="QWT63" s="115"/>
      <c r="QWU63" s="110"/>
      <c r="QWV63" s="108"/>
      <c r="QWW63" s="110"/>
      <c r="QWX63" s="107"/>
      <c r="QWY63" s="110"/>
      <c r="QWZ63" s="110"/>
      <c r="QXA63" s="110"/>
      <c r="QXB63" s="115"/>
      <c r="QXC63" s="110"/>
      <c r="QXD63" s="108"/>
      <c r="QXE63" s="110"/>
      <c r="QXF63" s="107"/>
      <c r="QXG63" s="110"/>
      <c r="QXH63" s="110"/>
      <c r="QXI63" s="110"/>
      <c r="QXJ63" s="115"/>
      <c r="QXK63" s="110"/>
      <c r="QXL63" s="108"/>
      <c r="QXM63" s="110"/>
      <c r="QXN63" s="107"/>
      <c r="QXO63" s="110"/>
      <c r="QXP63" s="110"/>
      <c r="QXQ63" s="110"/>
      <c r="QXR63" s="115"/>
      <c r="QXS63" s="110"/>
      <c r="QXT63" s="108"/>
      <c r="QXU63" s="110"/>
      <c r="QXV63" s="107"/>
      <c r="QXW63" s="110"/>
      <c r="QXX63" s="110"/>
      <c r="QXY63" s="110"/>
      <c r="QXZ63" s="115"/>
      <c r="QYA63" s="110"/>
      <c r="QYB63" s="108"/>
      <c r="QYC63" s="110"/>
      <c r="QYD63" s="107"/>
      <c r="QYE63" s="110"/>
      <c r="QYF63" s="110"/>
      <c r="QYG63" s="110"/>
      <c r="QYH63" s="115"/>
      <c r="QYI63" s="110"/>
      <c r="QYJ63" s="108"/>
      <c r="QYK63" s="110"/>
      <c r="QYL63" s="107"/>
      <c r="QYM63" s="110"/>
      <c r="QYN63" s="110"/>
      <c r="QYO63" s="110"/>
      <c r="QYP63" s="115"/>
      <c r="QYQ63" s="110"/>
      <c r="QYR63" s="108"/>
      <c r="QYS63" s="110"/>
      <c r="QYT63" s="107"/>
      <c r="QYU63" s="110"/>
      <c r="QYV63" s="110"/>
      <c r="QYW63" s="110"/>
      <c r="QYX63" s="115"/>
      <c r="QYY63" s="110"/>
      <c r="QYZ63" s="108"/>
      <c r="QZA63" s="110"/>
      <c r="QZB63" s="107"/>
      <c r="QZC63" s="110"/>
      <c r="QZD63" s="110"/>
      <c r="QZE63" s="110"/>
      <c r="QZF63" s="115"/>
      <c r="QZG63" s="110"/>
      <c r="QZH63" s="108"/>
      <c r="QZI63" s="110"/>
      <c r="QZJ63" s="107"/>
      <c r="QZK63" s="110"/>
      <c r="QZL63" s="110"/>
      <c r="QZM63" s="110"/>
      <c r="QZN63" s="115"/>
      <c r="QZO63" s="110"/>
      <c r="QZP63" s="108"/>
      <c r="QZQ63" s="110"/>
      <c r="QZR63" s="107"/>
      <c r="QZS63" s="110"/>
      <c r="QZT63" s="110"/>
      <c r="QZU63" s="110"/>
      <c r="QZV63" s="115"/>
      <c r="QZW63" s="110"/>
      <c r="QZX63" s="108"/>
      <c r="QZY63" s="110"/>
      <c r="QZZ63" s="107"/>
      <c r="RAA63" s="110"/>
      <c r="RAB63" s="110"/>
      <c r="RAC63" s="110"/>
      <c r="RAD63" s="115"/>
      <c r="RAE63" s="110"/>
      <c r="RAF63" s="108"/>
      <c r="RAG63" s="110"/>
      <c r="RAH63" s="107"/>
      <c r="RAI63" s="110"/>
      <c r="RAJ63" s="110"/>
      <c r="RAK63" s="110"/>
      <c r="RAL63" s="115"/>
      <c r="RAM63" s="110"/>
      <c r="RAN63" s="108"/>
      <c r="RAO63" s="110"/>
      <c r="RAP63" s="107"/>
      <c r="RAQ63" s="110"/>
      <c r="RAR63" s="110"/>
      <c r="RAS63" s="110"/>
      <c r="RAT63" s="115"/>
      <c r="RAU63" s="110"/>
      <c r="RAV63" s="108"/>
      <c r="RAW63" s="110"/>
      <c r="RAX63" s="107"/>
      <c r="RAY63" s="110"/>
      <c r="RAZ63" s="110"/>
      <c r="RBA63" s="110"/>
      <c r="RBB63" s="115"/>
      <c r="RBC63" s="110"/>
      <c r="RBD63" s="108"/>
      <c r="RBE63" s="110"/>
      <c r="RBF63" s="107"/>
      <c r="RBG63" s="110"/>
      <c r="RBH63" s="110"/>
      <c r="RBI63" s="110"/>
      <c r="RBJ63" s="115"/>
      <c r="RBK63" s="110"/>
      <c r="RBL63" s="108"/>
      <c r="RBM63" s="110"/>
      <c r="RBN63" s="107"/>
      <c r="RBO63" s="110"/>
      <c r="RBP63" s="110"/>
      <c r="RBQ63" s="110"/>
      <c r="RBR63" s="115"/>
      <c r="RBS63" s="110"/>
      <c r="RBT63" s="108"/>
      <c r="RBU63" s="110"/>
      <c r="RBV63" s="107"/>
      <c r="RBW63" s="110"/>
      <c r="RBX63" s="110"/>
      <c r="RBY63" s="110"/>
      <c r="RBZ63" s="115"/>
      <c r="RCA63" s="110"/>
      <c r="RCB63" s="108"/>
      <c r="RCC63" s="110"/>
      <c r="RCD63" s="107"/>
      <c r="RCE63" s="110"/>
      <c r="RCF63" s="110"/>
      <c r="RCG63" s="110"/>
      <c r="RCH63" s="115"/>
      <c r="RCI63" s="110"/>
      <c r="RCJ63" s="108"/>
      <c r="RCK63" s="110"/>
      <c r="RCL63" s="107"/>
      <c r="RCM63" s="110"/>
      <c r="RCN63" s="110"/>
      <c r="RCO63" s="110"/>
      <c r="RCP63" s="115"/>
      <c r="RCQ63" s="110"/>
      <c r="RCR63" s="108"/>
      <c r="RCS63" s="110"/>
      <c r="RCT63" s="107"/>
      <c r="RCU63" s="110"/>
      <c r="RCV63" s="110"/>
      <c r="RCW63" s="110"/>
      <c r="RCX63" s="115"/>
      <c r="RCY63" s="110"/>
      <c r="RCZ63" s="108"/>
      <c r="RDA63" s="110"/>
      <c r="RDB63" s="107"/>
      <c r="RDC63" s="110"/>
      <c r="RDD63" s="110"/>
      <c r="RDE63" s="110"/>
      <c r="RDF63" s="115"/>
      <c r="RDG63" s="110"/>
      <c r="RDH63" s="108"/>
      <c r="RDI63" s="110"/>
      <c r="RDJ63" s="107"/>
      <c r="RDK63" s="110"/>
      <c r="RDL63" s="110"/>
      <c r="RDM63" s="110"/>
      <c r="RDN63" s="115"/>
      <c r="RDO63" s="110"/>
      <c r="RDP63" s="108"/>
      <c r="RDQ63" s="110"/>
      <c r="RDR63" s="107"/>
      <c r="RDS63" s="110"/>
      <c r="RDT63" s="110"/>
      <c r="RDU63" s="110"/>
      <c r="RDV63" s="115"/>
      <c r="RDW63" s="110"/>
      <c r="RDX63" s="108"/>
      <c r="RDY63" s="110"/>
      <c r="RDZ63" s="107"/>
      <c r="REA63" s="110"/>
      <c r="REB63" s="110"/>
      <c r="REC63" s="110"/>
      <c r="RED63" s="115"/>
      <c r="REE63" s="110"/>
      <c r="REF63" s="108"/>
      <c r="REG63" s="110"/>
      <c r="REH63" s="107"/>
      <c r="REI63" s="110"/>
      <c r="REJ63" s="110"/>
      <c r="REK63" s="110"/>
      <c r="REL63" s="115"/>
      <c r="REM63" s="110"/>
      <c r="REN63" s="108"/>
      <c r="REO63" s="110"/>
      <c r="REP63" s="107"/>
      <c r="REQ63" s="110"/>
      <c r="RER63" s="110"/>
      <c r="RES63" s="110"/>
      <c r="RET63" s="115"/>
      <c r="REU63" s="110"/>
      <c r="REV63" s="108"/>
      <c r="REW63" s="110"/>
      <c r="REX63" s="107"/>
      <c r="REY63" s="110"/>
      <c r="REZ63" s="110"/>
      <c r="RFA63" s="110"/>
      <c r="RFB63" s="115"/>
      <c r="RFC63" s="110"/>
      <c r="RFD63" s="108"/>
      <c r="RFE63" s="110"/>
      <c r="RFF63" s="107"/>
      <c r="RFG63" s="110"/>
      <c r="RFH63" s="110"/>
      <c r="RFI63" s="110"/>
      <c r="RFJ63" s="115"/>
      <c r="RFK63" s="110"/>
      <c r="RFL63" s="108"/>
      <c r="RFM63" s="110"/>
      <c r="RFN63" s="107"/>
      <c r="RFO63" s="110"/>
      <c r="RFP63" s="110"/>
      <c r="RFQ63" s="110"/>
      <c r="RFR63" s="115"/>
      <c r="RFS63" s="110"/>
      <c r="RFT63" s="108"/>
      <c r="RFU63" s="110"/>
      <c r="RFV63" s="107"/>
      <c r="RFW63" s="110"/>
      <c r="RFX63" s="110"/>
      <c r="RFY63" s="110"/>
      <c r="RFZ63" s="115"/>
      <c r="RGA63" s="110"/>
      <c r="RGB63" s="108"/>
      <c r="RGC63" s="110"/>
      <c r="RGD63" s="107"/>
      <c r="RGE63" s="110"/>
      <c r="RGF63" s="110"/>
      <c r="RGG63" s="110"/>
      <c r="RGH63" s="115"/>
      <c r="RGI63" s="110"/>
      <c r="RGJ63" s="108"/>
      <c r="RGK63" s="110"/>
      <c r="RGL63" s="107"/>
      <c r="RGM63" s="110"/>
      <c r="RGN63" s="110"/>
      <c r="RGO63" s="110"/>
      <c r="RGP63" s="115"/>
      <c r="RGQ63" s="110"/>
      <c r="RGR63" s="108"/>
      <c r="RGS63" s="110"/>
      <c r="RGT63" s="107"/>
      <c r="RGU63" s="110"/>
      <c r="RGV63" s="110"/>
      <c r="RGW63" s="110"/>
      <c r="RGX63" s="115"/>
      <c r="RGY63" s="110"/>
      <c r="RGZ63" s="108"/>
      <c r="RHA63" s="110"/>
      <c r="RHB63" s="107"/>
      <c r="RHC63" s="110"/>
      <c r="RHD63" s="110"/>
      <c r="RHE63" s="110"/>
      <c r="RHF63" s="115"/>
      <c r="RHG63" s="110"/>
      <c r="RHH63" s="108"/>
      <c r="RHI63" s="110"/>
      <c r="RHJ63" s="107"/>
      <c r="RHK63" s="110"/>
      <c r="RHL63" s="110"/>
      <c r="RHM63" s="110"/>
      <c r="RHN63" s="115"/>
      <c r="RHO63" s="110"/>
      <c r="RHP63" s="108"/>
      <c r="RHQ63" s="110"/>
      <c r="RHR63" s="107"/>
      <c r="RHS63" s="110"/>
      <c r="RHT63" s="110"/>
      <c r="RHU63" s="110"/>
      <c r="RHV63" s="115"/>
      <c r="RHW63" s="110"/>
      <c r="RHX63" s="108"/>
      <c r="RHY63" s="110"/>
      <c r="RHZ63" s="107"/>
      <c r="RIA63" s="110"/>
      <c r="RIB63" s="110"/>
      <c r="RIC63" s="110"/>
      <c r="RID63" s="115"/>
      <c r="RIE63" s="110"/>
      <c r="RIF63" s="108"/>
      <c r="RIG63" s="110"/>
      <c r="RIH63" s="107"/>
      <c r="RII63" s="110"/>
      <c r="RIJ63" s="110"/>
      <c r="RIK63" s="110"/>
      <c r="RIL63" s="115"/>
      <c r="RIM63" s="110"/>
      <c r="RIN63" s="108"/>
      <c r="RIO63" s="110"/>
      <c r="RIP63" s="107"/>
      <c r="RIQ63" s="110"/>
      <c r="RIR63" s="110"/>
      <c r="RIS63" s="110"/>
      <c r="RIT63" s="115"/>
      <c r="RIU63" s="110"/>
      <c r="RIV63" s="108"/>
      <c r="RIW63" s="110"/>
      <c r="RIX63" s="107"/>
      <c r="RIY63" s="110"/>
      <c r="RIZ63" s="110"/>
      <c r="RJA63" s="110"/>
      <c r="RJB63" s="115"/>
      <c r="RJC63" s="110"/>
      <c r="RJD63" s="108"/>
      <c r="RJE63" s="110"/>
      <c r="RJF63" s="107"/>
      <c r="RJG63" s="110"/>
      <c r="RJH63" s="110"/>
      <c r="RJI63" s="110"/>
      <c r="RJJ63" s="115"/>
      <c r="RJK63" s="110"/>
      <c r="RJL63" s="108"/>
      <c r="RJM63" s="110"/>
      <c r="RJN63" s="107"/>
      <c r="RJO63" s="110"/>
      <c r="RJP63" s="110"/>
      <c r="RJQ63" s="110"/>
      <c r="RJR63" s="115"/>
      <c r="RJS63" s="110"/>
      <c r="RJT63" s="108"/>
      <c r="RJU63" s="110"/>
      <c r="RJV63" s="107"/>
      <c r="RJW63" s="110"/>
      <c r="RJX63" s="110"/>
      <c r="RJY63" s="110"/>
      <c r="RJZ63" s="115"/>
      <c r="RKA63" s="110"/>
      <c r="RKB63" s="108"/>
      <c r="RKC63" s="110"/>
      <c r="RKD63" s="107"/>
      <c r="RKE63" s="110"/>
      <c r="RKF63" s="110"/>
      <c r="RKG63" s="110"/>
      <c r="RKH63" s="115"/>
      <c r="RKI63" s="110"/>
      <c r="RKJ63" s="108"/>
      <c r="RKK63" s="110"/>
      <c r="RKL63" s="107"/>
      <c r="RKM63" s="110"/>
      <c r="RKN63" s="110"/>
      <c r="RKO63" s="110"/>
      <c r="RKP63" s="115"/>
      <c r="RKQ63" s="110"/>
      <c r="RKR63" s="108"/>
      <c r="RKS63" s="110"/>
      <c r="RKT63" s="107"/>
      <c r="RKU63" s="110"/>
      <c r="RKV63" s="110"/>
      <c r="RKW63" s="110"/>
      <c r="RKX63" s="115"/>
      <c r="RKY63" s="110"/>
      <c r="RKZ63" s="108"/>
      <c r="RLA63" s="110"/>
      <c r="RLB63" s="107"/>
      <c r="RLC63" s="110"/>
      <c r="RLD63" s="110"/>
      <c r="RLE63" s="110"/>
      <c r="RLF63" s="115"/>
      <c r="RLG63" s="110"/>
      <c r="RLH63" s="108"/>
      <c r="RLI63" s="110"/>
      <c r="RLJ63" s="107"/>
      <c r="RLK63" s="110"/>
      <c r="RLL63" s="110"/>
      <c r="RLM63" s="110"/>
      <c r="RLN63" s="115"/>
      <c r="RLO63" s="110"/>
      <c r="RLP63" s="108"/>
      <c r="RLQ63" s="110"/>
      <c r="RLR63" s="107"/>
      <c r="RLS63" s="110"/>
      <c r="RLT63" s="110"/>
      <c r="RLU63" s="110"/>
      <c r="RLV63" s="115"/>
      <c r="RLW63" s="110"/>
      <c r="RLX63" s="108"/>
      <c r="RLY63" s="110"/>
      <c r="RLZ63" s="107"/>
      <c r="RMA63" s="110"/>
      <c r="RMB63" s="110"/>
      <c r="RMC63" s="110"/>
      <c r="RMD63" s="115"/>
      <c r="RME63" s="110"/>
      <c r="RMF63" s="108"/>
      <c r="RMG63" s="110"/>
      <c r="RMH63" s="107"/>
      <c r="RMI63" s="110"/>
      <c r="RMJ63" s="110"/>
      <c r="RMK63" s="110"/>
      <c r="RML63" s="115"/>
      <c r="RMM63" s="110"/>
      <c r="RMN63" s="108"/>
      <c r="RMO63" s="110"/>
      <c r="RMP63" s="107"/>
      <c r="RMQ63" s="110"/>
      <c r="RMR63" s="110"/>
      <c r="RMS63" s="110"/>
      <c r="RMT63" s="115"/>
      <c r="RMU63" s="110"/>
      <c r="RMV63" s="108"/>
      <c r="RMW63" s="110"/>
      <c r="RMX63" s="107"/>
      <c r="RMY63" s="110"/>
      <c r="RMZ63" s="110"/>
      <c r="RNA63" s="110"/>
      <c r="RNB63" s="115"/>
      <c r="RNC63" s="110"/>
      <c r="RND63" s="108"/>
      <c r="RNE63" s="110"/>
      <c r="RNF63" s="107"/>
      <c r="RNG63" s="110"/>
      <c r="RNH63" s="110"/>
      <c r="RNI63" s="110"/>
      <c r="RNJ63" s="115"/>
      <c r="RNK63" s="110"/>
      <c r="RNL63" s="108"/>
      <c r="RNM63" s="110"/>
      <c r="RNN63" s="107"/>
      <c r="RNO63" s="110"/>
      <c r="RNP63" s="110"/>
      <c r="RNQ63" s="110"/>
      <c r="RNR63" s="115"/>
      <c r="RNS63" s="110"/>
      <c r="RNT63" s="108"/>
      <c r="RNU63" s="110"/>
      <c r="RNV63" s="107"/>
      <c r="RNW63" s="110"/>
      <c r="RNX63" s="110"/>
      <c r="RNY63" s="110"/>
      <c r="RNZ63" s="115"/>
      <c r="ROA63" s="110"/>
      <c r="ROB63" s="108"/>
      <c r="ROC63" s="110"/>
      <c r="ROD63" s="107"/>
      <c r="ROE63" s="110"/>
      <c r="ROF63" s="110"/>
      <c r="ROG63" s="110"/>
      <c r="ROH63" s="115"/>
      <c r="ROI63" s="110"/>
      <c r="ROJ63" s="108"/>
      <c r="ROK63" s="110"/>
      <c r="ROL63" s="107"/>
      <c r="ROM63" s="110"/>
      <c r="RON63" s="110"/>
      <c r="ROO63" s="110"/>
      <c r="ROP63" s="115"/>
      <c r="ROQ63" s="110"/>
      <c r="ROR63" s="108"/>
      <c r="ROS63" s="110"/>
      <c r="ROT63" s="107"/>
      <c r="ROU63" s="110"/>
      <c r="ROV63" s="110"/>
      <c r="ROW63" s="110"/>
      <c r="ROX63" s="115"/>
      <c r="ROY63" s="110"/>
      <c r="ROZ63" s="108"/>
      <c r="RPA63" s="110"/>
      <c r="RPB63" s="107"/>
      <c r="RPC63" s="110"/>
      <c r="RPD63" s="110"/>
      <c r="RPE63" s="110"/>
      <c r="RPF63" s="115"/>
      <c r="RPG63" s="110"/>
      <c r="RPH63" s="108"/>
      <c r="RPI63" s="110"/>
      <c r="RPJ63" s="107"/>
      <c r="RPK63" s="110"/>
      <c r="RPL63" s="110"/>
      <c r="RPM63" s="110"/>
      <c r="RPN63" s="115"/>
      <c r="RPO63" s="110"/>
      <c r="RPP63" s="108"/>
      <c r="RPQ63" s="110"/>
      <c r="RPR63" s="107"/>
      <c r="RPS63" s="110"/>
      <c r="RPT63" s="110"/>
      <c r="RPU63" s="110"/>
      <c r="RPV63" s="115"/>
      <c r="RPW63" s="110"/>
      <c r="RPX63" s="108"/>
      <c r="RPY63" s="110"/>
      <c r="RPZ63" s="107"/>
      <c r="RQA63" s="110"/>
      <c r="RQB63" s="110"/>
      <c r="RQC63" s="110"/>
      <c r="RQD63" s="115"/>
      <c r="RQE63" s="110"/>
      <c r="RQF63" s="108"/>
      <c r="RQG63" s="110"/>
      <c r="RQH63" s="107"/>
      <c r="RQI63" s="110"/>
      <c r="RQJ63" s="110"/>
      <c r="RQK63" s="110"/>
      <c r="RQL63" s="115"/>
      <c r="RQM63" s="110"/>
      <c r="RQN63" s="108"/>
      <c r="RQO63" s="110"/>
      <c r="RQP63" s="107"/>
      <c r="RQQ63" s="110"/>
      <c r="RQR63" s="110"/>
      <c r="RQS63" s="110"/>
      <c r="RQT63" s="115"/>
      <c r="RQU63" s="110"/>
      <c r="RQV63" s="108"/>
      <c r="RQW63" s="110"/>
      <c r="RQX63" s="107"/>
      <c r="RQY63" s="110"/>
      <c r="RQZ63" s="110"/>
      <c r="RRA63" s="110"/>
      <c r="RRB63" s="115"/>
      <c r="RRC63" s="110"/>
      <c r="RRD63" s="108"/>
      <c r="RRE63" s="110"/>
      <c r="RRF63" s="107"/>
      <c r="RRG63" s="110"/>
      <c r="RRH63" s="110"/>
      <c r="RRI63" s="110"/>
      <c r="RRJ63" s="115"/>
      <c r="RRK63" s="110"/>
      <c r="RRL63" s="108"/>
      <c r="RRM63" s="110"/>
      <c r="RRN63" s="107"/>
      <c r="RRO63" s="110"/>
      <c r="RRP63" s="110"/>
      <c r="RRQ63" s="110"/>
      <c r="RRR63" s="115"/>
      <c r="RRS63" s="110"/>
      <c r="RRT63" s="108"/>
      <c r="RRU63" s="110"/>
      <c r="RRV63" s="107"/>
      <c r="RRW63" s="110"/>
      <c r="RRX63" s="110"/>
      <c r="RRY63" s="110"/>
      <c r="RRZ63" s="115"/>
      <c r="RSA63" s="110"/>
      <c r="RSB63" s="108"/>
      <c r="RSC63" s="110"/>
      <c r="RSD63" s="107"/>
      <c r="RSE63" s="110"/>
      <c r="RSF63" s="110"/>
      <c r="RSG63" s="110"/>
      <c r="RSH63" s="115"/>
      <c r="RSI63" s="110"/>
      <c r="RSJ63" s="108"/>
      <c r="RSK63" s="110"/>
      <c r="RSL63" s="107"/>
      <c r="RSM63" s="110"/>
      <c r="RSN63" s="110"/>
      <c r="RSO63" s="110"/>
      <c r="RSP63" s="115"/>
      <c r="RSQ63" s="110"/>
      <c r="RSR63" s="108"/>
      <c r="RSS63" s="110"/>
      <c r="RST63" s="107"/>
      <c r="RSU63" s="110"/>
      <c r="RSV63" s="110"/>
      <c r="RSW63" s="110"/>
      <c r="RSX63" s="115"/>
      <c r="RSY63" s="110"/>
      <c r="RSZ63" s="108"/>
      <c r="RTA63" s="110"/>
      <c r="RTB63" s="107"/>
      <c r="RTC63" s="110"/>
      <c r="RTD63" s="110"/>
      <c r="RTE63" s="110"/>
      <c r="RTF63" s="115"/>
      <c r="RTG63" s="110"/>
      <c r="RTH63" s="108"/>
      <c r="RTI63" s="110"/>
      <c r="RTJ63" s="107"/>
      <c r="RTK63" s="110"/>
      <c r="RTL63" s="110"/>
      <c r="RTM63" s="110"/>
      <c r="RTN63" s="115"/>
      <c r="RTO63" s="110"/>
      <c r="RTP63" s="108"/>
      <c r="RTQ63" s="110"/>
      <c r="RTR63" s="107"/>
      <c r="RTS63" s="110"/>
      <c r="RTT63" s="110"/>
      <c r="RTU63" s="110"/>
      <c r="RTV63" s="115"/>
      <c r="RTW63" s="110"/>
      <c r="RTX63" s="108"/>
      <c r="RTY63" s="110"/>
      <c r="RTZ63" s="107"/>
      <c r="RUA63" s="110"/>
      <c r="RUB63" s="110"/>
      <c r="RUC63" s="110"/>
      <c r="RUD63" s="115"/>
      <c r="RUE63" s="110"/>
      <c r="RUF63" s="108"/>
      <c r="RUG63" s="110"/>
      <c r="RUH63" s="107"/>
      <c r="RUI63" s="110"/>
      <c r="RUJ63" s="110"/>
      <c r="RUK63" s="110"/>
      <c r="RUL63" s="115"/>
      <c r="RUM63" s="110"/>
      <c r="RUN63" s="108"/>
      <c r="RUO63" s="110"/>
      <c r="RUP63" s="107"/>
      <c r="RUQ63" s="110"/>
      <c r="RUR63" s="110"/>
      <c r="RUS63" s="110"/>
      <c r="RUT63" s="115"/>
      <c r="RUU63" s="110"/>
      <c r="RUV63" s="108"/>
      <c r="RUW63" s="110"/>
      <c r="RUX63" s="107"/>
      <c r="RUY63" s="110"/>
      <c r="RUZ63" s="110"/>
      <c r="RVA63" s="110"/>
      <c r="RVB63" s="115"/>
      <c r="RVC63" s="110"/>
      <c r="RVD63" s="108"/>
      <c r="RVE63" s="110"/>
      <c r="RVF63" s="107"/>
      <c r="RVG63" s="110"/>
      <c r="RVH63" s="110"/>
      <c r="RVI63" s="110"/>
      <c r="RVJ63" s="115"/>
      <c r="RVK63" s="110"/>
      <c r="RVL63" s="108"/>
      <c r="RVM63" s="110"/>
      <c r="RVN63" s="107"/>
      <c r="RVO63" s="110"/>
      <c r="RVP63" s="110"/>
      <c r="RVQ63" s="110"/>
      <c r="RVR63" s="115"/>
      <c r="RVS63" s="110"/>
      <c r="RVT63" s="108"/>
      <c r="RVU63" s="110"/>
      <c r="RVV63" s="107"/>
      <c r="RVW63" s="110"/>
      <c r="RVX63" s="110"/>
      <c r="RVY63" s="110"/>
      <c r="RVZ63" s="115"/>
      <c r="RWA63" s="110"/>
      <c r="RWB63" s="108"/>
      <c r="RWC63" s="110"/>
      <c r="RWD63" s="107"/>
      <c r="RWE63" s="110"/>
      <c r="RWF63" s="110"/>
      <c r="RWG63" s="110"/>
      <c r="RWH63" s="115"/>
      <c r="RWI63" s="110"/>
      <c r="RWJ63" s="108"/>
      <c r="RWK63" s="110"/>
      <c r="RWL63" s="107"/>
      <c r="RWM63" s="110"/>
      <c r="RWN63" s="110"/>
      <c r="RWO63" s="110"/>
      <c r="RWP63" s="115"/>
      <c r="RWQ63" s="110"/>
      <c r="RWR63" s="108"/>
      <c r="RWS63" s="110"/>
      <c r="RWT63" s="107"/>
      <c r="RWU63" s="110"/>
      <c r="RWV63" s="110"/>
      <c r="RWW63" s="110"/>
      <c r="RWX63" s="115"/>
      <c r="RWY63" s="110"/>
      <c r="RWZ63" s="108"/>
      <c r="RXA63" s="110"/>
      <c r="RXB63" s="107"/>
      <c r="RXC63" s="110"/>
      <c r="RXD63" s="110"/>
      <c r="RXE63" s="110"/>
      <c r="RXF63" s="115"/>
      <c r="RXG63" s="110"/>
      <c r="RXH63" s="108"/>
      <c r="RXI63" s="110"/>
      <c r="RXJ63" s="107"/>
      <c r="RXK63" s="110"/>
      <c r="RXL63" s="110"/>
      <c r="RXM63" s="110"/>
      <c r="RXN63" s="115"/>
      <c r="RXO63" s="110"/>
      <c r="RXP63" s="108"/>
      <c r="RXQ63" s="110"/>
      <c r="RXR63" s="107"/>
      <c r="RXS63" s="110"/>
      <c r="RXT63" s="110"/>
      <c r="RXU63" s="110"/>
      <c r="RXV63" s="115"/>
      <c r="RXW63" s="110"/>
      <c r="RXX63" s="108"/>
      <c r="RXY63" s="110"/>
      <c r="RXZ63" s="107"/>
      <c r="RYA63" s="110"/>
      <c r="RYB63" s="110"/>
      <c r="RYC63" s="110"/>
      <c r="RYD63" s="115"/>
      <c r="RYE63" s="110"/>
      <c r="RYF63" s="108"/>
      <c r="RYG63" s="110"/>
      <c r="RYH63" s="107"/>
      <c r="RYI63" s="110"/>
      <c r="RYJ63" s="110"/>
      <c r="RYK63" s="110"/>
      <c r="RYL63" s="115"/>
      <c r="RYM63" s="110"/>
      <c r="RYN63" s="108"/>
      <c r="RYO63" s="110"/>
      <c r="RYP63" s="107"/>
      <c r="RYQ63" s="110"/>
      <c r="RYR63" s="110"/>
      <c r="RYS63" s="110"/>
      <c r="RYT63" s="115"/>
      <c r="RYU63" s="110"/>
      <c r="RYV63" s="108"/>
      <c r="RYW63" s="110"/>
      <c r="RYX63" s="107"/>
      <c r="RYY63" s="110"/>
      <c r="RYZ63" s="110"/>
      <c r="RZA63" s="110"/>
      <c r="RZB63" s="115"/>
      <c r="RZC63" s="110"/>
      <c r="RZD63" s="108"/>
      <c r="RZE63" s="110"/>
      <c r="RZF63" s="107"/>
      <c r="RZG63" s="110"/>
      <c r="RZH63" s="110"/>
      <c r="RZI63" s="110"/>
      <c r="RZJ63" s="115"/>
      <c r="RZK63" s="110"/>
      <c r="RZL63" s="108"/>
      <c r="RZM63" s="110"/>
      <c r="RZN63" s="107"/>
      <c r="RZO63" s="110"/>
      <c r="RZP63" s="110"/>
      <c r="RZQ63" s="110"/>
      <c r="RZR63" s="115"/>
      <c r="RZS63" s="110"/>
      <c r="RZT63" s="108"/>
      <c r="RZU63" s="110"/>
      <c r="RZV63" s="107"/>
      <c r="RZW63" s="110"/>
      <c r="RZX63" s="110"/>
      <c r="RZY63" s="110"/>
      <c r="RZZ63" s="115"/>
      <c r="SAA63" s="110"/>
      <c r="SAB63" s="108"/>
      <c r="SAC63" s="110"/>
      <c r="SAD63" s="107"/>
      <c r="SAE63" s="110"/>
      <c r="SAF63" s="110"/>
      <c r="SAG63" s="110"/>
      <c r="SAH63" s="115"/>
      <c r="SAI63" s="110"/>
      <c r="SAJ63" s="108"/>
      <c r="SAK63" s="110"/>
      <c r="SAL63" s="107"/>
      <c r="SAM63" s="110"/>
      <c r="SAN63" s="110"/>
      <c r="SAO63" s="110"/>
      <c r="SAP63" s="115"/>
      <c r="SAQ63" s="110"/>
      <c r="SAR63" s="108"/>
      <c r="SAS63" s="110"/>
      <c r="SAT63" s="107"/>
      <c r="SAU63" s="110"/>
      <c r="SAV63" s="110"/>
      <c r="SAW63" s="110"/>
      <c r="SAX63" s="115"/>
      <c r="SAY63" s="110"/>
      <c r="SAZ63" s="108"/>
      <c r="SBA63" s="110"/>
      <c r="SBB63" s="107"/>
      <c r="SBC63" s="110"/>
      <c r="SBD63" s="110"/>
      <c r="SBE63" s="110"/>
      <c r="SBF63" s="115"/>
      <c r="SBG63" s="110"/>
      <c r="SBH63" s="108"/>
      <c r="SBI63" s="110"/>
      <c r="SBJ63" s="107"/>
      <c r="SBK63" s="110"/>
      <c r="SBL63" s="110"/>
      <c r="SBM63" s="110"/>
      <c r="SBN63" s="115"/>
      <c r="SBO63" s="110"/>
      <c r="SBP63" s="108"/>
      <c r="SBQ63" s="110"/>
      <c r="SBR63" s="107"/>
      <c r="SBS63" s="110"/>
      <c r="SBT63" s="110"/>
      <c r="SBU63" s="110"/>
      <c r="SBV63" s="115"/>
      <c r="SBW63" s="110"/>
      <c r="SBX63" s="108"/>
      <c r="SBY63" s="110"/>
      <c r="SBZ63" s="107"/>
      <c r="SCA63" s="110"/>
      <c r="SCB63" s="110"/>
      <c r="SCC63" s="110"/>
      <c r="SCD63" s="115"/>
      <c r="SCE63" s="110"/>
      <c r="SCF63" s="108"/>
      <c r="SCG63" s="110"/>
      <c r="SCH63" s="107"/>
      <c r="SCI63" s="110"/>
      <c r="SCJ63" s="110"/>
      <c r="SCK63" s="110"/>
      <c r="SCL63" s="115"/>
      <c r="SCM63" s="110"/>
      <c r="SCN63" s="108"/>
      <c r="SCO63" s="110"/>
      <c r="SCP63" s="107"/>
      <c r="SCQ63" s="110"/>
      <c r="SCR63" s="110"/>
      <c r="SCS63" s="110"/>
      <c r="SCT63" s="115"/>
      <c r="SCU63" s="110"/>
      <c r="SCV63" s="108"/>
      <c r="SCW63" s="110"/>
      <c r="SCX63" s="107"/>
      <c r="SCY63" s="110"/>
      <c r="SCZ63" s="110"/>
      <c r="SDA63" s="110"/>
      <c r="SDB63" s="115"/>
      <c r="SDC63" s="110"/>
      <c r="SDD63" s="108"/>
      <c r="SDE63" s="110"/>
      <c r="SDF63" s="107"/>
      <c r="SDG63" s="110"/>
      <c r="SDH63" s="110"/>
      <c r="SDI63" s="110"/>
      <c r="SDJ63" s="115"/>
      <c r="SDK63" s="110"/>
      <c r="SDL63" s="108"/>
      <c r="SDM63" s="110"/>
      <c r="SDN63" s="107"/>
      <c r="SDO63" s="110"/>
      <c r="SDP63" s="110"/>
      <c r="SDQ63" s="110"/>
      <c r="SDR63" s="115"/>
      <c r="SDS63" s="110"/>
      <c r="SDT63" s="108"/>
      <c r="SDU63" s="110"/>
      <c r="SDV63" s="107"/>
      <c r="SDW63" s="110"/>
      <c r="SDX63" s="110"/>
      <c r="SDY63" s="110"/>
      <c r="SDZ63" s="115"/>
      <c r="SEA63" s="110"/>
      <c r="SEB63" s="108"/>
      <c r="SEC63" s="110"/>
      <c r="SED63" s="107"/>
      <c r="SEE63" s="110"/>
      <c r="SEF63" s="110"/>
      <c r="SEG63" s="110"/>
      <c r="SEH63" s="115"/>
      <c r="SEI63" s="110"/>
      <c r="SEJ63" s="108"/>
      <c r="SEK63" s="110"/>
      <c r="SEL63" s="107"/>
      <c r="SEM63" s="110"/>
      <c r="SEN63" s="110"/>
      <c r="SEO63" s="110"/>
      <c r="SEP63" s="115"/>
      <c r="SEQ63" s="110"/>
      <c r="SER63" s="108"/>
      <c r="SES63" s="110"/>
      <c r="SET63" s="107"/>
      <c r="SEU63" s="110"/>
      <c r="SEV63" s="110"/>
      <c r="SEW63" s="110"/>
      <c r="SEX63" s="115"/>
      <c r="SEY63" s="110"/>
      <c r="SEZ63" s="108"/>
      <c r="SFA63" s="110"/>
      <c r="SFB63" s="107"/>
      <c r="SFC63" s="110"/>
      <c r="SFD63" s="110"/>
      <c r="SFE63" s="110"/>
      <c r="SFF63" s="115"/>
      <c r="SFG63" s="110"/>
      <c r="SFH63" s="108"/>
      <c r="SFI63" s="110"/>
      <c r="SFJ63" s="107"/>
      <c r="SFK63" s="110"/>
      <c r="SFL63" s="110"/>
      <c r="SFM63" s="110"/>
      <c r="SFN63" s="115"/>
      <c r="SFO63" s="110"/>
      <c r="SFP63" s="108"/>
      <c r="SFQ63" s="110"/>
      <c r="SFR63" s="107"/>
      <c r="SFS63" s="110"/>
      <c r="SFT63" s="110"/>
      <c r="SFU63" s="110"/>
      <c r="SFV63" s="115"/>
      <c r="SFW63" s="110"/>
      <c r="SFX63" s="108"/>
      <c r="SFY63" s="110"/>
      <c r="SFZ63" s="107"/>
      <c r="SGA63" s="110"/>
      <c r="SGB63" s="110"/>
      <c r="SGC63" s="110"/>
      <c r="SGD63" s="115"/>
      <c r="SGE63" s="110"/>
      <c r="SGF63" s="108"/>
      <c r="SGG63" s="110"/>
      <c r="SGH63" s="107"/>
      <c r="SGI63" s="110"/>
      <c r="SGJ63" s="110"/>
      <c r="SGK63" s="110"/>
      <c r="SGL63" s="115"/>
      <c r="SGM63" s="110"/>
      <c r="SGN63" s="108"/>
      <c r="SGO63" s="110"/>
      <c r="SGP63" s="107"/>
      <c r="SGQ63" s="110"/>
      <c r="SGR63" s="110"/>
      <c r="SGS63" s="110"/>
      <c r="SGT63" s="115"/>
      <c r="SGU63" s="110"/>
      <c r="SGV63" s="108"/>
      <c r="SGW63" s="110"/>
      <c r="SGX63" s="107"/>
      <c r="SGY63" s="110"/>
      <c r="SGZ63" s="110"/>
      <c r="SHA63" s="110"/>
      <c r="SHB63" s="115"/>
      <c r="SHC63" s="110"/>
      <c r="SHD63" s="108"/>
      <c r="SHE63" s="110"/>
      <c r="SHF63" s="107"/>
      <c r="SHG63" s="110"/>
      <c r="SHH63" s="110"/>
      <c r="SHI63" s="110"/>
      <c r="SHJ63" s="115"/>
      <c r="SHK63" s="110"/>
      <c r="SHL63" s="108"/>
      <c r="SHM63" s="110"/>
      <c r="SHN63" s="107"/>
      <c r="SHO63" s="110"/>
      <c r="SHP63" s="110"/>
      <c r="SHQ63" s="110"/>
      <c r="SHR63" s="115"/>
      <c r="SHS63" s="110"/>
      <c r="SHT63" s="108"/>
      <c r="SHU63" s="110"/>
      <c r="SHV63" s="107"/>
      <c r="SHW63" s="110"/>
      <c r="SHX63" s="110"/>
      <c r="SHY63" s="110"/>
      <c r="SHZ63" s="115"/>
      <c r="SIA63" s="110"/>
      <c r="SIB63" s="108"/>
      <c r="SIC63" s="110"/>
      <c r="SID63" s="107"/>
      <c r="SIE63" s="110"/>
      <c r="SIF63" s="110"/>
      <c r="SIG63" s="110"/>
      <c r="SIH63" s="115"/>
      <c r="SII63" s="110"/>
      <c r="SIJ63" s="108"/>
      <c r="SIK63" s="110"/>
      <c r="SIL63" s="107"/>
      <c r="SIM63" s="110"/>
      <c r="SIN63" s="110"/>
      <c r="SIO63" s="110"/>
      <c r="SIP63" s="115"/>
      <c r="SIQ63" s="110"/>
      <c r="SIR63" s="108"/>
      <c r="SIS63" s="110"/>
      <c r="SIT63" s="107"/>
      <c r="SIU63" s="110"/>
      <c r="SIV63" s="110"/>
      <c r="SIW63" s="110"/>
      <c r="SIX63" s="115"/>
      <c r="SIY63" s="110"/>
      <c r="SIZ63" s="108"/>
      <c r="SJA63" s="110"/>
      <c r="SJB63" s="107"/>
      <c r="SJC63" s="110"/>
      <c r="SJD63" s="110"/>
      <c r="SJE63" s="110"/>
      <c r="SJF63" s="115"/>
      <c r="SJG63" s="110"/>
      <c r="SJH63" s="108"/>
      <c r="SJI63" s="110"/>
      <c r="SJJ63" s="107"/>
      <c r="SJK63" s="110"/>
      <c r="SJL63" s="110"/>
      <c r="SJM63" s="110"/>
      <c r="SJN63" s="115"/>
      <c r="SJO63" s="110"/>
      <c r="SJP63" s="108"/>
      <c r="SJQ63" s="110"/>
      <c r="SJR63" s="107"/>
      <c r="SJS63" s="110"/>
      <c r="SJT63" s="110"/>
      <c r="SJU63" s="110"/>
      <c r="SJV63" s="115"/>
      <c r="SJW63" s="110"/>
      <c r="SJX63" s="108"/>
      <c r="SJY63" s="110"/>
      <c r="SJZ63" s="107"/>
      <c r="SKA63" s="110"/>
      <c r="SKB63" s="110"/>
      <c r="SKC63" s="110"/>
      <c r="SKD63" s="115"/>
      <c r="SKE63" s="110"/>
      <c r="SKF63" s="108"/>
      <c r="SKG63" s="110"/>
      <c r="SKH63" s="107"/>
      <c r="SKI63" s="110"/>
      <c r="SKJ63" s="110"/>
      <c r="SKK63" s="110"/>
      <c r="SKL63" s="115"/>
      <c r="SKM63" s="110"/>
      <c r="SKN63" s="108"/>
      <c r="SKO63" s="110"/>
      <c r="SKP63" s="107"/>
      <c r="SKQ63" s="110"/>
      <c r="SKR63" s="110"/>
      <c r="SKS63" s="110"/>
      <c r="SKT63" s="115"/>
      <c r="SKU63" s="110"/>
      <c r="SKV63" s="108"/>
      <c r="SKW63" s="110"/>
      <c r="SKX63" s="107"/>
      <c r="SKY63" s="110"/>
      <c r="SKZ63" s="110"/>
      <c r="SLA63" s="110"/>
      <c r="SLB63" s="115"/>
      <c r="SLC63" s="110"/>
      <c r="SLD63" s="108"/>
      <c r="SLE63" s="110"/>
      <c r="SLF63" s="107"/>
      <c r="SLG63" s="110"/>
      <c r="SLH63" s="110"/>
      <c r="SLI63" s="110"/>
      <c r="SLJ63" s="115"/>
      <c r="SLK63" s="110"/>
      <c r="SLL63" s="108"/>
      <c r="SLM63" s="110"/>
      <c r="SLN63" s="107"/>
      <c r="SLO63" s="110"/>
      <c r="SLP63" s="110"/>
      <c r="SLQ63" s="110"/>
      <c r="SLR63" s="115"/>
      <c r="SLS63" s="110"/>
      <c r="SLT63" s="108"/>
      <c r="SLU63" s="110"/>
      <c r="SLV63" s="107"/>
      <c r="SLW63" s="110"/>
      <c r="SLX63" s="110"/>
      <c r="SLY63" s="110"/>
      <c r="SLZ63" s="115"/>
      <c r="SMA63" s="110"/>
      <c r="SMB63" s="108"/>
      <c r="SMC63" s="110"/>
      <c r="SMD63" s="107"/>
      <c r="SME63" s="110"/>
      <c r="SMF63" s="110"/>
      <c r="SMG63" s="110"/>
      <c r="SMH63" s="115"/>
      <c r="SMI63" s="110"/>
      <c r="SMJ63" s="108"/>
      <c r="SMK63" s="110"/>
      <c r="SML63" s="107"/>
      <c r="SMM63" s="110"/>
      <c r="SMN63" s="110"/>
      <c r="SMO63" s="110"/>
      <c r="SMP63" s="115"/>
      <c r="SMQ63" s="110"/>
      <c r="SMR63" s="108"/>
      <c r="SMS63" s="110"/>
      <c r="SMT63" s="107"/>
      <c r="SMU63" s="110"/>
      <c r="SMV63" s="110"/>
      <c r="SMW63" s="110"/>
      <c r="SMX63" s="115"/>
      <c r="SMY63" s="110"/>
      <c r="SMZ63" s="108"/>
      <c r="SNA63" s="110"/>
      <c r="SNB63" s="107"/>
      <c r="SNC63" s="110"/>
      <c r="SND63" s="110"/>
      <c r="SNE63" s="110"/>
      <c r="SNF63" s="115"/>
      <c r="SNG63" s="110"/>
      <c r="SNH63" s="108"/>
      <c r="SNI63" s="110"/>
      <c r="SNJ63" s="107"/>
      <c r="SNK63" s="110"/>
      <c r="SNL63" s="110"/>
      <c r="SNM63" s="110"/>
      <c r="SNN63" s="115"/>
      <c r="SNO63" s="110"/>
      <c r="SNP63" s="108"/>
      <c r="SNQ63" s="110"/>
      <c r="SNR63" s="107"/>
      <c r="SNS63" s="110"/>
      <c r="SNT63" s="110"/>
      <c r="SNU63" s="110"/>
      <c r="SNV63" s="115"/>
      <c r="SNW63" s="110"/>
      <c r="SNX63" s="108"/>
      <c r="SNY63" s="110"/>
      <c r="SNZ63" s="107"/>
      <c r="SOA63" s="110"/>
      <c r="SOB63" s="110"/>
      <c r="SOC63" s="110"/>
      <c r="SOD63" s="115"/>
      <c r="SOE63" s="110"/>
      <c r="SOF63" s="108"/>
      <c r="SOG63" s="110"/>
      <c r="SOH63" s="107"/>
      <c r="SOI63" s="110"/>
      <c r="SOJ63" s="110"/>
      <c r="SOK63" s="110"/>
      <c r="SOL63" s="115"/>
      <c r="SOM63" s="110"/>
      <c r="SON63" s="108"/>
      <c r="SOO63" s="110"/>
      <c r="SOP63" s="107"/>
      <c r="SOQ63" s="110"/>
      <c r="SOR63" s="110"/>
      <c r="SOS63" s="110"/>
      <c r="SOT63" s="115"/>
      <c r="SOU63" s="110"/>
      <c r="SOV63" s="108"/>
      <c r="SOW63" s="110"/>
      <c r="SOX63" s="107"/>
      <c r="SOY63" s="110"/>
      <c r="SOZ63" s="110"/>
      <c r="SPA63" s="110"/>
      <c r="SPB63" s="115"/>
      <c r="SPC63" s="110"/>
      <c r="SPD63" s="108"/>
      <c r="SPE63" s="110"/>
      <c r="SPF63" s="107"/>
      <c r="SPG63" s="110"/>
      <c r="SPH63" s="110"/>
      <c r="SPI63" s="110"/>
      <c r="SPJ63" s="115"/>
      <c r="SPK63" s="110"/>
      <c r="SPL63" s="108"/>
      <c r="SPM63" s="110"/>
      <c r="SPN63" s="107"/>
      <c r="SPO63" s="110"/>
      <c r="SPP63" s="110"/>
      <c r="SPQ63" s="110"/>
      <c r="SPR63" s="115"/>
      <c r="SPS63" s="110"/>
      <c r="SPT63" s="108"/>
      <c r="SPU63" s="110"/>
      <c r="SPV63" s="107"/>
      <c r="SPW63" s="110"/>
      <c r="SPX63" s="110"/>
      <c r="SPY63" s="110"/>
      <c r="SPZ63" s="115"/>
      <c r="SQA63" s="110"/>
      <c r="SQB63" s="108"/>
      <c r="SQC63" s="110"/>
      <c r="SQD63" s="107"/>
      <c r="SQE63" s="110"/>
      <c r="SQF63" s="110"/>
      <c r="SQG63" s="110"/>
      <c r="SQH63" s="115"/>
      <c r="SQI63" s="110"/>
      <c r="SQJ63" s="108"/>
      <c r="SQK63" s="110"/>
      <c r="SQL63" s="107"/>
      <c r="SQM63" s="110"/>
      <c r="SQN63" s="110"/>
      <c r="SQO63" s="110"/>
      <c r="SQP63" s="115"/>
      <c r="SQQ63" s="110"/>
      <c r="SQR63" s="108"/>
      <c r="SQS63" s="110"/>
      <c r="SQT63" s="107"/>
      <c r="SQU63" s="110"/>
      <c r="SQV63" s="110"/>
      <c r="SQW63" s="110"/>
      <c r="SQX63" s="115"/>
      <c r="SQY63" s="110"/>
      <c r="SQZ63" s="108"/>
      <c r="SRA63" s="110"/>
      <c r="SRB63" s="107"/>
      <c r="SRC63" s="110"/>
      <c r="SRD63" s="110"/>
      <c r="SRE63" s="110"/>
      <c r="SRF63" s="115"/>
      <c r="SRG63" s="110"/>
      <c r="SRH63" s="108"/>
      <c r="SRI63" s="110"/>
      <c r="SRJ63" s="107"/>
      <c r="SRK63" s="110"/>
      <c r="SRL63" s="110"/>
      <c r="SRM63" s="110"/>
      <c r="SRN63" s="115"/>
      <c r="SRO63" s="110"/>
      <c r="SRP63" s="108"/>
      <c r="SRQ63" s="110"/>
      <c r="SRR63" s="107"/>
      <c r="SRS63" s="110"/>
      <c r="SRT63" s="110"/>
      <c r="SRU63" s="110"/>
      <c r="SRV63" s="115"/>
      <c r="SRW63" s="110"/>
      <c r="SRX63" s="108"/>
      <c r="SRY63" s="110"/>
      <c r="SRZ63" s="107"/>
      <c r="SSA63" s="110"/>
      <c r="SSB63" s="110"/>
      <c r="SSC63" s="110"/>
      <c r="SSD63" s="115"/>
      <c r="SSE63" s="110"/>
      <c r="SSF63" s="108"/>
      <c r="SSG63" s="110"/>
      <c r="SSH63" s="107"/>
      <c r="SSI63" s="110"/>
      <c r="SSJ63" s="110"/>
      <c r="SSK63" s="110"/>
      <c r="SSL63" s="115"/>
      <c r="SSM63" s="110"/>
      <c r="SSN63" s="108"/>
      <c r="SSO63" s="110"/>
      <c r="SSP63" s="107"/>
      <c r="SSQ63" s="110"/>
      <c r="SSR63" s="110"/>
      <c r="SSS63" s="110"/>
      <c r="SST63" s="115"/>
      <c r="SSU63" s="110"/>
      <c r="SSV63" s="108"/>
      <c r="SSW63" s="110"/>
      <c r="SSX63" s="107"/>
      <c r="SSY63" s="110"/>
      <c r="SSZ63" s="110"/>
      <c r="STA63" s="110"/>
      <c r="STB63" s="115"/>
      <c r="STC63" s="110"/>
      <c r="STD63" s="108"/>
      <c r="STE63" s="110"/>
      <c r="STF63" s="107"/>
      <c r="STG63" s="110"/>
      <c r="STH63" s="110"/>
      <c r="STI63" s="110"/>
      <c r="STJ63" s="115"/>
      <c r="STK63" s="110"/>
      <c r="STL63" s="108"/>
      <c r="STM63" s="110"/>
      <c r="STN63" s="107"/>
      <c r="STO63" s="110"/>
      <c r="STP63" s="110"/>
      <c r="STQ63" s="110"/>
      <c r="STR63" s="115"/>
      <c r="STS63" s="110"/>
      <c r="STT63" s="108"/>
      <c r="STU63" s="110"/>
      <c r="STV63" s="107"/>
      <c r="STW63" s="110"/>
      <c r="STX63" s="110"/>
      <c r="STY63" s="110"/>
      <c r="STZ63" s="115"/>
      <c r="SUA63" s="110"/>
      <c r="SUB63" s="108"/>
      <c r="SUC63" s="110"/>
      <c r="SUD63" s="107"/>
      <c r="SUE63" s="110"/>
      <c r="SUF63" s="110"/>
      <c r="SUG63" s="110"/>
      <c r="SUH63" s="115"/>
      <c r="SUI63" s="110"/>
      <c r="SUJ63" s="108"/>
      <c r="SUK63" s="110"/>
      <c r="SUL63" s="107"/>
      <c r="SUM63" s="110"/>
      <c r="SUN63" s="110"/>
      <c r="SUO63" s="110"/>
      <c r="SUP63" s="115"/>
      <c r="SUQ63" s="110"/>
      <c r="SUR63" s="108"/>
      <c r="SUS63" s="110"/>
      <c r="SUT63" s="107"/>
      <c r="SUU63" s="110"/>
      <c r="SUV63" s="110"/>
      <c r="SUW63" s="110"/>
      <c r="SUX63" s="115"/>
      <c r="SUY63" s="110"/>
      <c r="SUZ63" s="108"/>
      <c r="SVA63" s="110"/>
      <c r="SVB63" s="107"/>
      <c r="SVC63" s="110"/>
      <c r="SVD63" s="110"/>
      <c r="SVE63" s="110"/>
      <c r="SVF63" s="115"/>
      <c r="SVG63" s="110"/>
      <c r="SVH63" s="108"/>
      <c r="SVI63" s="110"/>
      <c r="SVJ63" s="107"/>
      <c r="SVK63" s="110"/>
      <c r="SVL63" s="110"/>
      <c r="SVM63" s="110"/>
      <c r="SVN63" s="115"/>
      <c r="SVO63" s="110"/>
      <c r="SVP63" s="108"/>
      <c r="SVQ63" s="110"/>
      <c r="SVR63" s="107"/>
      <c r="SVS63" s="110"/>
      <c r="SVT63" s="110"/>
      <c r="SVU63" s="110"/>
      <c r="SVV63" s="115"/>
      <c r="SVW63" s="110"/>
      <c r="SVX63" s="108"/>
      <c r="SVY63" s="110"/>
      <c r="SVZ63" s="107"/>
      <c r="SWA63" s="110"/>
      <c r="SWB63" s="110"/>
      <c r="SWC63" s="110"/>
      <c r="SWD63" s="115"/>
      <c r="SWE63" s="110"/>
      <c r="SWF63" s="108"/>
      <c r="SWG63" s="110"/>
      <c r="SWH63" s="107"/>
      <c r="SWI63" s="110"/>
      <c r="SWJ63" s="110"/>
      <c r="SWK63" s="110"/>
      <c r="SWL63" s="115"/>
      <c r="SWM63" s="110"/>
      <c r="SWN63" s="108"/>
      <c r="SWO63" s="110"/>
      <c r="SWP63" s="107"/>
      <c r="SWQ63" s="110"/>
      <c r="SWR63" s="110"/>
      <c r="SWS63" s="110"/>
      <c r="SWT63" s="115"/>
      <c r="SWU63" s="110"/>
      <c r="SWV63" s="108"/>
      <c r="SWW63" s="110"/>
      <c r="SWX63" s="107"/>
      <c r="SWY63" s="110"/>
      <c r="SWZ63" s="110"/>
      <c r="SXA63" s="110"/>
      <c r="SXB63" s="115"/>
      <c r="SXC63" s="110"/>
      <c r="SXD63" s="108"/>
      <c r="SXE63" s="110"/>
      <c r="SXF63" s="107"/>
      <c r="SXG63" s="110"/>
      <c r="SXH63" s="110"/>
      <c r="SXI63" s="110"/>
      <c r="SXJ63" s="115"/>
      <c r="SXK63" s="110"/>
      <c r="SXL63" s="108"/>
      <c r="SXM63" s="110"/>
      <c r="SXN63" s="107"/>
      <c r="SXO63" s="110"/>
      <c r="SXP63" s="110"/>
      <c r="SXQ63" s="110"/>
      <c r="SXR63" s="115"/>
      <c r="SXS63" s="110"/>
      <c r="SXT63" s="108"/>
      <c r="SXU63" s="110"/>
      <c r="SXV63" s="107"/>
      <c r="SXW63" s="110"/>
      <c r="SXX63" s="110"/>
      <c r="SXY63" s="110"/>
      <c r="SXZ63" s="115"/>
      <c r="SYA63" s="110"/>
      <c r="SYB63" s="108"/>
      <c r="SYC63" s="110"/>
      <c r="SYD63" s="107"/>
      <c r="SYE63" s="110"/>
      <c r="SYF63" s="110"/>
      <c r="SYG63" s="110"/>
      <c r="SYH63" s="115"/>
      <c r="SYI63" s="110"/>
      <c r="SYJ63" s="108"/>
      <c r="SYK63" s="110"/>
      <c r="SYL63" s="107"/>
      <c r="SYM63" s="110"/>
      <c r="SYN63" s="110"/>
      <c r="SYO63" s="110"/>
      <c r="SYP63" s="115"/>
      <c r="SYQ63" s="110"/>
      <c r="SYR63" s="108"/>
      <c r="SYS63" s="110"/>
      <c r="SYT63" s="107"/>
      <c r="SYU63" s="110"/>
      <c r="SYV63" s="110"/>
      <c r="SYW63" s="110"/>
      <c r="SYX63" s="115"/>
      <c r="SYY63" s="110"/>
      <c r="SYZ63" s="108"/>
      <c r="SZA63" s="110"/>
      <c r="SZB63" s="107"/>
      <c r="SZC63" s="110"/>
      <c r="SZD63" s="110"/>
      <c r="SZE63" s="110"/>
      <c r="SZF63" s="115"/>
      <c r="SZG63" s="110"/>
      <c r="SZH63" s="108"/>
      <c r="SZI63" s="110"/>
      <c r="SZJ63" s="107"/>
      <c r="SZK63" s="110"/>
      <c r="SZL63" s="110"/>
      <c r="SZM63" s="110"/>
      <c r="SZN63" s="115"/>
      <c r="SZO63" s="110"/>
      <c r="SZP63" s="108"/>
      <c r="SZQ63" s="110"/>
      <c r="SZR63" s="107"/>
      <c r="SZS63" s="110"/>
      <c r="SZT63" s="110"/>
      <c r="SZU63" s="110"/>
      <c r="SZV63" s="115"/>
      <c r="SZW63" s="110"/>
      <c r="SZX63" s="108"/>
      <c r="SZY63" s="110"/>
      <c r="SZZ63" s="107"/>
      <c r="TAA63" s="110"/>
      <c r="TAB63" s="110"/>
      <c r="TAC63" s="110"/>
      <c r="TAD63" s="115"/>
      <c r="TAE63" s="110"/>
      <c r="TAF63" s="108"/>
      <c r="TAG63" s="110"/>
      <c r="TAH63" s="107"/>
      <c r="TAI63" s="110"/>
      <c r="TAJ63" s="110"/>
      <c r="TAK63" s="110"/>
      <c r="TAL63" s="115"/>
      <c r="TAM63" s="110"/>
      <c r="TAN63" s="108"/>
      <c r="TAO63" s="110"/>
      <c r="TAP63" s="107"/>
      <c r="TAQ63" s="110"/>
      <c r="TAR63" s="110"/>
      <c r="TAS63" s="110"/>
      <c r="TAT63" s="115"/>
      <c r="TAU63" s="110"/>
      <c r="TAV63" s="108"/>
      <c r="TAW63" s="110"/>
      <c r="TAX63" s="107"/>
      <c r="TAY63" s="110"/>
      <c r="TAZ63" s="110"/>
      <c r="TBA63" s="110"/>
      <c r="TBB63" s="115"/>
      <c r="TBC63" s="110"/>
      <c r="TBD63" s="108"/>
      <c r="TBE63" s="110"/>
      <c r="TBF63" s="107"/>
      <c r="TBG63" s="110"/>
      <c r="TBH63" s="110"/>
      <c r="TBI63" s="110"/>
      <c r="TBJ63" s="115"/>
      <c r="TBK63" s="110"/>
      <c r="TBL63" s="108"/>
      <c r="TBM63" s="110"/>
      <c r="TBN63" s="107"/>
      <c r="TBO63" s="110"/>
      <c r="TBP63" s="110"/>
      <c r="TBQ63" s="110"/>
      <c r="TBR63" s="115"/>
      <c r="TBS63" s="110"/>
      <c r="TBT63" s="108"/>
      <c r="TBU63" s="110"/>
      <c r="TBV63" s="107"/>
      <c r="TBW63" s="110"/>
      <c r="TBX63" s="110"/>
      <c r="TBY63" s="110"/>
      <c r="TBZ63" s="115"/>
      <c r="TCA63" s="110"/>
      <c r="TCB63" s="108"/>
      <c r="TCC63" s="110"/>
      <c r="TCD63" s="107"/>
      <c r="TCE63" s="110"/>
      <c r="TCF63" s="110"/>
      <c r="TCG63" s="110"/>
      <c r="TCH63" s="115"/>
      <c r="TCI63" s="110"/>
      <c r="TCJ63" s="108"/>
      <c r="TCK63" s="110"/>
      <c r="TCL63" s="107"/>
      <c r="TCM63" s="110"/>
      <c r="TCN63" s="110"/>
      <c r="TCO63" s="110"/>
      <c r="TCP63" s="115"/>
      <c r="TCQ63" s="110"/>
      <c r="TCR63" s="108"/>
      <c r="TCS63" s="110"/>
      <c r="TCT63" s="107"/>
      <c r="TCU63" s="110"/>
      <c r="TCV63" s="110"/>
      <c r="TCW63" s="110"/>
      <c r="TCX63" s="115"/>
      <c r="TCY63" s="110"/>
      <c r="TCZ63" s="108"/>
      <c r="TDA63" s="110"/>
      <c r="TDB63" s="107"/>
      <c r="TDC63" s="110"/>
      <c r="TDD63" s="110"/>
      <c r="TDE63" s="110"/>
      <c r="TDF63" s="115"/>
      <c r="TDG63" s="110"/>
      <c r="TDH63" s="108"/>
      <c r="TDI63" s="110"/>
      <c r="TDJ63" s="107"/>
      <c r="TDK63" s="110"/>
      <c r="TDL63" s="110"/>
      <c r="TDM63" s="110"/>
      <c r="TDN63" s="115"/>
      <c r="TDO63" s="110"/>
      <c r="TDP63" s="108"/>
      <c r="TDQ63" s="110"/>
      <c r="TDR63" s="107"/>
      <c r="TDS63" s="110"/>
      <c r="TDT63" s="110"/>
      <c r="TDU63" s="110"/>
      <c r="TDV63" s="115"/>
      <c r="TDW63" s="110"/>
      <c r="TDX63" s="108"/>
      <c r="TDY63" s="110"/>
      <c r="TDZ63" s="107"/>
      <c r="TEA63" s="110"/>
      <c r="TEB63" s="110"/>
      <c r="TEC63" s="110"/>
      <c r="TED63" s="115"/>
      <c r="TEE63" s="110"/>
      <c r="TEF63" s="108"/>
      <c r="TEG63" s="110"/>
      <c r="TEH63" s="107"/>
      <c r="TEI63" s="110"/>
      <c r="TEJ63" s="110"/>
      <c r="TEK63" s="110"/>
      <c r="TEL63" s="115"/>
      <c r="TEM63" s="110"/>
      <c r="TEN63" s="108"/>
      <c r="TEO63" s="110"/>
      <c r="TEP63" s="107"/>
      <c r="TEQ63" s="110"/>
      <c r="TER63" s="110"/>
      <c r="TES63" s="110"/>
      <c r="TET63" s="115"/>
      <c r="TEU63" s="110"/>
      <c r="TEV63" s="108"/>
      <c r="TEW63" s="110"/>
      <c r="TEX63" s="107"/>
      <c r="TEY63" s="110"/>
      <c r="TEZ63" s="110"/>
      <c r="TFA63" s="110"/>
      <c r="TFB63" s="115"/>
      <c r="TFC63" s="110"/>
      <c r="TFD63" s="108"/>
      <c r="TFE63" s="110"/>
      <c r="TFF63" s="107"/>
      <c r="TFG63" s="110"/>
      <c r="TFH63" s="110"/>
      <c r="TFI63" s="110"/>
      <c r="TFJ63" s="115"/>
      <c r="TFK63" s="110"/>
      <c r="TFL63" s="108"/>
      <c r="TFM63" s="110"/>
      <c r="TFN63" s="107"/>
      <c r="TFO63" s="110"/>
      <c r="TFP63" s="110"/>
      <c r="TFQ63" s="110"/>
      <c r="TFR63" s="115"/>
      <c r="TFS63" s="110"/>
      <c r="TFT63" s="108"/>
      <c r="TFU63" s="110"/>
      <c r="TFV63" s="107"/>
      <c r="TFW63" s="110"/>
      <c r="TFX63" s="110"/>
      <c r="TFY63" s="110"/>
      <c r="TFZ63" s="115"/>
      <c r="TGA63" s="110"/>
      <c r="TGB63" s="108"/>
      <c r="TGC63" s="110"/>
      <c r="TGD63" s="107"/>
      <c r="TGE63" s="110"/>
      <c r="TGF63" s="110"/>
      <c r="TGG63" s="110"/>
      <c r="TGH63" s="115"/>
      <c r="TGI63" s="110"/>
      <c r="TGJ63" s="108"/>
      <c r="TGK63" s="110"/>
      <c r="TGL63" s="107"/>
      <c r="TGM63" s="110"/>
      <c r="TGN63" s="110"/>
      <c r="TGO63" s="110"/>
      <c r="TGP63" s="115"/>
      <c r="TGQ63" s="110"/>
      <c r="TGR63" s="108"/>
      <c r="TGS63" s="110"/>
      <c r="TGT63" s="107"/>
      <c r="TGU63" s="110"/>
      <c r="TGV63" s="110"/>
      <c r="TGW63" s="110"/>
      <c r="TGX63" s="115"/>
      <c r="TGY63" s="110"/>
      <c r="TGZ63" s="108"/>
      <c r="THA63" s="110"/>
      <c r="THB63" s="107"/>
      <c r="THC63" s="110"/>
      <c r="THD63" s="110"/>
      <c r="THE63" s="110"/>
      <c r="THF63" s="115"/>
      <c r="THG63" s="110"/>
      <c r="THH63" s="108"/>
      <c r="THI63" s="110"/>
      <c r="THJ63" s="107"/>
      <c r="THK63" s="110"/>
      <c r="THL63" s="110"/>
      <c r="THM63" s="110"/>
      <c r="THN63" s="115"/>
      <c r="THO63" s="110"/>
      <c r="THP63" s="108"/>
      <c r="THQ63" s="110"/>
      <c r="THR63" s="107"/>
      <c r="THS63" s="110"/>
      <c r="THT63" s="110"/>
      <c r="THU63" s="110"/>
      <c r="THV63" s="115"/>
      <c r="THW63" s="110"/>
      <c r="THX63" s="108"/>
      <c r="THY63" s="110"/>
      <c r="THZ63" s="107"/>
      <c r="TIA63" s="110"/>
      <c r="TIB63" s="110"/>
      <c r="TIC63" s="110"/>
      <c r="TID63" s="115"/>
      <c r="TIE63" s="110"/>
      <c r="TIF63" s="108"/>
      <c r="TIG63" s="110"/>
      <c r="TIH63" s="107"/>
      <c r="TII63" s="110"/>
      <c r="TIJ63" s="110"/>
      <c r="TIK63" s="110"/>
      <c r="TIL63" s="115"/>
      <c r="TIM63" s="110"/>
      <c r="TIN63" s="108"/>
      <c r="TIO63" s="110"/>
      <c r="TIP63" s="107"/>
      <c r="TIQ63" s="110"/>
      <c r="TIR63" s="110"/>
      <c r="TIS63" s="110"/>
      <c r="TIT63" s="115"/>
      <c r="TIU63" s="110"/>
      <c r="TIV63" s="108"/>
      <c r="TIW63" s="110"/>
      <c r="TIX63" s="107"/>
      <c r="TIY63" s="110"/>
      <c r="TIZ63" s="110"/>
      <c r="TJA63" s="110"/>
      <c r="TJB63" s="115"/>
      <c r="TJC63" s="110"/>
      <c r="TJD63" s="108"/>
      <c r="TJE63" s="110"/>
      <c r="TJF63" s="107"/>
      <c r="TJG63" s="110"/>
      <c r="TJH63" s="110"/>
      <c r="TJI63" s="110"/>
      <c r="TJJ63" s="115"/>
      <c r="TJK63" s="110"/>
      <c r="TJL63" s="108"/>
      <c r="TJM63" s="110"/>
      <c r="TJN63" s="107"/>
      <c r="TJO63" s="110"/>
      <c r="TJP63" s="110"/>
      <c r="TJQ63" s="110"/>
      <c r="TJR63" s="115"/>
      <c r="TJS63" s="110"/>
      <c r="TJT63" s="108"/>
      <c r="TJU63" s="110"/>
      <c r="TJV63" s="107"/>
      <c r="TJW63" s="110"/>
      <c r="TJX63" s="110"/>
      <c r="TJY63" s="110"/>
      <c r="TJZ63" s="115"/>
      <c r="TKA63" s="110"/>
      <c r="TKB63" s="108"/>
      <c r="TKC63" s="110"/>
      <c r="TKD63" s="107"/>
      <c r="TKE63" s="110"/>
      <c r="TKF63" s="110"/>
      <c r="TKG63" s="110"/>
      <c r="TKH63" s="115"/>
      <c r="TKI63" s="110"/>
      <c r="TKJ63" s="108"/>
      <c r="TKK63" s="110"/>
      <c r="TKL63" s="107"/>
      <c r="TKM63" s="110"/>
      <c r="TKN63" s="110"/>
      <c r="TKO63" s="110"/>
      <c r="TKP63" s="115"/>
      <c r="TKQ63" s="110"/>
      <c r="TKR63" s="108"/>
      <c r="TKS63" s="110"/>
      <c r="TKT63" s="107"/>
      <c r="TKU63" s="110"/>
      <c r="TKV63" s="110"/>
      <c r="TKW63" s="110"/>
      <c r="TKX63" s="115"/>
      <c r="TKY63" s="110"/>
      <c r="TKZ63" s="108"/>
      <c r="TLA63" s="110"/>
      <c r="TLB63" s="107"/>
      <c r="TLC63" s="110"/>
      <c r="TLD63" s="110"/>
      <c r="TLE63" s="110"/>
      <c r="TLF63" s="115"/>
      <c r="TLG63" s="110"/>
      <c r="TLH63" s="108"/>
      <c r="TLI63" s="110"/>
      <c r="TLJ63" s="107"/>
      <c r="TLK63" s="110"/>
      <c r="TLL63" s="110"/>
      <c r="TLM63" s="110"/>
      <c r="TLN63" s="115"/>
      <c r="TLO63" s="110"/>
      <c r="TLP63" s="108"/>
      <c r="TLQ63" s="110"/>
      <c r="TLR63" s="107"/>
      <c r="TLS63" s="110"/>
      <c r="TLT63" s="110"/>
      <c r="TLU63" s="110"/>
      <c r="TLV63" s="115"/>
      <c r="TLW63" s="110"/>
      <c r="TLX63" s="108"/>
      <c r="TLY63" s="110"/>
      <c r="TLZ63" s="107"/>
      <c r="TMA63" s="110"/>
      <c r="TMB63" s="110"/>
      <c r="TMC63" s="110"/>
      <c r="TMD63" s="115"/>
      <c r="TME63" s="110"/>
      <c r="TMF63" s="108"/>
      <c r="TMG63" s="110"/>
      <c r="TMH63" s="107"/>
      <c r="TMI63" s="110"/>
      <c r="TMJ63" s="110"/>
      <c r="TMK63" s="110"/>
      <c r="TML63" s="115"/>
      <c r="TMM63" s="110"/>
      <c r="TMN63" s="108"/>
      <c r="TMO63" s="110"/>
      <c r="TMP63" s="107"/>
      <c r="TMQ63" s="110"/>
      <c r="TMR63" s="110"/>
      <c r="TMS63" s="110"/>
      <c r="TMT63" s="115"/>
      <c r="TMU63" s="110"/>
      <c r="TMV63" s="108"/>
      <c r="TMW63" s="110"/>
      <c r="TMX63" s="107"/>
      <c r="TMY63" s="110"/>
      <c r="TMZ63" s="110"/>
      <c r="TNA63" s="110"/>
      <c r="TNB63" s="115"/>
      <c r="TNC63" s="110"/>
      <c r="TND63" s="108"/>
      <c r="TNE63" s="110"/>
      <c r="TNF63" s="107"/>
      <c r="TNG63" s="110"/>
      <c r="TNH63" s="110"/>
      <c r="TNI63" s="110"/>
      <c r="TNJ63" s="115"/>
      <c r="TNK63" s="110"/>
      <c r="TNL63" s="108"/>
      <c r="TNM63" s="110"/>
      <c r="TNN63" s="107"/>
      <c r="TNO63" s="110"/>
      <c r="TNP63" s="110"/>
      <c r="TNQ63" s="110"/>
      <c r="TNR63" s="115"/>
      <c r="TNS63" s="110"/>
      <c r="TNT63" s="108"/>
      <c r="TNU63" s="110"/>
      <c r="TNV63" s="107"/>
      <c r="TNW63" s="110"/>
      <c r="TNX63" s="110"/>
      <c r="TNY63" s="110"/>
      <c r="TNZ63" s="115"/>
      <c r="TOA63" s="110"/>
      <c r="TOB63" s="108"/>
      <c r="TOC63" s="110"/>
      <c r="TOD63" s="107"/>
      <c r="TOE63" s="110"/>
      <c r="TOF63" s="110"/>
      <c r="TOG63" s="110"/>
      <c r="TOH63" s="115"/>
      <c r="TOI63" s="110"/>
      <c r="TOJ63" s="108"/>
      <c r="TOK63" s="110"/>
      <c r="TOL63" s="107"/>
      <c r="TOM63" s="110"/>
      <c r="TON63" s="110"/>
      <c r="TOO63" s="110"/>
      <c r="TOP63" s="115"/>
      <c r="TOQ63" s="110"/>
      <c r="TOR63" s="108"/>
      <c r="TOS63" s="110"/>
      <c r="TOT63" s="107"/>
      <c r="TOU63" s="110"/>
      <c r="TOV63" s="110"/>
      <c r="TOW63" s="110"/>
      <c r="TOX63" s="115"/>
      <c r="TOY63" s="110"/>
      <c r="TOZ63" s="108"/>
      <c r="TPA63" s="110"/>
      <c r="TPB63" s="107"/>
      <c r="TPC63" s="110"/>
      <c r="TPD63" s="110"/>
      <c r="TPE63" s="110"/>
      <c r="TPF63" s="115"/>
      <c r="TPG63" s="110"/>
      <c r="TPH63" s="108"/>
      <c r="TPI63" s="110"/>
      <c r="TPJ63" s="107"/>
      <c r="TPK63" s="110"/>
      <c r="TPL63" s="110"/>
      <c r="TPM63" s="110"/>
      <c r="TPN63" s="115"/>
      <c r="TPO63" s="110"/>
      <c r="TPP63" s="108"/>
      <c r="TPQ63" s="110"/>
      <c r="TPR63" s="107"/>
      <c r="TPS63" s="110"/>
      <c r="TPT63" s="110"/>
      <c r="TPU63" s="110"/>
      <c r="TPV63" s="115"/>
      <c r="TPW63" s="110"/>
      <c r="TPX63" s="108"/>
      <c r="TPY63" s="110"/>
      <c r="TPZ63" s="107"/>
      <c r="TQA63" s="110"/>
      <c r="TQB63" s="110"/>
      <c r="TQC63" s="110"/>
      <c r="TQD63" s="115"/>
      <c r="TQE63" s="110"/>
      <c r="TQF63" s="108"/>
      <c r="TQG63" s="110"/>
      <c r="TQH63" s="107"/>
      <c r="TQI63" s="110"/>
      <c r="TQJ63" s="110"/>
      <c r="TQK63" s="110"/>
      <c r="TQL63" s="115"/>
      <c r="TQM63" s="110"/>
      <c r="TQN63" s="108"/>
      <c r="TQO63" s="110"/>
      <c r="TQP63" s="107"/>
      <c r="TQQ63" s="110"/>
      <c r="TQR63" s="110"/>
      <c r="TQS63" s="110"/>
      <c r="TQT63" s="115"/>
      <c r="TQU63" s="110"/>
      <c r="TQV63" s="108"/>
      <c r="TQW63" s="110"/>
      <c r="TQX63" s="107"/>
      <c r="TQY63" s="110"/>
      <c r="TQZ63" s="110"/>
      <c r="TRA63" s="110"/>
      <c r="TRB63" s="115"/>
      <c r="TRC63" s="110"/>
      <c r="TRD63" s="108"/>
      <c r="TRE63" s="110"/>
      <c r="TRF63" s="107"/>
      <c r="TRG63" s="110"/>
      <c r="TRH63" s="110"/>
      <c r="TRI63" s="110"/>
      <c r="TRJ63" s="115"/>
      <c r="TRK63" s="110"/>
      <c r="TRL63" s="108"/>
      <c r="TRM63" s="110"/>
      <c r="TRN63" s="107"/>
      <c r="TRO63" s="110"/>
      <c r="TRP63" s="110"/>
      <c r="TRQ63" s="110"/>
      <c r="TRR63" s="115"/>
      <c r="TRS63" s="110"/>
      <c r="TRT63" s="108"/>
      <c r="TRU63" s="110"/>
      <c r="TRV63" s="107"/>
      <c r="TRW63" s="110"/>
      <c r="TRX63" s="110"/>
      <c r="TRY63" s="110"/>
      <c r="TRZ63" s="115"/>
      <c r="TSA63" s="110"/>
      <c r="TSB63" s="108"/>
      <c r="TSC63" s="110"/>
      <c r="TSD63" s="107"/>
      <c r="TSE63" s="110"/>
      <c r="TSF63" s="110"/>
      <c r="TSG63" s="110"/>
      <c r="TSH63" s="115"/>
      <c r="TSI63" s="110"/>
      <c r="TSJ63" s="108"/>
      <c r="TSK63" s="110"/>
      <c r="TSL63" s="107"/>
      <c r="TSM63" s="110"/>
      <c r="TSN63" s="110"/>
      <c r="TSO63" s="110"/>
      <c r="TSP63" s="115"/>
      <c r="TSQ63" s="110"/>
      <c r="TSR63" s="108"/>
      <c r="TSS63" s="110"/>
      <c r="TST63" s="107"/>
      <c r="TSU63" s="110"/>
      <c r="TSV63" s="110"/>
      <c r="TSW63" s="110"/>
      <c r="TSX63" s="115"/>
      <c r="TSY63" s="110"/>
      <c r="TSZ63" s="108"/>
      <c r="TTA63" s="110"/>
      <c r="TTB63" s="107"/>
      <c r="TTC63" s="110"/>
      <c r="TTD63" s="110"/>
      <c r="TTE63" s="110"/>
      <c r="TTF63" s="115"/>
      <c r="TTG63" s="110"/>
      <c r="TTH63" s="108"/>
      <c r="TTI63" s="110"/>
      <c r="TTJ63" s="107"/>
      <c r="TTK63" s="110"/>
      <c r="TTL63" s="110"/>
      <c r="TTM63" s="110"/>
      <c r="TTN63" s="115"/>
      <c r="TTO63" s="110"/>
      <c r="TTP63" s="108"/>
      <c r="TTQ63" s="110"/>
      <c r="TTR63" s="107"/>
      <c r="TTS63" s="110"/>
      <c r="TTT63" s="110"/>
      <c r="TTU63" s="110"/>
      <c r="TTV63" s="115"/>
      <c r="TTW63" s="110"/>
      <c r="TTX63" s="108"/>
      <c r="TTY63" s="110"/>
      <c r="TTZ63" s="107"/>
      <c r="TUA63" s="110"/>
      <c r="TUB63" s="110"/>
      <c r="TUC63" s="110"/>
      <c r="TUD63" s="115"/>
      <c r="TUE63" s="110"/>
      <c r="TUF63" s="108"/>
      <c r="TUG63" s="110"/>
      <c r="TUH63" s="107"/>
      <c r="TUI63" s="110"/>
      <c r="TUJ63" s="110"/>
      <c r="TUK63" s="110"/>
      <c r="TUL63" s="115"/>
      <c r="TUM63" s="110"/>
      <c r="TUN63" s="108"/>
      <c r="TUO63" s="110"/>
      <c r="TUP63" s="107"/>
      <c r="TUQ63" s="110"/>
      <c r="TUR63" s="110"/>
      <c r="TUS63" s="110"/>
      <c r="TUT63" s="115"/>
      <c r="TUU63" s="110"/>
      <c r="TUV63" s="108"/>
      <c r="TUW63" s="110"/>
      <c r="TUX63" s="107"/>
      <c r="TUY63" s="110"/>
      <c r="TUZ63" s="110"/>
      <c r="TVA63" s="110"/>
      <c r="TVB63" s="115"/>
      <c r="TVC63" s="110"/>
      <c r="TVD63" s="108"/>
      <c r="TVE63" s="110"/>
      <c r="TVF63" s="107"/>
      <c r="TVG63" s="110"/>
      <c r="TVH63" s="110"/>
      <c r="TVI63" s="110"/>
      <c r="TVJ63" s="115"/>
      <c r="TVK63" s="110"/>
      <c r="TVL63" s="108"/>
      <c r="TVM63" s="110"/>
      <c r="TVN63" s="107"/>
      <c r="TVO63" s="110"/>
      <c r="TVP63" s="110"/>
      <c r="TVQ63" s="110"/>
      <c r="TVR63" s="115"/>
      <c r="TVS63" s="110"/>
      <c r="TVT63" s="108"/>
      <c r="TVU63" s="110"/>
      <c r="TVV63" s="107"/>
      <c r="TVW63" s="110"/>
      <c r="TVX63" s="110"/>
      <c r="TVY63" s="110"/>
      <c r="TVZ63" s="115"/>
      <c r="TWA63" s="110"/>
      <c r="TWB63" s="108"/>
      <c r="TWC63" s="110"/>
      <c r="TWD63" s="107"/>
      <c r="TWE63" s="110"/>
      <c r="TWF63" s="110"/>
      <c r="TWG63" s="110"/>
      <c r="TWH63" s="115"/>
      <c r="TWI63" s="110"/>
      <c r="TWJ63" s="108"/>
      <c r="TWK63" s="110"/>
      <c r="TWL63" s="107"/>
      <c r="TWM63" s="110"/>
      <c r="TWN63" s="110"/>
      <c r="TWO63" s="110"/>
      <c r="TWP63" s="115"/>
      <c r="TWQ63" s="110"/>
      <c r="TWR63" s="108"/>
      <c r="TWS63" s="110"/>
      <c r="TWT63" s="107"/>
      <c r="TWU63" s="110"/>
      <c r="TWV63" s="110"/>
      <c r="TWW63" s="110"/>
      <c r="TWX63" s="115"/>
      <c r="TWY63" s="110"/>
      <c r="TWZ63" s="108"/>
      <c r="TXA63" s="110"/>
      <c r="TXB63" s="107"/>
      <c r="TXC63" s="110"/>
      <c r="TXD63" s="110"/>
      <c r="TXE63" s="110"/>
      <c r="TXF63" s="115"/>
      <c r="TXG63" s="110"/>
      <c r="TXH63" s="108"/>
      <c r="TXI63" s="110"/>
      <c r="TXJ63" s="107"/>
      <c r="TXK63" s="110"/>
      <c r="TXL63" s="110"/>
      <c r="TXM63" s="110"/>
      <c r="TXN63" s="115"/>
      <c r="TXO63" s="110"/>
      <c r="TXP63" s="108"/>
      <c r="TXQ63" s="110"/>
      <c r="TXR63" s="107"/>
      <c r="TXS63" s="110"/>
      <c r="TXT63" s="110"/>
      <c r="TXU63" s="110"/>
      <c r="TXV63" s="115"/>
      <c r="TXW63" s="110"/>
      <c r="TXX63" s="108"/>
      <c r="TXY63" s="110"/>
      <c r="TXZ63" s="107"/>
      <c r="TYA63" s="110"/>
      <c r="TYB63" s="110"/>
      <c r="TYC63" s="110"/>
      <c r="TYD63" s="115"/>
      <c r="TYE63" s="110"/>
      <c r="TYF63" s="108"/>
      <c r="TYG63" s="110"/>
      <c r="TYH63" s="107"/>
      <c r="TYI63" s="110"/>
      <c r="TYJ63" s="110"/>
      <c r="TYK63" s="110"/>
      <c r="TYL63" s="115"/>
      <c r="TYM63" s="110"/>
      <c r="TYN63" s="108"/>
      <c r="TYO63" s="110"/>
      <c r="TYP63" s="107"/>
      <c r="TYQ63" s="110"/>
      <c r="TYR63" s="110"/>
      <c r="TYS63" s="110"/>
      <c r="TYT63" s="115"/>
      <c r="TYU63" s="110"/>
      <c r="TYV63" s="108"/>
      <c r="TYW63" s="110"/>
      <c r="TYX63" s="107"/>
      <c r="TYY63" s="110"/>
      <c r="TYZ63" s="110"/>
      <c r="TZA63" s="110"/>
      <c r="TZB63" s="115"/>
      <c r="TZC63" s="110"/>
      <c r="TZD63" s="108"/>
      <c r="TZE63" s="110"/>
      <c r="TZF63" s="107"/>
      <c r="TZG63" s="110"/>
      <c r="TZH63" s="110"/>
      <c r="TZI63" s="110"/>
      <c r="TZJ63" s="115"/>
      <c r="TZK63" s="110"/>
      <c r="TZL63" s="108"/>
      <c r="TZM63" s="110"/>
      <c r="TZN63" s="107"/>
      <c r="TZO63" s="110"/>
      <c r="TZP63" s="110"/>
      <c r="TZQ63" s="110"/>
      <c r="TZR63" s="115"/>
      <c r="TZS63" s="110"/>
      <c r="TZT63" s="108"/>
      <c r="TZU63" s="110"/>
      <c r="TZV63" s="107"/>
      <c r="TZW63" s="110"/>
      <c r="TZX63" s="110"/>
      <c r="TZY63" s="110"/>
      <c r="TZZ63" s="115"/>
      <c r="UAA63" s="110"/>
      <c r="UAB63" s="108"/>
      <c r="UAC63" s="110"/>
      <c r="UAD63" s="107"/>
      <c r="UAE63" s="110"/>
      <c r="UAF63" s="110"/>
      <c r="UAG63" s="110"/>
      <c r="UAH63" s="115"/>
      <c r="UAI63" s="110"/>
      <c r="UAJ63" s="108"/>
      <c r="UAK63" s="110"/>
      <c r="UAL63" s="107"/>
      <c r="UAM63" s="110"/>
      <c r="UAN63" s="110"/>
      <c r="UAO63" s="110"/>
      <c r="UAP63" s="115"/>
      <c r="UAQ63" s="110"/>
      <c r="UAR63" s="108"/>
      <c r="UAS63" s="110"/>
      <c r="UAT63" s="107"/>
      <c r="UAU63" s="110"/>
      <c r="UAV63" s="110"/>
      <c r="UAW63" s="110"/>
      <c r="UAX63" s="115"/>
      <c r="UAY63" s="110"/>
      <c r="UAZ63" s="108"/>
      <c r="UBA63" s="110"/>
      <c r="UBB63" s="107"/>
      <c r="UBC63" s="110"/>
      <c r="UBD63" s="110"/>
      <c r="UBE63" s="110"/>
      <c r="UBF63" s="115"/>
      <c r="UBG63" s="110"/>
      <c r="UBH63" s="108"/>
      <c r="UBI63" s="110"/>
      <c r="UBJ63" s="107"/>
      <c r="UBK63" s="110"/>
      <c r="UBL63" s="110"/>
      <c r="UBM63" s="110"/>
      <c r="UBN63" s="115"/>
      <c r="UBO63" s="110"/>
      <c r="UBP63" s="108"/>
      <c r="UBQ63" s="110"/>
      <c r="UBR63" s="107"/>
      <c r="UBS63" s="110"/>
      <c r="UBT63" s="110"/>
      <c r="UBU63" s="110"/>
      <c r="UBV63" s="115"/>
      <c r="UBW63" s="110"/>
      <c r="UBX63" s="108"/>
      <c r="UBY63" s="110"/>
      <c r="UBZ63" s="107"/>
      <c r="UCA63" s="110"/>
      <c r="UCB63" s="110"/>
      <c r="UCC63" s="110"/>
      <c r="UCD63" s="115"/>
      <c r="UCE63" s="110"/>
      <c r="UCF63" s="108"/>
      <c r="UCG63" s="110"/>
      <c r="UCH63" s="107"/>
      <c r="UCI63" s="110"/>
      <c r="UCJ63" s="110"/>
      <c r="UCK63" s="110"/>
      <c r="UCL63" s="115"/>
      <c r="UCM63" s="110"/>
      <c r="UCN63" s="108"/>
      <c r="UCO63" s="110"/>
      <c r="UCP63" s="107"/>
      <c r="UCQ63" s="110"/>
      <c r="UCR63" s="110"/>
      <c r="UCS63" s="110"/>
      <c r="UCT63" s="115"/>
      <c r="UCU63" s="110"/>
      <c r="UCV63" s="108"/>
      <c r="UCW63" s="110"/>
      <c r="UCX63" s="107"/>
      <c r="UCY63" s="110"/>
      <c r="UCZ63" s="110"/>
      <c r="UDA63" s="110"/>
      <c r="UDB63" s="115"/>
      <c r="UDC63" s="110"/>
      <c r="UDD63" s="108"/>
      <c r="UDE63" s="110"/>
      <c r="UDF63" s="107"/>
      <c r="UDG63" s="110"/>
      <c r="UDH63" s="110"/>
      <c r="UDI63" s="110"/>
      <c r="UDJ63" s="115"/>
      <c r="UDK63" s="110"/>
      <c r="UDL63" s="108"/>
      <c r="UDM63" s="110"/>
      <c r="UDN63" s="107"/>
      <c r="UDO63" s="110"/>
      <c r="UDP63" s="110"/>
      <c r="UDQ63" s="110"/>
      <c r="UDR63" s="115"/>
      <c r="UDS63" s="110"/>
      <c r="UDT63" s="108"/>
      <c r="UDU63" s="110"/>
      <c r="UDV63" s="107"/>
      <c r="UDW63" s="110"/>
      <c r="UDX63" s="110"/>
      <c r="UDY63" s="110"/>
      <c r="UDZ63" s="115"/>
      <c r="UEA63" s="110"/>
      <c r="UEB63" s="108"/>
      <c r="UEC63" s="110"/>
      <c r="UED63" s="107"/>
      <c r="UEE63" s="110"/>
      <c r="UEF63" s="110"/>
      <c r="UEG63" s="110"/>
      <c r="UEH63" s="115"/>
      <c r="UEI63" s="110"/>
      <c r="UEJ63" s="108"/>
      <c r="UEK63" s="110"/>
      <c r="UEL63" s="107"/>
      <c r="UEM63" s="110"/>
      <c r="UEN63" s="110"/>
      <c r="UEO63" s="110"/>
      <c r="UEP63" s="115"/>
      <c r="UEQ63" s="110"/>
      <c r="UER63" s="108"/>
      <c r="UES63" s="110"/>
      <c r="UET63" s="107"/>
      <c r="UEU63" s="110"/>
      <c r="UEV63" s="110"/>
      <c r="UEW63" s="110"/>
      <c r="UEX63" s="115"/>
      <c r="UEY63" s="110"/>
      <c r="UEZ63" s="108"/>
      <c r="UFA63" s="110"/>
      <c r="UFB63" s="107"/>
      <c r="UFC63" s="110"/>
      <c r="UFD63" s="110"/>
      <c r="UFE63" s="110"/>
      <c r="UFF63" s="115"/>
      <c r="UFG63" s="110"/>
      <c r="UFH63" s="108"/>
      <c r="UFI63" s="110"/>
      <c r="UFJ63" s="107"/>
      <c r="UFK63" s="110"/>
      <c r="UFL63" s="110"/>
      <c r="UFM63" s="110"/>
      <c r="UFN63" s="115"/>
      <c r="UFO63" s="110"/>
      <c r="UFP63" s="108"/>
      <c r="UFQ63" s="110"/>
      <c r="UFR63" s="107"/>
      <c r="UFS63" s="110"/>
      <c r="UFT63" s="110"/>
      <c r="UFU63" s="110"/>
      <c r="UFV63" s="115"/>
      <c r="UFW63" s="110"/>
      <c r="UFX63" s="108"/>
      <c r="UFY63" s="110"/>
      <c r="UFZ63" s="107"/>
      <c r="UGA63" s="110"/>
      <c r="UGB63" s="110"/>
      <c r="UGC63" s="110"/>
      <c r="UGD63" s="115"/>
      <c r="UGE63" s="110"/>
      <c r="UGF63" s="108"/>
      <c r="UGG63" s="110"/>
      <c r="UGH63" s="107"/>
      <c r="UGI63" s="110"/>
      <c r="UGJ63" s="110"/>
      <c r="UGK63" s="110"/>
      <c r="UGL63" s="115"/>
      <c r="UGM63" s="110"/>
      <c r="UGN63" s="108"/>
      <c r="UGO63" s="110"/>
      <c r="UGP63" s="107"/>
      <c r="UGQ63" s="110"/>
      <c r="UGR63" s="110"/>
      <c r="UGS63" s="110"/>
      <c r="UGT63" s="115"/>
      <c r="UGU63" s="110"/>
      <c r="UGV63" s="108"/>
      <c r="UGW63" s="110"/>
      <c r="UGX63" s="107"/>
      <c r="UGY63" s="110"/>
      <c r="UGZ63" s="110"/>
      <c r="UHA63" s="110"/>
      <c r="UHB63" s="115"/>
      <c r="UHC63" s="110"/>
      <c r="UHD63" s="108"/>
      <c r="UHE63" s="110"/>
      <c r="UHF63" s="107"/>
      <c r="UHG63" s="110"/>
      <c r="UHH63" s="110"/>
      <c r="UHI63" s="110"/>
      <c r="UHJ63" s="115"/>
      <c r="UHK63" s="110"/>
      <c r="UHL63" s="108"/>
      <c r="UHM63" s="110"/>
      <c r="UHN63" s="107"/>
      <c r="UHO63" s="110"/>
      <c r="UHP63" s="110"/>
      <c r="UHQ63" s="110"/>
      <c r="UHR63" s="115"/>
      <c r="UHS63" s="110"/>
      <c r="UHT63" s="108"/>
      <c r="UHU63" s="110"/>
      <c r="UHV63" s="107"/>
      <c r="UHW63" s="110"/>
      <c r="UHX63" s="110"/>
      <c r="UHY63" s="110"/>
      <c r="UHZ63" s="115"/>
      <c r="UIA63" s="110"/>
      <c r="UIB63" s="108"/>
      <c r="UIC63" s="110"/>
      <c r="UID63" s="107"/>
      <c r="UIE63" s="110"/>
      <c r="UIF63" s="110"/>
      <c r="UIG63" s="110"/>
      <c r="UIH63" s="115"/>
      <c r="UII63" s="110"/>
      <c r="UIJ63" s="108"/>
      <c r="UIK63" s="110"/>
      <c r="UIL63" s="107"/>
      <c r="UIM63" s="110"/>
      <c r="UIN63" s="110"/>
      <c r="UIO63" s="110"/>
      <c r="UIP63" s="115"/>
      <c r="UIQ63" s="110"/>
      <c r="UIR63" s="108"/>
      <c r="UIS63" s="110"/>
      <c r="UIT63" s="107"/>
      <c r="UIU63" s="110"/>
      <c r="UIV63" s="110"/>
      <c r="UIW63" s="110"/>
      <c r="UIX63" s="115"/>
      <c r="UIY63" s="110"/>
      <c r="UIZ63" s="108"/>
      <c r="UJA63" s="110"/>
      <c r="UJB63" s="107"/>
      <c r="UJC63" s="110"/>
      <c r="UJD63" s="110"/>
      <c r="UJE63" s="110"/>
      <c r="UJF63" s="115"/>
      <c r="UJG63" s="110"/>
      <c r="UJH63" s="108"/>
      <c r="UJI63" s="110"/>
      <c r="UJJ63" s="107"/>
      <c r="UJK63" s="110"/>
      <c r="UJL63" s="110"/>
      <c r="UJM63" s="110"/>
      <c r="UJN63" s="115"/>
      <c r="UJO63" s="110"/>
      <c r="UJP63" s="108"/>
      <c r="UJQ63" s="110"/>
      <c r="UJR63" s="107"/>
      <c r="UJS63" s="110"/>
      <c r="UJT63" s="110"/>
      <c r="UJU63" s="110"/>
      <c r="UJV63" s="115"/>
      <c r="UJW63" s="110"/>
      <c r="UJX63" s="108"/>
      <c r="UJY63" s="110"/>
      <c r="UJZ63" s="107"/>
      <c r="UKA63" s="110"/>
      <c r="UKB63" s="110"/>
      <c r="UKC63" s="110"/>
      <c r="UKD63" s="115"/>
      <c r="UKE63" s="110"/>
      <c r="UKF63" s="108"/>
      <c r="UKG63" s="110"/>
      <c r="UKH63" s="107"/>
      <c r="UKI63" s="110"/>
      <c r="UKJ63" s="110"/>
      <c r="UKK63" s="110"/>
      <c r="UKL63" s="115"/>
      <c r="UKM63" s="110"/>
      <c r="UKN63" s="108"/>
      <c r="UKO63" s="110"/>
      <c r="UKP63" s="107"/>
      <c r="UKQ63" s="110"/>
      <c r="UKR63" s="110"/>
      <c r="UKS63" s="110"/>
      <c r="UKT63" s="115"/>
      <c r="UKU63" s="110"/>
      <c r="UKV63" s="108"/>
      <c r="UKW63" s="110"/>
      <c r="UKX63" s="107"/>
      <c r="UKY63" s="110"/>
      <c r="UKZ63" s="110"/>
      <c r="ULA63" s="110"/>
      <c r="ULB63" s="115"/>
      <c r="ULC63" s="110"/>
      <c r="ULD63" s="108"/>
      <c r="ULE63" s="110"/>
      <c r="ULF63" s="107"/>
      <c r="ULG63" s="110"/>
      <c r="ULH63" s="110"/>
      <c r="ULI63" s="110"/>
      <c r="ULJ63" s="115"/>
      <c r="ULK63" s="110"/>
      <c r="ULL63" s="108"/>
      <c r="ULM63" s="110"/>
      <c r="ULN63" s="107"/>
      <c r="ULO63" s="110"/>
      <c r="ULP63" s="110"/>
      <c r="ULQ63" s="110"/>
      <c r="ULR63" s="115"/>
      <c r="ULS63" s="110"/>
      <c r="ULT63" s="108"/>
      <c r="ULU63" s="110"/>
      <c r="ULV63" s="107"/>
      <c r="ULW63" s="110"/>
      <c r="ULX63" s="110"/>
      <c r="ULY63" s="110"/>
      <c r="ULZ63" s="115"/>
      <c r="UMA63" s="110"/>
      <c r="UMB63" s="108"/>
      <c r="UMC63" s="110"/>
      <c r="UMD63" s="107"/>
      <c r="UME63" s="110"/>
      <c r="UMF63" s="110"/>
      <c r="UMG63" s="110"/>
      <c r="UMH63" s="115"/>
      <c r="UMI63" s="110"/>
      <c r="UMJ63" s="108"/>
      <c r="UMK63" s="110"/>
      <c r="UML63" s="107"/>
      <c r="UMM63" s="110"/>
      <c r="UMN63" s="110"/>
      <c r="UMO63" s="110"/>
      <c r="UMP63" s="115"/>
      <c r="UMQ63" s="110"/>
      <c r="UMR63" s="108"/>
      <c r="UMS63" s="110"/>
      <c r="UMT63" s="107"/>
      <c r="UMU63" s="110"/>
      <c r="UMV63" s="110"/>
      <c r="UMW63" s="110"/>
      <c r="UMX63" s="115"/>
      <c r="UMY63" s="110"/>
      <c r="UMZ63" s="108"/>
      <c r="UNA63" s="110"/>
      <c r="UNB63" s="107"/>
      <c r="UNC63" s="110"/>
      <c r="UND63" s="110"/>
      <c r="UNE63" s="110"/>
      <c r="UNF63" s="115"/>
      <c r="UNG63" s="110"/>
      <c r="UNH63" s="108"/>
      <c r="UNI63" s="110"/>
      <c r="UNJ63" s="107"/>
      <c r="UNK63" s="110"/>
      <c r="UNL63" s="110"/>
      <c r="UNM63" s="110"/>
      <c r="UNN63" s="115"/>
      <c r="UNO63" s="110"/>
      <c r="UNP63" s="108"/>
      <c r="UNQ63" s="110"/>
      <c r="UNR63" s="107"/>
      <c r="UNS63" s="110"/>
      <c r="UNT63" s="110"/>
      <c r="UNU63" s="110"/>
      <c r="UNV63" s="115"/>
      <c r="UNW63" s="110"/>
      <c r="UNX63" s="108"/>
      <c r="UNY63" s="110"/>
      <c r="UNZ63" s="107"/>
      <c r="UOA63" s="110"/>
      <c r="UOB63" s="110"/>
      <c r="UOC63" s="110"/>
      <c r="UOD63" s="115"/>
      <c r="UOE63" s="110"/>
      <c r="UOF63" s="108"/>
      <c r="UOG63" s="110"/>
      <c r="UOH63" s="107"/>
      <c r="UOI63" s="110"/>
      <c r="UOJ63" s="110"/>
      <c r="UOK63" s="110"/>
      <c r="UOL63" s="115"/>
      <c r="UOM63" s="110"/>
      <c r="UON63" s="108"/>
      <c r="UOO63" s="110"/>
      <c r="UOP63" s="107"/>
      <c r="UOQ63" s="110"/>
      <c r="UOR63" s="110"/>
      <c r="UOS63" s="110"/>
      <c r="UOT63" s="115"/>
      <c r="UOU63" s="110"/>
      <c r="UOV63" s="108"/>
      <c r="UOW63" s="110"/>
      <c r="UOX63" s="107"/>
      <c r="UOY63" s="110"/>
      <c r="UOZ63" s="110"/>
      <c r="UPA63" s="110"/>
      <c r="UPB63" s="115"/>
      <c r="UPC63" s="110"/>
      <c r="UPD63" s="108"/>
      <c r="UPE63" s="110"/>
      <c r="UPF63" s="107"/>
      <c r="UPG63" s="110"/>
      <c r="UPH63" s="110"/>
      <c r="UPI63" s="110"/>
      <c r="UPJ63" s="115"/>
      <c r="UPK63" s="110"/>
      <c r="UPL63" s="108"/>
      <c r="UPM63" s="110"/>
      <c r="UPN63" s="107"/>
      <c r="UPO63" s="110"/>
      <c r="UPP63" s="110"/>
      <c r="UPQ63" s="110"/>
      <c r="UPR63" s="115"/>
      <c r="UPS63" s="110"/>
      <c r="UPT63" s="108"/>
      <c r="UPU63" s="110"/>
      <c r="UPV63" s="107"/>
      <c r="UPW63" s="110"/>
      <c r="UPX63" s="110"/>
      <c r="UPY63" s="110"/>
      <c r="UPZ63" s="115"/>
      <c r="UQA63" s="110"/>
      <c r="UQB63" s="108"/>
      <c r="UQC63" s="110"/>
      <c r="UQD63" s="107"/>
      <c r="UQE63" s="110"/>
      <c r="UQF63" s="110"/>
      <c r="UQG63" s="110"/>
      <c r="UQH63" s="115"/>
      <c r="UQI63" s="110"/>
      <c r="UQJ63" s="108"/>
      <c r="UQK63" s="110"/>
      <c r="UQL63" s="107"/>
      <c r="UQM63" s="110"/>
      <c r="UQN63" s="110"/>
      <c r="UQO63" s="110"/>
      <c r="UQP63" s="115"/>
      <c r="UQQ63" s="110"/>
      <c r="UQR63" s="108"/>
      <c r="UQS63" s="110"/>
      <c r="UQT63" s="107"/>
      <c r="UQU63" s="110"/>
      <c r="UQV63" s="110"/>
      <c r="UQW63" s="110"/>
      <c r="UQX63" s="115"/>
      <c r="UQY63" s="110"/>
      <c r="UQZ63" s="108"/>
      <c r="URA63" s="110"/>
      <c r="URB63" s="107"/>
      <c r="URC63" s="110"/>
      <c r="URD63" s="110"/>
      <c r="URE63" s="110"/>
      <c r="URF63" s="115"/>
      <c r="URG63" s="110"/>
      <c r="URH63" s="108"/>
      <c r="URI63" s="110"/>
      <c r="URJ63" s="107"/>
      <c r="URK63" s="110"/>
      <c r="URL63" s="110"/>
      <c r="URM63" s="110"/>
      <c r="URN63" s="115"/>
      <c r="URO63" s="110"/>
      <c r="URP63" s="108"/>
      <c r="URQ63" s="110"/>
      <c r="URR63" s="107"/>
      <c r="URS63" s="110"/>
      <c r="URT63" s="110"/>
      <c r="URU63" s="110"/>
      <c r="URV63" s="115"/>
      <c r="URW63" s="110"/>
      <c r="URX63" s="108"/>
      <c r="URY63" s="110"/>
      <c r="URZ63" s="107"/>
      <c r="USA63" s="110"/>
      <c r="USB63" s="110"/>
      <c r="USC63" s="110"/>
      <c r="USD63" s="115"/>
      <c r="USE63" s="110"/>
      <c r="USF63" s="108"/>
      <c r="USG63" s="110"/>
      <c r="USH63" s="107"/>
      <c r="USI63" s="110"/>
      <c r="USJ63" s="110"/>
      <c r="USK63" s="110"/>
      <c r="USL63" s="115"/>
      <c r="USM63" s="110"/>
      <c r="USN63" s="108"/>
      <c r="USO63" s="110"/>
      <c r="USP63" s="107"/>
      <c r="USQ63" s="110"/>
      <c r="USR63" s="110"/>
      <c r="USS63" s="110"/>
      <c r="UST63" s="115"/>
      <c r="USU63" s="110"/>
      <c r="USV63" s="108"/>
      <c r="USW63" s="110"/>
      <c r="USX63" s="107"/>
      <c r="USY63" s="110"/>
      <c r="USZ63" s="110"/>
      <c r="UTA63" s="110"/>
      <c r="UTB63" s="115"/>
      <c r="UTC63" s="110"/>
      <c r="UTD63" s="108"/>
      <c r="UTE63" s="110"/>
      <c r="UTF63" s="107"/>
      <c r="UTG63" s="110"/>
      <c r="UTH63" s="110"/>
      <c r="UTI63" s="110"/>
      <c r="UTJ63" s="115"/>
      <c r="UTK63" s="110"/>
      <c r="UTL63" s="108"/>
      <c r="UTM63" s="110"/>
      <c r="UTN63" s="107"/>
      <c r="UTO63" s="110"/>
      <c r="UTP63" s="110"/>
      <c r="UTQ63" s="110"/>
      <c r="UTR63" s="115"/>
      <c r="UTS63" s="110"/>
      <c r="UTT63" s="108"/>
      <c r="UTU63" s="110"/>
      <c r="UTV63" s="107"/>
      <c r="UTW63" s="110"/>
      <c r="UTX63" s="110"/>
      <c r="UTY63" s="110"/>
      <c r="UTZ63" s="115"/>
      <c r="UUA63" s="110"/>
      <c r="UUB63" s="108"/>
      <c r="UUC63" s="110"/>
      <c r="UUD63" s="107"/>
      <c r="UUE63" s="110"/>
      <c r="UUF63" s="110"/>
      <c r="UUG63" s="110"/>
      <c r="UUH63" s="115"/>
      <c r="UUI63" s="110"/>
      <c r="UUJ63" s="108"/>
      <c r="UUK63" s="110"/>
      <c r="UUL63" s="107"/>
      <c r="UUM63" s="110"/>
      <c r="UUN63" s="110"/>
      <c r="UUO63" s="110"/>
      <c r="UUP63" s="115"/>
      <c r="UUQ63" s="110"/>
      <c r="UUR63" s="108"/>
      <c r="UUS63" s="110"/>
      <c r="UUT63" s="107"/>
      <c r="UUU63" s="110"/>
      <c r="UUV63" s="110"/>
      <c r="UUW63" s="110"/>
      <c r="UUX63" s="115"/>
      <c r="UUY63" s="110"/>
      <c r="UUZ63" s="108"/>
      <c r="UVA63" s="110"/>
      <c r="UVB63" s="107"/>
      <c r="UVC63" s="110"/>
      <c r="UVD63" s="110"/>
      <c r="UVE63" s="110"/>
      <c r="UVF63" s="115"/>
      <c r="UVG63" s="110"/>
      <c r="UVH63" s="108"/>
      <c r="UVI63" s="110"/>
      <c r="UVJ63" s="107"/>
      <c r="UVK63" s="110"/>
      <c r="UVL63" s="110"/>
      <c r="UVM63" s="110"/>
      <c r="UVN63" s="115"/>
      <c r="UVO63" s="110"/>
      <c r="UVP63" s="108"/>
      <c r="UVQ63" s="110"/>
      <c r="UVR63" s="107"/>
      <c r="UVS63" s="110"/>
      <c r="UVT63" s="110"/>
      <c r="UVU63" s="110"/>
      <c r="UVV63" s="115"/>
      <c r="UVW63" s="110"/>
      <c r="UVX63" s="108"/>
      <c r="UVY63" s="110"/>
      <c r="UVZ63" s="107"/>
      <c r="UWA63" s="110"/>
      <c r="UWB63" s="110"/>
      <c r="UWC63" s="110"/>
      <c r="UWD63" s="115"/>
      <c r="UWE63" s="110"/>
      <c r="UWF63" s="108"/>
      <c r="UWG63" s="110"/>
      <c r="UWH63" s="107"/>
      <c r="UWI63" s="110"/>
      <c r="UWJ63" s="110"/>
      <c r="UWK63" s="110"/>
      <c r="UWL63" s="115"/>
      <c r="UWM63" s="110"/>
      <c r="UWN63" s="108"/>
      <c r="UWO63" s="110"/>
      <c r="UWP63" s="107"/>
      <c r="UWQ63" s="110"/>
      <c r="UWR63" s="110"/>
      <c r="UWS63" s="110"/>
      <c r="UWT63" s="115"/>
      <c r="UWU63" s="110"/>
      <c r="UWV63" s="108"/>
      <c r="UWW63" s="110"/>
      <c r="UWX63" s="107"/>
      <c r="UWY63" s="110"/>
      <c r="UWZ63" s="110"/>
      <c r="UXA63" s="110"/>
      <c r="UXB63" s="115"/>
      <c r="UXC63" s="110"/>
      <c r="UXD63" s="108"/>
      <c r="UXE63" s="110"/>
      <c r="UXF63" s="107"/>
      <c r="UXG63" s="110"/>
      <c r="UXH63" s="110"/>
      <c r="UXI63" s="110"/>
      <c r="UXJ63" s="115"/>
      <c r="UXK63" s="110"/>
      <c r="UXL63" s="108"/>
      <c r="UXM63" s="110"/>
      <c r="UXN63" s="107"/>
      <c r="UXO63" s="110"/>
      <c r="UXP63" s="110"/>
      <c r="UXQ63" s="110"/>
      <c r="UXR63" s="115"/>
      <c r="UXS63" s="110"/>
      <c r="UXT63" s="108"/>
      <c r="UXU63" s="110"/>
      <c r="UXV63" s="107"/>
      <c r="UXW63" s="110"/>
      <c r="UXX63" s="110"/>
      <c r="UXY63" s="110"/>
      <c r="UXZ63" s="115"/>
      <c r="UYA63" s="110"/>
      <c r="UYB63" s="108"/>
      <c r="UYC63" s="110"/>
      <c r="UYD63" s="107"/>
      <c r="UYE63" s="110"/>
      <c r="UYF63" s="110"/>
      <c r="UYG63" s="110"/>
      <c r="UYH63" s="115"/>
      <c r="UYI63" s="110"/>
      <c r="UYJ63" s="108"/>
      <c r="UYK63" s="110"/>
      <c r="UYL63" s="107"/>
      <c r="UYM63" s="110"/>
      <c r="UYN63" s="110"/>
      <c r="UYO63" s="110"/>
      <c r="UYP63" s="115"/>
      <c r="UYQ63" s="110"/>
      <c r="UYR63" s="108"/>
      <c r="UYS63" s="110"/>
      <c r="UYT63" s="107"/>
      <c r="UYU63" s="110"/>
      <c r="UYV63" s="110"/>
      <c r="UYW63" s="110"/>
      <c r="UYX63" s="115"/>
      <c r="UYY63" s="110"/>
      <c r="UYZ63" s="108"/>
      <c r="UZA63" s="110"/>
      <c r="UZB63" s="107"/>
      <c r="UZC63" s="110"/>
      <c r="UZD63" s="110"/>
      <c r="UZE63" s="110"/>
      <c r="UZF63" s="115"/>
      <c r="UZG63" s="110"/>
      <c r="UZH63" s="108"/>
      <c r="UZI63" s="110"/>
      <c r="UZJ63" s="107"/>
      <c r="UZK63" s="110"/>
      <c r="UZL63" s="110"/>
      <c r="UZM63" s="110"/>
      <c r="UZN63" s="115"/>
      <c r="UZO63" s="110"/>
      <c r="UZP63" s="108"/>
      <c r="UZQ63" s="110"/>
      <c r="UZR63" s="107"/>
      <c r="UZS63" s="110"/>
      <c r="UZT63" s="110"/>
      <c r="UZU63" s="110"/>
      <c r="UZV63" s="115"/>
      <c r="UZW63" s="110"/>
      <c r="UZX63" s="108"/>
      <c r="UZY63" s="110"/>
      <c r="UZZ63" s="107"/>
      <c r="VAA63" s="110"/>
      <c r="VAB63" s="110"/>
      <c r="VAC63" s="110"/>
      <c r="VAD63" s="115"/>
      <c r="VAE63" s="110"/>
      <c r="VAF63" s="108"/>
      <c r="VAG63" s="110"/>
      <c r="VAH63" s="107"/>
      <c r="VAI63" s="110"/>
      <c r="VAJ63" s="110"/>
      <c r="VAK63" s="110"/>
      <c r="VAL63" s="115"/>
      <c r="VAM63" s="110"/>
      <c r="VAN63" s="108"/>
      <c r="VAO63" s="110"/>
      <c r="VAP63" s="107"/>
      <c r="VAQ63" s="110"/>
      <c r="VAR63" s="110"/>
      <c r="VAS63" s="110"/>
      <c r="VAT63" s="115"/>
      <c r="VAU63" s="110"/>
      <c r="VAV63" s="108"/>
      <c r="VAW63" s="110"/>
      <c r="VAX63" s="107"/>
      <c r="VAY63" s="110"/>
      <c r="VAZ63" s="110"/>
      <c r="VBA63" s="110"/>
      <c r="VBB63" s="115"/>
      <c r="VBC63" s="110"/>
      <c r="VBD63" s="108"/>
      <c r="VBE63" s="110"/>
      <c r="VBF63" s="107"/>
      <c r="VBG63" s="110"/>
      <c r="VBH63" s="110"/>
      <c r="VBI63" s="110"/>
      <c r="VBJ63" s="115"/>
      <c r="VBK63" s="110"/>
      <c r="VBL63" s="108"/>
      <c r="VBM63" s="110"/>
      <c r="VBN63" s="107"/>
      <c r="VBO63" s="110"/>
      <c r="VBP63" s="110"/>
      <c r="VBQ63" s="110"/>
      <c r="VBR63" s="115"/>
      <c r="VBS63" s="110"/>
      <c r="VBT63" s="108"/>
      <c r="VBU63" s="110"/>
      <c r="VBV63" s="107"/>
      <c r="VBW63" s="110"/>
      <c r="VBX63" s="110"/>
      <c r="VBY63" s="110"/>
      <c r="VBZ63" s="115"/>
      <c r="VCA63" s="110"/>
      <c r="VCB63" s="108"/>
      <c r="VCC63" s="110"/>
      <c r="VCD63" s="107"/>
      <c r="VCE63" s="110"/>
      <c r="VCF63" s="110"/>
      <c r="VCG63" s="110"/>
      <c r="VCH63" s="115"/>
      <c r="VCI63" s="110"/>
      <c r="VCJ63" s="108"/>
      <c r="VCK63" s="110"/>
      <c r="VCL63" s="107"/>
      <c r="VCM63" s="110"/>
      <c r="VCN63" s="110"/>
      <c r="VCO63" s="110"/>
      <c r="VCP63" s="115"/>
      <c r="VCQ63" s="110"/>
      <c r="VCR63" s="108"/>
      <c r="VCS63" s="110"/>
      <c r="VCT63" s="107"/>
      <c r="VCU63" s="110"/>
      <c r="VCV63" s="110"/>
      <c r="VCW63" s="110"/>
      <c r="VCX63" s="115"/>
      <c r="VCY63" s="110"/>
      <c r="VCZ63" s="108"/>
      <c r="VDA63" s="110"/>
      <c r="VDB63" s="107"/>
      <c r="VDC63" s="110"/>
      <c r="VDD63" s="110"/>
      <c r="VDE63" s="110"/>
      <c r="VDF63" s="115"/>
      <c r="VDG63" s="110"/>
      <c r="VDH63" s="108"/>
      <c r="VDI63" s="110"/>
      <c r="VDJ63" s="107"/>
      <c r="VDK63" s="110"/>
      <c r="VDL63" s="110"/>
      <c r="VDM63" s="110"/>
      <c r="VDN63" s="115"/>
      <c r="VDO63" s="110"/>
      <c r="VDP63" s="108"/>
      <c r="VDQ63" s="110"/>
      <c r="VDR63" s="107"/>
      <c r="VDS63" s="110"/>
      <c r="VDT63" s="110"/>
      <c r="VDU63" s="110"/>
      <c r="VDV63" s="115"/>
      <c r="VDW63" s="110"/>
      <c r="VDX63" s="108"/>
      <c r="VDY63" s="110"/>
      <c r="VDZ63" s="107"/>
      <c r="VEA63" s="110"/>
      <c r="VEB63" s="110"/>
      <c r="VEC63" s="110"/>
      <c r="VED63" s="115"/>
      <c r="VEE63" s="110"/>
      <c r="VEF63" s="108"/>
      <c r="VEG63" s="110"/>
      <c r="VEH63" s="107"/>
      <c r="VEI63" s="110"/>
      <c r="VEJ63" s="110"/>
      <c r="VEK63" s="110"/>
      <c r="VEL63" s="115"/>
      <c r="VEM63" s="110"/>
      <c r="VEN63" s="108"/>
      <c r="VEO63" s="110"/>
      <c r="VEP63" s="107"/>
      <c r="VEQ63" s="110"/>
      <c r="VER63" s="110"/>
      <c r="VES63" s="110"/>
      <c r="VET63" s="115"/>
      <c r="VEU63" s="110"/>
      <c r="VEV63" s="108"/>
      <c r="VEW63" s="110"/>
      <c r="VEX63" s="107"/>
      <c r="VEY63" s="110"/>
      <c r="VEZ63" s="110"/>
      <c r="VFA63" s="110"/>
      <c r="VFB63" s="115"/>
      <c r="VFC63" s="110"/>
      <c r="VFD63" s="108"/>
      <c r="VFE63" s="110"/>
      <c r="VFF63" s="107"/>
      <c r="VFG63" s="110"/>
      <c r="VFH63" s="110"/>
      <c r="VFI63" s="110"/>
      <c r="VFJ63" s="115"/>
      <c r="VFK63" s="110"/>
      <c r="VFL63" s="108"/>
      <c r="VFM63" s="110"/>
      <c r="VFN63" s="107"/>
      <c r="VFO63" s="110"/>
      <c r="VFP63" s="110"/>
      <c r="VFQ63" s="110"/>
      <c r="VFR63" s="115"/>
      <c r="VFS63" s="110"/>
      <c r="VFT63" s="108"/>
      <c r="VFU63" s="110"/>
      <c r="VFV63" s="107"/>
      <c r="VFW63" s="110"/>
      <c r="VFX63" s="110"/>
      <c r="VFY63" s="110"/>
      <c r="VFZ63" s="115"/>
      <c r="VGA63" s="110"/>
      <c r="VGB63" s="108"/>
      <c r="VGC63" s="110"/>
      <c r="VGD63" s="107"/>
      <c r="VGE63" s="110"/>
      <c r="VGF63" s="110"/>
      <c r="VGG63" s="110"/>
      <c r="VGH63" s="115"/>
      <c r="VGI63" s="110"/>
      <c r="VGJ63" s="108"/>
      <c r="VGK63" s="110"/>
      <c r="VGL63" s="107"/>
      <c r="VGM63" s="110"/>
      <c r="VGN63" s="110"/>
      <c r="VGO63" s="110"/>
      <c r="VGP63" s="115"/>
      <c r="VGQ63" s="110"/>
      <c r="VGR63" s="108"/>
      <c r="VGS63" s="110"/>
      <c r="VGT63" s="107"/>
      <c r="VGU63" s="110"/>
      <c r="VGV63" s="110"/>
      <c r="VGW63" s="110"/>
      <c r="VGX63" s="115"/>
      <c r="VGY63" s="110"/>
      <c r="VGZ63" s="108"/>
      <c r="VHA63" s="110"/>
      <c r="VHB63" s="107"/>
      <c r="VHC63" s="110"/>
      <c r="VHD63" s="110"/>
      <c r="VHE63" s="110"/>
      <c r="VHF63" s="115"/>
      <c r="VHG63" s="110"/>
      <c r="VHH63" s="108"/>
      <c r="VHI63" s="110"/>
      <c r="VHJ63" s="107"/>
      <c r="VHK63" s="110"/>
      <c r="VHL63" s="110"/>
      <c r="VHM63" s="110"/>
      <c r="VHN63" s="115"/>
      <c r="VHO63" s="110"/>
      <c r="VHP63" s="108"/>
      <c r="VHQ63" s="110"/>
      <c r="VHR63" s="107"/>
      <c r="VHS63" s="110"/>
      <c r="VHT63" s="110"/>
      <c r="VHU63" s="110"/>
      <c r="VHV63" s="115"/>
      <c r="VHW63" s="110"/>
      <c r="VHX63" s="108"/>
      <c r="VHY63" s="110"/>
      <c r="VHZ63" s="107"/>
      <c r="VIA63" s="110"/>
      <c r="VIB63" s="110"/>
      <c r="VIC63" s="110"/>
      <c r="VID63" s="115"/>
      <c r="VIE63" s="110"/>
      <c r="VIF63" s="108"/>
      <c r="VIG63" s="110"/>
      <c r="VIH63" s="107"/>
      <c r="VII63" s="110"/>
      <c r="VIJ63" s="110"/>
      <c r="VIK63" s="110"/>
      <c r="VIL63" s="115"/>
      <c r="VIM63" s="110"/>
      <c r="VIN63" s="108"/>
      <c r="VIO63" s="110"/>
      <c r="VIP63" s="107"/>
      <c r="VIQ63" s="110"/>
      <c r="VIR63" s="110"/>
      <c r="VIS63" s="110"/>
      <c r="VIT63" s="115"/>
      <c r="VIU63" s="110"/>
      <c r="VIV63" s="108"/>
      <c r="VIW63" s="110"/>
      <c r="VIX63" s="107"/>
      <c r="VIY63" s="110"/>
      <c r="VIZ63" s="110"/>
      <c r="VJA63" s="110"/>
      <c r="VJB63" s="115"/>
      <c r="VJC63" s="110"/>
      <c r="VJD63" s="108"/>
      <c r="VJE63" s="110"/>
      <c r="VJF63" s="107"/>
      <c r="VJG63" s="110"/>
      <c r="VJH63" s="110"/>
      <c r="VJI63" s="110"/>
      <c r="VJJ63" s="115"/>
      <c r="VJK63" s="110"/>
      <c r="VJL63" s="108"/>
      <c r="VJM63" s="110"/>
      <c r="VJN63" s="107"/>
      <c r="VJO63" s="110"/>
      <c r="VJP63" s="110"/>
      <c r="VJQ63" s="110"/>
      <c r="VJR63" s="115"/>
      <c r="VJS63" s="110"/>
      <c r="VJT63" s="108"/>
      <c r="VJU63" s="110"/>
      <c r="VJV63" s="107"/>
      <c r="VJW63" s="110"/>
      <c r="VJX63" s="110"/>
      <c r="VJY63" s="110"/>
      <c r="VJZ63" s="115"/>
      <c r="VKA63" s="110"/>
      <c r="VKB63" s="108"/>
      <c r="VKC63" s="110"/>
      <c r="VKD63" s="107"/>
      <c r="VKE63" s="110"/>
      <c r="VKF63" s="110"/>
      <c r="VKG63" s="110"/>
      <c r="VKH63" s="115"/>
      <c r="VKI63" s="110"/>
      <c r="VKJ63" s="108"/>
      <c r="VKK63" s="110"/>
      <c r="VKL63" s="107"/>
      <c r="VKM63" s="110"/>
      <c r="VKN63" s="110"/>
      <c r="VKO63" s="110"/>
      <c r="VKP63" s="115"/>
      <c r="VKQ63" s="110"/>
      <c r="VKR63" s="108"/>
      <c r="VKS63" s="110"/>
      <c r="VKT63" s="107"/>
      <c r="VKU63" s="110"/>
      <c r="VKV63" s="110"/>
      <c r="VKW63" s="110"/>
      <c r="VKX63" s="115"/>
      <c r="VKY63" s="110"/>
      <c r="VKZ63" s="108"/>
      <c r="VLA63" s="110"/>
      <c r="VLB63" s="107"/>
      <c r="VLC63" s="110"/>
      <c r="VLD63" s="110"/>
      <c r="VLE63" s="110"/>
      <c r="VLF63" s="115"/>
      <c r="VLG63" s="110"/>
      <c r="VLH63" s="108"/>
      <c r="VLI63" s="110"/>
      <c r="VLJ63" s="107"/>
      <c r="VLK63" s="110"/>
      <c r="VLL63" s="110"/>
      <c r="VLM63" s="110"/>
      <c r="VLN63" s="115"/>
      <c r="VLO63" s="110"/>
      <c r="VLP63" s="108"/>
      <c r="VLQ63" s="110"/>
      <c r="VLR63" s="107"/>
      <c r="VLS63" s="110"/>
      <c r="VLT63" s="110"/>
      <c r="VLU63" s="110"/>
      <c r="VLV63" s="115"/>
      <c r="VLW63" s="110"/>
      <c r="VLX63" s="108"/>
      <c r="VLY63" s="110"/>
      <c r="VLZ63" s="107"/>
      <c r="VMA63" s="110"/>
      <c r="VMB63" s="110"/>
      <c r="VMC63" s="110"/>
      <c r="VMD63" s="115"/>
      <c r="VME63" s="110"/>
      <c r="VMF63" s="108"/>
      <c r="VMG63" s="110"/>
      <c r="VMH63" s="107"/>
      <c r="VMI63" s="110"/>
      <c r="VMJ63" s="110"/>
      <c r="VMK63" s="110"/>
      <c r="VML63" s="115"/>
      <c r="VMM63" s="110"/>
      <c r="VMN63" s="108"/>
      <c r="VMO63" s="110"/>
      <c r="VMP63" s="107"/>
      <c r="VMQ63" s="110"/>
      <c r="VMR63" s="110"/>
      <c r="VMS63" s="110"/>
      <c r="VMT63" s="115"/>
      <c r="VMU63" s="110"/>
      <c r="VMV63" s="108"/>
      <c r="VMW63" s="110"/>
      <c r="VMX63" s="107"/>
      <c r="VMY63" s="110"/>
      <c r="VMZ63" s="110"/>
      <c r="VNA63" s="110"/>
      <c r="VNB63" s="115"/>
      <c r="VNC63" s="110"/>
      <c r="VND63" s="108"/>
      <c r="VNE63" s="110"/>
      <c r="VNF63" s="107"/>
      <c r="VNG63" s="110"/>
      <c r="VNH63" s="110"/>
      <c r="VNI63" s="110"/>
      <c r="VNJ63" s="115"/>
      <c r="VNK63" s="110"/>
      <c r="VNL63" s="108"/>
      <c r="VNM63" s="110"/>
      <c r="VNN63" s="107"/>
      <c r="VNO63" s="110"/>
      <c r="VNP63" s="110"/>
      <c r="VNQ63" s="110"/>
      <c r="VNR63" s="115"/>
      <c r="VNS63" s="110"/>
      <c r="VNT63" s="108"/>
      <c r="VNU63" s="110"/>
      <c r="VNV63" s="107"/>
      <c r="VNW63" s="110"/>
      <c r="VNX63" s="110"/>
      <c r="VNY63" s="110"/>
      <c r="VNZ63" s="115"/>
      <c r="VOA63" s="110"/>
      <c r="VOB63" s="108"/>
      <c r="VOC63" s="110"/>
      <c r="VOD63" s="107"/>
      <c r="VOE63" s="110"/>
      <c r="VOF63" s="110"/>
      <c r="VOG63" s="110"/>
      <c r="VOH63" s="115"/>
      <c r="VOI63" s="110"/>
      <c r="VOJ63" s="108"/>
      <c r="VOK63" s="110"/>
      <c r="VOL63" s="107"/>
      <c r="VOM63" s="110"/>
      <c r="VON63" s="110"/>
      <c r="VOO63" s="110"/>
      <c r="VOP63" s="115"/>
      <c r="VOQ63" s="110"/>
      <c r="VOR63" s="108"/>
      <c r="VOS63" s="110"/>
      <c r="VOT63" s="107"/>
      <c r="VOU63" s="110"/>
      <c r="VOV63" s="110"/>
      <c r="VOW63" s="110"/>
      <c r="VOX63" s="115"/>
      <c r="VOY63" s="110"/>
      <c r="VOZ63" s="108"/>
      <c r="VPA63" s="110"/>
      <c r="VPB63" s="107"/>
      <c r="VPC63" s="110"/>
      <c r="VPD63" s="110"/>
      <c r="VPE63" s="110"/>
      <c r="VPF63" s="115"/>
      <c r="VPG63" s="110"/>
      <c r="VPH63" s="108"/>
      <c r="VPI63" s="110"/>
      <c r="VPJ63" s="107"/>
      <c r="VPK63" s="110"/>
      <c r="VPL63" s="110"/>
      <c r="VPM63" s="110"/>
      <c r="VPN63" s="115"/>
      <c r="VPO63" s="110"/>
      <c r="VPP63" s="108"/>
      <c r="VPQ63" s="110"/>
      <c r="VPR63" s="107"/>
      <c r="VPS63" s="110"/>
      <c r="VPT63" s="110"/>
      <c r="VPU63" s="110"/>
      <c r="VPV63" s="115"/>
      <c r="VPW63" s="110"/>
      <c r="VPX63" s="108"/>
      <c r="VPY63" s="110"/>
      <c r="VPZ63" s="107"/>
      <c r="VQA63" s="110"/>
      <c r="VQB63" s="110"/>
      <c r="VQC63" s="110"/>
      <c r="VQD63" s="115"/>
      <c r="VQE63" s="110"/>
      <c r="VQF63" s="108"/>
      <c r="VQG63" s="110"/>
      <c r="VQH63" s="107"/>
      <c r="VQI63" s="110"/>
      <c r="VQJ63" s="110"/>
      <c r="VQK63" s="110"/>
      <c r="VQL63" s="115"/>
      <c r="VQM63" s="110"/>
      <c r="VQN63" s="108"/>
      <c r="VQO63" s="110"/>
      <c r="VQP63" s="107"/>
      <c r="VQQ63" s="110"/>
      <c r="VQR63" s="110"/>
      <c r="VQS63" s="110"/>
      <c r="VQT63" s="115"/>
      <c r="VQU63" s="110"/>
      <c r="VQV63" s="108"/>
      <c r="VQW63" s="110"/>
      <c r="VQX63" s="107"/>
      <c r="VQY63" s="110"/>
      <c r="VQZ63" s="110"/>
      <c r="VRA63" s="110"/>
      <c r="VRB63" s="115"/>
      <c r="VRC63" s="110"/>
      <c r="VRD63" s="108"/>
      <c r="VRE63" s="110"/>
      <c r="VRF63" s="107"/>
      <c r="VRG63" s="110"/>
      <c r="VRH63" s="110"/>
      <c r="VRI63" s="110"/>
      <c r="VRJ63" s="115"/>
      <c r="VRK63" s="110"/>
      <c r="VRL63" s="108"/>
      <c r="VRM63" s="110"/>
      <c r="VRN63" s="107"/>
      <c r="VRO63" s="110"/>
      <c r="VRP63" s="110"/>
      <c r="VRQ63" s="110"/>
      <c r="VRR63" s="115"/>
      <c r="VRS63" s="110"/>
      <c r="VRT63" s="108"/>
      <c r="VRU63" s="110"/>
      <c r="VRV63" s="107"/>
      <c r="VRW63" s="110"/>
      <c r="VRX63" s="110"/>
      <c r="VRY63" s="110"/>
      <c r="VRZ63" s="115"/>
      <c r="VSA63" s="110"/>
      <c r="VSB63" s="108"/>
      <c r="VSC63" s="110"/>
      <c r="VSD63" s="107"/>
      <c r="VSE63" s="110"/>
      <c r="VSF63" s="110"/>
      <c r="VSG63" s="110"/>
      <c r="VSH63" s="115"/>
      <c r="VSI63" s="110"/>
      <c r="VSJ63" s="108"/>
      <c r="VSK63" s="110"/>
      <c r="VSL63" s="107"/>
      <c r="VSM63" s="110"/>
      <c r="VSN63" s="110"/>
      <c r="VSO63" s="110"/>
      <c r="VSP63" s="115"/>
      <c r="VSQ63" s="110"/>
      <c r="VSR63" s="108"/>
      <c r="VSS63" s="110"/>
      <c r="VST63" s="107"/>
      <c r="VSU63" s="110"/>
      <c r="VSV63" s="110"/>
      <c r="VSW63" s="110"/>
      <c r="VSX63" s="115"/>
      <c r="VSY63" s="110"/>
      <c r="VSZ63" s="108"/>
      <c r="VTA63" s="110"/>
      <c r="VTB63" s="107"/>
      <c r="VTC63" s="110"/>
      <c r="VTD63" s="110"/>
      <c r="VTE63" s="110"/>
      <c r="VTF63" s="115"/>
      <c r="VTG63" s="110"/>
      <c r="VTH63" s="108"/>
      <c r="VTI63" s="110"/>
      <c r="VTJ63" s="107"/>
      <c r="VTK63" s="110"/>
      <c r="VTL63" s="110"/>
      <c r="VTM63" s="110"/>
      <c r="VTN63" s="115"/>
      <c r="VTO63" s="110"/>
      <c r="VTP63" s="108"/>
      <c r="VTQ63" s="110"/>
      <c r="VTR63" s="107"/>
      <c r="VTS63" s="110"/>
      <c r="VTT63" s="110"/>
      <c r="VTU63" s="110"/>
      <c r="VTV63" s="115"/>
      <c r="VTW63" s="110"/>
      <c r="VTX63" s="108"/>
      <c r="VTY63" s="110"/>
      <c r="VTZ63" s="107"/>
      <c r="VUA63" s="110"/>
      <c r="VUB63" s="110"/>
      <c r="VUC63" s="110"/>
      <c r="VUD63" s="115"/>
      <c r="VUE63" s="110"/>
      <c r="VUF63" s="108"/>
      <c r="VUG63" s="110"/>
      <c r="VUH63" s="107"/>
      <c r="VUI63" s="110"/>
      <c r="VUJ63" s="110"/>
      <c r="VUK63" s="110"/>
      <c r="VUL63" s="115"/>
      <c r="VUM63" s="110"/>
      <c r="VUN63" s="108"/>
      <c r="VUO63" s="110"/>
      <c r="VUP63" s="107"/>
      <c r="VUQ63" s="110"/>
      <c r="VUR63" s="110"/>
      <c r="VUS63" s="110"/>
      <c r="VUT63" s="115"/>
      <c r="VUU63" s="110"/>
      <c r="VUV63" s="108"/>
      <c r="VUW63" s="110"/>
      <c r="VUX63" s="107"/>
      <c r="VUY63" s="110"/>
      <c r="VUZ63" s="110"/>
      <c r="VVA63" s="110"/>
      <c r="VVB63" s="115"/>
      <c r="VVC63" s="110"/>
      <c r="VVD63" s="108"/>
      <c r="VVE63" s="110"/>
      <c r="VVF63" s="107"/>
      <c r="VVG63" s="110"/>
      <c r="VVH63" s="110"/>
      <c r="VVI63" s="110"/>
      <c r="VVJ63" s="115"/>
      <c r="VVK63" s="110"/>
      <c r="VVL63" s="108"/>
      <c r="VVM63" s="110"/>
      <c r="VVN63" s="107"/>
      <c r="VVO63" s="110"/>
      <c r="VVP63" s="110"/>
      <c r="VVQ63" s="110"/>
      <c r="VVR63" s="115"/>
      <c r="VVS63" s="110"/>
      <c r="VVT63" s="108"/>
      <c r="VVU63" s="110"/>
      <c r="VVV63" s="107"/>
      <c r="VVW63" s="110"/>
      <c r="VVX63" s="110"/>
      <c r="VVY63" s="110"/>
      <c r="VVZ63" s="115"/>
      <c r="VWA63" s="110"/>
      <c r="VWB63" s="108"/>
      <c r="VWC63" s="110"/>
      <c r="VWD63" s="107"/>
      <c r="VWE63" s="110"/>
      <c r="VWF63" s="110"/>
      <c r="VWG63" s="110"/>
      <c r="VWH63" s="115"/>
      <c r="VWI63" s="110"/>
      <c r="VWJ63" s="108"/>
      <c r="VWK63" s="110"/>
      <c r="VWL63" s="107"/>
      <c r="VWM63" s="110"/>
      <c r="VWN63" s="110"/>
      <c r="VWO63" s="110"/>
      <c r="VWP63" s="115"/>
      <c r="VWQ63" s="110"/>
      <c r="VWR63" s="108"/>
      <c r="VWS63" s="110"/>
      <c r="VWT63" s="107"/>
      <c r="VWU63" s="110"/>
      <c r="VWV63" s="110"/>
      <c r="VWW63" s="110"/>
      <c r="VWX63" s="115"/>
      <c r="VWY63" s="110"/>
      <c r="VWZ63" s="108"/>
      <c r="VXA63" s="110"/>
      <c r="VXB63" s="107"/>
      <c r="VXC63" s="110"/>
      <c r="VXD63" s="110"/>
      <c r="VXE63" s="110"/>
      <c r="VXF63" s="115"/>
      <c r="VXG63" s="110"/>
      <c r="VXH63" s="108"/>
      <c r="VXI63" s="110"/>
      <c r="VXJ63" s="107"/>
      <c r="VXK63" s="110"/>
      <c r="VXL63" s="110"/>
      <c r="VXM63" s="110"/>
      <c r="VXN63" s="115"/>
      <c r="VXO63" s="110"/>
      <c r="VXP63" s="108"/>
      <c r="VXQ63" s="110"/>
      <c r="VXR63" s="107"/>
      <c r="VXS63" s="110"/>
      <c r="VXT63" s="110"/>
      <c r="VXU63" s="110"/>
      <c r="VXV63" s="115"/>
      <c r="VXW63" s="110"/>
      <c r="VXX63" s="108"/>
      <c r="VXY63" s="110"/>
      <c r="VXZ63" s="107"/>
      <c r="VYA63" s="110"/>
      <c r="VYB63" s="110"/>
      <c r="VYC63" s="110"/>
      <c r="VYD63" s="115"/>
      <c r="VYE63" s="110"/>
      <c r="VYF63" s="108"/>
      <c r="VYG63" s="110"/>
      <c r="VYH63" s="107"/>
      <c r="VYI63" s="110"/>
      <c r="VYJ63" s="110"/>
      <c r="VYK63" s="110"/>
      <c r="VYL63" s="115"/>
      <c r="VYM63" s="110"/>
      <c r="VYN63" s="108"/>
      <c r="VYO63" s="110"/>
      <c r="VYP63" s="107"/>
      <c r="VYQ63" s="110"/>
      <c r="VYR63" s="110"/>
      <c r="VYS63" s="110"/>
      <c r="VYT63" s="115"/>
      <c r="VYU63" s="110"/>
      <c r="VYV63" s="108"/>
      <c r="VYW63" s="110"/>
      <c r="VYX63" s="107"/>
      <c r="VYY63" s="110"/>
      <c r="VYZ63" s="110"/>
      <c r="VZA63" s="110"/>
      <c r="VZB63" s="115"/>
      <c r="VZC63" s="110"/>
      <c r="VZD63" s="108"/>
      <c r="VZE63" s="110"/>
      <c r="VZF63" s="107"/>
      <c r="VZG63" s="110"/>
      <c r="VZH63" s="110"/>
      <c r="VZI63" s="110"/>
      <c r="VZJ63" s="115"/>
      <c r="VZK63" s="110"/>
      <c r="VZL63" s="108"/>
      <c r="VZM63" s="110"/>
      <c r="VZN63" s="107"/>
      <c r="VZO63" s="110"/>
      <c r="VZP63" s="110"/>
      <c r="VZQ63" s="110"/>
      <c r="VZR63" s="115"/>
      <c r="VZS63" s="110"/>
      <c r="VZT63" s="108"/>
      <c r="VZU63" s="110"/>
      <c r="VZV63" s="107"/>
      <c r="VZW63" s="110"/>
      <c r="VZX63" s="110"/>
      <c r="VZY63" s="110"/>
      <c r="VZZ63" s="115"/>
      <c r="WAA63" s="110"/>
      <c r="WAB63" s="108"/>
      <c r="WAC63" s="110"/>
      <c r="WAD63" s="107"/>
      <c r="WAE63" s="110"/>
      <c r="WAF63" s="110"/>
      <c r="WAG63" s="110"/>
      <c r="WAH63" s="115"/>
      <c r="WAI63" s="110"/>
      <c r="WAJ63" s="108"/>
      <c r="WAK63" s="110"/>
      <c r="WAL63" s="107"/>
      <c r="WAM63" s="110"/>
      <c r="WAN63" s="110"/>
      <c r="WAO63" s="110"/>
      <c r="WAP63" s="115"/>
      <c r="WAQ63" s="110"/>
      <c r="WAR63" s="108"/>
      <c r="WAS63" s="110"/>
      <c r="WAT63" s="107"/>
      <c r="WAU63" s="110"/>
      <c r="WAV63" s="110"/>
      <c r="WAW63" s="110"/>
      <c r="WAX63" s="115"/>
      <c r="WAY63" s="110"/>
      <c r="WAZ63" s="108"/>
      <c r="WBA63" s="110"/>
      <c r="WBB63" s="107"/>
      <c r="WBC63" s="110"/>
      <c r="WBD63" s="110"/>
      <c r="WBE63" s="110"/>
      <c r="WBF63" s="115"/>
      <c r="WBG63" s="110"/>
      <c r="WBH63" s="108"/>
      <c r="WBI63" s="110"/>
      <c r="WBJ63" s="107"/>
      <c r="WBK63" s="110"/>
      <c r="WBL63" s="110"/>
      <c r="WBM63" s="110"/>
      <c r="WBN63" s="115"/>
      <c r="WBO63" s="110"/>
      <c r="WBP63" s="108"/>
      <c r="WBQ63" s="110"/>
      <c r="WBR63" s="107"/>
      <c r="WBS63" s="110"/>
      <c r="WBT63" s="110"/>
      <c r="WBU63" s="110"/>
      <c r="WBV63" s="115"/>
      <c r="WBW63" s="110"/>
      <c r="WBX63" s="108"/>
      <c r="WBY63" s="110"/>
      <c r="WBZ63" s="107"/>
      <c r="WCA63" s="110"/>
      <c r="WCB63" s="110"/>
      <c r="WCC63" s="110"/>
      <c r="WCD63" s="115"/>
      <c r="WCE63" s="110"/>
      <c r="WCF63" s="108"/>
      <c r="WCG63" s="110"/>
      <c r="WCH63" s="107"/>
      <c r="WCI63" s="110"/>
      <c r="WCJ63" s="110"/>
      <c r="WCK63" s="110"/>
      <c r="WCL63" s="115"/>
      <c r="WCM63" s="110"/>
      <c r="WCN63" s="108"/>
      <c r="WCO63" s="110"/>
      <c r="WCP63" s="107"/>
      <c r="WCQ63" s="110"/>
      <c r="WCR63" s="110"/>
      <c r="WCS63" s="110"/>
      <c r="WCT63" s="115"/>
      <c r="WCU63" s="110"/>
      <c r="WCV63" s="108"/>
      <c r="WCW63" s="110"/>
      <c r="WCX63" s="107"/>
      <c r="WCY63" s="110"/>
      <c r="WCZ63" s="110"/>
      <c r="WDA63" s="110"/>
      <c r="WDB63" s="115"/>
      <c r="WDC63" s="110"/>
      <c r="WDD63" s="108"/>
      <c r="WDE63" s="110"/>
      <c r="WDF63" s="107"/>
      <c r="WDG63" s="110"/>
      <c r="WDH63" s="110"/>
      <c r="WDI63" s="110"/>
      <c r="WDJ63" s="115"/>
      <c r="WDK63" s="110"/>
      <c r="WDL63" s="108"/>
      <c r="WDM63" s="110"/>
      <c r="WDN63" s="107"/>
      <c r="WDO63" s="110"/>
      <c r="WDP63" s="110"/>
      <c r="WDQ63" s="110"/>
      <c r="WDR63" s="115"/>
      <c r="WDS63" s="110"/>
      <c r="WDT63" s="108"/>
      <c r="WDU63" s="110"/>
      <c r="WDV63" s="107"/>
      <c r="WDW63" s="110"/>
      <c r="WDX63" s="110"/>
      <c r="WDY63" s="110"/>
      <c r="WDZ63" s="115"/>
      <c r="WEA63" s="110"/>
      <c r="WEB63" s="108"/>
      <c r="WEC63" s="110"/>
      <c r="WED63" s="107"/>
      <c r="WEE63" s="110"/>
      <c r="WEF63" s="110"/>
      <c r="WEG63" s="110"/>
      <c r="WEH63" s="115"/>
      <c r="WEI63" s="110"/>
      <c r="WEJ63" s="108"/>
      <c r="WEK63" s="110"/>
      <c r="WEL63" s="107"/>
      <c r="WEM63" s="110"/>
      <c r="WEN63" s="110"/>
      <c r="WEO63" s="110"/>
      <c r="WEP63" s="115"/>
      <c r="WEQ63" s="110"/>
      <c r="WER63" s="108"/>
      <c r="WES63" s="110"/>
      <c r="WET63" s="107"/>
      <c r="WEU63" s="110"/>
      <c r="WEV63" s="110"/>
      <c r="WEW63" s="110"/>
      <c r="WEX63" s="115"/>
      <c r="WEY63" s="110"/>
      <c r="WEZ63" s="108"/>
      <c r="WFA63" s="110"/>
      <c r="WFB63" s="107"/>
      <c r="WFC63" s="110"/>
      <c r="WFD63" s="110"/>
      <c r="WFE63" s="110"/>
      <c r="WFF63" s="115"/>
      <c r="WFG63" s="110"/>
      <c r="WFH63" s="108"/>
      <c r="WFI63" s="110"/>
      <c r="WFJ63" s="107"/>
      <c r="WFK63" s="110"/>
      <c r="WFL63" s="110"/>
      <c r="WFM63" s="110"/>
      <c r="WFN63" s="115"/>
      <c r="WFO63" s="110"/>
      <c r="WFP63" s="108"/>
      <c r="WFQ63" s="110"/>
      <c r="WFR63" s="107"/>
      <c r="WFS63" s="110"/>
      <c r="WFT63" s="110"/>
      <c r="WFU63" s="110"/>
      <c r="WFV63" s="115"/>
      <c r="WFW63" s="110"/>
      <c r="WFX63" s="108"/>
      <c r="WFY63" s="110"/>
      <c r="WFZ63" s="107"/>
      <c r="WGA63" s="110"/>
      <c r="WGB63" s="110"/>
      <c r="WGC63" s="110"/>
      <c r="WGD63" s="115"/>
      <c r="WGE63" s="110"/>
      <c r="WGF63" s="108"/>
      <c r="WGG63" s="110"/>
      <c r="WGH63" s="107"/>
      <c r="WGI63" s="110"/>
      <c r="WGJ63" s="110"/>
      <c r="WGK63" s="110"/>
      <c r="WGL63" s="115"/>
      <c r="WGM63" s="110"/>
      <c r="WGN63" s="108"/>
      <c r="WGO63" s="110"/>
      <c r="WGP63" s="107"/>
      <c r="WGQ63" s="110"/>
      <c r="WGR63" s="110"/>
      <c r="WGS63" s="110"/>
      <c r="WGT63" s="115"/>
      <c r="WGU63" s="110"/>
      <c r="WGV63" s="108"/>
      <c r="WGW63" s="110"/>
      <c r="WGX63" s="107"/>
      <c r="WGY63" s="110"/>
      <c r="WGZ63" s="110"/>
      <c r="WHA63" s="110"/>
      <c r="WHB63" s="115"/>
      <c r="WHC63" s="110"/>
      <c r="WHD63" s="108"/>
      <c r="WHE63" s="110"/>
      <c r="WHF63" s="107"/>
      <c r="WHG63" s="110"/>
      <c r="WHH63" s="110"/>
      <c r="WHI63" s="110"/>
      <c r="WHJ63" s="115"/>
      <c r="WHK63" s="110"/>
      <c r="WHL63" s="108"/>
      <c r="WHM63" s="110"/>
      <c r="WHN63" s="107"/>
      <c r="WHO63" s="110"/>
      <c r="WHP63" s="110"/>
      <c r="WHQ63" s="110"/>
      <c r="WHR63" s="115"/>
      <c r="WHS63" s="110"/>
      <c r="WHT63" s="108"/>
      <c r="WHU63" s="110"/>
      <c r="WHV63" s="107"/>
      <c r="WHW63" s="110"/>
      <c r="WHX63" s="110"/>
      <c r="WHY63" s="110"/>
      <c r="WHZ63" s="115"/>
      <c r="WIA63" s="110"/>
      <c r="WIB63" s="108"/>
      <c r="WIC63" s="110"/>
      <c r="WID63" s="107"/>
      <c r="WIE63" s="110"/>
      <c r="WIF63" s="110"/>
      <c r="WIG63" s="110"/>
      <c r="WIH63" s="115"/>
      <c r="WII63" s="110"/>
      <c r="WIJ63" s="108"/>
      <c r="WIK63" s="110"/>
      <c r="WIL63" s="107"/>
      <c r="WIM63" s="110"/>
      <c r="WIN63" s="110"/>
      <c r="WIO63" s="110"/>
      <c r="WIP63" s="115"/>
      <c r="WIQ63" s="110"/>
      <c r="WIR63" s="108"/>
      <c r="WIS63" s="110"/>
      <c r="WIT63" s="107"/>
      <c r="WIU63" s="110"/>
      <c r="WIV63" s="110"/>
      <c r="WIW63" s="110"/>
      <c r="WIX63" s="115"/>
      <c r="WIY63" s="110"/>
      <c r="WIZ63" s="108"/>
      <c r="WJA63" s="110"/>
      <c r="WJB63" s="107"/>
      <c r="WJC63" s="110"/>
      <c r="WJD63" s="110"/>
      <c r="WJE63" s="110"/>
      <c r="WJF63" s="115"/>
      <c r="WJG63" s="110"/>
      <c r="WJH63" s="108"/>
      <c r="WJI63" s="110"/>
      <c r="WJJ63" s="107"/>
      <c r="WJK63" s="110"/>
      <c r="WJL63" s="110"/>
      <c r="WJM63" s="110"/>
      <c r="WJN63" s="115"/>
      <c r="WJO63" s="110"/>
      <c r="WJP63" s="108"/>
      <c r="WJQ63" s="110"/>
      <c r="WJR63" s="107"/>
      <c r="WJS63" s="110"/>
      <c r="WJT63" s="110"/>
      <c r="WJU63" s="110"/>
      <c r="WJV63" s="115"/>
      <c r="WJW63" s="110"/>
      <c r="WJX63" s="108"/>
      <c r="WJY63" s="110"/>
      <c r="WJZ63" s="107"/>
      <c r="WKA63" s="110"/>
      <c r="WKB63" s="110"/>
      <c r="WKC63" s="110"/>
      <c r="WKD63" s="115"/>
      <c r="WKE63" s="110"/>
      <c r="WKF63" s="108"/>
      <c r="WKG63" s="110"/>
      <c r="WKH63" s="107"/>
      <c r="WKI63" s="110"/>
      <c r="WKJ63" s="110"/>
      <c r="WKK63" s="110"/>
      <c r="WKL63" s="115"/>
      <c r="WKM63" s="110"/>
      <c r="WKN63" s="108"/>
      <c r="WKO63" s="110"/>
      <c r="WKP63" s="107"/>
      <c r="WKQ63" s="110"/>
      <c r="WKR63" s="110"/>
      <c r="WKS63" s="110"/>
      <c r="WKT63" s="115"/>
      <c r="WKU63" s="110"/>
      <c r="WKV63" s="108"/>
      <c r="WKW63" s="110"/>
      <c r="WKX63" s="107"/>
      <c r="WKY63" s="110"/>
      <c r="WKZ63" s="110"/>
      <c r="WLA63" s="110"/>
      <c r="WLB63" s="115"/>
      <c r="WLC63" s="110"/>
      <c r="WLD63" s="108"/>
      <c r="WLE63" s="110"/>
      <c r="WLF63" s="107"/>
      <c r="WLG63" s="110"/>
      <c r="WLH63" s="110"/>
      <c r="WLI63" s="110"/>
      <c r="WLJ63" s="115"/>
      <c r="WLK63" s="110"/>
      <c r="WLL63" s="108"/>
      <c r="WLM63" s="110"/>
      <c r="WLN63" s="107"/>
      <c r="WLO63" s="110"/>
      <c r="WLP63" s="110"/>
      <c r="WLQ63" s="110"/>
      <c r="WLR63" s="115"/>
      <c r="WLS63" s="110"/>
      <c r="WLT63" s="108"/>
      <c r="WLU63" s="110"/>
      <c r="WLV63" s="107"/>
      <c r="WLW63" s="110"/>
      <c r="WLX63" s="110"/>
      <c r="WLY63" s="110"/>
      <c r="WLZ63" s="115"/>
      <c r="WMA63" s="110"/>
      <c r="WMB63" s="108"/>
      <c r="WMC63" s="110"/>
      <c r="WMD63" s="107"/>
      <c r="WME63" s="110"/>
      <c r="WMF63" s="110"/>
      <c r="WMG63" s="110"/>
      <c r="WMH63" s="115"/>
      <c r="WMI63" s="110"/>
      <c r="WMJ63" s="108"/>
      <c r="WMK63" s="110"/>
      <c r="WML63" s="107"/>
      <c r="WMM63" s="110"/>
      <c r="WMN63" s="110"/>
      <c r="WMO63" s="110"/>
      <c r="WMP63" s="115"/>
      <c r="WMQ63" s="110"/>
      <c r="WMR63" s="108"/>
      <c r="WMS63" s="110"/>
      <c r="WMT63" s="107"/>
      <c r="WMU63" s="110"/>
      <c r="WMV63" s="110"/>
      <c r="WMW63" s="110"/>
      <c r="WMX63" s="115"/>
      <c r="WMY63" s="110"/>
      <c r="WMZ63" s="108"/>
      <c r="WNA63" s="110"/>
      <c r="WNB63" s="107"/>
      <c r="WNC63" s="110"/>
      <c r="WND63" s="110"/>
      <c r="WNE63" s="110"/>
      <c r="WNF63" s="115"/>
      <c r="WNG63" s="110"/>
      <c r="WNH63" s="108"/>
      <c r="WNI63" s="110"/>
      <c r="WNJ63" s="107"/>
      <c r="WNK63" s="110"/>
      <c r="WNL63" s="110"/>
      <c r="WNM63" s="110"/>
      <c r="WNN63" s="115"/>
      <c r="WNO63" s="110"/>
      <c r="WNP63" s="108"/>
      <c r="WNQ63" s="110"/>
      <c r="WNR63" s="107"/>
      <c r="WNS63" s="110"/>
      <c r="WNT63" s="110"/>
      <c r="WNU63" s="110"/>
      <c r="WNV63" s="115"/>
      <c r="WNW63" s="110"/>
      <c r="WNX63" s="108"/>
      <c r="WNY63" s="110"/>
      <c r="WNZ63" s="107"/>
      <c r="WOA63" s="110"/>
      <c r="WOB63" s="110"/>
      <c r="WOC63" s="110"/>
      <c r="WOD63" s="115"/>
      <c r="WOE63" s="110"/>
      <c r="WOF63" s="108"/>
      <c r="WOG63" s="110"/>
      <c r="WOH63" s="107"/>
      <c r="WOI63" s="110"/>
      <c r="WOJ63" s="110"/>
      <c r="WOK63" s="110"/>
      <c r="WOL63" s="115"/>
      <c r="WOM63" s="110"/>
      <c r="WON63" s="108"/>
      <c r="WOO63" s="110"/>
      <c r="WOP63" s="107"/>
      <c r="WOQ63" s="110"/>
      <c r="WOR63" s="110"/>
      <c r="WOS63" s="110"/>
      <c r="WOT63" s="115"/>
      <c r="WOU63" s="110"/>
      <c r="WOV63" s="108"/>
      <c r="WOW63" s="110"/>
      <c r="WOX63" s="107"/>
      <c r="WOY63" s="110"/>
      <c r="WOZ63" s="110"/>
      <c r="WPA63" s="110"/>
      <c r="WPB63" s="115"/>
      <c r="WPC63" s="110"/>
      <c r="WPD63" s="108"/>
      <c r="WPE63" s="110"/>
      <c r="WPF63" s="107"/>
      <c r="WPG63" s="110"/>
      <c r="WPH63" s="110"/>
      <c r="WPI63" s="110"/>
      <c r="WPJ63" s="115"/>
      <c r="WPK63" s="110"/>
      <c r="WPL63" s="108"/>
      <c r="WPM63" s="110"/>
      <c r="WPN63" s="107"/>
      <c r="WPO63" s="110"/>
      <c r="WPP63" s="110"/>
      <c r="WPQ63" s="110"/>
      <c r="WPR63" s="115"/>
      <c r="WPS63" s="110"/>
      <c r="WPT63" s="108"/>
      <c r="WPU63" s="110"/>
      <c r="WPV63" s="107"/>
      <c r="WPW63" s="110"/>
      <c r="WPX63" s="110"/>
      <c r="WPY63" s="110"/>
      <c r="WPZ63" s="115"/>
      <c r="WQA63" s="110"/>
      <c r="WQB63" s="108"/>
      <c r="WQC63" s="110"/>
      <c r="WQD63" s="107"/>
      <c r="WQE63" s="110"/>
      <c r="WQF63" s="110"/>
      <c r="WQG63" s="110"/>
      <c r="WQH63" s="115"/>
      <c r="WQI63" s="110"/>
      <c r="WQJ63" s="108"/>
      <c r="WQK63" s="110"/>
      <c r="WQL63" s="107"/>
      <c r="WQM63" s="110"/>
      <c r="WQN63" s="110"/>
      <c r="WQO63" s="110"/>
      <c r="WQP63" s="115"/>
      <c r="WQQ63" s="110"/>
      <c r="WQR63" s="108"/>
      <c r="WQS63" s="110"/>
      <c r="WQT63" s="107"/>
      <c r="WQU63" s="110"/>
      <c r="WQV63" s="110"/>
      <c r="WQW63" s="110"/>
      <c r="WQX63" s="115"/>
      <c r="WQY63" s="110"/>
      <c r="WQZ63" s="108"/>
      <c r="WRA63" s="110"/>
      <c r="WRB63" s="107"/>
      <c r="WRC63" s="110"/>
      <c r="WRD63" s="110"/>
      <c r="WRE63" s="110"/>
      <c r="WRF63" s="115"/>
      <c r="WRG63" s="110"/>
      <c r="WRH63" s="108"/>
      <c r="WRI63" s="110"/>
      <c r="WRJ63" s="107"/>
      <c r="WRK63" s="110"/>
      <c r="WRL63" s="110"/>
      <c r="WRM63" s="110"/>
      <c r="WRN63" s="115"/>
      <c r="WRO63" s="110"/>
      <c r="WRP63" s="108"/>
      <c r="WRQ63" s="110"/>
      <c r="WRR63" s="107"/>
      <c r="WRS63" s="110"/>
      <c r="WRT63" s="110"/>
      <c r="WRU63" s="110"/>
      <c r="WRV63" s="115"/>
      <c r="WRW63" s="110"/>
      <c r="WRX63" s="108"/>
      <c r="WRY63" s="110"/>
      <c r="WRZ63" s="107"/>
      <c r="WSA63" s="110"/>
      <c r="WSB63" s="110"/>
      <c r="WSC63" s="110"/>
      <c r="WSD63" s="115"/>
      <c r="WSE63" s="110"/>
      <c r="WSF63" s="108"/>
      <c r="WSG63" s="110"/>
      <c r="WSH63" s="107"/>
      <c r="WSI63" s="110"/>
      <c r="WSJ63" s="110"/>
      <c r="WSK63" s="110"/>
      <c r="WSL63" s="115"/>
      <c r="WSM63" s="110"/>
      <c r="WSN63" s="108"/>
      <c r="WSO63" s="110"/>
      <c r="WSP63" s="107"/>
      <c r="WSQ63" s="110"/>
      <c r="WSR63" s="110"/>
      <c r="WSS63" s="110"/>
      <c r="WST63" s="115"/>
      <c r="WSU63" s="110"/>
      <c r="WSV63" s="108"/>
      <c r="WSW63" s="110"/>
      <c r="WSX63" s="107"/>
      <c r="WSY63" s="110"/>
      <c r="WSZ63" s="110"/>
      <c r="WTA63" s="110"/>
      <c r="WTB63" s="115"/>
      <c r="WTC63" s="110"/>
      <c r="WTD63" s="108"/>
      <c r="WTE63" s="110"/>
      <c r="WTF63" s="107"/>
      <c r="WTG63" s="110"/>
      <c r="WTH63" s="110"/>
      <c r="WTI63" s="110"/>
      <c r="WTJ63" s="115"/>
      <c r="WTK63" s="110"/>
      <c r="WTL63" s="108"/>
      <c r="WTM63" s="110"/>
      <c r="WTN63" s="107"/>
      <c r="WTO63" s="110"/>
      <c r="WTP63" s="110"/>
      <c r="WTQ63" s="110"/>
      <c r="WTR63" s="115"/>
      <c r="WTS63" s="110"/>
      <c r="WTT63" s="108"/>
      <c r="WTU63" s="110"/>
      <c r="WTV63" s="107"/>
      <c r="WTW63" s="110"/>
      <c r="WTX63" s="110"/>
      <c r="WTY63" s="110"/>
      <c r="WTZ63" s="115"/>
      <c r="WUA63" s="110"/>
      <c r="WUB63" s="108"/>
      <c r="WUC63" s="110"/>
      <c r="WUD63" s="107"/>
      <c r="WUE63" s="110"/>
      <c r="WUF63" s="110"/>
      <c r="WUG63" s="110"/>
      <c r="WUH63" s="115"/>
      <c r="WUI63" s="110"/>
      <c r="WUJ63" s="108"/>
      <c r="WUK63" s="110"/>
      <c r="WUL63" s="107"/>
      <c r="WUM63" s="110"/>
      <c r="WUN63" s="110"/>
      <c r="WUO63" s="110"/>
      <c r="WUP63" s="115"/>
      <c r="WUQ63" s="110"/>
      <c r="WUR63" s="108"/>
      <c r="WUS63" s="110"/>
      <c r="WUT63" s="107"/>
      <c r="WUU63" s="110"/>
      <c r="WUV63" s="110"/>
      <c r="WUW63" s="110"/>
      <c r="WUX63" s="115"/>
      <c r="WUY63" s="110"/>
      <c r="WUZ63" s="108"/>
      <c r="WVA63" s="110"/>
      <c r="WVB63" s="107"/>
      <c r="WVC63" s="110"/>
      <c r="WVD63" s="110"/>
      <c r="WVE63" s="110"/>
      <c r="WVF63" s="115"/>
      <c r="WVG63" s="110"/>
      <c r="WVH63" s="108"/>
      <c r="WVI63" s="110"/>
      <c r="WVJ63" s="107"/>
      <c r="WVK63" s="110"/>
      <c r="WVL63" s="110"/>
      <c r="WVM63" s="110"/>
      <c r="WVN63" s="115"/>
      <c r="WVO63" s="110"/>
      <c r="WVP63" s="108"/>
      <c r="WVQ63" s="110"/>
      <c r="WVR63" s="107"/>
      <c r="WVS63" s="110"/>
      <c r="WVT63" s="110"/>
      <c r="WVU63" s="110"/>
      <c r="WVV63" s="115"/>
      <c r="WVW63" s="110"/>
      <c r="WVX63" s="108"/>
      <c r="WVY63" s="110"/>
      <c r="WVZ63" s="107"/>
      <c r="WWA63" s="110"/>
      <c r="WWB63" s="110"/>
      <c r="WWC63" s="110"/>
      <c r="WWD63" s="115"/>
      <c r="WWE63" s="110"/>
      <c r="WWF63" s="108"/>
      <c r="WWG63" s="110"/>
      <c r="WWH63" s="107"/>
      <c r="WWI63" s="110"/>
      <c r="WWJ63" s="110"/>
      <c r="WWK63" s="110"/>
      <c r="WWL63" s="115"/>
      <c r="WWM63" s="110"/>
      <c r="WWN63" s="108"/>
      <c r="WWO63" s="110"/>
      <c r="WWP63" s="107"/>
      <c r="WWQ63" s="110"/>
      <c r="WWR63" s="110"/>
      <c r="WWS63" s="110"/>
      <c r="WWT63" s="115"/>
      <c r="WWU63" s="110"/>
      <c r="WWV63" s="108"/>
      <c r="WWW63" s="110"/>
      <c r="WWX63" s="107"/>
      <c r="WWY63" s="110"/>
      <c r="WWZ63" s="110"/>
      <c r="WXA63" s="110"/>
      <c r="WXB63" s="115"/>
      <c r="WXC63" s="110"/>
      <c r="WXD63" s="108"/>
      <c r="WXE63" s="110"/>
      <c r="WXF63" s="107"/>
      <c r="WXG63" s="110"/>
      <c r="WXH63" s="110"/>
      <c r="WXI63" s="110"/>
      <c r="WXJ63" s="115"/>
      <c r="WXK63" s="110"/>
      <c r="WXL63" s="108"/>
      <c r="WXM63" s="110"/>
      <c r="WXN63" s="107"/>
      <c r="WXO63" s="110"/>
      <c r="WXP63" s="110"/>
      <c r="WXQ63" s="110"/>
      <c r="WXR63" s="115"/>
      <c r="WXS63" s="110"/>
      <c r="WXT63" s="108"/>
      <c r="WXU63" s="110"/>
      <c r="WXV63" s="107"/>
      <c r="WXW63" s="110"/>
      <c r="WXX63" s="110"/>
      <c r="WXY63" s="110"/>
      <c r="WXZ63" s="115"/>
      <c r="WYA63" s="110"/>
      <c r="WYB63" s="108"/>
      <c r="WYC63" s="110"/>
      <c r="WYD63" s="107"/>
      <c r="WYE63" s="110"/>
      <c r="WYF63" s="110"/>
      <c r="WYG63" s="110"/>
      <c r="WYH63" s="115"/>
      <c r="WYI63" s="110"/>
      <c r="WYJ63" s="108"/>
      <c r="WYK63" s="110"/>
      <c r="WYL63" s="107"/>
      <c r="WYM63" s="110"/>
      <c r="WYN63" s="110"/>
      <c r="WYO63" s="110"/>
      <c r="WYP63" s="115"/>
      <c r="WYQ63" s="110"/>
      <c r="WYR63" s="108"/>
      <c r="WYS63" s="110"/>
      <c r="WYT63" s="107"/>
      <c r="WYU63" s="110"/>
      <c r="WYV63" s="110"/>
      <c r="WYW63" s="110"/>
      <c r="WYX63" s="115"/>
      <c r="WYY63" s="110"/>
      <c r="WYZ63" s="108"/>
      <c r="WZA63" s="110"/>
      <c r="WZB63" s="107"/>
      <c r="WZC63" s="110"/>
      <c r="WZD63" s="110"/>
      <c r="WZE63" s="110"/>
      <c r="WZF63" s="115"/>
      <c r="WZG63" s="110"/>
      <c r="WZH63" s="108"/>
      <c r="WZI63" s="110"/>
      <c r="WZJ63" s="107"/>
      <c r="WZK63" s="110"/>
      <c r="WZL63" s="110"/>
      <c r="WZM63" s="110"/>
      <c r="WZN63" s="115"/>
      <c r="WZO63" s="110"/>
      <c r="WZP63" s="108"/>
      <c r="WZQ63" s="110"/>
      <c r="WZR63" s="107"/>
      <c r="WZS63" s="110"/>
      <c r="WZT63" s="110"/>
      <c r="WZU63" s="110"/>
      <c r="WZV63" s="115"/>
      <c r="WZW63" s="110"/>
      <c r="WZX63" s="108"/>
      <c r="WZY63" s="110"/>
      <c r="WZZ63" s="107"/>
      <c r="XAA63" s="110"/>
      <c r="XAB63" s="110"/>
      <c r="XAC63" s="110"/>
      <c r="XAD63" s="115"/>
      <c r="XAE63" s="110"/>
      <c r="XAF63" s="108"/>
      <c r="XAG63" s="110"/>
      <c r="XAH63" s="107"/>
      <c r="XAI63" s="110"/>
      <c r="XAJ63" s="110"/>
      <c r="XAK63" s="110"/>
      <c r="XAL63" s="115"/>
      <c r="XAM63" s="110"/>
      <c r="XAN63" s="108"/>
      <c r="XAO63" s="110"/>
      <c r="XAP63" s="107"/>
      <c r="XAQ63" s="110"/>
      <c r="XAR63" s="110"/>
      <c r="XAS63" s="110"/>
      <c r="XAT63" s="115"/>
      <c r="XAU63" s="110"/>
      <c r="XAV63" s="108"/>
      <c r="XAW63" s="110"/>
      <c r="XAX63" s="107"/>
      <c r="XAY63" s="110"/>
      <c r="XAZ63" s="110"/>
      <c r="XBA63" s="110"/>
      <c r="XBB63" s="115"/>
      <c r="XBC63" s="110"/>
      <c r="XBD63" s="108"/>
      <c r="XBE63" s="110"/>
      <c r="XBF63" s="107"/>
      <c r="XBG63" s="110"/>
      <c r="XBH63" s="110"/>
      <c r="XBI63" s="110"/>
      <c r="XBJ63" s="115"/>
      <c r="XBK63" s="110"/>
      <c r="XBL63" s="108"/>
      <c r="XBM63" s="110"/>
      <c r="XBN63" s="107"/>
      <c r="XBO63" s="110"/>
      <c r="XBP63" s="110"/>
      <c r="XBQ63" s="110"/>
      <c r="XBR63" s="115"/>
      <c r="XBS63" s="110"/>
      <c r="XBT63" s="108"/>
      <c r="XBU63" s="110"/>
      <c r="XBV63" s="107"/>
      <c r="XBW63" s="110"/>
      <c r="XBX63" s="110"/>
      <c r="XBY63" s="110"/>
      <c r="XBZ63" s="115"/>
      <c r="XCA63" s="110"/>
      <c r="XCB63" s="108"/>
      <c r="XCC63" s="110"/>
      <c r="XCD63" s="107"/>
      <c r="XCE63" s="110"/>
      <c r="XCF63" s="110"/>
      <c r="XCG63" s="110"/>
      <c r="XCH63" s="115"/>
      <c r="XCI63" s="110"/>
      <c r="XCJ63" s="108"/>
      <c r="XCK63" s="110"/>
      <c r="XCL63" s="107"/>
      <c r="XCM63" s="110"/>
      <c r="XCN63" s="110"/>
      <c r="XCO63" s="110"/>
      <c r="XCP63" s="115"/>
      <c r="XCQ63" s="110"/>
      <c r="XCR63" s="108"/>
      <c r="XCS63" s="110"/>
      <c r="XCT63" s="107"/>
      <c r="XCU63" s="110"/>
      <c r="XCV63" s="110"/>
      <c r="XCW63" s="110"/>
      <c r="XCX63" s="115"/>
      <c r="XCY63" s="110"/>
      <c r="XCZ63" s="108"/>
      <c r="XDA63" s="110"/>
      <c r="XDB63" s="107"/>
      <c r="XDC63" s="110"/>
      <c r="XDD63" s="110"/>
      <c r="XDE63" s="110"/>
      <c r="XDF63" s="115"/>
      <c r="XDG63" s="110"/>
      <c r="XDH63" s="108"/>
      <c r="XDI63" s="110"/>
      <c r="XDJ63" s="107"/>
      <c r="XDK63" s="110"/>
      <c r="XDL63" s="110"/>
      <c r="XDM63" s="110"/>
      <c r="XDN63" s="115"/>
      <c r="XDO63" s="110"/>
      <c r="XDP63" s="108"/>
      <c r="XDQ63" s="110"/>
      <c r="XDR63" s="107"/>
      <c r="XDS63" s="110"/>
      <c r="XDT63" s="110"/>
      <c r="XDU63" s="110"/>
      <c r="XDV63" s="115"/>
      <c r="XDW63" s="110"/>
      <c r="XDX63" s="108"/>
      <c r="XDY63" s="110"/>
      <c r="XDZ63" s="107"/>
      <c r="XEA63" s="110"/>
      <c r="XEB63" s="110"/>
      <c r="XEC63" s="110"/>
      <c r="XED63" s="115"/>
      <c r="XEE63" s="110"/>
      <c r="XEF63" s="108"/>
      <c r="XEG63" s="110"/>
      <c r="XEH63" s="107"/>
      <c r="XEI63" s="110"/>
      <c r="XEJ63" s="110"/>
      <c r="XEK63" s="110"/>
      <c r="XEL63" s="115"/>
      <c r="XEM63" s="110"/>
      <c r="XEN63" s="108"/>
      <c r="XEO63" s="110"/>
      <c r="XEP63" s="107"/>
      <c r="XEQ63" s="110"/>
      <c r="XER63" s="110"/>
      <c r="XES63" s="110"/>
      <c r="XET63" s="115"/>
      <c r="XEU63" s="110"/>
      <c r="XEV63" s="108"/>
      <c r="XEW63" s="110"/>
      <c r="XEX63" s="107"/>
      <c r="XEY63" s="110"/>
      <c r="XEZ63" s="110"/>
      <c r="XFA63" s="110"/>
      <c r="XFB63" s="115"/>
      <c r="XFC63" s="110"/>
      <c r="XFD63" s="108"/>
    </row>
    <row r="64" spans="1:16384" s="160" customFormat="1" ht="26.4" x14ac:dyDescent="0.3">
      <c r="A64" s="110" t="s">
        <v>108</v>
      </c>
      <c r="B64" s="107" t="s">
        <v>109</v>
      </c>
      <c r="C64" s="115"/>
      <c r="D64" s="110" t="s">
        <v>110</v>
      </c>
      <c r="E64" s="110" t="s">
        <v>13</v>
      </c>
      <c r="F64" s="115">
        <v>3</v>
      </c>
      <c r="G64" s="110" t="s">
        <v>111</v>
      </c>
      <c r="H64" s="108" t="s">
        <v>15</v>
      </c>
      <c r="I64" s="159" t="s">
        <v>82</v>
      </c>
      <c r="J64" s="160" t="s">
        <v>82</v>
      </c>
      <c r="K64" s="160" t="s">
        <v>82</v>
      </c>
      <c r="L64" s="160" t="s">
        <v>82</v>
      </c>
      <c r="M64" s="160" t="s">
        <v>82</v>
      </c>
      <c r="N64" s="160" t="s">
        <v>82</v>
      </c>
      <c r="O64" s="160" t="s">
        <v>82</v>
      </c>
      <c r="P64" s="160" t="s">
        <v>82</v>
      </c>
      <c r="Q64" s="160" t="s">
        <v>82</v>
      </c>
      <c r="R64" s="160" t="s">
        <v>82</v>
      </c>
      <c r="S64" s="160" t="s">
        <v>82</v>
      </c>
      <c r="T64" s="160" t="s">
        <v>82</v>
      </c>
      <c r="U64" s="160" t="s">
        <v>82</v>
      </c>
      <c r="V64" s="160" t="s">
        <v>82</v>
      </c>
      <c r="W64" s="160" t="s">
        <v>82</v>
      </c>
      <c r="X64" s="160" t="s">
        <v>82</v>
      </c>
      <c r="Y64" s="160" t="s">
        <v>82</v>
      </c>
      <c r="Z64" s="160" t="s">
        <v>82</v>
      </c>
      <c r="AA64" s="160" t="s">
        <v>82</v>
      </c>
      <c r="AB64" s="160" t="s">
        <v>82</v>
      </c>
      <c r="AC64" s="160" t="s">
        <v>82</v>
      </c>
      <c r="AD64" s="160" t="s">
        <v>82</v>
      </c>
      <c r="AE64" s="160" t="s">
        <v>82</v>
      </c>
      <c r="AF64" s="160" t="s">
        <v>82</v>
      </c>
      <c r="AG64" s="160" t="s">
        <v>82</v>
      </c>
      <c r="AH64" s="160" t="s">
        <v>82</v>
      </c>
      <c r="AI64" s="160" t="s">
        <v>82</v>
      </c>
      <c r="AJ64" s="160" t="s">
        <v>82</v>
      </c>
      <c r="AK64" s="160" t="s">
        <v>82</v>
      </c>
      <c r="AL64" s="160" t="s">
        <v>82</v>
      </c>
      <c r="AM64" s="160" t="s">
        <v>82</v>
      </c>
      <c r="AN64" s="160" t="s">
        <v>82</v>
      </c>
      <c r="AO64" s="160" t="s">
        <v>82</v>
      </c>
      <c r="AP64" s="160" t="s">
        <v>82</v>
      </c>
      <c r="AQ64" s="160" t="s">
        <v>82</v>
      </c>
      <c r="AR64" s="160" t="s">
        <v>82</v>
      </c>
      <c r="AS64" s="160" t="s">
        <v>82</v>
      </c>
      <c r="AT64" s="160" t="s">
        <v>82</v>
      </c>
      <c r="AU64" s="160" t="s">
        <v>82</v>
      </c>
      <c r="AV64" s="160" t="s">
        <v>82</v>
      </c>
      <c r="AW64" s="160" t="s">
        <v>82</v>
      </c>
      <c r="AX64" s="160" t="s">
        <v>82</v>
      </c>
      <c r="AY64" s="160" t="s">
        <v>82</v>
      </c>
      <c r="AZ64" s="160" t="s">
        <v>82</v>
      </c>
      <c r="BA64" s="160" t="s">
        <v>82</v>
      </c>
      <c r="BB64" s="160" t="s">
        <v>82</v>
      </c>
      <c r="BC64" s="160" t="s">
        <v>82</v>
      </c>
      <c r="BD64" s="160" t="s">
        <v>82</v>
      </c>
      <c r="BE64" s="160" t="s">
        <v>82</v>
      </c>
      <c r="BF64" s="160" t="s">
        <v>82</v>
      </c>
      <c r="BG64" s="160" t="s">
        <v>82</v>
      </c>
      <c r="BH64" s="160" t="s">
        <v>82</v>
      </c>
      <c r="BI64" s="160" t="s">
        <v>82</v>
      </c>
      <c r="BJ64" s="160" t="s">
        <v>82</v>
      </c>
      <c r="BK64" s="160" t="s">
        <v>82</v>
      </c>
      <c r="BL64" s="160" t="s">
        <v>82</v>
      </c>
      <c r="BM64" s="160" t="s">
        <v>82</v>
      </c>
      <c r="BN64" s="160" t="s">
        <v>82</v>
      </c>
      <c r="BO64" s="160" t="s">
        <v>82</v>
      </c>
      <c r="BP64" s="160" t="s">
        <v>82</v>
      </c>
      <c r="BQ64" s="160" t="s">
        <v>82</v>
      </c>
      <c r="BR64" s="160" t="s">
        <v>82</v>
      </c>
      <c r="BS64" s="160" t="s">
        <v>82</v>
      </c>
      <c r="BT64" s="160" t="s">
        <v>82</v>
      </c>
      <c r="BU64" s="160" t="s">
        <v>82</v>
      </c>
      <c r="BV64" s="160" t="s">
        <v>82</v>
      </c>
      <c r="BW64" s="160" t="s">
        <v>82</v>
      </c>
      <c r="BX64" s="160" t="s">
        <v>82</v>
      </c>
      <c r="BY64" s="160" t="s">
        <v>82</v>
      </c>
      <c r="BZ64" s="160" t="s">
        <v>82</v>
      </c>
      <c r="CA64" s="160" t="s">
        <v>82</v>
      </c>
      <c r="CB64" s="160" t="s">
        <v>82</v>
      </c>
      <c r="CC64" s="160" t="s">
        <v>82</v>
      </c>
      <c r="CD64" s="160" t="s">
        <v>82</v>
      </c>
      <c r="CE64" s="160" t="s">
        <v>82</v>
      </c>
      <c r="CF64" s="160" t="s">
        <v>82</v>
      </c>
      <c r="CG64" s="160" t="s">
        <v>82</v>
      </c>
      <c r="CH64" s="160" t="s">
        <v>82</v>
      </c>
      <c r="CI64" s="160" t="s">
        <v>82</v>
      </c>
      <c r="CJ64" s="160" t="s">
        <v>82</v>
      </c>
      <c r="CK64" s="160" t="s">
        <v>82</v>
      </c>
      <c r="CL64" s="160" t="s">
        <v>82</v>
      </c>
      <c r="CM64" s="160" t="s">
        <v>82</v>
      </c>
      <c r="CN64" s="160" t="s">
        <v>82</v>
      </c>
      <c r="CO64" s="160" t="s">
        <v>82</v>
      </c>
      <c r="CP64" s="160" t="s">
        <v>82</v>
      </c>
      <c r="CQ64" s="160" t="s">
        <v>82</v>
      </c>
      <c r="CR64" s="160" t="s">
        <v>82</v>
      </c>
      <c r="CS64" s="160" t="s">
        <v>82</v>
      </c>
      <c r="CT64" s="160" t="s">
        <v>82</v>
      </c>
      <c r="CU64" s="160" t="s">
        <v>82</v>
      </c>
      <c r="CV64" s="160" t="s">
        <v>82</v>
      </c>
      <c r="CW64" s="160" t="s">
        <v>82</v>
      </c>
      <c r="CX64" s="160" t="s">
        <v>82</v>
      </c>
      <c r="CY64" s="160" t="s">
        <v>82</v>
      </c>
      <c r="CZ64" s="160" t="s">
        <v>82</v>
      </c>
      <c r="DA64" s="160" t="s">
        <v>82</v>
      </c>
      <c r="DB64" s="160" t="s">
        <v>82</v>
      </c>
      <c r="DC64" s="160" t="s">
        <v>82</v>
      </c>
      <c r="DD64" s="160" t="s">
        <v>82</v>
      </c>
      <c r="DE64" s="160" t="s">
        <v>82</v>
      </c>
      <c r="DF64" s="160" t="s">
        <v>82</v>
      </c>
      <c r="DG64" s="160" t="s">
        <v>82</v>
      </c>
      <c r="DH64" s="160" t="s">
        <v>82</v>
      </c>
      <c r="DI64" s="160" t="s">
        <v>82</v>
      </c>
      <c r="DJ64" s="160" t="s">
        <v>82</v>
      </c>
      <c r="DK64" s="160" t="s">
        <v>82</v>
      </c>
      <c r="DL64" s="160" t="s">
        <v>82</v>
      </c>
      <c r="DM64" s="160" t="s">
        <v>82</v>
      </c>
      <c r="DN64" s="160" t="s">
        <v>82</v>
      </c>
      <c r="DO64" s="160" t="s">
        <v>82</v>
      </c>
      <c r="DP64" s="160" t="s">
        <v>82</v>
      </c>
      <c r="DQ64" s="160" t="s">
        <v>82</v>
      </c>
      <c r="DR64" s="160" t="s">
        <v>82</v>
      </c>
      <c r="DS64" s="160" t="s">
        <v>82</v>
      </c>
      <c r="DT64" s="160" t="s">
        <v>82</v>
      </c>
      <c r="DU64" s="160" t="s">
        <v>82</v>
      </c>
      <c r="DV64" s="160" t="s">
        <v>82</v>
      </c>
      <c r="DW64" s="160" t="s">
        <v>82</v>
      </c>
      <c r="DX64" s="160" t="s">
        <v>82</v>
      </c>
      <c r="DY64" s="160" t="s">
        <v>82</v>
      </c>
      <c r="DZ64" s="160" t="s">
        <v>82</v>
      </c>
      <c r="EA64" s="160" t="s">
        <v>82</v>
      </c>
      <c r="EB64" s="160" t="s">
        <v>82</v>
      </c>
      <c r="EC64" s="160" t="s">
        <v>82</v>
      </c>
      <c r="ED64" s="160" t="s">
        <v>82</v>
      </c>
      <c r="EE64" s="160" t="s">
        <v>82</v>
      </c>
      <c r="EF64" s="160" t="s">
        <v>82</v>
      </c>
      <c r="EG64" s="160" t="s">
        <v>82</v>
      </c>
      <c r="EH64" s="160" t="s">
        <v>82</v>
      </c>
      <c r="EI64" s="160" t="s">
        <v>82</v>
      </c>
      <c r="EJ64" s="160" t="s">
        <v>82</v>
      </c>
      <c r="EK64" s="160" t="s">
        <v>82</v>
      </c>
      <c r="EL64" s="160" t="s">
        <v>82</v>
      </c>
      <c r="EM64" s="160" t="s">
        <v>82</v>
      </c>
      <c r="EN64" s="160" t="s">
        <v>82</v>
      </c>
      <c r="EO64" s="160" t="s">
        <v>82</v>
      </c>
      <c r="EP64" s="160" t="s">
        <v>82</v>
      </c>
      <c r="EQ64" s="160" t="s">
        <v>82</v>
      </c>
      <c r="ER64" s="160" t="s">
        <v>82</v>
      </c>
      <c r="ES64" s="160" t="s">
        <v>82</v>
      </c>
      <c r="ET64" s="160" t="s">
        <v>82</v>
      </c>
      <c r="EU64" s="160" t="s">
        <v>82</v>
      </c>
      <c r="EV64" s="160" t="s">
        <v>82</v>
      </c>
      <c r="EW64" s="160" t="s">
        <v>82</v>
      </c>
      <c r="EX64" s="160" t="s">
        <v>82</v>
      </c>
      <c r="EY64" s="160" t="s">
        <v>82</v>
      </c>
      <c r="EZ64" s="160" t="s">
        <v>82</v>
      </c>
      <c r="FA64" s="160" t="s">
        <v>82</v>
      </c>
      <c r="FB64" s="160" t="s">
        <v>82</v>
      </c>
      <c r="FC64" s="160" t="s">
        <v>82</v>
      </c>
      <c r="FD64" s="160" t="s">
        <v>82</v>
      </c>
      <c r="FE64" s="160" t="s">
        <v>82</v>
      </c>
      <c r="FF64" s="160" t="s">
        <v>82</v>
      </c>
      <c r="FG64" s="160" t="s">
        <v>82</v>
      </c>
      <c r="FH64" s="160" t="s">
        <v>82</v>
      </c>
      <c r="FI64" s="160" t="s">
        <v>82</v>
      </c>
      <c r="FJ64" s="160" t="s">
        <v>82</v>
      </c>
      <c r="FK64" s="160" t="s">
        <v>82</v>
      </c>
      <c r="FL64" s="160" t="s">
        <v>82</v>
      </c>
      <c r="FM64" s="160" t="s">
        <v>82</v>
      </c>
      <c r="FN64" s="160" t="s">
        <v>82</v>
      </c>
      <c r="FO64" s="160" t="s">
        <v>82</v>
      </c>
      <c r="FP64" s="160" t="s">
        <v>82</v>
      </c>
      <c r="FQ64" s="160" t="s">
        <v>82</v>
      </c>
      <c r="FR64" s="160" t="s">
        <v>82</v>
      </c>
      <c r="FS64" s="160" t="s">
        <v>82</v>
      </c>
      <c r="FT64" s="160" t="s">
        <v>82</v>
      </c>
      <c r="FU64" s="160" t="s">
        <v>82</v>
      </c>
      <c r="FV64" s="160" t="s">
        <v>82</v>
      </c>
      <c r="FW64" s="160" t="s">
        <v>82</v>
      </c>
      <c r="FX64" s="160" t="s">
        <v>82</v>
      </c>
      <c r="FY64" s="160" t="s">
        <v>82</v>
      </c>
      <c r="FZ64" s="160" t="s">
        <v>82</v>
      </c>
      <c r="GA64" s="160" t="s">
        <v>82</v>
      </c>
      <c r="GB64" s="160" t="s">
        <v>82</v>
      </c>
      <c r="GC64" s="160" t="s">
        <v>82</v>
      </c>
      <c r="GD64" s="160" t="s">
        <v>82</v>
      </c>
      <c r="GE64" s="160" t="s">
        <v>82</v>
      </c>
      <c r="GF64" s="160" t="s">
        <v>82</v>
      </c>
      <c r="GG64" s="160" t="s">
        <v>82</v>
      </c>
      <c r="GH64" s="160" t="s">
        <v>82</v>
      </c>
      <c r="GI64" s="160" t="s">
        <v>82</v>
      </c>
      <c r="GJ64" s="160" t="s">
        <v>82</v>
      </c>
      <c r="GK64" s="160" t="s">
        <v>82</v>
      </c>
      <c r="GL64" s="160" t="s">
        <v>82</v>
      </c>
      <c r="GM64" s="160" t="s">
        <v>82</v>
      </c>
      <c r="GN64" s="160" t="s">
        <v>82</v>
      </c>
      <c r="GO64" s="160" t="s">
        <v>82</v>
      </c>
      <c r="GP64" s="160" t="s">
        <v>82</v>
      </c>
      <c r="GQ64" s="160" t="s">
        <v>82</v>
      </c>
      <c r="GR64" s="160" t="s">
        <v>82</v>
      </c>
      <c r="GS64" s="160" t="s">
        <v>82</v>
      </c>
      <c r="GT64" s="160" t="s">
        <v>82</v>
      </c>
      <c r="GU64" s="160" t="s">
        <v>82</v>
      </c>
      <c r="GV64" s="160" t="s">
        <v>82</v>
      </c>
      <c r="GW64" s="160" t="s">
        <v>82</v>
      </c>
      <c r="GX64" s="160" t="s">
        <v>82</v>
      </c>
      <c r="GY64" s="160" t="s">
        <v>82</v>
      </c>
      <c r="GZ64" s="160" t="s">
        <v>82</v>
      </c>
      <c r="HA64" s="160" t="s">
        <v>82</v>
      </c>
      <c r="HB64" s="160" t="s">
        <v>82</v>
      </c>
      <c r="HC64" s="160" t="s">
        <v>82</v>
      </c>
      <c r="HD64" s="160" t="s">
        <v>82</v>
      </c>
      <c r="HE64" s="160" t="s">
        <v>82</v>
      </c>
      <c r="HF64" s="160" t="s">
        <v>82</v>
      </c>
      <c r="HG64" s="160" t="s">
        <v>82</v>
      </c>
      <c r="HH64" s="160" t="s">
        <v>82</v>
      </c>
      <c r="HI64" s="160" t="s">
        <v>82</v>
      </c>
      <c r="HJ64" s="160" t="s">
        <v>82</v>
      </c>
      <c r="HK64" s="160" t="s">
        <v>82</v>
      </c>
      <c r="HL64" s="160" t="s">
        <v>82</v>
      </c>
      <c r="HM64" s="160" t="s">
        <v>82</v>
      </c>
      <c r="HN64" s="160" t="s">
        <v>82</v>
      </c>
      <c r="HO64" s="160" t="s">
        <v>82</v>
      </c>
      <c r="HP64" s="160" t="s">
        <v>82</v>
      </c>
      <c r="HQ64" s="160" t="s">
        <v>82</v>
      </c>
      <c r="HR64" s="160" t="s">
        <v>82</v>
      </c>
      <c r="HS64" s="160" t="s">
        <v>82</v>
      </c>
      <c r="HT64" s="160" t="s">
        <v>82</v>
      </c>
      <c r="HU64" s="160" t="s">
        <v>82</v>
      </c>
      <c r="HV64" s="160" t="s">
        <v>82</v>
      </c>
      <c r="HW64" s="160" t="s">
        <v>82</v>
      </c>
      <c r="HX64" s="160" t="s">
        <v>82</v>
      </c>
      <c r="HY64" s="160" t="s">
        <v>82</v>
      </c>
      <c r="HZ64" s="160" t="s">
        <v>82</v>
      </c>
      <c r="IA64" s="160" t="s">
        <v>82</v>
      </c>
      <c r="IB64" s="160" t="s">
        <v>82</v>
      </c>
      <c r="IC64" s="160" t="s">
        <v>82</v>
      </c>
      <c r="ID64" s="160" t="s">
        <v>82</v>
      </c>
      <c r="IE64" s="160" t="s">
        <v>82</v>
      </c>
      <c r="IF64" s="160" t="s">
        <v>82</v>
      </c>
      <c r="IG64" s="160" t="s">
        <v>82</v>
      </c>
      <c r="IH64" s="160" t="s">
        <v>82</v>
      </c>
      <c r="II64" s="160" t="s">
        <v>82</v>
      </c>
      <c r="IJ64" s="160" t="s">
        <v>82</v>
      </c>
      <c r="IK64" s="160" t="s">
        <v>82</v>
      </c>
      <c r="IL64" s="160" t="s">
        <v>82</v>
      </c>
      <c r="IM64" s="160" t="s">
        <v>82</v>
      </c>
      <c r="IN64" s="160" t="s">
        <v>82</v>
      </c>
      <c r="IO64" s="160" t="s">
        <v>82</v>
      </c>
      <c r="IP64" s="160" t="s">
        <v>82</v>
      </c>
      <c r="IQ64" s="160" t="s">
        <v>82</v>
      </c>
      <c r="IR64" s="160" t="s">
        <v>82</v>
      </c>
      <c r="IS64" s="160" t="s">
        <v>82</v>
      </c>
      <c r="IT64" s="160" t="s">
        <v>82</v>
      </c>
      <c r="IU64" s="160" t="s">
        <v>82</v>
      </c>
      <c r="IV64" s="160" t="s">
        <v>82</v>
      </c>
      <c r="IW64" s="160" t="s">
        <v>82</v>
      </c>
      <c r="IX64" s="160" t="s">
        <v>82</v>
      </c>
      <c r="IY64" s="160" t="s">
        <v>82</v>
      </c>
      <c r="IZ64" s="160" t="s">
        <v>82</v>
      </c>
      <c r="JA64" s="160" t="s">
        <v>82</v>
      </c>
      <c r="JB64" s="160" t="s">
        <v>82</v>
      </c>
      <c r="JC64" s="160" t="s">
        <v>82</v>
      </c>
      <c r="JD64" s="160" t="s">
        <v>82</v>
      </c>
      <c r="JE64" s="160" t="s">
        <v>82</v>
      </c>
      <c r="JF64" s="160" t="s">
        <v>82</v>
      </c>
      <c r="JG64" s="160" t="s">
        <v>82</v>
      </c>
      <c r="JH64" s="160" t="s">
        <v>82</v>
      </c>
      <c r="JI64" s="160" t="s">
        <v>82</v>
      </c>
      <c r="JJ64" s="160" t="s">
        <v>82</v>
      </c>
      <c r="JK64" s="160" t="s">
        <v>82</v>
      </c>
      <c r="JL64" s="160" t="s">
        <v>82</v>
      </c>
      <c r="JM64" s="160" t="s">
        <v>82</v>
      </c>
      <c r="JN64" s="160" t="s">
        <v>82</v>
      </c>
      <c r="JO64" s="160" t="s">
        <v>82</v>
      </c>
      <c r="JP64" s="160" t="s">
        <v>82</v>
      </c>
      <c r="JQ64" s="160" t="s">
        <v>82</v>
      </c>
      <c r="JR64" s="160" t="s">
        <v>82</v>
      </c>
      <c r="JS64" s="160" t="s">
        <v>82</v>
      </c>
      <c r="JT64" s="160" t="s">
        <v>82</v>
      </c>
      <c r="JU64" s="160" t="s">
        <v>82</v>
      </c>
      <c r="JV64" s="160" t="s">
        <v>82</v>
      </c>
      <c r="JW64" s="160" t="s">
        <v>82</v>
      </c>
      <c r="JX64" s="160" t="s">
        <v>82</v>
      </c>
      <c r="JY64" s="160" t="s">
        <v>82</v>
      </c>
      <c r="JZ64" s="160" t="s">
        <v>82</v>
      </c>
      <c r="KA64" s="160" t="s">
        <v>82</v>
      </c>
      <c r="KB64" s="160" t="s">
        <v>82</v>
      </c>
      <c r="KC64" s="160" t="s">
        <v>82</v>
      </c>
      <c r="KD64" s="160" t="s">
        <v>82</v>
      </c>
      <c r="KE64" s="160" t="s">
        <v>82</v>
      </c>
      <c r="KF64" s="160" t="s">
        <v>82</v>
      </c>
      <c r="KG64" s="160" t="s">
        <v>82</v>
      </c>
      <c r="KH64" s="160" t="s">
        <v>82</v>
      </c>
      <c r="KI64" s="160" t="s">
        <v>82</v>
      </c>
      <c r="KJ64" s="160" t="s">
        <v>82</v>
      </c>
      <c r="KK64" s="160" t="s">
        <v>82</v>
      </c>
      <c r="KL64" s="160" t="s">
        <v>82</v>
      </c>
      <c r="KM64" s="160" t="s">
        <v>82</v>
      </c>
      <c r="KN64" s="160" t="s">
        <v>82</v>
      </c>
      <c r="KO64" s="160" t="s">
        <v>82</v>
      </c>
      <c r="KP64" s="160" t="s">
        <v>82</v>
      </c>
      <c r="KQ64" s="160" t="s">
        <v>82</v>
      </c>
      <c r="KR64" s="160" t="s">
        <v>82</v>
      </c>
      <c r="KS64" s="160" t="s">
        <v>82</v>
      </c>
      <c r="KT64" s="160" t="s">
        <v>82</v>
      </c>
      <c r="KU64" s="160" t="s">
        <v>82</v>
      </c>
      <c r="KV64" s="160" t="s">
        <v>82</v>
      </c>
      <c r="KW64" s="160" t="s">
        <v>82</v>
      </c>
      <c r="KX64" s="160" t="s">
        <v>82</v>
      </c>
      <c r="KY64" s="160" t="s">
        <v>82</v>
      </c>
      <c r="KZ64" s="160" t="s">
        <v>82</v>
      </c>
      <c r="LA64" s="160" t="s">
        <v>82</v>
      </c>
      <c r="LB64" s="160" t="s">
        <v>82</v>
      </c>
      <c r="LC64" s="160" t="s">
        <v>82</v>
      </c>
      <c r="LD64" s="160" t="s">
        <v>82</v>
      </c>
      <c r="LE64" s="160" t="s">
        <v>82</v>
      </c>
      <c r="LF64" s="160" t="s">
        <v>82</v>
      </c>
      <c r="LG64" s="160" t="s">
        <v>82</v>
      </c>
      <c r="LH64" s="160" t="s">
        <v>82</v>
      </c>
      <c r="LI64" s="160" t="s">
        <v>82</v>
      </c>
      <c r="LJ64" s="160" t="s">
        <v>82</v>
      </c>
      <c r="LK64" s="160" t="s">
        <v>82</v>
      </c>
      <c r="LL64" s="160" t="s">
        <v>82</v>
      </c>
      <c r="LM64" s="160" t="s">
        <v>82</v>
      </c>
      <c r="LN64" s="160" t="s">
        <v>82</v>
      </c>
      <c r="LO64" s="160" t="s">
        <v>82</v>
      </c>
      <c r="LP64" s="160" t="s">
        <v>82</v>
      </c>
      <c r="LQ64" s="160" t="s">
        <v>82</v>
      </c>
      <c r="LR64" s="160" t="s">
        <v>82</v>
      </c>
      <c r="LS64" s="160" t="s">
        <v>82</v>
      </c>
      <c r="LT64" s="160" t="s">
        <v>82</v>
      </c>
      <c r="LU64" s="160" t="s">
        <v>82</v>
      </c>
      <c r="LV64" s="160" t="s">
        <v>82</v>
      </c>
      <c r="LW64" s="160" t="s">
        <v>82</v>
      </c>
      <c r="LX64" s="160" t="s">
        <v>82</v>
      </c>
      <c r="LY64" s="160" t="s">
        <v>82</v>
      </c>
      <c r="LZ64" s="160" t="s">
        <v>82</v>
      </c>
      <c r="MA64" s="160" t="s">
        <v>82</v>
      </c>
      <c r="MB64" s="160" t="s">
        <v>82</v>
      </c>
      <c r="MC64" s="160" t="s">
        <v>82</v>
      </c>
      <c r="MD64" s="160" t="s">
        <v>82</v>
      </c>
      <c r="ME64" s="160" t="s">
        <v>82</v>
      </c>
      <c r="MF64" s="160" t="s">
        <v>82</v>
      </c>
      <c r="MG64" s="160" t="s">
        <v>82</v>
      </c>
      <c r="MH64" s="160" t="s">
        <v>82</v>
      </c>
      <c r="MI64" s="160" t="s">
        <v>82</v>
      </c>
      <c r="MJ64" s="160" t="s">
        <v>82</v>
      </c>
      <c r="MK64" s="160" t="s">
        <v>82</v>
      </c>
      <c r="ML64" s="160" t="s">
        <v>82</v>
      </c>
      <c r="MM64" s="160" t="s">
        <v>82</v>
      </c>
      <c r="MN64" s="160" t="s">
        <v>82</v>
      </c>
      <c r="MO64" s="160" t="s">
        <v>82</v>
      </c>
      <c r="MP64" s="160" t="s">
        <v>82</v>
      </c>
      <c r="MQ64" s="160" t="s">
        <v>82</v>
      </c>
      <c r="MR64" s="160" t="s">
        <v>82</v>
      </c>
      <c r="MS64" s="160" t="s">
        <v>82</v>
      </c>
      <c r="MT64" s="160" t="s">
        <v>82</v>
      </c>
      <c r="MU64" s="160" t="s">
        <v>82</v>
      </c>
      <c r="MV64" s="160" t="s">
        <v>82</v>
      </c>
      <c r="MW64" s="160" t="s">
        <v>82</v>
      </c>
      <c r="MX64" s="160" t="s">
        <v>82</v>
      </c>
      <c r="MY64" s="160" t="s">
        <v>82</v>
      </c>
      <c r="MZ64" s="160" t="s">
        <v>82</v>
      </c>
      <c r="NA64" s="160" t="s">
        <v>82</v>
      </c>
      <c r="NB64" s="160" t="s">
        <v>82</v>
      </c>
      <c r="NC64" s="160" t="s">
        <v>82</v>
      </c>
      <c r="ND64" s="160" t="s">
        <v>82</v>
      </c>
      <c r="NE64" s="160" t="s">
        <v>82</v>
      </c>
      <c r="NF64" s="160" t="s">
        <v>82</v>
      </c>
      <c r="NG64" s="160" t="s">
        <v>82</v>
      </c>
      <c r="NH64" s="160" t="s">
        <v>82</v>
      </c>
      <c r="NI64" s="160" t="s">
        <v>82</v>
      </c>
      <c r="NJ64" s="160" t="s">
        <v>82</v>
      </c>
      <c r="NK64" s="160" t="s">
        <v>82</v>
      </c>
      <c r="NL64" s="160" t="s">
        <v>82</v>
      </c>
      <c r="NM64" s="160" t="s">
        <v>82</v>
      </c>
      <c r="NN64" s="160" t="s">
        <v>82</v>
      </c>
      <c r="NO64" s="160" t="s">
        <v>82</v>
      </c>
      <c r="NP64" s="160" t="s">
        <v>82</v>
      </c>
      <c r="NQ64" s="160" t="s">
        <v>82</v>
      </c>
      <c r="NR64" s="160" t="s">
        <v>82</v>
      </c>
      <c r="NS64" s="160" t="s">
        <v>82</v>
      </c>
      <c r="NT64" s="160" t="s">
        <v>82</v>
      </c>
      <c r="NU64" s="160" t="s">
        <v>82</v>
      </c>
      <c r="NV64" s="160" t="s">
        <v>82</v>
      </c>
      <c r="NW64" s="160" t="s">
        <v>82</v>
      </c>
      <c r="NX64" s="160" t="s">
        <v>82</v>
      </c>
      <c r="NY64" s="160" t="s">
        <v>82</v>
      </c>
      <c r="NZ64" s="160" t="s">
        <v>82</v>
      </c>
      <c r="OA64" s="160" t="s">
        <v>82</v>
      </c>
      <c r="OB64" s="160" t="s">
        <v>82</v>
      </c>
      <c r="OC64" s="160" t="s">
        <v>82</v>
      </c>
      <c r="OD64" s="160" t="s">
        <v>82</v>
      </c>
      <c r="OE64" s="160" t="s">
        <v>82</v>
      </c>
      <c r="OF64" s="160" t="s">
        <v>82</v>
      </c>
      <c r="OG64" s="160" t="s">
        <v>82</v>
      </c>
      <c r="OH64" s="160" t="s">
        <v>82</v>
      </c>
      <c r="OI64" s="160" t="s">
        <v>82</v>
      </c>
      <c r="OJ64" s="160" t="s">
        <v>82</v>
      </c>
      <c r="OK64" s="160" t="s">
        <v>82</v>
      </c>
      <c r="OL64" s="160" t="s">
        <v>82</v>
      </c>
      <c r="OM64" s="160" t="s">
        <v>82</v>
      </c>
      <c r="ON64" s="160" t="s">
        <v>82</v>
      </c>
      <c r="OO64" s="160" t="s">
        <v>82</v>
      </c>
      <c r="OP64" s="160" t="s">
        <v>82</v>
      </c>
      <c r="OQ64" s="160" t="s">
        <v>82</v>
      </c>
      <c r="OR64" s="160" t="s">
        <v>82</v>
      </c>
      <c r="OS64" s="160" t="s">
        <v>82</v>
      </c>
      <c r="OT64" s="160" t="s">
        <v>82</v>
      </c>
      <c r="OU64" s="160" t="s">
        <v>82</v>
      </c>
      <c r="OV64" s="160" t="s">
        <v>82</v>
      </c>
      <c r="OW64" s="160" t="s">
        <v>82</v>
      </c>
      <c r="OX64" s="160" t="s">
        <v>82</v>
      </c>
      <c r="OY64" s="160" t="s">
        <v>82</v>
      </c>
      <c r="OZ64" s="160" t="s">
        <v>82</v>
      </c>
      <c r="PA64" s="160" t="s">
        <v>82</v>
      </c>
      <c r="PB64" s="160" t="s">
        <v>82</v>
      </c>
      <c r="PC64" s="160" t="s">
        <v>82</v>
      </c>
      <c r="PD64" s="85" t="s">
        <v>82</v>
      </c>
      <c r="PE64" s="160" t="s">
        <v>82</v>
      </c>
      <c r="PF64" s="160" t="s">
        <v>82</v>
      </c>
      <c r="PG64" s="160" t="s">
        <v>82</v>
      </c>
      <c r="PH64" s="160" t="s">
        <v>82</v>
      </c>
      <c r="PI64" s="160" t="s">
        <v>82</v>
      </c>
      <c r="PJ64" s="160" t="s">
        <v>82</v>
      </c>
      <c r="PK64" s="85" t="s">
        <v>82</v>
      </c>
      <c r="PL64" s="160" t="s">
        <v>82</v>
      </c>
      <c r="PM64" s="160" t="s">
        <v>82</v>
      </c>
      <c r="PN64" s="160" t="s">
        <v>82</v>
      </c>
      <c r="PO64" s="160" t="s">
        <v>82</v>
      </c>
      <c r="PP64" s="160" t="s">
        <v>82</v>
      </c>
      <c r="PQ64" s="160" t="s">
        <v>82</v>
      </c>
      <c r="PR64" s="160" t="s">
        <v>82</v>
      </c>
      <c r="PS64" s="160" t="s">
        <v>82</v>
      </c>
      <c r="PT64" s="160" t="s">
        <v>82</v>
      </c>
      <c r="PU64" s="160" t="s">
        <v>82</v>
      </c>
      <c r="PV64" s="160" t="s">
        <v>82</v>
      </c>
      <c r="PW64" s="160" t="s">
        <v>82</v>
      </c>
      <c r="PX64" s="160" t="s">
        <v>82</v>
      </c>
      <c r="PY64" s="160" t="s">
        <v>82</v>
      </c>
      <c r="PZ64" s="160" t="s">
        <v>82</v>
      </c>
      <c r="QA64" s="160" t="s">
        <v>82</v>
      </c>
      <c r="QB64" s="160" t="s">
        <v>82</v>
      </c>
      <c r="QC64" s="160" t="s">
        <v>82</v>
      </c>
      <c r="QD64" s="160" t="s">
        <v>82</v>
      </c>
      <c r="QE64" s="160" t="s">
        <v>82</v>
      </c>
      <c r="QF64" s="160" t="s">
        <v>82</v>
      </c>
      <c r="QG64" s="160" t="s">
        <v>82</v>
      </c>
      <c r="QH64" s="160" t="s">
        <v>82</v>
      </c>
      <c r="QI64" s="160" t="s">
        <v>82</v>
      </c>
      <c r="QJ64" s="160" t="s">
        <v>82</v>
      </c>
      <c r="QK64" s="160" t="s">
        <v>82</v>
      </c>
      <c r="QL64" s="160" t="s">
        <v>82</v>
      </c>
      <c r="QM64" s="160" t="s">
        <v>82</v>
      </c>
      <c r="QN64" s="160" t="s">
        <v>82</v>
      </c>
      <c r="QO64" s="160" t="s">
        <v>82</v>
      </c>
      <c r="QP64" s="160" t="s">
        <v>82</v>
      </c>
      <c r="QQ64" s="160" t="s">
        <v>82</v>
      </c>
      <c r="QR64" s="160" t="s">
        <v>82</v>
      </c>
      <c r="QS64" s="160" t="s">
        <v>82</v>
      </c>
      <c r="QT64" s="160" t="s">
        <v>82</v>
      </c>
      <c r="QU64" s="160" t="s">
        <v>82</v>
      </c>
      <c r="QV64" s="160" t="s">
        <v>82</v>
      </c>
      <c r="QW64" s="160" t="s">
        <v>82</v>
      </c>
      <c r="QX64" s="160" t="s">
        <v>82</v>
      </c>
      <c r="QY64" s="160" t="s">
        <v>82</v>
      </c>
      <c r="QZ64" s="160" t="s">
        <v>82</v>
      </c>
      <c r="RA64" s="160" t="s">
        <v>82</v>
      </c>
      <c r="RB64" s="160" t="s">
        <v>82</v>
      </c>
      <c r="RC64" s="160" t="s">
        <v>82</v>
      </c>
      <c r="RD64" s="160" t="s">
        <v>82</v>
      </c>
      <c r="RE64" s="160" t="s">
        <v>82</v>
      </c>
      <c r="RF64" s="160" t="s">
        <v>82</v>
      </c>
      <c r="RG64" s="160" t="s">
        <v>82</v>
      </c>
      <c r="RH64" s="160" t="s">
        <v>82</v>
      </c>
      <c r="RI64" s="160" t="s">
        <v>82</v>
      </c>
      <c r="RJ64" s="160" t="s">
        <v>82</v>
      </c>
      <c r="RK64" s="160" t="s">
        <v>82</v>
      </c>
      <c r="RL64" s="160" t="s">
        <v>82</v>
      </c>
      <c r="RM64" s="160" t="s">
        <v>82</v>
      </c>
      <c r="RN64" s="160" t="s">
        <v>82</v>
      </c>
      <c r="RO64" s="161" t="s">
        <v>82</v>
      </c>
      <c r="RP64" s="160" t="s">
        <v>82</v>
      </c>
      <c r="RQ64" s="160" t="s">
        <v>82</v>
      </c>
      <c r="RR64" s="160" t="s">
        <v>82</v>
      </c>
      <c r="RS64" s="160" t="s">
        <v>82</v>
      </c>
      <c r="RT64" s="160" t="s">
        <v>82</v>
      </c>
      <c r="RU64" s="160" t="s">
        <v>82</v>
      </c>
      <c r="RV64" s="161" t="s">
        <v>18</v>
      </c>
      <c r="RW64" s="160" t="s">
        <v>113</v>
      </c>
      <c r="RX64" s="160">
        <v>25</v>
      </c>
      <c r="RY64" s="160">
        <v>25</v>
      </c>
      <c r="RZ64" s="160">
        <v>26</v>
      </c>
      <c r="SA64" s="160">
        <v>26</v>
      </c>
      <c r="SB64" s="85" t="s">
        <v>23</v>
      </c>
      <c r="SC64" s="85" t="s">
        <v>18</v>
      </c>
      <c r="SD64" s="160">
        <v>26</v>
      </c>
      <c r="SE64" s="160">
        <v>26</v>
      </c>
      <c r="SF64" s="160">
        <v>26</v>
      </c>
      <c r="SG64" s="160">
        <v>25</v>
      </c>
      <c r="SH64" s="160">
        <v>25</v>
      </c>
      <c r="SI64" s="160">
        <v>26</v>
      </c>
      <c r="SJ64" s="160" t="s">
        <v>18</v>
      </c>
      <c r="SK64" s="160">
        <v>26</v>
      </c>
      <c r="SL64" s="160">
        <v>25</v>
      </c>
      <c r="SM64" s="160">
        <v>26</v>
      </c>
      <c r="SN64" s="160">
        <v>26</v>
      </c>
      <c r="SO64" s="160">
        <v>25</v>
      </c>
      <c r="SP64" s="160">
        <v>26</v>
      </c>
      <c r="SQ64" s="160" t="s">
        <v>18</v>
      </c>
      <c r="SR64" s="160">
        <v>26</v>
      </c>
      <c r="SS64" s="160">
        <v>26</v>
      </c>
      <c r="ST64" s="160">
        <v>25</v>
      </c>
      <c r="SU64" s="160">
        <v>25</v>
      </c>
      <c r="SV64" s="160">
        <v>25</v>
      </c>
      <c r="SW64" s="160">
        <v>25</v>
      </c>
      <c r="SX64" s="160" t="s">
        <v>18</v>
      </c>
      <c r="SY64" s="160">
        <v>25</v>
      </c>
      <c r="SZ64" s="160">
        <v>25</v>
      </c>
      <c r="TA64" s="160">
        <v>25</v>
      </c>
      <c r="TB64" s="160">
        <v>25</v>
      </c>
      <c r="TC64" s="160">
        <v>24</v>
      </c>
      <c r="TD64" s="160">
        <v>24</v>
      </c>
      <c r="TE64" s="85" t="s">
        <v>18</v>
      </c>
      <c r="TF64" s="160">
        <v>25</v>
      </c>
      <c r="TG64" s="160">
        <v>25</v>
      </c>
      <c r="TH64" s="160">
        <v>26</v>
      </c>
      <c r="TI64" s="160">
        <v>25</v>
      </c>
      <c r="TJ64" s="160">
        <v>25</v>
      </c>
      <c r="TK64" s="160">
        <v>25</v>
      </c>
      <c r="TL64" s="160" t="s">
        <v>18</v>
      </c>
      <c r="TM64" s="160">
        <v>25</v>
      </c>
      <c r="TN64" s="160">
        <v>25</v>
      </c>
      <c r="TO64" s="160">
        <v>25</v>
      </c>
      <c r="TP64" s="160">
        <v>26</v>
      </c>
      <c r="TQ64" s="160">
        <v>26</v>
      </c>
      <c r="TR64" s="160">
        <v>25</v>
      </c>
    </row>
    <row r="65" spans="1:16384" s="85" customFormat="1" ht="26.4" x14ac:dyDescent="0.3">
      <c r="A65" s="110" t="s">
        <v>114</v>
      </c>
      <c r="B65" s="107" t="s">
        <v>115</v>
      </c>
      <c r="C65" s="115"/>
      <c r="D65" s="110" t="s">
        <v>116</v>
      </c>
      <c r="E65" s="110" t="s">
        <v>13</v>
      </c>
      <c r="F65" s="115">
        <v>1</v>
      </c>
      <c r="G65" s="110" t="s">
        <v>114</v>
      </c>
      <c r="H65" s="108" t="s">
        <v>15</v>
      </c>
      <c r="I65" s="85" t="s">
        <v>82</v>
      </c>
      <c r="J65" s="85" t="s">
        <v>82</v>
      </c>
      <c r="K65" s="85" t="s">
        <v>82</v>
      </c>
      <c r="L65" s="85" t="s">
        <v>82</v>
      </c>
      <c r="M65" s="85" t="s">
        <v>82</v>
      </c>
      <c r="N65" s="85" t="s">
        <v>82</v>
      </c>
      <c r="O65" s="85" t="s">
        <v>82</v>
      </c>
      <c r="P65" s="85" t="s">
        <v>82</v>
      </c>
      <c r="Q65" s="85" t="s">
        <v>82</v>
      </c>
      <c r="R65" s="85" t="s">
        <v>82</v>
      </c>
      <c r="S65" s="85" t="s">
        <v>82</v>
      </c>
      <c r="T65" s="85" t="s">
        <v>82</v>
      </c>
      <c r="U65" s="85" t="s">
        <v>82</v>
      </c>
      <c r="V65" s="85" t="s">
        <v>82</v>
      </c>
      <c r="W65" s="85" t="s">
        <v>82</v>
      </c>
      <c r="X65" s="85" t="s">
        <v>82</v>
      </c>
      <c r="Y65" s="85" t="s">
        <v>82</v>
      </c>
      <c r="Z65" s="85" t="s">
        <v>82</v>
      </c>
      <c r="AA65" s="85" t="s">
        <v>82</v>
      </c>
      <c r="AB65" s="85" t="s">
        <v>82</v>
      </c>
      <c r="AC65" s="85" t="s">
        <v>82</v>
      </c>
      <c r="AD65" s="85" t="s">
        <v>82</v>
      </c>
      <c r="AE65" s="85" t="s">
        <v>82</v>
      </c>
      <c r="AF65" s="85" t="s">
        <v>82</v>
      </c>
      <c r="AG65" s="85" t="s">
        <v>82</v>
      </c>
      <c r="AH65" s="85" t="s">
        <v>82</v>
      </c>
      <c r="AI65" s="85" t="s">
        <v>82</v>
      </c>
      <c r="AJ65" s="85" t="s">
        <v>82</v>
      </c>
      <c r="AK65" s="85" t="s">
        <v>82</v>
      </c>
      <c r="AL65" s="85" t="s">
        <v>82</v>
      </c>
      <c r="AM65" s="85" t="s">
        <v>82</v>
      </c>
      <c r="AN65" s="85" t="s">
        <v>82</v>
      </c>
      <c r="AO65" s="85" t="s">
        <v>82</v>
      </c>
      <c r="AP65" s="85" t="s">
        <v>82</v>
      </c>
      <c r="AQ65" s="85" t="s">
        <v>82</v>
      </c>
      <c r="AR65" s="85" t="s">
        <v>82</v>
      </c>
      <c r="AS65" s="85" t="s">
        <v>82</v>
      </c>
      <c r="AT65" s="85" t="s">
        <v>82</v>
      </c>
      <c r="AU65" s="85" t="s">
        <v>82</v>
      </c>
      <c r="AV65" s="85" t="s">
        <v>82</v>
      </c>
      <c r="AW65" s="85" t="s">
        <v>82</v>
      </c>
      <c r="AX65" s="85" t="s">
        <v>82</v>
      </c>
      <c r="AY65" s="85" t="s">
        <v>82</v>
      </c>
      <c r="AZ65" s="85" t="s">
        <v>82</v>
      </c>
      <c r="BA65" s="85" t="s">
        <v>82</v>
      </c>
      <c r="BB65" s="85" t="s">
        <v>82</v>
      </c>
      <c r="BC65" s="85" t="s">
        <v>82</v>
      </c>
      <c r="BD65" s="85" t="s">
        <v>82</v>
      </c>
      <c r="BE65" s="85" t="s">
        <v>82</v>
      </c>
      <c r="BF65" s="85" t="s">
        <v>82</v>
      </c>
      <c r="BG65" s="85" t="s">
        <v>82</v>
      </c>
      <c r="BH65" s="85" t="s">
        <v>82</v>
      </c>
      <c r="BI65" s="85" t="s">
        <v>82</v>
      </c>
      <c r="BJ65" s="85" t="s">
        <v>82</v>
      </c>
      <c r="BK65" s="85" t="s">
        <v>82</v>
      </c>
      <c r="BL65" s="85" t="s">
        <v>82</v>
      </c>
      <c r="BM65" s="85" t="s">
        <v>82</v>
      </c>
      <c r="BN65" s="85" t="s">
        <v>82</v>
      </c>
      <c r="BO65" s="85" t="s">
        <v>82</v>
      </c>
      <c r="BP65" s="85" t="s">
        <v>82</v>
      </c>
      <c r="BQ65" s="85" t="s">
        <v>82</v>
      </c>
      <c r="BR65" s="85" t="s">
        <v>82</v>
      </c>
      <c r="BS65" s="85" t="s">
        <v>82</v>
      </c>
      <c r="BT65" s="85" t="s">
        <v>82</v>
      </c>
      <c r="BU65" s="85" t="s">
        <v>82</v>
      </c>
      <c r="BV65" s="85" t="s">
        <v>82</v>
      </c>
      <c r="BW65" s="85" t="s">
        <v>82</v>
      </c>
      <c r="BX65" s="85" t="s">
        <v>82</v>
      </c>
      <c r="BY65" s="85" t="s">
        <v>82</v>
      </c>
      <c r="BZ65" s="85" t="s">
        <v>82</v>
      </c>
      <c r="CA65" s="85" t="s">
        <v>82</v>
      </c>
      <c r="CB65" s="85" t="s">
        <v>82</v>
      </c>
      <c r="CC65" s="85" t="s">
        <v>82</v>
      </c>
      <c r="CD65" s="85" t="s">
        <v>82</v>
      </c>
      <c r="CE65" s="85" t="s">
        <v>82</v>
      </c>
      <c r="CF65" s="85" t="s">
        <v>82</v>
      </c>
      <c r="CG65" s="85" t="s">
        <v>82</v>
      </c>
      <c r="CH65" s="85" t="s">
        <v>82</v>
      </c>
      <c r="CI65" s="85" t="s">
        <v>82</v>
      </c>
      <c r="CJ65" s="85" t="s">
        <v>82</v>
      </c>
      <c r="CK65" s="85" t="s">
        <v>82</v>
      </c>
      <c r="CL65" s="85" t="s">
        <v>82</v>
      </c>
      <c r="CM65" s="85" t="s">
        <v>82</v>
      </c>
      <c r="CN65" s="85" t="s">
        <v>82</v>
      </c>
      <c r="CO65" s="85" t="s">
        <v>82</v>
      </c>
      <c r="CP65" s="85" t="s">
        <v>82</v>
      </c>
      <c r="CQ65" s="85" t="s">
        <v>82</v>
      </c>
      <c r="CR65" s="85" t="s">
        <v>82</v>
      </c>
      <c r="CS65" s="85" t="s">
        <v>82</v>
      </c>
      <c r="CT65" s="85" t="s">
        <v>82</v>
      </c>
      <c r="CU65" s="85" t="s">
        <v>82</v>
      </c>
      <c r="CV65" s="85" t="s">
        <v>82</v>
      </c>
      <c r="CW65" s="85" t="s">
        <v>82</v>
      </c>
      <c r="CX65" s="85" t="s">
        <v>82</v>
      </c>
      <c r="CY65" s="85" t="s">
        <v>82</v>
      </c>
      <c r="CZ65" s="85" t="s">
        <v>82</v>
      </c>
      <c r="DA65" s="85" t="s">
        <v>82</v>
      </c>
      <c r="DB65" s="85" t="s">
        <v>82</v>
      </c>
      <c r="DC65" s="85" t="s">
        <v>82</v>
      </c>
      <c r="DD65" s="85" t="s">
        <v>82</v>
      </c>
      <c r="DE65" s="85" t="s">
        <v>82</v>
      </c>
      <c r="DF65" s="85" t="s">
        <v>82</v>
      </c>
      <c r="DG65" s="85" t="s">
        <v>82</v>
      </c>
      <c r="DH65" s="85" t="s">
        <v>82</v>
      </c>
      <c r="DI65" s="85" t="s">
        <v>82</v>
      </c>
      <c r="DJ65" s="85" t="s">
        <v>82</v>
      </c>
      <c r="DK65" s="85" t="s">
        <v>82</v>
      </c>
      <c r="DL65" s="85" t="s">
        <v>82</v>
      </c>
      <c r="DM65" s="85" t="s">
        <v>82</v>
      </c>
      <c r="DN65" s="85" t="s">
        <v>82</v>
      </c>
      <c r="DO65" s="85" t="s">
        <v>82</v>
      </c>
      <c r="DP65" s="85" t="s">
        <v>82</v>
      </c>
      <c r="DQ65" s="85" t="s">
        <v>82</v>
      </c>
      <c r="DR65" s="85" t="s">
        <v>82</v>
      </c>
      <c r="DS65" s="85" t="s">
        <v>82</v>
      </c>
      <c r="DT65" s="85" t="s">
        <v>82</v>
      </c>
      <c r="DU65" s="85" t="s">
        <v>82</v>
      </c>
      <c r="DV65" s="85" t="s">
        <v>82</v>
      </c>
      <c r="DW65" s="85" t="s">
        <v>82</v>
      </c>
      <c r="DX65" s="85" t="s">
        <v>82</v>
      </c>
      <c r="DY65" s="85" t="s">
        <v>82</v>
      </c>
      <c r="DZ65" s="85" t="s">
        <v>82</v>
      </c>
      <c r="EA65" s="85" t="s">
        <v>82</v>
      </c>
      <c r="EB65" s="85" t="s">
        <v>82</v>
      </c>
      <c r="EC65" s="85" t="s">
        <v>82</v>
      </c>
      <c r="ED65" s="85" t="s">
        <v>82</v>
      </c>
      <c r="EE65" s="85" t="s">
        <v>82</v>
      </c>
      <c r="EF65" s="85" t="s">
        <v>82</v>
      </c>
      <c r="EG65" s="85" t="s">
        <v>82</v>
      </c>
      <c r="EH65" s="85" t="s">
        <v>82</v>
      </c>
      <c r="EI65" s="85" t="s">
        <v>82</v>
      </c>
      <c r="EJ65" s="85" t="s">
        <v>82</v>
      </c>
      <c r="EK65" s="85" t="s">
        <v>82</v>
      </c>
      <c r="EL65" s="85" t="s">
        <v>82</v>
      </c>
      <c r="EM65" s="85" t="s">
        <v>82</v>
      </c>
      <c r="EN65" s="85" t="s">
        <v>82</v>
      </c>
      <c r="EO65" s="85" t="s">
        <v>82</v>
      </c>
      <c r="EP65" s="85" t="s">
        <v>82</v>
      </c>
      <c r="EQ65" s="85" t="s">
        <v>82</v>
      </c>
      <c r="ER65" s="85" t="s">
        <v>82</v>
      </c>
      <c r="ES65" s="85" t="s">
        <v>82</v>
      </c>
      <c r="ET65" s="85" t="s">
        <v>82</v>
      </c>
      <c r="EU65" s="85" t="s">
        <v>82</v>
      </c>
      <c r="EV65" s="85" t="s">
        <v>82</v>
      </c>
      <c r="EW65" s="85" t="s">
        <v>82</v>
      </c>
      <c r="EX65" s="85" t="s">
        <v>82</v>
      </c>
      <c r="EY65" s="85" t="s">
        <v>82</v>
      </c>
      <c r="EZ65" s="85" t="s">
        <v>82</v>
      </c>
      <c r="FA65" s="85" t="s">
        <v>82</v>
      </c>
      <c r="FB65" s="85" t="s">
        <v>82</v>
      </c>
      <c r="FC65" s="85" t="s">
        <v>82</v>
      </c>
      <c r="FD65" s="85" t="s">
        <v>82</v>
      </c>
      <c r="FE65" s="85" t="s">
        <v>82</v>
      </c>
      <c r="FF65" s="85" t="s">
        <v>82</v>
      </c>
      <c r="FG65" s="85" t="s">
        <v>82</v>
      </c>
      <c r="FH65" s="85" t="s">
        <v>82</v>
      </c>
      <c r="FI65" s="85" t="s">
        <v>82</v>
      </c>
      <c r="FJ65" s="85" t="s">
        <v>82</v>
      </c>
      <c r="FK65" s="85" t="s">
        <v>82</v>
      </c>
      <c r="FL65" s="85" t="s">
        <v>82</v>
      </c>
      <c r="FM65" s="85" t="s">
        <v>82</v>
      </c>
      <c r="FN65" s="85" t="s">
        <v>82</v>
      </c>
      <c r="FO65" s="85" t="s">
        <v>82</v>
      </c>
      <c r="FP65" s="85" t="s">
        <v>82</v>
      </c>
      <c r="FQ65" s="85" t="s">
        <v>82</v>
      </c>
      <c r="FR65" s="85" t="s">
        <v>82</v>
      </c>
      <c r="FS65" s="85" t="s">
        <v>82</v>
      </c>
      <c r="FT65" s="85" t="s">
        <v>82</v>
      </c>
      <c r="FU65" s="85" t="s">
        <v>82</v>
      </c>
      <c r="FV65" s="85" t="s">
        <v>82</v>
      </c>
      <c r="FW65" s="85" t="s">
        <v>82</v>
      </c>
      <c r="FX65" s="85" t="s">
        <v>82</v>
      </c>
      <c r="FY65" s="85" t="s">
        <v>82</v>
      </c>
      <c r="FZ65" s="85" t="s">
        <v>82</v>
      </c>
      <c r="GA65" s="85" t="s">
        <v>82</v>
      </c>
      <c r="GB65" s="85" t="s">
        <v>82</v>
      </c>
      <c r="GC65" s="85" t="s">
        <v>82</v>
      </c>
      <c r="GD65" s="85" t="s">
        <v>82</v>
      </c>
      <c r="GE65" s="85" t="s">
        <v>82</v>
      </c>
      <c r="GF65" s="85" t="s">
        <v>82</v>
      </c>
      <c r="GG65" s="85" t="s">
        <v>82</v>
      </c>
      <c r="GH65" s="85" t="s">
        <v>82</v>
      </c>
      <c r="GI65" s="85" t="s">
        <v>82</v>
      </c>
      <c r="GJ65" s="85" t="s">
        <v>82</v>
      </c>
      <c r="GK65" s="85" t="s">
        <v>82</v>
      </c>
      <c r="GL65" s="85" t="s">
        <v>82</v>
      </c>
      <c r="GM65" s="85" t="s">
        <v>82</v>
      </c>
      <c r="GN65" s="85" t="s">
        <v>82</v>
      </c>
      <c r="GO65" s="85" t="s">
        <v>82</v>
      </c>
      <c r="GP65" s="85" t="s">
        <v>82</v>
      </c>
      <c r="GQ65" s="85" t="s">
        <v>82</v>
      </c>
      <c r="GR65" s="85" t="s">
        <v>82</v>
      </c>
      <c r="GS65" s="85" t="s">
        <v>82</v>
      </c>
      <c r="GT65" s="85" t="s">
        <v>82</v>
      </c>
      <c r="GU65" s="85" t="s">
        <v>82</v>
      </c>
      <c r="GV65" s="85" t="s">
        <v>82</v>
      </c>
      <c r="GW65" s="85" t="s">
        <v>82</v>
      </c>
      <c r="GX65" s="85" t="s">
        <v>82</v>
      </c>
      <c r="GY65" s="85" t="s">
        <v>82</v>
      </c>
      <c r="GZ65" s="85" t="s">
        <v>82</v>
      </c>
      <c r="HA65" s="85" t="s">
        <v>82</v>
      </c>
      <c r="HB65" s="85" t="s">
        <v>82</v>
      </c>
      <c r="HC65" s="85" t="s">
        <v>82</v>
      </c>
      <c r="HD65" s="85" t="s">
        <v>82</v>
      </c>
      <c r="HE65" s="85" t="s">
        <v>82</v>
      </c>
      <c r="HF65" s="85" t="s">
        <v>82</v>
      </c>
      <c r="HG65" s="85" t="s">
        <v>82</v>
      </c>
      <c r="HH65" s="85" t="s">
        <v>82</v>
      </c>
      <c r="HI65" s="85" t="s">
        <v>82</v>
      </c>
      <c r="HJ65" s="85" t="s">
        <v>82</v>
      </c>
      <c r="HK65" s="85" t="s">
        <v>82</v>
      </c>
      <c r="HL65" s="85" t="s">
        <v>82</v>
      </c>
      <c r="HM65" s="85" t="s">
        <v>82</v>
      </c>
      <c r="HN65" s="85" t="s">
        <v>82</v>
      </c>
      <c r="HO65" s="85" t="s">
        <v>82</v>
      </c>
      <c r="HP65" s="85" t="s">
        <v>82</v>
      </c>
      <c r="HQ65" s="85" t="s">
        <v>82</v>
      </c>
      <c r="HR65" s="85" t="s">
        <v>82</v>
      </c>
      <c r="HS65" s="85" t="s">
        <v>82</v>
      </c>
      <c r="HT65" s="85" t="s">
        <v>82</v>
      </c>
      <c r="HU65" s="85" t="s">
        <v>82</v>
      </c>
      <c r="HV65" s="85" t="s">
        <v>82</v>
      </c>
      <c r="HW65" s="85" t="s">
        <v>82</v>
      </c>
      <c r="HX65" s="85" t="s">
        <v>82</v>
      </c>
      <c r="HY65" s="85" t="s">
        <v>82</v>
      </c>
      <c r="HZ65" s="85" t="s">
        <v>82</v>
      </c>
      <c r="IA65" s="85" t="s">
        <v>82</v>
      </c>
      <c r="IB65" s="85" t="s">
        <v>82</v>
      </c>
      <c r="IC65" s="85" t="s">
        <v>82</v>
      </c>
      <c r="ID65" s="85" t="s">
        <v>82</v>
      </c>
      <c r="IE65" s="85" t="s">
        <v>82</v>
      </c>
      <c r="IF65" s="85" t="s">
        <v>82</v>
      </c>
      <c r="IG65" s="85" t="s">
        <v>82</v>
      </c>
      <c r="IH65" s="85" t="s">
        <v>82</v>
      </c>
      <c r="II65" s="85" t="s">
        <v>82</v>
      </c>
      <c r="IJ65" s="85" t="s">
        <v>82</v>
      </c>
      <c r="IK65" s="85" t="s">
        <v>82</v>
      </c>
      <c r="IL65" s="85" t="s">
        <v>82</v>
      </c>
      <c r="IM65" s="85" t="s">
        <v>82</v>
      </c>
      <c r="IN65" s="85" t="s">
        <v>82</v>
      </c>
      <c r="IO65" s="85" t="s">
        <v>82</v>
      </c>
      <c r="IP65" s="85" t="s">
        <v>82</v>
      </c>
      <c r="IQ65" s="85" t="s">
        <v>82</v>
      </c>
      <c r="IR65" s="85" t="s">
        <v>82</v>
      </c>
      <c r="IS65" s="85" t="s">
        <v>82</v>
      </c>
      <c r="IT65" s="85" t="s">
        <v>82</v>
      </c>
      <c r="IU65" s="85" t="s">
        <v>82</v>
      </c>
      <c r="IV65" s="85" t="s">
        <v>82</v>
      </c>
      <c r="IW65" s="85" t="s">
        <v>82</v>
      </c>
      <c r="IX65" s="85" t="s">
        <v>82</v>
      </c>
      <c r="IY65" s="85" t="s">
        <v>82</v>
      </c>
      <c r="IZ65" s="85" t="s">
        <v>82</v>
      </c>
      <c r="JA65" s="85" t="s">
        <v>82</v>
      </c>
      <c r="JB65" s="85" t="s">
        <v>82</v>
      </c>
      <c r="JC65" s="85" t="s">
        <v>82</v>
      </c>
      <c r="JD65" s="85" t="s">
        <v>82</v>
      </c>
      <c r="JE65" s="85" t="s">
        <v>82</v>
      </c>
      <c r="JF65" s="85" t="s">
        <v>82</v>
      </c>
      <c r="JG65" s="85" t="s">
        <v>82</v>
      </c>
      <c r="JH65" s="85" t="s">
        <v>82</v>
      </c>
      <c r="JI65" s="85" t="s">
        <v>82</v>
      </c>
      <c r="JJ65" s="85" t="s">
        <v>82</v>
      </c>
      <c r="JK65" s="85" t="s">
        <v>82</v>
      </c>
      <c r="JL65" s="85" t="s">
        <v>82</v>
      </c>
      <c r="JM65" s="85" t="s">
        <v>82</v>
      </c>
      <c r="JN65" s="85" t="s">
        <v>82</v>
      </c>
      <c r="JO65" s="85" t="s">
        <v>82</v>
      </c>
      <c r="JP65" s="85" t="s">
        <v>82</v>
      </c>
      <c r="JQ65" s="85" t="s">
        <v>82</v>
      </c>
      <c r="JR65" s="85" t="s">
        <v>82</v>
      </c>
      <c r="JS65" s="85" t="s">
        <v>82</v>
      </c>
      <c r="JT65" s="85" t="s">
        <v>82</v>
      </c>
      <c r="JU65" s="85" t="s">
        <v>82</v>
      </c>
      <c r="JV65" s="85" t="s">
        <v>82</v>
      </c>
      <c r="JW65" s="85" t="s">
        <v>82</v>
      </c>
      <c r="JX65" s="85" t="s">
        <v>82</v>
      </c>
      <c r="JY65" s="85" t="s">
        <v>82</v>
      </c>
      <c r="JZ65" s="85" t="s">
        <v>82</v>
      </c>
      <c r="KA65" s="85" t="s">
        <v>82</v>
      </c>
      <c r="KB65" s="85" t="s">
        <v>82</v>
      </c>
      <c r="KC65" s="85" t="s">
        <v>82</v>
      </c>
      <c r="KD65" s="85" t="s">
        <v>82</v>
      </c>
      <c r="KE65" s="85" t="s">
        <v>82</v>
      </c>
      <c r="KF65" s="85" t="s">
        <v>82</v>
      </c>
      <c r="KG65" s="85" t="s">
        <v>82</v>
      </c>
      <c r="KH65" s="85" t="s">
        <v>82</v>
      </c>
      <c r="KI65" s="85" t="s">
        <v>82</v>
      </c>
      <c r="KJ65" s="85" t="s">
        <v>82</v>
      </c>
      <c r="KK65" s="85" t="s">
        <v>82</v>
      </c>
      <c r="KL65" s="85" t="s">
        <v>82</v>
      </c>
      <c r="KM65" s="85" t="s">
        <v>82</v>
      </c>
      <c r="KN65" s="85" t="s">
        <v>82</v>
      </c>
      <c r="KO65" s="85" t="s">
        <v>82</v>
      </c>
      <c r="KP65" s="85" t="s">
        <v>82</v>
      </c>
      <c r="KQ65" s="85" t="s">
        <v>82</v>
      </c>
      <c r="KR65" s="85" t="s">
        <v>82</v>
      </c>
      <c r="KS65" s="85" t="s">
        <v>82</v>
      </c>
      <c r="KT65" s="85" t="s">
        <v>82</v>
      </c>
      <c r="KU65" s="85" t="s">
        <v>82</v>
      </c>
      <c r="KV65" s="85" t="s">
        <v>82</v>
      </c>
      <c r="KW65" s="85" t="s">
        <v>82</v>
      </c>
      <c r="KX65" s="85" t="s">
        <v>82</v>
      </c>
      <c r="KY65" s="85" t="s">
        <v>82</v>
      </c>
      <c r="KZ65" s="85" t="s">
        <v>82</v>
      </c>
      <c r="LA65" s="85" t="s">
        <v>82</v>
      </c>
      <c r="LB65" s="85" t="s">
        <v>82</v>
      </c>
      <c r="LC65" s="85" t="s">
        <v>82</v>
      </c>
      <c r="LD65" s="85" t="s">
        <v>82</v>
      </c>
      <c r="LE65" s="85" t="s">
        <v>82</v>
      </c>
      <c r="LF65" s="85" t="s">
        <v>82</v>
      </c>
      <c r="LG65" s="85" t="s">
        <v>82</v>
      </c>
      <c r="LH65" s="85" t="s">
        <v>82</v>
      </c>
      <c r="LI65" s="85" t="s">
        <v>82</v>
      </c>
      <c r="LJ65" s="85" t="s">
        <v>82</v>
      </c>
      <c r="LK65" s="85" t="s">
        <v>82</v>
      </c>
      <c r="LL65" s="85" t="s">
        <v>82</v>
      </c>
      <c r="LM65" s="85" t="s">
        <v>82</v>
      </c>
      <c r="LN65" s="85" t="s">
        <v>82</v>
      </c>
      <c r="LO65" s="85" t="s">
        <v>82</v>
      </c>
      <c r="LP65" s="85" t="s">
        <v>82</v>
      </c>
      <c r="LQ65" s="85" t="s">
        <v>82</v>
      </c>
      <c r="LR65" s="85" t="s">
        <v>82</v>
      </c>
      <c r="LS65" s="85" t="s">
        <v>82</v>
      </c>
      <c r="LT65" s="85" t="s">
        <v>82</v>
      </c>
      <c r="LU65" s="85" t="s">
        <v>82</v>
      </c>
      <c r="LV65" s="85" t="s">
        <v>82</v>
      </c>
      <c r="LW65" s="85" t="s">
        <v>82</v>
      </c>
      <c r="LX65" s="85" t="s">
        <v>82</v>
      </c>
      <c r="LY65" s="85" t="s">
        <v>82</v>
      </c>
      <c r="LZ65" s="85" t="s">
        <v>82</v>
      </c>
      <c r="MA65" s="85" t="s">
        <v>82</v>
      </c>
      <c r="MB65" s="85" t="s">
        <v>82</v>
      </c>
      <c r="MC65" s="85" t="s">
        <v>82</v>
      </c>
      <c r="MD65" s="85" t="s">
        <v>82</v>
      </c>
      <c r="ME65" s="85" t="s">
        <v>82</v>
      </c>
      <c r="MF65" s="85" t="s">
        <v>82</v>
      </c>
      <c r="MG65" s="85" t="s">
        <v>82</v>
      </c>
      <c r="MH65" s="85" t="s">
        <v>82</v>
      </c>
      <c r="MI65" s="85" t="s">
        <v>82</v>
      </c>
      <c r="MJ65" s="85" t="s">
        <v>82</v>
      </c>
      <c r="MK65" s="85" t="s">
        <v>82</v>
      </c>
      <c r="ML65" s="85" t="s">
        <v>82</v>
      </c>
      <c r="MM65" s="85" t="s">
        <v>82</v>
      </c>
      <c r="MN65" s="85" t="s">
        <v>82</v>
      </c>
      <c r="MO65" s="85" t="s">
        <v>82</v>
      </c>
      <c r="MP65" s="85" t="s">
        <v>82</v>
      </c>
      <c r="MQ65" s="85" t="s">
        <v>82</v>
      </c>
      <c r="MR65" s="85" t="s">
        <v>82</v>
      </c>
      <c r="MS65" s="85" t="s">
        <v>82</v>
      </c>
      <c r="MT65" s="85" t="s">
        <v>82</v>
      </c>
      <c r="MU65" s="85" t="s">
        <v>82</v>
      </c>
      <c r="MV65" s="85" t="s">
        <v>82</v>
      </c>
      <c r="MW65" s="85" t="s">
        <v>82</v>
      </c>
      <c r="MX65" s="85" t="s">
        <v>82</v>
      </c>
      <c r="MY65" s="85" t="s">
        <v>82</v>
      </c>
      <c r="MZ65" s="85" t="s">
        <v>82</v>
      </c>
      <c r="NA65" s="85" t="s">
        <v>82</v>
      </c>
      <c r="NB65" s="85" t="s">
        <v>82</v>
      </c>
      <c r="NC65" s="85" t="s">
        <v>82</v>
      </c>
      <c r="ND65" s="85" t="s">
        <v>82</v>
      </c>
      <c r="NE65" s="85" t="s">
        <v>82</v>
      </c>
      <c r="NF65" s="85" t="s">
        <v>82</v>
      </c>
      <c r="NG65" s="85" t="s">
        <v>82</v>
      </c>
      <c r="NH65" s="85" t="s">
        <v>82</v>
      </c>
      <c r="NI65" s="85" t="s">
        <v>82</v>
      </c>
      <c r="NJ65" s="85" t="s">
        <v>82</v>
      </c>
      <c r="NK65" s="85" t="s">
        <v>82</v>
      </c>
      <c r="NL65" s="85" t="s">
        <v>82</v>
      </c>
      <c r="NM65" s="85" t="s">
        <v>82</v>
      </c>
      <c r="NN65" s="85" t="s">
        <v>82</v>
      </c>
      <c r="NO65" s="85" t="s">
        <v>82</v>
      </c>
      <c r="NP65" s="85" t="s">
        <v>82</v>
      </c>
      <c r="NQ65" s="85" t="s">
        <v>82</v>
      </c>
      <c r="NR65" s="85" t="s">
        <v>82</v>
      </c>
      <c r="NS65" s="85" t="s">
        <v>82</v>
      </c>
      <c r="NT65" s="85" t="s">
        <v>82</v>
      </c>
      <c r="NU65" s="85" t="s">
        <v>82</v>
      </c>
      <c r="NV65" s="85" t="s">
        <v>82</v>
      </c>
      <c r="NW65" s="85" t="s">
        <v>82</v>
      </c>
      <c r="NX65" s="85" t="s">
        <v>82</v>
      </c>
      <c r="NY65" s="85" t="s">
        <v>82</v>
      </c>
      <c r="NZ65" s="85" t="s">
        <v>82</v>
      </c>
      <c r="OA65" s="85" t="s">
        <v>82</v>
      </c>
      <c r="OB65" s="85" t="s">
        <v>82</v>
      </c>
      <c r="OC65" s="85" t="s">
        <v>82</v>
      </c>
      <c r="OD65" s="85" t="s">
        <v>82</v>
      </c>
      <c r="OE65" s="85" t="s">
        <v>82</v>
      </c>
      <c r="OF65" s="85" t="s">
        <v>82</v>
      </c>
      <c r="OG65" s="85" t="s">
        <v>82</v>
      </c>
      <c r="OH65" s="85" t="s">
        <v>82</v>
      </c>
      <c r="OI65" s="85" t="s">
        <v>82</v>
      </c>
      <c r="OJ65" s="85" t="s">
        <v>82</v>
      </c>
      <c r="OK65" s="85" t="s">
        <v>82</v>
      </c>
      <c r="OL65" s="85" t="s">
        <v>82</v>
      </c>
      <c r="OM65" s="85" t="s">
        <v>82</v>
      </c>
      <c r="ON65" s="85" t="s">
        <v>82</v>
      </c>
      <c r="OO65" s="85" t="s">
        <v>82</v>
      </c>
      <c r="OP65" s="85" t="s">
        <v>82</v>
      </c>
      <c r="OQ65" s="85" t="s">
        <v>82</v>
      </c>
      <c r="OR65" s="85" t="s">
        <v>82</v>
      </c>
      <c r="OS65" s="85" t="s">
        <v>82</v>
      </c>
      <c r="OT65" s="85" t="s">
        <v>82</v>
      </c>
      <c r="OU65" s="85" t="s">
        <v>82</v>
      </c>
      <c r="OV65" s="85" t="s">
        <v>82</v>
      </c>
      <c r="OW65" s="85" t="s">
        <v>82</v>
      </c>
      <c r="OX65" s="85" t="s">
        <v>82</v>
      </c>
      <c r="OY65" s="85" t="s">
        <v>82</v>
      </c>
      <c r="OZ65" s="85" t="s">
        <v>82</v>
      </c>
      <c r="PA65" s="85" t="s">
        <v>82</v>
      </c>
      <c r="PB65" s="85" t="s">
        <v>82</v>
      </c>
      <c r="PC65" s="85" t="s">
        <v>82</v>
      </c>
      <c r="PD65" s="85" t="s">
        <v>82</v>
      </c>
      <c r="PE65" s="85" t="s">
        <v>82</v>
      </c>
      <c r="PF65" s="85" t="s">
        <v>82</v>
      </c>
      <c r="PG65" s="85" t="s">
        <v>82</v>
      </c>
      <c r="PH65" s="85" t="s">
        <v>82</v>
      </c>
      <c r="PI65" s="85" t="s">
        <v>82</v>
      </c>
      <c r="PJ65" s="85" t="s">
        <v>82</v>
      </c>
      <c r="PK65" s="85" t="s">
        <v>82</v>
      </c>
      <c r="PL65" s="85" t="s">
        <v>82</v>
      </c>
      <c r="PM65" s="85" t="s">
        <v>82</v>
      </c>
      <c r="PN65" s="85" t="s">
        <v>82</v>
      </c>
      <c r="PO65" s="85" t="s">
        <v>82</v>
      </c>
      <c r="PP65" s="85" t="s">
        <v>82</v>
      </c>
      <c r="PQ65" s="85" t="s">
        <v>82</v>
      </c>
      <c r="PR65" s="85" t="s">
        <v>82</v>
      </c>
      <c r="PS65" s="85" t="s">
        <v>82</v>
      </c>
      <c r="PT65" s="85" t="s">
        <v>82</v>
      </c>
      <c r="PU65" s="85" t="s">
        <v>82</v>
      </c>
      <c r="PV65" s="85" t="s">
        <v>82</v>
      </c>
      <c r="PW65" s="85" t="s">
        <v>82</v>
      </c>
      <c r="PX65" s="85" t="s">
        <v>82</v>
      </c>
      <c r="PY65" s="85" t="s">
        <v>82</v>
      </c>
      <c r="PZ65" s="85" t="s">
        <v>82</v>
      </c>
      <c r="QA65" s="85" t="s">
        <v>82</v>
      </c>
      <c r="QB65" s="85" t="s">
        <v>82</v>
      </c>
      <c r="QC65" s="85" t="s">
        <v>82</v>
      </c>
      <c r="QD65" s="85" t="s">
        <v>82</v>
      </c>
      <c r="QE65" s="85" t="s">
        <v>82</v>
      </c>
      <c r="QF65" s="85" t="s">
        <v>82</v>
      </c>
      <c r="QG65" s="85" t="s">
        <v>82</v>
      </c>
      <c r="QH65" s="85" t="s">
        <v>82</v>
      </c>
      <c r="QI65" s="85" t="s">
        <v>82</v>
      </c>
      <c r="QJ65" s="85" t="s">
        <v>82</v>
      </c>
      <c r="QK65" s="85" t="s">
        <v>82</v>
      </c>
      <c r="QL65" s="85" t="s">
        <v>82</v>
      </c>
      <c r="QM65" s="85" t="s">
        <v>82</v>
      </c>
      <c r="QN65" s="85" t="s">
        <v>82</v>
      </c>
      <c r="QO65" s="85" t="s">
        <v>82</v>
      </c>
      <c r="QP65" s="85" t="s">
        <v>82</v>
      </c>
      <c r="QQ65" s="85" t="s">
        <v>82</v>
      </c>
      <c r="QR65" s="85" t="s">
        <v>82</v>
      </c>
      <c r="QS65" s="85" t="s">
        <v>82</v>
      </c>
      <c r="QT65" s="85" t="s">
        <v>82</v>
      </c>
      <c r="QU65" s="85" t="s">
        <v>82</v>
      </c>
      <c r="QV65" s="85" t="s">
        <v>82</v>
      </c>
      <c r="QW65" s="85" t="s">
        <v>82</v>
      </c>
      <c r="QX65" s="85" t="s">
        <v>82</v>
      </c>
      <c r="QY65" s="85" t="s">
        <v>82</v>
      </c>
      <c r="QZ65" s="85" t="s">
        <v>82</v>
      </c>
      <c r="RA65" s="85" t="s">
        <v>82</v>
      </c>
      <c r="RB65" s="85" t="s">
        <v>82</v>
      </c>
      <c r="RC65" s="85" t="s">
        <v>82</v>
      </c>
      <c r="RD65" s="85" t="s">
        <v>82</v>
      </c>
      <c r="RE65" s="85" t="s">
        <v>82</v>
      </c>
      <c r="RF65" s="85" t="s">
        <v>82</v>
      </c>
      <c r="RG65" s="85" t="s">
        <v>82</v>
      </c>
      <c r="RH65" s="85" t="s">
        <v>82</v>
      </c>
      <c r="RI65" s="85" t="s">
        <v>82</v>
      </c>
      <c r="RJ65" s="85" t="s">
        <v>82</v>
      </c>
      <c r="RK65" s="85" t="s">
        <v>82</v>
      </c>
      <c r="RL65" s="85" t="s">
        <v>82</v>
      </c>
      <c r="RM65" s="85" t="s">
        <v>82</v>
      </c>
      <c r="RN65" s="85" t="s">
        <v>82</v>
      </c>
      <c r="RO65" s="85" t="s">
        <v>82</v>
      </c>
      <c r="RP65" s="85" t="s">
        <v>82</v>
      </c>
      <c r="RQ65" s="85" t="s">
        <v>82</v>
      </c>
      <c r="RR65" s="85" t="s">
        <v>82</v>
      </c>
      <c r="RS65" s="85" t="s">
        <v>82</v>
      </c>
      <c r="RT65" s="85" t="s">
        <v>82</v>
      </c>
      <c r="RU65" s="85" t="s">
        <v>82</v>
      </c>
      <c r="RV65" s="85" t="s">
        <v>18</v>
      </c>
      <c r="RW65" s="85" t="s">
        <v>117</v>
      </c>
      <c r="RX65" s="85">
        <v>6</v>
      </c>
      <c r="RY65" s="85">
        <v>6</v>
      </c>
      <c r="RZ65" s="85" t="s">
        <v>118</v>
      </c>
      <c r="SA65" s="85" t="s">
        <v>23</v>
      </c>
      <c r="SB65" s="85" t="s">
        <v>119</v>
      </c>
      <c r="SC65" s="85" t="s">
        <v>18</v>
      </c>
      <c r="SD65" s="85" t="s">
        <v>120</v>
      </c>
      <c r="SE65" s="85" t="s">
        <v>118</v>
      </c>
      <c r="SF65" s="85" t="s">
        <v>119</v>
      </c>
      <c r="SG65" s="85" t="s">
        <v>121</v>
      </c>
      <c r="SH65" s="85" t="s">
        <v>122</v>
      </c>
      <c r="SI65" s="85" t="s">
        <v>123</v>
      </c>
      <c r="SJ65" s="85" t="s">
        <v>18</v>
      </c>
      <c r="SK65" s="85">
        <v>5.7</v>
      </c>
      <c r="SL65" s="85">
        <v>6.2</v>
      </c>
      <c r="SM65" s="85">
        <v>6.4</v>
      </c>
      <c r="SN65" s="85">
        <v>6.3</v>
      </c>
      <c r="SO65" s="85">
        <v>6.5</v>
      </c>
      <c r="SQ65" s="85" t="s">
        <v>18</v>
      </c>
      <c r="SR65" s="85" t="s">
        <v>117</v>
      </c>
      <c r="SS65" s="85" t="s">
        <v>117</v>
      </c>
      <c r="ST65" s="85" t="s">
        <v>119</v>
      </c>
      <c r="SU65" s="85" t="s">
        <v>123</v>
      </c>
      <c r="SV65" s="85" t="s">
        <v>119</v>
      </c>
      <c r="SX65" s="85" t="s">
        <v>18</v>
      </c>
      <c r="SY65" s="85" t="s">
        <v>123</v>
      </c>
      <c r="SZ65" s="85" t="s">
        <v>124</v>
      </c>
      <c r="TA65" s="85" t="s">
        <v>119</v>
      </c>
      <c r="TB65" s="85" t="s">
        <v>125</v>
      </c>
      <c r="TC65" s="85" t="s">
        <v>119</v>
      </c>
      <c r="TD65" s="85" t="s">
        <v>119</v>
      </c>
      <c r="TE65" s="85" t="s">
        <v>18</v>
      </c>
      <c r="TF65" s="85" t="s">
        <v>118</v>
      </c>
      <c r="TG65" s="85" t="s">
        <v>125</v>
      </c>
      <c r="TH65" s="85" t="s">
        <v>119</v>
      </c>
      <c r="TI65" s="85" t="s">
        <v>126</v>
      </c>
      <c r="TJ65" s="85" t="s">
        <v>126</v>
      </c>
      <c r="TK65" s="85">
        <v>6.5</v>
      </c>
      <c r="TL65" s="85" t="s">
        <v>18</v>
      </c>
      <c r="TM65" s="85">
        <v>7</v>
      </c>
      <c r="TN65" s="85">
        <v>7.8</v>
      </c>
      <c r="TO65" s="85">
        <v>6.5</v>
      </c>
      <c r="TP65" s="85">
        <v>6</v>
      </c>
      <c r="TQ65" s="85">
        <v>6.7</v>
      </c>
    </row>
    <row r="66" spans="1:16384" s="85" customFormat="1" ht="26.4" x14ac:dyDescent="0.3">
      <c r="A66" s="110" t="s">
        <v>114</v>
      </c>
      <c r="B66" s="107" t="s">
        <v>115</v>
      </c>
      <c r="C66" s="115"/>
      <c r="D66" s="110" t="s">
        <v>116</v>
      </c>
      <c r="E66" s="110" t="s">
        <v>13</v>
      </c>
      <c r="F66" s="115">
        <v>2</v>
      </c>
      <c r="G66" s="110" t="s">
        <v>114</v>
      </c>
      <c r="H66" s="108" t="s">
        <v>15</v>
      </c>
      <c r="I66" s="85" t="s">
        <v>82</v>
      </c>
      <c r="J66" s="85" t="s">
        <v>82</v>
      </c>
      <c r="K66" s="85" t="s">
        <v>82</v>
      </c>
      <c r="L66" s="85" t="s">
        <v>82</v>
      </c>
      <c r="M66" s="85" t="s">
        <v>82</v>
      </c>
      <c r="N66" s="85" t="s">
        <v>82</v>
      </c>
      <c r="O66" s="85" t="s">
        <v>82</v>
      </c>
      <c r="P66" s="85" t="s">
        <v>82</v>
      </c>
      <c r="Q66" s="85" t="s">
        <v>82</v>
      </c>
      <c r="R66" s="85" t="s">
        <v>82</v>
      </c>
      <c r="S66" s="85" t="s">
        <v>82</v>
      </c>
      <c r="T66" s="85" t="s">
        <v>82</v>
      </c>
      <c r="U66" s="85" t="s">
        <v>82</v>
      </c>
      <c r="V66" s="85" t="s">
        <v>82</v>
      </c>
      <c r="W66" s="85" t="s">
        <v>82</v>
      </c>
      <c r="X66" s="85" t="s">
        <v>82</v>
      </c>
      <c r="Y66" s="85" t="s">
        <v>82</v>
      </c>
      <c r="Z66" s="85" t="s">
        <v>82</v>
      </c>
      <c r="AA66" s="85" t="s">
        <v>82</v>
      </c>
      <c r="AB66" s="85" t="s">
        <v>82</v>
      </c>
      <c r="AC66" s="85" t="s">
        <v>82</v>
      </c>
      <c r="AD66" s="85" t="s">
        <v>82</v>
      </c>
      <c r="AE66" s="85" t="s">
        <v>82</v>
      </c>
      <c r="AF66" s="85" t="s">
        <v>82</v>
      </c>
      <c r="AG66" s="85" t="s">
        <v>82</v>
      </c>
      <c r="AH66" s="85" t="s">
        <v>82</v>
      </c>
      <c r="AI66" s="85" t="s">
        <v>82</v>
      </c>
      <c r="AJ66" s="85" t="s">
        <v>82</v>
      </c>
      <c r="AK66" s="85" t="s">
        <v>82</v>
      </c>
      <c r="AL66" s="85" t="s">
        <v>82</v>
      </c>
      <c r="AM66" s="85" t="s">
        <v>82</v>
      </c>
      <c r="AN66" s="85" t="s">
        <v>82</v>
      </c>
      <c r="AO66" s="85" t="s">
        <v>82</v>
      </c>
      <c r="AP66" s="85" t="s">
        <v>82</v>
      </c>
      <c r="AQ66" s="85" t="s">
        <v>82</v>
      </c>
      <c r="AR66" s="85" t="s">
        <v>82</v>
      </c>
      <c r="AS66" s="85" t="s">
        <v>82</v>
      </c>
      <c r="AT66" s="85" t="s">
        <v>82</v>
      </c>
      <c r="AU66" s="85" t="s">
        <v>82</v>
      </c>
      <c r="AV66" s="85" t="s">
        <v>82</v>
      </c>
      <c r="AW66" s="85" t="s">
        <v>82</v>
      </c>
      <c r="AX66" s="85" t="s">
        <v>82</v>
      </c>
      <c r="AY66" s="85" t="s">
        <v>82</v>
      </c>
      <c r="AZ66" s="85" t="s">
        <v>82</v>
      </c>
      <c r="BA66" s="85" t="s">
        <v>82</v>
      </c>
      <c r="BB66" s="85" t="s">
        <v>82</v>
      </c>
      <c r="BC66" s="85" t="s">
        <v>82</v>
      </c>
      <c r="BD66" s="85" t="s">
        <v>82</v>
      </c>
      <c r="BE66" s="85" t="s">
        <v>82</v>
      </c>
      <c r="BF66" s="85" t="s">
        <v>82</v>
      </c>
      <c r="BG66" s="85" t="s">
        <v>82</v>
      </c>
      <c r="BH66" s="85" t="s">
        <v>82</v>
      </c>
      <c r="BI66" s="85" t="s">
        <v>82</v>
      </c>
      <c r="BJ66" s="85" t="s">
        <v>82</v>
      </c>
      <c r="BK66" s="85" t="s">
        <v>82</v>
      </c>
      <c r="BL66" s="85" t="s">
        <v>82</v>
      </c>
      <c r="BM66" s="85" t="s">
        <v>82</v>
      </c>
      <c r="BN66" s="85" t="s">
        <v>82</v>
      </c>
      <c r="BO66" s="85" t="s">
        <v>82</v>
      </c>
      <c r="BP66" s="85" t="s">
        <v>82</v>
      </c>
      <c r="BQ66" s="85" t="s">
        <v>82</v>
      </c>
      <c r="BR66" s="85" t="s">
        <v>82</v>
      </c>
      <c r="BS66" s="85" t="s">
        <v>82</v>
      </c>
      <c r="BT66" s="85" t="s">
        <v>82</v>
      </c>
      <c r="BU66" s="85" t="s">
        <v>82</v>
      </c>
      <c r="BV66" s="85" t="s">
        <v>82</v>
      </c>
      <c r="BW66" s="85" t="s">
        <v>82</v>
      </c>
      <c r="BX66" s="85" t="s">
        <v>82</v>
      </c>
      <c r="BY66" s="85" t="s">
        <v>82</v>
      </c>
      <c r="BZ66" s="85" t="s">
        <v>82</v>
      </c>
      <c r="CA66" s="85" t="s">
        <v>82</v>
      </c>
      <c r="CB66" s="85" t="s">
        <v>82</v>
      </c>
      <c r="CC66" s="85" t="s">
        <v>82</v>
      </c>
      <c r="CD66" s="85" t="s">
        <v>82</v>
      </c>
      <c r="CE66" s="85" t="s">
        <v>82</v>
      </c>
      <c r="CF66" s="85" t="s">
        <v>82</v>
      </c>
      <c r="CG66" s="85" t="s">
        <v>82</v>
      </c>
      <c r="CH66" s="85" t="s">
        <v>82</v>
      </c>
      <c r="CI66" s="85" t="s">
        <v>82</v>
      </c>
      <c r="CJ66" s="85" t="s">
        <v>82</v>
      </c>
      <c r="CK66" s="85" t="s">
        <v>82</v>
      </c>
      <c r="CL66" s="85" t="s">
        <v>82</v>
      </c>
      <c r="CM66" s="85" t="s">
        <v>82</v>
      </c>
      <c r="CN66" s="85" t="s">
        <v>82</v>
      </c>
      <c r="CO66" s="85" t="s">
        <v>82</v>
      </c>
      <c r="CP66" s="85" t="s">
        <v>82</v>
      </c>
      <c r="CQ66" s="85" t="s">
        <v>82</v>
      </c>
      <c r="CR66" s="85" t="s">
        <v>82</v>
      </c>
      <c r="CS66" s="85" t="s">
        <v>82</v>
      </c>
      <c r="CT66" s="85" t="s">
        <v>82</v>
      </c>
      <c r="CU66" s="85" t="s">
        <v>82</v>
      </c>
      <c r="CV66" s="85" t="s">
        <v>82</v>
      </c>
      <c r="CW66" s="85" t="s">
        <v>82</v>
      </c>
      <c r="CX66" s="85" t="s">
        <v>82</v>
      </c>
      <c r="CY66" s="85" t="s">
        <v>82</v>
      </c>
      <c r="CZ66" s="85" t="s">
        <v>82</v>
      </c>
      <c r="DA66" s="85" t="s">
        <v>82</v>
      </c>
      <c r="DB66" s="85" t="s">
        <v>82</v>
      </c>
      <c r="DC66" s="85" t="s">
        <v>82</v>
      </c>
      <c r="DD66" s="85" t="s">
        <v>82</v>
      </c>
      <c r="DE66" s="85" t="s">
        <v>82</v>
      </c>
      <c r="DF66" s="85" t="s">
        <v>82</v>
      </c>
      <c r="DG66" s="85" t="s">
        <v>82</v>
      </c>
      <c r="DH66" s="85" t="s">
        <v>82</v>
      </c>
      <c r="DI66" s="85" t="s">
        <v>82</v>
      </c>
      <c r="DJ66" s="85" t="s">
        <v>82</v>
      </c>
      <c r="DK66" s="85" t="s">
        <v>82</v>
      </c>
      <c r="DL66" s="85" t="s">
        <v>82</v>
      </c>
      <c r="DM66" s="85" t="s">
        <v>82</v>
      </c>
      <c r="DN66" s="85" t="s">
        <v>82</v>
      </c>
      <c r="DO66" s="85" t="s">
        <v>82</v>
      </c>
      <c r="DP66" s="85" t="s">
        <v>82</v>
      </c>
      <c r="DQ66" s="85" t="s">
        <v>82</v>
      </c>
      <c r="DR66" s="85" t="s">
        <v>82</v>
      </c>
      <c r="DS66" s="85" t="s">
        <v>82</v>
      </c>
      <c r="DT66" s="85" t="s">
        <v>82</v>
      </c>
      <c r="DU66" s="85" t="s">
        <v>82</v>
      </c>
      <c r="DV66" s="85" t="s">
        <v>82</v>
      </c>
      <c r="DW66" s="85" t="s">
        <v>82</v>
      </c>
      <c r="DX66" s="85" t="s">
        <v>82</v>
      </c>
      <c r="DY66" s="85" t="s">
        <v>82</v>
      </c>
      <c r="DZ66" s="85" t="s">
        <v>82</v>
      </c>
      <c r="EA66" s="85" t="s">
        <v>82</v>
      </c>
      <c r="EB66" s="85" t="s">
        <v>82</v>
      </c>
      <c r="EC66" s="85" t="s">
        <v>82</v>
      </c>
      <c r="ED66" s="85" t="s">
        <v>82</v>
      </c>
      <c r="EE66" s="85" t="s">
        <v>82</v>
      </c>
      <c r="EF66" s="85" t="s">
        <v>82</v>
      </c>
      <c r="EG66" s="85" t="s">
        <v>82</v>
      </c>
      <c r="EH66" s="85" t="s">
        <v>82</v>
      </c>
      <c r="EI66" s="85" t="s">
        <v>82</v>
      </c>
      <c r="EJ66" s="85" t="s">
        <v>82</v>
      </c>
      <c r="EK66" s="85" t="s">
        <v>82</v>
      </c>
      <c r="EL66" s="85" t="s">
        <v>82</v>
      </c>
      <c r="EM66" s="85" t="s">
        <v>82</v>
      </c>
      <c r="EN66" s="85" t="s">
        <v>82</v>
      </c>
      <c r="EO66" s="85" t="s">
        <v>82</v>
      </c>
      <c r="EP66" s="85" t="s">
        <v>82</v>
      </c>
      <c r="EQ66" s="85" t="s">
        <v>82</v>
      </c>
      <c r="ER66" s="85" t="s">
        <v>82</v>
      </c>
      <c r="ES66" s="85" t="s">
        <v>82</v>
      </c>
      <c r="ET66" s="85" t="s">
        <v>82</v>
      </c>
      <c r="EU66" s="85" t="s">
        <v>82</v>
      </c>
      <c r="EV66" s="85" t="s">
        <v>82</v>
      </c>
      <c r="EW66" s="85" t="s">
        <v>82</v>
      </c>
      <c r="EX66" s="85" t="s">
        <v>82</v>
      </c>
      <c r="EY66" s="85" t="s">
        <v>82</v>
      </c>
      <c r="EZ66" s="85" t="s">
        <v>82</v>
      </c>
      <c r="FA66" s="85" t="s">
        <v>82</v>
      </c>
      <c r="FB66" s="85" t="s">
        <v>82</v>
      </c>
      <c r="FC66" s="85" t="s">
        <v>82</v>
      </c>
      <c r="FD66" s="85" t="s">
        <v>82</v>
      </c>
      <c r="FE66" s="85" t="s">
        <v>82</v>
      </c>
      <c r="FF66" s="85" t="s">
        <v>82</v>
      </c>
      <c r="FG66" s="85" t="s">
        <v>82</v>
      </c>
      <c r="FH66" s="85" t="s">
        <v>82</v>
      </c>
      <c r="FI66" s="85" t="s">
        <v>82</v>
      </c>
      <c r="FJ66" s="85" t="s">
        <v>82</v>
      </c>
      <c r="FK66" s="85" t="s">
        <v>82</v>
      </c>
      <c r="FL66" s="85" t="s">
        <v>82</v>
      </c>
      <c r="FM66" s="85" t="s">
        <v>82</v>
      </c>
      <c r="FN66" s="85" t="s">
        <v>82</v>
      </c>
      <c r="FO66" s="85" t="s">
        <v>82</v>
      </c>
      <c r="FP66" s="85" t="s">
        <v>82</v>
      </c>
      <c r="FQ66" s="85" t="s">
        <v>82</v>
      </c>
      <c r="FR66" s="85" t="s">
        <v>82</v>
      </c>
      <c r="FS66" s="85" t="s">
        <v>82</v>
      </c>
      <c r="FT66" s="85" t="s">
        <v>82</v>
      </c>
      <c r="FU66" s="85" t="s">
        <v>82</v>
      </c>
      <c r="FV66" s="85" t="s">
        <v>82</v>
      </c>
      <c r="FW66" s="85" t="s">
        <v>82</v>
      </c>
      <c r="FX66" s="85" t="s">
        <v>82</v>
      </c>
      <c r="FY66" s="85" t="s">
        <v>82</v>
      </c>
      <c r="FZ66" s="85" t="s">
        <v>82</v>
      </c>
      <c r="GA66" s="85" t="s">
        <v>82</v>
      </c>
      <c r="GB66" s="85" t="s">
        <v>82</v>
      </c>
      <c r="GC66" s="85" t="s">
        <v>82</v>
      </c>
      <c r="GD66" s="85" t="s">
        <v>82</v>
      </c>
      <c r="GE66" s="85" t="s">
        <v>82</v>
      </c>
      <c r="GF66" s="85" t="s">
        <v>82</v>
      </c>
      <c r="GG66" s="85" t="s">
        <v>82</v>
      </c>
      <c r="GH66" s="85" t="s">
        <v>82</v>
      </c>
      <c r="GI66" s="85" t="s">
        <v>82</v>
      </c>
      <c r="GJ66" s="85" t="s">
        <v>82</v>
      </c>
      <c r="GK66" s="85" t="s">
        <v>82</v>
      </c>
      <c r="GL66" s="85" t="s">
        <v>82</v>
      </c>
      <c r="GM66" s="85" t="s">
        <v>82</v>
      </c>
      <c r="GN66" s="85" t="s">
        <v>82</v>
      </c>
      <c r="GO66" s="85" t="s">
        <v>82</v>
      </c>
      <c r="GP66" s="85" t="s">
        <v>82</v>
      </c>
      <c r="GQ66" s="85" t="s">
        <v>82</v>
      </c>
      <c r="GR66" s="85" t="s">
        <v>82</v>
      </c>
      <c r="GS66" s="85" t="s">
        <v>82</v>
      </c>
      <c r="GT66" s="85" t="s">
        <v>82</v>
      </c>
      <c r="GU66" s="85" t="s">
        <v>82</v>
      </c>
      <c r="GV66" s="85" t="s">
        <v>82</v>
      </c>
      <c r="GW66" s="85" t="s">
        <v>82</v>
      </c>
      <c r="GX66" s="85" t="s">
        <v>82</v>
      </c>
      <c r="GY66" s="85" t="s">
        <v>82</v>
      </c>
      <c r="GZ66" s="85" t="s">
        <v>82</v>
      </c>
      <c r="HA66" s="85" t="s">
        <v>82</v>
      </c>
      <c r="HB66" s="85" t="s">
        <v>82</v>
      </c>
      <c r="HC66" s="85" t="s">
        <v>82</v>
      </c>
      <c r="HD66" s="85" t="s">
        <v>82</v>
      </c>
      <c r="HE66" s="85" t="s">
        <v>82</v>
      </c>
      <c r="HF66" s="85" t="s">
        <v>82</v>
      </c>
      <c r="HG66" s="85" t="s">
        <v>82</v>
      </c>
      <c r="HH66" s="85" t="s">
        <v>82</v>
      </c>
      <c r="HI66" s="85" t="s">
        <v>82</v>
      </c>
      <c r="HJ66" s="85" t="s">
        <v>82</v>
      </c>
      <c r="HK66" s="85" t="s">
        <v>82</v>
      </c>
      <c r="HL66" s="85" t="s">
        <v>82</v>
      </c>
      <c r="HM66" s="85" t="s">
        <v>82</v>
      </c>
      <c r="HN66" s="85" t="s">
        <v>82</v>
      </c>
      <c r="HO66" s="85" t="s">
        <v>82</v>
      </c>
      <c r="HP66" s="85" t="s">
        <v>82</v>
      </c>
      <c r="HQ66" s="85" t="s">
        <v>82</v>
      </c>
      <c r="HR66" s="85" t="s">
        <v>82</v>
      </c>
      <c r="HS66" s="85" t="s">
        <v>82</v>
      </c>
      <c r="HT66" s="85" t="s">
        <v>82</v>
      </c>
      <c r="HU66" s="85" t="s">
        <v>82</v>
      </c>
      <c r="HV66" s="85" t="s">
        <v>82</v>
      </c>
      <c r="HW66" s="85" t="s">
        <v>82</v>
      </c>
      <c r="HX66" s="85" t="s">
        <v>82</v>
      </c>
      <c r="HY66" s="85" t="s">
        <v>82</v>
      </c>
      <c r="HZ66" s="85" t="s">
        <v>82</v>
      </c>
      <c r="IA66" s="85" t="s">
        <v>82</v>
      </c>
      <c r="IB66" s="85" t="s">
        <v>82</v>
      </c>
      <c r="IC66" s="85" t="s">
        <v>82</v>
      </c>
      <c r="ID66" s="85" t="s">
        <v>82</v>
      </c>
      <c r="IE66" s="85" t="s">
        <v>82</v>
      </c>
      <c r="IF66" s="85" t="s">
        <v>82</v>
      </c>
      <c r="IG66" s="85" t="s">
        <v>82</v>
      </c>
      <c r="IH66" s="85" t="s">
        <v>82</v>
      </c>
      <c r="II66" s="85" t="s">
        <v>82</v>
      </c>
      <c r="IJ66" s="85" t="s">
        <v>82</v>
      </c>
      <c r="IK66" s="85" t="s">
        <v>82</v>
      </c>
      <c r="IL66" s="85" t="s">
        <v>82</v>
      </c>
      <c r="IM66" s="85" t="s">
        <v>82</v>
      </c>
      <c r="IN66" s="85" t="s">
        <v>82</v>
      </c>
      <c r="IO66" s="85" t="s">
        <v>82</v>
      </c>
      <c r="IP66" s="85" t="s">
        <v>82</v>
      </c>
      <c r="IQ66" s="85" t="s">
        <v>82</v>
      </c>
      <c r="IR66" s="85" t="s">
        <v>82</v>
      </c>
      <c r="IS66" s="85" t="s">
        <v>82</v>
      </c>
      <c r="IT66" s="85" t="s">
        <v>82</v>
      </c>
      <c r="IU66" s="85" t="s">
        <v>82</v>
      </c>
      <c r="IV66" s="85" t="s">
        <v>82</v>
      </c>
      <c r="IW66" s="85" t="s">
        <v>82</v>
      </c>
      <c r="IX66" s="85" t="s">
        <v>82</v>
      </c>
      <c r="IY66" s="85" t="s">
        <v>82</v>
      </c>
      <c r="IZ66" s="85" t="s">
        <v>82</v>
      </c>
      <c r="JA66" s="85" t="s">
        <v>82</v>
      </c>
      <c r="JB66" s="85" t="s">
        <v>82</v>
      </c>
      <c r="JC66" s="85" t="s">
        <v>82</v>
      </c>
      <c r="JD66" s="85" t="s">
        <v>82</v>
      </c>
      <c r="JE66" s="85" t="s">
        <v>82</v>
      </c>
      <c r="JF66" s="85" t="s">
        <v>82</v>
      </c>
      <c r="JG66" s="85" t="s">
        <v>82</v>
      </c>
      <c r="JH66" s="85" t="s">
        <v>82</v>
      </c>
      <c r="JI66" s="85" t="s">
        <v>82</v>
      </c>
      <c r="JJ66" s="85" t="s">
        <v>82</v>
      </c>
      <c r="JK66" s="85" t="s">
        <v>82</v>
      </c>
      <c r="JL66" s="85" t="s">
        <v>82</v>
      </c>
      <c r="JM66" s="85" t="s">
        <v>82</v>
      </c>
      <c r="JN66" s="85" t="s">
        <v>82</v>
      </c>
      <c r="JO66" s="85" t="s">
        <v>82</v>
      </c>
      <c r="JP66" s="85" t="s">
        <v>82</v>
      </c>
      <c r="JQ66" s="85" t="s">
        <v>82</v>
      </c>
      <c r="JR66" s="85" t="s">
        <v>82</v>
      </c>
      <c r="JS66" s="85" t="s">
        <v>82</v>
      </c>
      <c r="JT66" s="85" t="s">
        <v>82</v>
      </c>
      <c r="JU66" s="85" t="s">
        <v>82</v>
      </c>
      <c r="JV66" s="85" t="s">
        <v>82</v>
      </c>
      <c r="JW66" s="85" t="s">
        <v>82</v>
      </c>
      <c r="JX66" s="85" t="s">
        <v>82</v>
      </c>
      <c r="JY66" s="85" t="s">
        <v>82</v>
      </c>
      <c r="JZ66" s="85" t="s">
        <v>82</v>
      </c>
      <c r="KA66" s="85" t="s">
        <v>82</v>
      </c>
      <c r="KB66" s="85" t="s">
        <v>82</v>
      </c>
      <c r="KC66" s="85" t="s">
        <v>82</v>
      </c>
      <c r="KD66" s="85" t="s">
        <v>82</v>
      </c>
      <c r="KE66" s="85" t="s">
        <v>82</v>
      </c>
      <c r="KF66" s="85" t="s">
        <v>82</v>
      </c>
      <c r="KG66" s="85" t="s">
        <v>82</v>
      </c>
      <c r="KH66" s="85" t="s">
        <v>82</v>
      </c>
      <c r="KI66" s="85" t="s">
        <v>82</v>
      </c>
      <c r="KJ66" s="85" t="s">
        <v>82</v>
      </c>
      <c r="KK66" s="85" t="s">
        <v>82</v>
      </c>
      <c r="KL66" s="85" t="s">
        <v>82</v>
      </c>
      <c r="KM66" s="85" t="s">
        <v>82</v>
      </c>
      <c r="KN66" s="85" t="s">
        <v>82</v>
      </c>
      <c r="KO66" s="85" t="s">
        <v>82</v>
      </c>
      <c r="KP66" s="85" t="s">
        <v>82</v>
      </c>
      <c r="KQ66" s="85" t="s">
        <v>82</v>
      </c>
      <c r="KR66" s="85" t="s">
        <v>82</v>
      </c>
      <c r="KS66" s="85" t="s">
        <v>82</v>
      </c>
      <c r="KT66" s="85" t="s">
        <v>82</v>
      </c>
      <c r="KU66" s="85" t="s">
        <v>82</v>
      </c>
      <c r="KV66" s="85" t="s">
        <v>82</v>
      </c>
      <c r="KW66" s="85" t="s">
        <v>82</v>
      </c>
      <c r="KX66" s="85" t="s">
        <v>82</v>
      </c>
      <c r="KY66" s="85" t="s">
        <v>82</v>
      </c>
      <c r="KZ66" s="85" t="s">
        <v>82</v>
      </c>
      <c r="LA66" s="85" t="s">
        <v>82</v>
      </c>
      <c r="LB66" s="85" t="s">
        <v>82</v>
      </c>
      <c r="LC66" s="85" t="s">
        <v>82</v>
      </c>
      <c r="LD66" s="85" t="s">
        <v>82</v>
      </c>
      <c r="LE66" s="85" t="s">
        <v>82</v>
      </c>
      <c r="LF66" s="85" t="s">
        <v>82</v>
      </c>
      <c r="LG66" s="85" t="s">
        <v>82</v>
      </c>
      <c r="LH66" s="85" t="s">
        <v>82</v>
      </c>
      <c r="LI66" s="85" t="s">
        <v>82</v>
      </c>
      <c r="LJ66" s="85" t="s">
        <v>82</v>
      </c>
      <c r="LK66" s="85" t="s">
        <v>82</v>
      </c>
      <c r="LL66" s="85" t="s">
        <v>82</v>
      </c>
      <c r="LM66" s="85" t="s">
        <v>82</v>
      </c>
      <c r="LN66" s="85" t="s">
        <v>82</v>
      </c>
      <c r="LO66" s="85" t="s">
        <v>82</v>
      </c>
      <c r="LP66" s="85" t="s">
        <v>82</v>
      </c>
      <c r="LQ66" s="85" t="s">
        <v>82</v>
      </c>
      <c r="LR66" s="85" t="s">
        <v>82</v>
      </c>
      <c r="LS66" s="85" t="s">
        <v>82</v>
      </c>
      <c r="LT66" s="85" t="s">
        <v>82</v>
      </c>
      <c r="LU66" s="85" t="s">
        <v>82</v>
      </c>
      <c r="LV66" s="85" t="s">
        <v>82</v>
      </c>
      <c r="LW66" s="85" t="s">
        <v>82</v>
      </c>
      <c r="LX66" s="85" t="s">
        <v>82</v>
      </c>
      <c r="LY66" s="85" t="s">
        <v>82</v>
      </c>
      <c r="LZ66" s="85" t="s">
        <v>82</v>
      </c>
      <c r="MA66" s="85" t="s">
        <v>82</v>
      </c>
      <c r="MB66" s="85" t="s">
        <v>82</v>
      </c>
      <c r="MC66" s="85" t="s">
        <v>82</v>
      </c>
      <c r="MD66" s="85" t="s">
        <v>82</v>
      </c>
      <c r="ME66" s="85" t="s">
        <v>82</v>
      </c>
      <c r="MF66" s="85" t="s">
        <v>82</v>
      </c>
      <c r="MG66" s="85" t="s">
        <v>82</v>
      </c>
      <c r="MH66" s="85" t="s">
        <v>82</v>
      </c>
      <c r="MI66" s="85" t="s">
        <v>82</v>
      </c>
      <c r="MJ66" s="85" t="s">
        <v>82</v>
      </c>
      <c r="MK66" s="85" t="s">
        <v>82</v>
      </c>
      <c r="ML66" s="85" t="s">
        <v>82</v>
      </c>
      <c r="MM66" s="85" t="s">
        <v>82</v>
      </c>
      <c r="MN66" s="85" t="s">
        <v>82</v>
      </c>
      <c r="MO66" s="85" t="s">
        <v>82</v>
      </c>
      <c r="MP66" s="85" t="s">
        <v>82</v>
      </c>
      <c r="MQ66" s="85" t="s">
        <v>82</v>
      </c>
      <c r="MR66" s="85" t="s">
        <v>82</v>
      </c>
      <c r="MS66" s="85" t="s">
        <v>82</v>
      </c>
      <c r="MT66" s="85" t="s">
        <v>82</v>
      </c>
      <c r="MU66" s="85" t="s">
        <v>82</v>
      </c>
      <c r="MV66" s="85" t="s">
        <v>82</v>
      </c>
      <c r="MW66" s="85" t="s">
        <v>82</v>
      </c>
      <c r="MX66" s="85" t="s">
        <v>82</v>
      </c>
      <c r="MY66" s="85" t="s">
        <v>82</v>
      </c>
      <c r="MZ66" s="85" t="s">
        <v>82</v>
      </c>
      <c r="NA66" s="85" t="s">
        <v>82</v>
      </c>
      <c r="NB66" s="85" t="s">
        <v>82</v>
      </c>
      <c r="NC66" s="85" t="s">
        <v>82</v>
      </c>
      <c r="ND66" s="85" t="s">
        <v>82</v>
      </c>
      <c r="NE66" s="85" t="s">
        <v>82</v>
      </c>
      <c r="NF66" s="85" t="s">
        <v>82</v>
      </c>
      <c r="NG66" s="85" t="s">
        <v>82</v>
      </c>
      <c r="NH66" s="85" t="s">
        <v>82</v>
      </c>
      <c r="NI66" s="85" t="s">
        <v>82</v>
      </c>
      <c r="NJ66" s="85" t="s">
        <v>82</v>
      </c>
      <c r="NK66" s="85" t="s">
        <v>82</v>
      </c>
      <c r="NL66" s="85" t="s">
        <v>82</v>
      </c>
      <c r="NM66" s="85" t="s">
        <v>82</v>
      </c>
      <c r="NN66" s="85" t="s">
        <v>82</v>
      </c>
      <c r="NO66" s="85" t="s">
        <v>82</v>
      </c>
      <c r="NP66" s="85" t="s">
        <v>82</v>
      </c>
      <c r="NQ66" s="85" t="s">
        <v>82</v>
      </c>
      <c r="NR66" s="85" t="s">
        <v>82</v>
      </c>
      <c r="NS66" s="85" t="s">
        <v>82</v>
      </c>
      <c r="NT66" s="85" t="s">
        <v>82</v>
      </c>
      <c r="NU66" s="85" t="s">
        <v>82</v>
      </c>
      <c r="NV66" s="85" t="s">
        <v>82</v>
      </c>
      <c r="NW66" s="85" t="s">
        <v>82</v>
      </c>
      <c r="NX66" s="85" t="s">
        <v>82</v>
      </c>
      <c r="NY66" s="85" t="s">
        <v>82</v>
      </c>
      <c r="NZ66" s="85" t="s">
        <v>82</v>
      </c>
      <c r="OA66" s="85" t="s">
        <v>82</v>
      </c>
      <c r="OB66" s="85" t="s">
        <v>82</v>
      </c>
      <c r="OC66" s="85" t="s">
        <v>82</v>
      </c>
      <c r="OD66" s="85" t="s">
        <v>82</v>
      </c>
      <c r="OE66" s="85" t="s">
        <v>82</v>
      </c>
      <c r="OF66" s="85" t="s">
        <v>82</v>
      </c>
      <c r="OG66" s="85" t="s">
        <v>82</v>
      </c>
      <c r="OH66" s="85" t="s">
        <v>82</v>
      </c>
      <c r="OI66" s="85" t="s">
        <v>82</v>
      </c>
      <c r="OJ66" s="85" t="s">
        <v>82</v>
      </c>
      <c r="OK66" s="85" t="s">
        <v>82</v>
      </c>
      <c r="OL66" s="85" t="s">
        <v>82</v>
      </c>
      <c r="OM66" s="85" t="s">
        <v>82</v>
      </c>
      <c r="ON66" s="85" t="s">
        <v>82</v>
      </c>
      <c r="OO66" s="85" t="s">
        <v>82</v>
      </c>
      <c r="OP66" s="85" t="s">
        <v>82</v>
      </c>
      <c r="OQ66" s="85" t="s">
        <v>82</v>
      </c>
      <c r="OR66" s="85" t="s">
        <v>82</v>
      </c>
      <c r="OS66" s="85" t="s">
        <v>82</v>
      </c>
      <c r="OT66" s="85" t="s">
        <v>82</v>
      </c>
      <c r="OU66" s="85" t="s">
        <v>82</v>
      </c>
      <c r="OV66" s="85" t="s">
        <v>82</v>
      </c>
      <c r="OW66" s="85" t="s">
        <v>82</v>
      </c>
      <c r="OX66" s="85" t="s">
        <v>82</v>
      </c>
      <c r="OY66" s="85" t="s">
        <v>82</v>
      </c>
      <c r="OZ66" s="85" t="s">
        <v>82</v>
      </c>
      <c r="PA66" s="85" t="s">
        <v>82</v>
      </c>
      <c r="PB66" s="85" t="s">
        <v>82</v>
      </c>
      <c r="PC66" s="85" t="s">
        <v>82</v>
      </c>
      <c r="PD66" s="85" t="s">
        <v>82</v>
      </c>
      <c r="PE66" s="85" t="s">
        <v>82</v>
      </c>
      <c r="PF66" s="85" t="s">
        <v>82</v>
      </c>
      <c r="PG66" s="85" t="s">
        <v>82</v>
      </c>
      <c r="PH66" s="85" t="s">
        <v>82</v>
      </c>
      <c r="PI66" s="85" t="s">
        <v>82</v>
      </c>
      <c r="PJ66" s="85" t="s">
        <v>82</v>
      </c>
      <c r="PK66" s="85" t="s">
        <v>82</v>
      </c>
      <c r="PL66" s="85" t="s">
        <v>82</v>
      </c>
      <c r="PM66" s="85" t="s">
        <v>82</v>
      </c>
      <c r="PN66" s="85" t="s">
        <v>82</v>
      </c>
      <c r="PO66" s="85" t="s">
        <v>82</v>
      </c>
      <c r="PP66" s="85" t="s">
        <v>82</v>
      </c>
      <c r="PQ66" s="85" t="s">
        <v>82</v>
      </c>
      <c r="PR66" s="85" t="s">
        <v>82</v>
      </c>
      <c r="PS66" s="85" t="s">
        <v>82</v>
      </c>
      <c r="PT66" s="85" t="s">
        <v>82</v>
      </c>
      <c r="PU66" s="85" t="s">
        <v>82</v>
      </c>
      <c r="PV66" s="85" t="s">
        <v>82</v>
      </c>
      <c r="PW66" s="85" t="s">
        <v>82</v>
      </c>
      <c r="PX66" s="85" t="s">
        <v>82</v>
      </c>
      <c r="PY66" s="85" t="s">
        <v>82</v>
      </c>
      <c r="PZ66" s="85" t="s">
        <v>82</v>
      </c>
      <c r="QA66" s="85" t="s">
        <v>82</v>
      </c>
      <c r="QB66" s="85" t="s">
        <v>82</v>
      </c>
      <c r="QC66" s="85" t="s">
        <v>82</v>
      </c>
      <c r="QD66" s="85" t="s">
        <v>82</v>
      </c>
      <c r="QE66" s="85" t="s">
        <v>82</v>
      </c>
      <c r="QF66" s="85" t="s">
        <v>82</v>
      </c>
      <c r="QG66" s="85" t="s">
        <v>82</v>
      </c>
      <c r="QH66" s="85" t="s">
        <v>82</v>
      </c>
      <c r="QI66" s="85" t="s">
        <v>82</v>
      </c>
      <c r="QJ66" s="85" t="s">
        <v>82</v>
      </c>
      <c r="QK66" s="85" t="s">
        <v>82</v>
      </c>
      <c r="QL66" s="85" t="s">
        <v>82</v>
      </c>
      <c r="QM66" s="85" t="s">
        <v>82</v>
      </c>
      <c r="QN66" s="85" t="s">
        <v>82</v>
      </c>
      <c r="QO66" s="85" t="s">
        <v>82</v>
      </c>
      <c r="QP66" s="85" t="s">
        <v>82</v>
      </c>
      <c r="QQ66" s="85" t="s">
        <v>82</v>
      </c>
      <c r="QR66" s="85" t="s">
        <v>82</v>
      </c>
      <c r="QS66" s="85" t="s">
        <v>82</v>
      </c>
      <c r="QT66" s="85" t="s">
        <v>82</v>
      </c>
      <c r="QU66" s="85" t="s">
        <v>82</v>
      </c>
      <c r="QV66" s="85" t="s">
        <v>82</v>
      </c>
      <c r="QW66" s="85" t="s">
        <v>82</v>
      </c>
      <c r="QX66" s="85" t="s">
        <v>82</v>
      </c>
      <c r="QY66" s="85" t="s">
        <v>82</v>
      </c>
      <c r="QZ66" s="85" t="s">
        <v>82</v>
      </c>
      <c r="RA66" s="85" t="s">
        <v>82</v>
      </c>
      <c r="RB66" s="85" t="s">
        <v>82</v>
      </c>
      <c r="RC66" s="85" t="s">
        <v>82</v>
      </c>
      <c r="RD66" s="85" t="s">
        <v>82</v>
      </c>
      <c r="RE66" s="85" t="s">
        <v>82</v>
      </c>
      <c r="RF66" s="85" t="s">
        <v>82</v>
      </c>
      <c r="RG66" s="85" t="s">
        <v>82</v>
      </c>
      <c r="RH66" s="85" t="s">
        <v>82</v>
      </c>
      <c r="RI66" s="85" t="s">
        <v>82</v>
      </c>
      <c r="RJ66" s="85" t="s">
        <v>82</v>
      </c>
      <c r="RK66" s="85" t="s">
        <v>82</v>
      </c>
      <c r="RL66" s="85" t="s">
        <v>82</v>
      </c>
      <c r="RM66" s="85" t="s">
        <v>82</v>
      </c>
      <c r="RN66" s="85" t="s">
        <v>82</v>
      </c>
      <c r="RO66" s="85" t="s">
        <v>82</v>
      </c>
      <c r="RP66" s="85" t="s">
        <v>82</v>
      </c>
      <c r="RQ66" s="85" t="s">
        <v>82</v>
      </c>
      <c r="RR66" s="85" t="s">
        <v>82</v>
      </c>
      <c r="RS66" s="85" t="s">
        <v>82</v>
      </c>
      <c r="RT66" s="85" t="s">
        <v>82</v>
      </c>
      <c r="RU66" s="85" t="s">
        <v>82</v>
      </c>
      <c r="RV66" s="85" t="s">
        <v>18</v>
      </c>
      <c r="RW66" s="85">
        <v>6.3</v>
      </c>
      <c r="RX66" s="85">
        <v>6.3</v>
      </c>
      <c r="RY66" s="85">
        <v>6.2</v>
      </c>
      <c r="RZ66" s="85">
        <v>6.2</v>
      </c>
      <c r="SA66" s="85" t="s">
        <v>23</v>
      </c>
      <c r="SB66" s="85">
        <v>6.3</v>
      </c>
      <c r="SC66" s="85" t="s">
        <v>18</v>
      </c>
      <c r="SD66" s="85">
        <v>6.5</v>
      </c>
      <c r="SE66" s="85">
        <v>6.4</v>
      </c>
      <c r="SF66" s="85">
        <v>6.4</v>
      </c>
      <c r="SG66" s="85">
        <v>6</v>
      </c>
      <c r="SH66" s="85">
        <v>6.1</v>
      </c>
      <c r="SI66" s="85">
        <v>6.3</v>
      </c>
      <c r="SJ66" s="85" t="s">
        <v>18</v>
      </c>
      <c r="SK66" s="85">
        <v>6.1</v>
      </c>
      <c r="SL66" s="85">
        <v>6.4</v>
      </c>
      <c r="SM66" s="85">
        <v>6.3</v>
      </c>
      <c r="SN66" s="85">
        <v>6.2</v>
      </c>
      <c r="SO66" s="85">
        <v>6</v>
      </c>
      <c r="SP66" s="85" t="s">
        <v>23</v>
      </c>
      <c r="SQ66" s="85" t="s">
        <v>18</v>
      </c>
      <c r="SR66" s="85">
        <v>6.5</v>
      </c>
      <c r="SS66" s="85">
        <v>6.3</v>
      </c>
      <c r="ST66" s="85">
        <v>6.3</v>
      </c>
      <c r="SU66" s="85">
        <v>7</v>
      </c>
      <c r="SV66" s="85">
        <v>6.5</v>
      </c>
      <c r="SW66" s="85">
        <v>6.4</v>
      </c>
      <c r="SX66" s="85" t="s">
        <v>18</v>
      </c>
      <c r="SY66" s="85">
        <v>6.4</v>
      </c>
      <c r="SZ66" s="85">
        <v>6.4</v>
      </c>
      <c r="TA66" s="85">
        <v>6</v>
      </c>
      <c r="TB66" s="85">
        <v>6.2</v>
      </c>
      <c r="TC66" s="85">
        <v>6.1</v>
      </c>
      <c r="TD66" s="85" t="s">
        <v>23</v>
      </c>
      <c r="TE66" s="85" t="s">
        <v>18</v>
      </c>
      <c r="TF66" s="85">
        <v>6.2</v>
      </c>
      <c r="TG66" s="85">
        <v>6.5</v>
      </c>
      <c r="TH66" s="85">
        <v>6.2</v>
      </c>
      <c r="TI66" s="85">
        <v>6.2</v>
      </c>
      <c r="TJ66" s="85">
        <v>6.2</v>
      </c>
      <c r="TK66" s="85">
        <v>6.2</v>
      </c>
      <c r="TL66" s="85" t="s">
        <v>18</v>
      </c>
      <c r="TM66" s="85" t="s">
        <v>127</v>
      </c>
      <c r="TN66" s="85" t="s">
        <v>128</v>
      </c>
      <c r="TO66" s="85" t="s">
        <v>129</v>
      </c>
      <c r="TP66" s="85">
        <v>7</v>
      </c>
      <c r="WRC66" s="110"/>
      <c r="WRD66" s="107"/>
      <c r="WRE66" s="115"/>
      <c r="WRF66" s="110"/>
      <c r="WRG66" s="110"/>
      <c r="WRH66" s="115"/>
      <c r="WRI66" s="110"/>
      <c r="WRJ66" s="108"/>
      <c r="WRK66" s="110"/>
      <c r="WRL66" s="110"/>
      <c r="WRM66" s="110"/>
      <c r="WRN66" s="115"/>
      <c r="WRO66" s="110"/>
      <c r="WRP66" s="108"/>
      <c r="WRQ66" s="110"/>
      <c r="WRR66" s="107"/>
      <c r="WRS66" s="110"/>
      <c r="WRT66" s="110"/>
      <c r="WRU66" s="110"/>
      <c r="WRV66" s="115"/>
      <c r="WRW66" s="110"/>
      <c r="WRX66" s="108"/>
      <c r="WRY66" s="110"/>
      <c r="WRZ66" s="107"/>
      <c r="WSA66" s="110"/>
      <c r="WSB66" s="110"/>
      <c r="WSC66" s="110"/>
      <c r="WSD66" s="115"/>
      <c r="WSE66" s="110"/>
      <c r="WSF66" s="108"/>
      <c r="WSG66" s="110"/>
      <c r="WSH66" s="107"/>
      <c r="WSI66" s="110"/>
      <c r="WSJ66" s="110"/>
      <c r="WSK66" s="110"/>
      <c r="WSL66" s="115"/>
      <c r="WSM66" s="110"/>
      <c r="WSN66" s="108"/>
      <c r="WSO66" s="110"/>
      <c r="WSP66" s="107"/>
      <c r="WSQ66" s="110"/>
      <c r="WSR66" s="110"/>
      <c r="WSS66" s="110"/>
      <c r="WST66" s="115"/>
      <c r="WSU66" s="110"/>
      <c r="WSV66" s="108"/>
      <c r="WSW66" s="110"/>
      <c r="WSX66" s="107"/>
      <c r="WSY66" s="110"/>
      <c r="WSZ66" s="110"/>
      <c r="WTA66" s="110"/>
      <c r="WTB66" s="115"/>
      <c r="WTC66" s="110"/>
      <c r="WTD66" s="108"/>
      <c r="WTE66" s="110"/>
      <c r="WTF66" s="107"/>
      <c r="WTG66" s="110"/>
      <c r="WTH66" s="110"/>
      <c r="WTI66" s="110"/>
      <c r="WTJ66" s="115"/>
      <c r="WTK66" s="110"/>
      <c r="WTL66" s="108"/>
      <c r="WTM66" s="110"/>
      <c r="WTN66" s="107"/>
      <c r="WTO66" s="110"/>
      <c r="WTP66" s="110"/>
      <c r="WTQ66" s="110"/>
      <c r="WTR66" s="115"/>
      <c r="WTS66" s="110"/>
      <c r="WTT66" s="108"/>
      <c r="WTU66" s="110"/>
      <c r="WTV66" s="107"/>
      <c r="WTW66" s="110"/>
      <c r="WTX66" s="110"/>
      <c r="WTY66" s="110"/>
      <c r="WTZ66" s="115"/>
      <c r="WUA66" s="110"/>
      <c r="WUB66" s="108"/>
      <c r="WUC66" s="110"/>
      <c r="WUD66" s="107"/>
      <c r="WUE66" s="110"/>
      <c r="WUF66" s="110"/>
      <c r="WUG66" s="110"/>
      <c r="WUH66" s="115"/>
      <c r="WUI66" s="110"/>
      <c r="WUJ66" s="108"/>
      <c r="WUK66" s="110"/>
      <c r="WUL66" s="107"/>
      <c r="WUM66" s="110"/>
      <c r="WUN66" s="110"/>
      <c r="WUO66" s="110"/>
      <c r="WUP66" s="115"/>
      <c r="WUQ66" s="110"/>
      <c r="WUR66" s="108"/>
      <c r="WUS66" s="110"/>
      <c r="WUT66" s="107"/>
      <c r="WUU66" s="110"/>
      <c r="WUV66" s="110"/>
      <c r="WUW66" s="110"/>
      <c r="WUX66" s="115"/>
      <c r="WUY66" s="110"/>
      <c r="WUZ66" s="108"/>
      <c r="WVA66" s="110"/>
      <c r="WVB66" s="107"/>
      <c r="WVC66" s="110"/>
      <c r="WVD66" s="110"/>
      <c r="WVE66" s="110"/>
      <c r="WVF66" s="115"/>
      <c r="WVG66" s="110"/>
      <c r="WVH66" s="108"/>
      <c r="WVI66" s="110"/>
      <c r="WVJ66" s="107"/>
      <c r="WVK66" s="110"/>
      <c r="WVL66" s="110"/>
      <c r="WVM66" s="110"/>
      <c r="WVN66" s="115"/>
      <c r="WVO66" s="110"/>
      <c r="WVP66" s="108"/>
      <c r="WVQ66" s="110"/>
      <c r="WVR66" s="107"/>
      <c r="WVS66" s="110"/>
      <c r="WVT66" s="110"/>
      <c r="WVU66" s="110"/>
      <c r="WVV66" s="115"/>
      <c r="WVW66" s="110"/>
      <c r="WVX66" s="108"/>
      <c r="WVY66" s="110"/>
      <c r="WVZ66" s="107"/>
      <c r="WWA66" s="110"/>
      <c r="WWB66" s="110"/>
      <c r="WWC66" s="110"/>
      <c r="WWD66" s="115"/>
      <c r="WWE66" s="110"/>
      <c r="WWF66" s="108"/>
      <c r="WWG66" s="110"/>
      <c r="WWH66" s="107"/>
      <c r="WWI66" s="110"/>
      <c r="WWJ66" s="110"/>
      <c r="WWK66" s="110"/>
      <c r="WWL66" s="115"/>
      <c r="WWM66" s="110"/>
      <c r="WWN66" s="108"/>
      <c r="WWO66" s="110"/>
      <c r="WWP66" s="107"/>
      <c r="WWQ66" s="110"/>
      <c r="WWR66" s="110"/>
      <c r="WWS66" s="110"/>
      <c r="WWT66" s="115"/>
      <c r="WWU66" s="110"/>
      <c r="WWV66" s="108"/>
      <c r="WWW66" s="110"/>
      <c r="WWX66" s="107"/>
      <c r="WWY66" s="110"/>
      <c r="WWZ66" s="110"/>
      <c r="WXA66" s="110"/>
      <c r="WXB66" s="115"/>
      <c r="WXC66" s="110"/>
      <c r="WXD66" s="108"/>
      <c r="WXE66" s="110"/>
      <c r="WXF66" s="107"/>
      <c r="WXG66" s="110"/>
      <c r="WXH66" s="110"/>
      <c r="WXI66" s="110"/>
      <c r="WXJ66" s="115"/>
      <c r="WXK66" s="110"/>
      <c r="WXL66" s="108"/>
      <c r="WXM66" s="110"/>
      <c r="WXN66" s="107"/>
      <c r="WXO66" s="110"/>
      <c r="WXP66" s="110"/>
      <c r="WXQ66" s="110"/>
      <c r="WXR66" s="115"/>
      <c r="WXS66" s="110"/>
      <c r="WXT66" s="108"/>
      <c r="WXU66" s="110"/>
      <c r="WXV66" s="107"/>
      <c r="WXW66" s="110"/>
      <c r="WXX66" s="110"/>
      <c r="WXY66" s="110"/>
      <c r="WXZ66" s="115"/>
      <c r="WYA66" s="110"/>
      <c r="WYB66" s="108"/>
      <c r="WYC66" s="110"/>
      <c r="WYD66" s="107"/>
      <c r="WYE66" s="110"/>
      <c r="WYF66" s="110"/>
      <c r="WYG66" s="110"/>
      <c r="WYH66" s="115"/>
      <c r="WYI66" s="110"/>
      <c r="WYJ66" s="108"/>
      <c r="WYK66" s="110"/>
      <c r="WYL66" s="107"/>
      <c r="WYM66" s="110"/>
      <c r="WYN66" s="110"/>
      <c r="WYO66" s="110"/>
      <c r="WYP66" s="115"/>
      <c r="WYQ66" s="110"/>
      <c r="WYR66" s="108"/>
      <c r="WYS66" s="110"/>
      <c r="WYT66" s="107"/>
      <c r="WYU66" s="110"/>
      <c r="WYV66" s="110"/>
      <c r="WYW66" s="110"/>
      <c r="WYX66" s="115"/>
      <c r="WYY66" s="110"/>
      <c r="WYZ66" s="108"/>
      <c r="WZA66" s="110"/>
      <c r="WZB66" s="107"/>
      <c r="WZC66" s="110"/>
      <c r="WZD66" s="110"/>
      <c r="WZE66" s="110"/>
      <c r="WZF66" s="115"/>
      <c r="WZG66" s="110"/>
      <c r="WZH66" s="108"/>
      <c r="WZI66" s="110"/>
      <c r="WZJ66" s="107"/>
      <c r="WZK66" s="110"/>
      <c r="WZL66" s="110"/>
      <c r="WZM66" s="110"/>
      <c r="WZN66" s="115"/>
      <c r="WZO66" s="110"/>
      <c r="WZP66" s="108"/>
      <c r="WZQ66" s="110"/>
      <c r="WZR66" s="107"/>
      <c r="WZS66" s="110"/>
      <c r="WZT66" s="110"/>
      <c r="WZU66" s="110"/>
      <c r="WZV66" s="115"/>
      <c r="WZW66" s="110"/>
      <c r="WZX66" s="108"/>
      <c r="WZY66" s="110"/>
      <c r="WZZ66" s="107"/>
      <c r="XAA66" s="110"/>
      <c r="XAB66" s="110"/>
      <c r="XAC66" s="110"/>
      <c r="XAD66" s="115"/>
      <c r="XAE66" s="110"/>
      <c r="XAF66" s="108"/>
      <c r="XAG66" s="110"/>
      <c r="XAH66" s="107"/>
      <c r="XAI66" s="110"/>
      <c r="XAJ66" s="110"/>
      <c r="XAK66" s="110"/>
      <c r="XAL66" s="115"/>
      <c r="XAM66" s="110"/>
      <c r="XAN66" s="108"/>
      <c r="XAO66" s="110"/>
      <c r="XAP66" s="107"/>
      <c r="XAQ66" s="110"/>
      <c r="XAR66" s="110"/>
      <c r="XAS66" s="110"/>
      <c r="XAT66" s="115"/>
      <c r="XAU66" s="110"/>
      <c r="XAV66" s="108"/>
      <c r="XAW66" s="110"/>
      <c r="XAX66" s="107"/>
      <c r="XAY66" s="110"/>
      <c r="XAZ66" s="110"/>
      <c r="XBA66" s="110"/>
      <c r="XBB66" s="115"/>
      <c r="XBC66" s="110"/>
      <c r="XBD66" s="108"/>
      <c r="XBE66" s="110"/>
      <c r="XBF66" s="107"/>
      <c r="XBG66" s="110"/>
      <c r="XBH66" s="110"/>
      <c r="XBI66" s="110"/>
      <c r="XBJ66" s="115"/>
      <c r="XBK66" s="110"/>
      <c r="XBL66" s="108"/>
      <c r="XBM66" s="110"/>
      <c r="XBN66" s="107"/>
      <c r="XBO66" s="110"/>
      <c r="XBP66" s="110"/>
      <c r="XBQ66" s="110"/>
      <c r="XBR66" s="115"/>
      <c r="XBS66" s="110"/>
      <c r="XBT66" s="108"/>
      <c r="XBU66" s="110"/>
      <c r="XBV66" s="107"/>
      <c r="XBW66" s="110"/>
      <c r="XBX66" s="110"/>
      <c r="XBY66" s="110"/>
      <c r="XBZ66" s="115"/>
      <c r="XCA66" s="110"/>
      <c r="XCB66" s="108"/>
      <c r="XCC66" s="110"/>
      <c r="XCD66" s="107"/>
      <c r="XCE66" s="110"/>
      <c r="XCF66" s="110"/>
      <c r="XCG66" s="110"/>
      <c r="XCH66" s="115"/>
      <c r="XCI66" s="110"/>
      <c r="XCJ66" s="108"/>
      <c r="XCK66" s="110"/>
      <c r="XCL66" s="107"/>
      <c r="XCM66" s="110"/>
      <c r="XCN66" s="110"/>
      <c r="XCO66" s="110"/>
      <c r="XCP66" s="115"/>
      <c r="XCQ66" s="110"/>
      <c r="XCR66" s="108"/>
      <c r="XCS66" s="110"/>
      <c r="XCT66" s="107"/>
      <c r="XCU66" s="110"/>
      <c r="XCV66" s="110"/>
      <c r="XCW66" s="110"/>
      <c r="XCX66" s="115"/>
      <c r="XCY66" s="110"/>
      <c r="XCZ66" s="108"/>
      <c r="XDA66" s="110"/>
      <c r="XDB66" s="107"/>
      <c r="XDC66" s="110"/>
      <c r="XDD66" s="110"/>
      <c r="XDE66" s="110"/>
      <c r="XDF66" s="115"/>
      <c r="XDG66" s="110"/>
      <c r="XDH66" s="108"/>
      <c r="XDI66" s="110"/>
      <c r="XDJ66" s="107"/>
      <c r="XDK66" s="110"/>
      <c r="XDL66" s="110"/>
      <c r="XDM66" s="110"/>
      <c r="XDN66" s="115"/>
      <c r="XDO66" s="110"/>
      <c r="XDP66" s="108"/>
      <c r="XDQ66" s="110"/>
      <c r="XDR66" s="107"/>
      <c r="XDS66" s="110"/>
      <c r="XDT66" s="110"/>
      <c r="XDU66" s="110"/>
      <c r="XDV66" s="115"/>
      <c r="XDW66" s="110"/>
      <c r="XDX66" s="108"/>
      <c r="XDY66" s="110"/>
      <c r="XDZ66" s="107"/>
      <c r="XEA66" s="110"/>
      <c r="XEB66" s="110"/>
      <c r="XEC66" s="110"/>
      <c r="XED66" s="115"/>
      <c r="XEE66" s="110"/>
      <c r="XEF66" s="108"/>
      <c r="XEG66" s="110"/>
      <c r="XEH66" s="107"/>
      <c r="XEI66" s="110"/>
      <c r="XEJ66" s="110"/>
      <c r="XEK66" s="110"/>
      <c r="XEL66" s="115"/>
      <c r="XEM66" s="110"/>
      <c r="XEN66" s="108"/>
      <c r="XEO66" s="110"/>
      <c r="XEP66" s="107"/>
      <c r="XEQ66" s="110"/>
      <c r="XER66" s="110"/>
      <c r="XES66" s="110"/>
      <c r="XET66" s="115"/>
      <c r="XEU66" s="110"/>
      <c r="XEV66" s="108"/>
      <c r="XEW66" s="110"/>
      <c r="XEX66" s="107"/>
      <c r="XEY66" s="110"/>
      <c r="XEZ66" s="110"/>
      <c r="XFA66" s="110"/>
      <c r="XFB66" s="115"/>
      <c r="XFC66" s="110"/>
      <c r="XFD66" s="108"/>
    </row>
    <row r="67" spans="1:16384" s="147" customFormat="1" ht="26.4" x14ac:dyDescent="0.3">
      <c r="A67" s="110" t="s">
        <v>114</v>
      </c>
      <c r="B67" s="107" t="s">
        <v>115</v>
      </c>
      <c r="C67" s="115"/>
      <c r="D67" s="110" t="s">
        <v>116</v>
      </c>
      <c r="E67" s="110" t="s">
        <v>13</v>
      </c>
      <c r="F67" s="115">
        <v>3</v>
      </c>
      <c r="G67" s="110" t="s">
        <v>114</v>
      </c>
      <c r="H67" s="108" t="s">
        <v>15</v>
      </c>
      <c r="I67" s="76" t="s">
        <v>82</v>
      </c>
      <c r="J67" s="147" t="s">
        <v>82</v>
      </c>
      <c r="K67" s="147" t="s">
        <v>82</v>
      </c>
      <c r="L67" s="147" t="s">
        <v>82</v>
      </c>
      <c r="M67" s="147" t="s">
        <v>82</v>
      </c>
      <c r="N67" s="147" t="s">
        <v>82</v>
      </c>
      <c r="O67" s="147" t="s">
        <v>82</v>
      </c>
      <c r="P67" s="147" t="s">
        <v>82</v>
      </c>
      <c r="Q67" s="147" t="s">
        <v>82</v>
      </c>
      <c r="R67" s="147" t="s">
        <v>82</v>
      </c>
      <c r="S67" s="147" t="s">
        <v>82</v>
      </c>
      <c r="T67" s="147" t="s">
        <v>82</v>
      </c>
      <c r="U67" s="147" t="s">
        <v>82</v>
      </c>
      <c r="V67" s="147" t="s">
        <v>82</v>
      </c>
      <c r="W67" s="147" t="s">
        <v>82</v>
      </c>
      <c r="X67" s="147" t="s">
        <v>82</v>
      </c>
      <c r="Y67" s="147" t="s">
        <v>82</v>
      </c>
      <c r="Z67" s="147" t="s">
        <v>82</v>
      </c>
      <c r="AA67" s="147" t="s">
        <v>82</v>
      </c>
      <c r="AB67" s="147" t="s">
        <v>82</v>
      </c>
      <c r="AC67" s="147" t="s">
        <v>82</v>
      </c>
      <c r="AD67" s="147" t="s">
        <v>82</v>
      </c>
      <c r="AE67" s="147" t="s">
        <v>82</v>
      </c>
      <c r="AF67" s="147" t="s">
        <v>82</v>
      </c>
      <c r="AG67" s="147" t="s">
        <v>82</v>
      </c>
      <c r="AH67" s="147" t="s">
        <v>82</v>
      </c>
      <c r="AI67" s="147" t="s">
        <v>82</v>
      </c>
      <c r="AJ67" s="147" t="s">
        <v>82</v>
      </c>
      <c r="AK67" s="147" t="s">
        <v>82</v>
      </c>
      <c r="AL67" s="147" t="s">
        <v>82</v>
      </c>
      <c r="AM67" s="147" t="s">
        <v>82</v>
      </c>
      <c r="AN67" s="147" t="s">
        <v>82</v>
      </c>
      <c r="AO67" s="147" t="s">
        <v>82</v>
      </c>
      <c r="AP67" s="147" t="s">
        <v>82</v>
      </c>
      <c r="AQ67" s="147" t="s">
        <v>82</v>
      </c>
      <c r="AR67" s="147" t="s">
        <v>82</v>
      </c>
      <c r="AS67" s="147" t="s">
        <v>82</v>
      </c>
      <c r="AT67" s="147" t="s">
        <v>82</v>
      </c>
      <c r="AU67" s="147" t="s">
        <v>82</v>
      </c>
      <c r="AV67" s="147" t="s">
        <v>82</v>
      </c>
      <c r="AW67" s="147" t="s">
        <v>82</v>
      </c>
      <c r="AX67" s="147" t="s">
        <v>82</v>
      </c>
      <c r="AY67" s="147" t="s">
        <v>82</v>
      </c>
      <c r="AZ67" s="147" t="s">
        <v>82</v>
      </c>
      <c r="BA67" s="147" t="s">
        <v>82</v>
      </c>
      <c r="BB67" s="147" t="s">
        <v>82</v>
      </c>
      <c r="BC67" s="147" t="s">
        <v>82</v>
      </c>
      <c r="BD67" s="147" t="s">
        <v>82</v>
      </c>
      <c r="BE67" s="147" t="s">
        <v>82</v>
      </c>
      <c r="BF67" s="147" t="s">
        <v>82</v>
      </c>
      <c r="BG67" s="147" t="s">
        <v>82</v>
      </c>
      <c r="BH67" s="147" t="s">
        <v>82</v>
      </c>
      <c r="BI67" s="147" t="s">
        <v>82</v>
      </c>
      <c r="BJ67" s="147" t="s">
        <v>82</v>
      </c>
      <c r="BK67" s="147" t="s">
        <v>82</v>
      </c>
      <c r="BL67" s="147" t="s">
        <v>82</v>
      </c>
      <c r="BM67" s="147" t="s">
        <v>82</v>
      </c>
      <c r="BN67" s="147" t="s">
        <v>82</v>
      </c>
      <c r="BO67" s="147" t="s">
        <v>82</v>
      </c>
      <c r="BP67" s="147" t="s">
        <v>82</v>
      </c>
      <c r="BQ67" s="147" t="s">
        <v>82</v>
      </c>
      <c r="BR67" s="147" t="s">
        <v>82</v>
      </c>
      <c r="BS67" s="147" t="s">
        <v>82</v>
      </c>
      <c r="BT67" s="147" t="s">
        <v>82</v>
      </c>
      <c r="BU67" s="147" t="s">
        <v>82</v>
      </c>
      <c r="BV67" s="147" t="s">
        <v>82</v>
      </c>
      <c r="BW67" s="147" t="s">
        <v>82</v>
      </c>
      <c r="BX67" s="147" t="s">
        <v>82</v>
      </c>
      <c r="BY67" s="147" t="s">
        <v>82</v>
      </c>
      <c r="BZ67" s="147" t="s">
        <v>82</v>
      </c>
      <c r="CA67" s="147" t="s">
        <v>82</v>
      </c>
      <c r="CB67" s="147" t="s">
        <v>82</v>
      </c>
      <c r="CC67" s="147" t="s">
        <v>82</v>
      </c>
      <c r="CD67" s="147" t="s">
        <v>82</v>
      </c>
      <c r="CE67" s="147" t="s">
        <v>82</v>
      </c>
      <c r="CF67" s="147" t="s">
        <v>82</v>
      </c>
      <c r="CG67" s="147" t="s">
        <v>82</v>
      </c>
      <c r="CH67" s="147" t="s">
        <v>82</v>
      </c>
      <c r="CI67" s="147" t="s">
        <v>82</v>
      </c>
      <c r="CJ67" s="147" t="s">
        <v>82</v>
      </c>
      <c r="CK67" s="147" t="s">
        <v>82</v>
      </c>
      <c r="CL67" s="147" t="s">
        <v>82</v>
      </c>
      <c r="CM67" s="147" t="s">
        <v>82</v>
      </c>
      <c r="CN67" s="147" t="s">
        <v>82</v>
      </c>
      <c r="CO67" s="147" t="s">
        <v>82</v>
      </c>
      <c r="CP67" s="147" t="s">
        <v>82</v>
      </c>
      <c r="CQ67" s="147" t="s">
        <v>82</v>
      </c>
      <c r="CR67" s="147" t="s">
        <v>82</v>
      </c>
      <c r="CS67" s="147" t="s">
        <v>82</v>
      </c>
      <c r="CT67" s="147" t="s">
        <v>82</v>
      </c>
      <c r="CU67" s="147" t="s">
        <v>82</v>
      </c>
      <c r="CV67" s="147" t="s">
        <v>82</v>
      </c>
      <c r="CW67" s="147" t="s">
        <v>82</v>
      </c>
      <c r="CX67" s="147" t="s">
        <v>82</v>
      </c>
      <c r="CY67" s="147" t="s">
        <v>82</v>
      </c>
      <c r="CZ67" s="147" t="s">
        <v>82</v>
      </c>
      <c r="DA67" s="147" t="s">
        <v>82</v>
      </c>
      <c r="DB67" s="147" t="s">
        <v>82</v>
      </c>
      <c r="DC67" s="147" t="s">
        <v>82</v>
      </c>
      <c r="DD67" s="147" t="s">
        <v>82</v>
      </c>
      <c r="DE67" s="147" t="s">
        <v>82</v>
      </c>
      <c r="DF67" s="147" t="s">
        <v>82</v>
      </c>
      <c r="DG67" s="147" t="s">
        <v>82</v>
      </c>
      <c r="DH67" s="147" t="s">
        <v>82</v>
      </c>
      <c r="DI67" s="147" t="s">
        <v>82</v>
      </c>
      <c r="DJ67" s="147" t="s">
        <v>82</v>
      </c>
      <c r="DK67" s="147" t="s">
        <v>82</v>
      </c>
      <c r="DL67" s="147" t="s">
        <v>82</v>
      </c>
      <c r="DM67" s="147" t="s">
        <v>82</v>
      </c>
      <c r="DN67" s="147" t="s">
        <v>82</v>
      </c>
      <c r="DO67" s="147" t="s">
        <v>82</v>
      </c>
      <c r="DP67" s="147" t="s">
        <v>82</v>
      </c>
      <c r="DQ67" s="147" t="s">
        <v>82</v>
      </c>
      <c r="DR67" s="147" t="s">
        <v>82</v>
      </c>
      <c r="DS67" s="147" t="s">
        <v>82</v>
      </c>
      <c r="DT67" s="147" t="s">
        <v>82</v>
      </c>
      <c r="DU67" s="147" t="s">
        <v>82</v>
      </c>
      <c r="DV67" s="147" t="s">
        <v>82</v>
      </c>
      <c r="DW67" s="147" t="s">
        <v>82</v>
      </c>
      <c r="DX67" s="147" t="s">
        <v>82</v>
      </c>
      <c r="DY67" s="147" t="s">
        <v>82</v>
      </c>
      <c r="DZ67" s="147" t="s">
        <v>82</v>
      </c>
      <c r="EA67" s="147" t="s">
        <v>82</v>
      </c>
      <c r="EB67" s="147" t="s">
        <v>82</v>
      </c>
      <c r="EC67" s="147" t="s">
        <v>82</v>
      </c>
      <c r="ED67" s="147" t="s">
        <v>82</v>
      </c>
      <c r="EE67" s="147" t="s">
        <v>82</v>
      </c>
      <c r="EF67" s="147" t="s">
        <v>82</v>
      </c>
      <c r="EG67" s="147" t="s">
        <v>82</v>
      </c>
      <c r="EH67" s="147" t="s">
        <v>82</v>
      </c>
      <c r="EI67" s="147" t="s">
        <v>82</v>
      </c>
      <c r="EJ67" s="147" t="s">
        <v>82</v>
      </c>
      <c r="EK67" s="147" t="s">
        <v>82</v>
      </c>
      <c r="EL67" s="147" t="s">
        <v>82</v>
      </c>
      <c r="EM67" s="147" t="s">
        <v>82</v>
      </c>
      <c r="EN67" s="147" t="s">
        <v>82</v>
      </c>
      <c r="EO67" s="147" t="s">
        <v>82</v>
      </c>
      <c r="EP67" s="147" t="s">
        <v>82</v>
      </c>
      <c r="EQ67" s="147" t="s">
        <v>82</v>
      </c>
      <c r="ER67" s="147" t="s">
        <v>82</v>
      </c>
      <c r="ES67" s="147" t="s">
        <v>82</v>
      </c>
      <c r="ET67" s="147" t="s">
        <v>82</v>
      </c>
      <c r="EU67" s="147" t="s">
        <v>82</v>
      </c>
      <c r="EV67" s="147" t="s">
        <v>82</v>
      </c>
      <c r="EW67" s="147" t="s">
        <v>82</v>
      </c>
      <c r="EX67" s="147" t="s">
        <v>82</v>
      </c>
      <c r="EY67" s="147" t="s">
        <v>82</v>
      </c>
      <c r="EZ67" s="147" t="s">
        <v>82</v>
      </c>
      <c r="FA67" s="147" t="s">
        <v>82</v>
      </c>
      <c r="FB67" s="147" t="s">
        <v>82</v>
      </c>
      <c r="FC67" s="147" t="s">
        <v>82</v>
      </c>
      <c r="FD67" s="147" t="s">
        <v>82</v>
      </c>
      <c r="FE67" s="147" t="s">
        <v>82</v>
      </c>
      <c r="FF67" s="147" t="s">
        <v>82</v>
      </c>
      <c r="FG67" s="147" t="s">
        <v>82</v>
      </c>
      <c r="FH67" s="147" t="s">
        <v>82</v>
      </c>
      <c r="FI67" s="147" t="s">
        <v>82</v>
      </c>
      <c r="FJ67" s="147" t="s">
        <v>82</v>
      </c>
      <c r="FK67" s="147" t="s">
        <v>82</v>
      </c>
      <c r="FL67" s="147" t="s">
        <v>82</v>
      </c>
      <c r="FM67" s="147" t="s">
        <v>82</v>
      </c>
      <c r="FN67" s="147" t="s">
        <v>82</v>
      </c>
      <c r="FO67" s="147" t="s">
        <v>82</v>
      </c>
      <c r="FP67" s="147" t="s">
        <v>82</v>
      </c>
      <c r="FQ67" s="147" t="s">
        <v>82</v>
      </c>
      <c r="FR67" s="147" t="s">
        <v>82</v>
      </c>
      <c r="FS67" s="147" t="s">
        <v>82</v>
      </c>
      <c r="FT67" s="147" t="s">
        <v>82</v>
      </c>
      <c r="FU67" s="147" t="s">
        <v>82</v>
      </c>
      <c r="FV67" s="147" t="s">
        <v>82</v>
      </c>
      <c r="FW67" s="147" t="s">
        <v>82</v>
      </c>
      <c r="FX67" s="147" t="s">
        <v>82</v>
      </c>
      <c r="FY67" s="147" t="s">
        <v>82</v>
      </c>
      <c r="FZ67" s="147" t="s">
        <v>82</v>
      </c>
      <c r="GA67" s="147" t="s">
        <v>82</v>
      </c>
      <c r="GB67" s="147" t="s">
        <v>82</v>
      </c>
      <c r="GC67" s="147" t="s">
        <v>82</v>
      </c>
      <c r="GD67" s="147" t="s">
        <v>82</v>
      </c>
      <c r="GE67" s="147" t="s">
        <v>82</v>
      </c>
      <c r="GF67" s="147" t="s">
        <v>82</v>
      </c>
      <c r="GG67" s="147" t="s">
        <v>82</v>
      </c>
      <c r="GH67" s="147" t="s">
        <v>82</v>
      </c>
      <c r="GI67" s="147" t="s">
        <v>82</v>
      </c>
      <c r="GJ67" s="147" t="s">
        <v>82</v>
      </c>
      <c r="GK67" s="147" t="s">
        <v>82</v>
      </c>
      <c r="GL67" s="147" t="s">
        <v>82</v>
      </c>
      <c r="GM67" s="147" t="s">
        <v>82</v>
      </c>
      <c r="GN67" s="147" t="s">
        <v>82</v>
      </c>
      <c r="GO67" s="147" t="s">
        <v>82</v>
      </c>
      <c r="GP67" s="147" t="s">
        <v>82</v>
      </c>
      <c r="GQ67" s="147" t="s">
        <v>82</v>
      </c>
      <c r="GR67" s="147" t="s">
        <v>82</v>
      </c>
      <c r="GS67" s="147" t="s">
        <v>82</v>
      </c>
      <c r="GT67" s="147" t="s">
        <v>82</v>
      </c>
      <c r="GU67" s="147" t="s">
        <v>82</v>
      </c>
      <c r="GV67" s="147" t="s">
        <v>82</v>
      </c>
      <c r="GW67" s="147" t="s">
        <v>82</v>
      </c>
      <c r="GX67" s="147" t="s">
        <v>82</v>
      </c>
      <c r="GY67" s="147" t="s">
        <v>82</v>
      </c>
      <c r="GZ67" s="147" t="s">
        <v>82</v>
      </c>
      <c r="HA67" s="147" t="s">
        <v>82</v>
      </c>
      <c r="HB67" s="147" t="s">
        <v>82</v>
      </c>
      <c r="HC67" s="147" t="s">
        <v>82</v>
      </c>
      <c r="HD67" s="147" t="s">
        <v>82</v>
      </c>
      <c r="HE67" s="147" t="s">
        <v>82</v>
      </c>
      <c r="HF67" s="147" t="s">
        <v>82</v>
      </c>
      <c r="HG67" s="147" t="s">
        <v>82</v>
      </c>
      <c r="HH67" s="147" t="s">
        <v>82</v>
      </c>
      <c r="HI67" s="147" t="s">
        <v>82</v>
      </c>
      <c r="HJ67" s="147" t="s">
        <v>82</v>
      </c>
      <c r="HK67" s="147" t="s">
        <v>82</v>
      </c>
      <c r="HL67" s="147" t="s">
        <v>82</v>
      </c>
      <c r="HM67" s="147" t="s">
        <v>82</v>
      </c>
      <c r="HN67" s="147" t="s">
        <v>82</v>
      </c>
      <c r="HO67" s="147" t="s">
        <v>82</v>
      </c>
      <c r="HP67" s="147" t="s">
        <v>82</v>
      </c>
      <c r="HQ67" s="147" t="s">
        <v>82</v>
      </c>
      <c r="HR67" s="147" t="s">
        <v>82</v>
      </c>
      <c r="HS67" s="147" t="s">
        <v>82</v>
      </c>
      <c r="HT67" s="147" t="s">
        <v>82</v>
      </c>
      <c r="HU67" s="147" t="s">
        <v>82</v>
      </c>
      <c r="HV67" s="147" t="s">
        <v>82</v>
      </c>
      <c r="HW67" s="147" t="s">
        <v>82</v>
      </c>
      <c r="HX67" s="147" t="s">
        <v>82</v>
      </c>
      <c r="HY67" s="147" t="s">
        <v>82</v>
      </c>
      <c r="HZ67" s="147" t="s">
        <v>82</v>
      </c>
      <c r="IA67" s="147" t="s">
        <v>82</v>
      </c>
      <c r="IB67" s="147" t="s">
        <v>82</v>
      </c>
      <c r="IC67" s="147" t="s">
        <v>82</v>
      </c>
      <c r="ID67" s="147" t="s">
        <v>82</v>
      </c>
      <c r="IE67" s="147" t="s">
        <v>82</v>
      </c>
      <c r="IF67" s="147" t="s">
        <v>82</v>
      </c>
      <c r="IG67" s="147" t="s">
        <v>82</v>
      </c>
      <c r="IH67" s="147" t="s">
        <v>82</v>
      </c>
      <c r="II67" s="147" t="s">
        <v>82</v>
      </c>
      <c r="IJ67" s="147" t="s">
        <v>82</v>
      </c>
      <c r="IK67" s="147" t="s">
        <v>82</v>
      </c>
      <c r="IL67" s="147" t="s">
        <v>82</v>
      </c>
      <c r="IM67" s="147" t="s">
        <v>82</v>
      </c>
      <c r="IN67" s="147" t="s">
        <v>82</v>
      </c>
      <c r="IO67" s="147" t="s">
        <v>82</v>
      </c>
      <c r="IP67" s="147" t="s">
        <v>82</v>
      </c>
      <c r="IQ67" s="147" t="s">
        <v>82</v>
      </c>
      <c r="IR67" s="147" t="s">
        <v>82</v>
      </c>
      <c r="IS67" s="147" t="s">
        <v>82</v>
      </c>
      <c r="IT67" s="147" t="s">
        <v>82</v>
      </c>
      <c r="IU67" s="147" t="s">
        <v>82</v>
      </c>
      <c r="IV67" s="147" t="s">
        <v>82</v>
      </c>
      <c r="IW67" s="147" t="s">
        <v>82</v>
      </c>
      <c r="IX67" s="147" t="s">
        <v>82</v>
      </c>
      <c r="IY67" s="147" t="s">
        <v>82</v>
      </c>
      <c r="IZ67" s="147" t="s">
        <v>82</v>
      </c>
      <c r="JA67" s="147" t="s">
        <v>82</v>
      </c>
      <c r="JB67" s="147" t="s">
        <v>82</v>
      </c>
      <c r="JC67" s="147" t="s">
        <v>82</v>
      </c>
      <c r="JD67" s="147" t="s">
        <v>82</v>
      </c>
      <c r="JE67" s="147" t="s">
        <v>82</v>
      </c>
      <c r="JF67" s="147" t="s">
        <v>82</v>
      </c>
      <c r="JG67" s="147" t="s">
        <v>82</v>
      </c>
      <c r="JH67" s="147" t="s">
        <v>82</v>
      </c>
      <c r="JI67" s="147" t="s">
        <v>82</v>
      </c>
      <c r="JJ67" s="147" t="s">
        <v>82</v>
      </c>
      <c r="JK67" s="147" t="s">
        <v>82</v>
      </c>
      <c r="JL67" s="147" t="s">
        <v>82</v>
      </c>
      <c r="JM67" s="147" t="s">
        <v>82</v>
      </c>
      <c r="JN67" s="147" t="s">
        <v>82</v>
      </c>
      <c r="JO67" s="147" t="s">
        <v>82</v>
      </c>
      <c r="JP67" s="147" t="s">
        <v>82</v>
      </c>
      <c r="JQ67" s="147" t="s">
        <v>82</v>
      </c>
      <c r="JR67" s="147" t="s">
        <v>82</v>
      </c>
      <c r="JS67" s="147" t="s">
        <v>82</v>
      </c>
      <c r="JT67" s="147" t="s">
        <v>82</v>
      </c>
      <c r="JU67" s="147" t="s">
        <v>82</v>
      </c>
      <c r="JV67" s="147" t="s">
        <v>82</v>
      </c>
      <c r="JW67" s="147" t="s">
        <v>82</v>
      </c>
      <c r="JX67" s="147" t="s">
        <v>82</v>
      </c>
      <c r="JY67" s="147" t="s">
        <v>82</v>
      </c>
      <c r="JZ67" s="147" t="s">
        <v>82</v>
      </c>
      <c r="KA67" s="147" t="s">
        <v>82</v>
      </c>
      <c r="KB67" s="147" t="s">
        <v>82</v>
      </c>
      <c r="KC67" s="147" t="s">
        <v>82</v>
      </c>
      <c r="KD67" s="147" t="s">
        <v>82</v>
      </c>
      <c r="KE67" s="147" t="s">
        <v>82</v>
      </c>
      <c r="KF67" s="147" t="s">
        <v>82</v>
      </c>
      <c r="KG67" s="147" t="s">
        <v>82</v>
      </c>
      <c r="KH67" s="147" t="s">
        <v>82</v>
      </c>
      <c r="KI67" s="147" t="s">
        <v>82</v>
      </c>
      <c r="KJ67" s="147" t="s">
        <v>82</v>
      </c>
      <c r="KK67" s="147" t="s">
        <v>82</v>
      </c>
      <c r="KL67" s="147" t="s">
        <v>82</v>
      </c>
      <c r="KM67" s="147" t="s">
        <v>82</v>
      </c>
      <c r="KN67" s="147" t="s">
        <v>82</v>
      </c>
      <c r="KO67" s="147" t="s">
        <v>82</v>
      </c>
      <c r="KP67" s="147" t="s">
        <v>82</v>
      </c>
      <c r="KQ67" s="147" t="s">
        <v>82</v>
      </c>
      <c r="KR67" s="147" t="s">
        <v>82</v>
      </c>
      <c r="KS67" s="147" t="s">
        <v>82</v>
      </c>
      <c r="KT67" s="147" t="s">
        <v>82</v>
      </c>
      <c r="KU67" s="147" t="s">
        <v>82</v>
      </c>
      <c r="KV67" s="147" t="s">
        <v>82</v>
      </c>
      <c r="KW67" s="147" t="s">
        <v>82</v>
      </c>
      <c r="KX67" s="147" t="s">
        <v>82</v>
      </c>
      <c r="KY67" s="147" t="s">
        <v>82</v>
      </c>
      <c r="KZ67" s="147" t="s">
        <v>82</v>
      </c>
      <c r="LA67" s="147" t="s">
        <v>82</v>
      </c>
      <c r="LB67" s="147" t="s">
        <v>82</v>
      </c>
      <c r="LC67" s="147" t="s">
        <v>82</v>
      </c>
      <c r="LD67" s="147" t="s">
        <v>82</v>
      </c>
      <c r="LE67" s="147" t="s">
        <v>82</v>
      </c>
      <c r="LF67" s="147" t="s">
        <v>82</v>
      </c>
      <c r="LG67" s="147" t="s">
        <v>82</v>
      </c>
      <c r="LH67" s="147" t="s">
        <v>82</v>
      </c>
      <c r="LI67" s="147" t="s">
        <v>82</v>
      </c>
      <c r="LJ67" s="147" t="s">
        <v>82</v>
      </c>
      <c r="LK67" s="147" t="s">
        <v>82</v>
      </c>
      <c r="LL67" s="147" t="s">
        <v>82</v>
      </c>
      <c r="LM67" s="147" t="s">
        <v>82</v>
      </c>
      <c r="LN67" s="147" t="s">
        <v>82</v>
      </c>
      <c r="LO67" s="147" t="s">
        <v>82</v>
      </c>
      <c r="LP67" s="147" t="s">
        <v>82</v>
      </c>
      <c r="LQ67" s="147" t="s">
        <v>82</v>
      </c>
      <c r="LR67" s="147" t="s">
        <v>82</v>
      </c>
      <c r="LS67" s="147" t="s">
        <v>82</v>
      </c>
      <c r="LT67" s="147" t="s">
        <v>82</v>
      </c>
      <c r="LU67" s="147" t="s">
        <v>82</v>
      </c>
      <c r="LV67" s="147" t="s">
        <v>82</v>
      </c>
      <c r="LW67" s="147" t="s">
        <v>82</v>
      </c>
      <c r="LX67" s="147" t="s">
        <v>82</v>
      </c>
      <c r="LY67" s="147" t="s">
        <v>82</v>
      </c>
      <c r="LZ67" s="147" t="s">
        <v>82</v>
      </c>
      <c r="MA67" s="147" t="s">
        <v>82</v>
      </c>
      <c r="MB67" s="147" t="s">
        <v>82</v>
      </c>
      <c r="MC67" s="147" t="s">
        <v>82</v>
      </c>
      <c r="MD67" s="147" t="s">
        <v>82</v>
      </c>
      <c r="ME67" s="147" t="s">
        <v>82</v>
      </c>
      <c r="MF67" s="147" t="s">
        <v>82</v>
      </c>
      <c r="MG67" s="147" t="s">
        <v>82</v>
      </c>
      <c r="MH67" s="147" t="s">
        <v>82</v>
      </c>
      <c r="MI67" s="147" t="s">
        <v>82</v>
      </c>
      <c r="MJ67" s="147" t="s">
        <v>82</v>
      </c>
      <c r="MK67" s="147" t="s">
        <v>82</v>
      </c>
      <c r="ML67" s="147" t="s">
        <v>82</v>
      </c>
      <c r="MM67" s="147" t="s">
        <v>82</v>
      </c>
      <c r="MN67" s="147" t="s">
        <v>82</v>
      </c>
      <c r="MO67" s="147" t="s">
        <v>82</v>
      </c>
      <c r="MP67" s="147" t="s">
        <v>82</v>
      </c>
      <c r="MQ67" s="147" t="s">
        <v>82</v>
      </c>
      <c r="MR67" s="147" t="s">
        <v>82</v>
      </c>
      <c r="MS67" s="147" t="s">
        <v>82</v>
      </c>
      <c r="MT67" s="147" t="s">
        <v>82</v>
      </c>
      <c r="MU67" s="147" t="s">
        <v>82</v>
      </c>
      <c r="MV67" s="147" t="s">
        <v>82</v>
      </c>
      <c r="MW67" s="147" t="s">
        <v>82</v>
      </c>
      <c r="MX67" s="147" t="s">
        <v>82</v>
      </c>
      <c r="MY67" s="147" t="s">
        <v>82</v>
      </c>
      <c r="MZ67" s="147" t="s">
        <v>82</v>
      </c>
      <c r="NA67" s="147" t="s">
        <v>82</v>
      </c>
      <c r="NB67" s="147" t="s">
        <v>82</v>
      </c>
      <c r="NC67" s="147" t="s">
        <v>82</v>
      </c>
      <c r="ND67" s="147" t="s">
        <v>82</v>
      </c>
      <c r="NE67" s="147" t="s">
        <v>82</v>
      </c>
      <c r="NF67" s="147" t="s">
        <v>82</v>
      </c>
      <c r="NG67" s="147" t="s">
        <v>82</v>
      </c>
      <c r="NH67" s="147" t="s">
        <v>82</v>
      </c>
      <c r="NI67" s="147" t="s">
        <v>82</v>
      </c>
      <c r="NJ67" s="147" t="s">
        <v>82</v>
      </c>
      <c r="NK67" s="147" t="s">
        <v>82</v>
      </c>
      <c r="NL67" s="147" t="s">
        <v>82</v>
      </c>
      <c r="NM67" s="147" t="s">
        <v>82</v>
      </c>
      <c r="NN67" s="147" t="s">
        <v>82</v>
      </c>
      <c r="NO67" s="147" t="s">
        <v>82</v>
      </c>
      <c r="NP67" s="147" t="s">
        <v>82</v>
      </c>
      <c r="NQ67" s="147" t="s">
        <v>82</v>
      </c>
      <c r="NR67" s="147" t="s">
        <v>82</v>
      </c>
      <c r="NS67" s="147" t="s">
        <v>82</v>
      </c>
      <c r="NT67" s="147" t="s">
        <v>82</v>
      </c>
      <c r="NU67" s="147" t="s">
        <v>82</v>
      </c>
      <c r="NV67" s="147" t="s">
        <v>82</v>
      </c>
      <c r="NW67" s="147" t="s">
        <v>82</v>
      </c>
      <c r="NX67" s="147" t="s">
        <v>82</v>
      </c>
      <c r="NY67" s="147" t="s">
        <v>82</v>
      </c>
      <c r="NZ67" s="147" t="s">
        <v>82</v>
      </c>
      <c r="OA67" s="147" t="s">
        <v>82</v>
      </c>
      <c r="OB67" s="147" t="s">
        <v>82</v>
      </c>
      <c r="OC67" s="147" t="s">
        <v>82</v>
      </c>
      <c r="OD67" s="147" t="s">
        <v>82</v>
      </c>
      <c r="OE67" s="147" t="s">
        <v>82</v>
      </c>
      <c r="OF67" s="147" t="s">
        <v>82</v>
      </c>
      <c r="OG67" s="147" t="s">
        <v>82</v>
      </c>
      <c r="OH67" s="147" t="s">
        <v>82</v>
      </c>
      <c r="OI67" s="147" t="s">
        <v>82</v>
      </c>
      <c r="OJ67" s="147" t="s">
        <v>82</v>
      </c>
      <c r="OK67" s="147" t="s">
        <v>82</v>
      </c>
      <c r="OL67" s="147" t="s">
        <v>82</v>
      </c>
      <c r="OM67" s="147" t="s">
        <v>82</v>
      </c>
      <c r="ON67" s="147" t="s">
        <v>82</v>
      </c>
      <c r="OO67" s="147" t="s">
        <v>82</v>
      </c>
      <c r="OP67" s="147" t="s">
        <v>82</v>
      </c>
      <c r="OQ67" s="147" t="s">
        <v>82</v>
      </c>
      <c r="OR67" s="147" t="s">
        <v>82</v>
      </c>
      <c r="OS67" s="147" t="s">
        <v>82</v>
      </c>
      <c r="OT67" s="147" t="s">
        <v>82</v>
      </c>
      <c r="OU67" s="147" t="s">
        <v>82</v>
      </c>
      <c r="OV67" s="147" t="s">
        <v>82</v>
      </c>
      <c r="OW67" s="147" t="s">
        <v>82</v>
      </c>
      <c r="OX67" s="147" t="s">
        <v>82</v>
      </c>
      <c r="OY67" s="147" t="s">
        <v>82</v>
      </c>
      <c r="OZ67" s="147" t="s">
        <v>82</v>
      </c>
      <c r="PA67" s="147" t="s">
        <v>82</v>
      </c>
      <c r="PB67" s="147" t="s">
        <v>82</v>
      </c>
      <c r="PC67" s="147" t="s">
        <v>82</v>
      </c>
      <c r="PD67" s="85" t="s">
        <v>82</v>
      </c>
      <c r="PE67" s="147" t="s">
        <v>82</v>
      </c>
      <c r="PF67" s="147" t="s">
        <v>82</v>
      </c>
      <c r="PG67" s="147" t="s">
        <v>82</v>
      </c>
      <c r="PH67" s="147" t="s">
        <v>82</v>
      </c>
      <c r="PI67" s="147" t="s">
        <v>82</v>
      </c>
      <c r="PJ67" s="147" t="s">
        <v>82</v>
      </c>
      <c r="PK67" s="85" t="s">
        <v>82</v>
      </c>
      <c r="PL67" s="147" t="s">
        <v>82</v>
      </c>
      <c r="PM67" s="147" t="s">
        <v>82</v>
      </c>
      <c r="PN67" s="147" t="s">
        <v>82</v>
      </c>
      <c r="PO67" s="147" t="s">
        <v>82</v>
      </c>
      <c r="PP67" s="147" t="s">
        <v>82</v>
      </c>
      <c r="PQ67" s="147" t="s">
        <v>82</v>
      </c>
      <c r="PR67" s="147" t="s">
        <v>82</v>
      </c>
      <c r="PS67" s="147" t="s">
        <v>82</v>
      </c>
      <c r="PT67" s="147" t="s">
        <v>82</v>
      </c>
      <c r="PU67" s="147" t="s">
        <v>82</v>
      </c>
      <c r="PV67" s="147" t="s">
        <v>82</v>
      </c>
      <c r="PW67" s="147" t="s">
        <v>82</v>
      </c>
      <c r="PX67" s="147" t="s">
        <v>82</v>
      </c>
      <c r="PY67" s="147" t="s">
        <v>82</v>
      </c>
      <c r="PZ67" s="147" t="s">
        <v>82</v>
      </c>
      <c r="QA67" s="147" t="s">
        <v>82</v>
      </c>
      <c r="QB67" s="147" t="s">
        <v>82</v>
      </c>
      <c r="QC67" s="147" t="s">
        <v>82</v>
      </c>
      <c r="QD67" s="147" t="s">
        <v>82</v>
      </c>
      <c r="QE67" s="147" t="s">
        <v>82</v>
      </c>
      <c r="QF67" s="147" t="s">
        <v>82</v>
      </c>
      <c r="QG67" s="147" t="s">
        <v>82</v>
      </c>
      <c r="QH67" s="147" t="s">
        <v>82</v>
      </c>
      <c r="QI67" s="147" t="s">
        <v>82</v>
      </c>
      <c r="QJ67" s="147" t="s">
        <v>82</v>
      </c>
      <c r="QK67" s="147" t="s">
        <v>82</v>
      </c>
      <c r="QL67" s="147" t="s">
        <v>82</v>
      </c>
      <c r="QM67" s="147" t="s">
        <v>82</v>
      </c>
      <c r="QN67" s="147" t="s">
        <v>82</v>
      </c>
      <c r="QO67" s="147" t="s">
        <v>82</v>
      </c>
      <c r="QP67" s="147" t="s">
        <v>82</v>
      </c>
      <c r="QQ67" s="147" t="s">
        <v>82</v>
      </c>
      <c r="QR67" s="147" t="s">
        <v>82</v>
      </c>
      <c r="QS67" s="147" t="s">
        <v>82</v>
      </c>
      <c r="QT67" s="147" t="s">
        <v>82</v>
      </c>
      <c r="QU67" s="147" t="s">
        <v>82</v>
      </c>
      <c r="QV67" s="147" t="s">
        <v>82</v>
      </c>
      <c r="QW67" s="147" t="s">
        <v>82</v>
      </c>
      <c r="QX67" s="147" t="s">
        <v>82</v>
      </c>
      <c r="QY67" s="147" t="s">
        <v>82</v>
      </c>
      <c r="QZ67" s="147" t="s">
        <v>82</v>
      </c>
      <c r="RA67" s="147" t="s">
        <v>82</v>
      </c>
      <c r="RB67" s="147" t="s">
        <v>82</v>
      </c>
      <c r="RC67" s="147" t="s">
        <v>82</v>
      </c>
      <c r="RD67" s="147" t="s">
        <v>82</v>
      </c>
      <c r="RE67" s="147" t="s">
        <v>82</v>
      </c>
      <c r="RF67" s="147" t="s">
        <v>82</v>
      </c>
      <c r="RG67" s="147" t="s">
        <v>82</v>
      </c>
      <c r="RH67" s="147" t="s">
        <v>82</v>
      </c>
      <c r="RI67" s="147" t="s">
        <v>82</v>
      </c>
      <c r="RJ67" s="147" t="s">
        <v>82</v>
      </c>
      <c r="RK67" s="147" t="s">
        <v>82</v>
      </c>
      <c r="RL67" s="147" t="s">
        <v>82</v>
      </c>
      <c r="RM67" s="147" t="s">
        <v>82</v>
      </c>
      <c r="RN67" s="147" t="s">
        <v>82</v>
      </c>
      <c r="RO67" s="85" t="s">
        <v>82</v>
      </c>
      <c r="RP67" s="147" t="s">
        <v>82</v>
      </c>
      <c r="RQ67" s="147" t="s">
        <v>82</v>
      </c>
      <c r="RR67" s="147" t="s">
        <v>82</v>
      </c>
      <c r="RS67" s="147" t="s">
        <v>82</v>
      </c>
      <c r="RT67" s="147" t="s">
        <v>82</v>
      </c>
      <c r="RU67" s="147" t="s">
        <v>82</v>
      </c>
      <c r="RV67" s="85" t="s">
        <v>18</v>
      </c>
      <c r="RW67" s="147" t="s">
        <v>19</v>
      </c>
      <c r="RX67" s="147" t="s">
        <v>19</v>
      </c>
      <c r="RY67" s="147" t="s">
        <v>19</v>
      </c>
      <c r="RZ67" s="147" t="s">
        <v>25</v>
      </c>
      <c r="SA67" s="147" t="s">
        <v>25</v>
      </c>
      <c r="SB67" s="85" t="s">
        <v>23</v>
      </c>
      <c r="SC67" s="85" t="s">
        <v>18</v>
      </c>
      <c r="SD67" s="147" t="s">
        <v>19</v>
      </c>
      <c r="SE67" s="147" t="s">
        <v>25</v>
      </c>
      <c r="SF67" s="147" t="s">
        <v>19</v>
      </c>
      <c r="SG67" s="147" t="s">
        <v>19</v>
      </c>
      <c r="SH67" s="147" t="s">
        <v>19</v>
      </c>
      <c r="SI67" s="147" t="s">
        <v>19</v>
      </c>
      <c r="SJ67" s="147" t="s">
        <v>18</v>
      </c>
      <c r="SK67" s="147" t="s">
        <v>19</v>
      </c>
      <c r="SL67" s="147" t="s">
        <v>17</v>
      </c>
      <c r="SM67" s="147" t="s">
        <v>17</v>
      </c>
      <c r="SN67" s="147" t="s">
        <v>19</v>
      </c>
      <c r="SO67" s="147" t="s">
        <v>19</v>
      </c>
      <c r="SP67" s="147" t="s">
        <v>19</v>
      </c>
      <c r="SQ67" s="147" t="s">
        <v>18</v>
      </c>
      <c r="SR67" s="147" t="s">
        <v>19</v>
      </c>
      <c r="SS67" s="147" t="s">
        <v>19</v>
      </c>
      <c r="ST67" s="147" t="s">
        <v>19</v>
      </c>
      <c r="SU67" s="147" t="s">
        <v>19</v>
      </c>
      <c r="SV67" s="147" t="s">
        <v>19</v>
      </c>
      <c r="SW67" s="147" t="s">
        <v>19</v>
      </c>
      <c r="SX67" s="147" t="s">
        <v>18</v>
      </c>
      <c r="SY67" s="147" t="s">
        <v>19</v>
      </c>
      <c r="SZ67" s="147" t="s">
        <v>19</v>
      </c>
      <c r="TA67" s="147" t="s">
        <v>19</v>
      </c>
      <c r="TB67" s="147" t="s">
        <v>19</v>
      </c>
      <c r="TC67" s="147" t="s">
        <v>19</v>
      </c>
      <c r="TD67" s="147" t="s">
        <v>19</v>
      </c>
      <c r="TE67" s="85" t="s">
        <v>18</v>
      </c>
      <c r="TF67" s="147" t="s">
        <v>19</v>
      </c>
      <c r="TG67" s="147" t="s">
        <v>19</v>
      </c>
      <c r="TH67" s="147" t="s">
        <v>25</v>
      </c>
      <c r="TI67" s="147" t="s">
        <v>19</v>
      </c>
      <c r="TJ67" s="147" t="s">
        <v>25</v>
      </c>
      <c r="TK67" s="147" t="s">
        <v>19</v>
      </c>
      <c r="TL67" s="147" t="s">
        <v>18</v>
      </c>
      <c r="TM67" s="147" t="s">
        <v>19</v>
      </c>
      <c r="TN67" s="147" t="s">
        <v>19</v>
      </c>
      <c r="TO67" s="147" t="s">
        <v>25</v>
      </c>
      <c r="TP67" s="147" t="s">
        <v>19</v>
      </c>
      <c r="TQ67" s="147" t="s">
        <v>19</v>
      </c>
      <c r="TR67" s="147" t="s">
        <v>19</v>
      </c>
    </row>
    <row r="68" spans="1:16384" s="85" customFormat="1" ht="26.4" x14ac:dyDescent="0.3">
      <c r="A68" s="110" t="s">
        <v>130</v>
      </c>
      <c r="B68" s="107" t="s">
        <v>131</v>
      </c>
      <c r="C68" s="115"/>
      <c r="D68" s="76" t="s">
        <v>65</v>
      </c>
      <c r="E68" s="110" t="s">
        <v>13</v>
      </c>
      <c r="F68" s="115">
        <v>1</v>
      </c>
      <c r="G68" s="110" t="s">
        <v>132</v>
      </c>
      <c r="H68" s="108" t="s">
        <v>15</v>
      </c>
      <c r="I68" s="85" t="s">
        <v>82</v>
      </c>
      <c r="J68" s="85" t="s">
        <v>82</v>
      </c>
      <c r="K68" s="85" t="s">
        <v>82</v>
      </c>
      <c r="L68" s="85" t="s">
        <v>82</v>
      </c>
      <c r="M68" s="85" t="s">
        <v>82</v>
      </c>
      <c r="N68" s="85" t="s">
        <v>82</v>
      </c>
      <c r="O68" s="85" t="s">
        <v>82</v>
      </c>
      <c r="P68" s="85" t="s">
        <v>82</v>
      </c>
      <c r="Q68" s="85" t="s">
        <v>82</v>
      </c>
      <c r="R68" s="85" t="s">
        <v>82</v>
      </c>
      <c r="S68" s="85" t="s">
        <v>82</v>
      </c>
      <c r="T68" s="85" t="s">
        <v>82</v>
      </c>
      <c r="U68" s="85" t="s">
        <v>82</v>
      </c>
      <c r="V68" s="85" t="s">
        <v>82</v>
      </c>
      <c r="W68" s="85" t="s">
        <v>82</v>
      </c>
      <c r="X68" s="85" t="s">
        <v>82</v>
      </c>
      <c r="Y68" s="85" t="s">
        <v>82</v>
      </c>
      <c r="Z68" s="85" t="s">
        <v>82</v>
      </c>
      <c r="AA68" s="85" t="s">
        <v>82</v>
      </c>
      <c r="AB68" s="85" t="s">
        <v>82</v>
      </c>
      <c r="AC68" s="85" t="s">
        <v>82</v>
      </c>
      <c r="AD68" s="85" t="s">
        <v>82</v>
      </c>
      <c r="AE68" s="85" t="s">
        <v>82</v>
      </c>
      <c r="AF68" s="85" t="s">
        <v>82</v>
      </c>
      <c r="AG68" s="85" t="s">
        <v>82</v>
      </c>
      <c r="AH68" s="85" t="s">
        <v>82</v>
      </c>
      <c r="AI68" s="85" t="s">
        <v>82</v>
      </c>
      <c r="AJ68" s="85" t="s">
        <v>82</v>
      </c>
      <c r="AK68" s="85" t="s">
        <v>82</v>
      </c>
      <c r="AL68" s="85" t="s">
        <v>82</v>
      </c>
      <c r="AM68" s="85" t="s">
        <v>82</v>
      </c>
      <c r="AN68" s="85" t="s">
        <v>82</v>
      </c>
      <c r="AO68" s="85" t="s">
        <v>82</v>
      </c>
      <c r="AP68" s="85" t="s">
        <v>82</v>
      </c>
      <c r="AQ68" s="85" t="s">
        <v>82</v>
      </c>
      <c r="AR68" s="85" t="s">
        <v>82</v>
      </c>
      <c r="AS68" s="85" t="s">
        <v>82</v>
      </c>
      <c r="AT68" s="85" t="s">
        <v>82</v>
      </c>
      <c r="AU68" s="85" t="s">
        <v>82</v>
      </c>
      <c r="AV68" s="85" t="s">
        <v>82</v>
      </c>
      <c r="AW68" s="85" t="s">
        <v>82</v>
      </c>
      <c r="AX68" s="85" t="s">
        <v>82</v>
      </c>
      <c r="AY68" s="85" t="s">
        <v>82</v>
      </c>
      <c r="AZ68" s="85" t="s">
        <v>82</v>
      </c>
      <c r="BA68" s="85" t="s">
        <v>82</v>
      </c>
      <c r="BB68" s="85" t="s">
        <v>82</v>
      </c>
      <c r="BC68" s="85" t="s">
        <v>82</v>
      </c>
      <c r="BD68" s="85" t="s">
        <v>82</v>
      </c>
      <c r="BE68" s="85" t="s">
        <v>82</v>
      </c>
      <c r="BF68" s="85" t="s">
        <v>82</v>
      </c>
      <c r="BG68" s="85" t="s">
        <v>82</v>
      </c>
      <c r="BH68" s="85" t="s">
        <v>82</v>
      </c>
      <c r="BI68" s="85" t="s">
        <v>82</v>
      </c>
      <c r="BJ68" s="85" t="s">
        <v>82</v>
      </c>
      <c r="BK68" s="85" t="s">
        <v>82</v>
      </c>
      <c r="BL68" s="85" t="s">
        <v>82</v>
      </c>
      <c r="BM68" s="85" t="s">
        <v>82</v>
      </c>
      <c r="BN68" s="85" t="s">
        <v>82</v>
      </c>
      <c r="BO68" s="85" t="s">
        <v>82</v>
      </c>
      <c r="BP68" s="85" t="s">
        <v>82</v>
      </c>
      <c r="BQ68" s="85" t="s">
        <v>82</v>
      </c>
      <c r="BR68" s="85" t="s">
        <v>82</v>
      </c>
      <c r="BS68" s="85" t="s">
        <v>82</v>
      </c>
      <c r="BT68" s="85" t="s">
        <v>82</v>
      </c>
      <c r="BU68" s="85" t="s">
        <v>82</v>
      </c>
      <c r="BV68" s="85" t="s">
        <v>82</v>
      </c>
      <c r="BW68" s="85" t="s">
        <v>82</v>
      </c>
      <c r="BX68" s="85" t="s">
        <v>82</v>
      </c>
      <c r="BY68" s="85" t="s">
        <v>82</v>
      </c>
      <c r="BZ68" s="85" t="s">
        <v>82</v>
      </c>
      <c r="CA68" s="85" t="s">
        <v>82</v>
      </c>
      <c r="CB68" s="85" t="s">
        <v>82</v>
      </c>
      <c r="CC68" s="85" t="s">
        <v>82</v>
      </c>
      <c r="CD68" s="85" t="s">
        <v>82</v>
      </c>
      <c r="CE68" s="85" t="s">
        <v>82</v>
      </c>
      <c r="CF68" s="85" t="s">
        <v>82</v>
      </c>
      <c r="CG68" s="85" t="s">
        <v>82</v>
      </c>
      <c r="CH68" s="85" t="s">
        <v>82</v>
      </c>
      <c r="CI68" s="85" t="s">
        <v>82</v>
      </c>
      <c r="CJ68" s="85" t="s">
        <v>82</v>
      </c>
      <c r="CK68" s="85" t="s">
        <v>82</v>
      </c>
      <c r="CL68" s="85" t="s">
        <v>82</v>
      </c>
      <c r="CM68" s="85" t="s">
        <v>82</v>
      </c>
      <c r="CN68" s="85" t="s">
        <v>82</v>
      </c>
      <c r="CO68" s="85" t="s">
        <v>82</v>
      </c>
      <c r="CP68" s="85" t="s">
        <v>82</v>
      </c>
      <c r="CQ68" s="85" t="s">
        <v>82</v>
      </c>
      <c r="CR68" s="85" t="s">
        <v>82</v>
      </c>
      <c r="CS68" s="85" t="s">
        <v>82</v>
      </c>
      <c r="CT68" s="85" t="s">
        <v>82</v>
      </c>
      <c r="CU68" s="85" t="s">
        <v>82</v>
      </c>
      <c r="CV68" s="85" t="s">
        <v>82</v>
      </c>
      <c r="CW68" s="85" t="s">
        <v>82</v>
      </c>
      <c r="CX68" s="85" t="s">
        <v>82</v>
      </c>
      <c r="CY68" s="85" t="s">
        <v>82</v>
      </c>
      <c r="CZ68" s="85" t="s">
        <v>82</v>
      </c>
      <c r="DA68" s="85" t="s">
        <v>82</v>
      </c>
      <c r="DB68" s="85" t="s">
        <v>82</v>
      </c>
      <c r="DC68" s="85" t="s">
        <v>82</v>
      </c>
      <c r="DD68" s="85" t="s">
        <v>82</v>
      </c>
      <c r="DE68" s="85" t="s">
        <v>82</v>
      </c>
      <c r="DF68" s="85" t="s">
        <v>82</v>
      </c>
      <c r="DG68" s="85" t="s">
        <v>82</v>
      </c>
      <c r="DH68" s="85" t="s">
        <v>82</v>
      </c>
      <c r="DI68" s="85" t="s">
        <v>82</v>
      </c>
      <c r="DJ68" s="85" t="s">
        <v>82</v>
      </c>
      <c r="DK68" s="85" t="s">
        <v>82</v>
      </c>
      <c r="DL68" s="85" t="s">
        <v>82</v>
      </c>
      <c r="DM68" s="85" t="s">
        <v>82</v>
      </c>
      <c r="DN68" s="85" t="s">
        <v>82</v>
      </c>
      <c r="DO68" s="85" t="s">
        <v>82</v>
      </c>
      <c r="DP68" s="85" t="s">
        <v>82</v>
      </c>
      <c r="DQ68" s="85" t="s">
        <v>82</v>
      </c>
      <c r="DR68" s="85" t="s">
        <v>82</v>
      </c>
      <c r="DS68" s="85" t="s">
        <v>82</v>
      </c>
      <c r="DT68" s="85" t="s">
        <v>82</v>
      </c>
      <c r="DU68" s="85" t="s">
        <v>82</v>
      </c>
      <c r="DV68" s="85" t="s">
        <v>82</v>
      </c>
      <c r="DW68" s="85" t="s">
        <v>82</v>
      </c>
      <c r="DX68" s="85" t="s">
        <v>82</v>
      </c>
      <c r="DY68" s="85" t="s">
        <v>82</v>
      </c>
      <c r="DZ68" s="85" t="s">
        <v>82</v>
      </c>
      <c r="EA68" s="85" t="s">
        <v>82</v>
      </c>
      <c r="EB68" s="85" t="s">
        <v>82</v>
      </c>
      <c r="EC68" s="85" t="s">
        <v>82</v>
      </c>
      <c r="ED68" s="85" t="s">
        <v>82</v>
      </c>
      <c r="EE68" s="85" t="s">
        <v>82</v>
      </c>
      <c r="EF68" s="85" t="s">
        <v>82</v>
      </c>
      <c r="EG68" s="85" t="s">
        <v>82</v>
      </c>
      <c r="EH68" s="85" t="s">
        <v>82</v>
      </c>
      <c r="EI68" s="85" t="s">
        <v>82</v>
      </c>
      <c r="EJ68" s="85" t="s">
        <v>82</v>
      </c>
      <c r="EK68" s="85" t="s">
        <v>82</v>
      </c>
      <c r="EL68" s="85" t="s">
        <v>82</v>
      </c>
      <c r="EM68" s="85" t="s">
        <v>82</v>
      </c>
      <c r="EN68" s="85" t="s">
        <v>82</v>
      </c>
      <c r="EO68" s="85" t="s">
        <v>82</v>
      </c>
      <c r="EP68" s="85" t="s">
        <v>82</v>
      </c>
      <c r="EQ68" s="85" t="s">
        <v>82</v>
      </c>
      <c r="ER68" s="85" t="s">
        <v>82</v>
      </c>
      <c r="ES68" s="85" t="s">
        <v>82</v>
      </c>
      <c r="ET68" s="85" t="s">
        <v>82</v>
      </c>
      <c r="EU68" s="85" t="s">
        <v>82</v>
      </c>
      <c r="EV68" s="85" t="s">
        <v>82</v>
      </c>
      <c r="EW68" s="85" t="s">
        <v>82</v>
      </c>
      <c r="EX68" s="85" t="s">
        <v>82</v>
      </c>
      <c r="EY68" s="85" t="s">
        <v>82</v>
      </c>
      <c r="EZ68" s="85" t="s">
        <v>82</v>
      </c>
      <c r="FA68" s="85" t="s">
        <v>82</v>
      </c>
      <c r="FB68" s="85" t="s">
        <v>82</v>
      </c>
      <c r="FC68" s="85" t="s">
        <v>82</v>
      </c>
      <c r="FD68" s="85" t="s">
        <v>82</v>
      </c>
      <c r="FE68" s="85" t="s">
        <v>82</v>
      </c>
      <c r="FF68" s="85" t="s">
        <v>82</v>
      </c>
      <c r="FG68" s="85" t="s">
        <v>82</v>
      </c>
      <c r="FH68" s="85" t="s">
        <v>82</v>
      </c>
      <c r="FI68" s="85" t="s">
        <v>82</v>
      </c>
      <c r="FJ68" s="85" t="s">
        <v>82</v>
      </c>
      <c r="FK68" s="85" t="s">
        <v>82</v>
      </c>
      <c r="FL68" s="85" t="s">
        <v>82</v>
      </c>
      <c r="FM68" s="85" t="s">
        <v>82</v>
      </c>
      <c r="FN68" s="85" t="s">
        <v>82</v>
      </c>
      <c r="FO68" s="85" t="s">
        <v>82</v>
      </c>
      <c r="FP68" s="85" t="s">
        <v>82</v>
      </c>
      <c r="FQ68" s="85" t="s">
        <v>82</v>
      </c>
      <c r="FR68" s="85" t="s">
        <v>82</v>
      </c>
      <c r="FS68" s="85" t="s">
        <v>82</v>
      </c>
      <c r="FT68" s="85" t="s">
        <v>82</v>
      </c>
      <c r="FU68" s="85" t="s">
        <v>82</v>
      </c>
      <c r="FV68" s="85" t="s">
        <v>82</v>
      </c>
      <c r="FW68" s="85" t="s">
        <v>82</v>
      </c>
      <c r="FX68" s="85" t="s">
        <v>82</v>
      </c>
      <c r="FY68" s="85" t="s">
        <v>82</v>
      </c>
      <c r="FZ68" s="85" t="s">
        <v>82</v>
      </c>
      <c r="GA68" s="85" t="s">
        <v>82</v>
      </c>
      <c r="GB68" s="85" t="s">
        <v>82</v>
      </c>
      <c r="GC68" s="85" t="s">
        <v>82</v>
      </c>
      <c r="GD68" s="85" t="s">
        <v>82</v>
      </c>
      <c r="GE68" s="85" t="s">
        <v>82</v>
      </c>
      <c r="GF68" s="85" t="s">
        <v>82</v>
      </c>
      <c r="GG68" s="85" t="s">
        <v>82</v>
      </c>
      <c r="GH68" s="85" t="s">
        <v>82</v>
      </c>
      <c r="GI68" s="85" t="s">
        <v>82</v>
      </c>
      <c r="GJ68" s="85" t="s">
        <v>82</v>
      </c>
      <c r="GK68" s="85" t="s">
        <v>82</v>
      </c>
      <c r="GL68" s="85" t="s">
        <v>82</v>
      </c>
      <c r="GM68" s="85" t="s">
        <v>82</v>
      </c>
      <c r="GN68" s="85" t="s">
        <v>82</v>
      </c>
      <c r="GO68" s="85" t="s">
        <v>82</v>
      </c>
      <c r="GP68" s="85" t="s">
        <v>82</v>
      </c>
      <c r="GQ68" s="85" t="s">
        <v>82</v>
      </c>
      <c r="GR68" s="85" t="s">
        <v>82</v>
      </c>
      <c r="GS68" s="85" t="s">
        <v>82</v>
      </c>
      <c r="GT68" s="85" t="s">
        <v>82</v>
      </c>
      <c r="GU68" s="85" t="s">
        <v>82</v>
      </c>
      <c r="GV68" s="85" t="s">
        <v>82</v>
      </c>
      <c r="GW68" s="85" t="s">
        <v>82</v>
      </c>
      <c r="GX68" s="85" t="s">
        <v>82</v>
      </c>
      <c r="GY68" s="85" t="s">
        <v>82</v>
      </c>
      <c r="GZ68" s="85" t="s">
        <v>82</v>
      </c>
      <c r="HA68" s="85" t="s">
        <v>82</v>
      </c>
      <c r="HB68" s="85" t="s">
        <v>82</v>
      </c>
      <c r="HC68" s="85" t="s">
        <v>82</v>
      </c>
      <c r="HD68" s="85" t="s">
        <v>82</v>
      </c>
      <c r="HE68" s="85" t="s">
        <v>82</v>
      </c>
      <c r="HF68" s="85" t="s">
        <v>82</v>
      </c>
      <c r="HG68" s="85" t="s">
        <v>82</v>
      </c>
      <c r="HH68" s="85" t="s">
        <v>82</v>
      </c>
      <c r="HI68" s="85" t="s">
        <v>82</v>
      </c>
      <c r="HJ68" s="85" t="s">
        <v>82</v>
      </c>
      <c r="HK68" s="85" t="s">
        <v>82</v>
      </c>
      <c r="HL68" s="85" t="s">
        <v>82</v>
      </c>
      <c r="HM68" s="85" t="s">
        <v>82</v>
      </c>
      <c r="HN68" s="85" t="s">
        <v>82</v>
      </c>
      <c r="HO68" s="85" t="s">
        <v>82</v>
      </c>
      <c r="HP68" s="85" t="s">
        <v>82</v>
      </c>
      <c r="HQ68" s="85" t="s">
        <v>82</v>
      </c>
      <c r="HR68" s="85" t="s">
        <v>82</v>
      </c>
      <c r="HS68" s="85" t="s">
        <v>82</v>
      </c>
      <c r="HT68" s="85" t="s">
        <v>82</v>
      </c>
      <c r="HU68" s="85" t="s">
        <v>82</v>
      </c>
      <c r="HV68" s="85" t="s">
        <v>82</v>
      </c>
      <c r="HW68" s="85" t="s">
        <v>82</v>
      </c>
      <c r="HX68" s="85" t="s">
        <v>82</v>
      </c>
      <c r="HY68" s="85" t="s">
        <v>82</v>
      </c>
      <c r="HZ68" s="85" t="s">
        <v>82</v>
      </c>
      <c r="IA68" s="85" t="s">
        <v>82</v>
      </c>
      <c r="IB68" s="85" t="s">
        <v>82</v>
      </c>
      <c r="IC68" s="85" t="s">
        <v>82</v>
      </c>
      <c r="ID68" s="85" t="s">
        <v>82</v>
      </c>
      <c r="IE68" s="85" t="s">
        <v>82</v>
      </c>
      <c r="IF68" s="85" t="s">
        <v>82</v>
      </c>
      <c r="IG68" s="85" t="s">
        <v>82</v>
      </c>
      <c r="IH68" s="85" t="s">
        <v>82</v>
      </c>
      <c r="II68" s="85" t="s">
        <v>82</v>
      </c>
      <c r="IJ68" s="85" t="s">
        <v>82</v>
      </c>
      <c r="IK68" s="85" t="s">
        <v>82</v>
      </c>
      <c r="IL68" s="85" t="s">
        <v>82</v>
      </c>
      <c r="IM68" s="85" t="s">
        <v>82</v>
      </c>
      <c r="IN68" s="85" t="s">
        <v>82</v>
      </c>
      <c r="IO68" s="85" t="s">
        <v>82</v>
      </c>
      <c r="IP68" s="85" t="s">
        <v>82</v>
      </c>
      <c r="IQ68" s="85" t="s">
        <v>82</v>
      </c>
      <c r="IR68" s="85" t="s">
        <v>82</v>
      </c>
      <c r="IS68" s="85" t="s">
        <v>82</v>
      </c>
      <c r="IT68" s="85" t="s">
        <v>82</v>
      </c>
      <c r="IU68" s="85" t="s">
        <v>82</v>
      </c>
      <c r="IV68" s="85" t="s">
        <v>82</v>
      </c>
      <c r="IW68" s="85" t="s">
        <v>82</v>
      </c>
      <c r="IX68" s="85" t="s">
        <v>82</v>
      </c>
      <c r="IY68" s="85" t="s">
        <v>82</v>
      </c>
      <c r="IZ68" s="85" t="s">
        <v>82</v>
      </c>
      <c r="JA68" s="85" t="s">
        <v>82</v>
      </c>
      <c r="JB68" s="85" t="s">
        <v>82</v>
      </c>
      <c r="JC68" s="85" t="s">
        <v>82</v>
      </c>
      <c r="JD68" s="85" t="s">
        <v>82</v>
      </c>
      <c r="JE68" s="85" t="s">
        <v>82</v>
      </c>
      <c r="JF68" s="85" t="s">
        <v>82</v>
      </c>
      <c r="JG68" s="85" t="s">
        <v>82</v>
      </c>
      <c r="JH68" s="85" t="s">
        <v>82</v>
      </c>
      <c r="JI68" s="85" t="s">
        <v>82</v>
      </c>
      <c r="JJ68" s="85" t="s">
        <v>82</v>
      </c>
      <c r="JK68" s="85" t="s">
        <v>82</v>
      </c>
      <c r="JL68" s="85" t="s">
        <v>82</v>
      </c>
      <c r="JM68" s="85" t="s">
        <v>82</v>
      </c>
      <c r="JN68" s="85" t="s">
        <v>82</v>
      </c>
      <c r="JO68" s="85" t="s">
        <v>82</v>
      </c>
      <c r="JP68" s="85" t="s">
        <v>82</v>
      </c>
      <c r="JQ68" s="85" t="s">
        <v>82</v>
      </c>
      <c r="JR68" s="85" t="s">
        <v>82</v>
      </c>
      <c r="JS68" s="85" t="s">
        <v>82</v>
      </c>
      <c r="JT68" s="85" t="s">
        <v>82</v>
      </c>
      <c r="JU68" s="85" t="s">
        <v>82</v>
      </c>
      <c r="JV68" s="85" t="s">
        <v>82</v>
      </c>
      <c r="JW68" s="85" t="s">
        <v>82</v>
      </c>
      <c r="JX68" s="85" t="s">
        <v>82</v>
      </c>
      <c r="JY68" s="85" t="s">
        <v>82</v>
      </c>
      <c r="JZ68" s="85" t="s">
        <v>82</v>
      </c>
      <c r="KA68" s="85" t="s">
        <v>82</v>
      </c>
      <c r="KB68" s="85" t="s">
        <v>82</v>
      </c>
      <c r="KC68" s="85" t="s">
        <v>82</v>
      </c>
      <c r="KD68" s="85" t="s">
        <v>82</v>
      </c>
      <c r="KE68" s="85" t="s">
        <v>82</v>
      </c>
      <c r="KF68" s="85" t="s">
        <v>82</v>
      </c>
      <c r="KG68" s="85" t="s">
        <v>82</v>
      </c>
      <c r="KH68" s="85" t="s">
        <v>82</v>
      </c>
      <c r="KI68" s="85" t="s">
        <v>82</v>
      </c>
      <c r="KJ68" s="85" t="s">
        <v>82</v>
      </c>
      <c r="KK68" s="85" t="s">
        <v>82</v>
      </c>
      <c r="KL68" s="85" t="s">
        <v>82</v>
      </c>
      <c r="KM68" s="85" t="s">
        <v>82</v>
      </c>
      <c r="KN68" s="85" t="s">
        <v>82</v>
      </c>
      <c r="KO68" s="85" t="s">
        <v>82</v>
      </c>
      <c r="KP68" s="85" t="s">
        <v>82</v>
      </c>
      <c r="KQ68" s="85" t="s">
        <v>82</v>
      </c>
      <c r="KR68" s="85" t="s">
        <v>82</v>
      </c>
      <c r="KS68" s="85" t="s">
        <v>82</v>
      </c>
      <c r="KT68" s="85" t="s">
        <v>82</v>
      </c>
      <c r="KU68" s="85" t="s">
        <v>82</v>
      </c>
      <c r="KV68" s="85" t="s">
        <v>82</v>
      </c>
      <c r="KW68" s="85" t="s">
        <v>82</v>
      </c>
      <c r="KX68" s="85" t="s">
        <v>82</v>
      </c>
      <c r="KY68" s="85" t="s">
        <v>82</v>
      </c>
      <c r="KZ68" s="85" t="s">
        <v>82</v>
      </c>
      <c r="LA68" s="85" t="s">
        <v>82</v>
      </c>
      <c r="LB68" s="85" t="s">
        <v>82</v>
      </c>
      <c r="LC68" s="85" t="s">
        <v>82</v>
      </c>
      <c r="LD68" s="85" t="s">
        <v>82</v>
      </c>
      <c r="LE68" s="85" t="s">
        <v>82</v>
      </c>
      <c r="LF68" s="85" t="s">
        <v>82</v>
      </c>
      <c r="LG68" s="85" t="s">
        <v>82</v>
      </c>
      <c r="LH68" s="85" t="s">
        <v>82</v>
      </c>
      <c r="LI68" s="85" t="s">
        <v>82</v>
      </c>
      <c r="LJ68" s="85" t="s">
        <v>82</v>
      </c>
      <c r="LK68" s="85" t="s">
        <v>82</v>
      </c>
      <c r="LL68" s="85" t="s">
        <v>82</v>
      </c>
      <c r="LM68" s="85" t="s">
        <v>82</v>
      </c>
      <c r="LN68" s="85" t="s">
        <v>82</v>
      </c>
      <c r="LO68" s="85" t="s">
        <v>82</v>
      </c>
      <c r="LP68" s="85" t="s">
        <v>82</v>
      </c>
      <c r="LQ68" s="85" t="s">
        <v>82</v>
      </c>
      <c r="LR68" s="85" t="s">
        <v>82</v>
      </c>
      <c r="LS68" s="85" t="s">
        <v>82</v>
      </c>
      <c r="LT68" s="85" t="s">
        <v>82</v>
      </c>
      <c r="LU68" s="85" t="s">
        <v>82</v>
      </c>
      <c r="LV68" s="85" t="s">
        <v>82</v>
      </c>
      <c r="LW68" s="85" t="s">
        <v>82</v>
      </c>
      <c r="LX68" s="85" t="s">
        <v>82</v>
      </c>
      <c r="LY68" s="85" t="s">
        <v>82</v>
      </c>
      <c r="LZ68" s="85" t="s">
        <v>82</v>
      </c>
      <c r="MA68" s="85" t="s">
        <v>82</v>
      </c>
      <c r="MB68" s="85" t="s">
        <v>82</v>
      </c>
      <c r="MC68" s="85" t="s">
        <v>82</v>
      </c>
      <c r="MD68" s="85" t="s">
        <v>82</v>
      </c>
      <c r="ME68" s="85" t="s">
        <v>82</v>
      </c>
      <c r="MF68" s="85" t="s">
        <v>82</v>
      </c>
      <c r="MG68" s="85" t="s">
        <v>82</v>
      </c>
      <c r="MH68" s="85" t="s">
        <v>82</v>
      </c>
      <c r="MI68" s="85" t="s">
        <v>82</v>
      </c>
      <c r="MJ68" s="85" t="s">
        <v>82</v>
      </c>
      <c r="MK68" s="85" t="s">
        <v>82</v>
      </c>
      <c r="ML68" s="85" t="s">
        <v>82</v>
      </c>
      <c r="MM68" s="85" t="s">
        <v>82</v>
      </c>
      <c r="MN68" s="85" t="s">
        <v>82</v>
      </c>
      <c r="MO68" s="85" t="s">
        <v>82</v>
      </c>
      <c r="MP68" s="85" t="s">
        <v>82</v>
      </c>
      <c r="MQ68" s="85" t="s">
        <v>82</v>
      </c>
      <c r="MR68" s="85" t="s">
        <v>82</v>
      </c>
      <c r="MS68" s="85" t="s">
        <v>82</v>
      </c>
      <c r="MT68" s="85" t="s">
        <v>82</v>
      </c>
      <c r="MU68" s="85" t="s">
        <v>82</v>
      </c>
      <c r="MV68" s="85" t="s">
        <v>82</v>
      </c>
      <c r="MW68" s="85" t="s">
        <v>82</v>
      </c>
      <c r="MX68" s="85" t="s">
        <v>82</v>
      </c>
      <c r="MY68" s="85" t="s">
        <v>82</v>
      </c>
      <c r="MZ68" s="85" t="s">
        <v>82</v>
      </c>
      <c r="NA68" s="85" t="s">
        <v>82</v>
      </c>
      <c r="NB68" s="85" t="s">
        <v>82</v>
      </c>
      <c r="NC68" s="85" t="s">
        <v>82</v>
      </c>
      <c r="ND68" s="85" t="s">
        <v>82</v>
      </c>
      <c r="NE68" s="85" t="s">
        <v>82</v>
      </c>
      <c r="NF68" s="85" t="s">
        <v>82</v>
      </c>
      <c r="NG68" s="85" t="s">
        <v>82</v>
      </c>
      <c r="NH68" s="85" t="s">
        <v>82</v>
      </c>
      <c r="NI68" s="85" t="s">
        <v>82</v>
      </c>
      <c r="NJ68" s="85" t="s">
        <v>82</v>
      </c>
      <c r="NK68" s="85" t="s">
        <v>82</v>
      </c>
      <c r="NL68" s="85" t="s">
        <v>82</v>
      </c>
      <c r="NM68" s="85" t="s">
        <v>82</v>
      </c>
      <c r="NN68" s="85" t="s">
        <v>82</v>
      </c>
      <c r="NO68" s="85" t="s">
        <v>82</v>
      </c>
      <c r="NP68" s="85" t="s">
        <v>82</v>
      </c>
      <c r="NQ68" s="85" t="s">
        <v>82</v>
      </c>
      <c r="NR68" s="85" t="s">
        <v>82</v>
      </c>
      <c r="NS68" s="85" t="s">
        <v>82</v>
      </c>
      <c r="NT68" s="85" t="s">
        <v>82</v>
      </c>
      <c r="NU68" s="85" t="s">
        <v>82</v>
      </c>
      <c r="NV68" s="85" t="s">
        <v>82</v>
      </c>
      <c r="NW68" s="85" t="s">
        <v>82</v>
      </c>
      <c r="NX68" s="85" t="s">
        <v>82</v>
      </c>
      <c r="NY68" s="85" t="s">
        <v>82</v>
      </c>
      <c r="NZ68" s="85" t="s">
        <v>82</v>
      </c>
      <c r="OA68" s="85" t="s">
        <v>82</v>
      </c>
      <c r="OB68" s="85" t="s">
        <v>82</v>
      </c>
      <c r="OC68" s="85" t="s">
        <v>82</v>
      </c>
      <c r="OD68" s="85" t="s">
        <v>82</v>
      </c>
      <c r="OE68" s="85" t="s">
        <v>82</v>
      </c>
      <c r="OF68" s="85" t="s">
        <v>82</v>
      </c>
      <c r="OG68" s="85" t="s">
        <v>82</v>
      </c>
      <c r="OH68" s="85" t="s">
        <v>82</v>
      </c>
      <c r="OI68" s="85" t="s">
        <v>82</v>
      </c>
      <c r="OJ68" s="85" t="s">
        <v>82</v>
      </c>
      <c r="OK68" s="85" t="s">
        <v>82</v>
      </c>
      <c r="OL68" s="85" t="s">
        <v>82</v>
      </c>
      <c r="OM68" s="85" t="s">
        <v>82</v>
      </c>
      <c r="ON68" s="85" t="s">
        <v>82</v>
      </c>
      <c r="OO68" s="85" t="s">
        <v>82</v>
      </c>
      <c r="OP68" s="85" t="s">
        <v>82</v>
      </c>
      <c r="OQ68" s="85" t="s">
        <v>82</v>
      </c>
      <c r="OR68" s="85" t="s">
        <v>82</v>
      </c>
      <c r="OS68" s="85" t="s">
        <v>82</v>
      </c>
      <c r="OT68" s="85" t="s">
        <v>82</v>
      </c>
      <c r="OU68" s="85" t="s">
        <v>82</v>
      </c>
      <c r="OV68" s="85" t="s">
        <v>82</v>
      </c>
      <c r="OW68" s="85" t="s">
        <v>82</v>
      </c>
      <c r="OX68" s="85" t="s">
        <v>82</v>
      </c>
      <c r="OY68" s="85" t="s">
        <v>82</v>
      </c>
      <c r="OZ68" s="85" t="s">
        <v>82</v>
      </c>
      <c r="PA68" s="85" t="s">
        <v>82</v>
      </c>
      <c r="PB68" s="85" t="s">
        <v>82</v>
      </c>
      <c r="PC68" s="85" t="s">
        <v>82</v>
      </c>
      <c r="PD68" s="85" t="s">
        <v>82</v>
      </c>
      <c r="PE68" s="85" t="s">
        <v>82</v>
      </c>
      <c r="PF68" s="85" t="s">
        <v>82</v>
      </c>
      <c r="PG68" s="85" t="s">
        <v>82</v>
      </c>
      <c r="PH68" s="85" t="s">
        <v>82</v>
      </c>
      <c r="PI68" s="85" t="s">
        <v>82</v>
      </c>
      <c r="PJ68" s="85" t="s">
        <v>82</v>
      </c>
      <c r="PK68" s="85" t="s">
        <v>82</v>
      </c>
      <c r="PL68" s="85" t="s">
        <v>82</v>
      </c>
      <c r="PM68" s="85" t="s">
        <v>82</v>
      </c>
      <c r="PN68" s="85" t="s">
        <v>82</v>
      </c>
      <c r="PO68" s="85" t="s">
        <v>82</v>
      </c>
      <c r="PP68" s="85" t="s">
        <v>82</v>
      </c>
      <c r="PQ68" s="85" t="s">
        <v>82</v>
      </c>
      <c r="PR68" s="85" t="s">
        <v>82</v>
      </c>
      <c r="PS68" s="85" t="s">
        <v>82</v>
      </c>
      <c r="PT68" s="85" t="s">
        <v>82</v>
      </c>
      <c r="PU68" s="85" t="s">
        <v>82</v>
      </c>
      <c r="PV68" s="85" t="s">
        <v>82</v>
      </c>
      <c r="PW68" s="85" t="s">
        <v>82</v>
      </c>
      <c r="PX68" s="85" t="s">
        <v>82</v>
      </c>
      <c r="PY68" s="85" t="s">
        <v>82</v>
      </c>
      <c r="PZ68" s="85" t="s">
        <v>82</v>
      </c>
      <c r="QA68" s="85" t="s">
        <v>82</v>
      </c>
      <c r="QB68" s="85" t="s">
        <v>82</v>
      </c>
      <c r="QC68" s="85" t="s">
        <v>82</v>
      </c>
      <c r="QD68" s="85" t="s">
        <v>82</v>
      </c>
      <c r="QE68" s="85" t="s">
        <v>82</v>
      </c>
      <c r="QF68" s="85" t="s">
        <v>82</v>
      </c>
      <c r="QG68" s="85" t="s">
        <v>82</v>
      </c>
      <c r="QH68" s="85" t="s">
        <v>82</v>
      </c>
      <c r="QI68" s="85" t="s">
        <v>82</v>
      </c>
      <c r="QJ68" s="85" t="s">
        <v>82</v>
      </c>
      <c r="QK68" s="85" t="s">
        <v>82</v>
      </c>
      <c r="QL68" s="85" t="s">
        <v>82</v>
      </c>
      <c r="QM68" s="85" t="s">
        <v>82</v>
      </c>
      <c r="QN68" s="85" t="s">
        <v>82</v>
      </c>
      <c r="QO68" s="85" t="s">
        <v>82</v>
      </c>
      <c r="QP68" s="85" t="s">
        <v>82</v>
      </c>
      <c r="QQ68" s="85" t="s">
        <v>82</v>
      </c>
      <c r="QR68" s="85" t="s">
        <v>82</v>
      </c>
      <c r="QS68" s="85" t="s">
        <v>82</v>
      </c>
      <c r="QT68" s="85" t="s">
        <v>82</v>
      </c>
      <c r="QU68" s="85" t="s">
        <v>82</v>
      </c>
      <c r="QV68" s="85" t="s">
        <v>82</v>
      </c>
      <c r="QW68" s="85" t="s">
        <v>82</v>
      </c>
      <c r="QX68" s="85" t="s">
        <v>82</v>
      </c>
      <c r="QY68" s="85" t="s">
        <v>82</v>
      </c>
      <c r="QZ68" s="85" t="s">
        <v>82</v>
      </c>
      <c r="RA68" s="85" t="s">
        <v>82</v>
      </c>
      <c r="RB68" s="85" t="s">
        <v>82</v>
      </c>
      <c r="RC68" s="85" t="s">
        <v>82</v>
      </c>
      <c r="RD68" s="85" t="s">
        <v>82</v>
      </c>
      <c r="RE68" s="85" t="s">
        <v>82</v>
      </c>
      <c r="RF68" s="85" t="s">
        <v>82</v>
      </c>
      <c r="RG68" s="85" t="s">
        <v>82</v>
      </c>
      <c r="RH68" s="85" t="s">
        <v>82</v>
      </c>
      <c r="RI68" s="85" t="s">
        <v>82</v>
      </c>
      <c r="RJ68" s="85" t="s">
        <v>82</v>
      </c>
      <c r="RK68" s="85" t="s">
        <v>82</v>
      </c>
      <c r="RL68" s="85" t="s">
        <v>82</v>
      </c>
      <c r="RM68" s="85" t="s">
        <v>82</v>
      </c>
      <c r="RN68" s="85" t="s">
        <v>82</v>
      </c>
      <c r="RO68" s="85" t="s">
        <v>82</v>
      </c>
      <c r="RP68" s="85" t="s">
        <v>82</v>
      </c>
      <c r="RQ68" s="85" t="s">
        <v>82</v>
      </c>
      <c r="RR68" s="85" t="s">
        <v>82</v>
      </c>
      <c r="RS68" s="85" t="s">
        <v>82</v>
      </c>
      <c r="RT68" s="85" t="s">
        <v>82</v>
      </c>
      <c r="RU68" s="85" t="s">
        <v>82</v>
      </c>
      <c r="RV68" s="85" t="s">
        <v>18</v>
      </c>
      <c r="RW68" s="85" t="s">
        <v>17</v>
      </c>
      <c r="RX68" s="85" t="s">
        <v>17</v>
      </c>
      <c r="RY68" s="85" t="s">
        <v>17</v>
      </c>
      <c r="RZ68" s="85" t="s">
        <v>19</v>
      </c>
      <c r="SA68" s="85" t="s">
        <v>23</v>
      </c>
      <c r="SB68" s="85" t="s">
        <v>17</v>
      </c>
      <c r="SC68" s="85" t="s">
        <v>18</v>
      </c>
      <c r="SD68" s="85" t="s">
        <v>17</v>
      </c>
      <c r="SE68" s="85" t="s">
        <v>17</v>
      </c>
      <c r="SF68" s="85" t="s">
        <v>17</v>
      </c>
      <c r="SG68" s="85" t="s">
        <v>17</v>
      </c>
      <c r="SH68" s="85" t="s">
        <v>17</v>
      </c>
      <c r="SI68" s="85" t="s">
        <v>17</v>
      </c>
      <c r="SJ68" s="85" t="s">
        <v>18</v>
      </c>
      <c r="SK68" s="85" t="s">
        <v>17</v>
      </c>
      <c r="SL68" s="85" t="s">
        <v>17</v>
      </c>
      <c r="SM68" s="85" t="s">
        <v>19</v>
      </c>
      <c r="SN68" s="85" t="s">
        <v>19</v>
      </c>
      <c r="SO68" s="85" t="s">
        <v>19</v>
      </c>
      <c r="SQ68" s="85" t="s">
        <v>18</v>
      </c>
      <c r="SR68" s="85" t="s">
        <v>19</v>
      </c>
      <c r="SS68" s="85" t="s">
        <v>19</v>
      </c>
      <c r="ST68" s="85" t="s">
        <v>19</v>
      </c>
      <c r="SU68" s="85" t="s">
        <v>19</v>
      </c>
      <c r="SV68" s="85" t="s">
        <v>19</v>
      </c>
      <c r="SX68" s="85" t="s">
        <v>18</v>
      </c>
      <c r="SY68" s="85" t="s">
        <v>17</v>
      </c>
      <c r="SZ68" s="85" t="s">
        <v>17</v>
      </c>
      <c r="TA68" s="85" t="s">
        <v>17</v>
      </c>
      <c r="TB68" s="85" t="s">
        <v>17</v>
      </c>
      <c r="TC68" s="85" t="s">
        <v>17</v>
      </c>
      <c r="TD68" s="85" t="s">
        <v>17</v>
      </c>
      <c r="TE68" s="85" t="s">
        <v>18</v>
      </c>
      <c r="TF68" s="85" t="s">
        <v>17</v>
      </c>
      <c r="TG68" s="85" t="s">
        <v>17</v>
      </c>
      <c r="TH68" s="85" t="s">
        <v>17</v>
      </c>
      <c r="TI68" s="85" t="s">
        <v>17</v>
      </c>
      <c r="TJ68" s="85" t="s">
        <v>17</v>
      </c>
      <c r="TK68" s="85" t="s">
        <v>17</v>
      </c>
      <c r="TL68" s="85" t="s">
        <v>18</v>
      </c>
      <c r="TM68" s="85" t="s">
        <v>19</v>
      </c>
      <c r="TN68" s="85" t="s">
        <v>19</v>
      </c>
      <c r="TO68" s="85" t="s">
        <v>19</v>
      </c>
      <c r="TP68" s="85" t="s">
        <v>19</v>
      </c>
      <c r="TQ68" s="85" t="s">
        <v>17</v>
      </c>
    </row>
    <row r="69" spans="1:16384" s="85" customFormat="1" ht="26.4" x14ac:dyDescent="0.3">
      <c r="A69" s="110" t="s">
        <v>130</v>
      </c>
      <c r="B69" s="107" t="s">
        <v>131</v>
      </c>
      <c r="C69" s="110"/>
      <c r="D69" s="110"/>
      <c r="E69" s="110" t="s">
        <v>13</v>
      </c>
      <c r="F69" s="115">
        <v>2</v>
      </c>
      <c r="G69" s="110" t="s">
        <v>132</v>
      </c>
      <c r="H69" s="108" t="s">
        <v>15</v>
      </c>
      <c r="I69" s="110" t="s">
        <v>82</v>
      </c>
      <c r="J69" s="107" t="s">
        <v>82</v>
      </c>
      <c r="K69" s="110" t="s">
        <v>82</v>
      </c>
      <c r="L69" s="110" t="s">
        <v>82</v>
      </c>
      <c r="M69" s="110" t="s">
        <v>82</v>
      </c>
      <c r="N69" s="115" t="s">
        <v>82</v>
      </c>
      <c r="O69" s="110" t="s">
        <v>82</v>
      </c>
      <c r="P69" s="108" t="s">
        <v>82</v>
      </c>
      <c r="Q69" s="110" t="s">
        <v>82</v>
      </c>
      <c r="R69" s="107" t="s">
        <v>82</v>
      </c>
      <c r="S69" s="110" t="s">
        <v>82</v>
      </c>
      <c r="T69" s="110" t="s">
        <v>82</v>
      </c>
      <c r="U69" s="110" t="s">
        <v>82</v>
      </c>
      <c r="V69" s="115" t="s">
        <v>82</v>
      </c>
      <c r="W69" s="110" t="s">
        <v>82</v>
      </c>
      <c r="X69" s="108" t="s">
        <v>82</v>
      </c>
      <c r="Y69" s="110" t="s">
        <v>82</v>
      </c>
      <c r="Z69" s="107" t="s">
        <v>82</v>
      </c>
      <c r="AA69" s="110" t="s">
        <v>82</v>
      </c>
      <c r="AB69" s="110" t="s">
        <v>82</v>
      </c>
      <c r="AC69" s="110" t="s">
        <v>82</v>
      </c>
      <c r="AD69" s="115" t="s">
        <v>82</v>
      </c>
      <c r="AE69" s="110" t="s">
        <v>82</v>
      </c>
      <c r="AF69" s="108" t="s">
        <v>82</v>
      </c>
      <c r="AG69" s="110" t="s">
        <v>82</v>
      </c>
      <c r="AH69" s="107" t="s">
        <v>82</v>
      </c>
      <c r="AI69" s="110" t="s">
        <v>82</v>
      </c>
      <c r="AJ69" s="110" t="s">
        <v>82</v>
      </c>
      <c r="AK69" s="110" t="s">
        <v>82</v>
      </c>
      <c r="AL69" s="115" t="s">
        <v>82</v>
      </c>
      <c r="AM69" s="110" t="s">
        <v>82</v>
      </c>
      <c r="AN69" s="108" t="s">
        <v>82</v>
      </c>
      <c r="AO69" s="110" t="s">
        <v>82</v>
      </c>
      <c r="AP69" s="107" t="s">
        <v>82</v>
      </c>
      <c r="AQ69" s="110" t="s">
        <v>82</v>
      </c>
      <c r="AR69" s="110" t="s">
        <v>82</v>
      </c>
      <c r="AS69" s="110" t="s">
        <v>82</v>
      </c>
      <c r="AT69" s="115" t="s">
        <v>82</v>
      </c>
      <c r="AU69" s="110" t="s">
        <v>82</v>
      </c>
      <c r="AV69" s="108" t="s">
        <v>82</v>
      </c>
      <c r="AW69" s="110" t="s">
        <v>82</v>
      </c>
      <c r="AX69" s="107" t="s">
        <v>82</v>
      </c>
      <c r="AY69" s="110" t="s">
        <v>82</v>
      </c>
      <c r="AZ69" s="110" t="s">
        <v>82</v>
      </c>
      <c r="BA69" s="110" t="s">
        <v>82</v>
      </c>
      <c r="BB69" s="115" t="s">
        <v>82</v>
      </c>
      <c r="BC69" s="110" t="s">
        <v>82</v>
      </c>
      <c r="BD69" s="108" t="s">
        <v>82</v>
      </c>
      <c r="BE69" s="110" t="s">
        <v>82</v>
      </c>
      <c r="BF69" s="107" t="s">
        <v>82</v>
      </c>
      <c r="BG69" s="110" t="s">
        <v>82</v>
      </c>
      <c r="BH69" s="110" t="s">
        <v>82</v>
      </c>
      <c r="BI69" s="110" t="s">
        <v>82</v>
      </c>
      <c r="BJ69" s="115" t="s">
        <v>82</v>
      </c>
      <c r="BK69" s="110" t="s">
        <v>82</v>
      </c>
      <c r="BL69" s="108" t="s">
        <v>82</v>
      </c>
      <c r="BM69" s="110" t="s">
        <v>82</v>
      </c>
      <c r="BN69" s="107" t="s">
        <v>82</v>
      </c>
      <c r="BO69" s="110" t="s">
        <v>82</v>
      </c>
      <c r="BP69" s="110" t="s">
        <v>82</v>
      </c>
      <c r="BQ69" s="110" t="s">
        <v>82</v>
      </c>
      <c r="BR69" s="115" t="s">
        <v>82</v>
      </c>
      <c r="BS69" s="110" t="s">
        <v>82</v>
      </c>
      <c r="BT69" s="108" t="s">
        <v>82</v>
      </c>
      <c r="BU69" s="110" t="s">
        <v>82</v>
      </c>
      <c r="BV69" s="107" t="s">
        <v>82</v>
      </c>
      <c r="BW69" s="110" t="s">
        <v>82</v>
      </c>
      <c r="BX69" s="110" t="s">
        <v>82</v>
      </c>
      <c r="BY69" s="110" t="s">
        <v>82</v>
      </c>
      <c r="BZ69" s="115" t="s">
        <v>82</v>
      </c>
      <c r="CA69" s="110" t="s">
        <v>82</v>
      </c>
      <c r="CB69" s="108" t="s">
        <v>82</v>
      </c>
      <c r="CC69" s="110" t="s">
        <v>82</v>
      </c>
      <c r="CD69" s="107" t="s">
        <v>82</v>
      </c>
      <c r="CE69" s="110" t="s">
        <v>82</v>
      </c>
      <c r="CF69" s="110" t="s">
        <v>82</v>
      </c>
      <c r="CG69" s="110" t="s">
        <v>82</v>
      </c>
      <c r="CH69" s="115" t="s">
        <v>82</v>
      </c>
      <c r="CI69" s="110" t="s">
        <v>82</v>
      </c>
      <c r="CJ69" s="108" t="s">
        <v>82</v>
      </c>
      <c r="CK69" s="110" t="s">
        <v>82</v>
      </c>
      <c r="CL69" s="107" t="s">
        <v>82</v>
      </c>
      <c r="CM69" s="110" t="s">
        <v>82</v>
      </c>
      <c r="CN69" s="110" t="s">
        <v>82</v>
      </c>
      <c r="CO69" s="110" t="s">
        <v>82</v>
      </c>
      <c r="CP69" s="115" t="s">
        <v>82</v>
      </c>
      <c r="CQ69" s="110" t="s">
        <v>82</v>
      </c>
      <c r="CR69" s="108" t="s">
        <v>82</v>
      </c>
      <c r="CS69" s="110" t="s">
        <v>82</v>
      </c>
      <c r="CT69" s="107" t="s">
        <v>82</v>
      </c>
      <c r="CU69" s="110" t="s">
        <v>82</v>
      </c>
      <c r="CV69" s="110" t="s">
        <v>82</v>
      </c>
      <c r="CW69" s="110" t="s">
        <v>82</v>
      </c>
      <c r="CX69" s="115" t="s">
        <v>82</v>
      </c>
      <c r="CY69" s="110" t="s">
        <v>82</v>
      </c>
      <c r="CZ69" s="108" t="s">
        <v>82</v>
      </c>
      <c r="DA69" s="110" t="s">
        <v>82</v>
      </c>
      <c r="DB69" s="107" t="s">
        <v>82</v>
      </c>
      <c r="DC69" s="110" t="s">
        <v>82</v>
      </c>
      <c r="DD69" s="110" t="s">
        <v>82</v>
      </c>
      <c r="DE69" s="110" t="s">
        <v>82</v>
      </c>
      <c r="DF69" s="115" t="s">
        <v>82</v>
      </c>
      <c r="DG69" s="110" t="s">
        <v>82</v>
      </c>
      <c r="DH69" s="108" t="s">
        <v>82</v>
      </c>
      <c r="DI69" s="110" t="s">
        <v>82</v>
      </c>
      <c r="DJ69" s="107" t="s">
        <v>82</v>
      </c>
      <c r="DK69" s="110" t="s">
        <v>82</v>
      </c>
      <c r="DL69" s="110" t="s">
        <v>82</v>
      </c>
      <c r="DM69" s="110" t="s">
        <v>82</v>
      </c>
      <c r="DN69" s="115" t="s">
        <v>82</v>
      </c>
      <c r="DO69" s="110" t="s">
        <v>82</v>
      </c>
      <c r="DP69" s="108" t="s">
        <v>82</v>
      </c>
      <c r="DQ69" s="110" t="s">
        <v>82</v>
      </c>
      <c r="DR69" s="107" t="s">
        <v>82</v>
      </c>
      <c r="DS69" s="110" t="s">
        <v>82</v>
      </c>
      <c r="DT69" s="110" t="s">
        <v>82</v>
      </c>
      <c r="DU69" s="110" t="s">
        <v>82</v>
      </c>
      <c r="DV69" s="115" t="s">
        <v>82</v>
      </c>
      <c r="DW69" s="110" t="s">
        <v>82</v>
      </c>
      <c r="DX69" s="108" t="s">
        <v>82</v>
      </c>
      <c r="DY69" s="110" t="s">
        <v>82</v>
      </c>
      <c r="DZ69" s="107" t="s">
        <v>82</v>
      </c>
      <c r="EA69" s="110" t="s">
        <v>82</v>
      </c>
      <c r="EB69" s="110" t="s">
        <v>82</v>
      </c>
      <c r="EC69" s="110" t="s">
        <v>82</v>
      </c>
      <c r="ED69" s="115" t="s">
        <v>82</v>
      </c>
      <c r="EE69" s="110" t="s">
        <v>82</v>
      </c>
      <c r="EF69" s="108" t="s">
        <v>82</v>
      </c>
      <c r="EG69" s="110" t="s">
        <v>82</v>
      </c>
      <c r="EH69" s="107" t="s">
        <v>82</v>
      </c>
      <c r="EI69" s="110" t="s">
        <v>82</v>
      </c>
      <c r="EJ69" s="110" t="s">
        <v>82</v>
      </c>
      <c r="EK69" s="110" t="s">
        <v>82</v>
      </c>
      <c r="EL69" s="115" t="s">
        <v>82</v>
      </c>
      <c r="EM69" s="110" t="s">
        <v>82</v>
      </c>
      <c r="EN69" s="108" t="s">
        <v>82</v>
      </c>
      <c r="EO69" s="110" t="s">
        <v>82</v>
      </c>
      <c r="EP69" s="107" t="s">
        <v>82</v>
      </c>
      <c r="EQ69" s="110" t="s">
        <v>82</v>
      </c>
      <c r="ER69" s="110" t="s">
        <v>82</v>
      </c>
      <c r="ES69" s="110" t="s">
        <v>82</v>
      </c>
      <c r="ET69" s="115" t="s">
        <v>82</v>
      </c>
      <c r="EU69" s="110" t="s">
        <v>82</v>
      </c>
      <c r="EV69" s="108" t="s">
        <v>82</v>
      </c>
      <c r="EW69" s="110" t="s">
        <v>82</v>
      </c>
      <c r="EX69" s="107" t="s">
        <v>82</v>
      </c>
      <c r="EY69" s="110" t="s">
        <v>82</v>
      </c>
      <c r="EZ69" s="110" t="s">
        <v>82</v>
      </c>
      <c r="FA69" s="110" t="s">
        <v>82</v>
      </c>
      <c r="FB69" s="115" t="s">
        <v>82</v>
      </c>
      <c r="FC69" s="110" t="s">
        <v>82</v>
      </c>
      <c r="FD69" s="108" t="s">
        <v>82</v>
      </c>
      <c r="FE69" s="110" t="s">
        <v>82</v>
      </c>
      <c r="FF69" s="107" t="s">
        <v>82</v>
      </c>
      <c r="FG69" s="110" t="s">
        <v>82</v>
      </c>
      <c r="FH69" s="110" t="s">
        <v>82</v>
      </c>
      <c r="FI69" s="110" t="s">
        <v>82</v>
      </c>
      <c r="FJ69" s="115" t="s">
        <v>82</v>
      </c>
      <c r="FK69" s="110" t="s">
        <v>82</v>
      </c>
      <c r="FL69" s="108" t="s">
        <v>82</v>
      </c>
      <c r="FM69" s="110" t="s">
        <v>82</v>
      </c>
      <c r="FN69" s="107" t="s">
        <v>82</v>
      </c>
      <c r="FO69" s="110" t="s">
        <v>82</v>
      </c>
      <c r="FP69" s="110" t="s">
        <v>82</v>
      </c>
      <c r="FQ69" s="110" t="s">
        <v>82</v>
      </c>
      <c r="FR69" s="115" t="s">
        <v>82</v>
      </c>
      <c r="FS69" s="110" t="s">
        <v>82</v>
      </c>
      <c r="FT69" s="108" t="s">
        <v>82</v>
      </c>
      <c r="FU69" s="110" t="s">
        <v>82</v>
      </c>
      <c r="FV69" s="107" t="s">
        <v>82</v>
      </c>
      <c r="FW69" s="110" t="s">
        <v>82</v>
      </c>
      <c r="FX69" s="110" t="s">
        <v>82</v>
      </c>
      <c r="FY69" s="110" t="s">
        <v>82</v>
      </c>
      <c r="FZ69" s="115" t="s">
        <v>82</v>
      </c>
      <c r="GA69" s="110" t="s">
        <v>82</v>
      </c>
      <c r="GB69" s="108" t="s">
        <v>82</v>
      </c>
      <c r="GC69" s="110" t="s">
        <v>82</v>
      </c>
      <c r="GD69" s="107" t="s">
        <v>82</v>
      </c>
      <c r="GE69" s="110" t="s">
        <v>82</v>
      </c>
      <c r="GF69" s="110" t="s">
        <v>82</v>
      </c>
      <c r="GG69" s="110" t="s">
        <v>82</v>
      </c>
      <c r="GH69" s="115" t="s">
        <v>82</v>
      </c>
      <c r="GI69" s="110" t="s">
        <v>82</v>
      </c>
      <c r="GJ69" s="108" t="s">
        <v>82</v>
      </c>
      <c r="GK69" s="110" t="s">
        <v>82</v>
      </c>
      <c r="GL69" s="107" t="s">
        <v>82</v>
      </c>
      <c r="GM69" s="110" t="s">
        <v>82</v>
      </c>
      <c r="GN69" s="110" t="s">
        <v>82</v>
      </c>
      <c r="GO69" s="110" t="s">
        <v>82</v>
      </c>
      <c r="GP69" s="115" t="s">
        <v>82</v>
      </c>
      <c r="GQ69" s="110" t="s">
        <v>82</v>
      </c>
      <c r="GR69" s="108" t="s">
        <v>82</v>
      </c>
      <c r="GS69" s="110" t="s">
        <v>82</v>
      </c>
      <c r="GT69" s="107" t="s">
        <v>82</v>
      </c>
      <c r="GU69" s="110" t="s">
        <v>82</v>
      </c>
      <c r="GV69" s="110" t="s">
        <v>82</v>
      </c>
      <c r="GW69" s="110" t="s">
        <v>82</v>
      </c>
      <c r="GX69" s="115" t="s">
        <v>82</v>
      </c>
      <c r="GY69" s="110" t="s">
        <v>82</v>
      </c>
      <c r="GZ69" s="108" t="s">
        <v>82</v>
      </c>
      <c r="HA69" s="110" t="s">
        <v>82</v>
      </c>
      <c r="HB69" s="107" t="s">
        <v>82</v>
      </c>
      <c r="HC69" s="110" t="s">
        <v>82</v>
      </c>
      <c r="HD69" s="110" t="s">
        <v>82</v>
      </c>
      <c r="HE69" s="110" t="s">
        <v>82</v>
      </c>
      <c r="HF69" s="115" t="s">
        <v>82</v>
      </c>
      <c r="HG69" s="110" t="s">
        <v>82</v>
      </c>
      <c r="HH69" s="108" t="s">
        <v>82</v>
      </c>
      <c r="HI69" s="110" t="s">
        <v>82</v>
      </c>
      <c r="HJ69" s="107" t="s">
        <v>82</v>
      </c>
      <c r="HK69" s="110" t="s">
        <v>82</v>
      </c>
      <c r="HL69" s="110" t="s">
        <v>82</v>
      </c>
      <c r="HM69" s="110" t="s">
        <v>82</v>
      </c>
      <c r="HN69" s="115" t="s">
        <v>82</v>
      </c>
      <c r="HO69" s="110" t="s">
        <v>82</v>
      </c>
      <c r="HP69" s="108" t="s">
        <v>82</v>
      </c>
      <c r="HQ69" s="110" t="s">
        <v>82</v>
      </c>
      <c r="HR69" s="107" t="s">
        <v>82</v>
      </c>
      <c r="HS69" s="110" t="s">
        <v>82</v>
      </c>
      <c r="HT69" s="110" t="s">
        <v>82</v>
      </c>
      <c r="HU69" s="110" t="s">
        <v>82</v>
      </c>
      <c r="HV69" s="115" t="s">
        <v>82</v>
      </c>
      <c r="HW69" s="110" t="s">
        <v>82</v>
      </c>
      <c r="HX69" s="108" t="s">
        <v>82</v>
      </c>
      <c r="HY69" s="110" t="s">
        <v>82</v>
      </c>
      <c r="HZ69" s="107" t="s">
        <v>82</v>
      </c>
      <c r="IA69" s="110" t="s">
        <v>82</v>
      </c>
      <c r="IB69" s="110" t="s">
        <v>82</v>
      </c>
      <c r="IC69" s="110" t="s">
        <v>82</v>
      </c>
      <c r="ID69" s="115" t="s">
        <v>82</v>
      </c>
      <c r="IE69" s="110" t="s">
        <v>82</v>
      </c>
      <c r="IF69" s="108" t="s">
        <v>82</v>
      </c>
      <c r="IG69" s="110" t="s">
        <v>82</v>
      </c>
      <c r="IH69" s="107" t="s">
        <v>82</v>
      </c>
      <c r="II69" s="110" t="s">
        <v>82</v>
      </c>
      <c r="IJ69" s="110" t="s">
        <v>82</v>
      </c>
      <c r="IK69" s="110" t="s">
        <v>82</v>
      </c>
      <c r="IL69" s="115" t="s">
        <v>82</v>
      </c>
      <c r="IM69" s="110" t="s">
        <v>82</v>
      </c>
      <c r="IN69" s="108" t="s">
        <v>82</v>
      </c>
      <c r="IO69" s="110" t="s">
        <v>82</v>
      </c>
      <c r="IP69" s="107" t="s">
        <v>82</v>
      </c>
      <c r="IQ69" s="110" t="s">
        <v>82</v>
      </c>
      <c r="IR69" s="110" t="s">
        <v>82</v>
      </c>
      <c r="IS69" s="110" t="s">
        <v>82</v>
      </c>
      <c r="IT69" s="115" t="s">
        <v>82</v>
      </c>
      <c r="IU69" s="110" t="s">
        <v>82</v>
      </c>
      <c r="IV69" s="108" t="s">
        <v>82</v>
      </c>
      <c r="IW69" s="110" t="s">
        <v>82</v>
      </c>
      <c r="IX69" s="107" t="s">
        <v>82</v>
      </c>
      <c r="IY69" s="110" t="s">
        <v>82</v>
      </c>
      <c r="IZ69" s="110" t="s">
        <v>82</v>
      </c>
      <c r="JA69" s="110" t="s">
        <v>82</v>
      </c>
      <c r="JB69" s="115" t="s">
        <v>82</v>
      </c>
      <c r="JC69" s="110" t="s">
        <v>82</v>
      </c>
      <c r="JD69" s="108" t="s">
        <v>82</v>
      </c>
      <c r="JE69" s="110" t="s">
        <v>82</v>
      </c>
      <c r="JF69" s="107" t="s">
        <v>82</v>
      </c>
      <c r="JG69" s="110" t="s">
        <v>82</v>
      </c>
      <c r="JH69" s="110" t="s">
        <v>82</v>
      </c>
      <c r="JI69" s="110" t="s">
        <v>82</v>
      </c>
      <c r="JJ69" s="115" t="s">
        <v>82</v>
      </c>
      <c r="JK69" s="110" t="s">
        <v>82</v>
      </c>
      <c r="JL69" s="108" t="s">
        <v>82</v>
      </c>
      <c r="JM69" s="110" t="s">
        <v>82</v>
      </c>
      <c r="JN69" s="107" t="s">
        <v>82</v>
      </c>
      <c r="JO69" s="110" t="s">
        <v>82</v>
      </c>
      <c r="JP69" s="110" t="s">
        <v>82</v>
      </c>
      <c r="JQ69" s="110" t="s">
        <v>82</v>
      </c>
      <c r="JR69" s="115" t="s">
        <v>82</v>
      </c>
      <c r="JS69" s="110" t="s">
        <v>82</v>
      </c>
      <c r="JT69" s="108" t="s">
        <v>82</v>
      </c>
      <c r="JU69" s="110" t="s">
        <v>82</v>
      </c>
      <c r="JV69" s="107" t="s">
        <v>82</v>
      </c>
      <c r="JW69" s="110" t="s">
        <v>82</v>
      </c>
      <c r="JX69" s="110" t="s">
        <v>82</v>
      </c>
      <c r="JY69" s="110" t="s">
        <v>82</v>
      </c>
      <c r="JZ69" s="115" t="s">
        <v>82</v>
      </c>
      <c r="KA69" s="110" t="s">
        <v>82</v>
      </c>
      <c r="KB69" s="108" t="s">
        <v>82</v>
      </c>
      <c r="KC69" s="110" t="s">
        <v>82</v>
      </c>
      <c r="KD69" s="107" t="s">
        <v>82</v>
      </c>
      <c r="KE69" s="110" t="s">
        <v>82</v>
      </c>
      <c r="KF69" s="110" t="s">
        <v>82</v>
      </c>
      <c r="KG69" s="110" t="s">
        <v>82</v>
      </c>
      <c r="KH69" s="115" t="s">
        <v>82</v>
      </c>
      <c r="KI69" s="110" t="s">
        <v>82</v>
      </c>
      <c r="KJ69" s="108" t="s">
        <v>82</v>
      </c>
      <c r="KK69" s="110" t="s">
        <v>82</v>
      </c>
      <c r="KL69" s="107" t="s">
        <v>82</v>
      </c>
      <c r="KM69" s="110" t="s">
        <v>82</v>
      </c>
      <c r="KN69" s="110" t="s">
        <v>82</v>
      </c>
      <c r="KO69" s="110" t="s">
        <v>82</v>
      </c>
      <c r="KP69" s="115" t="s">
        <v>82</v>
      </c>
      <c r="KQ69" s="110" t="s">
        <v>82</v>
      </c>
      <c r="KR69" s="108" t="s">
        <v>82</v>
      </c>
      <c r="KS69" s="110" t="s">
        <v>82</v>
      </c>
      <c r="KT69" s="107" t="s">
        <v>82</v>
      </c>
      <c r="KU69" s="110" t="s">
        <v>82</v>
      </c>
      <c r="KV69" s="110" t="s">
        <v>82</v>
      </c>
      <c r="KW69" s="110" t="s">
        <v>82</v>
      </c>
      <c r="KX69" s="115" t="s">
        <v>82</v>
      </c>
      <c r="KY69" s="110" t="s">
        <v>82</v>
      </c>
      <c r="KZ69" s="108" t="s">
        <v>82</v>
      </c>
      <c r="LA69" s="110" t="s">
        <v>82</v>
      </c>
      <c r="LB69" s="107" t="s">
        <v>82</v>
      </c>
      <c r="LC69" s="110" t="s">
        <v>82</v>
      </c>
      <c r="LD69" s="110" t="s">
        <v>82</v>
      </c>
      <c r="LE69" s="110" t="s">
        <v>82</v>
      </c>
      <c r="LF69" s="115" t="s">
        <v>82</v>
      </c>
      <c r="LG69" s="110" t="s">
        <v>82</v>
      </c>
      <c r="LH69" s="108" t="s">
        <v>82</v>
      </c>
      <c r="LI69" s="110" t="s">
        <v>82</v>
      </c>
      <c r="LJ69" s="107" t="s">
        <v>82</v>
      </c>
      <c r="LK69" s="110" t="s">
        <v>82</v>
      </c>
      <c r="LL69" s="110" t="s">
        <v>82</v>
      </c>
      <c r="LM69" s="110" t="s">
        <v>82</v>
      </c>
      <c r="LN69" s="115" t="s">
        <v>82</v>
      </c>
      <c r="LO69" s="110" t="s">
        <v>82</v>
      </c>
      <c r="LP69" s="108" t="s">
        <v>82</v>
      </c>
      <c r="LQ69" s="110" t="s">
        <v>82</v>
      </c>
      <c r="LR69" s="107" t="s">
        <v>82</v>
      </c>
      <c r="LS69" s="110" t="s">
        <v>82</v>
      </c>
      <c r="LT69" s="110" t="s">
        <v>82</v>
      </c>
      <c r="LU69" s="110" t="s">
        <v>82</v>
      </c>
      <c r="LV69" s="115" t="s">
        <v>82</v>
      </c>
      <c r="LW69" s="110" t="s">
        <v>82</v>
      </c>
      <c r="LX69" s="108" t="s">
        <v>82</v>
      </c>
      <c r="LY69" s="110" t="s">
        <v>82</v>
      </c>
      <c r="LZ69" s="107" t="s">
        <v>82</v>
      </c>
      <c r="MA69" s="110" t="s">
        <v>82</v>
      </c>
      <c r="MB69" s="110" t="s">
        <v>82</v>
      </c>
      <c r="MC69" s="110" t="s">
        <v>82</v>
      </c>
      <c r="MD69" s="115" t="s">
        <v>82</v>
      </c>
      <c r="ME69" s="110" t="s">
        <v>82</v>
      </c>
      <c r="MF69" s="108" t="s">
        <v>82</v>
      </c>
      <c r="MG69" s="110" t="s">
        <v>82</v>
      </c>
      <c r="MH69" s="107" t="s">
        <v>82</v>
      </c>
      <c r="MI69" s="110" t="s">
        <v>82</v>
      </c>
      <c r="MJ69" s="110" t="s">
        <v>82</v>
      </c>
      <c r="MK69" s="110" t="s">
        <v>82</v>
      </c>
      <c r="ML69" s="115" t="s">
        <v>82</v>
      </c>
      <c r="MM69" s="110" t="s">
        <v>82</v>
      </c>
      <c r="MN69" s="108" t="s">
        <v>82</v>
      </c>
      <c r="MO69" s="110" t="s">
        <v>82</v>
      </c>
      <c r="MP69" s="107" t="s">
        <v>82</v>
      </c>
      <c r="MQ69" s="110" t="s">
        <v>82</v>
      </c>
      <c r="MR69" s="110" t="s">
        <v>82</v>
      </c>
      <c r="MS69" s="110" t="s">
        <v>82</v>
      </c>
      <c r="MT69" s="115" t="s">
        <v>82</v>
      </c>
      <c r="MU69" s="110" t="s">
        <v>82</v>
      </c>
      <c r="MV69" s="108" t="s">
        <v>82</v>
      </c>
      <c r="MW69" s="110" t="s">
        <v>82</v>
      </c>
      <c r="MX69" s="107" t="s">
        <v>82</v>
      </c>
      <c r="MY69" s="110" t="s">
        <v>82</v>
      </c>
      <c r="MZ69" s="110" t="s">
        <v>82</v>
      </c>
      <c r="NA69" s="110" t="s">
        <v>82</v>
      </c>
      <c r="NB69" s="115" t="s">
        <v>82</v>
      </c>
      <c r="NC69" s="110" t="s">
        <v>82</v>
      </c>
      <c r="ND69" s="108" t="s">
        <v>82</v>
      </c>
      <c r="NE69" s="110" t="s">
        <v>82</v>
      </c>
      <c r="NF69" s="107" t="s">
        <v>82</v>
      </c>
      <c r="NG69" s="110" t="s">
        <v>82</v>
      </c>
      <c r="NH69" s="110" t="s">
        <v>82</v>
      </c>
      <c r="NI69" s="110" t="s">
        <v>82</v>
      </c>
      <c r="NJ69" s="115" t="s">
        <v>82</v>
      </c>
      <c r="NK69" s="85" t="s">
        <v>82</v>
      </c>
      <c r="NL69" s="85" t="s">
        <v>82</v>
      </c>
      <c r="NM69" s="85" t="s">
        <v>82</v>
      </c>
      <c r="NN69" s="85" t="s">
        <v>82</v>
      </c>
      <c r="NO69" s="85" t="s">
        <v>82</v>
      </c>
      <c r="NP69" s="85" t="s">
        <v>82</v>
      </c>
      <c r="NQ69" s="85" t="s">
        <v>82</v>
      </c>
      <c r="NR69" s="85" t="s">
        <v>82</v>
      </c>
      <c r="NS69" s="85" t="s">
        <v>82</v>
      </c>
      <c r="NT69" s="85" t="s">
        <v>82</v>
      </c>
      <c r="NU69" s="85" t="s">
        <v>82</v>
      </c>
      <c r="NV69" s="85" t="s">
        <v>82</v>
      </c>
      <c r="NW69" s="85" t="s">
        <v>82</v>
      </c>
      <c r="NX69" s="85" t="s">
        <v>82</v>
      </c>
      <c r="NY69" s="85" t="s">
        <v>82</v>
      </c>
      <c r="NZ69" s="85" t="s">
        <v>82</v>
      </c>
      <c r="OA69" s="85" t="s">
        <v>82</v>
      </c>
      <c r="OB69" s="85" t="s">
        <v>82</v>
      </c>
      <c r="OC69" s="85" t="s">
        <v>82</v>
      </c>
      <c r="OD69" s="85" t="s">
        <v>82</v>
      </c>
      <c r="OE69" s="85" t="s">
        <v>82</v>
      </c>
      <c r="OF69" s="85" t="s">
        <v>82</v>
      </c>
      <c r="OG69" s="85" t="s">
        <v>82</v>
      </c>
      <c r="OH69" s="85" t="s">
        <v>82</v>
      </c>
      <c r="OI69" s="85" t="s">
        <v>82</v>
      </c>
      <c r="OJ69" s="85" t="s">
        <v>82</v>
      </c>
      <c r="OK69" s="85" t="s">
        <v>82</v>
      </c>
      <c r="OL69" s="85" t="s">
        <v>82</v>
      </c>
      <c r="OM69" s="85" t="s">
        <v>82</v>
      </c>
      <c r="ON69" s="85" t="s">
        <v>82</v>
      </c>
      <c r="OO69" s="85" t="s">
        <v>82</v>
      </c>
      <c r="OP69" s="85" t="s">
        <v>82</v>
      </c>
      <c r="OQ69" s="85" t="s">
        <v>82</v>
      </c>
      <c r="OR69" s="85" t="s">
        <v>82</v>
      </c>
      <c r="OS69" s="85" t="s">
        <v>82</v>
      </c>
      <c r="OT69" s="85" t="s">
        <v>82</v>
      </c>
      <c r="OU69" s="85" t="s">
        <v>82</v>
      </c>
      <c r="OV69" s="85" t="s">
        <v>82</v>
      </c>
      <c r="OW69" s="85" t="s">
        <v>82</v>
      </c>
      <c r="OX69" s="85" t="s">
        <v>82</v>
      </c>
      <c r="OY69" s="85" t="s">
        <v>82</v>
      </c>
      <c r="OZ69" s="85" t="s">
        <v>82</v>
      </c>
      <c r="PA69" s="85" t="s">
        <v>82</v>
      </c>
      <c r="PB69" s="85" t="s">
        <v>82</v>
      </c>
      <c r="PC69" s="85" t="s">
        <v>82</v>
      </c>
      <c r="PD69" s="85" t="s">
        <v>82</v>
      </c>
      <c r="PE69" s="85" t="s">
        <v>82</v>
      </c>
      <c r="PF69" s="85" t="s">
        <v>82</v>
      </c>
      <c r="PG69" s="85" t="s">
        <v>82</v>
      </c>
      <c r="PH69" s="85" t="s">
        <v>82</v>
      </c>
      <c r="PI69" s="85" t="s">
        <v>82</v>
      </c>
      <c r="PJ69" s="85" t="s">
        <v>82</v>
      </c>
      <c r="PK69" s="85" t="s">
        <v>82</v>
      </c>
      <c r="PL69" s="85" t="s">
        <v>82</v>
      </c>
      <c r="PM69" s="85" t="s">
        <v>82</v>
      </c>
      <c r="PN69" s="85" t="s">
        <v>82</v>
      </c>
      <c r="PO69" s="85" t="s">
        <v>82</v>
      </c>
      <c r="PP69" s="85" t="s">
        <v>82</v>
      </c>
      <c r="PQ69" s="85" t="s">
        <v>82</v>
      </c>
      <c r="PR69" s="85" t="s">
        <v>82</v>
      </c>
      <c r="PS69" s="85" t="s">
        <v>82</v>
      </c>
      <c r="PT69" s="85" t="s">
        <v>82</v>
      </c>
      <c r="PU69" s="85" t="s">
        <v>82</v>
      </c>
      <c r="PV69" s="85" t="s">
        <v>82</v>
      </c>
      <c r="PW69" s="85" t="s">
        <v>82</v>
      </c>
      <c r="PX69" s="85" t="s">
        <v>82</v>
      </c>
      <c r="PY69" s="85" t="s">
        <v>82</v>
      </c>
      <c r="PZ69" s="85" t="s">
        <v>82</v>
      </c>
      <c r="QA69" s="85" t="s">
        <v>82</v>
      </c>
      <c r="QB69" s="85" t="s">
        <v>82</v>
      </c>
      <c r="QC69" s="85" t="s">
        <v>82</v>
      </c>
      <c r="QD69" s="85" t="s">
        <v>82</v>
      </c>
      <c r="QE69" s="85" t="s">
        <v>82</v>
      </c>
      <c r="QF69" s="85" t="s">
        <v>82</v>
      </c>
      <c r="QG69" s="85" t="s">
        <v>82</v>
      </c>
      <c r="QH69" s="85" t="s">
        <v>82</v>
      </c>
      <c r="QI69" s="85" t="s">
        <v>82</v>
      </c>
      <c r="QJ69" s="85" t="s">
        <v>82</v>
      </c>
      <c r="QK69" s="85" t="s">
        <v>82</v>
      </c>
      <c r="QL69" s="85" t="s">
        <v>82</v>
      </c>
      <c r="QM69" s="85" t="s">
        <v>82</v>
      </c>
      <c r="QN69" s="85" t="s">
        <v>82</v>
      </c>
      <c r="QO69" s="85" t="s">
        <v>82</v>
      </c>
      <c r="QP69" s="85" t="s">
        <v>82</v>
      </c>
      <c r="QQ69" s="85" t="s">
        <v>82</v>
      </c>
      <c r="QR69" s="85" t="s">
        <v>82</v>
      </c>
      <c r="QS69" s="85" t="s">
        <v>82</v>
      </c>
      <c r="QT69" s="85" t="s">
        <v>82</v>
      </c>
      <c r="QU69" s="85" t="s">
        <v>82</v>
      </c>
      <c r="QV69" s="85" t="s">
        <v>82</v>
      </c>
      <c r="QW69" s="85" t="s">
        <v>82</v>
      </c>
      <c r="QX69" s="85" t="s">
        <v>82</v>
      </c>
      <c r="QY69" s="85" t="s">
        <v>82</v>
      </c>
      <c r="QZ69" s="85" t="s">
        <v>82</v>
      </c>
      <c r="RA69" s="85" t="s">
        <v>82</v>
      </c>
      <c r="RB69" s="85" t="s">
        <v>82</v>
      </c>
      <c r="RC69" s="85" t="s">
        <v>82</v>
      </c>
      <c r="RD69" s="85" t="s">
        <v>82</v>
      </c>
      <c r="RE69" s="85" t="s">
        <v>82</v>
      </c>
      <c r="RF69" s="85" t="s">
        <v>82</v>
      </c>
      <c r="RG69" s="85" t="s">
        <v>82</v>
      </c>
      <c r="RH69" s="85" t="s">
        <v>82</v>
      </c>
      <c r="RI69" s="85" t="s">
        <v>82</v>
      </c>
      <c r="RJ69" s="85" t="s">
        <v>82</v>
      </c>
      <c r="RK69" s="85" t="s">
        <v>82</v>
      </c>
      <c r="RL69" s="85" t="s">
        <v>82</v>
      </c>
      <c r="RM69" s="85" t="s">
        <v>82</v>
      </c>
      <c r="RN69" s="85" t="s">
        <v>82</v>
      </c>
      <c r="RO69" s="85" t="s">
        <v>82</v>
      </c>
      <c r="RP69" s="85" t="s">
        <v>82</v>
      </c>
      <c r="RQ69" s="85" t="s">
        <v>82</v>
      </c>
      <c r="RR69" s="85" t="s">
        <v>82</v>
      </c>
      <c r="RS69" s="85" t="s">
        <v>82</v>
      </c>
      <c r="RT69" s="85" t="s">
        <v>82</v>
      </c>
      <c r="RU69" s="85" t="s">
        <v>82</v>
      </c>
      <c r="RV69" s="85" t="s">
        <v>18</v>
      </c>
      <c r="RW69" s="85" t="s">
        <v>17</v>
      </c>
      <c r="RX69" s="85" t="s">
        <v>17</v>
      </c>
      <c r="RY69" s="85" t="s">
        <v>17</v>
      </c>
      <c r="RZ69" s="85" t="s">
        <v>17</v>
      </c>
      <c r="SA69" s="85" t="s">
        <v>23</v>
      </c>
      <c r="SB69" s="85" t="s">
        <v>17</v>
      </c>
      <c r="SC69" s="85" t="s">
        <v>18</v>
      </c>
      <c r="SD69" s="85" t="s">
        <v>17</v>
      </c>
      <c r="SE69" s="85" t="s">
        <v>17</v>
      </c>
      <c r="SF69" s="85" t="s">
        <v>17</v>
      </c>
      <c r="SG69" s="85" t="s">
        <v>17</v>
      </c>
      <c r="SH69" s="85" t="s">
        <v>17</v>
      </c>
      <c r="SI69" s="85" t="s">
        <v>17</v>
      </c>
      <c r="SJ69" s="85" t="s">
        <v>18</v>
      </c>
      <c r="SK69" s="85" t="s">
        <v>17</v>
      </c>
      <c r="SL69" s="85" t="s">
        <v>17</v>
      </c>
      <c r="SM69" s="85" t="s">
        <v>17</v>
      </c>
      <c r="SN69" s="85" t="s">
        <v>17</v>
      </c>
      <c r="SO69" s="85" t="s">
        <v>17</v>
      </c>
      <c r="SP69" s="85" t="s">
        <v>23</v>
      </c>
      <c r="SQ69" s="85" t="s">
        <v>18</v>
      </c>
      <c r="SR69" s="85" t="s">
        <v>17</v>
      </c>
      <c r="SS69" s="85" t="s">
        <v>17</v>
      </c>
      <c r="ST69" s="85" t="s">
        <v>17</v>
      </c>
      <c r="SU69" s="85" t="s">
        <v>17</v>
      </c>
      <c r="SV69" s="85" t="s">
        <v>17</v>
      </c>
      <c r="SW69" s="85" t="s">
        <v>17</v>
      </c>
      <c r="SX69" s="85" t="s">
        <v>18</v>
      </c>
      <c r="SY69" s="85" t="s">
        <v>17</v>
      </c>
      <c r="SZ69" s="85" t="s">
        <v>17</v>
      </c>
      <c r="TA69" s="85" t="s">
        <v>17</v>
      </c>
      <c r="TB69" s="85" t="s">
        <v>17</v>
      </c>
      <c r="TC69" s="85" t="s">
        <v>17</v>
      </c>
      <c r="TD69" s="85" t="s">
        <v>23</v>
      </c>
      <c r="TE69" s="85" t="s">
        <v>18</v>
      </c>
      <c r="TF69" s="85" t="s">
        <v>17</v>
      </c>
      <c r="TG69" s="85" t="s">
        <v>17</v>
      </c>
      <c r="TH69" s="85" t="s">
        <v>17</v>
      </c>
      <c r="TI69" s="85" t="s">
        <v>17</v>
      </c>
      <c r="TJ69" s="85" t="s">
        <v>17</v>
      </c>
      <c r="TK69" s="85" t="s">
        <v>17</v>
      </c>
      <c r="TL69" s="85" t="s">
        <v>18</v>
      </c>
      <c r="TM69" s="85" t="s">
        <v>17</v>
      </c>
      <c r="TN69" s="85" t="s">
        <v>17</v>
      </c>
      <c r="TO69" s="85" t="s">
        <v>17</v>
      </c>
      <c r="TP69" s="85" t="s">
        <v>17</v>
      </c>
    </row>
    <row r="70" spans="1:16384" s="59" customFormat="1" ht="26.4" x14ac:dyDescent="0.3">
      <c r="A70" s="163" t="s">
        <v>130</v>
      </c>
      <c r="B70" s="164" t="s">
        <v>131</v>
      </c>
      <c r="C70" s="162"/>
      <c r="D70" s="163"/>
      <c r="E70" s="163" t="s">
        <v>13</v>
      </c>
      <c r="F70" s="162">
        <v>3</v>
      </c>
      <c r="G70" s="163" t="s">
        <v>132</v>
      </c>
      <c r="H70" s="165" t="s">
        <v>15</v>
      </c>
      <c r="I70" s="78" t="s">
        <v>82</v>
      </c>
      <c r="J70" s="147" t="s">
        <v>82</v>
      </c>
      <c r="K70" s="147" t="s">
        <v>82</v>
      </c>
      <c r="L70" s="147" t="s">
        <v>82</v>
      </c>
      <c r="M70" s="147" t="s">
        <v>82</v>
      </c>
      <c r="N70" s="147" t="s">
        <v>82</v>
      </c>
      <c r="O70" s="147" t="s">
        <v>82</v>
      </c>
      <c r="P70" s="147" t="s">
        <v>82</v>
      </c>
      <c r="Q70" s="147" t="s">
        <v>82</v>
      </c>
      <c r="R70" s="147" t="s">
        <v>82</v>
      </c>
      <c r="S70" s="147" t="s">
        <v>82</v>
      </c>
      <c r="T70" s="147" t="s">
        <v>82</v>
      </c>
      <c r="U70" s="147" t="s">
        <v>82</v>
      </c>
      <c r="V70" s="147" t="s">
        <v>82</v>
      </c>
      <c r="W70" s="147" t="s">
        <v>82</v>
      </c>
      <c r="X70" s="147" t="s">
        <v>82</v>
      </c>
      <c r="Y70" s="147" t="s">
        <v>82</v>
      </c>
      <c r="Z70" s="147" t="s">
        <v>82</v>
      </c>
      <c r="AA70" s="147" t="s">
        <v>82</v>
      </c>
      <c r="AB70" s="147" t="s">
        <v>82</v>
      </c>
      <c r="AC70" s="147" t="s">
        <v>82</v>
      </c>
      <c r="AD70" s="147" t="s">
        <v>82</v>
      </c>
      <c r="AE70" s="147" t="s">
        <v>82</v>
      </c>
      <c r="AF70" s="147" t="s">
        <v>82</v>
      </c>
      <c r="AG70" s="147" t="s">
        <v>82</v>
      </c>
      <c r="AH70" s="147" t="s">
        <v>82</v>
      </c>
      <c r="AI70" s="147" t="s">
        <v>82</v>
      </c>
      <c r="AJ70" s="147" t="s">
        <v>82</v>
      </c>
      <c r="AK70" s="147" t="s">
        <v>82</v>
      </c>
      <c r="AL70" s="147" t="s">
        <v>82</v>
      </c>
      <c r="AM70" s="147" t="s">
        <v>82</v>
      </c>
      <c r="AN70" s="147" t="s">
        <v>82</v>
      </c>
      <c r="AO70" s="147" t="s">
        <v>82</v>
      </c>
      <c r="AP70" s="147" t="s">
        <v>82</v>
      </c>
      <c r="AQ70" s="147" t="s">
        <v>82</v>
      </c>
      <c r="AR70" s="147" t="s">
        <v>82</v>
      </c>
      <c r="AS70" s="147" t="s">
        <v>82</v>
      </c>
      <c r="AT70" s="147" t="s">
        <v>82</v>
      </c>
      <c r="AU70" s="147" t="s">
        <v>82</v>
      </c>
      <c r="AV70" s="147" t="s">
        <v>82</v>
      </c>
      <c r="AW70" s="147" t="s">
        <v>82</v>
      </c>
      <c r="AX70" s="147" t="s">
        <v>82</v>
      </c>
      <c r="AY70" s="147" t="s">
        <v>82</v>
      </c>
      <c r="AZ70" s="147" t="s">
        <v>82</v>
      </c>
      <c r="BA70" s="147" t="s">
        <v>82</v>
      </c>
      <c r="BB70" s="147" t="s">
        <v>82</v>
      </c>
      <c r="BC70" s="147" t="s">
        <v>82</v>
      </c>
      <c r="BD70" s="147" t="s">
        <v>82</v>
      </c>
      <c r="BE70" s="147" t="s">
        <v>82</v>
      </c>
      <c r="BF70" s="147" t="s">
        <v>82</v>
      </c>
      <c r="BG70" s="147" t="s">
        <v>82</v>
      </c>
      <c r="BH70" s="147" t="s">
        <v>82</v>
      </c>
      <c r="BI70" s="147" t="s">
        <v>82</v>
      </c>
      <c r="BJ70" s="147" t="s">
        <v>82</v>
      </c>
      <c r="BK70" s="147" t="s">
        <v>82</v>
      </c>
      <c r="BL70" s="147" t="s">
        <v>82</v>
      </c>
      <c r="BM70" s="147" t="s">
        <v>82</v>
      </c>
      <c r="BN70" s="147" t="s">
        <v>82</v>
      </c>
      <c r="BO70" s="147" t="s">
        <v>82</v>
      </c>
      <c r="BP70" s="147" t="s">
        <v>82</v>
      </c>
      <c r="BQ70" s="147" t="s">
        <v>82</v>
      </c>
      <c r="BR70" s="147" t="s">
        <v>82</v>
      </c>
      <c r="BS70" s="147" t="s">
        <v>82</v>
      </c>
      <c r="BT70" s="147" t="s">
        <v>82</v>
      </c>
      <c r="BU70" s="147" t="s">
        <v>82</v>
      </c>
      <c r="BV70" s="147" t="s">
        <v>82</v>
      </c>
      <c r="BW70" s="147" t="s">
        <v>82</v>
      </c>
      <c r="BX70" s="147" t="s">
        <v>82</v>
      </c>
      <c r="BY70" s="147" t="s">
        <v>82</v>
      </c>
      <c r="BZ70" s="147" t="s">
        <v>82</v>
      </c>
      <c r="CA70" s="147" t="s">
        <v>82</v>
      </c>
      <c r="CB70" s="147" t="s">
        <v>82</v>
      </c>
      <c r="CC70" s="147" t="s">
        <v>82</v>
      </c>
      <c r="CD70" s="147" t="s">
        <v>82</v>
      </c>
      <c r="CE70" s="147" t="s">
        <v>82</v>
      </c>
      <c r="CF70" s="147" t="s">
        <v>82</v>
      </c>
      <c r="CG70" s="147" t="s">
        <v>82</v>
      </c>
      <c r="CH70" s="147" t="s">
        <v>82</v>
      </c>
      <c r="CI70" s="147" t="s">
        <v>82</v>
      </c>
      <c r="CJ70" s="147" t="s">
        <v>82</v>
      </c>
      <c r="CK70" s="147" t="s">
        <v>82</v>
      </c>
      <c r="CL70" s="147" t="s">
        <v>82</v>
      </c>
      <c r="CM70" s="147" t="s">
        <v>82</v>
      </c>
      <c r="CN70" s="147" t="s">
        <v>82</v>
      </c>
      <c r="CO70" s="147" t="s">
        <v>82</v>
      </c>
      <c r="CP70" s="147" t="s">
        <v>82</v>
      </c>
      <c r="CQ70" s="147" t="s">
        <v>82</v>
      </c>
      <c r="CR70" s="147" t="s">
        <v>82</v>
      </c>
      <c r="CS70" s="147" t="s">
        <v>82</v>
      </c>
      <c r="CT70" s="147" t="s">
        <v>82</v>
      </c>
      <c r="CU70" s="147" t="s">
        <v>82</v>
      </c>
      <c r="CV70" s="147" t="s">
        <v>82</v>
      </c>
      <c r="CW70" s="147" t="s">
        <v>82</v>
      </c>
      <c r="CX70" s="147" t="s">
        <v>82</v>
      </c>
      <c r="CY70" s="147" t="s">
        <v>82</v>
      </c>
      <c r="CZ70" s="147" t="s">
        <v>82</v>
      </c>
      <c r="DA70" s="147" t="s">
        <v>82</v>
      </c>
      <c r="DB70" s="147" t="s">
        <v>82</v>
      </c>
      <c r="DC70" s="147" t="s">
        <v>82</v>
      </c>
      <c r="DD70" s="147" t="s">
        <v>82</v>
      </c>
      <c r="DE70" s="147" t="s">
        <v>82</v>
      </c>
      <c r="DF70" s="147" t="s">
        <v>82</v>
      </c>
      <c r="DG70" s="147" t="s">
        <v>82</v>
      </c>
      <c r="DH70" s="147" t="s">
        <v>82</v>
      </c>
      <c r="DI70" s="147" t="s">
        <v>82</v>
      </c>
      <c r="DJ70" s="147" t="s">
        <v>82</v>
      </c>
      <c r="DK70" s="147" t="s">
        <v>82</v>
      </c>
      <c r="DL70" s="147" t="s">
        <v>82</v>
      </c>
      <c r="DM70" s="147" t="s">
        <v>82</v>
      </c>
      <c r="DN70" s="147" t="s">
        <v>82</v>
      </c>
      <c r="DO70" s="147" t="s">
        <v>82</v>
      </c>
      <c r="DP70" s="147" t="s">
        <v>82</v>
      </c>
      <c r="DQ70" s="147" t="s">
        <v>82</v>
      </c>
      <c r="DR70" s="147" t="s">
        <v>82</v>
      </c>
      <c r="DS70" s="147" t="s">
        <v>82</v>
      </c>
      <c r="DT70" s="147" t="s">
        <v>82</v>
      </c>
      <c r="DU70" s="147" t="s">
        <v>82</v>
      </c>
      <c r="DV70" s="147" t="s">
        <v>82</v>
      </c>
      <c r="DW70" s="147" t="s">
        <v>82</v>
      </c>
      <c r="DX70" s="147" t="s">
        <v>82</v>
      </c>
      <c r="DY70" s="147" t="s">
        <v>82</v>
      </c>
      <c r="DZ70" s="147" t="s">
        <v>82</v>
      </c>
      <c r="EA70" s="147" t="s">
        <v>82</v>
      </c>
      <c r="EB70" s="147" t="s">
        <v>82</v>
      </c>
      <c r="EC70" s="147" t="s">
        <v>82</v>
      </c>
      <c r="ED70" s="147" t="s">
        <v>82</v>
      </c>
      <c r="EE70" s="147" t="s">
        <v>82</v>
      </c>
      <c r="EF70" s="147" t="s">
        <v>82</v>
      </c>
      <c r="EG70" s="147" t="s">
        <v>82</v>
      </c>
      <c r="EH70" s="147" t="s">
        <v>82</v>
      </c>
      <c r="EI70" s="147" t="s">
        <v>82</v>
      </c>
      <c r="EJ70" s="147" t="s">
        <v>82</v>
      </c>
      <c r="EK70" s="147" t="s">
        <v>82</v>
      </c>
      <c r="EL70" s="147" t="s">
        <v>82</v>
      </c>
      <c r="EM70" s="147" t="s">
        <v>82</v>
      </c>
      <c r="EN70" s="147" t="s">
        <v>82</v>
      </c>
      <c r="EO70" s="147" t="s">
        <v>82</v>
      </c>
      <c r="EP70" s="147" t="s">
        <v>82</v>
      </c>
      <c r="EQ70" s="147" t="s">
        <v>82</v>
      </c>
      <c r="ER70" s="147" t="s">
        <v>82</v>
      </c>
      <c r="ES70" s="147" t="s">
        <v>82</v>
      </c>
      <c r="ET70" s="147" t="s">
        <v>82</v>
      </c>
      <c r="EU70" s="147" t="s">
        <v>82</v>
      </c>
      <c r="EV70" s="147" t="s">
        <v>82</v>
      </c>
      <c r="EW70" s="147" t="s">
        <v>82</v>
      </c>
      <c r="EX70" s="147" t="s">
        <v>82</v>
      </c>
      <c r="EY70" s="147" t="s">
        <v>82</v>
      </c>
      <c r="EZ70" s="147" t="s">
        <v>82</v>
      </c>
      <c r="FA70" s="147" t="s">
        <v>82</v>
      </c>
      <c r="FB70" s="147" t="s">
        <v>82</v>
      </c>
      <c r="FC70" s="147" t="s">
        <v>82</v>
      </c>
      <c r="FD70" s="147" t="s">
        <v>82</v>
      </c>
      <c r="FE70" s="147" t="s">
        <v>82</v>
      </c>
      <c r="FF70" s="147" t="s">
        <v>82</v>
      </c>
      <c r="FG70" s="147" t="s">
        <v>82</v>
      </c>
      <c r="FH70" s="147" t="s">
        <v>82</v>
      </c>
      <c r="FI70" s="147" t="s">
        <v>82</v>
      </c>
      <c r="FJ70" s="147" t="s">
        <v>82</v>
      </c>
      <c r="FK70" s="147" t="s">
        <v>82</v>
      </c>
      <c r="FL70" s="147" t="s">
        <v>82</v>
      </c>
      <c r="FM70" s="147" t="s">
        <v>82</v>
      </c>
      <c r="FN70" s="147" t="s">
        <v>82</v>
      </c>
      <c r="FO70" s="147" t="s">
        <v>82</v>
      </c>
      <c r="FP70" s="147" t="s">
        <v>82</v>
      </c>
      <c r="FQ70" s="147" t="s">
        <v>82</v>
      </c>
      <c r="FR70" s="147" t="s">
        <v>82</v>
      </c>
      <c r="FS70" s="147" t="s">
        <v>82</v>
      </c>
      <c r="FT70" s="147" t="s">
        <v>82</v>
      </c>
      <c r="FU70" s="147" t="s">
        <v>82</v>
      </c>
      <c r="FV70" s="147" t="s">
        <v>82</v>
      </c>
      <c r="FW70" s="147" t="s">
        <v>82</v>
      </c>
      <c r="FX70" s="147" t="s">
        <v>82</v>
      </c>
      <c r="FY70" s="147" t="s">
        <v>82</v>
      </c>
      <c r="FZ70" s="147" t="s">
        <v>82</v>
      </c>
      <c r="GA70" s="147" t="s">
        <v>82</v>
      </c>
      <c r="GB70" s="147" t="s">
        <v>82</v>
      </c>
      <c r="GC70" s="147" t="s">
        <v>82</v>
      </c>
      <c r="GD70" s="147" t="s">
        <v>82</v>
      </c>
      <c r="GE70" s="147" t="s">
        <v>82</v>
      </c>
      <c r="GF70" s="147" t="s">
        <v>82</v>
      </c>
      <c r="GG70" s="147" t="s">
        <v>82</v>
      </c>
      <c r="GH70" s="147" t="s">
        <v>82</v>
      </c>
      <c r="GI70" s="147" t="s">
        <v>82</v>
      </c>
      <c r="GJ70" s="147" t="s">
        <v>82</v>
      </c>
      <c r="GK70" s="147" t="s">
        <v>82</v>
      </c>
      <c r="GL70" s="147" t="s">
        <v>82</v>
      </c>
      <c r="GM70" s="147" t="s">
        <v>82</v>
      </c>
      <c r="GN70" s="147" t="s">
        <v>82</v>
      </c>
      <c r="GO70" s="147" t="s">
        <v>82</v>
      </c>
      <c r="GP70" s="147" t="s">
        <v>82</v>
      </c>
      <c r="GQ70" s="147" t="s">
        <v>82</v>
      </c>
      <c r="GR70" s="147" t="s">
        <v>82</v>
      </c>
      <c r="GS70" s="147" t="s">
        <v>82</v>
      </c>
      <c r="GT70" s="147" t="s">
        <v>82</v>
      </c>
      <c r="GU70" s="147" t="s">
        <v>82</v>
      </c>
      <c r="GV70" s="147" t="s">
        <v>82</v>
      </c>
      <c r="GW70" s="147" t="s">
        <v>82</v>
      </c>
      <c r="GX70" s="147" t="s">
        <v>82</v>
      </c>
      <c r="GY70" s="147" t="s">
        <v>82</v>
      </c>
      <c r="GZ70" s="147" t="s">
        <v>82</v>
      </c>
      <c r="HA70" s="147" t="s">
        <v>82</v>
      </c>
      <c r="HB70" s="147" t="s">
        <v>82</v>
      </c>
      <c r="HC70" s="147" t="s">
        <v>82</v>
      </c>
      <c r="HD70" s="147" t="s">
        <v>82</v>
      </c>
      <c r="HE70" s="147" t="s">
        <v>82</v>
      </c>
      <c r="HF70" s="147" t="s">
        <v>82</v>
      </c>
      <c r="HG70" s="147" t="s">
        <v>82</v>
      </c>
      <c r="HH70" s="147" t="s">
        <v>82</v>
      </c>
      <c r="HI70" s="147" t="s">
        <v>82</v>
      </c>
      <c r="HJ70" s="147" t="s">
        <v>82</v>
      </c>
      <c r="HK70" s="147" t="s">
        <v>82</v>
      </c>
      <c r="HL70" s="147" t="s">
        <v>82</v>
      </c>
      <c r="HM70" s="147" t="s">
        <v>82</v>
      </c>
      <c r="HN70" s="147" t="s">
        <v>82</v>
      </c>
      <c r="HO70" s="147" t="s">
        <v>82</v>
      </c>
      <c r="HP70" s="147" t="s">
        <v>82</v>
      </c>
      <c r="HQ70" s="147" t="s">
        <v>82</v>
      </c>
      <c r="HR70" s="147" t="s">
        <v>82</v>
      </c>
      <c r="HS70" s="147" t="s">
        <v>82</v>
      </c>
      <c r="HT70" s="147" t="s">
        <v>82</v>
      </c>
      <c r="HU70" s="147" t="s">
        <v>82</v>
      </c>
      <c r="HV70" s="147" t="s">
        <v>82</v>
      </c>
      <c r="HW70" s="147" t="s">
        <v>82</v>
      </c>
      <c r="HX70" s="147" t="s">
        <v>82</v>
      </c>
      <c r="HY70" s="147" t="s">
        <v>82</v>
      </c>
      <c r="HZ70" s="147" t="s">
        <v>82</v>
      </c>
      <c r="IA70" s="147" t="s">
        <v>82</v>
      </c>
      <c r="IB70" s="147" t="s">
        <v>82</v>
      </c>
      <c r="IC70" s="147" t="s">
        <v>82</v>
      </c>
      <c r="ID70" s="147" t="s">
        <v>82</v>
      </c>
      <c r="IE70" s="147" t="s">
        <v>82</v>
      </c>
      <c r="IF70" s="147" t="s">
        <v>82</v>
      </c>
      <c r="IG70" s="147" t="s">
        <v>82</v>
      </c>
      <c r="IH70" s="147" t="s">
        <v>82</v>
      </c>
      <c r="II70" s="147" t="s">
        <v>82</v>
      </c>
      <c r="IJ70" s="147" t="s">
        <v>82</v>
      </c>
      <c r="IK70" s="147" t="s">
        <v>82</v>
      </c>
      <c r="IL70" s="147" t="s">
        <v>82</v>
      </c>
      <c r="IM70" s="147" t="s">
        <v>82</v>
      </c>
      <c r="IN70" s="147" t="s">
        <v>82</v>
      </c>
      <c r="IO70" s="147" t="s">
        <v>82</v>
      </c>
      <c r="IP70" s="147" t="s">
        <v>82</v>
      </c>
      <c r="IQ70" s="147" t="s">
        <v>82</v>
      </c>
      <c r="IR70" s="147" t="s">
        <v>82</v>
      </c>
      <c r="IS70" s="147" t="s">
        <v>82</v>
      </c>
      <c r="IT70" s="147" t="s">
        <v>82</v>
      </c>
      <c r="IU70" s="147" t="s">
        <v>82</v>
      </c>
      <c r="IV70" s="147" t="s">
        <v>82</v>
      </c>
      <c r="IW70" s="147" t="s">
        <v>82</v>
      </c>
      <c r="IX70" s="147" t="s">
        <v>82</v>
      </c>
      <c r="IY70" s="147" t="s">
        <v>82</v>
      </c>
      <c r="IZ70" s="147" t="s">
        <v>82</v>
      </c>
      <c r="JA70" s="147" t="s">
        <v>82</v>
      </c>
      <c r="JB70" s="147" t="s">
        <v>82</v>
      </c>
      <c r="JC70" s="147" t="s">
        <v>82</v>
      </c>
      <c r="JD70" s="147" t="s">
        <v>82</v>
      </c>
      <c r="JE70" s="147" t="s">
        <v>82</v>
      </c>
      <c r="JF70" s="147" t="s">
        <v>82</v>
      </c>
      <c r="JG70" s="147" t="s">
        <v>82</v>
      </c>
      <c r="JH70" s="147" t="s">
        <v>82</v>
      </c>
      <c r="JI70" s="147" t="s">
        <v>82</v>
      </c>
      <c r="JJ70" s="147" t="s">
        <v>82</v>
      </c>
      <c r="JK70" s="147" t="s">
        <v>82</v>
      </c>
      <c r="JL70" s="147" t="s">
        <v>82</v>
      </c>
      <c r="JM70" s="147" t="s">
        <v>82</v>
      </c>
      <c r="JN70" s="147" t="s">
        <v>82</v>
      </c>
      <c r="JO70" s="147" t="s">
        <v>82</v>
      </c>
      <c r="JP70" s="147" t="s">
        <v>82</v>
      </c>
      <c r="JQ70" s="147" t="s">
        <v>82</v>
      </c>
      <c r="JR70" s="147" t="s">
        <v>82</v>
      </c>
      <c r="JS70" s="147" t="s">
        <v>82</v>
      </c>
      <c r="JT70" s="147" t="s">
        <v>82</v>
      </c>
      <c r="JU70" s="147" t="s">
        <v>82</v>
      </c>
      <c r="JV70" s="147" t="s">
        <v>82</v>
      </c>
      <c r="JW70" s="147" t="s">
        <v>82</v>
      </c>
      <c r="JX70" s="147" t="s">
        <v>82</v>
      </c>
      <c r="JY70" s="147" t="s">
        <v>82</v>
      </c>
      <c r="JZ70" s="147" t="s">
        <v>82</v>
      </c>
      <c r="KA70" s="147" t="s">
        <v>82</v>
      </c>
      <c r="KB70" s="147" t="s">
        <v>82</v>
      </c>
      <c r="KC70" s="147" t="s">
        <v>82</v>
      </c>
      <c r="KD70" s="147" t="s">
        <v>82</v>
      </c>
      <c r="KE70" s="147" t="s">
        <v>82</v>
      </c>
      <c r="KF70" s="147" t="s">
        <v>82</v>
      </c>
      <c r="KG70" s="147" t="s">
        <v>82</v>
      </c>
      <c r="KH70" s="147" t="s">
        <v>82</v>
      </c>
      <c r="KI70" s="147" t="s">
        <v>82</v>
      </c>
      <c r="KJ70" s="147" t="s">
        <v>82</v>
      </c>
      <c r="KK70" s="147" t="s">
        <v>82</v>
      </c>
      <c r="KL70" s="147" t="s">
        <v>82</v>
      </c>
      <c r="KM70" s="147" t="s">
        <v>82</v>
      </c>
      <c r="KN70" s="147" t="s">
        <v>82</v>
      </c>
      <c r="KO70" s="147" t="s">
        <v>82</v>
      </c>
      <c r="KP70" s="147" t="s">
        <v>82</v>
      </c>
      <c r="KQ70" s="147" t="s">
        <v>82</v>
      </c>
      <c r="KR70" s="147" t="s">
        <v>82</v>
      </c>
      <c r="KS70" s="147" t="s">
        <v>82</v>
      </c>
      <c r="KT70" s="147" t="s">
        <v>82</v>
      </c>
      <c r="KU70" s="147" t="s">
        <v>82</v>
      </c>
      <c r="KV70" s="147" t="s">
        <v>82</v>
      </c>
      <c r="KW70" s="147" t="s">
        <v>82</v>
      </c>
      <c r="KX70" s="147" t="s">
        <v>82</v>
      </c>
      <c r="KY70" s="147" t="s">
        <v>82</v>
      </c>
      <c r="KZ70" s="147" t="s">
        <v>82</v>
      </c>
      <c r="LA70" s="147" t="s">
        <v>82</v>
      </c>
      <c r="LB70" s="147" t="s">
        <v>82</v>
      </c>
      <c r="LC70" s="147" t="s">
        <v>82</v>
      </c>
      <c r="LD70" s="147" t="s">
        <v>82</v>
      </c>
      <c r="LE70" s="147" t="s">
        <v>82</v>
      </c>
      <c r="LF70" s="147" t="s">
        <v>82</v>
      </c>
      <c r="LG70" s="147" t="s">
        <v>82</v>
      </c>
      <c r="LH70" s="147" t="s">
        <v>82</v>
      </c>
      <c r="LI70" s="147" t="s">
        <v>82</v>
      </c>
      <c r="LJ70" s="147" t="s">
        <v>82</v>
      </c>
      <c r="LK70" s="147" t="s">
        <v>82</v>
      </c>
      <c r="LL70" s="147" t="s">
        <v>82</v>
      </c>
      <c r="LM70" s="147" t="s">
        <v>82</v>
      </c>
      <c r="LN70" s="147" t="s">
        <v>82</v>
      </c>
      <c r="LO70" s="147" t="s">
        <v>82</v>
      </c>
      <c r="LP70" s="147" t="s">
        <v>82</v>
      </c>
      <c r="LQ70" s="147" t="s">
        <v>82</v>
      </c>
      <c r="LR70" s="147" t="s">
        <v>82</v>
      </c>
      <c r="LS70" s="147" t="s">
        <v>82</v>
      </c>
      <c r="LT70" s="147" t="s">
        <v>82</v>
      </c>
      <c r="LU70" s="147" t="s">
        <v>82</v>
      </c>
      <c r="LV70" s="147" t="s">
        <v>82</v>
      </c>
      <c r="LW70" s="147" t="s">
        <v>82</v>
      </c>
      <c r="LX70" s="147" t="s">
        <v>82</v>
      </c>
      <c r="LY70" s="147" t="s">
        <v>82</v>
      </c>
      <c r="LZ70" s="147" t="s">
        <v>82</v>
      </c>
      <c r="MA70" s="147" t="s">
        <v>82</v>
      </c>
      <c r="MB70" s="147" t="s">
        <v>82</v>
      </c>
      <c r="MC70" s="147" t="s">
        <v>82</v>
      </c>
      <c r="MD70" s="147" t="s">
        <v>82</v>
      </c>
      <c r="ME70" s="147" t="s">
        <v>82</v>
      </c>
      <c r="MF70" s="147" t="s">
        <v>82</v>
      </c>
      <c r="MG70" s="147" t="s">
        <v>82</v>
      </c>
      <c r="MH70" s="147" t="s">
        <v>82</v>
      </c>
      <c r="MI70" s="147" t="s">
        <v>82</v>
      </c>
      <c r="MJ70" s="147" t="s">
        <v>82</v>
      </c>
      <c r="MK70" s="147" t="s">
        <v>82</v>
      </c>
      <c r="ML70" s="147" t="s">
        <v>82</v>
      </c>
      <c r="MM70" s="147" t="s">
        <v>82</v>
      </c>
      <c r="MN70" s="147" t="s">
        <v>82</v>
      </c>
      <c r="MO70" s="147" t="s">
        <v>82</v>
      </c>
      <c r="MP70" s="147" t="s">
        <v>82</v>
      </c>
      <c r="MQ70" s="147" t="s">
        <v>82</v>
      </c>
      <c r="MR70" s="147" t="s">
        <v>82</v>
      </c>
      <c r="MS70" s="147" t="s">
        <v>82</v>
      </c>
      <c r="MT70" s="147" t="s">
        <v>82</v>
      </c>
      <c r="MU70" s="147" t="s">
        <v>82</v>
      </c>
      <c r="MV70" s="147" t="s">
        <v>82</v>
      </c>
      <c r="MW70" s="147" t="s">
        <v>82</v>
      </c>
      <c r="MX70" s="147" t="s">
        <v>82</v>
      </c>
      <c r="MY70" s="147" t="s">
        <v>82</v>
      </c>
      <c r="MZ70" s="147" t="s">
        <v>82</v>
      </c>
      <c r="NA70" s="147" t="s">
        <v>82</v>
      </c>
      <c r="NB70" s="147" t="s">
        <v>82</v>
      </c>
      <c r="NC70" s="147" t="s">
        <v>82</v>
      </c>
      <c r="ND70" s="147" t="s">
        <v>82</v>
      </c>
      <c r="NE70" s="147" t="s">
        <v>82</v>
      </c>
      <c r="NF70" s="147" t="s">
        <v>82</v>
      </c>
      <c r="NG70" s="147" t="s">
        <v>82</v>
      </c>
      <c r="NH70" s="147" t="s">
        <v>82</v>
      </c>
      <c r="NI70" s="147" t="s">
        <v>82</v>
      </c>
      <c r="NJ70" s="147" t="s">
        <v>82</v>
      </c>
      <c r="NK70" s="59" t="s">
        <v>82</v>
      </c>
      <c r="NL70" s="59" t="s">
        <v>82</v>
      </c>
      <c r="NM70" s="59" t="s">
        <v>82</v>
      </c>
      <c r="NN70" s="59" t="s">
        <v>82</v>
      </c>
      <c r="NO70" s="59" t="s">
        <v>82</v>
      </c>
      <c r="NP70" s="59" t="s">
        <v>82</v>
      </c>
      <c r="NQ70" s="59" t="s">
        <v>82</v>
      </c>
      <c r="NR70" s="59" t="s">
        <v>82</v>
      </c>
      <c r="NS70" s="59" t="s">
        <v>82</v>
      </c>
      <c r="NT70" s="59" t="s">
        <v>82</v>
      </c>
      <c r="NU70" s="59" t="s">
        <v>82</v>
      </c>
      <c r="NV70" s="59" t="s">
        <v>82</v>
      </c>
      <c r="NW70" s="59" t="s">
        <v>82</v>
      </c>
      <c r="NX70" s="59" t="s">
        <v>82</v>
      </c>
      <c r="NY70" s="59" t="s">
        <v>82</v>
      </c>
      <c r="NZ70" s="59" t="s">
        <v>82</v>
      </c>
      <c r="OA70" s="59" t="s">
        <v>82</v>
      </c>
      <c r="OB70" s="59" t="s">
        <v>82</v>
      </c>
      <c r="OC70" s="59" t="s">
        <v>82</v>
      </c>
      <c r="OD70" s="59" t="s">
        <v>82</v>
      </c>
      <c r="OE70" s="59" t="s">
        <v>82</v>
      </c>
      <c r="OF70" s="59" t="s">
        <v>82</v>
      </c>
      <c r="OG70" s="59" t="s">
        <v>82</v>
      </c>
      <c r="OH70" s="59" t="s">
        <v>82</v>
      </c>
      <c r="OI70" s="59" t="s">
        <v>82</v>
      </c>
      <c r="OJ70" s="59" t="s">
        <v>82</v>
      </c>
      <c r="OK70" s="59" t="s">
        <v>82</v>
      </c>
      <c r="OL70" s="59" t="s">
        <v>82</v>
      </c>
      <c r="OM70" s="59" t="s">
        <v>82</v>
      </c>
      <c r="ON70" s="59" t="s">
        <v>82</v>
      </c>
      <c r="OO70" s="59" t="s">
        <v>82</v>
      </c>
      <c r="OP70" s="59" t="s">
        <v>82</v>
      </c>
      <c r="OQ70" s="59" t="s">
        <v>82</v>
      </c>
      <c r="OR70" s="59" t="s">
        <v>82</v>
      </c>
      <c r="OS70" s="59" t="s">
        <v>82</v>
      </c>
      <c r="OT70" s="59" t="s">
        <v>82</v>
      </c>
      <c r="OU70" s="59" t="s">
        <v>82</v>
      </c>
      <c r="OV70" s="59" t="s">
        <v>82</v>
      </c>
      <c r="OW70" s="59" t="s">
        <v>82</v>
      </c>
      <c r="OX70" s="59" t="s">
        <v>82</v>
      </c>
      <c r="OY70" s="59" t="s">
        <v>82</v>
      </c>
      <c r="OZ70" s="59" t="s">
        <v>82</v>
      </c>
      <c r="PA70" s="59" t="s">
        <v>82</v>
      </c>
      <c r="PB70" s="59" t="s">
        <v>82</v>
      </c>
      <c r="PC70" s="59" t="s">
        <v>82</v>
      </c>
      <c r="PD70" s="85" t="s">
        <v>82</v>
      </c>
      <c r="PE70" s="59" t="s">
        <v>82</v>
      </c>
      <c r="PF70" s="59" t="s">
        <v>82</v>
      </c>
      <c r="PG70" s="59" t="s">
        <v>82</v>
      </c>
      <c r="PH70" s="59" t="s">
        <v>82</v>
      </c>
      <c r="PI70" s="59" t="s">
        <v>82</v>
      </c>
      <c r="PJ70" s="59" t="s">
        <v>82</v>
      </c>
      <c r="PK70" s="85" t="s">
        <v>82</v>
      </c>
      <c r="PL70" s="59" t="s">
        <v>82</v>
      </c>
      <c r="PM70" s="59" t="s">
        <v>82</v>
      </c>
      <c r="PN70" s="59" t="s">
        <v>82</v>
      </c>
      <c r="PO70" s="59" t="s">
        <v>82</v>
      </c>
      <c r="PP70" s="59" t="s">
        <v>82</v>
      </c>
      <c r="PQ70" s="59" t="s">
        <v>82</v>
      </c>
      <c r="PR70" s="59" t="s">
        <v>82</v>
      </c>
      <c r="PS70" s="59" t="s">
        <v>82</v>
      </c>
      <c r="PT70" s="59" t="s">
        <v>82</v>
      </c>
      <c r="PU70" s="59" t="s">
        <v>82</v>
      </c>
      <c r="PV70" s="59" t="s">
        <v>82</v>
      </c>
      <c r="PW70" s="59" t="s">
        <v>82</v>
      </c>
      <c r="PX70" s="59" t="s">
        <v>82</v>
      </c>
      <c r="PY70" s="59" t="s">
        <v>82</v>
      </c>
      <c r="PZ70" s="59" t="s">
        <v>82</v>
      </c>
      <c r="QA70" s="59" t="s">
        <v>82</v>
      </c>
      <c r="QB70" s="59" t="s">
        <v>82</v>
      </c>
      <c r="QC70" s="59" t="s">
        <v>82</v>
      </c>
      <c r="QD70" s="59" t="s">
        <v>82</v>
      </c>
      <c r="QE70" s="59" t="s">
        <v>82</v>
      </c>
      <c r="QF70" s="59" t="s">
        <v>82</v>
      </c>
      <c r="QG70" s="59" t="s">
        <v>82</v>
      </c>
      <c r="QH70" s="59" t="s">
        <v>82</v>
      </c>
      <c r="QI70" s="59" t="s">
        <v>82</v>
      </c>
      <c r="QJ70" s="59" t="s">
        <v>82</v>
      </c>
      <c r="QK70" s="59" t="s">
        <v>82</v>
      </c>
      <c r="QL70" s="59" t="s">
        <v>82</v>
      </c>
      <c r="QM70" s="59" t="s">
        <v>82</v>
      </c>
      <c r="QN70" s="59" t="s">
        <v>82</v>
      </c>
      <c r="QO70" s="59" t="s">
        <v>82</v>
      </c>
      <c r="QP70" s="59" t="s">
        <v>82</v>
      </c>
      <c r="QQ70" s="59" t="s">
        <v>82</v>
      </c>
      <c r="QR70" s="59" t="s">
        <v>82</v>
      </c>
      <c r="QS70" s="59" t="s">
        <v>82</v>
      </c>
      <c r="QT70" s="59" t="s">
        <v>82</v>
      </c>
      <c r="QU70" s="59" t="s">
        <v>82</v>
      </c>
      <c r="QV70" s="59" t="s">
        <v>82</v>
      </c>
      <c r="QW70" s="59" t="s">
        <v>82</v>
      </c>
      <c r="QX70" s="59" t="s">
        <v>82</v>
      </c>
      <c r="QY70" s="59" t="s">
        <v>82</v>
      </c>
      <c r="QZ70" s="59" t="s">
        <v>82</v>
      </c>
      <c r="RA70" s="59" t="s">
        <v>82</v>
      </c>
      <c r="RB70" s="59" t="s">
        <v>82</v>
      </c>
      <c r="RC70" s="59" t="s">
        <v>82</v>
      </c>
      <c r="RD70" s="59" t="s">
        <v>82</v>
      </c>
      <c r="RE70" s="59" t="s">
        <v>82</v>
      </c>
      <c r="RF70" s="59" t="s">
        <v>82</v>
      </c>
      <c r="RG70" s="59" t="s">
        <v>82</v>
      </c>
      <c r="RH70" s="59" t="s">
        <v>82</v>
      </c>
      <c r="RI70" s="59" t="s">
        <v>82</v>
      </c>
      <c r="RJ70" s="59" t="s">
        <v>82</v>
      </c>
      <c r="RK70" s="59" t="s">
        <v>82</v>
      </c>
      <c r="RL70" s="59" t="s">
        <v>82</v>
      </c>
      <c r="RM70" s="59" t="s">
        <v>82</v>
      </c>
      <c r="RN70" s="59" t="s">
        <v>82</v>
      </c>
      <c r="RO70" s="85" t="s">
        <v>82</v>
      </c>
      <c r="RP70" s="59" t="s">
        <v>82</v>
      </c>
      <c r="RQ70" s="59" t="s">
        <v>82</v>
      </c>
      <c r="RR70" s="59" t="s">
        <v>82</v>
      </c>
      <c r="RS70" s="59" t="s">
        <v>82</v>
      </c>
      <c r="RT70" s="59" t="s">
        <v>82</v>
      </c>
      <c r="RU70" s="59" t="s">
        <v>82</v>
      </c>
      <c r="RV70" s="85" t="s">
        <v>18</v>
      </c>
      <c r="RW70" s="59" t="s">
        <v>17</v>
      </c>
      <c r="RX70" s="59" t="s">
        <v>17</v>
      </c>
      <c r="RY70" s="59" t="s">
        <v>17</v>
      </c>
      <c r="RZ70" s="59" t="s">
        <v>27</v>
      </c>
      <c r="SA70" s="59" t="s">
        <v>27</v>
      </c>
      <c r="SB70" s="85" t="s">
        <v>23</v>
      </c>
      <c r="SC70" s="85" t="s">
        <v>18</v>
      </c>
      <c r="SD70" s="59" t="s">
        <v>17</v>
      </c>
      <c r="SE70" s="59" t="s">
        <v>27</v>
      </c>
      <c r="SF70" s="59" t="s">
        <v>17</v>
      </c>
      <c r="SG70" s="59" t="s">
        <v>17</v>
      </c>
      <c r="SH70" s="59" t="s">
        <v>17</v>
      </c>
      <c r="SI70" s="59" t="s">
        <v>17</v>
      </c>
      <c r="SJ70" s="59" t="s">
        <v>18</v>
      </c>
      <c r="SK70" s="59" t="s">
        <v>17</v>
      </c>
      <c r="SL70" s="59" t="s">
        <v>17</v>
      </c>
      <c r="SM70" s="59" t="s">
        <v>17</v>
      </c>
      <c r="SN70" s="59" t="s">
        <v>17</v>
      </c>
      <c r="SO70" s="59" t="s">
        <v>17</v>
      </c>
      <c r="SP70" s="59" t="s">
        <v>17</v>
      </c>
      <c r="SQ70" s="59" t="s">
        <v>18</v>
      </c>
      <c r="SR70" s="59" t="s">
        <v>17</v>
      </c>
      <c r="SS70" s="59" t="s">
        <v>17</v>
      </c>
      <c r="ST70" s="59" t="s">
        <v>17</v>
      </c>
      <c r="SU70" s="59" t="s">
        <v>17</v>
      </c>
      <c r="SV70" s="59" t="s">
        <v>17</v>
      </c>
      <c r="SW70" s="59" t="s">
        <v>17</v>
      </c>
      <c r="SX70" s="59" t="s">
        <v>18</v>
      </c>
      <c r="SY70" s="59" t="s">
        <v>17</v>
      </c>
      <c r="SZ70" s="59" t="s">
        <v>17</v>
      </c>
      <c r="TA70" s="59" t="s">
        <v>17</v>
      </c>
      <c r="TB70" s="59" t="s">
        <v>17</v>
      </c>
      <c r="TC70" s="59" t="s">
        <v>17</v>
      </c>
      <c r="TD70" s="59" t="s">
        <v>17</v>
      </c>
      <c r="TE70" s="85" t="s">
        <v>18</v>
      </c>
      <c r="TF70" s="59" t="s">
        <v>17</v>
      </c>
      <c r="TG70" s="59" t="s">
        <v>17</v>
      </c>
      <c r="TH70" s="59" t="s">
        <v>27</v>
      </c>
      <c r="TI70" s="59" t="s">
        <v>17</v>
      </c>
      <c r="TJ70" s="59" t="s">
        <v>27</v>
      </c>
      <c r="TK70" s="59" t="s">
        <v>17</v>
      </c>
      <c r="TL70" s="59" t="s">
        <v>18</v>
      </c>
      <c r="TM70" s="59" t="s">
        <v>17</v>
      </c>
      <c r="TN70" s="59" t="s">
        <v>17</v>
      </c>
      <c r="TO70" s="59" t="s">
        <v>27</v>
      </c>
      <c r="TP70" s="59" t="s">
        <v>17</v>
      </c>
      <c r="TQ70" s="59" t="s">
        <v>17</v>
      </c>
      <c r="TR70" s="59" t="s">
        <v>17</v>
      </c>
    </row>
    <row r="71" spans="1:16384" s="85" customFormat="1" ht="26.4" x14ac:dyDescent="0.3">
      <c r="A71" s="107" t="s">
        <v>133</v>
      </c>
      <c r="B71" s="107" t="s">
        <v>131</v>
      </c>
      <c r="C71" s="115"/>
      <c r="D71" s="76" t="s">
        <v>65</v>
      </c>
      <c r="E71" s="110" t="s">
        <v>13</v>
      </c>
      <c r="F71" s="115">
        <v>1</v>
      </c>
      <c r="G71" s="110" t="s">
        <v>132</v>
      </c>
      <c r="H71" s="108" t="s">
        <v>15</v>
      </c>
      <c r="I71" s="85" t="s">
        <v>82</v>
      </c>
      <c r="J71" s="85" t="s">
        <v>82</v>
      </c>
      <c r="K71" s="85" t="s">
        <v>82</v>
      </c>
      <c r="L71" s="85" t="s">
        <v>82</v>
      </c>
      <c r="M71" s="85" t="s">
        <v>82</v>
      </c>
      <c r="N71" s="85" t="s">
        <v>82</v>
      </c>
      <c r="O71" s="85" t="s">
        <v>82</v>
      </c>
      <c r="P71" s="85" t="s">
        <v>82</v>
      </c>
      <c r="Q71" s="85" t="s">
        <v>82</v>
      </c>
      <c r="R71" s="85" t="s">
        <v>82</v>
      </c>
      <c r="S71" s="85" t="s">
        <v>82</v>
      </c>
      <c r="T71" s="85" t="s">
        <v>82</v>
      </c>
      <c r="U71" s="85" t="s">
        <v>82</v>
      </c>
      <c r="V71" s="85" t="s">
        <v>82</v>
      </c>
      <c r="W71" s="85" t="s">
        <v>82</v>
      </c>
      <c r="X71" s="85" t="s">
        <v>82</v>
      </c>
      <c r="Y71" s="85" t="s">
        <v>82</v>
      </c>
      <c r="Z71" s="85" t="s">
        <v>82</v>
      </c>
      <c r="AA71" s="85" t="s">
        <v>82</v>
      </c>
      <c r="AB71" s="85" t="s">
        <v>82</v>
      </c>
      <c r="AC71" s="85" t="s">
        <v>82</v>
      </c>
      <c r="AD71" s="85" t="s">
        <v>82</v>
      </c>
      <c r="AE71" s="85" t="s">
        <v>82</v>
      </c>
      <c r="AF71" s="85" t="s">
        <v>82</v>
      </c>
      <c r="AG71" s="85" t="s">
        <v>82</v>
      </c>
      <c r="AH71" s="85" t="s">
        <v>82</v>
      </c>
      <c r="AI71" s="85" t="s">
        <v>82</v>
      </c>
      <c r="AJ71" s="85" t="s">
        <v>82</v>
      </c>
      <c r="AK71" s="85" t="s">
        <v>82</v>
      </c>
      <c r="AL71" s="85" t="s">
        <v>82</v>
      </c>
      <c r="AM71" s="85" t="s">
        <v>82</v>
      </c>
      <c r="AN71" s="85" t="s">
        <v>82</v>
      </c>
      <c r="AO71" s="85" t="s">
        <v>82</v>
      </c>
      <c r="AP71" s="85" t="s">
        <v>82</v>
      </c>
      <c r="AQ71" s="85" t="s">
        <v>82</v>
      </c>
      <c r="AR71" s="85" t="s">
        <v>82</v>
      </c>
      <c r="AS71" s="85" t="s">
        <v>82</v>
      </c>
      <c r="AT71" s="85" t="s">
        <v>82</v>
      </c>
      <c r="AU71" s="85" t="s">
        <v>82</v>
      </c>
      <c r="AV71" s="85" t="s">
        <v>82</v>
      </c>
      <c r="AW71" s="85" t="s">
        <v>82</v>
      </c>
      <c r="AX71" s="85" t="s">
        <v>82</v>
      </c>
      <c r="AY71" s="85" t="s">
        <v>82</v>
      </c>
      <c r="AZ71" s="85" t="s">
        <v>82</v>
      </c>
      <c r="BA71" s="85" t="s">
        <v>82</v>
      </c>
      <c r="BB71" s="85" t="s">
        <v>82</v>
      </c>
      <c r="BC71" s="85" t="s">
        <v>82</v>
      </c>
      <c r="BD71" s="85" t="s">
        <v>82</v>
      </c>
      <c r="BE71" s="85" t="s">
        <v>82</v>
      </c>
      <c r="BF71" s="85" t="s">
        <v>82</v>
      </c>
      <c r="BG71" s="85" t="s">
        <v>82</v>
      </c>
      <c r="BH71" s="85" t="s">
        <v>82</v>
      </c>
      <c r="BI71" s="85" t="s">
        <v>82</v>
      </c>
      <c r="BJ71" s="85" t="s">
        <v>82</v>
      </c>
      <c r="BK71" s="85" t="s">
        <v>82</v>
      </c>
      <c r="BL71" s="85" t="s">
        <v>82</v>
      </c>
      <c r="BM71" s="85" t="s">
        <v>82</v>
      </c>
      <c r="BN71" s="85" t="s">
        <v>82</v>
      </c>
      <c r="BO71" s="85" t="s">
        <v>82</v>
      </c>
      <c r="BP71" s="85" t="s">
        <v>82</v>
      </c>
      <c r="BQ71" s="85" t="s">
        <v>82</v>
      </c>
      <c r="BR71" s="85" t="s">
        <v>82</v>
      </c>
      <c r="BS71" s="85" t="s">
        <v>82</v>
      </c>
      <c r="BT71" s="85" t="s">
        <v>82</v>
      </c>
      <c r="BU71" s="85" t="s">
        <v>82</v>
      </c>
      <c r="BV71" s="85" t="s">
        <v>82</v>
      </c>
      <c r="BW71" s="85" t="s">
        <v>82</v>
      </c>
      <c r="BX71" s="85" t="s">
        <v>82</v>
      </c>
      <c r="BY71" s="85" t="s">
        <v>82</v>
      </c>
      <c r="BZ71" s="85" t="s">
        <v>82</v>
      </c>
      <c r="CA71" s="85" t="s">
        <v>82</v>
      </c>
      <c r="CB71" s="85" t="s">
        <v>82</v>
      </c>
      <c r="CC71" s="85" t="s">
        <v>82</v>
      </c>
      <c r="CD71" s="85" t="s">
        <v>82</v>
      </c>
      <c r="CE71" s="85" t="s">
        <v>82</v>
      </c>
      <c r="CF71" s="85" t="s">
        <v>82</v>
      </c>
      <c r="CG71" s="85" t="s">
        <v>82</v>
      </c>
      <c r="CH71" s="85" t="s">
        <v>82</v>
      </c>
      <c r="CI71" s="85" t="s">
        <v>82</v>
      </c>
      <c r="CJ71" s="85" t="s">
        <v>82</v>
      </c>
      <c r="CK71" s="85" t="s">
        <v>82</v>
      </c>
      <c r="CL71" s="85" t="s">
        <v>82</v>
      </c>
      <c r="CM71" s="85" t="s">
        <v>82</v>
      </c>
      <c r="CN71" s="85" t="s">
        <v>82</v>
      </c>
      <c r="CO71" s="85" t="s">
        <v>82</v>
      </c>
      <c r="CP71" s="85" t="s">
        <v>82</v>
      </c>
      <c r="CQ71" s="85" t="s">
        <v>82</v>
      </c>
      <c r="CR71" s="85" t="s">
        <v>82</v>
      </c>
      <c r="CS71" s="85" t="s">
        <v>82</v>
      </c>
      <c r="CT71" s="85" t="s">
        <v>82</v>
      </c>
      <c r="CU71" s="85" t="s">
        <v>82</v>
      </c>
      <c r="CV71" s="85" t="s">
        <v>82</v>
      </c>
      <c r="CW71" s="85" t="s">
        <v>82</v>
      </c>
      <c r="CX71" s="85" t="s">
        <v>82</v>
      </c>
      <c r="CY71" s="85" t="s">
        <v>82</v>
      </c>
      <c r="CZ71" s="85" t="s">
        <v>82</v>
      </c>
      <c r="DA71" s="85" t="s">
        <v>82</v>
      </c>
      <c r="DB71" s="85" t="s">
        <v>82</v>
      </c>
      <c r="DC71" s="85" t="s">
        <v>82</v>
      </c>
      <c r="DD71" s="85" t="s">
        <v>82</v>
      </c>
      <c r="DE71" s="85" t="s">
        <v>82</v>
      </c>
      <c r="DF71" s="85" t="s">
        <v>82</v>
      </c>
      <c r="DG71" s="85" t="s">
        <v>82</v>
      </c>
      <c r="DH71" s="85" t="s">
        <v>82</v>
      </c>
      <c r="DI71" s="85" t="s">
        <v>82</v>
      </c>
      <c r="DJ71" s="85" t="s">
        <v>82</v>
      </c>
      <c r="DK71" s="85" t="s">
        <v>82</v>
      </c>
      <c r="DL71" s="85" t="s">
        <v>82</v>
      </c>
      <c r="DM71" s="85" t="s">
        <v>82</v>
      </c>
      <c r="DN71" s="85" t="s">
        <v>82</v>
      </c>
      <c r="DO71" s="85" t="s">
        <v>82</v>
      </c>
      <c r="DP71" s="85" t="s">
        <v>82</v>
      </c>
      <c r="DQ71" s="85" t="s">
        <v>82</v>
      </c>
      <c r="DR71" s="85" t="s">
        <v>82</v>
      </c>
      <c r="DS71" s="85" t="s">
        <v>82</v>
      </c>
      <c r="DT71" s="85" t="s">
        <v>82</v>
      </c>
      <c r="DU71" s="85" t="s">
        <v>82</v>
      </c>
      <c r="DV71" s="85" t="s">
        <v>82</v>
      </c>
      <c r="DW71" s="85" t="s">
        <v>82</v>
      </c>
      <c r="DX71" s="85" t="s">
        <v>82</v>
      </c>
      <c r="DY71" s="85" t="s">
        <v>82</v>
      </c>
      <c r="DZ71" s="85" t="s">
        <v>82</v>
      </c>
      <c r="EA71" s="85" t="s">
        <v>82</v>
      </c>
      <c r="EB71" s="85" t="s">
        <v>82</v>
      </c>
      <c r="EC71" s="85" t="s">
        <v>82</v>
      </c>
      <c r="ED71" s="85" t="s">
        <v>82</v>
      </c>
      <c r="EE71" s="85" t="s">
        <v>82</v>
      </c>
      <c r="EF71" s="85" t="s">
        <v>82</v>
      </c>
      <c r="EG71" s="85" t="s">
        <v>82</v>
      </c>
      <c r="EH71" s="85" t="s">
        <v>82</v>
      </c>
      <c r="EI71" s="85" t="s">
        <v>82</v>
      </c>
      <c r="EJ71" s="85" t="s">
        <v>82</v>
      </c>
      <c r="EK71" s="85" t="s">
        <v>82</v>
      </c>
      <c r="EL71" s="85" t="s">
        <v>82</v>
      </c>
      <c r="EM71" s="85" t="s">
        <v>82</v>
      </c>
      <c r="EN71" s="85" t="s">
        <v>82</v>
      </c>
      <c r="EO71" s="85" t="s">
        <v>82</v>
      </c>
      <c r="EP71" s="85" t="s">
        <v>82</v>
      </c>
      <c r="EQ71" s="85" t="s">
        <v>82</v>
      </c>
      <c r="ER71" s="85" t="s">
        <v>82</v>
      </c>
      <c r="ES71" s="85" t="s">
        <v>82</v>
      </c>
      <c r="ET71" s="85" t="s">
        <v>82</v>
      </c>
      <c r="EU71" s="85" t="s">
        <v>82</v>
      </c>
      <c r="EV71" s="85" t="s">
        <v>82</v>
      </c>
      <c r="EW71" s="85" t="s">
        <v>82</v>
      </c>
      <c r="EX71" s="85" t="s">
        <v>82</v>
      </c>
      <c r="EY71" s="85" t="s">
        <v>82</v>
      </c>
      <c r="EZ71" s="85" t="s">
        <v>82</v>
      </c>
      <c r="FA71" s="85" t="s">
        <v>82</v>
      </c>
      <c r="FB71" s="85" t="s">
        <v>82</v>
      </c>
      <c r="FC71" s="85" t="s">
        <v>82</v>
      </c>
      <c r="FD71" s="85" t="s">
        <v>82</v>
      </c>
      <c r="FE71" s="85" t="s">
        <v>82</v>
      </c>
      <c r="FF71" s="85" t="s">
        <v>82</v>
      </c>
      <c r="FG71" s="85" t="s">
        <v>82</v>
      </c>
      <c r="FH71" s="85" t="s">
        <v>82</v>
      </c>
      <c r="FI71" s="85" t="s">
        <v>82</v>
      </c>
      <c r="FJ71" s="85" t="s">
        <v>82</v>
      </c>
      <c r="FK71" s="85" t="s">
        <v>82</v>
      </c>
      <c r="FL71" s="85" t="s">
        <v>82</v>
      </c>
      <c r="FM71" s="85" t="s">
        <v>82</v>
      </c>
      <c r="FN71" s="85" t="s">
        <v>82</v>
      </c>
      <c r="FO71" s="85" t="s">
        <v>82</v>
      </c>
      <c r="FP71" s="85" t="s">
        <v>82</v>
      </c>
      <c r="FQ71" s="85" t="s">
        <v>82</v>
      </c>
      <c r="FR71" s="85" t="s">
        <v>82</v>
      </c>
      <c r="FS71" s="85" t="s">
        <v>82</v>
      </c>
      <c r="FT71" s="85" t="s">
        <v>82</v>
      </c>
      <c r="FU71" s="85" t="s">
        <v>82</v>
      </c>
      <c r="FV71" s="85" t="s">
        <v>82</v>
      </c>
      <c r="FW71" s="85" t="s">
        <v>82</v>
      </c>
      <c r="FX71" s="85" t="s">
        <v>82</v>
      </c>
      <c r="FY71" s="85" t="s">
        <v>82</v>
      </c>
      <c r="FZ71" s="85" t="s">
        <v>82</v>
      </c>
      <c r="GA71" s="85" t="s">
        <v>82</v>
      </c>
      <c r="GB71" s="85" t="s">
        <v>82</v>
      </c>
      <c r="GC71" s="85" t="s">
        <v>82</v>
      </c>
      <c r="GD71" s="85" t="s">
        <v>82</v>
      </c>
      <c r="GE71" s="85" t="s">
        <v>82</v>
      </c>
      <c r="GF71" s="85" t="s">
        <v>82</v>
      </c>
      <c r="GG71" s="85" t="s">
        <v>82</v>
      </c>
      <c r="GH71" s="85" t="s">
        <v>82</v>
      </c>
      <c r="GI71" s="85" t="s">
        <v>82</v>
      </c>
      <c r="GJ71" s="85" t="s">
        <v>82</v>
      </c>
      <c r="GK71" s="85" t="s">
        <v>82</v>
      </c>
      <c r="GL71" s="85" t="s">
        <v>82</v>
      </c>
      <c r="GM71" s="85" t="s">
        <v>82</v>
      </c>
      <c r="GN71" s="85" t="s">
        <v>82</v>
      </c>
      <c r="GO71" s="85" t="s">
        <v>82</v>
      </c>
      <c r="GP71" s="85" t="s">
        <v>82</v>
      </c>
      <c r="GQ71" s="85" t="s">
        <v>82</v>
      </c>
      <c r="GR71" s="85" t="s">
        <v>82</v>
      </c>
      <c r="GS71" s="85" t="s">
        <v>82</v>
      </c>
      <c r="GT71" s="85" t="s">
        <v>82</v>
      </c>
      <c r="GU71" s="85" t="s">
        <v>82</v>
      </c>
      <c r="GV71" s="85" t="s">
        <v>82</v>
      </c>
      <c r="GW71" s="85" t="s">
        <v>82</v>
      </c>
      <c r="GX71" s="85" t="s">
        <v>82</v>
      </c>
      <c r="GY71" s="85" t="s">
        <v>82</v>
      </c>
      <c r="GZ71" s="85" t="s">
        <v>82</v>
      </c>
      <c r="HA71" s="85" t="s">
        <v>82</v>
      </c>
      <c r="HB71" s="85" t="s">
        <v>82</v>
      </c>
      <c r="HC71" s="85" t="s">
        <v>82</v>
      </c>
      <c r="HD71" s="85" t="s">
        <v>82</v>
      </c>
      <c r="HE71" s="85" t="s">
        <v>82</v>
      </c>
      <c r="HF71" s="85" t="s">
        <v>82</v>
      </c>
      <c r="HG71" s="85" t="s">
        <v>82</v>
      </c>
      <c r="HH71" s="85" t="s">
        <v>82</v>
      </c>
      <c r="HI71" s="85" t="s">
        <v>82</v>
      </c>
      <c r="HJ71" s="85" t="s">
        <v>82</v>
      </c>
      <c r="HK71" s="85" t="s">
        <v>82</v>
      </c>
      <c r="HL71" s="85" t="s">
        <v>82</v>
      </c>
      <c r="HM71" s="85" t="s">
        <v>82</v>
      </c>
      <c r="HN71" s="85" t="s">
        <v>82</v>
      </c>
      <c r="HO71" s="85" t="s">
        <v>82</v>
      </c>
      <c r="HP71" s="85" t="s">
        <v>82</v>
      </c>
      <c r="HQ71" s="85" t="s">
        <v>82</v>
      </c>
      <c r="HR71" s="85" t="s">
        <v>82</v>
      </c>
      <c r="HS71" s="85" t="s">
        <v>82</v>
      </c>
      <c r="HT71" s="85" t="s">
        <v>82</v>
      </c>
      <c r="HU71" s="85" t="s">
        <v>82</v>
      </c>
      <c r="HV71" s="85" t="s">
        <v>82</v>
      </c>
      <c r="HW71" s="85" t="s">
        <v>82</v>
      </c>
      <c r="HX71" s="85" t="s">
        <v>82</v>
      </c>
      <c r="HY71" s="85" t="s">
        <v>82</v>
      </c>
      <c r="HZ71" s="85" t="s">
        <v>82</v>
      </c>
      <c r="IA71" s="85" t="s">
        <v>82</v>
      </c>
      <c r="IB71" s="85" t="s">
        <v>82</v>
      </c>
      <c r="IC71" s="85" t="s">
        <v>82</v>
      </c>
      <c r="ID71" s="85" t="s">
        <v>82</v>
      </c>
      <c r="IE71" s="85" t="s">
        <v>82</v>
      </c>
      <c r="IF71" s="85" t="s">
        <v>82</v>
      </c>
      <c r="IG71" s="85" t="s">
        <v>82</v>
      </c>
      <c r="IH71" s="85" t="s">
        <v>82</v>
      </c>
      <c r="II71" s="85" t="s">
        <v>82</v>
      </c>
      <c r="IJ71" s="85" t="s">
        <v>82</v>
      </c>
      <c r="IK71" s="85" t="s">
        <v>82</v>
      </c>
      <c r="IL71" s="85" t="s">
        <v>82</v>
      </c>
      <c r="IM71" s="85" t="s">
        <v>82</v>
      </c>
      <c r="IN71" s="85" t="s">
        <v>82</v>
      </c>
      <c r="IO71" s="85" t="s">
        <v>82</v>
      </c>
      <c r="IP71" s="85" t="s">
        <v>82</v>
      </c>
      <c r="IQ71" s="85" t="s">
        <v>82</v>
      </c>
      <c r="IR71" s="85" t="s">
        <v>82</v>
      </c>
      <c r="IS71" s="85" t="s">
        <v>82</v>
      </c>
      <c r="IT71" s="85" t="s">
        <v>82</v>
      </c>
      <c r="IU71" s="85" t="s">
        <v>82</v>
      </c>
      <c r="IV71" s="85" t="s">
        <v>82</v>
      </c>
      <c r="IW71" s="85" t="s">
        <v>82</v>
      </c>
      <c r="IX71" s="85" t="s">
        <v>82</v>
      </c>
      <c r="IY71" s="85" t="s">
        <v>82</v>
      </c>
      <c r="IZ71" s="85" t="s">
        <v>82</v>
      </c>
      <c r="JA71" s="85" t="s">
        <v>82</v>
      </c>
      <c r="JB71" s="85" t="s">
        <v>82</v>
      </c>
      <c r="JC71" s="85" t="s">
        <v>82</v>
      </c>
      <c r="JD71" s="85" t="s">
        <v>82</v>
      </c>
      <c r="JE71" s="85" t="s">
        <v>82</v>
      </c>
      <c r="JF71" s="85" t="s">
        <v>82</v>
      </c>
      <c r="JG71" s="85" t="s">
        <v>82</v>
      </c>
      <c r="JH71" s="85" t="s">
        <v>82</v>
      </c>
      <c r="JI71" s="85" t="s">
        <v>82</v>
      </c>
      <c r="JJ71" s="85" t="s">
        <v>82</v>
      </c>
      <c r="JK71" s="85" t="s">
        <v>82</v>
      </c>
      <c r="JL71" s="85" t="s">
        <v>82</v>
      </c>
      <c r="JM71" s="85" t="s">
        <v>82</v>
      </c>
      <c r="JN71" s="85" t="s">
        <v>82</v>
      </c>
      <c r="JO71" s="85" t="s">
        <v>82</v>
      </c>
      <c r="JP71" s="85" t="s">
        <v>82</v>
      </c>
      <c r="JQ71" s="85" t="s">
        <v>82</v>
      </c>
      <c r="JR71" s="85" t="s">
        <v>82</v>
      </c>
      <c r="JS71" s="85" t="s">
        <v>82</v>
      </c>
      <c r="JT71" s="85" t="s">
        <v>82</v>
      </c>
      <c r="JU71" s="85" t="s">
        <v>82</v>
      </c>
      <c r="JV71" s="85" t="s">
        <v>82</v>
      </c>
      <c r="JW71" s="85" t="s">
        <v>82</v>
      </c>
      <c r="JX71" s="85" t="s">
        <v>82</v>
      </c>
      <c r="JY71" s="85" t="s">
        <v>82</v>
      </c>
      <c r="JZ71" s="85" t="s">
        <v>82</v>
      </c>
      <c r="KA71" s="85" t="s">
        <v>82</v>
      </c>
      <c r="KB71" s="85" t="s">
        <v>82</v>
      </c>
      <c r="KC71" s="85" t="s">
        <v>82</v>
      </c>
      <c r="KD71" s="85" t="s">
        <v>82</v>
      </c>
      <c r="KE71" s="85" t="s">
        <v>82</v>
      </c>
      <c r="KF71" s="85" t="s">
        <v>82</v>
      </c>
      <c r="KG71" s="85" t="s">
        <v>82</v>
      </c>
      <c r="KH71" s="85" t="s">
        <v>82</v>
      </c>
      <c r="KI71" s="85" t="s">
        <v>82</v>
      </c>
      <c r="KJ71" s="85" t="s">
        <v>82</v>
      </c>
      <c r="KK71" s="85" t="s">
        <v>82</v>
      </c>
      <c r="KL71" s="85" t="s">
        <v>82</v>
      </c>
      <c r="KM71" s="85" t="s">
        <v>82</v>
      </c>
      <c r="KN71" s="85" t="s">
        <v>82</v>
      </c>
      <c r="KO71" s="85" t="s">
        <v>82</v>
      </c>
      <c r="KP71" s="85" t="s">
        <v>82</v>
      </c>
      <c r="KQ71" s="85" t="s">
        <v>82</v>
      </c>
      <c r="KR71" s="85" t="s">
        <v>82</v>
      </c>
      <c r="KS71" s="85" t="s">
        <v>82</v>
      </c>
      <c r="KT71" s="85" t="s">
        <v>82</v>
      </c>
      <c r="KU71" s="85" t="s">
        <v>82</v>
      </c>
      <c r="KV71" s="85" t="s">
        <v>82</v>
      </c>
      <c r="KW71" s="85" t="s">
        <v>82</v>
      </c>
      <c r="KX71" s="85" t="s">
        <v>82</v>
      </c>
      <c r="KY71" s="85" t="s">
        <v>82</v>
      </c>
      <c r="KZ71" s="85" t="s">
        <v>82</v>
      </c>
      <c r="LA71" s="85" t="s">
        <v>82</v>
      </c>
      <c r="LB71" s="85" t="s">
        <v>82</v>
      </c>
      <c r="LC71" s="85" t="s">
        <v>82</v>
      </c>
      <c r="LD71" s="85" t="s">
        <v>82</v>
      </c>
      <c r="LE71" s="85" t="s">
        <v>82</v>
      </c>
      <c r="LF71" s="85" t="s">
        <v>82</v>
      </c>
      <c r="LG71" s="85" t="s">
        <v>82</v>
      </c>
      <c r="LH71" s="85" t="s">
        <v>82</v>
      </c>
      <c r="LI71" s="85" t="s">
        <v>82</v>
      </c>
      <c r="LJ71" s="85" t="s">
        <v>82</v>
      </c>
      <c r="LK71" s="85" t="s">
        <v>82</v>
      </c>
      <c r="LL71" s="85" t="s">
        <v>82</v>
      </c>
      <c r="LM71" s="85" t="s">
        <v>82</v>
      </c>
      <c r="LN71" s="85" t="s">
        <v>82</v>
      </c>
      <c r="LO71" s="85" t="s">
        <v>82</v>
      </c>
      <c r="LP71" s="85" t="s">
        <v>82</v>
      </c>
      <c r="LQ71" s="85" t="s">
        <v>82</v>
      </c>
      <c r="LR71" s="85" t="s">
        <v>82</v>
      </c>
      <c r="LS71" s="85" t="s">
        <v>82</v>
      </c>
      <c r="LT71" s="85" t="s">
        <v>82</v>
      </c>
      <c r="LU71" s="85" t="s">
        <v>82</v>
      </c>
      <c r="LV71" s="85" t="s">
        <v>82</v>
      </c>
      <c r="LW71" s="85" t="s">
        <v>82</v>
      </c>
      <c r="LX71" s="85" t="s">
        <v>82</v>
      </c>
      <c r="LY71" s="85" t="s">
        <v>82</v>
      </c>
      <c r="LZ71" s="85" t="s">
        <v>82</v>
      </c>
      <c r="MA71" s="85" t="s">
        <v>82</v>
      </c>
      <c r="MB71" s="85" t="s">
        <v>82</v>
      </c>
      <c r="MC71" s="85" t="s">
        <v>82</v>
      </c>
      <c r="MD71" s="85" t="s">
        <v>82</v>
      </c>
      <c r="ME71" s="85" t="s">
        <v>82</v>
      </c>
      <c r="MF71" s="85" t="s">
        <v>82</v>
      </c>
      <c r="MG71" s="85" t="s">
        <v>82</v>
      </c>
      <c r="MH71" s="85" t="s">
        <v>82</v>
      </c>
      <c r="MI71" s="85" t="s">
        <v>82</v>
      </c>
      <c r="MJ71" s="85" t="s">
        <v>82</v>
      </c>
      <c r="MK71" s="85" t="s">
        <v>82</v>
      </c>
      <c r="ML71" s="85" t="s">
        <v>82</v>
      </c>
      <c r="MM71" s="85" t="s">
        <v>82</v>
      </c>
      <c r="MN71" s="85" t="s">
        <v>82</v>
      </c>
      <c r="MO71" s="85" t="s">
        <v>82</v>
      </c>
      <c r="MP71" s="85" t="s">
        <v>82</v>
      </c>
      <c r="MQ71" s="85" t="s">
        <v>82</v>
      </c>
      <c r="MR71" s="85" t="s">
        <v>82</v>
      </c>
      <c r="MS71" s="85" t="s">
        <v>82</v>
      </c>
      <c r="MT71" s="85" t="s">
        <v>82</v>
      </c>
      <c r="MU71" s="85" t="s">
        <v>82</v>
      </c>
      <c r="MV71" s="85" t="s">
        <v>82</v>
      </c>
      <c r="MW71" s="85" t="s">
        <v>82</v>
      </c>
      <c r="MX71" s="85" t="s">
        <v>82</v>
      </c>
      <c r="MY71" s="85" t="s">
        <v>82</v>
      </c>
      <c r="MZ71" s="85" t="s">
        <v>82</v>
      </c>
      <c r="NA71" s="85" t="s">
        <v>82</v>
      </c>
      <c r="NB71" s="85" t="s">
        <v>82</v>
      </c>
      <c r="NC71" s="85" t="s">
        <v>82</v>
      </c>
      <c r="ND71" s="85" t="s">
        <v>82</v>
      </c>
      <c r="NE71" s="85" t="s">
        <v>82</v>
      </c>
      <c r="NF71" s="85" t="s">
        <v>82</v>
      </c>
      <c r="NG71" s="85" t="s">
        <v>82</v>
      </c>
      <c r="NH71" s="85" t="s">
        <v>82</v>
      </c>
      <c r="NI71" s="85" t="s">
        <v>82</v>
      </c>
      <c r="NJ71" s="85" t="s">
        <v>82</v>
      </c>
      <c r="NK71" s="85" t="s">
        <v>82</v>
      </c>
      <c r="NL71" s="85" t="s">
        <v>82</v>
      </c>
      <c r="NM71" s="85" t="s">
        <v>82</v>
      </c>
      <c r="NN71" s="85" t="s">
        <v>82</v>
      </c>
      <c r="NO71" s="85" t="s">
        <v>82</v>
      </c>
      <c r="NP71" s="85" t="s">
        <v>82</v>
      </c>
      <c r="NQ71" s="85" t="s">
        <v>82</v>
      </c>
      <c r="NR71" s="85" t="s">
        <v>82</v>
      </c>
      <c r="NS71" s="85" t="s">
        <v>82</v>
      </c>
      <c r="NT71" s="85" t="s">
        <v>82</v>
      </c>
      <c r="NU71" s="85" t="s">
        <v>82</v>
      </c>
      <c r="NV71" s="85" t="s">
        <v>82</v>
      </c>
      <c r="NW71" s="85" t="s">
        <v>82</v>
      </c>
      <c r="NX71" s="85" t="s">
        <v>82</v>
      </c>
      <c r="NY71" s="85" t="s">
        <v>82</v>
      </c>
      <c r="NZ71" s="85" t="s">
        <v>82</v>
      </c>
      <c r="OA71" s="85" t="s">
        <v>82</v>
      </c>
      <c r="OB71" s="85" t="s">
        <v>82</v>
      </c>
      <c r="OC71" s="85" t="s">
        <v>82</v>
      </c>
      <c r="OD71" s="85" t="s">
        <v>82</v>
      </c>
      <c r="OE71" s="85" t="s">
        <v>82</v>
      </c>
      <c r="OF71" s="85" t="s">
        <v>82</v>
      </c>
      <c r="OG71" s="85" t="s">
        <v>82</v>
      </c>
      <c r="OH71" s="85" t="s">
        <v>82</v>
      </c>
      <c r="OI71" s="85" t="s">
        <v>82</v>
      </c>
      <c r="OJ71" s="85" t="s">
        <v>82</v>
      </c>
      <c r="OK71" s="85" t="s">
        <v>82</v>
      </c>
      <c r="OL71" s="85" t="s">
        <v>82</v>
      </c>
      <c r="OM71" s="85" t="s">
        <v>82</v>
      </c>
      <c r="ON71" s="85" t="s">
        <v>82</v>
      </c>
      <c r="OO71" s="85" t="s">
        <v>82</v>
      </c>
      <c r="OP71" s="85" t="s">
        <v>82</v>
      </c>
      <c r="OQ71" s="85" t="s">
        <v>82</v>
      </c>
      <c r="OR71" s="85" t="s">
        <v>82</v>
      </c>
      <c r="OS71" s="85" t="s">
        <v>82</v>
      </c>
      <c r="OT71" s="85" t="s">
        <v>82</v>
      </c>
      <c r="OU71" s="85" t="s">
        <v>82</v>
      </c>
      <c r="OV71" s="85" t="s">
        <v>82</v>
      </c>
      <c r="OW71" s="85" t="s">
        <v>82</v>
      </c>
      <c r="OX71" s="85" t="s">
        <v>82</v>
      </c>
      <c r="OY71" s="85" t="s">
        <v>82</v>
      </c>
      <c r="OZ71" s="85" t="s">
        <v>82</v>
      </c>
      <c r="PA71" s="85" t="s">
        <v>82</v>
      </c>
      <c r="PB71" s="85" t="s">
        <v>82</v>
      </c>
      <c r="PC71" s="85" t="s">
        <v>82</v>
      </c>
      <c r="PD71" s="85" t="s">
        <v>82</v>
      </c>
      <c r="PE71" s="85" t="s">
        <v>82</v>
      </c>
      <c r="PF71" s="85" t="s">
        <v>82</v>
      </c>
      <c r="PG71" s="85" t="s">
        <v>82</v>
      </c>
      <c r="PH71" s="85" t="s">
        <v>82</v>
      </c>
      <c r="PI71" s="85" t="s">
        <v>82</v>
      </c>
      <c r="PJ71" s="85" t="s">
        <v>82</v>
      </c>
      <c r="PK71" s="85" t="s">
        <v>82</v>
      </c>
      <c r="PL71" s="85" t="s">
        <v>82</v>
      </c>
      <c r="PM71" s="85" t="s">
        <v>82</v>
      </c>
      <c r="PN71" s="85" t="s">
        <v>82</v>
      </c>
      <c r="PO71" s="85" t="s">
        <v>82</v>
      </c>
      <c r="PP71" s="85" t="s">
        <v>82</v>
      </c>
      <c r="PQ71" s="85" t="s">
        <v>82</v>
      </c>
      <c r="PR71" s="85" t="s">
        <v>82</v>
      </c>
      <c r="PS71" s="85" t="s">
        <v>82</v>
      </c>
      <c r="PT71" s="85" t="s">
        <v>82</v>
      </c>
      <c r="PU71" s="85" t="s">
        <v>82</v>
      </c>
      <c r="PV71" s="85" t="s">
        <v>82</v>
      </c>
      <c r="PW71" s="85" t="s">
        <v>82</v>
      </c>
      <c r="PX71" s="85" t="s">
        <v>82</v>
      </c>
      <c r="PY71" s="85" t="s">
        <v>82</v>
      </c>
      <c r="PZ71" s="85" t="s">
        <v>82</v>
      </c>
      <c r="QA71" s="85" t="s">
        <v>82</v>
      </c>
      <c r="QB71" s="85" t="s">
        <v>82</v>
      </c>
      <c r="QC71" s="85" t="s">
        <v>82</v>
      </c>
      <c r="QD71" s="85" t="s">
        <v>82</v>
      </c>
      <c r="QE71" s="85" t="s">
        <v>82</v>
      </c>
      <c r="QF71" s="85" t="s">
        <v>82</v>
      </c>
      <c r="QG71" s="85" t="s">
        <v>82</v>
      </c>
      <c r="QH71" s="85" t="s">
        <v>82</v>
      </c>
      <c r="QI71" s="85" t="s">
        <v>82</v>
      </c>
      <c r="QJ71" s="85" t="s">
        <v>82</v>
      </c>
      <c r="QK71" s="85" t="s">
        <v>82</v>
      </c>
      <c r="QL71" s="85" t="s">
        <v>82</v>
      </c>
      <c r="QM71" s="85" t="s">
        <v>82</v>
      </c>
      <c r="QN71" s="85" t="s">
        <v>82</v>
      </c>
      <c r="QO71" s="85" t="s">
        <v>82</v>
      </c>
      <c r="QP71" s="85" t="s">
        <v>82</v>
      </c>
      <c r="QQ71" s="85" t="s">
        <v>82</v>
      </c>
      <c r="QR71" s="85" t="s">
        <v>82</v>
      </c>
      <c r="QS71" s="85" t="s">
        <v>82</v>
      </c>
      <c r="QT71" s="85" t="s">
        <v>82</v>
      </c>
      <c r="QU71" s="85" t="s">
        <v>82</v>
      </c>
      <c r="QV71" s="85" t="s">
        <v>82</v>
      </c>
      <c r="QW71" s="85" t="s">
        <v>82</v>
      </c>
      <c r="QX71" s="85" t="s">
        <v>82</v>
      </c>
      <c r="QY71" s="85" t="s">
        <v>82</v>
      </c>
      <c r="QZ71" s="85" t="s">
        <v>82</v>
      </c>
      <c r="RA71" s="85" t="s">
        <v>82</v>
      </c>
      <c r="RB71" s="85" t="s">
        <v>82</v>
      </c>
      <c r="RC71" s="85" t="s">
        <v>82</v>
      </c>
      <c r="RD71" s="85" t="s">
        <v>82</v>
      </c>
      <c r="RE71" s="85" t="s">
        <v>82</v>
      </c>
      <c r="RF71" s="85" t="s">
        <v>82</v>
      </c>
      <c r="RG71" s="85" t="s">
        <v>82</v>
      </c>
      <c r="RH71" s="85" t="s">
        <v>82</v>
      </c>
      <c r="RI71" s="85" t="s">
        <v>82</v>
      </c>
      <c r="RJ71" s="85" t="s">
        <v>82</v>
      </c>
      <c r="RK71" s="85" t="s">
        <v>82</v>
      </c>
      <c r="RL71" s="85" t="s">
        <v>82</v>
      </c>
      <c r="RM71" s="85" t="s">
        <v>82</v>
      </c>
      <c r="RN71" s="85" t="s">
        <v>82</v>
      </c>
      <c r="RO71" s="85" t="s">
        <v>82</v>
      </c>
      <c r="RP71" s="85" t="s">
        <v>82</v>
      </c>
      <c r="RQ71" s="85" t="s">
        <v>82</v>
      </c>
      <c r="RR71" s="85" t="s">
        <v>82</v>
      </c>
      <c r="RS71" s="85" t="s">
        <v>82</v>
      </c>
      <c r="RT71" s="85" t="s">
        <v>82</v>
      </c>
      <c r="RU71" s="85" t="s">
        <v>82</v>
      </c>
      <c r="RV71" s="85" t="s">
        <v>18</v>
      </c>
      <c r="RW71" s="85" t="s">
        <v>17</v>
      </c>
      <c r="RX71" s="85" t="s">
        <v>17</v>
      </c>
      <c r="RY71" s="85" t="s">
        <v>17</v>
      </c>
      <c r="RZ71" s="85" t="s">
        <v>19</v>
      </c>
      <c r="SA71" s="85" t="s">
        <v>23</v>
      </c>
      <c r="SB71" s="85" t="s">
        <v>17</v>
      </c>
      <c r="SC71" s="85" t="s">
        <v>18</v>
      </c>
      <c r="SD71" s="85" t="s">
        <v>17</v>
      </c>
      <c r="SE71" s="85" t="s">
        <v>17</v>
      </c>
      <c r="SF71" s="85" t="s">
        <v>17</v>
      </c>
      <c r="SG71" s="85" t="s">
        <v>17</v>
      </c>
      <c r="SH71" s="85" t="s">
        <v>17</v>
      </c>
      <c r="SI71" s="85" t="s">
        <v>17</v>
      </c>
      <c r="SJ71" s="85" t="s">
        <v>18</v>
      </c>
      <c r="SK71" s="85" t="s">
        <v>17</v>
      </c>
      <c r="SL71" s="85" t="s">
        <v>17</v>
      </c>
      <c r="SM71" s="85" t="s">
        <v>19</v>
      </c>
      <c r="SN71" s="85" t="s">
        <v>19</v>
      </c>
      <c r="SO71" s="85" t="s">
        <v>19</v>
      </c>
      <c r="SQ71" s="85" t="s">
        <v>18</v>
      </c>
      <c r="SR71" s="85" t="s">
        <v>19</v>
      </c>
      <c r="SS71" s="85" t="s">
        <v>19</v>
      </c>
      <c r="ST71" s="85" t="s">
        <v>19</v>
      </c>
      <c r="SU71" s="85" t="s">
        <v>19</v>
      </c>
      <c r="SV71" s="85" t="s">
        <v>19</v>
      </c>
      <c r="SX71" s="85" t="s">
        <v>18</v>
      </c>
      <c r="SY71" s="85" t="s">
        <v>17</v>
      </c>
      <c r="SZ71" s="85" t="s">
        <v>17</v>
      </c>
      <c r="TA71" s="85" t="s">
        <v>17</v>
      </c>
      <c r="TB71" s="85" t="s">
        <v>17</v>
      </c>
      <c r="TC71" s="85" t="s">
        <v>17</v>
      </c>
      <c r="TD71" s="85" t="s">
        <v>17</v>
      </c>
      <c r="TE71" s="85" t="s">
        <v>18</v>
      </c>
      <c r="TF71" s="85" t="s">
        <v>17</v>
      </c>
      <c r="TG71" s="85" t="s">
        <v>17</v>
      </c>
      <c r="TH71" s="85" t="s">
        <v>17</v>
      </c>
      <c r="TI71" s="85" t="s">
        <v>17</v>
      </c>
      <c r="TJ71" s="85" t="s">
        <v>17</v>
      </c>
      <c r="TK71" s="85" t="s">
        <v>17</v>
      </c>
      <c r="TL71" s="85" t="s">
        <v>18</v>
      </c>
      <c r="TM71" s="85" t="s">
        <v>19</v>
      </c>
      <c r="TN71" s="85" t="s">
        <v>19</v>
      </c>
      <c r="TO71" s="85" t="s">
        <v>19</v>
      </c>
      <c r="TP71" s="85" t="s">
        <v>19</v>
      </c>
      <c r="TQ71" s="85" t="s">
        <v>17</v>
      </c>
    </row>
    <row r="72" spans="1:16384" s="85" customFormat="1" ht="26.4" x14ac:dyDescent="0.3">
      <c r="A72" s="107" t="s">
        <v>133</v>
      </c>
      <c r="B72" s="107" t="s">
        <v>131</v>
      </c>
      <c r="C72" s="110"/>
      <c r="D72" s="110"/>
      <c r="E72" s="110" t="s">
        <v>13</v>
      </c>
      <c r="F72" s="115">
        <v>2</v>
      </c>
      <c r="G72" s="110" t="s">
        <v>132</v>
      </c>
      <c r="H72" s="108" t="s">
        <v>15</v>
      </c>
      <c r="I72" s="107" t="s">
        <v>82</v>
      </c>
      <c r="J72" s="107" t="s">
        <v>82</v>
      </c>
      <c r="K72" s="110" t="s">
        <v>82</v>
      </c>
      <c r="L72" s="110" t="s">
        <v>82</v>
      </c>
      <c r="M72" s="110" t="s">
        <v>82</v>
      </c>
      <c r="N72" s="115" t="s">
        <v>82</v>
      </c>
      <c r="O72" s="110" t="s">
        <v>82</v>
      </c>
      <c r="P72" s="108" t="s">
        <v>82</v>
      </c>
      <c r="Q72" s="107" t="s">
        <v>82</v>
      </c>
      <c r="R72" s="107" t="s">
        <v>82</v>
      </c>
      <c r="S72" s="110" t="s">
        <v>82</v>
      </c>
      <c r="T72" s="110" t="s">
        <v>82</v>
      </c>
      <c r="U72" s="110" t="s">
        <v>82</v>
      </c>
      <c r="V72" s="115" t="s">
        <v>82</v>
      </c>
      <c r="W72" s="110" t="s">
        <v>82</v>
      </c>
      <c r="X72" s="108" t="s">
        <v>82</v>
      </c>
      <c r="Y72" s="107" t="s">
        <v>82</v>
      </c>
      <c r="Z72" s="107" t="s">
        <v>82</v>
      </c>
      <c r="AA72" s="110" t="s">
        <v>82</v>
      </c>
      <c r="AB72" s="110" t="s">
        <v>82</v>
      </c>
      <c r="AC72" s="110" t="s">
        <v>82</v>
      </c>
      <c r="AD72" s="115" t="s">
        <v>82</v>
      </c>
      <c r="AE72" s="110" t="s">
        <v>82</v>
      </c>
      <c r="AF72" s="108" t="s">
        <v>82</v>
      </c>
      <c r="AG72" s="107" t="s">
        <v>82</v>
      </c>
      <c r="AH72" s="107" t="s">
        <v>82</v>
      </c>
      <c r="AI72" s="110" t="s">
        <v>82</v>
      </c>
      <c r="AJ72" s="110" t="s">
        <v>82</v>
      </c>
      <c r="AK72" s="110" t="s">
        <v>82</v>
      </c>
      <c r="AL72" s="115" t="s">
        <v>82</v>
      </c>
      <c r="AM72" s="110" t="s">
        <v>82</v>
      </c>
      <c r="AN72" s="108" t="s">
        <v>82</v>
      </c>
      <c r="AO72" s="107" t="s">
        <v>82</v>
      </c>
      <c r="AP72" s="107" t="s">
        <v>82</v>
      </c>
      <c r="AQ72" s="110" t="s">
        <v>82</v>
      </c>
      <c r="AR72" s="110" t="s">
        <v>82</v>
      </c>
      <c r="AS72" s="110" t="s">
        <v>82</v>
      </c>
      <c r="AT72" s="115" t="s">
        <v>82</v>
      </c>
      <c r="AU72" s="110" t="s">
        <v>82</v>
      </c>
      <c r="AV72" s="108" t="s">
        <v>82</v>
      </c>
      <c r="AW72" s="107" t="s">
        <v>82</v>
      </c>
      <c r="AX72" s="107" t="s">
        <v>82</v>
      </c>
      <c r="AY72" s="110" t="s">
        <v>82</v>
      </c>
      <c r="AZ72" s="110" t="s">
        <v>82</v>
      </c>
      <c r="BA72" s="110" t="s">
        <v>82</v>
      </c>
      <c r="BB72" s="115" t="s">
        <v>82</v>
      </c>
      <c r="BC72" s="110" t="s">
        <v>82</v>
      </c>
      <c r="BD72" s="108" t="s">
        <v>82</v>
      </c>
      <c r="BE72" s="107" t="s">
        <v>82</v>
      </c>
      <c r="BF72" s="107" t="s">
        <v>82</v>
      </c>
      <c r="BG72" s="110" t="s">
        <v>82</v>
      </c>
      <c r="BH72" s="110" t="s">
        <v>82</v>
      </c>
      <c r="BI72" s="110" t="s">
        <v>82</v>
      </c>
      <c r="BJ72" s="115" t="s">
        <v>82</v>
      </c>
      <c r="BK72" s="110" t="s">
        <v>82</v>
      </c>
      <c r="BL72" s="108" t="s">
        <v>82</v>
      </c>
      <c r="BM72" s="107" t="s">
        <v>82</v>
      </c>
      <c r="BN72" s="107" t="s">
        <v>82</v>
      </c>
      <c r="BO72" s="110" t="s">
        <v>82</v>
      </c>
      <c r="BP72" s="110" t="s">
        <v>82</v>
      </c>
      <c r="BQ72" s="110" t="s">
        <v>82</v>
      </c>
      <c r="BR72" s="115" t="s">
        <v>82</v>
      </c>
      <c r="BS72" s="110" t="s">
        <v>82</v>
      </c>
      <c r="BT72" s="108" t="s">
        <v>82</v>
      </c>
      <c r="BU72" s="107" t="s">
        <v>82</v>
      </c>
      <c r="BV72" s="107" t="s">
        <v>82</v>
      </c>
      <c r="BW72" s="110" t="s">
        <v>82</v>
      </c>
      <c r="BX72" s="110" t="s">
        <v>82</v>
      </c>
      <c r="BY72" s="110" t="s">
        <v>82</v>
      </c>
      <c r="BZ72" s="115" t="s">
        <v>82</v>
      </c>
      <c r="CA72" s="110" t="s">
        <v>82</v>
      </c>
      <c r="CB72" s="108" t="s">
        <v>82</v>
      </c>
      <c r="CC72" s="107" t="s">
        <v>82</v>
      </c>
      <c r="CD72" s="107" t="s">
        <v>82</v>
      </c>
      <c r="CE72" s="110" t="s">
        <v>82</v>
      </c>
      <c r="CF72" s="110" t="s">
        <v>82</v>
      </c>
      <c r="CG72" s="110" t="s">
        <v>82</v>
      </c>
      <c r="CH72" s="115" t="s">
        <v>82</v>
      </c>
      <c r="CI72" s="110" t="s">
        <v>82</v>
      </c>
      <c r="CJ72" s="108" t="s">
        <v>82</v>
      </c>
      <c r="CK72" s="107" t="s">
        <v>82</v>
      </c>
      <c r="CL72" s="107" t="s">
        <v>82</v>
      </c>
      <c r="CM72" s="110" t="s">
        <v>82</v>
      </c>
      <c r="CN72" s="110" t="s">
        <v>82</v>
      </c>
      <c r="CO72" s="110" t="s">
        <v>82</v>
      </c>
      <c r="CP72" s="115" t="s">
        <v>82</v>
      </c>
      <c r="CQ72" s="110" t="s">
        <v>82</v>
      </c>
      <c r="CR72" s="108" t="s">
        <v>82</v>
      </c>
      <c r="CS72" s="107" t="s">
        <v>82</v>
      </c>
      <c r="CT72" s="107" t="s">
        <v>82</v>
      </c>
      <c r="CU72" s="110" t="s">
        <v>82</v>
      </c>
      <c r="CV72" s="110" t="s">
        <v>82</v>
      </c>
      <c r="CW72" s="110" t="s">
        <v>82</v>
      </c>
      <c r="CX72" s="115" t="s">
        <v>82</v>
      </c>
      <c r="CY72" s="110" t="s">
        <v>82</v>
      </c>
      <c r="CZ72" s="108" t="s">
        <v>82</v>
      </c>
      <c r="DA72" s="107" t="s">
        <v>82</v>
      </c>
      <c r="DB72" s="107" t="s">
        <v>82</v>
      </c>
      <c r="DC72" s="110" t="s">
        <v>82</v>
      </c>
      <c r="DD72" s="110" t="s">
        <v>82</v>
      </c>
      <c r="DE72" s="110" t="s">
        <v>82</v>
      </c>
      <c r="DF72" s="115" t="s">
        <v>82</v>
      </c>
      <c r="DG72" s="110" t="s">
        <v>82</v>
      </c>
      <c r="DH72" s="108" t="s">
        <v>82</v>
      </c>
      <c r="DI72" s="107" t="s">
        <v>82</v>
      </c>
      <c r="DJ72" s="107" t="s">
        <v>82</v>
      </c>
      <c r="DK72" s="110" t="s">
        <v>82</v>
      </c>
      <c r="DL72" s="110" t="s">
        <v>82</v>
      </c>
      <c r="DM72" s="110" t="s">
        <v>82</v>
      </c>
      <c r="DN72" s="115" t="s">
        <v>82</v>
      </c>
      <c r="DO72" s="110" t="s">
        <v>82</v>
      </c>
      <c r="DP72" s="108" t="s">
        <v>82</v>
      </c>
      <c r="DQ72" s="107" t="s">
        <v>82</v>
      </c>
      <c r="DR72" s="107" t="s">
        <v>82</v>
      </c>
      <c r="DS72" s="110" t="s">
        <v>82</v>
      </c>
      <c r="DT72" s="110" t="s">
        <v>82</v>
      </c>
      <c r="DU72" s="110" t="s">
        <v>82</v>
      </c>
      <c r="DV72" s="115" t="s">
        <v>82</v>
      </c>
      <c r="DW72" s="110" t="s">
        <v>82</v>
      </c>
      <c r="DX72" s="108" t="s">
        <v>82</v>
      </c>
      <c r="DY72" s="107" t="s">
        <v>82</v>
      </c>
      <c r="DZ72" s="107" t="s">
        <v>82</v>
      </c>
      <c r="EA72" s="110" t="s">
        <v>82</v>
      </c>
      <c r="EB72" s="110" t="s">
        <v>82</v>
      </c>
      <c r="EC72" s="110" t="s">
        <v>82</v>
      </c>
      <c r="ED72" s="115" t="s">
        <v>82</v>
      </c>
      <c r="EE72" s="110" t="s">
        <v>82</v>
      </c>
      <c r="EF72" s="108" t="s">
        <v>82</v>
      </c>
      <c r="EG72" s="107" t="s">
        <v>82</v>
      </c>
      <c r="EH72" s="107" t="s">
        <v>82</v>
      </c>
      <c r="EI72" s="110" t="s">
        <v>82</v>
      </c>
      <c r="EJ72" s="110" t="s">
        <v>82</v>
      </c>
      <c r="EK72" s="110" t="s">
        <v>82</v>
      </c>
      <c r="EL72" s="115" t="s">
        <v>82</v>
      </c>
      <c r="EM72" s="110" t="s">
        <v>82</v>
      </c>
      <c r="EN72" s="108" t="s">
        <v>82</v>
      </c>
      <c r="EO72" s="107" t="s">
        <v>82</v>
      </c>
      <c r="EP72" s="107" t="s">
        <v>82</v>
      </c>
      <c r="EQ72" s="110" t="s">
        <v>82</v>
      </c>
      <c r="ER72" s="110" t="s">
        <v>82</v>
      </c>
      <c r="ES72" s="110" t="s">
        <v>82</v>
      </c>
      <c r="ET72" s="115" t="s">
        <v>82</v>
      </c>
      <c r="EU72" s="110" t="s">
        <v>82</v>
      </c>
      <c r="EV72" s="108" t="s">
        <v>82</v>
      </c>
      <c r="EW72" s="107" t="s">
        <v>82</v>
      </c>
      <c r="EX72" s="107" t="s">
        <v>82</v>
      </c>
      <c r="EY72" s="110" t="s">
        <v>82</v>
      </c>
      <c r="EZ72" s="110" t="s">
        <v>82</v>
      </c>
      <c r="FA72" s="110" t="s">
        <v>82</v>
      </c>
      <c r="FB72" s="115" t="s">
        <v>82</v>
      </c>
      <c r="FC72" s="110" t="s">
        <v>82</v>
      </c>
      <c r="FD72" s="108" t="s">
        <v>82</v>
      </c>
      <c r="FE72" s="107" t="s">
        <v>82</v>
      </c>
      <c r="FF72" s="107" t="s">
        <v>82</v>
      </c>
      <c r="FG72" s="110" t="s">
        <v>82</v>
      </c>
      <c r="FH72" s="110" t="s">
        <v>82</v>
      </c>
      <c r="FI72" s="110" t="s">
        <v>82</v>
      </c>
      <c r="FJ72" s="115" t="s">
        <v>82</v>
      </c>
      <c r="FK72" s="110" t="s">
        <v>82</v>
      </c>
      <c r="FL72" s="108" t="s">
        <v>82</v>
      </c>
      <c r="FM72" s="107" t="s">
        <v>82</v>
      </c>
      <c r="FN72" s="107" t="s">
        <v>82</v>
      </c>
      <c r="FO72" s="110" t="s">
        <v>82</v>
      </c>
      <c r="FP72" s="110" t="s">
        <v>82</v>
      </c>
      <c r="FQ72" s="110" t="s">
        <v>82</v>
      </c>
      <c r="FR72" s="115" t="s">
        <v>82</v>
      </c>
      <c r="FS72" s="110" t="s">
        <v>82</v>
      </c>
      <c r="FT72" s="108" t="s">
        <v>82</v>
      </c>
      <c r="FU72" s="107" t="s">
        <v>82</v>
      </c>
      <c r="FV72" s="107" t="s">
        <v>82</v>
      </c>
      <c r="FW72" s="110" t="s">
        <v>82</v>
      </c>
      <c r="FX72" s="110" t="s">
        <v>82</v>
      </c>
      <c r="FY72" s="110" t="s">
        <v>82</v>
      </c>
      <c r="FZ72" s="115" t="s">
        <v>82</v>
      </c>
      <c r="GA72" s="110" t="s">
        <v>82</v>
      </c>
      <c r="GB72" s="108" t="s">
        <v>82</v>
      </c>
      <c r="GC72" s="107" t="s">
        <v>82</v>
      </c>
      <c r="GD72" s="107" t="s">
        <v>82</v>
      </c>
      <c r="GE72" s="110" t="s">
        <v>82</v>
      </c>
      <c r="GF72" s="110" t="s">
        <v>82</v>
      </c>
      <c r="GG72" s="110" t="s">
        <v>82</v>
      </c>
      <c r="GH72" s="115" t="s">
        <v>82</v>
      </c>
      <c r="GI72" s="110" t="s">
        <v>82</v>
      </c>
      <c r="GJ72" s="108" t="s">
        <v>82</v>
      </c>
      <c r="GK72" s="107" t="s">
        <v>82</v>
      </c>
      <c r="GL72" s="107" t="s">
        <v>82</v>
      </c>
      <c r="GM72" s="110" t="s">
        <v>82</v>
      </c>
      <c r="GN72" s="110" t="s">
        <v>82</v>
      </c>
      <c r="GO72" s="110" t="s">
        <v>82</v>
      </c>
      <c r="GP72" s="115" t="s">
        <v>82</v>
      </c>
      <c r="GQ72" s="110" t="s">
        <v>82</v>
      </c>
      <c r="GR72" s="108" t="s">
        <v>82</v>
      </c>
      <c r="GS72" s="107" t="s">
        <v>82</v>
      </c>
      <c r="GT72" s="107" t="s">
        <v>82</v>
      </c>
      <c r="GU72" s="110" t="s">
        <v>82</v>
      </c>
      <c r="GV72" s="110" t="s">
        <v>82</v>
      </c>
      <c r="GW72" s="110" t="s">
        <v>82</v>
      </c>
      <c r="GX72" s="115" t="s">
        <v>82</v>
      </c>
      <c r="GY72" s="110" t="s">
        <v>82</v>
      </c>
      <c r="GZ72" s="108" t="s">
        <v>82</v>
      </c>
      <c r="HA72" s="107" t="s">
        <v>82</v>
      </c>
      <c r="HB72" s="107" t="s">
        <v>82</v>
      </c>
      <c r="HC72" s="110" t="s">
        <v>82</v>
      </c>
      <c r="HD72" s="110" t="s">
        <v>82</v>
      </c>
      <c r="HE72" s="110" t="s">
        <v>82</v>
      </c>
      <c r="HF72" s="115" t="s">
        <v>82</v>
      </c>
      <c r="HG72" s="110" t="s">
        <v>82</v>
      </c>
      <c r="HH72" s="108" t="s">
        <v>82</v>
      </c>
      <c r="HI72" s="107" t="s">
        <v>82</v>
      </c>
      <c r="HJ72" s="107" t="s">
        <v>82</v>
      </c>
      <c r="HK72" s="110" t="s">
        <v>82</v>
      </c>
      <c r="HL72" s="110" t="s">
        <v>82</v>
      </c>
      <c r="HM72" s="110" t="s">
        <v>82</v>
      </c>
      <c r="HN72" s="115" t="s">
        <v>82</v>
      </c>
      <c r="HO72" s="110" t="s">
        <v>82</v>
      </c>
      <c r="HP72" s="108" t="s">
        <v>82</v>
      </c>
      <c r="HQ72" s="107" t="s">
        <v>82</v>
      </c>
      <c r="HR72" s="107" t="s">
        <v>82</v>
      </c>
      <c r="HS72" s="110" t="s">
        <v>82</v>
      </c>
      <c r="HT72" s="110" t="s">
        <v>82</v>
      </c>
      <c r="HU72" s="110" t="s">
        <v>82</v>
      </c>
      <c r="HV72" s="115" t="s">
        <v>82</v>
      </c>
      <c r="HW72" s="110" t="s">
        <v>82</v>
      </c>
      <c r="HX72" s="108" t="s">
        <v>82</v>
      </c>
      <c r="HY72" s="107" t="s">
        <v>82</v>
      </c>
      <c r="HZ72" s="107" t="s">
        <v>82</v>
      </c>
      <c r="IA72" s="110" t="s">
        <v>82</v>
      </c>
      <c r="IB72" s="110" t="s">
        <v>82</v>
      </c>
      <c r="IC72" s="110" t="s">
        <v>82</v>
      </c>
      <c r="ID72" s="115" t="s">
        <v>82</v>
      </c>
      <c r="IE72" s="110" t="s">
        <v>82</v>
      </c>
      <c r="IF72" s="108" t="s">
        <v>82</v>
      </c>
      <c r="IG72" s="107" t="s">
        <v>82</v>
      </c>
      <c r="IH72" s="107" t="s">
        <v>82</v>
      </c>
      <c r="II72" s="110" t="s">
        <v>82</v>
      </c>
      <c r="IJ72" s="110" t="s">
        <v>82</v>
      </c>
      <c r="IK72" s="110" t="s">
        <v>82</v>
      </c>
      <c r="IL72" s="115" t="s">
        <v>82</v>
      </c>
      <c r="IM72" s="110" t="s">
        <v>82</v>
      </c>
      <c r="IN72" s="108" t="s">
        <v>82</v>
      </c>
      <c r="IO72" s="107" t="s">
        <v>82</v>
      </c>
      <c r="IP72" s="107" t="s">
        <v>82</v>
      </c>
      <c r="IQ72" s="110" t="s">
        <v>82</v>
      </c>
      <c r="IR72" s="110" t="s">
        <v>82</v>
      </c>
      <c r="IS72" s="110" t="s">
        <v>82</v>
      </c>
      <c r="IT72" s="115" t="s">
        <v>82</v>
      </c>
      <c r="IU72" s="110" t="s">
        <v>82</v>
      </c>
      <c r="IV72" s="108" t="s">
        <v>82</v>
      </c>
      <c r="IW72" s="107" t="s">
        <v>82</v>
      </c>
      <c r="IX72" s="107" t="s">
        <v>82</v>
      </c>
      <c r="IY72" s="110" t="s">
        <v>82</v>
      </c>
      <c r="IZ72" s="110" t="s">
        <v>82</v>
      </c>
      <c r="JA72" s="110" t="s">
        <v>82</v>
      </c>
      <c r="JB72" s="115" t="s">
        <v>82</v>
      </c>
      <c r="JC72" s="110" t="s">
        <v>82</v>
      </c>
      <c r="JD72" s="108" t="s">
        <v>82</v>
      </c>
      <c r="JE72" s="107" t="s">
        <v>82</v>
      </c>
      <c r="JF72" s="107" t="s">
        <v>82</v>
      </c>
      <c r="JG72" s="110" t="s">
        <v>82</v>
      </c>
      <c r="JH72" s="110" t="s">
        <v>82</v>
      </c>
      <c r="JI72" s="110" t="s">
        <v>82</v>
      </c>
      <c r="JJ72" s="115" t="s">
        <v>82</v>
      </c>
      <c r="JK72" s="110" t="s">
        <v>82</v>
      </c>
      <c r="JL72" s="108" t="s">
        <v>82</v>
      </c>
      <c r="JM72" s="107" t="s">
        <v>82</v>
      </c>
      <c r="JN72" s="107" t="s">
        <v>82</v>
      </c>
      <c r="JO72" s="110" t="s">
        <v>82</v>
      </c>
      <c r="JP72" s="110" t="s">
        <v>82</v>
      </c>
      <c r="JQ72" s="110" t="s">
        <v>82</v>
      </c>
      <c r="JR72" s="115" t="s">
        <v>82</v>
      </c>
      <c r="JS72" s="110" t="s">
        <v>82</v>
      </c>
      <c r="JT72" s="108" t="s">
        <v>82</v>
      </c>
      <c r="JU72" s="107" t="s">
        <v>82</v>
      </c>
      <c r="JV72" s="107" t="s">
        <v>82</v>
      </c>
      <c r="JW72" s="110" t="s">
        <v>82</v>
      </c>
      <c r="JX72" s="110" t="s">
        <v>82</v>
      </c>
      <c r="JY72" s="110" t="s">
        <v>82</v>
      </c>
      <c r="JZ72" s="115" t="s">
        <v>82</v>
      </c>
      <c r="KA72" s="110" t="s">
        <v>82</v>
      </c>
      <c r="KB72" s="108" t="s">
        <v>82</v>
      </c>
      <c r="KC72" s="107" t="s">
        <v>82</v>
      </c>
      <c r="KD72" s="107" t="s">
        <v>82</v>
      </c>
      <c r="KE72" s="110" t="s">
        <v>82</v>
      </c>
      <c r="KF72" s="110" t="s">
        <v>82</v>
      </c>
      <c r="KG72" s="110" t="s">
        <v>82</v>
      </c>
      <c r="KH72" s="115" t="s">
        <v>82</v>
      </c>
      <c r="KI72" s="110" t="s">
        <v>82</v>
      </c>
      <c r="KJ72" s="108" t="s">
        <v>82</v>
      </c>
      <c r="KK72" s="107" t="s">
        <v>82</v>
      </c>
      <c r="KL72" s="107" t="s">
        <v>82</v>
      </c>
      <c r="KM72" s="110" t="s">
        <v>82</v>
      </c>
      <c r="KN72" s="110" t="s">
        <v>82</v>
      </c>
      <c r="KO72" s="110" t="s">
        <v>82</v>
      </c>
      <c r="KP72" s="115" t="s">
        <v>82</v>
      </c>
      <c r="KQ72" s="110" t="s">
        <v>82</v>
      </c>
      <c r="KR72" s="108" t="s">
        <v>82</v>
      </c>
      <c r="KS72" s="107" t="s">
        <v>82</v>
      </c>
      <c r="KT72" s="107" t="s">
        <v>82</v>
      </c>
      <c r="KU72" s="110" t="s">
        <v>82</v>
      </c>
      <c r="KV72" s="110" t="s">
        <v>82</v>
      </c>
      <c r="KW72" s="110" t="s">
        <v>82</v>
      </c>
      <c r="KX72" s="115" t="s">
        <v>82</v>
      </c>
      <c r="KY72" s="110" t="s">
        <v>82</v>
      </c>
      <c r="KZ72" s="108" t="s">
        <v>82</v>
      </c>
      <c r="LA72" s="107" t="s">
        <v>82</v>
      </c>
      <c r="LB72" s="107" t="s">
        <v>82</v>
      </c>
      <c r="LC72" s="110" t="s">
        <v>82</v>
      </c>
      <c r="LD72" s="110" t="s">
        <v>82</v>
      </c>
      <c r="LE72" s="110" t="s">
        <v>82</v>
      </c>
      <c r="LF72" s="115" t="s">
        <v>82</v>
      </c>
      <c r="LG72" s="110" t="s">
        <v>82</v>
      </c>
      <c r="LH72" s="108" t="s">
        <v>82</v>
      </c>
      <c r="LI72" s="107" t="s">
        <v>82</v>
      </c>
      <c r="LJ72" s="107" t="s">
        <v>82</v>
      </c>
      <c r="LK72" s="110" t="s">
        <v>82</v>
      </c>
      <c r="LL72" s="110" t="s">
        <v>82</v>
      </c>
      <c r="LM72" s="110" t="s">
        <v>82</v>
      </c>
      <c r="LN72" s="115" t="s">
        <v>82</v>
      </c>
      <c r="LO72" s="110" t="s">
        <v>82</v>
      </c>
      <c r="LP72" s="108" t="s">
        <v>82</v>
      </c>
      <c r="LQ72" s="107" t="s">
        <v>82</v>
      </c>
      <c r="LR72" s="107" t="s">
        <v>82</v>
      </c>
      <c r="LS72" s="110" t="s">
        <v>82</v>
      </c>
      <c r="LT72" s="110" t="s">
        <v>82</v>
      </c>
      <c r="LU72" s="110" t="s">
        <v>82</v>
      </c>
      <c r="LV72" s="115" t="s">
        <v>82</v>
      </c>
      <c r="LW72" s="110" t="s">
        <v>82</v>
      </c>
      <c r="LX72" s="108" t="s">
        <v>82</v>
      </c>
      <c r="LY72" s="107" t="s">
        <v>82</v>
      </c>
      <c r="LZ72" s="107" t="s">
        <v>82</v>
      </c>
      <c r="MA72" s="110" t="s">
        <v>82</v>
      </c>
      <c r="MB72" s="110" t="s">
        <v>82</v>
      </c>
      <c r="MC72" s="110" t="s">
        <v>82</v>
      </c>
      <c r="MD72" s="115" t="s">
        <v>82</v>
      </c>
      <c r="ME72" s="110" t="s">
        <v>82</v>
      </c>
      <c r="MF72" s="108" t="s">
        <v>82</v>
      </c>
      <c r="MG72" s="107" t="s">
        <v>82</v>
      </c>
      <c r="MH72" s="107" t="s">
        <v>82</v>
      </c>
      <c r="MI72" s="110" t="s">
        <v>82</v>
      </c>
      <c r="MJ72" s="110" t="s">
        <v>82</v>
      </c>
      <c r="MK72" s="110" t="s">
        <v>82</v>
      </c>
      <c r="ML72" s="115" t="s">
        <v>82</v>
      </c>
      <c r="MM72" s="110" t="s">
        <v>82</v>
      </c>
      <c r="MN72" s="108" t="s">
        <v>82</v>
      </c>
      <c r="MO72" s="107" t="s">
        <v>82</v>
      </c>
      <c r="MP72" s="107" t="s">
        <v>82</v>
      </c>
      <c r="MQ72" s="110" t="s">
        <v>82</v>
      </c>
      <c r="MR72" s="110" t="s">
        <v>82</v>
      </c>
      <c r="MS72" s="110" t="s">
        <v>82</v>
      </c>
      <c r="MT72" s="115" t="s">
        <v>82</v>
      </c>
      <c r="MU72" s="110" t="s">
        <v>82</v>
      </c>
      <c r="MV72" s="108" t="s">
        <v>82</v>
      </c>
      <c r="MW72" s="107" t="s">
        <v>82</v>
      </c>
      <c r="MX72" s="107" t="s">
        <v>82</v>
      </c>
      <c r="MY72" s="110" t="s">
        <v>82</v>
      </c>
      <c r="MZ72" s="110" t="s">
        <v>82</v>
      </c>
      <c r="NA72" s="110" t="s">
        <v>82</v>
      </c>
      <c r="NB72" s="115" t="s">
        <v>82</v>
      </c>
      <c r="NC72" s="110" t="s">
        <v>82</v>
      </c>
      <c r="ND72" s="108" t="s">
        <v>82</v>
      </c>
      <c r="NE72" s="107" t="s">
        <v>82</v>
      </c>
      <c r="NF72" s="107" t="s">
        <v>82</v>
      </c>
      <c r="NG72" s="110" t="s">
        <v>82</v>
      </c>
      <c r="NH72" s="110" t="s">
        <v>82</v>
      </c>
      <c r="NI72" s="110" t="s">
        <v>82</v>
      </c>
      <c r="NJ72" s="115" t="s">
        <v>82</v>
      </c>
      <c r="NK72" s="85" t="s">
        <v>82</v>
      </c>
      <c r="NL72" s="85" t="s">
        <v>82</v>
      </c>
      <c r="NM72" s="85" t="s">
        <v>82</v>
      </c>
      <c r="NN72" s="85" t="s">
        <v>82</v>
      </c>
      <c r="NO72" s="85" t="s">
        <v>82</v>
      </c>
      <c r="NP72" s="85" t="s">
        <v>82</v>
      </c>
      <c r="NQ72" s="85" t="s">
        <v>82</v>
      </c>
      <c r="NR72" s="85" t="s">
        <v>82</v>
      </c>
      <c r="NS72" s="85" t="s">
        <v>82</v>
      </c>
      <c r="NT72" s="85" t="s">
        <v>82</v>
      </c>
      <c r="NU72" s="85" t="s">
        <v>82</v>
      </c>
      <c r="NV72" s="85" t="s">
        <v>82</v>
      </c>
      <c r="NW72" s="85" t="s">
        <v>82</v>
      </c>
      <c r="NX72" s="85" t="s">
        <v>82</v>
      </c>
      <c r="NY72" s="85" t="s">
        <v>82</v>
      </c>
      <c r="NZ72" s="85" t="s">
        <v>82</v>
      </c>
      <c r="OA72" s="85" t="s">
        <v>82</v>
      </c>
      <c r="OB72" s="85" t="s">
        <v>82</v>
      </c>
      <c r="OC72" s="85" t="s">
        <v>82</v>
      </c>
      <c r="OD72" s="85" t="s">
        <v>82</v>
      </c>
      <c r="OE72" s="85" t="s">
        <v>82</v>
      </c>
      <c r="OF72" s="85" t="s">
        <v>82</v>
      </c>
      <c r="OG72" s="85" t="s">
        <v>82</v>
      </c>
      <c r="OH72" s="85" t="s">
        <v>82</v>
      </c>
      <c r="OI72" s="85" t="s">
        <v>82</v>
      </c>
      <c r="OJ72" s="85" t="s">
        <v>82</v>
      </c>
      <c r="OK72" s="85" t="s">
        <v>82</v>
      </c>
      <c r="OL72" s="85" t="s">
        <v>82</v>
      </c>
      <c r="OM72" s="85" t="s">
        <v>82</v>
      </c>
      <c r="ON72" s="85" t="s">
        <v>82</v>
      </c>
      <c r="OO72" s="85" t="s">
        <v>82</v>
      </c>
      <c r="OP72" s="85" t="s">
        <v>82</v>
      </c>
      <c r="OQ72" s="85" t="s">
        <v>82</v>
      </c>
      <c r="OR72" s="85" t="s">
        <v>82</v>
      </c>
      <c r="OS72" s="85" t="s">
        <v>82</v>
      </c>
      <c r="OT72" s="85" t="s">
        <v>82</v>
      </c>
      <c r="OU72" s="85" t="s">
        <v>82</v>
      </c>
      <c r="OV72" s="85" t="s">
        <v>82</v>
      </c>
      <c r="OW72" s="85" t="s">
        <v>82</v>
      </c>
      <c r="OX72" s="85" t="s">
        <v>82</v>
      </c>
      <c r="OY72" s="85" t="s">
        <v>82</v>
      </c>
      <c r="OZ72" s="85" t="s">
        <v>82</v>
      </c>
      <c r="PA72" s="85" t="s">
        <v>82</v>
      </c>
      <c r="PB72" s="85" t="s">
        <v>82</v>
      </c>
      <c r="PC72" s="85" t="s">
        <v>82</v>
      </c>
      <c r="PD72" s="85" t="s">
        <v>82</v>
      </c>
      <c r="PE72" s="85" t="s">
        <v>82</v>
      </c>
      <c r="PF72" s="85" t="s">
        <v>82</v>
      </c>
      <c r="PG72" s="85" t="s">
        <v>82</v>
      </c>
      <c r="PH72" s="85" t="s">
        <v>82</v>
      </c>
      <c r="PI72" s="85" t="s">
        <v>82</v>
      </c>
      <c r="PJ72" s="85" t="s">
        <v>82</v>
      </c>
      <c r="PK72" s="85" t="s">
        <v>82</v>
      </c>
      <c r="PL72" s="85" t="s">
        <v>82</v>
      </c>
      <c r="PM72" s="85" t="s">
        <v>82</v>
      </c>
      <c r="PN72" s="85" t="s">
        <v>82</v>
      </c>
      <c r="PO72" s="85" t="s">
        <v>82</v>
      </c>
      <c r="PP72" s="85" t="s">
        <v>82</v>
      </c>
      <c r="PQ72" s="85" t="s">
        <v>82</v>
      </c>
      <c r="PR72" s="85" t="s">
        <v>82</v>
      </c>
      <c r="PS72" s="85" t="s">
        <v>82</v>
      </c>
      <c r="PT72" s="85" t="s">
        <v>82</v>
      </c>
      <c r="PU72" s="85" t="s">
        <v>82</v>
      </c>
      <c r="PV72" s="85" t="s">
        <v>82</v>
      </c>
      <c r="PW72" s="85" t="s">
        <v>82</v>
      </c>
      <c r="PX72" s="85" t="s">
        <v>82</v>
      </c>
      <c r="PY72" s="85" t="s">
        <v>82</v>
      </c>
      <c r="PZ72" s="85" t="s">
        <v>82</v>
      </c>
      <c r="QA72" s="85" t="s">
        <v>82</v>
      </c>
      <c r="QB72" s="85" t="s">
        <v>82</v>
      </c>
      <c r="QC72" s="85" t="s">
        <v>82</v>
      </c>
      <c r="QD72" s="85" t="s">
        <v>82</v>
      </c>
      <c r="QE72" s="85" t="s">
        <v>82</v>
      </c>
      <c r="QF72" s="85" t="s">
        <v>82</v>
      </c>
      <c r="QG72" s="85" t="s">
        <v>82</v>
      </c>
      <c r="QH72" s="85" t="s">
        <v>82</v>
      </c>
      <c r="QI72" s="85" t="s">
        <v>82</v>
      </c>
      <c r="QJ72" s="85" t="s">
        <v>82</v>
      </c>
      <c r="QK72" s="85" t="s">
        <v>82</v>
      </c>
      <c r="QL72" s="85" t="s">
        <v>82</v>
      </c>
      <c r="QM72" s="85" t="s">
        <v>82</v>
      </c>
      <c r="QN72" s="85" t="s">
        <v>82</v>
      </c>
      <c r="QO72" s="85" t="s">
        <v>82</v>
      </c>
      <c r="QP72" s="85" t="s">
        <v>82</v>
      </c>
      <c r="QQ72" s="85" t="s">
        <v>82</v>
      </c>
      <c r="QR72" s="85" t="s">
        <v>82</v>
      </c>
      <c r="QS72" s="85" t="s">
        <v>82</v>
      </c>
      <c r="QT72" s="85" t="s">
        <v>82</v>
      </c>
      <c r="QU72" s="85" t="s">
        <v>82</v>
      </c>
      <c r="QV72" s="85" t="s">
        <v>82</v>
      </c>
      <c r="QW72" s="85" t="s">
        <v>82</v>
      </c>
      <c r="QX72" s="85" t="s">
        <v>82</v>
      </c>
      <c r="QY72" s="85" t="s">
        <v>82</v>
      </c>
      <c r="QZ72" s="85" t="s">
        <v>82</v>
      </c>
      <c r="RA72" s="85" t="s">
        <v>82</v>
      </c>
      <c r="RB72" s="85" t="s">
        <v>82</v>
      </c>
      <c r="RC72" s="85" t="s">
        <v>82</v>
      </c>
      <c r="RD72" s="85" t="s">
        <v>82</v>
      </c>
      <c r="RE72" s="85" t="s">
        <v>82</v>
      </c>
      <c r="RF72" s="85" t="s">
        <v>82</v>
      </c>
      <c r="RG72" s="85" t="s">
        <v>82</v>
      </c>
      <c r="RH72" s="85" t="s">
        <v>82</v>
      </c>
      <c r="RI72" s="85" t="s">
        <v>82</v>
      </c>
      <c r="RJ72" s="85" t="s">
        <v>82</v>
      </c>
      <c r="RK72" s="85" t="s">
        <v>82</v>
      </c>
      <c r="RL72" s="85" t="s">
        <v>82</v>
      </c>
      <c r="RM72" s="85" t="s">
        <v>82</v>
      </c>
      <c r="RN72" s="85" t="s">
        <v>82</v>
      </c>
      <c r="RO72" s="85" t="s">
        <v>82</v>
      </c>
      <c r="RP72" s="85" t="s">
        <v>82</v>
      </c>
      <c r="RQ72" s="85" t="s">
        <v>82</v>
      </c>
      <c r="RR72" s="85" t="s">
        <v>82</v>
      </c>
      <c r="RS72" s="85" t="s">
        <v>82</v>
      </c>
      <c r="RT72" s="85" t="s">
        <v>82</v>
      </c>
      <c r="RU72" s="85" t="s">
        <v>82</v>
      </c>
      <c r="RV72" s="85" t="s">
        <v>18</v>
      </c>
      <c r="RW72" s="85" t="s">
        <v>17</v>
      </c>
      <c r="RX72" s="85" t="s">
        <v>17</v>
      </c>
      <c r="RY72" s="85" t="s">
        <v>17</v>
      </c>
      <c r="RZ72" s="85" t="s">
        <v>17</v>
      </c>
      <c r="SA72" s="85" t="s">
        <v>23</v>
      </c>
      <c r="SB72" s="85" t="s">
        <v>17</v>
      </c>
      <c r="SC72" s="85" t="s">
        <v>18</v>
      </c>
      <c r="SD72" s="85" t="s">
        <v>17</v>
      </c>
      <c r="SE72" s="85" t="s">
        <v>17</v>
      </c>
      <c r="SF72" s="85" t="s">
        <v>17</v>
      </c>
      <c r="SG72" s="85" t="s">
        <v>17</v>
      </c>
      <c r="SH72" s="85" t="s">
        <v>17</v>
      </c>
      <c r="SI72" s="85" t="s">
        <v>17</v>
      </c>
      <c r="SJ72" s="85" t="s">
        <v>18</v>
      </c>
      <c r="SK72" s="85" t="s">
        <v>17</v>
      </c>
      <c r="SL72" s="85" t="s">
        <v>17</v>
      </c>
      <c r="SM72" s="85" t="s">
        <v>17</v>
      </c>
      <c r="SN72" s="85" t="s">
        <v>17</v>
      </c>
      <c r="SO72" s="85" t="s">
        <v>17</v>
      </c>
      <c r="SP72" s="85" t="s">
        <v>23</v>
      </c>
      <c r="SQ72" s="85" t="s">
        <v>18</v>
      </c>
      <c r="SR72" s="85" t="s">
        <v>17</v>
      </c>
      <c r="SS72" s="85" t="s">
        <v>17</v>
      </c>
      <c r="ST72" s="85" t="s">
        <v>17</v>
      </c>
      <c r="SU72" s="85" t="s">
        <v>17</v>
      </c>
      <c r="SV72" s="85" t="s">
        <v>17</v>
      </c>
      <c r="SW72" s="85" t="s">
        <v>17</v>
      </c>
      <c r="SX72" s="85" t="s">
        <v>18</v>
      </c>
      <c r="SY72" s="85" t="s">
        <v>17</v>
      </c>
      <c r="SZ72" s="85" t="s">
        <v>17</v>
      </c>
      <c r="TA72" s="85" t="s">
        <v>17</v>
      </c>
      <c r="TB72" s="85" t="s">
        <v>17</v>
      </c>
      <c r="TC72" s="85" t="s">
        <v>17</v>
      </c>
      <c r="TD72" s="85" t="s">
        <v>23</v>
      </c>
      <c r="TE72" s="85" t="s">
        <v>18</v>
      </c>
      <c r="TF72" s="85" t="s">
        <v>17</v>
      </c>
      <c r="TG72" s="85" t="s">
        <v>17</v>
      </c>
      <c r="TH72" s="85" t="s">
        <v>17</v>
      </c>
      <c r="TI72" s="85" t="s">
        <v>17</v>
      </c>
      <c r="TJ72" s="85" t="s">
        <v>17</v>
      </c>
      <c r="TK72" s="85" t="s">
        <v>17</v>
      </c>
      <c r="TL72" s="85" t="s">
        <v>18</v>
      </c>
      <c r="TM72" s="85" t="s">
        <v>17</v>
      </c>
      <c r="TN72" s="85" t="s">
        <v>17</v>
      </c>
      <c r="TO72" s="85" t="s">
        <v>17</v>
      </c>
      <c r="TP72" s="85" t="s">
        <v>17</v>
      </c>
    </row>
    <row r="73" spans="1:16384" s="59" customFormat="1" ht="26.4" x14ac:dyDescent="0.3">
      <c r="A73" s="107" t="s">
        <v>133</v>
      </c>
      <c r="B73" s="107" t="s">
        <v>131</v>
      </c>
      <c r="C73" s="115"/>
      <c r="D73" s="110"/>
      <c r="E73" s="110" t="s">
        <v>13</v>
      </c>
      <c r="F73" s="115">
        <v>3</v>
      </c>
      <c r="G73" s="110" t="s">
        <v>132</v>
      </c>
      <c r="H73" s="108" t="s">
        <v>15</v>
      </c>
      <c r="I73" s="78" t="s">
        <v>82</v>
      </c>
      <c r="J73" s="147" t="s">
        <v>82</v>
      </c>
      <c r="K73" s="147" t="s">
        <v>82</v>
      </c>
      <c r="L73" s="147" t="s">
        <v>82</v>
      </c>
      <c r="M73" s="147" t="s">
        <v>82</v>
      </c>
      <c r="N73" s="147" t="s">
        <v>82</v>
      </c>
      <c r="O73" s="147" t="s">
        <v>82</v>
      </c>
      <c r="P73" s="147" t="s">
        <v>82</v>
      </c>
      <c r="Q73" s="147" t="s">
        <v>82</v>
      </c>
      <c r="R73" s="147" t="s">
        <v>82</v>
      </c>
      <c r="S73" s="147" t="s">
        <v>82</v>
      </c>
      <c r="T73" s="147" t="s">
        <v>82</v>
      </c>
      <c r="U73" s="147" t="s">
        <v>82</v>
      </c>
      <c r="V73" s="147" t="s">
        <v>82</v>
      </c>
      <c r="W73" s="147" t="s">
        <v>82</v>
      </c>
      <c r="X73" s="147" t="s">
        <v>82</v>
      </c>
      <c r="Y73" s="147" t="s">
        <v>82</v>
      </c>
      <c r="Z73" s="147" t="s">
        <v>82</v>
      </c>
      <c r="AA73" s="147" t="s">
        <v>82</v>
      </c>
      <c r="AB73" s="147" t="s">
        <v>82</v>
      </c>
      <c r="AC73" s="147" t="s">
        <v>82</v>
      </c>
      <c r="AD73" s="147" t="s">
        <v>82</v>
      </c>
      <c r="AE73" s="147" t="s">
        <v>82</v>
      </c>
      <c r="AF73" s="147" t="s">
        <v>82</v>
      </c>
      <c r="AG73" s="147" t="s">
        <v>82</v>
      </c>
      <c r="AH73" s="147" t="s">
        <v>82</v>
      </c>
      <c r="AI73" s="147" t="s">
        <v>82</v>
      </c>
      <c r="AJ73" s="147" t="s">
        <v>82</v>
      </c>
      <c r="AK73" s="147" t="s">
        <v>82</v>
      </c>
      <c r="AL73" s="147" t="s">
        <v>82</v>
      </c>
      <c r="AM73" s="147" t="s">
        <v>82</v>
      </c>
      <c r="AN73" s="147" t="s">
        <v>82</v>
      </c>
      <c r="AO73" s="147" t="s">
        <v>82</v>
      </c>
      <c r="AP73" s="147" t="s">
        <v>82</v>
      </c>
      <c r="AQ73" s="147" t="s">
        <v>82</v>
      </c>
      <c r="AR73" s="147" t="s">
        <v>82</v>
      </c>
      <c r="AS73" s="147" t="s">
        <v>82</v>
      </c>
      <c r="AT73" s="147" t="s">
        <v>82</v>
      </c>
      <c r="AU73" s="147" t="s">
        <v>82</v>
      </c>
      <c r="AV73" s="147" t="s">
        <v>82</v>
      </c>
      <c r="AW73" s="147" t="s">
        <v>82</v>
      </c>
      <c r="AX73" s="147" t="s">
        <v>82</v>
      </c>
      <c r="AY73" s="147" t="s">
        <v>82</v>
      </c>
      <c r="AZ73" s="147" t="s">
        <v>82</v>
      </c>
      <c r="BA73" s="147" t="s">
        <v>82</v>
      </c>
      <c r="BB73" s="147" t="s">
        <v>82</v>
      </c>
      <c r="BC73" s="147" t="s">
        <v>82</v>
      </c>
      <c r="BD73" s="147" t="s">
        <v>82</v>
      </c>
      <c r="BE73" s="147" t="s">
        <v>82</v>
      </c>
      <c r="BF73" s="147" t="s">
        <v>82</v>
      </c>
      <c r="BG73" s="147" t="s">
        <v>82</v>
      </c>
      <c r="BH73" s="147" t="s">
        <v>82</v>
      </c>
      <c r="BI73" s="147" t="s">
        <v>82</v>
      </c>
      <c r="BJ73" s="147" t="s">
        <v>82</v>
      </c>
      <c r="BK73" s="147" t="s">
        <v>82</v>
      </c>
      <c r="BL73" s="147" t="s">
        <v>82</v>
      </c>
      <c r="BM73" s="147" t="s">
        <v>82</v>
      </c>
      <c r="BN73" s="147" t="s">
        <v>82</v>
      </c>
      <c r="BO73" s="147" t="s">
        <v>82</v>
      </c>
      <c r="BP73" s="147" t="s">
        <v>82</v>
      </c>
      <c r="BQ73" s="147" t="s">
        <v>82</v>
      </c>
      <c r="BR73" s="147" t="s">
        <v>82</v>
      </c>
      <c r="BS73" s="147" t="s">
        <v>82</v>
      </c>
      <c r="BT73" s="147" t="s">
        <v>82</v>
      </c>
      <c r="BU73" s="147" t="s">
        <v>82</v>
      </c>
      <c r="BV73" s="147" t="s">
        <v>82</v>
      </c>
      <c r="BW73" s="147" t="s">
        <v>82</v>
      </c>
      <c r="BX73" s="147" t="s">
        <v>82</v>
      </c>
      <c r="BY73" s="147" t="s">
        <v>82</v>
      </c>
      <c r="BZ73" s="147" t="s">
        <v>82</v>
      </c>
      <c r="CA73" s="147" t="s">
        <v>82</v>
      </c>
      <c r="CB73" s="147" t="s">
        <v>82</v>
      </c>
      <c r="CC73" s="147" t="s">
        <v>82</v>
      </c>
      <c r="CD73" s="147" t="s">
        <v>82</v>
      </c>
      <c r="CE73" s="147" t="s">
        <v>82</v>
      </c>
      <c r="CF73" s="147" t="s">
        <v>82</v>
      </c>
      <c r="CG73" s="147" t="s">
        <v>82</v>
      </c>
      <c r="CH73" s="147" t="s">
        <v>82</v>
      </c>
      <c r="CI73" s="147" t="s">
        <v>82</v>
      </c>
      <c r="CJ73" s="147" t="s">
        <v>82</v>
      </c>
      <c r="CK73" s="147" t="s">
        <v>82</v>
      </c>
      <c r="CL73" s="147" t="s">
        <v>82</v>
      </c>
      <c r="CM73" s="147" t="s">
        <v>82</v>
      </c>
      <c r="CN73" s="147" t="s">
        <v>82</v>
      </c>
      <c r="CO73" s="147" t="s">
        <v>82</v>
      </c>
      <c r="CP73" s="147" t="s">
        <v>82</v>
      </c>
      <c r="CQ73" s="147" t="s">
        <v>82</v>
      </c>
      <c r="CR73" s="147" t="s">
        <v>82</v>
      </c>
      <c r="CS73" s="147" t="s">
        <v>82</v>
      </c>
      <c r="CT73" s="147" t="s">
        <v>82</v>
      </c>
      <c r="CU73" s="147" t="s">
        <v>82</v>
      </c>
      <c r="CV73" s="147" t="s">
        <v>82</v>
      </c>
      <c r="CW73" s="147" t="s">
        <v>82</v>
      </c>
      <c r="CX73" s="147" t="s">
        <v>82</v>
      </c>
      <c r="CY73" s="147" t="s">
        <v>82</v>
      </c>
      <c r="CZ73" s="147" t="s">
        <v>82</v>
      </c>
      <c r="DA73" s="147" t="s">
        <v>82</v>
      </c>
      <c r="DB73" s="147" t="s">
        <v>82</v>
      </c>
      <c r="DC73" s="147" t="s">
        <v>82</v>
      </c>
      <c r="DD73" s="147" t="s">
        <v>82</v>
      </c>
      <c r="DE73" s="147" t="s">
        <v>82</v>
      </c>
      <c r="DF73" s="147" t="s">
        <v>82</v>
      </c>
      <c r="DG73" s="147" t="s">
        <v>82</v>
      </c>
      <c r="DH73" s="147" t="s">
        <v>82</v>
      </c>
      <c r="DI73" s="147" t="s">
        <v>82</v>
      </c>
      <c r="DJ73" s="147" t="s">
        <v>82</v>
      </c>
      <c r="DK73" s="147" t="s">
        <v>82</v>
      </c>
      <c r="DL73" s="147" t="s">
        <v>82</v>
      </c>
      <c r="DM73" s="147" t="s">
        <v>82</v>
      </c>
      <c r="DN73" s="147" t="s">
        <v>82</v>
      </c>
      <c r="DO73" s="147" t="s">
        <v>82</v>
      </c>
      <c r="DP73" s="147" t="s">
        <v>82</v>
      </c>
      <c r="DQ73" s="147" t="s">
        <v>82</v>
      </c>
      <c r="DR73" s="147" t="s">
        <v>82</v>
      </c>
      <c r="DS73" s="147" t="s">
        <v>82</v>
      </c>
      <c r="DT73" s="147" t="s">
        <v>82</v>
      </c>
      <c r="DU73" s="147" t="s">
        <v>82</v>
      </c>
      <c r="DV73" s="147" t="s">
        <v>82</v>
      </c>
      <c r="DW73" s="147" t="s">
        <v>82</v>
      </c>
      <c r="DX73" s="147" t="s">
        <v>82</v>
      </c>
      <c r="DY73" s="147" t="s">
        <v>82</v>
      </c>
      <c r="DZ73" s="147" t="s">
        <v>82</v>
      </c>
      <c r="EA73" s="147" t="s">
        <v>82</v>
      </c>
      <c r="EB73" s="147" t="s">
        <v>82</v>
      </c>
      <c r="EC73" s="147" t="s">
        <v>82</v>
      </c>
      <c r="ED73" s="147" t="s">
        <v>82</v>
      </c>
      <c r="EE73" s="147" t="s">
        <v>82</v>
      </c>
      <c r="EF73" s="147" t="s">
        <v>82</v>
      </c>
      <c r="EG73" s="147" t="s">
        <v>82</v>
      </c>
      <c r="EH73" s="147" t="s">
        <v>82</v>
      </c>
      <c r="EI73" s="147" t="s">
        <v>82</v>
      </c>
      <c r="EJ73" s="147" t="s">
        <v>82</v>
      </c>
      <c r="EK73" s="147" t="s">
        <v>82</v>
      </c>
      <c r="EL73" s="147" t="s">
        <v>82</v>
      </c>
      <c r="EM73" s="147" t="s">
        <v>82</v>
      </c>
      <c r="EN73" s="147" t="s">
        <v>82</v>
      </c>
      <c r="EO73" s="147" t="s">
        <v>82</v>
      </c>
      <c r="EP73" s="147" t="s">
        <v>82</v>
      </c>
      <c r="EQ73" s="147" t="s">
        <v>82</v>
      </c>
      <c r="ER73" s="147" t="s">
        <v>82</v>
      </c>
      <c r="ES73" s="147" t="s">
        <v>82</v>
      </c>
      <c r="ET73" s="147" t="s">
        <v>82</v>
      </c>
      <c r="EU73" s="147" t="s">
        <v>82</v>
      </c>
      <c r="EV73" s="147" t="s">
        <v>82</v>
      </c>
      <c r="EW73" s="147" t="s">
        <v>82</v>
      </c>
      <c r="EX73" s="147" t="s">
        <v>82</v>
      </c>
      <c r="EY73" s="147" t="s">
        <v>82</v>
      </c>
      <c r="EZ73" s="147" t="s">
        <v>82</v>
      </c>
      <c r="FA73" s="147" t="s">
        <v>82</v>
      </c>
      <c r="FB73" s="147" t="s">
        <v>82</v>
      </c>
      <c r="FC73" s="147" t="s">
        <v>82</v>
      </c>
      <c r="FD73" s="147" t="s">
        <v>82</v>
      </c>
      <c r="FE73" s="147" t="s">
        <v>82</v>
      </c>
      <c r="FF73" s="147" t="s">
        <v>82</v>
      </c>
      <c r="FG73" s="147" t="s">
        <v>82</v>
      </c>
      <c r="FH73" s="147" t="s">
        <v>82</v>
      </c>
      <c r="FI73" s="147" t="s">
        <v>82</v>
      </c>
      <c r="FJ73" s="147" t="s">
        <v>82</v>
      </c>
      <c r="FK73" s="147" t="s">
        <v>82</v>
      </c>
      <c r="FL73" s="147" t="s">
        <v>82</v>
      </c>
      <c r="FM73" s="147" t="s">
        <v>82</v>
      </c>
      <c r="FN73" s="147" t="s">
        <v>82</v>
      </c>
      <c r="FO73" s="147" t="s">
        <v>82</v>
      </c>
      <c r="FP73" s="147" t="s">
        <v>82</v>
      </c>
      <c r="FQ73" s="147" t="s">
        <v>82</v>
      </c>
      <c r="FR73" s="147" t="s">
        <v>82</v>
      </c>
      <c r="FS73" s="147" t="s">
        <v>82</v>
      </c>
      <c r="FT73" s="147" t="s">
        <v>82</v>
      </c>
      <c r="FU73" s="147" t="s">
        <v>82</v>
      </c>
      <c r="FV73" s="147" t="s">
        <v>82</v>
      </c>
      <c r="FW73" s="147" t="s">
        <v>82</v>
      </c>
      <c r="FX73" s="147" t="s">
        <v>82</v>
      </c>
      <c r="FY73" s="147" t="s">
        <v>82</v>
      </c>
      <c r="FZ73" s="147" t="s">
        <v>82</v>
      </c>
      <c r="GA73" s="147" t="s">
        <v>82</v>
      </c>
      <c r="GB73" s="147" t="s">
        <v>82</v>
      </c>
      <c r="GC73" s="147" t="s">
        <v>82</v>
      </c>
      <c r="GD73" s="147" t="s">
        <v>82</v>
      </c>
      <c r="GE73" s="147" t="s">
        <v>82</v>
      </c>
      <c r="GF73" s="147" t="s">
        <v>82</v>
      </c>
      <c r="GG73" s="147" t="s">
        <v>82</v>
      </c>
      <c r="GH73" s="147" t="s">
        <v>82</v>
      </c>
      <c r="GI73" s="147" t="s">
        <v>82</v>
      </c>
      <c r="GJ73" s="147" t="s">
        <v>82</v>
      </c>
      <c r="GK73" s="147" t="s">
        <v>82</v>
      </c>
      <c r="GL73" s="147" t="s">
        <v>82</v>
      </c>
      <c r="GM73" s="147" t="s">
        <v>82</v>
      </c>
      <c r="GN73" s="147" t="s">
        <v>82</v>
      </c>
      <c r="GO73" s="147" t="s">
        <v>82</v>
      </c>
      <c r="GP73" s="147" t="s">
        <v>82</v>
      </c>
      <c r="GQ73" s="147" t="s">
        <v>82</v>
      </c>
      <c r="GR73" s="147" t="s">
        <v>82</v>
      </c>
      <c r="GS73" s="147" t="s">
        <v>82</v>
      </c>
      <c r="GT73" s="147" t="s">
        <v>82</v>
      </c>
      <c r="GU73" s="147" t="s">
        <v>82</v>
      </c>
      <c r="GV73" s="147" t="s">
        <v>82</v>
      </c>
      <c r="GW73" s="147" t="s">
        <v>82</v>
      </c>
      <c r="GX73" s="147" t="s">
        <v>82</v>
      </c>
      <c r="GY73" s="147" t="s">
        <v>82</v>
      </c>
      <c r="GZ73" s="147" t="s">
        <v>82</v>
      </c>
      <c r="HA73" s="147" t="s">
        <v>82</v>
      </c>
      <c r="HB73" s="147" t="s">
        <v>82</v>
      </c>
      <c r="HC73" s="147" t="s">
        <v>82</v>
      </c>
      <c r="HD73" s="147" t="s">
        <v>82</v>
      </c>
      <c r="HE73" s="147" t="s">
        <v>82</v>
      </c>
      <c r="HF73" s="147" t="s">
        <v>82</v>
      </c>
      <c r="HG73" s="147" t="s">
        <v>82</v>
      </c>
      <c r="HH73" s="147" t="s">
        <v>82</v>
      </c>
      <c r="HI73" s="147" t="s">
        <v>82</v>
      </c>
      <c r="HJ73" s="147" t="s">
        <v>82</v>
      </c>
      <c r="HK73" s="147" t="s">
        <v>82</v>
      </c>
      <c r="HL73" s="147" t="s">
        <v>82</v>
      </c>
      <c r="HM73" s="147" t="s">
        <v>82</v>
      </c>
      <c r="HN73" s="147" t="s">
        <v>82</v>
      </c>
      <c r="HO73" s="147" t="s">
        <v>82</v>
      </c>
      <c r="HP73" s="147" t="s">
        <v>82</v>
      </c>
      <c r="HQ73" s="147" t="s">
        <v>82</v>
      </c>
      <c r="HR73" s="147" t="s">
        <v>82</v>
      </c>
      <c r="HS73" s="147" t="s">
        <v>82</v>
      </c>
      <c r="HT73" s="147" t="s">
        <v>82</v>
      </c>
      <c r="HU73" s="147" t="s">
        <v>82</v>
      </c>
      <c r="HV73" s="147" t="s">
        <v>82</v>
      </c>
      <c r="HW73" s="147" t="s">
        <v>82</v>
      </c>
      <c r="HX73" s="147" t="s">
        <v>82</v>
      </c>
      <c r="HY73" s="147" t="s">
        <v>82</v>
      </c>
      <c r="HZ73" s="147" t="s">
        <v>82</v>
      </c>
      <c r="IA73" s="147" t="s">
        <v>82</v>
      </c>
      <c r="IB73" s="147" t="s">
        <v>82</v>
      </c>
      <c r="IC73" s="147" t="s">
        <v>82</v>
      </c>
      <c r="ID73" s="147" t="s">
        <v>82</v>
      </c>
      <c r="IE73" s="147" t="s">
        <v>82</v>
      </c>
      <c r="IF73" s="147" t="s">
        <v>82</v>
      </c>
      <c r="IG73" s="147" t="s">
        <v>82</v>
      </c>
      <c r="IH73" s="147" t="s">
        <v>82</v>
      </c>
      <c r="II73" s="147" t="s">
        <v>82</v>
      </c>
      <c r="IJ73" s="147" t="s">
        <v>82</v>
      </c>
      <c r="IK73" s="147" t="s">
        <v>82</v>
      </c>
      <c r="IL73" s="147" t="s">
        <v>82</v>
      </c>
      <c r="IM73" s="147" t="s">
        <v>82</v>
      </c>
      <c r="IN73" s="147" t="s">
        <v>82</v>
      </c>
      <c r="IO73" s="147" t="s">
        <v>82</v>
      </c>
      <c r="IP73" s="147" t="s">
        <v>82</v>
      </c>
      <c r="IQ73" s="147" t="s">
        <v>82</v>
      </c>
      <c r="IR73" s="147" t="s">
        <v>82</v>
      </c>
      <c r="IS73" s="147" t="s">
        <v>82</v>
      </c>
      <c r="IT73" s="147" t="s">
        <v>82</v>
      </c>
      <c r="IU73" s="147" t="s">
        <v>82</v>
      </c>
      <c r="IV73" s="147" t="s">
        <v>82</v>
      </c>
      <c r="IW73" s="147" t="s">
        <v>82</v>
      </c>
      <c r="IX73" s="147" t="s">
        <v>82</v>
      </c>
      <c r="IY73" s="147" t="s">
        <v>82</v>
      </c>
      <c r="IZ73" s="147" t="s">
        <v>82</v>
      </c>
      <c r="JA73" s="147" t="s">
        <v>82</v>
      </c>
      <c r="JB73" s="147" t="s">
        <v>82</v>
      </c>
      <c r="JC73" s="147" t="s">
        <v>82</v>
      </c>
      <c r="JD73" s="147" t="s">
        <v>82</v>
      </c>
      <c r="JE73" s="147" t="s">
        <v>82</v>
      </c>
      <c r="JF73" s="147" t="s">
        <v>82</v>
      </c>
      <c r="JG73" s="147" t="s">
        <v>82</v>
      </c>
      <c r="JH73" s="147" t="s">
        <v>82</v>
      </c>
      <c r="JI73" s="147" t="s">
        <v>82</v>
      </c>
      <c r="JJ73" s="147" t="s">
        <v>82</v>
      </c>
      <c r="JK73" s="147" t="s">
        <v>82</v>
      </c>
      <c r="JL73" s="147" t="s">
        <v>82</v>
      </c>
      <c r="JM73" s="147" t="s">
        <v>82</v>
      </c>
      <c r="JN73" s="147" t="s">
        <v>82</v>
      </c>
      <c r="JO73" s="147" t="s">
        <v>82</v>
      </c>
      <c r="JP73" s="147" t="s">
        <v>82</v>
      </c>
      <c r="JQ73" s="147" t="s">
        <v>82</v>
      </c>
      <c r="JR73" s="147" t="s">
        <v>82</v>
      </c>
      <c r="JS73" s="147" t="s">
        <v>82</v>
      </c>
      <c r="JT73" s="147" t="s">
        <v>82</v>
      </c>
      <c r="JU73" s="147" t="s">
        <v>82</v>
      </c>
      <c r="JV73" s="147" t="s">
        <v>82</v>
      </c>
      <c r="JW73" s="147" t="s">
        <v>82</v>
      </c>
      <c r="JX73" s="147" t="s">
        <v>82</v>
      </c>
      <c r="JY73" s="147" t="s">
        <v>82</v>
      </c>
      <c r="JZ73" s="147" t="s">
        <v>82</v>
      </c>
      <c r="KA73" s="147" t="s">
        <v>82</v>
      </c>
      <c r="KB73" s="147" t="s">
        <v>82</v>
      </c>
      <c r="KC73" s="147" t="s">
        <v>82</v>
      </c>
      <c r="KD73" s="147" t="s">
        <v>82</v>
      </c>
      <c r="KE73" s="147" t="s">
        <v>82</v>
      </c>
      <c r="KF73" s="147" t="s">
        <v>82</v>
      </c>
      <c r="KG73" s="147" t="s">
        <v>82</v>
      </c>
      <c r="KH73" s="147" t="s">
        <v>82</v>
      </c>
      <c r="KI73" s="147" t="s">
        <v>82</v>
      </c>
      <c r="KJ73" s="147" t="s">
        <v>82</v>
      </c>
      <c r="KK73" s="147" t="s">
        <v>82</v>
      </c>
      <c r="KL73" s="147" t="s">
        <v>82</v>
      </c>
      <c r="KM73" s="147" t="s">
        <v>82</v>
      </c>
      <c r="KN73" s="147" t="s">
        <v>82</v>
      </c>
      <c r="KO73" s="147" t="s">
        <v>82</v>
      </c>
      <c r="KP73" s="147" t="s">
        <v>82</v>
      </c>
      <c r="KQ73" s="147" t="s">
        <v>82</v>
      </c>
      <c r="KR73" s="147" t="s">
        <v>82</v>
      </c>
      <c r="KS73" s="147" t="s">
        <v>82</v>
      </c>
      <c r="KT73" s="147" t="s">
        <v>82</v>
      </c>
      <c r="KU73" s="147" t="s">
        <v>82</v>
      </c>
      <c r="KV73" s="147" t="s">
        <v>82</v>
      </c>
      <c r="KW73" s="147" t="s">
        <v>82</v>
      </c>
      <c r="KX73" s="147" t="s">
        <v>82</v>
      </c>
      <c r="KY73" s="147" t="s">
        <v>82</v>
      </c>
      <c r="KZ73" s="147" t="s">
        <v>82</v>
      </c>
      <c r="LA73" s="147" t="s">
        <v>82</v>
      </c>
      <c r="LB73" s="147" t="s">
        <v>82</v>
      </c>
      <c r="LC73" s="147" t="s">
        <v>82</v>
      </c>
      <c r="LD73" s="147" t="s">
        <v>82</v>
      </c>
      <c r="LE73" s="147" t="s">
        <v>82</v>
      </c>
      <c r="LF73" s="147" t="s">
        <v>82</v>
      </c>
      <c r="LG73" s="147" t="s">
        <v>82</v>
      </c>
      <c r="LH73" s="147" t="s">
        <v>82</v>
      </c>
      <c r="LI73" s="147" t="s">
        <v>82</v>
      </c>
      <c r="LJ73" s="147" t="s">
        <v>82</v>
      </c>
      <c r="LK73" s="147" t="s">
        <v>82</v>
      </c>
      <c r="LL73" s="147" t="s">
        <v>82</v>
      </c>
      <c r="LM73" s="147" t="s">
        <v>82</v>
      </c>
      <c r="LN73" s="147" t="s">
        <v>82</v>
      </c>
      <c r="LO73" s="147" t="s">
        <v>82</v>
      </c>
      <c r="LP73" s="147" t="s">
        <v>82</v>
      </c>
      <c r="LQ73" s="147" t="s">
        <v>82</v>
      </c>
      <c r="LR73" s="147" t="s">
        <v>82</v>
      </c>
      <c r="LS73" s="147" t="s">
        <v>82</v>
      </c>
      <c r="LT73" s="147" t="s">
        <v>82</v>
      </c>
      <c r="LU73" s="147" t="s">
        <v>82</v>
      </c>
      <c r="LV73" s="147" t="s">
        <v>82</v>
      </c>
      <c r="LW73" s="147" t="s">
        <v>82</v>
      </c>
      <c r="LX73" s="147" t="s">
        <v>82</v>
      </c>
      <c r="LY73" s="147" t="s">
        <v>82</v>
      </c>
      <c r="LZ73" s="147" t="s">
        <v>82</v>
      </c>
      <c r="MA73" s="147" t="s">
        <v>82</v>
      </c>
      <c r="MB73" s="147" t="s">
        <v>82</v>
      </c>
      <c r="MC73" s="147" t="s">
        <v>82</v>
      </c>
      <c r="MD73" s="147" t="s">
        <v>82</v>
      </c>
      <c r="ME73" s="147" t="s">
        <v>82</v>
      </c>
      <c r="MF73" s="147" t="s">
        <v>82</v>
      </c>
      <c r="MG73" s="147" t="s">
        <v>82</v>
      </c>
      <c r="MH73" s="147" t="s">
        <v>82</v>
      </c>
      <c r="MI73" s="147" t="s">
        <v>82</v>
      </c>
      <c r="MJ73" s="147" t="s">
        <v>82</v>
      </c>
      <c r="MK73" s="147" t="s">
        <v>82</v>
      </c>
      <c r="ML73" s="147" t="s">
        <v>82</v>
      </c>
      <c r="MM73" s="147" t="s">
        <v>82</v>
      </c>
      <c r="MN73" s="147" t="s">
        <v>82</v>
      </c>
      <c r="MO73" s="147" t="s">
        <v>82</v>
      </c>
      <c r="MP73" s="147" t="s">
        <v>82</v>
      </c>
      <c r="MQ73" s="147" t="s">
        <v>82</v>
      </c>
      <c r="MR73" s="147" t="s">
        <v>82</v>
      </c>
      <c r="MS73" s="147" t="s">
        <v>82</v>
      </c>
      <c r="MT73" s="147" t="s">
        <v>82</v>
      </c>
      <c r="MU73" s="147" t="s">
        <v>82</v>
      </c>
      <c r="MV73" s="147" t="s">
        <v>82</v>
      </c>
      <c r="MW73" s="147" t="s">
        <v>82</v>
      </c>
      <c r="MX73" s="147" t="s">
        <v>82</v>
      </c>
      <c r="MY73" s="147" t="s">
        <v>82</v>
      </c>
      <c r="MZ73" s="147" t="s">
        <v>82</v>
      </c>
      <c r="NA73" s="147" t="s">
        <v>82</v>
      </c>
      <c r="NB73" s="147" t="s">
        <v>82</v>
      </c>
      <c r="NC73" s="147" t="s">
        <v>82</v>
      </c>
      <c r="ND73" s="147" t="s">
        <v>82</v>
      </c>
      <c r="NE73" s="147" t="s">
        <v>82</v>
      </c>
      <c r="NF73" s="147" t="s">
        <v>82</v>
      </c>
      <c r="NG73" s="147" t="s">
        <v>82</v>
      </c>
      <c r="NH73" s="147" t="s">
        <v>82</v>
      </c>
      <c r="NI73" s="147" t="s">
        <v>82</v>
      </c>
      <c r="NJ73" s="147" t="s">
        <v>82</v>
      </c>
      <c r="NK73" s="59" t="s">
        <v>82</v>
      </c>
      <c r="NL73" s="59" t="s">
        <v>82</v>
      </c>
      <c r="NM73" s="59" t="s">
        <v>82</v>
      </c>
      <c r="NN73" s="59" t="s">
        <v>82</v>
      </c>
      <c r="NO73" s="59" t="s">
        <v>82</v>
      </c>
      <c r="NP73" s="59" t="s">
        <v>82</v>
      </c>
      <c r="NQ73" s="59" t="s">
        <v>82</v>
      </c>
      <c r="NR73" s="59" t="s">
        <v>82</v>
      </c>
      <c r="NS73" s="59" t="s">
        <v>82</v>
      </c>
      <c r="NT73" s="59" t="s">
        <v>82</v>
      </c>
      <c r="NU73" s="59" t="s">
        <v>82</v>
      </c>
      <c r="NV73" s="59" t="s">
        <v>82</v>
      </c>
      <c r="NW73" s="59" t="s">
        <v>82</v>
      </c>
      <c r="NX73" s="59" t="s">
        <v>82</v>
      </c>
      <c r="NY73" s="59" t="s">
        <v>82</v>
      </c>
      <c r="NZ73" s="59" t="s">
        <v>82</v>
      </c>
      <c r="OA73" s="59" t="s">
        <v>82</v>
      </c>
      <c r="OB73" s="59" t="s">
        <v>82</v>
      </c>
      <c r="OC73" s="59" t="s">
        <v>82</v>
      </c>
      <c r="OD73" s="59" t="s">
        <v>82</v>
      </c>
      <c r="OE73" s="59" t="s">
        <v>82</v>
      </c>
      <c r="OF73" s="59" t="s">
        <v>82</v>
      </c>
      <c r="OG73" s="59" t="s">
        <v>82</v>
      </c>
      <c r="OH73" s="59" t="s">
        <v>82</v>
      </c>
      <c r="OI73" s="59" t="s">
        <v>82</v>
      </c>
      <c r="OJ73" s="59" t="s">
        <v>82</v>
      </c>
      <c r="OK73" s="59" t="s">
        <v>82</v>
      </c>
      <c r="OL73" s="59" t="s">
        <v>82</v>
      </c>
      <c r="OM73" s="59" t="s">
        <v>82</v>
      </c>
      <c r="ON73" s="59" t="s">
        <v>82</v>
      </c>
      <c r="OO73" s="59" t="s">
        <v>82</v>
      </c>
      <c r="OP73" s="59" t="s">
        <v>82</v>
      </c>
      <c r="OQ73" s="59" t="s">
        <v>82</v>
      </c>
      <c r="OR73" s="59" t="s">
        <v>82</v>
      </c>
      <c r="OS73" s="59" t="s">
        <v>82</v>
      </c>
      <c r="OT73" s="59" t="s">
        <v>82</v>
      </c>
      <c r="OU73" s="59" t="s">
        <v>82</v>
      </c>
      <c r="OV73" s="59" t="s">
        <v>82</v>
      </c>
      <c r="OW73" s="59" t="s">
        <v>82</v>
      </c>
      <c r="OX73" s="59" t="s">
        <v>82</v>
      </c>
      <c r="OY73" s="59" t="s">
        <v>82</v>
      </c>
      <c r="OZ73" s="59" t="s">
        <v>82</v>
      </c>
      <c r="PA73" s="59" t="s">
        <v>82</v>
      </c>
      <c r="PB73" s="59" t="s">
        <v>82</v>
      </c>
      <c r="PC73" s="59" t="s">
        <v>82</v>
      </c>
      <c r="PD73" s="85" t="s">
        <v>82</v>
      </c>
      <c r="PE73" s="59" t="s">
        <v>82</v>
      </c>
      <c r="PF73" s="59" t="s">
        <v>82</v>
      </c>
      <c r="PG73" s="59" t="s">
        <v>82</v>
      </c>
      <c r="PH73" s="59" t="s">
        <v>82</v>
      </c>
      <c r="PI73" s="59" t="s">
        <v>82</v>
      </c>
      <c r="PJ73" s="59" t="s">
        <v>82</v>
      </c>
      <c r="PK73" s="85" t="s">
        <v>82</v>
      </c>
      <c r="PL73" s="59" t="s">
        <v>82</v>
      </c>
      <c r="PM73" s="59" t="s">
        <v>82</v>
      </c>
      <c r="PN73" s="59" t="s">
        <v>82</v>
      </c>
      <c r="PO73" s="59" t="s">
        <v>82</v>
      </c>
      <c r="PP73" s="59" t="s">
        <v>82</v>
      </c>
      <c r="PQ73" s="59" t="s">
        <v>82</v>
      </c>
      <c r="PR73" s="59" t="s">
        <v>82</v>
      </c>
      <c r="PS73" s="59" t="s">
        <v>82</v>
      </c>
      <c r="PT73" s="59" t="s">
        <v>82</v>
      </c>
      <c r="PU73" s="59" t="s">
        <v>82</v>
      </c>
      <c r="PV73" s="59" t="s">
        <v>82</v>
      </c>
      <c r="PW73" s="59" t="s">
        <v>82</v>
      </c>
      <c r="PX73" s="59" t="s">
        <v>82</v>
      </c>
      <c r="PY73" s="59" t="s">
        <v>82</v>
      </c>
      <c r="PZ73" s="59" t="s">
        <v>82</v>
      </c>
      <c r="QA73" s="59" t="s">
        <v>82</v>
      </c>
      <c r="QB73" s="59" t="s">
        <v>82</v>
      </c>
      <c r="QC73" s="59" t="s">
        <v>82</v>
      </c>
      <c r="QD73" s="59" t="s">
        <v>82</v>
      </c>
      <c r="QE73" s="59" t="s">
        <v>82</v>
      </c>
      <c r="QF73" s="59" t="s">
        <v>82</v>
      </c>
      <c r="QG73" s="59" t="s">
        <v>82</v>
      </c>
      <c r="QH73" s="59" t="s">
        <v>82</v>
      </c>
      <c r="QI73" s="59" t="s">
        <v>82</v>
      </c>
      <c r="QJ73" s="59" t="s">
        <v>82</v>
      </c>
      <c r="QK73" s="59" t="s">
        <v>82</v>
      </c>
      <c r="QL73" s="59" t="s">
        <v>82</v>
      </c>
      <c r="QM73" s="59" t="s">
        <v>82</v>
      </c>
      <c r="QN73" s="59" t="s">
        <v>82</v>
      </c>
      <c r="QO73" s="59" t="s">
        <v>82</v>
      </c>
      <c r="QP73" s="59" t="s">
        <v>82</v>
      </c>
      <c r="QQ73" s="59" t="s">
        <v>82</v>
      </c>
      <c r="QR73" s="59" t="s">
        <v>82</v>
      </c>
      <c r="QS73" s="59" t="s">
        <v>82</v>
      </c>
      <c r="QT73" s="59" t="s">
        <v>82</v>
      </c>
      <c r="QU73" s="59" t="s">
        <v>82</v>
      </c>
      <c r="QV73" s="59" t="s">
        <v>82</v>
      </c>
      <c r="QW73" s="59" t="s">
        <v>82</v>
      </c>
      <c r="QX73" s="59" t="s">
        <v>82</v>
      </c>
      <c r="QY73" s="59" t="s">
        <v>82</v>
      </c>
      <c r="QZ73" s="59" t="s">
        <v>82</v>
      </c>
      <c r="RA73" s="59" t="s">
        <v>82</v>
      </c>
      <c r="RB73" s="59" t="s">
        <v>82</v>
      </c>
      <c r="RC73" s="59" t="s">
        <v>82</v>
      </c>
      <c r="RD73" s="59" t="s">
        <v>82</v>
      </c>
      <c r="RE73" s="59" t="s">
        <v>82</v>
      </c>
      <c r="RF73" s="59" t="s">
        <v>82</v>
      </c>
      <c r="RG73" s="59" t="s">
        <v>82</v>
      </c>
      <c r="RH73" s="59" t="s">
        <v>82</v>
      </c>
      <c r="RI73" s="59" t="s">
        <v>82</v>
      </c>
      <c r="RJ73" s="59" t="s">
        <v>82</v>
      </c>
      <c r="RK73" s="59" t="s">
        <v>82</v>
      </c>
      <c r="RL73" s="59" t="s">
        <v>82</v>
      </c>
      <c r="RM73" s="59" t="s">
        <v>82</v>
      </c>
      <c r="RN73" s="59" t="s">
        <v>82</v>
      </c>
      <c r="RO73" s="85" t="s">
        <v>82</v>
      </c>
      <c r="RP73" s="59" t="s">
        <v>82</v>
      </c>
      <c r="RQ73" s="59" t="s">
        <v>82</v>
      </c>
      <c r="RR73" s="59" t="s">
        <v>82</v>
      </c>
      <c r="RS73" s="59" t="s">
        <v>82</v>
      </c>
      <c r="RT73" s="59" t="s">
        <v>82</v>
      </c>
      <c r="RU73" s="59" t="s">
        <v>82</v>
      </c>
      <c r="RV73" s="85" t="s">
        <v>18</v>
      </c>
      <c r="RW73" s="59" t="s">
        <v>17</v>
      </c>
      <c r="RX73" s="59" t="s">
        <v>17</v>
      </c>
      <c r="RY73" s="59" t="s">
        <v>17</v>
      </c>
      <c r="RZ73" s="59" t="s">
        <v>27</v>
      </c>
      <c r="SA73" s="59" t="s">
        <v>27</v>
      </c>
      <c r="SB73" s="85" t="s">
        <v>23</v>
      </c>
      <c r="SC73" s="85" t="s">
        <v>18</v>
      </c>
      <c r="SD73" s="59" t="s">
        <v>17</v>
      </c>
      <c r="SE73" s="59" t="s">
        <v>27</v>
      </c>
      <c r="SF73" s="59" t="s">
        <v>17</v>
      </c>
      <c r="SG73" s="59" t="s">
        <v>17</v>
      </c>
      <c r="SH73" s="59" t="s">
        <v>17</v>
      </c>
      <c r="SI73" s="59" t="s">
        <v>17</v>
      </c>
      <c r="SJ73" s="59" t="s">
        <v>18</v>
      </c>
      <c r="SK73" s="59" t="s">
        <v>17</v>
      </c>
      <c r="SL73" s="59" t="s">
        <v>17</v>
      </c>
      <c r="SM73" s="59" t="s">
        <v>17</v>
      </c>
      <c r="SN73" s="59" t="s">
        <v>17</v>
      </c>
      <c r="SO73" s="59" t="s">
        <v>17</v>
      </c>
      <c r="SP73" s="59" t="s">
        <v>17</v>
      </c>
      <c r="SQ73" s="59" t="s">
        <v>18</v>
      </c>
      <c r="SR73" s="59" t="s">
        <v>17</v>
      </c>
      <c r="SS73" s="59" t="s">
        <v>17</v>
      </c>
      <c r="ST73" s="59" t="s">
        <v>17</v>
      </c>
      <c r="SU73" s="59" t="s">
        <v>17</v>
      </c>
      <c r="SV73" s="59" t="s">
        <v>17</v>
      </c>
      <c r="SW73" s="59" t="s">
        <v>17</v>
      </c>
      <c r="SX73" s="59" t="s">
        <v>18</v>
      </c>
      <c r="SY73" s="59" t="s">
        <v>17</v>
      </c>
      <c r="SZ73" s="59" t="s">
        <v>17</v>
      </c>
      <c r="TA73" s="59" t="s">
        <v>17</v>
      </c>
      <c r="TB73" s="59" t="s">
        <v>17</v>
      </c>
      <c r="TC73" s="59" t="s">
        <v>17</v>
      </c>
      <c r="TD73" s="59" t="s">
        <v>17</v>
      </c>
      <c r="TE73" s="85" t="s">
        <v>18</v>
      </c>
      <c r="TF73" s="59" t="s">
        <v>17</v>
      </c>
      <c r="TG73" s="59" t="s">
        <v>17</v>
      </c>
      <c r="TH73" s="59" t="s">
        <v>27</v>
      </c>
      <c r="TI73" s="59" t="s">
        <v>17</v>
      </c>
      <c r="TJ73" s="59" t="s">
        <v>27</v>
      </c>
      <c r="TK73" s="59" t="s">
        <v>17</v>
      </c>
      <c r="TL73" s="59" t="s">
        <v>18</v>
      </c>
      <c r="TM73" s="59" t="s">
        <v>17</v>
      </c>
      <c r="TN73" s="59" t="s">
        <v>17</v>
      </c>
      <c r="TO73" s="59" t="s">
        <v>27</v>
      </c>
      <c r="TP73" s="59" t="s">
        <v>17</v>
      </c>
      <c r="TQ73" s="59" t="s">
        <v>17</v>
      </c>
      <c r="TR73" s="59" t="s">
        <v>17</v>
      </c>
    </row>
    <row r="74" spans="1:16384" s="85" customFormat="1" ht="26.4" x14ac:dyDescent="0.3">
      <c r="A74" s="107" t="s">
        <v>134</v>
      </c>
      <c r="B74" s="107" t="s">
        <v>131</v>
      </c>
      <c r="C74" s="115"/>
      <c r="D74" s="76" t="s">
        <v>65</v>
      </c>
      <c r="E74" s="110" t="s">
        <v>13</v>
      </c>
      <c r="F74" s="115">
        <v>1</v>
      </c>
      <c r="G74" s="110" t="s">
        <v>132</v>
      </c>
      <c r="H74" s="108" t="s">
        <v>15</v>
      </c>
      <c r="I74" s="85" t="s">
        <v>82</v>
      </c>
      <c r="J74" s="85" t="s">
        <v>82</v>
      </c>
      <c r="K74" s="85" t="s">
        <v>82</v>
      </c>
      <c r="L74" s="85" t="s">
        <v>82</v>
      </c>
      <c r="M74" s="85" t="s">
        <v>82</v>
      </c>
      <c r="N74" s="85" t="s">
        <v>82</v>
      </c>
      <c r="O74" s="85" t="s">
        <v>82</v>
      </c>
      <c r="P74" s="85" t="s">
        <v>82</v>
      </c>
      <c r="Q74" s="85" t="s">
        <v>82</v>
      </c>
      <c r="R74" s="85" t="s">
        <v>82</v>
      </c>
      <c r="S74" s="85" t="s">
        <v>82</v>
      </c>
      <c r="T74" s="85" t="s">
        <v>82</v>
      </c>
      <c r="U74" s="85" t="s">
        <v>82</v>
      </c>
      <c r="V74" s="85" t="s">
        <v>82</v>
      </c>
      <c r="W74" s="85" t="s">
        <v>82</v>
      </c>
      <c r="X74" s="85" t="s">
        <v>82</v>
      </c>
      <c r="Y74" s="85" t="s">
        <v>82</v>
      </c>
      <c r="Z74" s="85" t="s">
        <v>82</v>
      </c>
      <c r="AA74" s="85" t="s">
        <v>82</v>
      </c>
      <c r="AB74" s="85" t="s">
        <v>82</v>
      </c>
      <c r="AC74" s="85" t="s">
        <v>82</v>
      </c>
      <c r="AD74" s="85" t="s">
        <v>82</v>
      </c>
      <c r="AE74" s="85" t="s">
        <v>82</v>
      </c>
      <c r="AF74" s="85" t="s">
        <v>82</v>
      </c>
      <c r="AG74" s="85" t="s">
        <v>82</v>
      </c>
      <c r="AH74" s="85" t="s">
        <v>82</v>
      </c>
      <c r="AI74" s="85" t="s">
        <v>82</v>
      </c>
      <c r="AJ74" s="85" t="s">
        <v>82</v>
      </c>
      <c r="AK74" s="85" t="s">
        <v>82</v>
      </c>
      <c r="AL74" s="85" t="s">
        <v>82</v>
      </c>
      <c r="AM74" s="85" t="s">
        <v>82</v>
      </c>
      <c r="AN74" s="85" t="s">
        <v>82</v>
      </c>
      <c r="AO74" s="85" t="s">
        <v>82</v>
      </c>
      <c r="AP74" s="85" t="s">
        <v>82</v>
      </c>
      <c r="AQ74" s="85" t="s">
        <v>82</v>
      </c>
      <c r="AR74" s="85" t="s">
        <v>82</v>
      </c>
      <c r="AS74" s="85" t="s">
        <v>82</v>
      </c>
      <c r="AT74" s="85" t="s">
        <v>82</v>
      </c>
      <c r="AU74" s="85" t="s">
        <v>82</v>
      </c>
      <c r="AV74" s="85" t="s">
        <v>82</v>
      </c>
      <c r="AW74" s="85" t="s">
        <v>82</v>
      </c>
      <c r="AX74" s="85" t="s">
        <v>82</v>
      </c>
      <c r="AY74" s="85" t="s">
        <v>82</v>
      </c>
      <c r="AZ74" s="85" t="s">
        <v>82</v>
      </c>
      <c r="BA74" s="85" t="s">
        <v>82</v>
      </c>
      <c r="BB74" s="85" t="s">
        <v>82</v>
      </c>
      <c r="BC74" s="85" t="s">
        <v>82</v>
      </c>
      <c r="BD74" s="85" t="s">
        <v>82</v>
      </c>
      <c r="BE74" s="85" t="s">
        <v>82</v>
      </c>
      <c r="BF74" s="85" t="s">
        <v>82</v>
      </c>
      <c r="BG74" s="85" t="s">
        <v>82</v>
      </c>
      <c r="BH74" s="85" t="s">
        <v>82</v>
      </c>
      <c r="BI74" s="85" t="s">
        <v>82</v>
      </c>
      <c r="BJ74" s="85" t="s">
        <v>82</v>
      </c>
      <c r="BK74" s="85" t="s">
        <v>82</v>
      </c>
      <c r="BL74" s="85" t="s">
        <v>82</v>
      </c>
      <c r="BM74" s="85" t="s">
        <v>82</v>
      </c>
      <c r="BN74" s="85" t="s">
        <v>82</v>
      </c>
      <c r="BO74" s="85" t="s">
        <v>82</v>
      </c>
      <c r="BP74" s="85" t="s">
        <v>82</v>
      </c>
      <c r="BQ74" s="85" t="s">
        <v>82</v>
      </c>
      <c r="BR74" s="85" t="s">
        <v>82</v>
      </c>
      <c r="BS74" s="85" t="s">
        <v>82</v>
      </c>
      <c r="BT74" s="85" t="s">
        <v>82</v>
      </c>
      <c r="BU74" s="85" t="s">
        <v>82</v>
      </c>
      <c r="BV74" s="85" t="s">
        <v>82</v>
      </c>
      <c r="BW74" s="85" t="s">
        <v>82</v>
      </c>
      <c r="BX74" s="85" t="s">
        <v>82</v>
      </c>
      <c r="BY74" s="85" t="s">
        <v>82</v>
      </c>
      <c r="BZ74" s="85" t="s">
        <v>82</v>
      </c>
      <c r="CA74" s="85" t="s">
        <v>82</v>
      </c>
      <c r="CB74" s="85" t="s">
        <v>82</v>
      </c>
      <c r="CC74" s="85" t="s">
        <v>82</v>
      </c>
      <c r="CD74" s="85" t="s">
        <v>82</v>
      </c>
      <c r="CE74" s="85" t="s">
        <v>82</v>
      </c>
      <c r="CF74" s="85" t="s">
        <v>82</v>
      </c>
      <c r="CG74" s="85" t="s">
        <v>82</v>
      </c>
      <c r="CH74" s="85" t="s">
        <v>82</v>
      </c>
      <c r="CI74" s="85" t="s">
        <v>82</v>
      </c>
      <c r="CJ74" s="85" t="s">
        <v>82</v>
      </c>
      <c r="CK74" s="85" t="s">
        <v>82</v>
      </c>
      <c r="CL74" s="85" t="s">
        <v>82</v>
      </c>
      <c r="CM74" s="85" t="s">
        <v>82</v>
      </c>
      <c r="CN74" s="85" t="s">
        <v>82</v>
      </c>
      <c r="CO74" s="85" t="s">
        <v>82</v>
      </c>
      <c r="CP74" s="85" t="s">
        <v>82</v>
      </c>
      <c r="CQ74" s="85" t="s">
        <v>82</v>
      </c>
      <c r="CR74" s="85" t="s">
        <v>82</v>
      </c>
      <c r="CS74" s="85" t="s">
        <v>82</v>
      </c>
      <c r="CT74" s="85" t="s">
        <v>82</v>
      </c>
      <c r="CU74" s="85" t="s">
        <v>82</v>
      </c>
      <c r="CV74" s="85" t="s">
        <v>82</v>
      </c>
      <c r="CW74" s="85" t="s">
        <v>82</v>
      </c>
      <c r="CX74" s="85" t="s">
        <v>82</v>
      </c>
      <c r="CY74" s="85" t="s">
        <v>82</v>
      </c>
      <c r="CZ74" s="85" t="s">
        <v>82</v>
      </c>
      <c r="DA74" s="85" t="s">
        <v>82</v>
      </c>
      <c r="DB74" s="85" t="s">
        <v>82</v>
      </c>
      <c r="DC74" s="85" t="s">
        <v>82</v>
      </c>
      <c r="DD74" s="85" t="s">
        <v>82</v>
      </c>
      <c r="DE74" s="85" t="s">
        <v>82</v>
      </c>
      <c r="DF74" s="85" t="s">
        <v>82</v>
      </c>
      <c r="DG74" s="85" t="s">
        <v>82</v>
      </c>
      <c r="DH74" s="85" t="s">
        <v>82</v>
      </c>
      <c r="DI74" s="85" t="s">
        <v>82</v>
      </c>
      <c r="DJ74" s="85" t="s">
        <v>82</v>
      </c>
      <c r="DK74" s="85" t="s">
        <v>82</v>
      </c>
      <c r="DL74" s="85" t="s">
        <v>82</v>
      </c>
      <c r="DM74" s="85" t="s">
        <v>82</v>
      </c>
      <c r="DN74" s="85" t="s">
        <v>82</v>
      </c>
      <c r="DO74" s="85" t="s">
        <v>82</v>
      </c>
      <c r="DP74" s="85" t="s">
        <v>82</v>
      </c>
      <c r="DQ74" s="85" t="s">
        <v>82</v>
      </c>
      <c r="DR74" s="85" t="s">
        <v>82</v>
      </c>
      <c r="DS74" s="85" t="s">
        <v>82</v>
      </c>
      <c r="DT74" s="85" t="s">
        <v>82</v>
      </c>
      <c r="DU74" s="85" t="s">
        <v>82</v>
      </c>
      <c r="DV74" s="85" t="s">
        <v>82</v>
      </c>
      <c r="DW74" s="85" t="s">
        <v>82</v>
      </c>
      <c r="DX74" s="85" t="s">
        <v>82</v>
      </c>
      <c r="DY74" s="85" t="s">
        <v>82</v>
      </c>
      <c r="DZ74" s="85" t="s">
        <v>82</v>
      </c>
      <c r="EA74" s="85" t="s">
        <v>82</v>
      </c>
      <c r="EB74" s="85" t="s">
        <v>82</v>
      </c>
      <c r="EC74" s="85" t="s">
        <v>82</v>
      </c>
      <c r="ED74" s="85" t="s">
        <v>82</v>
      </c>
      <c r="EE74" s="85" t="s">
        <v>82</v>
      </c>
      <c r="EF74" s="85" t="s">
        <v>82</v>
      </c>
      <c r="EG74" s="85" t="s">
        <v>82</v>
      </c>
      <c r="EH74" s="85" t="s">
        <v>82</v>
      </c>
      <c r="EI74" s="85" t="s">
        <v>82</v>
      </c>
      <c r="EJ74" s="85" t="s">
        <v>82</v>
      </c>
      <c r="EK74" s="85" t="s">
        <v>82</v>
      </c>
      <c r="EL74" s="85" t="s">
        <v>82</v>
      </c>
      <c r="EM74" s="85" t="s">
        <v>82</v>
      </c>
      <c r="EN74" s="85" t="s">
        <v>82</v>
      </c>
      <c r="EO74" s="85" t="s">
        <v>82</v>
      </c>
      <c r="EP74" s="85" t="s">
        <v>82</v>
      </c>
      <c r="EQ74" s="85" t="s">
        <v>82</v>
      </c>
      <c r="ER74" s="85" t="s">
        <v>82</v>
      </c>
      <c r="ES74" s="85" t="s">
        <v>82</v>
      </c>
      <c r="ET74" s="85" t="s">
        <v>82</v>
      </c>
      <c r="EU74" s="85" t="s">
        <v>82</v>
      </c>
      <c r="EV74" s="85" t="s">
        <v>82</v>
      </c>
      <c r="EW74" s="85" t="s">
        <v>82</v>
      </c>
      <c r="EX74" s="85" t="s">
        <v>82</v>
      </c>
      <c r="EY74" s="85" t="s">
        <v>82</v>
      </c>
      <c r="EZ74" s="85" t="s">
        <v>82</v>
      </c>
      <c r="FA74" s="85" t="s">
        <v>82</v>
      </c>
      <c r="FB74" s="85" t="s">
        <v>82</v>
      </c>
      <c r="FC74" s="85" t="s">
        <v>82</v>
      </c>
      <c r="FD74" s="85" t="s">
        <v>82</v>
      </c>
      <c r="FE74" s="85" t="s">
        <v>82</v>
      </c>
      <c r="FF74" s="85" t="s">
        <v>82</v>
      </c>
      <c r="FG74" s="85" t="s">
        <v>82</v>
      </c>
      <c r="FH74" s="85" t="s">
        <v>82</v>
      </c>
      <c r="FI74" s="85" t="s">
        <v>82</v>
      </c>
      <c r="FJ74" s="85" t="s">
        <v>82</v>
      </c>
      <c r="FK74" s="85" t="s">
        <v>82</v>
      </c>
      <c r="FL74" s="85" t="s">
        <v>82</v>
      </c>
      <c r="FM74" s="85" t="s">
        <v>82</v>
      </c>
      <c r="FN74" s="85" t="s">
        <v>82</v>
      </c>
      <c r="FO74" s="85" t="s">
        <v>82</v>
      </c>
      <c r="FP74" s="85" t="s">
        <v>82</v>
      </c>
      <c r="FQ74" s="85" t="s">
        <v>82</v>
      </c>
      <c r="FR74" s="85" t="s">
        <v>82</v>
      </c>
      <c r="FS74" s="85" t="s">
        <v>82</v>
      </c>
      <c r="FT74" s="85" t="s">
        <v>82</v>
      </c>
      <c r="FU74" s="85" t="s">
        <v>82</v>
      </c>
      <c r="FV74" s="85" t="s">
        <v>82</v>
      </c>
      <c r="FW74" s="85" t="s">
        <v>82</v>
      </c>
      <c r="FX74" s="85" t="s">
        <v>82</v>
      </c>
      <c r="FY74" s="85" t="s">
        <v>82</v>
      </c>
      <c r="FZ74" s="85" t="s">
        <v>82</v>
      </c>
      <c r="GA74" s="85" t="s">
        <v>82</v>
      </c>
      <c r="GB74" s="85" t="s">
        <v>82</v>
      </c>
      <c r="GC74" s="85" t="s">
        <v>82</v>
      </c>
      <c r="GD74" s="85" t="s">
        <v>82</v>
      </c>
      <c r="GE74" s="85" t="s">
        <v>82</v>
      </c>
      <c r="GF74" s="85" t="s">
        <v>82</v>
      </c>
      <c r="GG74" s="85" t="s">
        <v>82</v>
      </c>
      <c r="GH74" s="85" t="s">
        <v>82</v>
      </c>
      <c r="GI74" s="85" t="s">
        <v>82</v>
      </c>
      <c r="GJ74" s="85" t="s">
        <v>82</v>
      </c>
      <c r="GK74" s="85" t="s">
        <v>82</v>
      </c>
      <c r="GL74" s="85" t="s">
        <v>82</v>
      </c>
      <c r="GM74" s="85" t="s">
        <v>82</v>
      </c>
      <c r="GN74" s="85" t="s">
        <v>82</v>
      </c>
      <c r="GO74" s="85" t="s">
        <v>82</v>
      </c>
      <c r="GP74" s="85" t="s">
        <v>82</v>
      </c>
      <c r="GQ74" s="85" t="s">
        <v>82</v>
      </c>
      <c r="GR74" s="85" t="s">
        <v>82</v>
      </c>
      <c r="GS74" s="85" t="s">
        <v>82</v>
      </c>
      <c r="GT74" s="85" t="s">
        <v>82</v>
      </c>
      <c r="GU74" s="85" t="s">
        <v>82</v>
      </c>
      <c r="GV74" s="85" t="s">
        <v>82</v>
      </c>
      <c r="GW74" s="85" t="s">
        <v>82</v>
      </c>
      <c r="GX74" s="85" t="s">
        <v>82</v>
      </c>
      <c r="GY74" s="85" t="s">
        <v>82</v>
      </c>
      <c r="GZ74" s="85" t="s">
        <v>82</v>
      </c>
      <c r="HA74" s="85" t="s">
        <v>82</v>
      </c>
      <c r="HB74" s="85" t="s">
        <v>82</v>
      </c>
      <c r="HC74" s="85" t="s">
        <v>82</v>
      </c>
      <c r="HD74" s="85" t="s">
        <v>82</v>
      </c>
      <c r="HE74" s="85" t="s">
        <v>82</v>
      </c>
      <c r="HF74" s="85" t="s">
        <v>82</v>
      </c>
      <c r="HG74" s="85" t="s">
        <v>82</v>
      </c>
      <c r="HH74" s="85" t="s">
        <v>82</v>
      </c>
      <c r="HI74" s="85" t="s">
        <v>82</v>
      </c>
      <c r="HJ74" s="85" t="s">
        <v>82</v>
      </c>
      <c r="HK74" s="85" t="s">
        <v>82</v>
      </c>
      <c r="HL74" s="85" t="s">
        <v>82</v>
      </c>
      <c r="HM74" s="85" t="s">
        <v>82</v>
      </c>
      <c r="HN74" s="85" t="s">
        <v>82</v>
      </c>
      <c r="HO74" s="85" t="s">
        <v>82</v>
      </c>
      <c r="HP74" s="85" t="s">
        <v>82</v>
      </c>
      <c r="HQ74" s="85" t="s">
        <v>82</v>
      </c>
      <c r="HR74" s="85" t="s">
        <v>82</v>
      </c>
      <c r="HS74" s="85" t="s">
        <v>82</v>
      </c>
      <c r="HT74" s="85" t="s">
        <v>82</v>
      </c>
      <c r="HU74" s="85" t="s">
        <v>82</v>
      </c>
      <c r="HV74" s="85" t="s">
        <v>82</v>
      </c>
      <c r="HW74" s="85" t="s">
        <v>82</v>
      </c>
      <c r="HX74" s="85" t="s">
        <v>82</v>
      </c>
      <c r="HY74" s="85" t="s">
        <v>82</v>
      </c>
      <c r="HZ74" s="85" t="s">
        <v>82</v>
      </c>
      <c r="IA74" s="85" t="s">
        <v>82</v>
      </c>
      <c r="IB74" s="85" t="s">
        <v>82</v>
      </c>
      <c r="IC74" s="85" t="s">
        <v>82</v>
      </c>
      <c r="ID74" s="85" t="s">
        <v>82</v>
      </c>
      <c r="IE74" s="85" t="s">
        <v>82</v>
      </c>
      <c r="IF74" s="85" t="s">
        <v>82</v>
      </c>
      <c r="IG74" s="85" t="s">
        <v>82</v>
      </c>
      <c r="IH74" s="85" t="s">
        <v>82</v>
      </c>
      <c r="II74" s="85" t="s">
        <v>82</v>
      </c>
      <c r="IJ74" s="85" t="s">
        <v>82</v>
      </c>
      <c r="IK74" s="85" t="s">
        <v>82</v>
      </c>
      <c r="IL74" s="85" t="s">
        <v>82</v>
      </c>
      <c r="IM74" s="85" t="s">
        <v>82</v>
      </c>
      <c r="IN74" s="85" t="s">
        <v>82</v>
      </c>
      <c r="IO74" s="85" t="s">
        <v>82</v>
      </c>
      <c r="IP74" s="85" t="s">
        <v>82</v>
      </c>
      <c r="IQ74" s="85" t="s">
        <v>82</v>
      </c>
      <c r="IR74" s="85" t="s">
        <v>82</v>
      </c>
      <c r="IS74" s="85" t="s">
        <v>82</v>
      </c>
      <c r="IT74" s="85" t="s">
        <v>82</v>
      </c>
      <c r="IU74" s="85" t="s">
        <v>82</v>
      </c>
      <c r="IV74" s="85" t="s">
        <v>82</v>
      </c>
      <c r="IW74" s="85" t="s">
        <v>82</v>
      </c>
      <c r="IX74" s="85" t="s">
        <v>82</v>
      </c>
      <c r="IY74" s="85" t="s">
        <v>82</v>
      </c>
      <c r="IZ74" s="85" t="s">
        <v>82</v>
      </c>
      <c r="JA74" s="85" t="s">
        <v>82</v>
      </c>
      <c r="JB74" s="85" t="s">
        <v>82</v>
      </c>
      <c r="JC74" s="85" t="s">
        <v>82</v>
      </c>
      <c r="JD74" s="85" t="s">
        <v>82</v>
      </c>
      <c r="JE74" s="85" t="s">
        <v>82</v>
      </c>
      <c r="JF74" s="85" t="s">
        <v>82</v>
      </c>
      <c r="JG74" s="85" t="s">
        <v>82</v>
      </c>
      <c r="JH74" s="85" t="s">
        <v>82</v>
      </c>
      <c r="JI74" s="85" t="s">
        <v>82</v>
      </c>
      <c r="JJ74" s="85" t="s">
        <v>82</v>
      </c>
      <c r="JK74" s="85" t="s">
        <v>82</v>
      </c>
      <c r="JL74" s="85" t="s">
        <v>82</v>
      </c>
      <c r="JM74" s="85" t="s">
        <v>82</v>
      </c>
      <c r="JN74" s="85" t="s">
        <v>82</v>
      </c>
      <c r="JO74" s="85" t="s">
        <v>82</v>
      </c>
      <c r="JP74" s="85" t="s">
        <v>82</v>
      </c>
      <c r="JQ74" s="85" t="s">
        <v>82</v>
      </c>
      <c r="JR74" s="85" t="s">
        <v>82</v>
      </c>
      <c r="JS74" s="85" t="s">
        <v>82</v>
      </c>
      <c r="JT74" s="85" t="s">
        <v>82</v>
      </c>
      <c r="JU74" s="85" t="s">
        <v>82</v>
      </c>
      <c r="JV74" s="85" t="s">
        <v>82</v>
      </c>
      <c r="JW74" s="85" t="s">
        <v>82</v>
      </c>
      <c r="JX74" s="85" t="s">
        <v>82</v>
      </c>
      <c r="JY74" s="85" t="s">
        <v>82</v>
      </c>
      <c r="JZ74" s="85" t="s">
        <v>82</v>
      </c>
      <c r="KA74" s="85" t="s">
        <v>82</v>
      </c>
      <c r="KB74" s="85" t="s">
        <v>82</v>
      </c>
      <c r="KC74" s="85" t="s">
        <v>82</v>
      </c>
      <c r="KD74" s="85" t="s">
        <v>82</v>
      </c>
      <c r="KE74" s="85" t="s">
        <v>82</v>
      </c>
      <c r="KF74" s="85" t="s">
        <v>82</v>
      </c>
      <c r="KG74" s="85" t="s">
        <v>82</v>
      </c>
      <c r="KH74" s="85" t="s">
        <v>82</v>
      </c>
      <c r="KI74" s="85" t="s">
        <v>82</v>
      </c>
      <c r="KJ74" s="85" t="s">
        <v>82</v>
      </c>
      <c r="KK74" s="85" t="s">
        <v>82</v>
      </c>
      <c r="KL74" s="85" t="s">
        <v>82</v>
      </c>
      <c r="KM74" s="85" t="s">
        <v>82</v>
      </c>
      <c r="KN74" s="85" t="s">
        <v>82</v>
      </c>
      <c r="KO74" s="85" t="s">
        <v>82</v>
      </c>
      <c r="KP74" s="85" t="s">
        <v>82</v>
      </c>
      <c r="KQ74" s="85" t="s">
        <v>82</v>
      </c>
      <c r="KR74" s="85" t="s">
        <v>82</v>
      </c>
      <c r="KS74" s="85" t="s">
        <v>82</v>
      </c>
      <c r="KT74" s="85" t="s">
        <v>82</v>
      </c>
      <c r="KU74" s="85" t="s">
        <v>82</v>
      </c>
      <c r="KV74" s="85" t="s">
        <v>82</v>
      </c>
      <c r="KW74" s="85" t="s">
        <v>82</v>
      </c>
      <c r="KX74" s="85" t="s">
        <v>82</v>
      </c>
      <c r="KY74" s="85" t="s">
        <v>82</v>
      </c>
      <c r="KZ74" s="85" t="s">
        <v>82</v>
      </c>
      <c r="LA74" s="85" t="s">
        <v>82</v>
      </c>
      <c r="LB74" s="85" t="s">
        <v>82</v>
      </c>
      <c r="LC74" s="85" t="s">
        <v>82</v>
      </c>
      <c r="LD74" s="85" t="s">
        <v>82</v>
      </c>
      <c r="LE74" s="85" t="s">
        <v>82</v>
      </c>
      <c r="LF74" s="85" t="s">
        <v>82</v>
      </c>
      <c r="LG74" s="85" t="s">
        <v>82</v>
      </c>
      <c r="LH74" s="85" t="s">
        <v>82</v>
      </c>
      <c r="LI74" s="85" t="s">
        <v>82</v>
      </c>
      <c r="LJ74" s="85" t="s">
        <v>82</v>
      </c>
      <c r="LK74" s="85" t="s">
        <v>82</v>
      </c>
      <c r="LL74" s="85" t="s">
        <v>82</v>
      </c>
      <c r="LM74" s="85" t="s">
        <v>82</v>
      </c>
      <c r="LN74" s="85" t="s">
        <v>82</v>
      </c>
      <c r="LO74" s="85" t="s">
        <v>82</v>
      </c>
      <c r="LP74" s="85" t="s">
        <v>82</v>
      </c>
      <c r="LQ74" s="85" t="s">
        <v>82</v>
      </c>
      <c r="LR74" s="85" t="s">
        <v>82</v>
      </c>
      <c r="LS74" s="85" t="s">
        <v>82</v>
      </c>
      <c r="LT74" s="85" t="s">
        <v>82</v>
      </c>
      <c r="LU74" s="85" t="s">
        <v>82</v>
      </c>
      <c r="LV74" s="85" t="s">
        <v>82</v>
      </c>
      <c r="LW74" s="85" t="s">
        <v>82</v>
      </c>
      <c r="LX74" s="85" t="s">
        <v>82</v>
      </c>
      <c r="LY74" s="85" t="s">
        <v>82</v>
      </c>
      <c r="LZ74" s="85" t="s">
        <v>82</v>
      </c>
      <c r="MA74" s="85" t="s">
        <v>82</v>
      </c>
      <c r="MB74" s="85" t="s">
        <v>82</v>
      </c>
      <c r="MC74" s="85" t="s">
        <v>82</v>
      </c>
      <c r="MD74" s="85" t="s">
        <v>82</v>
      </c>
      <c r="ME74" s="85" t="s">
        <v>82</v>
      </c>
      <c r="MF74" s="85" t="s">
        <v>82</v>
      </c>
      <c r="MG74" s="85" t="s">
        <v>82</v>
      </c>
      <c r="MH74" s="85" t="s">
        <v>82</v>
      </c>
      <c r="MI74" s="85" t="s">
        <v>82</v>
      </c>
      <c r="MJ74" s="85" t="s">
        <v>82</v>
      </c>
      <c r="MK74" s="85" t="s">
        <v>82</v>
      </c>
      <c r="ML74" s="85" t="s">
        <v>82</v>
      </c>
      <c r="MM74" s="85" t="s">
        <v>82</v>
      </c>
      <c r="MN74" s="85" t="s">
        <v>82</v>
      </c>
      <c r="MO74" s="85" t="s">
        <v>82</v>
      </c>
      <c r="MP74" s="85" t="s">
        <v>82</v>
      </c>
      <c r="MQ74" s="85" t="s">
        <v>82</v>
      </c>
      <c r="MR74" s="85" t="s">
        <v>82</v>
      </c>
      <c r="MS74" s="85" t="s">
        <v>82</v>
      </c>
      <c r="MT74" s="85" t="s">
        <v>82</v>
      </c>
      <c r="MU74" s="85" t="s">
        <v>82</v>
      </c>
      <c r="MV74" s="85" t="s">
        <v>82</v>
      </c>
      <c r="MW74" s="85" t="s">
        <v>82</v>
      </c>
      <c r="MX74" s="85" t="s">
        <v>82</v>
      </c>
      <c r="MY74" s="85" t="s">
        <v>82</v>
      </c>
      <c r="MZ74" s="85" t="s">
        <v>82</v>
      </c>
      <c r="NA74" s="85" t="s">
        <v>82</v>
      </c>
      <c r="NB74" s="85" t="s">
        <v>82</v>
      </c>
      <c r="NC74" s="85" t="s">
        <v>82</v>
      </c>
      <c r="ND74" s="85" t="s">
        <v>82</v>
      </c>
      <c r="NE74" s="85" t="s">
        <v>82</v>
      </c>
      <c r="NF74" s="85" t="s">
        <v>82</v>
      </c>
      <c r="NG74" s="85" t="s">
        <v>82</v>
      </c>
      <c r="NH74" s="85" t="s">
        <v>82</v>
      </c>
      <c r="NI74" s="85" t="s">
        <v>82</v>
      </c>
      <c r="NJ74" s="85" t="s">
        <v>82</v>
      </c>
      <c r="NK74" s="85" t="s">
        <v>82</v>
      </c>
      <c r="NL74" s="85" t="s">
        <v>82</v>
      </c>
      <c r="NM74" s="85" t="s">
        <v>82</v>
      </c>
      <c r="NN74" s="85" t="s">
        <v>82</v>
      </c>
      <c r="NO74" s="85" t="s">
        <v>82</v>
      </c>
      <c r="NP74" s="85" t="s">
        <v>82</v>
      </c>
      <c r="NQ74" s="85" t="s">
        <v>82</v>
      </c>
      <c r="NR74" s="85" t="s">
        <v>82</v>
      </c>
      <c r="NS74" s="85" t="s">
        <v>82</v>
      </c>
      <c r="NT74" s="85" t="s">
        <v>82</v>
      </c>
      <c r="NU74" s="85" t="s">
        <v>82</v>
      </c>
      <c r="NV74" s="85" t="s">
        <v>82</v>
      </c>
      <c r="NW74" s="85" t="s">
        <v>82</v>
      </c>
      <c r="NX74" s="85" t="s">
        <v>82</v>
      </c>
      <c r="NY74" s="85" t="s">
        <v>82</v>
      </c>
      <c r="NZ74" s="85" t="s">
        <v>82</v>
      </c>
      <c r="OA74" s="85" t="s">
        <v>82</v>
      </c>
      <c r="OB74" s="85" t="s">
        <v>82</v>
      </c>
      <c r="OC74" s="85" t="s">
        <v>82</v>
      </c>
      <c r="OD74" s="85" t="s">
        <v>82</v>
      </c>
      <c r="OE74" s="85" t="s">
        <v>82</v>
      </c>
      <c r="OF74" s="85" t="s">
        <v>82</v>
      </c>
      <c r="OG74" s="85" t="s">
        <v>82</v>
      </c>
      <c r="OH74" s="85" t="s">
        <v>82</v>
      </c>
      <c r="OI74" s="85" t="s">
        <v>82</v>
      </c>
      <c r="OJ74" s="85" t="s">
        <v>82</v>
      </c>
      <c r="OK74" s="85" t="s">
        <v>82</v>
      </c>
      <c r="OL74" s="85" t="s">
        <v>82</v>
      </c>
      <c r="OM74" s="85" t="s">
        <v>82</v>
      </c>
      <c r="ON74" s="85" t="s">
        <v>82</v>
      </c>
      <c r="OO74" s="85" t="s">
        <v>82</v>
      </c>
      <c r="OP74" s="85" t="s">
        <v>82</v>
      </c>
      <c r="OQ74" s="85" t="s">
        <v>82</v>
      </c>
      <c r="OR74" s="85" t="s">
        <v>82</v>
      </c>
      <c r="OS74" s="85" t="s">
        <v>82</v>
      </c>
      <c r="OT74" s="85" t="s">
        <v>82</v>
      </c>
      <c r="OU74" s="85" t="s">
        <v>82</v>
      </c>
      <c r="OV74" s="85" t="s">
        <v>82</v>
      </c>
      <c r="OW74" s="85" t="s">
        <v>82</v>
      </c>
      <c r="OX74" s="85" t="s">
        <v>82</v>
      </c>
      <c r="OY74" s="85" t="s">
        <v>82</v>
      </c>
      <c r="OZ74" s="85" t="s">
        <v>82</v>
      </c>
      <c r="PA74" s="85" t="s">
        <v>82</v>
      </c>
      <c r="PB74" s="85" t="s">
        <v>82</v>
      </c>
      <c r="PC74" s="85" t="s">
        <v>82</v>
      </c>
      <c r="PD74" s="85" t="s">
        <v>82</v>
      </c>
      <c r="PE74" s="85" t="s">
        <v>82</v>
      </c>
      <c r="PF74" s="85" t="s">
        <v>82</v>
      </c>
      <c r="PG74" s="85" t="s">
        <v>82</v>
      </c>
      <c r="PH74" s="85" t="s">
        <v>82</v>
      </c>
      <c r="PI74" s="85" t="s">
        <v>82</v>
      </c>
      <c r="PJ74" s="85" t="s">
        <v>82</v>
      </c>
      <c r="PK74" s="85" t="s">
        <v>82</v>
      </c>
      <c r="PL74" s="85" t="s">
        <v>82</v>
      </c>
      <c r="PM74" s="85" t="s">
        <v>82</v>
      </c>
      <c r="PN74" s="85" t="s">
        <v>82</v>
      </c>
      <c r="PO74" s="85" t="s">
        <v>82</v>
      </c>
      <c r="PP74" s="85" t="s">
        <v>82</v>
      </c>
      <c r="PQ74" s="85" t="s">
        <v>82</v>
      </c>
      <c r="PR74" s="85" t="s">
        <v>82</v>
      </c>
      <c r="PS74" s="85" t="s">
        <v>82</v>
      </c>
      <c r="PT74" s="85" t="s">
        <v>82</v>
      </c>
      <c r="PU74" s="85" t="s">
        <v>82</v>
      </c>
      <c r="PV74" s="85" t="s">
        <v>82</v>
      </c>
      <c r="PW74" s="85" t="s">
        <v>82</v>
      </c>
      <c r="PX74" s="85" t="s">
        <v>82</v>
      </c>
      <c r="PY74" s="85" t="s">
        <v>82</v>
      </c>
      <c r="PZ74" s="85" t="s">
        <v>82</v>
      </c>
      <c r="QA74" s="85" t="s">
        <v>82</v>
      </c>
      <c r="QB74" s="85" t="s">
        <v>82</v>
      </c>
      <c r="QC74" s="85" t="s">
        <v>82</v>
      </c>
      <c r="QD74" s="85" t="s">
        <v>82</v>
      </c>
      <c r="QE74" s="85" t="s">
        <v>82</v>
      </c>
      <c r="QF74" s="85" t="s">
        <v>82</v>
      </c>
      <c r="QG74" s="85" t="s">
        <v>82</v>
      </c>
      <c r="QH74" s="85" t="s">
        <v>82</v>
      </c>
      <c r="QI74" s="85" t="s">
        <v>82</v>
      </c>
      <c r="QJ74" s="85" t="s">
        <v>82</v>
      </c>
      <c r="QK74" s="85" t="s">
        <v>82</v>
      </c>
      <c r="QL74" s="85" t="s">
        <v>82</v>
      </c>
      <c r="QM74" s="85" t="s">
        <v>82</v>
      </c>
      <c r="QN74" s="85" t="s">
        <v>82</v>
      </c>
      <c r="QO74" s="85" t="s">
        <v>82</v>
      </c>
      <c r="QP74" s="85" t="s">
        <v>82</v>
      </c>
      <c r="QQ74" s="85" t="s">
        <v>82</v>
      </c>
      <c r="QR74" s="85" t="s">
        <v>82</v>
      </c>
      <c r="QS74" s="85" t="s">
        <v>82</v>
      </c>
      <c r="QT74" s="85" t="s">
        <v>82</v>
      </c>
      <c r="QU74" s="85" t="s">
        <v>82</v>
      </c>
      <c r="QV74" s="85" t="s">
        <v>82</v>
      </c>
      <c r="QW74" s="85" t="s">
        <v>82</v>
      </c>
      <c r="QX74" s="85" t="s">
        <v>82</v>
      </c>
      <c r="QY74" s="85" t="s">
        <v>82</v>
      </c>
      <c r="QZ74" s="85" t="s">
        <v>82</v>
      </c>
      <c r="RA74" s="85" t="s">
        <v>82</v>
      </c>
      <c r="RB74" s="85" t="s">
        <v>82</v>
      </c>
      <c r="RC74" s="85" t="s">
        <v>82</v>
      </c>
      <c r="RD74" s="85" t="s">
        <v>82</v>
      </c>
      <c r="RE74" s="85" t="s">
        <v>82</v>
      </c>
      <c r="RF74" s="85" t="s">
        <v>82</v>
      </c>
      <c r="RG74" s="85" t="s">
        <v>82</v>
      </c>
      <c r="RH74" s="85" t="s">
        <v>82</v>
      </c>
      <c r="RI74" s="85" t="s">
        <v>82</v>
      </c>
      <c r="RJ74" s="85" t="s">
        <v>82</v>
      </c>
      <c r="RK74" s="85" t="s">
        <v>82</v>
      </c>
      <c r="RL74" s="85" t="s">
        <v>82</v>
      </c>
      <c r="RM74" s="85" t="s">
        <v>82</v>
      </c>
      <c r="RN74" s="85" t="s">
        <v>82</v>
      </c>
      <c r="RO74" s="85" t="s">
        <v>82</v>
      </c>
      <c r="RP74" s="85" t="s">
        <v>82</v>
      </c>
      <c r="RQ74" s="85" t="s">
        <v>82</v>
      </c>
      <c r="RR74" s="85" t="s">
        <v>82</v>
      </c>
      <c r="RS74" s="85" t="s">
        <v>82</v>
      </c>
      <c r="RT74" s="85" t="s">
        <v>82</v>
      </c>
      <c r="RU74" s="85" t="s">
        <v>82</v>
      </c>
      <c r="RV74" s="85" t="s">
        <v>18</v>
      </c>
      <c r="RW74" s="85" t="s">
        <v>17</v>
      </c>
      <c r="RX74" s="85" t="s">
        <v>17</v>
      </c>
      <c r="RY74" s="85" t="s">
        <v>17</v>
      </c>
      <c r="RZ74" s="85" t="s">
        <v>19</v>
      </c>
      <c r="SA74" s="85" t="s">
        <v>23</v>
      </c>
      <c r="SB74" s="85" t="s">
        <v>17</v>
      </c>
      <c r="SC74" s="85" t="s">
        <v>18</v>
      </c>
      <c r="SD74" s="85" t="s">
        <v>17</v>
      </c>
      <c r="SE74" s="85" t="s">
        <v>17</v>
      </c>
      <c r="SF74" s="85" t="s">
        <v>17</v>
      </c>
      <c r="SG74" s="85" t="s">
        <v>17</v>
      </c>
      <c r="SH74" s="85" t="s">
        <v>17</v>
      </c>
      <c r="SI74" s="85" t="s">
        <v>17</v>
      </c>
      <c r="SJ74" s="85" t="s">
        <v>18</v>
      </c>
      <c r="SK74" s="85" t="s">
        <v>17</v>
      </c>
      <c r="SL74" s="85" t="s">
        <v>17</v>
      </c>
      <c r="SM74" s="85" t="s">
        <v>19</v>
      </c>
      <c r="SN74" s="85" t="s">
        <v>19</v>
      </c>
      <c r="SO74" s="85" t="s">
        <v>19</v>
      </c>
      <c r="SQ74" s="85" t="s">
        <v>18</v>
      </c>
      <c r="SR74" s="85" t="s">
        <v>19</v>
      </c>
      <c r="SS74" s="85" t="s">
        <v>19</v>
      </c>
      <c r="ST74" s="85" t="s">
        <v>19</v>
      </c>
      <c r="SU74" s="85" t="s">
        <v>19</v>
      </c>
      <c r="SV74" s="85" t="s">
        <v>19</v>
      </c>
      <c r="SX74" s="85" t="s">
        <v>18</v>
      </c>
      <c r="SY74" s="85" t="s">
        <v>17</v>
      </c>
      <c r="SZ74" s="85" t="s">
        <v>17</v>
      </c>
      <c r="TA74" s="85" t="s">
        <v>17</v>
      </c>
      <c r="TB74" s="85" t="s">
        <v>17</v>
      </c>
      <c r="TC74" s="85" t="s">
        <v>17</v>
      </c>
      <c r="TD74" s="85" t="s">
        <v>17</v>
      </c>
      <c r="TE74" s="85" t="s">
        <v>18</v>
      </c>
      <c r="TF74" s="85" t="s">
        <v>17</v>
      </c>
      <c r="TG74" s="85" t="s">
        <v>17</v>
      </c>
      <c r="TH74" s="85" t="s">
        <v>17</v>
      </c>
      <c r="TI74" s="85" t="s">
        <v>17</v>
      </c>
      <c r="TJ74" s="85" t="s">
        <v>17</v>
      </c>
      <c r="TK74" s="85" t="s">
        <v>17</v>
      </c>
      <c r="TL74" s="85" t="s">
        <v>18</v>
      </c>
      <c r="TM74" s="85" t="s">
        <v>19</v>
      </c>
      <c r="TN74" s="85" t="s">
        <v>19</v>
      </c>
      <c r="TO74" s="85" t="s">
        <v>19</v>
      </c>
      <c r="TP74" s="85" t="s">
        <v>19</v>
      </c>
      <c r="TQ74" s="85" t="s">
        <v>17</v>
      </c>
    </row>
    <row r="75" spans="1:16384" s="85" customFormat="1" ht="26.4" x14ac:dyDescent="0.3">
      <c r="A75" s="107" t="s">
        <v>134</v>
      </c>
      <c r="B75" s="107" t="s">
        <v>131</v>
      </c>
      <c r="C75" s="110"/>
      <c r="D75" s="110"/>
      <c r="E75" s="110" t="s">
        <v>13</v>
      </c>
      <c r="F75" s="115">
        <v>2</v>
      </c>
      <c r="G75" s="110" t="s">
        <v>132</v>
      </c>
      <c r="H75" s="108" t="s">
        <v>15</v>
      </c>
      <c r="I75" s="107" t="s">
        <v>82</v>
      </c>
      <c r="J75" s="107" t="s">
        <v>82</v>
      </c>
      <c r="K75" s="110" t="s">
        <v>82</v>
      </c>
      <c r="L75" s="110" t="s">
        <v>82</v>
      </c>
      <c r="M75" s="110" t="s">
        <v>82</v>
      </c>
      <c r="N75" s="115" t="s">
        <v>82</v>
      </c>
      <c r="O75" s="110" t="s">
        <v>82</v>
      </c>
      <c r="P75" s="108" t="s">
        <v>82</v>
      </c>
      <c r="Q75" s="107" t="s">
        <v>82</v>
      </c>
      <c r="R75" s="107" t="s">
        <v>82</v>
      </c>
      <c r="S75" s="110" t="s">
        <v>82</v>
      </c>
      <c r="T75" s="110" t="s">
        <v>82</v>
      </c>
      <c r="U75" s="110" t="s">
        <v>82</v>
      </c>
      <c r="V75" s="115" t="s">
        <v>82</v>
      </c>
      <c r="W75" s="110" t="s">
        <v>82</v>
      </c>
      <c r="X75" s="108" t="s">
        <v>82</v>
      </c>
      <c r="Y75" s="107" t="s">
        <v>82</v>
      </c>
      <c r="Z75" s="107" t="s">
        <v>82</v>
      </c>
      <c r="AA75" s="110" t="s">
        <v>82</v>
      </c>
      <c r="AB75" s="110" t="s">
        <v>82</v>
      </c>
      <c r="AC75" s="110" t="s">
        <v>82</v>
      </c>
      <c r="AD75" s="115" t="s">
        <v>82</v>
      </c>
      <c r="AE75" s="110" t="s">
        <v>82</v>
      </c>
      <c r="AF75" s="108" t="s">
        <v>82</v>
      </c>
      <c r="AG75" s="107" t="s">
        <v>82</v>
      </c>
      <c r="AH75" s="107" t="s">
        <v>82</v>
      </c>
      <c r="AI75" s="110" t="s">
        <v>82</v>
      </c>
      <c r="AJ75" s="110" t="s">
        <v>82</v>
      </c>
      <c r="AK75" s="110" t="s">
        <v>82</v>
      </c>
      <c r="AL75" s="115" t="s">
        <v>82</v>
      </c>
      <c r="AM75" s="110" t="s">
        <v>82</v>
      </c>
      <c r="AN75" s="108" t="s">
        <v>82</v>
      </c>
      <c r="AO75" s="107" t="s">
        <v>82</v>
      </c>
      <c r="AP75" s="107" t="s">
        <v>82</v>
      </c>
      <c r="AQ75" s="110" t="s">
        <v>82</v>
      </c>
      <c r="AR75" s="110" t="s">
        <v>82</v>
      </c>
      <c r="AS75" s="110" t="s">
        <v>82</v>
      </c>
      <c r="AT75" s="115" t="s">
        <v>82</v>
      </c>
      <c r="AU75" s="110" t="s">
        <v>82</v>
      </c>
      <c r="AV75" s="108" t="s">
        <v>82</v>
      </c>
      <c r="AW75" s="107" t="s">
        <v>82</v>
      </c>
      <c r="AX75" s="107" t="s">
        <v>82</v>
      </c>
      <c r="AY75" s="110" t="s">
        <v>82</v>
      </c>
      <c r="AZ75" s="110" t="s">
        <v>82</v>
      </c>
      <c r="BA75" s="110" t="s">
        <v>82</v>
      </c>
      <c r="BB75" s="115" t="s">
        <v>82</v>
      </c>
      <c r="BC75" s="110" t="s">
        <v>82</v>
      </c>
      <c r="BD75" s="108" t="s">
        <v>82</v>
      </c>
      <c r="BE75" s="107" t="s">
        <v>82</v>
      </c>
      <c r="BF75" s="107" t="s">
        <v>82</v>
      </c>
      <c r="BG75" s="110" t="s">
        <v>82</v>
      </c>
      <c r="BH75" s="110" t="s">
        <v>82</v>
      </c>
      <c r="BI75" s="110" t="s">
        <v>82</v>
      </c>
      <c r="BJ75" s="115" t="s">
        <v>82</v>
      </c>
      <c r="BK75" s="110" t="s">
        <v>82</v>
      </c>
      <c r="BL75" s="108" t="s">
        <v>82</v>
      </c>
      <c r="BM75" s="107" t="s">
        <v>82</v>
      </c>
      <c r="BN75" s="107" t="s">
        <v>82</v>
      </c>
      <c r="BO75" s="110" t="s">
        <v>82</v>
      </c>
      <c r="BP75" s="110" t="s">
        <v>82</v>
      </c>
      <c r="BQ75" s="110" t="s">
        <v>82</v>
      </c>
      <c r="BR75" s="115" t="s">
        <v>82</v>
      </c>
      <c r="BS75" s="110" t="s">
        <v>82</v>
      </c>
      <c r="BT75" s="108" t="s">
        <v>82</v>
      </c>
      <c r="BU75" s="107" t="s">
        <v>82</v>
      </c>
      <c r="BV75" s="107" t="s">
        <v>82</v>
      </c>
      <c r="BW75" s="110" t="s">
        <v>82</v>
      </c>
      <c r="BX75" s="110" t="s">
        <v>82</v>
      </c>
      <c r="BY75" s="110" t="s">
        <v>82</v>
      </c>
      <c r="BZ75" s="115" t="s">
        <v>82</v>
      </c>
      <c r="CA75" s="110" t="s">
        <v>82</v>
      </c>
      <c r="CB75" s="108" t="s">
        <v>82</v>
      </c>
      <c r="CC75" s="107" t="s">
        <v>82</v>
      </c>
      <c r="CD75" s="107" t="s">
        <v>82</v>
      </c>
      <c r="CE75" s="110" t="s">
        <v>82</v>
      </c>
      <c r="CF75" s="110" t="s">
        <v>82</v>
      </c>
      <c r="CG75" s="110" t="s">
        <v>82</v>
      </c>
      <c r="CH75" s="115" t="s">
        <v>82</v>
      </c>
      <c r="CI75" s="110" t="s">
        <v>82</v>
      </c>
      <c r="CJ75" s="108" t="s">
        <v>82</v>
      </c>
      <c r="CK75" s="107" t="s">
        <v>82</v>
      </c>
      <c r="CL75" s="107" t="s">
        <v>82</v>
      </c>
      <c r="CM75" s="110" t="s">
        <v>82</v>
      </c>
      <c r="CN75" s="110" t="s">
        <v>82</v>
      </c>
      <c r="CO75" s="110" t="s">
        <v>82</v>
      </c>
      <c r="CP75" s="115" t="s">
        <v>82</v>
      </c>
      <c r="CQ75" s="110" t="s">
        <v>82</v>
      </c>
      <c r="CR75" s="108" t="s">
        <v>82</v>
      </c>
      <c r="CS75" s="107" t="s">
        <v>82</v>
      </c>
      <c r="CT75" s="107" t="s">
        <v>82</v>
      </c>
      <c r="CU75" s="110" t="s">
        <v>82</v>
      </c>
      <c r="CV75" s="110" t="s">
        <v>82</v>
      </c>
      <c r="CW75" s="110" t="s">
        <v>82</v>
      </c>
      <c r="CX75" s="115" t="s">
        <v>82</v>
      </c>
      <c r="CY75" s="110" t="s">
        <v>82</v>
      </c>
      <c r="CZ75" s="108" t="s">
        <v>82</v>
      </c>
      <c r="DA75" s="107" t="s">
        <v>82</v>
      </c>
      <c r="DB75" s="107" t="s">
        <v>82</v>
      </c>
      <c r="DC75" s="110" t="s">
        <v>82</v>
      </c>
      <c r="DD75" s="110" t="s">
        <v>82</v>
      </c>
      <c r="DE75" s="110" t="s">
        <v>82</v>
      </c>
      <c r="DF75" s="115" t="s">
        <v>82</v>
      </c>
      <c r="DG75" s="110" t="s">
        <v>82</v>
      </c>
      <c r="DH75" s="108" t="s">
        <v>82</v>
      </c>
      <c r="DI75" s="107" t="s">
        <v>82</v>
      </c>
      <c r="DJ75" s="107" t="s">
        <v>82</v>
      </c>
      <c r="DK75" s="110" t="s">
        <v>82</v>
      </c>
      <c r="DL75" s="110" t="s">
        <v>82</v>
      </c>
      <c r="DM75" s="110" t="s">
        <v>82</v>
      </c>
      <c r="DN75" s="115" t="s">
        <v>82</v>
      </c>
      <c r="DO75" s="110" t="s">
        <v>82</v>
      </c>
      <c r="DP75" s="108" t="s">
        <v>82</v>
      </c>
      <c r="DQ75" s="107" t="s">
        <v>82</v>
      </c>
      <c r="DR75" s="107" t="s">
        <v>82</v>
      </c>
      <c r="DS75" s="110" t="s">
        <v>82</v>
      </c>
      <c r="DT75" s="110" t="s">
        <v>82</v>
      </c>
      <c r="DU75" s="110" t="s">
        <v>82</v>
      </c>
      <c r="DV75" s="115" t="s">
        <v>82</v>
      </c>
      <c r="DW75" s="110" t="s">
        <v>82</v>
      </c>
      <c r="DX75" s="108" t="s">
        <v>82</v>
      </c>
      <c r="DY75" s="107" t="s">
        <v>82</v>
      </c>
      <c r="DZ75" s="107" t="s">
        <v>82</v>
      </c>
      <c r="EA75" s="110" t="s">
        <v>82</v>
      </c>
      <c r="EB75" s="110" t="s">
        <v>82</v>
      </c>
      <c r="EC75" s="110" t="s">
        <v>82</v>
      </c>
      <c r="ED75" s="115" t="s">
        <v>82</v>
      </c>
      <c r="EE75" s="110" t="s">
        <v>82</v>
      </c>
      <c r="EF75" s="108" t="s">
        <v>82</v>
      </c>
      <c r="EG75" s="107" t="s">
        <v>82</v>
      </c>
      <c r="EH75" s="107" t="s">
        <v>82</v>
      </c>
      <c r="EI75" s="110" t="s">
        <v>82</v>
      </c>
      <c r="EJ75" s="110" t="s">
        <v>82</v>
      </c>
      <c r="EK75" s="110" t="s">
        <v>82</v>
      </c>
      <c r="EL75" s="115" t="s">
        <v>82</v>
      </c>
      <c r="EM75" s="110" t="s">
        <v>82</v>
      </c>
      <c r="EN75" s="108" t="s">
        <v>82</v>
      </c>
      <c r="EO75" s="107" t="s">
        <v>82</v>
      </c>
      <c r="EP75" s="107" t="s">
        <v>82</v>
      </c>
      <c r="EQ75" s="110" t="s">
        <v>82</v>
      </c>
      <c r="ER75" s="110" t="s">
        <v>82</v>
      </c>
      <c r="ES75" s="110" t="s">
        <v>82</v>
      </c>
      <c r="ET75" s="115" t="s">
        <v>82</v>
      </c>
      <c r="EU75" s="110" t="s">
        <v>82</v>
      </c>
      <c r="EV75" s="108" t="s">
        <v>82</v>
      </c>
      <c r="EW75" s="107" t="s">
        <v>82</v>
      </c>
      <c r="EX75" s="107" t="s">
        <v>82</v>
      </c>
      <c r="EY75" s="110" t="s">
        <v>82</v>
      </c>
      <c r="EZ75" s="110" t="s">
        <v>82</v>
      </c>
      <c r="FA75" s="110" t="s">
        <v>82</v>
      </c>
      <c r="FB75" s="115" t="s">
        <v>82</v>
      </c>
      <c r="FC75" s="110" t="s">
        <v>82</v>
      </c>
      <c r="FD75" s="108" t="s">
        <v>82</v>
      </c>
      <c r="FE75" s="107" t="s">
        <v>82</v>
      </c>
      <c r="FF75" s="107" t="s">
        <v>82</v>
      </c>
      <c r="FG75" s="110" t="s">
        <v>82</v>
      </c>
      <c r="FH75" s="110" t="s">
        <v>82</v>
      </c>
      <c r="FI75" s="110" t="s">
        <v>82</v>
      </c>
      <c r="FJ75" s="115" t="s">
        <v>82</v>
      </c>
      <c r="FK75" s="110" t="s">
        <v>82</v>
      </c>
      <c r="FL75" s="108" t="s">
        <v>82</v>
      </c>
      <c r="FM75" s="107" t="s">
        <v>82</v>
      </c>
      <c r="FN75" s="107" t="s">
        <v>82</v>
      </c>
      <c r="FO75" s="110" t="s">
        <v>82</v>
      </c>
      <c r="FP75" s="110" t="s">
        <v>82</v>
      </c>
      <c r="FQ75" s="110" t="s">
        <v>82</v>
      </c>
      <c r="FR75" s="115" t="s">
        <v>82</v>
      </c>
      <c r="FS75" s="110" t="s">
        <v>82</v>
      </c>
      <c r="FT75" s="108" t="s">
        <v>82</v>
      </c>
      <c r="FU75" s="107" t="s">
        <v>82</v>
      </c>
      <c r="FV75" s="107" t="s">
        <v>82</v>
      </c>
      <c r="FW75" s="110" t="s">
        <v>82</v>
      </c>
      <c r="FX75" s="110" t="s">
        <v>82</v>
      </c>
      <c r="FY75" s="110" t="s">
        <v>82</v>
      </c>
      <c r="FZ75" s="115" t="s">
        <v>82</v>
      </c>
      <c r="GA75" s="110" t="s">
        <v>82</v>
      </c>
      <c r="GB75" s="108" t="s">
        <v>82</v>
      </c>
      <c r="GC75" s="107" t="s">
        <v>82</v>
      </c>
      <c r="GD75" s="107" t="s">
        <v>82</v>
      </c>
      <c r="GE75" s="110" t="s">
        <v>82</v>
      </c>
      <c r="GF75" s="110" t="s">
        <v>82</v>
      </c>
      <c r="GG75" s="110" t="s">
        <v>82</v>
      </c>
      <c r="GH75" s="115" t="s">
        <v>82</v>
      </c>
      <c r="GI75" s="110" t="s">
        <v>82</v>
      </c>
      <c r="GJ75" s="108" t="s">
        <v>82</v>
      </c>
      <c r="GK75" s="107" t="s">
        <v>82</v>
      </c>
      <c r="GL75" s="107" t="s">
        <v>82</v>
      </c>
      <c r="GM75" s="110" t="s">
        <v>82</v>
      </c>
      <c r="GN75" s="110" t="s">
        <v>82</v>
      </c>
      <c r="GO75" s="110" t="s">
        <v>82</v>
      </c>
      <c r="GP75" s="115" t="s">
        <v>82</v>
      </c>
      <c r="GQ75" s="110" t="s">
        <v>82</v>
      </c>
      <c r="GR75" s="108" t="s">
        <v>82</v>
      </c>
      <c r="GS75" s="107" t="s">
        <v>82</v>
      </c>
      <c r="GT75" s="107" t="s">
        <v>82</v>
      </c>
      <c r="GU75" s="110" t="s">
        <v>82</v>
      </c>
      <c r="GV75" s="110" t="s">
        <v>82</v>
      </c>
      <c r="GW75" s="110" t="s">
        <v>82</v>
      </c>
      <c r="GX75" s="115" t="s">
        <v>82</v>
      </c>
      <c r="GY75" s="110" t="s">
        <v>82</v>
      </c>
      <c r="GZ75" s="108" t="s">
        <v>82</v>
      </c>
      <c r="HA75" s="107" t="s">
        <v>82</v>
      </c>
      <c r="HB75" s="107" t="s">
        <v>82</v>
      </c>
      <c r="HC75" s="110" t="s">
        <v>82</v>
      </c>
      <c r="HD75" s="110" t="s">
        <v>82</v>
      </c>
      <c r="HE75" s="110" t="s">
        <v>82</v>
      </c>
      <c r="HF75" s="115" t="s">
        <v>82</v>
      </c>
      <c r="HG75" s="110" t="s">
        <v>82</v>
      </c>
      <c r="HH75" s="108" t="s">
        <v>82</v>
      </c>
      <c r="HI75" s="107" t="s">
        <v>82</v>
      </c>
      <c r="HJ75" s="107" t="s">
        <v>82</v>
      </c>
      <c r="HK75" s="110" t="s">
        <v>82</v>
      </c>
      <c r="HL75" s="110" t="s">
        <v>82</v>
      </c>
      <c r="HM75" s="110" t="s">
        <v>82</v>
      </c>
      <c r="HN75" s="115" t="s">
        <v>82</v>
      </c>
      <c r="HO75" s="110" t="s">
        <v>82</v>
      </c>
      <c r="HP75" s="108" t="s">
        <v>82</v>
      </c>
      <c r="HQ75" s="107" t="s">
        <v>82</v>
      </c>
      <c r="HR75" s="107" t="s">
        <v>82</v>
      </c>
      <c r="HS75" s="110" t="s">
        <v>82</v>
      </c>
      <c r="HT75" s="110" t="s">
        <v>82</v>
      </c>
      <c r="HU75" s="110" t="s">
        <v>82</v>
      </c>
      <c r="HV75" s="115" t="s">
        <v>82</v>
      </c>
      <c r="HW75" s="110" t="s">
        <v>82</v>
      </c>
      <c r="HX75" s="108" t="s">
        <v>82</v>
      </c>
      <c r="HY75" s="107" t="s">
        <v>82</v>
      </c>
      <c r="HZ75" s="107" t="s">
        <v>82</v>
      </c>
      <c r="IA75" s="110" t="s">
        <v>82</v>
      </c>
      <c r="IB75" s="110" t="s">
        <v>82</v>
      </c>
      <c r="IC75" s="110" t="s">
        <v>82</v>
      </c>
      <c r="ID75" s="115" t="s">
        <v>82</v>
      </c>
      <c r="IE75" s="110" t="s">
        <v>82</v>
      </c>
      <c r="IF75" s="108" t="s">
        <v>82</v>
      </c>
      <c r="IG75" s="107" t="s">
        <v>82</v>
      </c>
      <c r="IH75" s="107" t="s">
        <v>82</v>
      </c>
      <c r="II75" s="110" t="s">
        <v>82</v>
      </c>
      <c r="IJ75" s="110" t="s">
        <v>82</v>
      </c>
      <c r="IK75" s="110" t="s">
        <v>82</v>
      </c>
      <c r="IL75" s="115" t="s">
        <v>82</v>
      </c>
      <c r="IM75" s="110" t="s">
        <v>82</v>
      </c>
      <c r="IN75" s="108" t="s">
        <v>82</v>
      </c>
      <c r="IO75" s="107" t="s">
        <v>82</v>
      </c>
      <c r="IP75" s="107" t="s">
        <v>82</v>
      </c>
      <c r="IQ75" s="110" t="s">
        <v>82</v>
      </c>
      <c r="IR75" s="110" t="s">
        <v>82</v>
      </c>
      <c r="IS75" s="110" t="s">
        <v>82</v>
      </c>
      <c r="IT75" s="115" t="s">
        <v>82</v>
      </c>
      <c r="IU75" s="110" t="s">
        <v>82</v>
      </c>
      <c r="IV75" s="108" t="s">
        <v>82</v>
      </c>
      <c r="IW75" s="107" t="s">
        <v>82</v>
      </c>
      <c r="IX75" s="107" t="s">
        <v>82</v>
      </c>
      <c r="IY75" s="110" t="s">
        <v>82</v>
      </c>
      <c r="IZ75" s="110" t="s">
        <v>82</v>
      </c>
      <c r="JA75" s="110" t="s">
        <v>82</v>
      </c>
      <c r="JB75" s="115" t="s">
        <v>82</v>
      </c>
      <c r="JC75" s="110" t="s">
        <v>82</v>
      </c>
      <c r="JD75" s="108" t="s">
        <v>82</v>
      </c>
      <c r="JE75" s="107" t="s">
        <v>82</v>
      </c>
      <c r="JF75" s="107" t="s">
        <v>82</v>
      </c>
      <c r="JG75" s="110" t="s">
        <v>82</v>
      </c>
      <c r="JH75" s="110" t="s">
        <v>82</v>
      </c>
      <c r="JI75" s="110" t="s">
        <v>82</v>
      </c>
      <c r="JJ75" s="115" t="s">
        <v>82</v>
      </c>
      <c r="JK75" s="110" t="s">
        <v>82</v>
      </c>
      <c r="JL75" s="108" t="s">
        <v>82</v>
      </c>
      <c r="JM75" s="107" t="s">
        <v>82</v>
      </c>
      <c r="JN75" s="107" t="s">
        <v>82</v>
      </c>
      <c r="JO75" s="110" t="s">
        <v>82</v>
      </c>
      <c r="JP75" s="110" t="s">
        <v>82</v>
      </c>
      <c r="JQ75" s="110" t="s">
        <v>82</v>
      </c>
      <c r="JR75" s="115" t="s">
        <v>82</v>
      </c>
      <c r="JS75" s="110" t="s">
        <v>82</v>
      </c>
      <c r="JT75" s="108" t="s">
        <v>82</v>
      </c>
      <c r="JU75" s="107" t="s">
        <v>82</v>
      </c>
      <c r="JV75" s="107" t="s">
        <v>82</v>
      </c>
      <c r="JW75" s="110" t="s">
        <v>82</v>
      </c>
      <c r="JX75" s="110" t="s">
        <v>82</v>
      </c>
      <c r="JY75" s="110" t="s">
        <v>82</v>
      </c>
      <c r="JZ75" s="115" t="s">
        <v>82</v>
      </c>
      <c r="KA75" s="110" t="s">
        <v>82</v>
      </c>
      <c r="KB75" s="108" t="s">
        <v>82</v>
      </c>
      <c r="KC75" s="107" t="s">
        <v>82</v>
      </c>
      <c r="KD75" s="107" t="s">
        <v>82</v>
      </c>
      <c r="KE75" s="110" t="s">
        <v>82</v>
      </c>
      <c r="KF75" s="110" t="s">
        <v>82</v>
      </c>
      <c r="KG75" s="110" t="s">
        <v>82</v>
      </c>
      <c r="KH75" s="115" t="s">
        <v>82</v>
      </c>
      <c r="KI75" s="110" t="s">
        <v>82</v>
      </c>
      <c r="KJ75" s="108" t="s">
        <v>82</v>
      </c>
      <c r="KK75" s="107" t="s">
        <v>82</v>
      </c>
      <c r="KL75" s="107" t="s">
        <v>82</v>
      </c>
      <c r="KM75" s="110" t="s">
        <v>82</v>
      </c>
      <c r="KN75" s="110" t="s">
        <v>82</v>
      </c>
      <c r="KO75" s="110" t="s">
        <v>82</v>
      </c>
      <c r="KP75" s="115" t="s">
        <v>82</v>
      </c>
      <c r="KQ75" s="110" t="s">
        <v>82</v>
      </c>
      <c r="KR75" s="108" t="s">
        <v>82</v>
      </c>
      <c r="KS75" s="107" t="s">
        <v>82</v>
      </c>
      <c r="KT75" s="107" t="s">
        <v>82</v>
      </c>
      <c r="KU75" s="110" t="s">
        <v>82</v>
      </c>
      <c r="KV75" s="110" t="s">
        <v>82</v>
      </c>
      <c r="KW75" s="110" t="s">
        <v>82</v>
      </c>
      <c r="KX75" s="115" t="s">
        <v>82</v>
      </c>
      <c r="KY75" s="110" t="s">
        <v>82</v>
      </c>
      <c r="KZ75" s="108" t="s">
        <v>82</v>
      </c>
      <c r="LA75" s="107" t="s">
        <v>82</v>
      </c>
      <c r="LB75" s="107" t="s">
        <v>82</v>
      </c>
      <c r="LC75" s="110" t="s">
        <v>82</v>
      </c>
      <c r="LD75" s="110" t="s">
        <v>82</v>
      </c>
      <c r="LE75" s="110" t="s">
        <v>82</v>
      </c>
      <c r="LF75" s="115" t="s">
        <v>82</v>
      </c>
      <c r="LG75" s="110" t="s">
        <v>82</v>
      </c>
      <c r="LH75" s="108" t="s">
        <v>82</v>
      </c>
      <c r="LI75" s="107" t="s">
        <v>82</v>
      </c>
      <c r="LJ75" s="107" t="s">
        <v>82</v>
      </c>
      <c r="LK75" s="110" t="s">
        <v>82</v>
      </c>
      <c r="LL75" s="110" t="s">
        <v>82</v>
      </c>
      <c r="LM75" s="110" t="s">
        <v>82</v>
      </c>
      <c r="LN75" s="115" t="s">
        <v>82</v>
      </c>
      <c r="LO75" s="110" t="s">
        <v>82</v>
      </c>
      <c r="LP75" s="108" t="s">
        <v>82</v>
      </c>
      <c r="LQ75" s="107" t="s">
        <v>82</v>
      </c>
      <c r="LR75" s="107" t="s">
        <v>82</v>
      </c>
      <c r="LS75" s="110" t="s">
        <v>82</v>
      </c>
      <c r="LT75" s="110" t="s">
        <v>82</v>
      </c>
      <c r="LU75" s="110" t="s">
        <v>82</v>
      </c>
      <c r="LV75" s="115" t="s">
        <v>82</v>
      </c>
      <c r="LW75" s="110" t="s">
        <v>82</v>
      </c>
      <c r="LX75" s="108" t="s">
        <v>82</v>
      </c>
      <c r="LY75" s="107" t="s">
        <v>82</v>
      </c>
      <c r="LZ75" s="107" t="s">
        <v>82</v>
      </c>
      <c r="MA75" s="110" t="s">
        <v>82</v>
      </c>
      <c r="MB75" s="110" t="s">
        <v>82</v>
      </c>
      <c r="MC75" s="110" t="s">
        <v>82</v>
      </c>
      <c r="MD75" s="115" t="s">
        <v>82</v>
      </c>
      <c r="ME75" s="110" t="s">
        <v>82</v>
      </c>
      <c r="MF75" s="108" t="s">
        <v>82</v>
      </c>
      <c r="MG75" s="107" t="s">
        <v>82</v>
      </c>
      <c r="MH75" s="107" t="s">
        <v>82</v>
      </c>
      <c r="MI75" s="110" t="s">
        <v>82</v>
      </c>
      <c r="MJ75" s="110" t="s">
        <v>82</v>
      </c>
      <c r="MK75" s="110" t="s">
        <v>82</v>
      </c>
      <c r="ML75" s="115" t="s">
        <v>82</v>
      </c>
      <c r="MM75" s="110" t="s">
        <v>82</v>
      </c>
      <c r="MN75" s="108" t="s">
        <v>82</v>
      </c>
      <c r="MO75" s="107" t="s">
        <v>82</v>
      </c>
      <c r="MP75" s="107" t="s">
        <v>82</v>
      </c>
      <c r="MQ75" s="110" t="s">
        <v>82</v>
      </c>
      <c r="MR75" s="110" t="s">
        <v>82</v>
      </c>
      <c r="MS75" s="110" t="s">
        <v>82</v>
      </c>
      <c r="MT75" s="115" t="s">
        <v>82</v>
      </c>
      <c r="MU75" s="110" t="s">
        <v>82</v>
      </c>
      <c r="MV75" s="108" t="s">
        <v>82</v>
      </c>
      <c r="MW75" s="107" t="s">
        <v>82</v>
      </c>
      <c r="MX75" s="107" t="s">
        <v>82</v>
      </c>
      <c r="MY75" s="110" t="s">
        <v>82</v>
      </c>
      <c r="MZ75" s="110" t="s">
        <v>82</v>
      </c>
      <c r="NA75" s="110" t="s">
        <v>82</v>
      </c>
      <c r="NB75" s="115" t="s">
        <v>82</v>
      </c>
      <c r="NC75" s="110" t="s">
        <v>82</v>
      </c>
      <c r="ND75" s="108" t="s">
        <v>82</v>
      </c>
      <c r="NE75" s="107" t="s">
        <v>82</v>
      </c>
      <c r="NF75" s="107" t="s">
        <v>82</v>
      </c>
      <c r="NG75" s="110" t="s">
        <v>82</v>
      </c>
      <c r="NH75" s="110" t="s">
        <v>82</v>
      </c>
      <c r="NI75" s="110" t="s">
        <v>82</v>
      </c>
      <c r="NJ75" s="115" t="s">
        <v>82</v>
      </c>
      <c r="NK75" s="85" t="s">
        <v>82</v>
      </c>
      <c r="NL75" s="108" t="s">
        <v>82</v>
      </c>
      <c r="NM75" s="107" t="s">
        <v>82</v>
      </c>
      <c r="NN75" s="107" t="s">
        <v>82</v>
      </c>
      <c r="NO75" s="110" t="s">
        <v>82</v>
      </c>
      <c r="NP75" s="110" t="s">
        <v>82</v>
      </c>
      <c r="NQ75" s="110" t="s">
        <v>82</v>
      </c>
      <c r="NR75" s="115" t="s">
        <v>82</v>
      </c>
      <c r="NS75" s="110" t="s">
        <v>82</v>
      </c>
      <c r="NT75" s="108" t="s">
        <v>82</v>
      </c>
      <c r="NU75" s="107" t="s">
        <v>82</v>
      </c>
      <c r="NV75" s="107" t="s">
        <v>82</v>
      </c>
      <c r="NW75" s="110" t="s">
        <v>82</v>
      </c>
      <c r="NX75" s="110" t="s">
        <v>82</v>
      </c>
      <c r="NY75" s="110" t="s">
        <v>82</v>
      </c>
      <c r="NZ75" s="115" t="s">
        <v>82</v>
      </c>
      <c r="OA75" s="110" t="s">
        <v>82</v>
      </c>
      <c r="OB75" s="108" t="s">
        <v>82</v>
      </c>
      <c r="OC75" s="107" t="s">
        <v>82</v>
      </c>
      <c r="OD75" s="107" t="s">
        <v>82</v>
      </c>
      <c r="OE75" s="110" t="s">
        <v>82</v>
      </c>
      <c r="OF75" s="110" t="s">
        <v>82</v>
      </c>
      <c r="OG75" s="110" t="s">
        <v>82</v>
      </c>
      <c r="OH75" s="115" t="s">
        <v>82</v>
      </c>
      <c r="OI75" s="110" t="s">
        <v>82</v>
      </c>
      <c r="OJ75" s="108" t="s">
        <v>82</v>
      </c>
      <c r="OK75" s="107" t="s">
        <v>82</v>
      </c>
      <c r="OL75" s="107" t="s">
        <v>82</v>
      </c>
      <c r="OM75" s="110" t="s">
        <v>82</v>
      </c>
      <c r="ON75" s="110" t="s">
        <v>82</v>
      </c>
      <c r="OO75" s="110" t="s">
        <v>82</v>
      </c>
      <c r="OP75" s="115" t="s">
        <v>82</v>
      </c>
      <c r="OQ75" s="110" t="s">
        <v>82</v>
      </c>
      <c r="OR75" s="108" t="s">
        <v>82</v>
      </c>
      <c r="OS75" s="107" t="s">
        <v>82</v>
      </c>
      <c r="OT75" s="107" t="s">
        <v>82</v>
      </c>
      <c r="OU75" s="110" t="s">
        <v>82</v>
      </c>
      <c r="OV75" s="110" t="s">
        <v>82</v>
      </c>
      <c r="OW75" s="110" t="s">
        <v>82</v>
      </c>
      <c r="OX75" s="115" t="s">
        <v>82</v>
      </c>
      <c r="OY75" s="110" t="s">
        <v>82</v>
      </c>
      <c r="OZ75" s="108" t="s">
        <v>82</v>
      </c>
      <c r="PA75" s="107" t="s">
        <v>82</v>
      </c>
      <c r="PB75" s="107" t="s">
        <v>82</v>
      </c>
      <c r="PC75" s="110" t="s">
        <v>82</v>
      </c>
      <c r="PD75" s="85" t="s">
        <v>82</v>
      </c>
      <c r="PE75" s="110" t="s">
        <v>82</v>
      </c>
      <c r="PF75" s="115" t="s">
        <v>82</v>
      </c>
      <c r="PG75" s="110" t="s">
        <v>82</v>
      </c>
      <c r="PH75" s="108" t="s">
        <v>82</v>
      </c>
      <c r="PI75" s="107" t="s">
        <v>82</v>
      </c>
      <c r="PJ75" s="107" t="s">
        <v>82</v>
      </c>
      <c r="PK75" s="85" t="s">
        <v>82</v>
      </c>
      <c r="PL75" s="110" t="s">
        <v>82</v>
      </c>
      <c r="PM75" s="110" t="s">
        <v>82</v>
      </c>
      <c r="PN75" s="115" t="s">
        <v>82</v>
      </c>
      <c r="PO75" s="110" t="s">
        <v>82</v>
      </c>
      <c r="PP75" s="108" t="s">
        <v>82</v>
      </c>
      <c r="PQ75" s="107" t="s">
        <v>82</v>
      </c>
      <c r="PR75" s="107" t="s">
        <v>82</v>
      </c>
      <c r="PS75" s="110" t="s">
        <v>82</v>
      </c>
      <c r="PT75" s="110" t="s">
        <v>82</v>
      </c>
      <c r="PU75" s="110" t="s">
        <v>82</v>
      </c>
      <c r="PV75" s="115" t="s">
        <v>82</v>
      </c>
      <c r="PW75" s="110" t="s">
        <v>82</v>
      </c>
      <c r="PX75" s="108" t="s">
        <v>82</v>
      </c>
      <c r="PY75" s="107" t="s">
        <v>82</v>
      </c>
      <c r="PZ75" s="107" t="s">
        <v>82</v>
      </c>
      <c r="QA75" s="110" t="s">
        <v>82</v>
      </c>
      <c r="QB75" s="110" t="s">
        <v>82</v>
      </c>
      <c r="QC75" s="110" t="s">
        <v>82</v>
      </c>
      <c r="QD75" s="115" t="s">
        <v>82</v>
      </c>
      <c r="QE75" s="110" t="s">
        <v>82</v>
      </c>
      <c r="QF75" s="108" t="s">
        <v>82</v>
      </c>
      <c r="QG75" s="107" t="s">
        <v>82</v>
      </c>
      <c r="QH75" s="107" t="s">
        <v>82</v>
      </c>
      <c r="QI75" s="110" t="s">
        <v>82</v>
      </c>
      <c r="QJ75" s="110" t="s">
        <v>82</v>
      </c>
      <c r="QK75" s="110" t="s">
        <v>82</v>
      </c>
      <c r="QL75" s="115" t="s">
        <v>82</v>
      </c>
      <c r="QM75" s="110" t="s">
        <v>82</v>
      </c>
      <c r="QN75" s="108" t="s">
        <v>82</v>
      </c>
      <c r="QO75" s="107" t="s">
        <v>82</v>
      </c>
      <c r="QP75" s="107" t="s">
        <v>82</v>
      </c>
      <c r="QQ75" s="110" t="s">
        <v>82</v>
      </c>
      <c r="QR75" s="110" t="s">
        <v>82</v>
      </c>
      <c r="QS75" s="110" t="s">
        <v>82</v>
      </c>
      <c r="QT75" s="115" t="s">
        <v>82</v>
      </c>
      <c r="QU75" s="110" t="s">
        <v>82</v>
      </c>
      <c r="QV75" s="108" t="s">
        <v>82</v>
      </c>
      <c r="QW75" s="107" t="s">
        <v>82</v>
      </c>
      <c r="QX75" s="107" t="s">
        <v>82</v>
      </c>
      <c r="QY75" s="110" t="s">
        <v>82</v>
      </c>
      <c r="QZ75" s="110" t="s">
        <v>82</v>
      </c>
      <c r="RA75" s="110" t="s">
        <v>82</v>
      </c>
      <c r="RB75" s="115" t="s">
        <v>82</v>
      </c>
      <c r="RC75" s="110" t="s">
        <v>82</v>
      </c>
      <c r="RD75" s="108" t="s">
        <v>82</v>
      </c>
      <c r="RE75" s="107" t="s">
        <v>82</v>
      </c>
      <c r="RF75" s="107" t="s">
        <v>82</v>
      </c>
      <c r="RG75" s="110" t="s">
        <v>82</v>
      </c>
      <c r="RH75" s="110" t="s">
        <v>82</v>
      </c>
      <c r="RI75" s="110" t="s">
        <v>82</v>
      </c>
      <c r="RJ75" s="115" t="s">
        <v>82</v>
      </c>
      <c r="RK75" s="110" t="s">
        <v>82</v>
      </c>
      <c r="RL75" s="108" t="s">
        <v>82</v>
      </c>
      <c r="RM75" s="107" t="s">
        <v>82</v>
      </c>
      <c r="RN75" s="107" t="s">
        <v>82</v>
      </c>
      <c r="RO75" s="85" t="s">
        <v>82</v>
      </c>
      <c r="RP75" s="110" t="s">
        <v>82</v>
      </c>
      <c r="RQ75" s="110" t="s">
        <v>82</v>
      </c>
      <c r="RR75" s="115" t="s">
        <v>82</v>
      </c>
      <c r="RS75" s="110" t="s">
        <v>82</v>
      </c>
      <c r="RT75" s="108" t="s">
        <v>82</v>
      </c>
      <c r="RU75" s="107" t="s">
        <v>82</v>
      </c>
      <c r="RV75" s="85" t="s">
        <v>18</v>
      </c>
      <c r="RW75" s="110" t="s">
        <v>17</v>
      </c>
      <c r="RX75" s="110" t="s">
        <v>17</v>
      </c>
      <c r="RY75" s="110" t="s">
        <v>17</v>
      </c>
      <c r="RZ75" s="110" t="s">
        <v>17</v>
      </c>
      <c r="SA75" s="85" t="s">
        <v>23</v>
      </c>
      <c r="SB75" s="108" t="s">
        <v>17</v>
      </c>
      <c r="SC75" s="85" t="s">
        <v>18</v>
      </c>
      <c r="SD75" s="107" t="s">
        <v>17</v>
      </c>
      <c r="SE75" s="110" t="s">
        <v>17</v>
      </c>
      <c r="SF75" s="110" t="s">
        <v>17</v>
      </c>
      <c r="SG75" s="110" t="s">
        <v>17</v>
      </c>
      <c r="SH75" s="115" t="s">
        <v>17</v>
      </c>
      <c r="SI75" s="115" t="s">
        <v>17</v>
      </c>
      <c r="SJ75" s="108" t="s">
        <v>18</v>
      </c>
      <c r="SK75" s="107" t="s">
        <v>17</v>
      </c>
      <c r="SL75" s="107" t="s">
        <v>17</v>
      </c>
      <c r="SM75" s="110" t="s">
        <v>17</v>
      </c>
      <c r="SN75" s="110" t="s">
        <v>17</v>
      </c>
      <c r="SO75" s="110" t="s">
        <v>17</v>
      </c>
      <c r="SP75" s="85" t="s">
        <v>23</v>
      </c>
      <c r="SQ75" s="85" t="s">
        <v>18</v>
      </c>
      <c r="SR75" s="108" t="s">
        <v>17</v>
      </c>
      <c r="SS75" s="107" t="s">
        <v>17</v>
      </c>
      <c r="ST75" s="107" t="s">
        <v>17</v>
      </c>
      <c r="SU75" s="107" t="s">
        <v>17</v>
      </c>
      <c r="SV75" s="110" t="s">
        <v>17</v>
      </c>
      <c r="SW75" s="110" t="s">
        <v>17</v>
      </c>
      <c r="SX75" s="85" t="s">
        <v>18</v>
      </c>
      <c r="SY75" s="110" t="s">
        <v>17</v>
      </c>
      <c r="SZ75" s="110" t="s">
        <v>17</v>
      </c>
      <c r="TA75" s="110" t="s">
        <v>17</v>
      </c>
      <c r="TB75" s="107" t="s">
        <v>17</v>
      </c>
      <c r="TC75" s="107" t="s">
        <v>17</v>
      </c>
      <c r="TD75" s="110" t="s">
        <v>23</v>
      </c>
      <c r="TE75" s="85" t="s">
        <v>18</v>
      </c>
      <c r="TF75" s="110" t="s">
        <v>17</v>
      </c>
      <c r="TG75" s="110" t="s">
        <v>17</v>
      </c>
      <c r="TH75" s="85" t="s">
        <v>17</v>
      </c>
      <c r="TI75" s="85" t="s">
        <v>17</v>
      </c>
      <c r="TJ75" s="85" t="s">
        <v>17</v>
      </c>
      <c r="TK75" s="85" t="s">
        <v>17</v>
      </c>
      <c r="TL75" s="85" t="s">
        <v>18</v>
      </c>
      <c r="TM75" s="110" t="s">
        <v>17</v>
      </c>
      <c r="TN75" s="85" t="s">
        <v>17</v>
      </c>
      <c r="TO75" s="85" t="s">
        <v>17</v>
      </c>
      <c r="TP75" s="108" t="s">
        <v>17</v>
      </c>
      <c r="TQ75" s="107"/>
      <c r="TR75" s="107"/>
      <c r="TS75" s="110"/>
      <c r="TT75" s="110"/>
      <c r="TU75" s="110"/>
      <c r="TV75" s="115"/>
      <c r="TW75" s="110"/>
      <c r="TX75" s="108"/>
      <c r="TY75" s="107"/>
      <c r="TZ75" s="107"/>
      <c r="UA75" s="110"/>
      <c r="UB75" s="110"/>
      <c r="UC75" s="110"/>
      <c r="UD75" s="115"/>
      <c r="UE75" s="110"/>
      <c r="UF75" s="108"/>
      <c r="UG75" s="107"/>
      <c r="UH75" s="107"/>
      <c r="UI75" s="110"/>
      <c r="UJ75" s="110"/>
      <c r="UK75" s="110"/>
      <c r="UL75" s="115"/>
      <c r="UM75" s="110"/>
      <c r="UN75" s="108"/>
      <c r="UO75" s="107"/>
      <c r="UP75" s="107"/>
      <c r="UQ75" s="110"/>
      <c r="UR75" s="110"/>
      <c r="US75" s="110"/>
      <c r="UT75" s="115"/>
      <c r="UU75" s="110"/>
      <c r="UV75" s="108"/>
      <c r="UW75" s="107"/>
      <c r="UX75" s="107"/>
      <c r="UY75" s="110"/>
      <c r="UZ75" s="110"/>
      <c r="VA75" s="110"/>
      <c r="VB75" s="115"/>
      <c r="VC75" s="110"/>
      <c r="VD75" s="108"/>
      <c r="VE75" s="107"/>
      <c r="VF75" s="107"/>
      <c r="VG75" s="110"/>
      <c r="VH75" s="110"/>
      <c r="VI75" s="110"/>
      <c r="VJ75" s="115"/>
      <c r="VK75" s="110"/>
      <c r="VL75" s="108"/>
      <c r="VM75" s="107"/>
      <c r="VN75" s="107"/>
      <c r="VO75" s="110"/>
      <c r="VP75" s="110"/>
      <c r="VQ75" s="110"/>
      <c r="VR75" s="115"/>
      <c r="VS75" s="110"/>
      <c r="VT75" s="108"/>
      <c r="VU75" s="107"/>
      <c r="VV75" s="107"/>
      <c r="VW75" s="110"/>
      <c r="VX75" s="110"/>
      <c r="VY75" s="110"/>
      <c r="VZ75" s="115"/>
      <c r="WA75" s="110"/>
      <c r="WB75" s="108"/>
      <c r="WC75" s="107"/>
      <c r="WD75" s="107"/>
      <c r="WE75" s="110"/>
      <c r="WF75" s="110"/>
      <c r="WG75" s="110"/>
      <c r="WH75" s="115"/>
      <c r="WI75" s="110"/>
      <c r="WJ75" s="108"/>
      <c r="WK75" s="107"/>
      <c r="WL75" s="107"/>
      <c r="WM75" s="110"/>
      <c r="WN75" s="110"/>
      <c r="WO75" s="110"/>
      <c r="WP75" s="115"/>
      <c r="WQ75" s="110"/>
      <c r="WR75" s="108"/>
      <c r="WS75" s="107"/>
      <c r="WT75" s="107"/>
      <c r="WU75" s="110"/>
      <c r="WV75" s="110"/>
      <c r="WW75" s="110"/>
      <c r="WX75" s="115"/>
      <c r="WY75" s="110"/>
      <c r="WZ75" s="108"/>
      <c r="XA75" s="107"/>
      <c r="XB75" s="107"/>
      <c r="XC75" s="110"/>
      <c r="XD75" s="110"/>
      <c r="XE75" s="110"/>
      <c r="XF75" s="115"/>
      <c r="XG75" s="110"/>
      <c r="XH75" s="108"/>
      <c r="XI75" s="107"/>
      <c r="XJ75" s="107"/>
      <c r="XK75" s="110"/>
      <c r="XL75" s="110"/>
      <c r="XM75" s="110"/>
      <c r="XN75" s="115"/>
      <c r="XO75" s="110"/>
      <c r="XP75" s="108"/>
      <c r="XQ75" s="107"/>
      <c r="XR75" s="107"/>
      <c r="XS75" s="110"/>
      <c r="XT75" s="110"/>
      <c r="XU75" s="110"/>
      <c r="XV75" s="115"/>
      <c r="XW75" s="110"/>
      <c r="XX75" s="108"/>
      <c r="XY75" s="107"/>
      <c r="XZ75" s="107"/>
      <c r="YA75" s="110"/>
      <c r="YB75" s="110"/>
      <c r="YC75" s="110"/>
      <c r="YD75" s="115"/>
      <c r="YE75" s="110"/>
      <c r="YF75" s="108"/>
      <c r="YG75" s="107"/>
      <c r="YH75" s="107"/>
      <c r="YI75" s="110"/>
      <c r="YJ75" s="110"/>
      <c r="YK75" s="110"/>
      <c r="YL75" s="115"/>
      <c r="YM75" s="110"/>
      <c r="YN75" s="108"/>
      <c r="YO75" s="107"/>
      <c r="YP75" s="107"/>
      <c r="YQ75" s="110"/>
      <c r="YR75" s="110"/>
      <c r="YS75" s="110"/>
      <c r="YT75" s="115"/>
      <c r="YU75" s="110"/>
      <c r="YV75" s="108"/>
      <c r="YW75" s="107"/>
      <c r="YX75" s="107"/>
      <c r="YY75" s="110"/>
      <c r="YZ75" s="110"/>
      <c r="ZA75" s="110"/>
      <c r="ZB75" s="115"/>
      <c r="ZC75" s="110"/>
      <c r="ZD75" s="108"/>
      <c r="ZE75" s="107"/>
      <c r="ZF75" s="107"/>
      <c r="ZG75" s="110"/>
      <c r="ZH75" s="110"/>
      <c r="ZI75" s="110"/>
      <c r="ZJ75" s="115"/>
      <c r="ZK75" s="110"/>
      <c r="ZL75" s="108"/>
      <c r="ZM75" s="107"/>
      <c r="ZN75" s="107"/>
      <c r="ZO75" s="110"/>
      <c r="ZP75" s="110"/>
      <c r="ZQ75" s="110"/>
      <c r="ZR75" s="115"/>
      <c r="ZS75" s="110"/>
      <c r="ZT75" s="108"/>
      <c r="ZU75" s="107"/>
      <c r="ZV75" s="107"/>
      <c r="ZW75" s="110"/>
      <c r="ZX75" s="110"/>
      <c r="ZY75" s="110"/>
      <c r="ZZ75" s="115"/>
      <c r="AAA75" s="110"/>
      <c r="AAB75" s="108"/>
      <c r="AAC75" s="107"/>
      <c r="AAD75" s="107"/>
      <c r="AAE75" s="110"/>
      <c r="AAF75" s="110"/>
      <c r="AAG75" s="110"/>
      <c r="AAH75" s="115"/>
      <c r="AAI75" s="110"/>
      <c r="AAJ75" s="108"/>
      <c r="AAK75" s="107"/>
      <c r="AAL75" s="107"/>
      <c r="AAM75" s="110"/>
      <c r="AAN75" s="110"/>
      <c r="AAO75" s="110"/>
      <c r="AAP75" s="115"/>
      <c r="AAQ75" s="110"/>
      <c r="AAR75" s="108"/>
      <c r="AAS75" s="107"/>
      <c r="AAT75" s="107"/>
      <c r="AAU75" s="110"/>
      <c r="AAV75" s="110"/>
      <c r="AAW75" s="110"/>
      <c r="AAX75" s="115"/>
      <c r="AAY75" s="110"/>
      <c r="AAZ75" s="108"/>
      <c r="ABA75" s="107"/>
      <c r="ABB75" s="107"/>
      <c r="ABC75" s="110"/>
      <c r="ABD75" s="110"/>
      <c r="ABE75" s="110"/>
      <c r="ABF75" s="115"/>
      <c r="ABG75" s="110"/>
      <c r="ABH75" s="108"/>
      <c r="ABI75" s="107"/>
      <c r="ABJ75" s="107"/>
      <c r="ABK75" s="110"/>
      <c r="ABL75" s="110"/>
      <c r="ABM75" s="110"/>
      <c r="ABN75" s="115"/>
      <c r="ABO75" s="110"/>
      <c r="ABP75" s="108"/>
      <c r="ABQ75" s="107"/>
      <c r="ABR75" s="107"/>
      <c r="ABS75" s="110"/>
      <c r="ABT75" s="110"/>
      <c r="ABU75" s="110"/>
      <c r="ABV75" s="115"/>
      <c r="ABW75" s="110"/>
      <c r="ABX75" s="108"/>
      <c r="ABY75" s="107"/>
      <c r="ABZ75" s="107"/>
      <c r="ACA75" s="110"/>
      <c r="ACB75" s="110"/>
      <c r="ACC75" s="110"/>
      <c r="ACD75" s="115"/>
      <c r="ACE75" s="110"/>
      <c r="ACF75" s="108"/>
      <c r="ACG75" s="107"/>
      <c r="ACH75" s="107"/>
      <c r="ACI75" s="110"/>
      <c r="ACJ75" s="110"/>
      <c r="ACK75" s="110"/>
      <c r="ACL75" s="115"/>
      <c r="ACM75" s="110"/>
      <c r="ACN75" s="108"/>
      <c r="ACO75" s="107"/>
      <c r="ACP75" s="107"/>
      <c r="ACQ75" s="110"/>
      <c r="ACR75" s="110"/>
      <c r="ACS75" s="110"/>
      <c r="ACT75" s="115"/>
      <c r="ACU75" s="110"/>
      <c r="ACV75" s="108"/>
      <c r="ACW75" s="107"/>
      <c r="ACX75" s="107"/>
      <c r="ACY75" s="110"/>
      <c r="ACZ75" s="110"/>
      <c r="ADA75" s="110"/>
      <c r="ADB75" s="115"/>
      <c r="ADC75" s="110"/>
      <c r="ADD75" s="108"/>
      <c r="ADE75" s="107"/>
      <c r="ADF75" s="107"/>
      <c r="ADG75" s="110"/>
      <c r="ADH75" s="110"/>
      <c r="ADI75" s="110"/>
      <c r="ADJ75" s="115"/>
      <c r="ADK75" s="110"/>
      <c r="ADL75" s="108"/>
      <c r="ADM75" s="107"/>
      <c r="ADN75" s="107"/>
      <c r="ADO75" s="110"/>
      <c r="ADP75" s="110"/>
      <c r="ADQ75" s="110"/>
      <c r="ADR75" s="115"/>
      <c r="ADS75" s="110"/>
      <c r="ADT75" s="108"/>
      <c r="ADU75" s="107"/>
      <c r="ADV75" s="107"/>
      <c r="ADW75" s="110"/>
      <c r="ADX75" s="110"/>
      <c r="ADY75" s="110"/>
      <c r="ADZ75" s="115"/>
      <c r="AEA75" s="110"/>
      <c r="AEB75" s="108"/>
      <c r="AEC75" s="107"/>
      <c r="AED75" s="107"/>
      <c r="AEE75" s="110"/>
      <c r="AEF75" s="110"/>
      <c r="AEG75" s="110"/>
      <c r="AEH75" s="115"/>
      <c r="AEI75" s="110"/>
      <c r="AEJ75" s="108"/>
      <c r="AEK75" s="107"/>
      <c r="AEL75" s="107"/>
      <c r="AEM75" s="110"/>
      <c r="AEN75" s="110"/>
      <c r="AEO75" s="110"/>
      <c r="AEP75" s="115"/>
      <c r="AEQ75" s="110"/>
      <c r="AER75" s="108"/>
      <c r="AES75" s="107"/>
      <c r="AET75" s="107"/>
      <c r="AEU75" s="110"/>
      <c r="AEV75" s="110"/>
      <c r="AEW75" s="110"/>
      <c r="AEX75" s="115"/>
      <c r="AEY75" s="110"/>
      <c r="AEZ75" s="108"/>
      <c r="AFA75" s="107"/>
      <c r="AFB75" s="107"/>
      <c r="AFC75" s="110"/>
      <c r="AFD75" s="110"/>
      <c r="AFE75" s="110"/>
      <c r="AFF75" s="115"/>
      <c r="AFG75" s="110"/>
      <c r="AFH75" s="108"/>
      <c r="AFI75" s="107"/>
      <c r="AFJ75" s="107"/>
      <c r="AFK75" s="110"/>
      <c r="AFL75" s="110"/>
      <c r="AFM75" s="110"/>
      <c r="AFN75" s="115"/>
      <c r="AFO75" s="110"/>
      <c r="AFP75" s="108"/>
      <c r="AFQ75" s="107"/>
      <c r="AFR75" s="107"/>
      <c r="AFS75" s="110"/>
      <c r="AFT75" s="110"/>
      <c r="AFU75" s="110"/>
      <c r="AFV75" s="115"/>
      <c r="AFW75" s="110"/>
      <c r="AFX75" s="108"/>
      <c r="AFY75" s="107"/>
      <c r="AFZ75" s="107"/>
      <c r="AGA75" s="110"/>
      <c r="AGB75" s="110"/>
      <c r="AGC75" s="110"/>
      <c r="AGD75" s="115"/>
      <c r="AGE75" s="110"/>
      <c r="AGF75" s="108"/>
      <c r="AGG75" s="107"/>
      <c r="AGH75" s="107"/>
      <c r="AGI75" s="110"/>
      <c r="AGJ75" s="110"/>
      <c r="AGK75" s="110"/>
      <c r="AGL75" s="115"/>
      <c r="AGM75" s="110"/>
      <c r="AGN75" s="108"/>
      <c r="AGO75" s="107"/>
      <c r="AGP75" s="107"/>
      <c r="AGQ75" s="110"/>
      <c r="AGR75" s="110"/>
      <c r="AGS75" s="110"/>
      <c r="AGT75" s="115"/>
      <c r="AGU75" s="110"/>
      <c r="AGV75" s="108"/>
      <c r="AGW75" s="107"/>
      <c r="AGX75" s="107"/>
      <c r="AGY75" s="110"/>
      <c r="AGZ75" s="110"/>
      <c r="AHA75" s="110"/>
      <c r="AHB75" s="115"/>
      <c r="AHC75" s="110"/>
      <c r="AHD75" s="108"/>
      <c r="AHE75" s="107"/>
      <c r="AHF75" s="107"/>
      <c r="AHG75" s="110"/>
      <c r="AHH75" s="110"/>
      <c r="AHI75" s="110"/>
      <c r="AHJ75" s="115"/>
      <c r="AHK75" s="110"/>
      <c r="AHL75" s="108"/>
      <c r="AHM75" s="107"/>
      <c r="AHN75" s="107"/>
      <c r="AHO75" s="110"/>
      <c r="AHP75" s="110"/>
      <c r="AHQ75" s="110"/>
      <c r="AHR75" s="115"/>
      <c r="AHS75" s="110"/>
      <c r="AHT75" s="108"/>
      <c r="AHU75" s="107"/>
      <c r="AHV75" s="107"/>
      <c r="AHW75" s="110"/>
      <c r="AHX75" s="110"/>
      <c r="AHY75" s="110"/>
      <c r="AHZ75" s="115"/>
      <c r="AIA75" s="110"/>
      <c r="AIB75" s="108"/>
      <c r="AIC75" s="107"/>
      <c r="AID75" s="107"/>
      <c r="AIE75" s="110"/>
      <c r="AIF75" s="110"/>
      <c r="AIG75" s="110"/>
      <c r="AIH75" s="115"/>
      <c r="AII75" s="110"/>
      <c r="AIJ75" s="108"/>
      <c r="AIK75" s="107"/>
      <c r="AIL75" s="107"/>
      <c r="AIM75" s="110"/>
      <c r="AIN75" s="110"/>
      <c r="AIO75" s="110"/>
      <c r="AIP75" s="115"/>
      <c r="AIQ75" s="110"/>
      <c r="AIR75" s="108"/>
      <c r="AIS75" s="107"/>
      <c r="AIT75" s="107"/>
      <c r="AIU75" s="110"/>
      <c r="AIV75" s="110"/>
      <c r="AIW75" s="110"/>
      <c r="AIX75" s="115"/>
      <c r="AIY75" s="110"/>
      <c r="AIZ75" s="108"/>
      <c r="AJA75" s="107"/>
      <c r="AJB75" s="107"/>
      <c r="AJC75" s="110"/>
      <c r="AJD75" s="110"/>
      <c r="AJE75" s="110"/>
      <c r="AJF75" s="115"/>
      <c r="AJG75" s="110"/>
      <c r="AJH75" s="108"/>
      <c r="AJI75" s="107"/>
      <c r="AJJ75" s="107"/>
      <c r="AJK75" s="110"/>
      <c r="AJL75" s="110"/>
      <c r="AJM75" s="110"/>
      <c r="AJN75" s="115"/>
      <c r="AJO75" s="110"/>
      <c r="AJP75" s="108"/>
      <c r="AJQ75" s="107"/>
      <c r="AJR75" s="107"/>
      <c r="AJS75" s="110"/>
      <c r="AJT75" s="110"/>
      <c r="AJU75" s="110"/>
      <c r="AJV75" s="115"/>
      <c r="AJW75" s="110"/>
      <c r="AJX75" s="108"/>
      <c r="AJY75" s="107"/>
      <c r="AJZ75" s="107"/>
      <c r="AKA75" s="110"/>
      <c r="AKB75" s="110"/>
      <c r="AKC75" s="110"/>
      <c r="AKD75" s="115"/>
      <c r="AKE75" s="110"/>
      <c r="AKF75" s="108"/>
      <c r="AKG75" s="107"/>
      <c r="AKH75" s="107"/>
      <c r="AKI75" s="110"/>
      <c r="AKJ75" s="110"/>
      <c r="AKK75" s="110"/>
      <c r="AKL75" s="115"/>
      <c r="AKM75" s="110"/>
      <c r="AKN75" s="108"/>
      <c r="AKO75" s="107"/>
      <c r="AKP75" s="107"/>
      <c r="AKQ75" s="110"/>
      <c r="AKR75" s="110"/>
      <c r="AKS75" s="110"/>
      <c r="AKT75" s="115"/>
      <c r="AKU75" s="110"/>
      <c r="AKV75" s="108"/>
      <c r="AKW75" s="107"/>
      <c r="AKX75" s="107"/>
      <c r="AKY75" s="110"/>
      <c r="AKZ75" s="110"/>
      <c r="ALA75" s="110"/>
      <c r="ALB75" s="115"/>
      <c r="ALC75" s="110"/>
      <c r="ALD75" s="108"/>
      <c r="ALE75" s="107"/>
      <c r="ALF75" s="107"/>
      <c r="ALG75" s="110"/>
      <c r="ALH75" s="110"/>
      <c r="ALI75" s="110"/>
      <c r="ALJ75" s="115"/>
      <c r="ALK75" s="110"/>
      <c r="ALL75" s="108"/>
      <c r="ALM75" s="107"/>
      <c r="ALN75" s="107"/>
      <c r="ALO75" s="110"/>
      <c r="ALP75" s="110"/>
      <c r="ALQ75" s="110"/>
      <c r="ALR75" s="115"/>
      <c r="ALS75" s="110"/>
      <c r="ALT75" s="108"/>
      <c r="ALU75" s="107"/>
      <c r="ALV75" s="107"/>
      <c r="ALW75" s="110"/>
      <c r="ALX75" s="110"/>
      <c r="ALY75" s="110"/>
      <c r="ALZ75" s="115"/>
      <c r="AMA75" s="110"/>
      <c r="AMB75" s="108"/>
      <c r="AMC75" s="107"/>
      <c r="AMD75" s="107"/>
      <c r="AME75" s="110"/>
      <c r="AMF75" s="110"/>
      <c r="AMG75" s="110"/>
      <c r="AMH75" s="115"/>
      <c r="AMI75" s="110"/>
      <c r="AMJ75" s="108"/>
      <c r="AMK75" s="107"/>
      <c r="AML75" s="107"/>
      <c r="AMM75" s="110"/>
      <c r="AMN75" s="110"/>
      <c r="AMO75" s="110"/>
      <c r="AMP75" s="115"/>
      <c r="AMQ75" s="110"/>
      <c r="AMR75" s="108"/>
      <c r="AMS75" s="107"/>
      <c r="AMT75" s="107"/>
      <c r="AMU75" s="110"/>
      <c r="AMV75" s="110"/>
      <c r="AMW75" s="110"/>
      <c r="AMX75" s="115"/>
      <c r="AMY75" s="110"/>
      <c r="AMZ75" s="108"/>
      <c r="ANA75" s="107"/>
      <c r="ANB75" s="107"/>
      <c r="ANC75" s="110"/>
      <c r="AND75" s="110"/>
      <c r="ANE75" s="110"/>
      <c r="ANF75" s="115"/>
      <c r="ANG75" s="110"/>
      <c r="ANH75" s="108"/>
      <c r="ANI75" s="107"/>
      <c r="ANJ75" s="107"/>
      <c r="ANK75" s="110"/>
      <c r="ANL75" s="110"/>
      <c r="ANM75" s="110"/>
      <c r="ANN75" s="115"/>
      <c r="ANO75" s="110"/>
      <c r="ANP75" s="108"/>
      <c r="ANQ75" s="107"/>
      <c r="ANR75" s="107"/>
      <c r="ANS75" s="110"/>
      <c r="ANT75" s="110"/>
      <c r="ANU75" s="110"/>
      <c r="ANV75" s="115"/>
      <c r="ANW75" s="110"/>
      <c r="ANX75" s="108"/>
      <c r="ANY75" s="107"/>
      <c r="ANZ75" s="107"/>
      <c r="AOA75" s="110"/>
      <c r="AOB75" s="110"/>
      <c r="AOC75" s="110"/>
      <c r="AOD75" s="115"/>
      <c r="AOE75" s="110"/>
      <c r="AOF75" s="108"/>
      <c r="AOG75" s="107"/>
      <c r="AOH75" s="107"/>
      <c r="AOI75" s="110"/>
      <c r="AOJ75" s="110"/>
      <c r="AOK75" s="110"/>
      <c r="AOL75" s="115"/>
      <c r="AOM75" s="110"/>
      <c r="AON75" s="108"/>
      <c r="AOO75" s="107"/>
      <c r="AOP75" s="107"/>
      <c r="AOQ75" s="110"/>
      <c r="AOR75" s="110"/>
      <c r="AOS75" s="110"/>
      <c r="AOT75" s="115"/>
      <c r="AOU75" s="110"/>
      <c r="AOV75" s="108"/>
      <c r="AOW75" s="107"/>
      <c r="AOX75" s="107"/>
      <c r="AOY75" s="110"/>
      <c r="AOZ75" s="110"/>
      <c r="APA75" s="110"/>
      <c r="APB75" s="115"/>
      <c r="APC75" s="110"/>
      <c r="APD75" s="108"/>
      <c r="APE75" s="107"/>
      <c r="APF75" s="107"/>
      <c r="APG75" s="110"/>
      <c r="APH75" s="110"/>
      <c r="API75" s="110"/>
      <c r="APJ75" s="115"/>
      <c r="APK75" s="110"/>
      <c r="APL75" s="108"/>
      <c r="APM75" s="107"/>
      <c r="APN75" s="107"/>
      <c r="APO75" s="110"/>
      <c r="APP75" s="110"/>
      <c r="APQ75" s="110"/>
      <c r="APR75" s="115"/>
      <c r="APS75" s="110"/>
      <c r="APT75" s="108"/>
      <c r="APU75" s="107"/>
      <c r="APV75" s="107"/>
      <c r="APW75" s="110"/>
      <c r="APX75" s="110"/>
      <c r="APY75" s="110"/>
      <c r="APZ75" s="115"/>
      <c r="AQA75" s="110"/>
      <c r="AQB75" s="108"/>
      <c r="AQC75" s="107"/>
      <c r="AQD75" s="107"/>
      <c r="AQE75" s="110"/>
      <c r="AQF75" s="110"/>
      <c r="AQG75" s="110"/>
      <c r="AQH75" s="115"/>
      <c r="AQI75" s="110"/>
      <c r="AQJ75" s="108"/>
      <c r="AQK75" s="107"/>
      <c r="AQL75" s="107"/>
      <c r="AQM75" s="110"/>
      <c r="AQN75" s="110"/>
      <c r="AQO75" s="110"/>
      <c r="AQP75" s="115"/>
      <c r="AQQ75" s="110"/>
      <c r="AQR75" s="108"/>
      <c r="AQS75" s="107"/>
      <c r="AQT75" s="107"/>
      <c r="AQU75" s="110"/>
      <c r="AQV75" s="110"/>
      <c r="AQW75" s="110"/>
      <c r="AQX75" s="115"/>
      <c r="AQY75" s="110"/>
      <c r="AQZ75" s="108"/>
      <c r="ARA75" s="107"/>
      <c r="ARB75" s="107"/>
      <c r="ARC75" s="110"/>
      <c r="ARD75" s="110"/>
      <c r="ARE75" s="110"/>
      <c r="ARF75" s="115"/>
      <c r="ARG75" s="110"/>
      <c r="ARH75" s="108"/>
      <c r="ARI75" s="107"/>
      <c r="ARJ75" s="107"/>
      <c r="ARK75" s="110"/>
      <c r="ARL75" s="110"/>
      <c r="ARM75" s="110"/>
      <c r="ARN75" s="115"/>
      <c r="ARO75" s="110"/>
      <c r="ARP75" s="108"/>
      <c r="ARQ75" s="107"/>
      <c r="ARR75" s="107"/>
      <c r="ARS75" s="110"/>
      <c r="ART75" s="110"/>
      <c r="ARU75" s="110"/>
      <c r="ARV75" s="115"/>
      <c r="ARW75" s="110"/>
      <c r="ARX75" s="108"/>
      <c r="ARY75" s="107"/>
      <c r="ARZ75" s="107"/>
      <c r="ASA75" s="110"/>
      <c r="ASB75" s="110"/>
      <c r="ASC75" s="110"/>
      <c r="ASD75" s="115"/>
      <c r="ASE75" s="110"/>
      <c r="ASF75" s="108"/>
      <c r="ASG75" s="107"/>
      <c r="ASH75" s="107"/>
      <c r="ASI75" s="110"/>
      <c r="ASJ75" s="110"/>
      <c r="ASK75" s="110"/>
      <c r="ASL75" s="115"/>
      <c r="ASM75" s="110"/>
      <c r="ASN75" s="108"/>
      <c r="ASO75" s="107"/>
      <c r="ASP75" s="107"/>
      <c r="ASQ75" s="110"/>
      <c r="ASR75" s="110"/>
      <c r="ASS75" s="110"/>
      <c r="AST75" s="115"/>
      <c r="ASU75" s="110"/>
      <c r="ASV75" s="108"/>
      <c r="ASW75" s="107"/>
      <c r="ASX75" s="107"/>
      <c r="ASY75" s="110"/>
      <c r="ASZ75" s="110"/>
      <c r="ATA75" s="110"/>
      <c r="ATB75" s="115"/>
      <c r="ATC75" s="110"/>
      <c r="ATD75" s="108"/>
      <c r="ATE75" s="107"/>
      <c r="ATF75" s="107"/>
      <c r="ATG75" s="110"/>
      <c r="ATH75" s="110"/>
      <c r="ATI75" s="110"/>
      <c r="ATJ75" s="115"/>
      <c r="ATK75" s="110"/>
      <c r="ATL75" s="108"/>
      <c r="ATM75" s="107"/>
      <c r="ATN75" s="107"/>
      <c r="ATO75" s="110"/>
      <c r="ATP75" s="110"/>
      <c r="ATQ75" s="110"/>
      <c r="ATR75" s="115"/>
      <c r="ATS75" s="110"/>
      <c r="ATT75" s="108"/>
      <c r="ATU75" s="107"/>
      <c r="ATV75" s="107"/>
      <c r="ATW75" s="110"/>
      <c r="ATX75" s="110"/>
      <c r="ATY75" s="110"/>
      <c r="ATZ75" s="115"/>
      <c r="AUA75" s="110"/>
      <c r="AUB75" s="108"/>
      <c r="AUC75" s="107"/>
      <c r="AUD75" s="107"/>
      <c r="AUE75" s="110"/>
      <c r="AUF75" s="110"/>
      <c r="AUG75" s="110"/>
      <c r="AUH75" s="115"/>
      <c r="AUI75" s="110"/>
      <c r="AUJ75" s="108"/>
      <c r="AUK75" s="107"/>
      <c r="AUL75" s="107"/>
      <c r="AUM75" s="110"/>
      <c r="AUN75" s="110"/>
      <c r="AUO75" s="110"/>
      <c r="AUP75" s="115"/>
      <c r="AUQ75" s="110"/>
      <c r="AUR75" s="108"/>
      <c r="AUS75" s="107"/>
      <c r="AUT75" s="107"/>
      <c r="AUU75" s="110"/>
      <c r="AUV75" s="110"/>
      <c r="AUW75" s="110"/>
      <c r="AUX75" s="115"/>
      <c r="AUY75" s="110"/>
      <c r="AUZ75" s="108"/>
      <c r="AVA75" s="107"/>
      <c r="AVB75" s="107"/>
      <c r="AVC75" s="110"/>
      <c r="AVD75" s="110"/>
      <c r="AVE75" s="110"/>
      <c r="AVF75" s="115"/>
      <c r="AVG75" s="110"/>
      <c r="AVH75" s="108"/>
      <c r="AVI75" s="107"/>
      <c r="AVJ75" s="107"/>
      <c r="AVK75" s="110"/>
      <c r="AVL75" s="110"/>
      <c r="AVM75" s="110"/>
      <c r="AVN75" s="115"/>
      <c r="AVO75" s="110"/>
      <c r="AVP75" s="108"/>
      <c r="AVQ75" s="107"/>
      <c r="AVR75" s="107"/>
      <c r="AVS75" s="110"/>
      <c r="AVT75" s="110"/>
      <c r="AVU75" s="110"/>
      <c r="AVV75" s="115"/>
      <c r="AVW75" s="110"/>
      <c r="AVX75" s="108"/>
      <c r="AVY75" s="107"/>
      <c r="AVZ75" s="107"/>
      <c r="AWA75" s="110"/>
      <c r="AWB75" s="110"/>
      <c r="AWC75" s="110"/>
      <c r="AWD75" s="115"/>
      <c r="AWE75" s="110"/>
      <c r="AWF75" s="108"/>
      <c r="AWG75" s="107"/>
      <c r="AWH75" s="107"/>
      <c r="AWI75" s="110"/>
      <c r="AWJ75" s="110"/>
      <c r="AWK75" s="110"/>
      <c r="AWL75" s="115"/>
      <c r="AWM75" s="110"/>
      <c r="AWN75" s="108"/>
      <c r="AWO75" s="107"/>
      <c r="AWP75" s="107"/>
      <c r="AWQ75" s="110"/>
      <c r="AWR75" s="110"/>
      <c r="AWS75" s="110"/>
      <c r="AWT75" s="115"/>
      <c r="AWU75" s="110"/>
      <c r="AWV75" s="108"/>
      <c r="AWW75" s="107"/>
      <c r="AWX75" s="107"/>
      <c r="AWY75" s="110"/>
      <c r="AWZ75" s="110"/>
      <c r="AXA75" s="110"/>
      <c r="AXB75" s="115"/>
      <c r="AXC75" s="110"/>
      <c r="AXD75" s="108"/>
      <c r="AXE75" s="107"/>
      <c r="AXF75" s="107"/>
      <c r="AXG75" s="110"/>
      <c r="AXH75" s="110"/>
      <c r="AXI75" s="110"/>
      <c r="AXJ75" s="115"/>
      <c r="AXK75" s="110"/>
      <c r="AXL75" s="108"/>
      <c r="AXM75" s="107"/>
      <c r="AXN75" s="107"/>
      <c r="AXO75" s="110"/>
      <c r="AXP75" s="110"/>
      <c r="AXQ75" s="110"/>
      <c r="AXR75" s="115"/>
      <c r="AXS75" s="110"/>
      <c r="AXT75" s="108"/>
      <c r="AXU75" s="107"/>
      <c r="AXV75" s="107"/>
      <c r="AXW75" s="110"/>
      <c r="AXX75" s="110"/>
      <c r="AXY75" s="110"/>
      <c r="AXZ75" s="115"/>
      <c r="AYA75" s="110"/>
      <c r="AYB75" s="108"/>
      <c r="AYC75" s="107"/>
      <c r="AYD75" s="107"/>
      <c r="AYE75" s="110"/>
      <c r="AYF75" s="110"/>
      <c r="AYG75" s="110"/>
      <c r="AYH75" s="115"/>
      <c r="AYI75" s="110"/>
      <c r="AYJ75" s="108"/>
      <c r="AYK75" s="107"/>
      <c r="AYL75" s="107"/>
      <c r="AYM75" s="110"/>
      <c r="AYN75" s="110"/>
      <c r="AYO75" s="110"/>
      <c r="AYP75" s="115"/>
      <c r="AYQ75" s="110"/>
      <c r="AYR75" s="108"/>
      <c r="AYS75" s="107"/>
      <c r="AYT75" s="107"/>
      <c r="AYU75" s="110"/>
      <c r="AYV75" s="110"/>
      <c r="AYW75" s="110"/>
      <c r="AYX75" s="115"/>
      <c r="AYY75" s="110"/>
      <c r="AYZ75" s="108"/>
      <c r="AZA75" s="107"/>
      <c r="AZB75" s="107"/>
      <c r="AZC75" s="110"/>
      <c r="AZD75" s="110"/>
      <c r="AZE75" s="110"/>
      <c r="AZF75" s="115"/>
      <c r="AZG75" s="110"/>
      <c r="AZH75" s="108"/>
      <c r="AZI75" s="107"/>
      <c r="AZJ75" s="107"/>
      <c r="AZK75" s="110"/>
      <c r="AZL75" s="110"/>
      <c r="AZM75" s="110"/>
      <c r="AZN75" s="115"/>
      <c r="AZO75" s="110"/>
      <c r="AZP75" s="108"/>
      <c r="AZQ75" s="107"/>
      <c r="AZR75" s="107"/>
      <c r="AZS75" s="110"/>
      <c r="AZT75" s="110"/>
      <c r="AZU75" s="110"/>
      <c r="AZV75" s="115"/>
      <c r="AZW75" s="110"/>
      <c r="AZX75" s="108"/>
      <c r="AZY75" s="107"/>
      <c r="AZZ75" s="107"/>
      <c r="BAA75" s="110"/>
      <c r="BAB75" s="110"/>
      <c r="BAC75" s="110"/>
      <c r="BAD75" s="115"/>
      <c r="BAE75" s="110"/>
      <c r="BAF75" s="108"/>
      <c r="BAG75" s="107"/>
      <c r="BAH75" s="107"/>
      <c r="BAI75" s="110"/>
      <c r="BAJ75" s="110"/>
      <c r="BAK75" s="110"/>
      <c r="BAL75" s="115"/>
      <c r="BAM75" s="110"/>
      <c r="BAN75" s="108"/>
      <c r="BAO75" s="107"/>
      <c r="BAP75" s="107"/>
      <c r="BAQ75" s="110"/>
      <c r="BAR75" s="110"/>
      <c r="BAS75" s="110"/>
      <c r="BAT75" s="115"/>
      <c r="BAU75" s="110"/>
      <c r="BAV75" s="108"/>
      <c r="BAW75" s="107"/>
      <c r="BAX75" s="107"/>
      <c r="BAY75" s="110"/>
      <c r="BAZ75" s="110"/>
      <c r="BBA75" s="110"/>
      <c r="BBB75" s="115"/>
      <c r="BBC75" s="110"/>
      <c r="BBD75" s="108"/>
      <c r="BBE75" s="107"/>
      <c r="BBF75" s="107"/>
      <c r="BBG75" s="110"/>
      <c r="BBH75" s="110"/>
      <c r="BBI75" s="110"/>
      <c r="BBJ75" s="115"/>
      <c r="BBK75" s="110"/>
      <c r="BBL75" s="108"/>
      <c r="BBM75" s="107"/>
      <c r="BBN75" s="107"/>
      <c r="BBO75" s="110"/>
      <c r="BBP75" s="110"/>
      <c r="BBQ75" s="110"/>
      <c r="BBR75" s="115"/>
      <c r="BBS75" s="110"/>
      <c r="BBT75" s="108"/>
      <c r="BBU75" s="107"/>
      <c r="BBV75" s="107"/>
      <c r="BBW75" s="110"/>
      <c r="BBX75" s="110"/>
      <c r="BBY75" s="110"/>
      <c r="BBZ75" s="115"/>
      <c r="BCA75" s="110"/>
      <c r="BCB75" s="108"/>
      <c r="BCC75" s="107"/>
      <c r="BCD75" s="107"/>
      <c r="BCE75" s="110"/>
      <c r="BCF75" s="110"/>
      <c r="BCG75" s="110"/>
      <c r="BCH75" s="115"/>
      <c r="BCI75" s="110"/>
      <c r="BCJ75" s="108"/>
      <c r="BCK75" s="107"/>
      <c r="BCL75" s="107"/>
      <c r="BCM75" s="110"/>
      <c r="BCN75" s="110"/>
      <c r="BCO75" s="110"/>
      <c r="BCP75" s="115"/>
      <c r="BCQ75" s="110"/>
      <c r="BCR75" s="108"/>
      <c r="BCS75" s="107"/>
      <c r="BCT75" s="107"/>
      <c r="BCU75" s="110"/>
      <c r="BCV75" s="110"/>
      <c r="BCW75" s="110"/>
      <c r="BCX75" s="115"/>
      <c r="BCY75" s="110"/>
      <c r="BCZ75" s="108"/>
      <c r="BDA75" s="107"/>
      <c r="BDB75" s="107"/>
      <c r="BDC75" s="110"/>
      <c r="BDD75" s="110"/>
      <c r="BDE75" s="110"/>
      <c r="BDF75" s="115"/>
      <c r="BDG75" s="110"/>
      <c r="BDH75" s="108"/>
      <c r="BDI75" s="107"/>
      <c r="BDJ75" s="107"/>
      <c r="BDK75" s="110"/>
      <c r="BDL75" s="110"/>
      <c r="BDM75" s="110"/>
      <c r="BDN75" s="115"/>
      <c r="BDO75" s="110"/>
      <c r="BDP75" s="108"/>
      <c r="BDQ75" s="107"/>
      <c r="BDR75" s="107"/>
      <c r="BDS75" s="110"/>
      <c r="BDT75" s="110"/>
      <c r="BDU75" s="110"/>
      <c r="BDV75" s="115"/>
      <c r="BDW75" s="110"/>
      <c r="BDX75" s="108"/>
      <c r="BDY75" s="107"/>
      <c r="BDZ75" s="107"/>
      <c r="BEA75" s="110"/>
      <c r="BEB75" s="110"/>
      <c r="BEC75" s="110"/>
      <c r="BED75" s="115"/>
      <c r="BEE75" s="110"/>
      <c r="BEF75" s="108"/>
      <c r="BEG75" s="107"/>
      <c r="BEH75" s="107"/>
      <c r="BEI75" s="110"/>
      <c r="BEJ75" s="110"/>
      <c r="BEK75" s="110"/>
      <c r="BEL75" s="115"/>
      <c r="BEM75" s="110"/>
      <c r="BEN75" s="108"/>
      <c r="BEO75" s="107"/>
      <c r="BEP75" s="107"/>
      <c r="BEQ75" s="110"/>
      <c r="BER75" s="110"/>
      <c r="BES75" s="110"/>
      <c r="BET75" s="115"/>
      <c r="BEU75" s="110"/>
      <c r="BEV75" s="108"/>
      <c r="BEW75" s="107"/>
      <c r="BEX75" s="107"/>
      <c r="BEY75" s="110"/>
      <c r="BEZ75" s="110"/>
      <c r="BFA75" s="110"/>
      <c r="BFB75" s="115"/>
      <c r="BFC75" s="110"/>
      <c r="BFD75" s="108"/>
      <c r="BFE75" s="107"/>
      <c r="BFF75" s="107"/>
      <c r="BFG75" s="110"/>
      <c r="BFH75" s="110"/>
      <c r="BFI75" s="110"/>
      <c r="BFJ75" s="115"/>
      <c r="BFK75" s="110"/>
      <c r="BFL75" s="108"/>
      <c r="BFM75" s="107"/>
      <c r="BFN75" s="107"/>
      <c r="BFO75" s="110"/>
      <c r="BFP75" s="110"/>
      <c r="BFQ75" s="110"/>
      <c r="BFR75" s="115"/>
      <c r="BFS75" s="110"/>
      <c r="BFT75" s="108"/>
      <c r="BFU75" s="107"/>
      <c r="BFV75" s="107"/>
      <c r="BFW75" s="110"/>
      <c r="BFX75" s="110"/>
      <c r="BFY75" s="110"/>
      <c r="BFZ75" s="115"/>
      <c r="BGA75" s="110"/>
      <c r="BGB75" s="108"/>
      <c r="BGC75" s="107"/>
      <c r="BGD75" s="107"/>
      <c r="BGE75" s="110"/>
      <c r="BGF75" s="110"/>
      <c r="BGG75" s="110"/>
      <c r="BGH75" s="115"/>
      <c r="BGI75" s="110"/>
      <c r="BGJ75" s="108"/>
      <c r="BGK75" s="107"/>
      <c r="BGL75" s="107"/>
      <c r="BGM75" s="110"/>
      <c r="BGN75" s="110"/>
      <c r="BGO75" s="110"/>
      <c r="BGP75" s="115"/>
      <c r="BGQ75" s="110"/>
      <c r="BGR75" s="108"/>
      <c r="BGS75" s="107"/>
      <c r="BGT75" s="107"/>
      <c r="BGU75" s="110"/>
      <c r="BGV75" s="110"/>
      <c r="BGW75" s="110"/>
      <c r="BGX75" s="115"/>
      <c r="BGY75" s="110"/>
      <c r="BGZ75" s="108"/>
      <c r="BHA75" s="107"/>
      <c r="BHB75" s="107"/>
      <c r="BHC75" s="110"/>
      <c r="BHD75" s="110"/>
      <c r="BHE75" s="110"/>
      <c r="BHF75" s="115"/>
      <c r="BHG75" s="110"/>
      <c r="BHH75" s="108"/>
      <c r="BHI75" s="107"/>
      <c r="BHJ75" s="107"/>
      <c r="BHK75" s="110"/>
      <c r="BHL75" s="110"/>
      <c r="BHM75" s="110"/>
      <c r="BHN75" s="115"/>
      <c r="BHO75" s="110"/>
      <c r="BHP75" s="108"/>
      <c r="BHQ75" s="107"/>
      <c r="BHR75" s="107"/>
      <c r="BHS75" s="110"/>
      <c r="BHT75" s="110"/>
      <c r="BHU75" s="110"/>
      <c r="BHV75" s="115"/>
      <c r="BHW75" s="110"/>
      <c r="BHX75" s="108"/>
      <c r="BHY75" s="107"/>
      <c r="BHZ75" s="107"/>
      <c r="BIA75" s="110"/>
      <c r="BIB75" s="110"/>
      <c r="BIC75" s="110"/>
      <c r="BID75" s="115"/>
      <c r="BIE75" s="110"/>
      <c r="BIF75" s="108"/>
      <c r="BIG75" s="107"/>
      <c r="BIH75" s="107"/>
      <c r="BII75" s="110"/>
      <c r="BIJ75" s="110"/>
      <c r="BIK75" s="110"/>
      <c r="BIL75" s="115"/>
      <c r="BIM75" s="110"/>
      <c r="BIN75" s="108"/>
      <c r="BIO75" s="107"/>
      <c r="BIP75" s="107"/>
      <c r="BIQ75" s="110"/>
      <c r="BIR75" s="110"/>
      <c r="BIS75" s="110"/>
      <c r="BIT75" s="115"/>
      <c r="BIU75" s="110"/>
      <c r="BIV75" s="108"/>
      <c r="BIW75" s="107"/>
      <c r="BIX75" s="107"/>
      <c r="BIY75" s="110"/>
      <c r="BIZ75" s="110"/>
      <c r="BJA75" s="110"/>
      <c r="BJB75" s="115"/>
      <c r="BJC75" s="110"/>
      <c r="BJD75" s="108"/>
      <c r="BJE75" s="107"/>
      <c r="BJF75" s="107"/>
      <c r="BJG75" s="110"/>
      <c r="BJH75" s="110"/>
      <c r="BJI75" s="110"/>
      <c r="BJJ75" s="115"/>
      <c r="BJK75" s="110"/>
      <c r="BJL75" s="108"/>
      <c r="BJM75" s="107"/>
      <c r="BJN75" s="107"/>
      <c r="BJO75" s="110"/>
      <c r="BJP75" s="110"/>
      <c r="BJQ75" s="110"/>
      <c r="BJR75" s="115"/>
      <c r="BJS75" s="110"/>
      <c r="BJT75" s="108"/>
      <c r="BJU75" s="107"/>
      <c r="BJV75" s="107"/>
      <c r="BJW75" s="110"/>
      <c r="BJX75" s="110"/>
      <c r="BJY75" s="110"/>
      <c r="BJZ75" s="115"/>
      <c r="BKA75" s="110"/>
      <c r="BKB75" s="108"/>
      <c r="BKC75" s="107"/>
      <c r="BKD75" s="107"/>
      <c r="BKE75" s="110"/>
      <c r="BKF75" s="110"/>
      <c r="BKG75" s="110"/>
      <c r="BKH75" s="115"/>
      <c r="BKI75" s="110"/>
      <c r="BKJ75" s="108"/>
      <c r="BKK75" s="107"/>
      <c r="BKL75" s="107"/>
      <c r="BKM75" s="110"/>
      <c r="BKN75" s="110"/>
      <c r="BKO75" s="110"/>
      <c r="BKP75" s="115"/>
      <c r="BKQ75" s="110"/>
      <c r="BKR75" s="108"/>
      <c r="BKS75" s="107"/>
      <c r="BKT75" s="107"/>
      <c r="BKU75" s="110"/>
      <c r="BKV75" s="110"/>
      <c r="BKW75" s="110"/>
      <c r="BKX75" s="115"/>
      <c r="BKY75" s="110"/>
      <c r="BKZ75" s="108"/>
      <c r="BLA75" s="107"/>
      <c r="BLB75" s="107"/>
      <c r="BLC75" s="110"/>
      <c r="BLD75" s="110"/>
      <c r="BLE75" s="110"/>
      <c r="BLF75" s="115"/>
      <c r="BLG75" s="110"/>
      <c r="BLH75" s="108"/>
      <c r="BLI75" s="107"/>
      <c r="BLJ75" s="107"/>
      <c r="BLK75" s="110"/>
      <c r="BLL75" s="110"/>
      <c r="BLM75" s="110"/>
      <c r="BLN75" s="115"/>
      <c r="BLO75" s="110"/>
      <c r="BLP75" s="108"/>
      <c r="BLQ75" s="107"/>
      <c r="BLR75" s="107"/>
      <c r="BLS75" s="110"/>
      <c r="BLT75" s="110"/>
      <c r="BLU75" s="110"/>
      <c r="BLV75" s="115"/>
      <c r="BLW75" s="110"/>
      <c r="BLX75" s="108"/>
      <c r="BLY75" s="107"/>
      <c r="BLZ75" s="107"/>
      <c r="BMA75" s="110"/>
      <c r="BMB75" s="110"/>
      <c r="BMC75" s="110"/>
      <c r="BMD75" s="115"/>
      <c r="BME75" s="110"/>
      <c r="BMF75" s="108"/>
      <c r="BMG75" s="107"/>
      <c r="BMH75" s="107"/>
      <c r="BMI75" s="110"/>
      <c r="BMJ75" s="110"/>
      <c r="BMK75" s="110"/>
      <c r="BML75" s="115"/>
      <c r="BMM75" s="110"/>
      <c r="BMN75" s="108"/>
      <c r="BMO75" s="107"/>
      <c r="BMP75" s="107"/>
      <c r="BMQ75" s="110"/>
      <c r="BMR75" s="110"/>
      <c r="BMS75" s="110"/>
      <c r="BMT75" s="115"/>
      <c r="BMU75" s="110"/>
      <c r="BMV75" s="108"/>
      <c r="BMW75" s="107"/>
      <c r="BMX75" s="107"/>
      <c r="BMY75" s="110"/>
      <c r="BMZ75" s="110"/>
      <c r="BNA75" s="110"/>
      <c r="BNB75" s="115"/>
      <c r="BNC75" s="110"/>
      <c r="BND75" s="108"/>
      <c r="BNE75" s="107"/>
      <c r="BNF75" s="107"/>
      <c r="BNG75" s="110"/>
      <c r="BNH75" s="110"/>
      <c r="BNI75" s="110"/>
      <c r="BNJ75" s="115"/>
      <c r="BNK75" s="110"/>
      <c r="BNL75" s="108"/>
      <c r="BNM75" s="107"/>
      <c r="BNN75" s="107"/>
      <c r="BNO75" s="110"/>
      <c r="BNP75" s="110"/>
      <c r="BNQ75" s="110"/>
      <c r="BNR75" s="115"/>
      <c r="BNS75" s="110"/>
      <c r="BNT75" s="108"/>
      <c r="BNU75" s="107"/>
      <c r="BNV75" s="107"/>
      <c r="BNW75" s="110"/>
      <c r="BNX75" s="110"/>
      <c r="BNY75" s="110"/>
      <c r="BNZ75" s="115"/>
      <c r="BOA75" s="110"/>
      <c r="BOB75" s="108"/>
      <c r="BOC75" s="107"/>
      <c r="BOD75" s="107"/>
      <c r="BOE75" s="110"/>
      <c r="BOF75" s="110"/>
      <c r="BOG75" s="110"/>
      <c r="BOH75" s="115"/>
      <c r="BOI75" s="110"/>
      <c r="BOJ75" s="108"/>
      <c r="BOK75" s="107"/>
      <c r="BOL75" s="107"/>
      <c r="BOM75" s="110"/>
      <c r="BON75" s="110"/>
      <c r="BOO75" s="110"/>
      <c r="BOP75" s="115"/>
      <c r="BOQ75" s="110"/>
      <c r="BOR75" s="108"/>
      <c r="BOS75" s="107"/>
      <c r="BOT75" s="107"/>
      <c r="BOU75" s="110"/>
      <c r="BOV75" s="110"/>
      <c r="BOW75" s="110"/>
      <c r="BOX75" s="115"/>
      <c r="BOY75" s="110"/>
      <c r="BOZ75" s="108"/>
      <c r="BPA75" s="107"/>
      <c r="BPB75" s="107"/>
      <c r="BPC75" s="110"/>
      <c r="BPD75" s="110"/>
      <c r="BPE75" s="110"/>
      <c r="BPF75" s="115"/>
      <c r="BPG75" s="110"/>
      <c r="BPH75" s="108"/>
      <c r="BPI75" s="107"/>
      <c r="BPJ75" s="107"/>
      <c r="BPK75" s="110"/>
      <c r="BPL75" s="110"/>
      <c r="BPM75" s="110"/>
      <c r="BPN75" s="115"/>
      <c r="BPO75" s="110"/>
      <c r="BPP75" s="108"/>
      <c r="BPQ75" s="107"/>
      <c r="BPR75" s="107"/>
      <c r="BPS75" s="110"/>
      <c r="BPT75" s="110"/>
      <c r="BPU75" s="110"/>
      <c r="BPV75" s="115"/>
      <c r="BPW75" s="110"/>
      <c r="BPX75" s="108"/>
      <c r="BPY75" s="107"/>
      <c r="BPZ75" s="107"/>
      <c r="BQA75" s="110"/>
      <c r="BQB75" s="110"/>
      <c r="BQC75" s="110"/>
      <c r="BQD75" s="115"/>
      <c r="BQE75" s="110"/>
      <c r="BQF75" s="108"/>
      <c r="BQG75" s="107"/>
      <c r="BQH75" s="107"/>
      <c r="BQI75" s="110"/>
      <c r="BQJ75" s="110"/>
      <c r="BQK75" s="110"/>
      <c r="BQL75" s="115"/>
      <c r="BQM75" s="110"/>
      <c r="BQN75" s="108"/>
      <c r="BQO75" s="107"/>
      <c r="BQP75" s="107"/>
      <c r="BQQ75" s="110"/>
      <c r="BQR75" s="110"/>
      <c r="BQS75" s="110"/>
      <c r="BQT75" s="115"/>
      <c r="BQU75" s="110"/>
      <c r="BQV75" s="108"/>
      <c r="BQW75" s="107"/>
      <c r="BQX75" s="107"/>
      <c r="BQY75" s="110"/>
      <c r="BQZ75" s="110"/>
      <c r="BRA75" s="110"/>
      <c r="BRB75" s="115"/>
      <c r="BRC75" s="110"/>
      <c r="BRD75" s="108"/>
      <c r="BRE75" s="107"/>
      <c r="BRF75" s="107"/>
      <c r="BRG75" s="110"/>
      <c r="BRH75" s="110"/>
      <c r="BRI75" s="110"/>
      <c r="BRJ75" s="115"/>
      <c r="BRK75" s="110"/>
      <c r="BRL75" s="108"/>
      <c r="BRM75" s="107"/>
      <c r="BRN75" s="107"/>
      <c r="BRO75" s="110"/>
      <c r="BRP75" s="110"/>
      <c r="BRQ75" s="110"/>
      <c r="BRR75" s="115"/>
      <c r="BRS75" s="110"/>
      <c r="BRT75" s="108"/>
      <c r="BRU75" s="107"/>
      <c r="BRV75" s="107"/>
      <c r="BRW75" s="110"/>
      <c r="BRX75" s="110"/>
      <c r="BRY75" s="110"/>
      <c r="BRZ75" s="115"/>
      <c r="BSA75" s="110"/>
      <c r="BSB75" s="108"/>
      <c r="BSC75" s="107"/>
      <c r="BSD75" s="107"/>
      <c r="BSE75" s="110"/>
      <c r="BSF75" s="110"/>
      <c r="BSG75" s="110"/>
      <c r="BSH75" s="115"/>
      <c r="BSI75" s="110"/>
      <c r="BSJ75" s="108"/>
      <c r="BSK75" s="107"/>
      <c r="BSL75" s="107"/>
      <c r="BSM75" s="110"/>
      <c r="BSN75" s="110"/>
      <c r="BSO75" s="110"/>
      <c r="BSP75" s="115"/>
      <c r="BSQ75" s="110"/>
      <c r="BSR75" s="108"/>
      <c r="BSS75" s="107"/>
      <c r="BST75" s="107"/>
      <c r="BSU75" s="110"/>
      <c r="BSV75" s="110"/>
      <c r="BSW75" s="110"/>
      <c r="BSX75" s="115"/>
      <c r="BSY75" s="110"/>
      <c r="BSZ75" s="108"/>
      <c r="BTA75" s="107"/>
      <c r="BTB75" s="107"/>
      <c r="BTC75" s="110"/>
      <c r="BTD75" s="110"/>
      <c r="BTE75" s="110"/>
      <c r="BTF75" s="115"/>
      <c r="BTG75" s="110"/>
      <c r="BTH75" s="108"/>
      <c r="BTI75" s="107"/>
      <c r="BTJ75" s="107"/>
      <c r="BTK75" s="110"/>
      <c r="BTL75" s="110"/>
      <c r="BTM75" s="110"/>
      <c r="BTN75" s="115"/>
      <c r="BTO75" s="110"/>
      <c r="BTP75" s="108"/>
      <c r="BTQ75" s="107"/>
      <c r="BTR75" s="107"/>
      <c r="BTS75" s="110"/>
      <c r="BTT75" s="110"/>
      <c r="BTU75" s="110"/>
      <c r="BTV75" s="115"/>
      <c r="BTW75" s="110"/>
      <c r="BTX75" s="108"/>
      <c r="BTY75" s="107"/>
      <c r="BTZ75" s="107"/>
      <c r="BUA75" s="110"/>
      <c r="BUB75" s="110"/>
      <c r="BUC75" s="110"/>
      <c r="BUD75" s="115"/>
      <c r="BUE75" s="110"/>
      <c r="BUF75" s="108"/>
      <c r="BUG75" s="107"/>
      <c r="BUH75" s="107"/>
      <c r="BUI75" s="110"/>
      <c r="BUJ75" s="110"/>
      <c r="BUK75" s="110"/>
      <c r="BUL75" s="115"/>
      <c r="BUM75" s="110"/>
      <c r="BUN75" s="108"/>
      <c r="BUO75" s="107"/>
      <c r="BUP75" s="107"/>
      <c r="BUQ75" s="110"/>
      <c r="BUR75" s="110"/>
      <c r="BUS75" s="110"/>
      <c r="BUT75" s="115"/>
      <c r="BUU75" s="110"/>
      <c r="BUV75" s="108"/>
      <c r="BUW75" s="107"/>
      <c r="BUX75" s="107"/>
      <c r="BUY75" s="110"/>
      <c r="BUZ75" s="110"/>
      <c r="BVA75" s="110"/>
      <c r="BVB75" s="115"/>
      <c r="BVC75" s="110"/>
      <c r="BVD75" s="108"/>
      <c r="BVE75" s="107"/>
      <c r="BVF75" s="107"/>
      <c r="BVG75" s="110"/>
      <c r="BVH75" s="110"/>
      <c r="BVI75" s="110"/>
      <c r="BVJ75" s="115"/>
      <c r="BVK75" s="110"/>
      <c r="BVL75" s="108"/>
      <c r="BVM75" s="107"/>
      <c r="BVN75" s="107"/>
      <c r="BVO75" s="110"/>
      <c r="BVP75" s="110"/>
      <c r="BVQ75" s="110"/>
      <c r="BVR75" s="115"/>
      <c r="BVS75" s="110"/>
      <c r="BVT75" s="108"/>
      <c r="BVU75" s="107"/>
      <c r="BVV75" s="107"/>
      <c r="BVW75" s="110"/>
      <c r="BVX75" s="110"/>
      <c r="BVY75" s="110"/>
      <c r="BVZ75" s="115"/>
      <c r="BWA75" s="110"/>
      <c r="BWB75" s="108"/>
      <c r="BWC75" s="107"/>
      <c r="BWD75" s="107"/>
      <c r="BWE75" s="110"/>
      <c r="BWF75" s="110"/>
      <c r="BWG75" s="110"/>
      <c r="BWH75" s="115"/>
      <c r="BWI75" s="110"/>
      <c r="BWJ75" s="108"/>
      <c r="BWK75" s="107"/>
      <c r="BWL75" s="107"/>
      <c r="BWM75" s="110"/>
      <c r="BWN75" s="110"/>
      <c r="BWO75" s="110"/>
      <c r="BWP75" s="115"/>
      <c r="BWQ75" s="110"/>
      <c r="BWR75" s="108"/>
      <c r="BWS75" s="107"/>
      <c r="BWT75" s="107"/>
      <c r="BWU75" s="110"/>
      <c r="BWV75" s="110"/>
      <c r="BWW75" s="110"/>
      <c r="BWX75" s="115"/>
      <c r="BWY75" s="110"/>
      <c r="BWZ75" s="108"/>
      <c r="BXA75" s="107"/>
      <c r="BXB75" s="107"/>
      <c r="BXC75" s="110"/>
      <c r="BXD75" s="110"/>
      <c r="BXE75" s="110"/>
      <c r="BXF75" s="115"/>
      <c r="BXG75" s="110"/>
      <c r="BXH75" s="108"/>
      <c r="BXI75" s="107"/>
      <c r="BXJ75" s="107"/>
      <c r="BXK75" s="110"/>
      <c r="BXL75" s="110"/>
      <c r="BXM75" s="110"/>
      <c r="BXN75" s="115"/>
      <c r="BXO75" s="110"/>
      <c r="BXP75" s="108"/>
      <c r="BXQ75" s="107"/>
      <c r="BXR75" s="107"/>
      <c r="BXS75" s="110"/>
      <c r="BXT75" s="110"/>
      <c r="BXU75" s="110"/>
      <c r="BXV75" s="115"/>
      <c r="BXW75" s="110"/>
      <c r="BXX75" s="108"/>
      <c r="BXY75" s="107"/>
      <c r="BXZ75" s="107"/>
      <c r="BYA75" s="110"/>
      <c r="BYB75" s="110"/>
      <c r="BYC75" s="110"/>
      <c r="BYD75" s="115"/>
      <c r="BYE75" s="110"/>
      <c r="BYF75" s="108"/>
      <c r="BYG75" s="107"/>
      <c r="BYH75" s="107"/>
      <c r="BYI75" s="110"/>
      <c r="BYJ75" s="110"/>
      <c r="BYK75" s="110"/>
      <c r="BYL75" s="115"/>
      <c r="BYM75" s="110"/>
      <c r="BYN75" s="108"/>
      <c r="BYO75" s="107"/>
      <c r="BYP75" s="107"/>
      <c r="BYQ75" s="110"/>
      <c r="BYR75" s="110"/>
      <c r="BYS75" s="110"/>
      <c r="BYT75" s="115"/>
      <c r="BYU75" s="110"/>
      <c r="BYV75" s="108"/>
      <c r="BYW75" s="107"/>
      <c r="BYX75" s="107"/>
      <c r="BYY75" s="110"/>
      <c r="BYZ75" s="110"/>
      <c r="BZA75" s="110"/>
      <c r="BZB75" s="115"/>
      <c r="BZC75" s="110"/>
      <c r="BZD75" s="108"/>
      <c r="BZE75" s="107"/>
      <c r="BZF75" s="107"/>
      <c r="BZG75" s="110"/>
      <c r="BZH75" s="110"/>
      <c r="BZI75" s="110"/>
      <c r="BZJ75" s="115"/>
      <c r="BZK75" s="110"/>
      <c r="BZL75" s="108"/>
      <c r="BZM75" s="107"/>
      <c r="BZN75" s="107"/>
      <c r="BZO75" s="110"/>
      <c r="BZP75" s="110"/>
      <c r="BZQ75" s="110"/>
      <c r="BZR75" s="115"/>
      <c r="BZS75" s="110"/>
      <c r="BZT75" s="108"/>
      <c r="BZU75" s="107"/>
      <c r="BZV75" s="107"/>
      <c r="BZW75" s="110"/>
      <c r="BZX75" s="110"/>
      <c r="BZY75" s="110"/>
      <c r="BZZ75" s="115"/>
      <c r="CAA75" s="110"/>
      <c r="CAB75" s="108"/>
      <c r="CAC75" s="107"/>
      <c r="CAD75" s="107"/>
      <c r="CAE75" s="110"/>
      <c r="CAF75" s="110"/>
      <c r="CAG75" s="110"/>
      <c r="CAH75" s="115"/>
      <c r="CAI75" s="110"/>
      <c r="CAJ75" s="108"/>
      <c r="CAK75" s="107"/>
      <c r="CAL75" s="107"/>
      <c r="CAM75" s="110"/>
      <c r="CAN75" s="110"/>
      <c r="CAO75" s="110"/>
      <c r="CAP75" s="115"/>
      <c r="CAQ75" s="110"/>
      <c r="CAR75" s="108"/>
      <c r="CAS75" s="107"/>
      <c r="CAT75" s="107"/>
      <c r="CAU75" s="110"/>
      <c r="CAV75" s="110"/>
      <c r="CAW75" s="110"/>
      <c r="CAX75" s="115"/>
      <c r="CAY75" s="110"/>
      <c r="CAZ75" s="108"/>
      <c r="CBA75" s="107"/>
      <c r="CBB75" s="107"/>
      <c r="CBC75" s="110"/>
      <c r="CBD75" s="110"/>
      <c r="CBE75" s="110"/>
      <c r="CBF75" s="115"/>
      <c r="CBG75" s="110"/>
      <c r="CBH75" s="108"/>
      <c r="CBI75" s="107"/>
      <c r="CBJ75" s="107"/>
      <c r="CBK75" s="110"/>
      <c r="CBL75" s="110"/>
      <c r="CBM75" s="110"/>
      <c r="CBN75" s="115"/>
      <c r="CBO75" s="110"/>
      <c r="CBP75" s="108"/>
      <c r="CBQ75" s="107"/>
      <c r="CBR75" s="107"/>
      <c r="CBS75" s="110"/>
      <c r="CBT75" s="110"/>
      <c r="CBU75" s="110"/>
      <c r="CBV75" s="115"/>
      <c r="CBW75" s="110"/>
      <c r="CBX75" s="108"/>
      <c r="CBY75" s="107"/>
      <c r="CBZ75" s="107"/>
      <c r="CCA75" s="110"/>
      <c r="CCB75" s="110"/>
      <c r="CCC75" s="110"/>
      <c r="CCD75" s="115"/>
      <c r="CCE75" s="110"/>
      <c r="CCF75" s="108"/>
      <c r="CCG75" s="107"/>
      <c r="CCH75" s="107"/>
      <c r="CCI75" s="110"/>
      <c r="CCJ75" s="110"/>
      <c r="CCK75" s="110"/>
      <c r="CCL75" s="115"/>
      <c r="CCM75" s="110"/>
      <c r="CCN75" s="108"/>
      <c r="CCO75" s="107"/>
      <c r="CCP75" s="107"/>
      <c r="CCQ75" s="110"/>
      <c r="CCR75" s="110"/>
      <c r="CCS75" s="110"/>
      <c r="CCT75" s="115"/>
      <c r="CCU75" s="110"/>
      <c r="CCV75" s="108"/>
      <c r="CCW75" s="107"/>
      <c r="CCX75" s="107"/>
      <c r="CCY75" s="110"/>
      <c r="CCZ75" s="110"/>
      <c r="CDA75" s="110"/>
      <c r="CDB75" s="115"/>
      <c r="CDC75" s="110"/>
      <c r="CDD75" s="108"/>
      <c r="CDE75" s="107"/>
      <c r="CDF75" s="107"/>
      <c r="CDG75" s="110"/>
      <c r="CDH75" s="110"/>
      <c r="CDI75" s="110"/>
      <c r="CDJ75" s="115"/>
      <c r="CDK75" s="110"/>
      <c r="CDL75" s="108"/>
      <c r="CDM75" s="107"/>
      <c r="CDN75" s="107"/>
      <c r="CDO75" s="110"/>
      <c r="CDP75" s="110"/>
      <c r="CDQ75" s="110"/>
      <c r="CDR75" s="115"/>
      <c r="CDS75" s="110"/>
      <c r="CDT75" s="108"/>
      <c r="CDU75" s="107"/>
      <c r="CDV75" s="107"/>
      <c r="CDW75" s="110"/>
      <c r="CDX75" s="110"/>
      <c r="CDY75" s="110"/>
      <c r="CDZ75" s="115"/>
      <c r="CEA75" s="110"/>
      <c r="CEB75" s="108"/>
      <c r="CEC75" s="107"/>
      <c r="CED75" s="107"/>
      <c r="CEE75" s="110"/>
      <c r="CEF75" s="110"/>
      <c r="CEG75" s="110"/>
      <c r="CEH75" s="115"/>
      <c r="CEI75" s="110"/>
      <c r="CEJ75" s="108"/>
      <c r="CEK75" s="107"/>
      <c r="CEL75" s="107"/>
      <c r="CEM75" s="110"/>
      <c r="CEN75" s="110"/>
      <c r="CEO75" s="110"/>
      <c r="CEP75" s="115"/>
      <c r="CEQ75" s="110"/>
      <c r="CER75" s="108"/>
      <c r="CES75" s="107"/>
      <c r="CET75" s="107"/>
      <c r="CEU75" s="110"/>
      <c r="CEV75" s="110"/>
      <c r="CEW75" s="110"/>
      <c r="CEX75" s="115"/>
      <c r="CEY75" s="110"/>
      <c r="CEZ75" s="108"/>
      <c r="CFA75" s="107"/>
      <c r="CFB75" s="107"/>
      <c r="CFC75" s="110"/>
      <c r="CFD75" s="110"/>
      <c r="CFE75" s="110"/>
      <c r="CFF75" s="115"/>
      <c r="CFG75" s="110"/>
      <c r="CFH75" s="108"/>
      <c r="CFI75" s="107"/>
      <c r="CFJ75" s="107"/>
      <c r="CFK75" s="110"/>
      <c r="CFL75" s="110"/>
      <c r="CFM75" s="110"/>
      <c r="CFN75" s="115"/>
      <c r="CFO75" s="110"/>
      <c r="CFP75" s="108"/>
      <c r="CFQ75" s="107"/>
      <c r="CFR75" s="107"/>
      <c r="CFS75" s="110"/>
      <c r="CFT75" s="110"/>
      <c r="CFU75" s="110"/>
      <c r="CFV75" s="115"/>
      <c r="CFW75" s="110"/>
      <c r="CFX75" s="108"/>
      <c r="CFY75" s="107"/>
      <c r="CFZ75" s="107"/>
      <c r="CGA75" s="110"/>
      <c r="CGB75" s="110"/>
      <c r="CGC75" s="110"/>
      <c r="CGD75" s="115"/>
      <c r="CGE75" s="110"/>
      <c r="CGF75" s="108"/>
      <c r="CGG75" s="107"/>
      <c r="CGH75" s="107"/>
      <c r="CGI75" s="110"/>
      <c r="CGJ75" s="110"/>
      <c r="CGK75" s="110"/>
      <c r="CGL75" s="115"/>
      <c r="CGM75" s="110"/>
      <c r="CGN75" s="108"/>
      <c r="CGO75" s="107"/>
      <c r="CGP75" s="107"/>
      <c r="CGQ75" s="110"/>
      <c r="CGR75" s="110"/>
      <c r="CGS75" s="110"/>
      <c r="CGT75" s="115"/>
      <c r="CGU75" s="110"/>
      <c r="CGV75" s="108"/>
      <c r="CGW75" s="107"/>
      <c r="CGX75" s="107"/>
      <c r="CGY75" s="110"/>
      <c r="CGZ75" s="110"/>
      <c r="CHA75" s="110"/>
      <c r="CHB75" s="115"/>
      <c r="CHC75" s="110"/>
      <c r="CHD75" s="108"/>
      <c r="CHE75" s="107"/>
      <c r="CHF75" s="107"/>
      <c r="CHG75" s="110"/>
      <c r="CHH75" s="110"/>
      <c r="CHI75" s="110"/>
      <c r="CHJ75" s="115"/>
      <c r="CHK75" s="110"/>
      <c r="CHL75" s="108"/>
      <c r="CHM75" s="107"/>
      <c r="CHN75" s="107"/>
      <c r="CHO75" s="110"/>
      <c r="CHP75" s="110"/>
      <c r="CHQ75" s="110"/>
      <c r="CHR75" s="115"/>
      <c r="CHS75" s="110"/>
      <c r="CHT75" s="108"/>
      <c r="CHU75" s="107"/>
      <c r="CHV75" s="107"/>
      <c r="CHW75" s="110"/>
      <c r="CHX75" s="110"/>
      <c r="CHY75" s="110"/>
      <c r="CHZ75" s="115"/>
      <c r="CIA75" s="110"/>
      <c r="CIB75" s="108"/>
      <c r="CIC75" s="107"/>
      <c r="CID75" s="107"/>
      <c r="CIE75" s="110"/>
      <c r="CIF75" s="110"/>
      <c r="CIG75" s="110"/>
      <c r="CIH75" s="115"/>
      <c r="CII75" s="110"/>
      <c r="CIJ75" s="108"/>
      <c r="CIK75" s="107"/>
      <c r="CIL75" s="107"/>
      <c r="CIM75" s="110"/>
      <c r="CIN75" s="110"/>
      <c r="CIO75" s="110"/>
      <c r="CIP75" s="115"/>
      <c r="CIQ75" s="110"/>
      <c r="CIR75" s="108"/>
      <c r="CIS75" s="107"/>
      <c r="CIT75" s="107"/>
      <c r="CIU75" s="110"/>
      <c r="CIV75" s="110"/>
      <c r="CIW75" s="110"/>
      <c r="CIX75" s="115"/>
      <c r="CIY75" s="110"/>
      <c r="CIZ75" s="108"/>
      <c r="CJA75" s="107"/>
      <c r="CJB75" s="107"/>
      <c r="CJC75" s="110"/>
      <c r="CJD75" s="110"/>
      <c r="CJE75" s="110"/>
      <c r="CJF75" s="115"/>
      <c r="CJG75" s="110"/>
      <c r="CJH75" s="108"/>
      <c r="CJI75" s="107"/>
      <c r="CJJ75" s="107"/>
      <c r="CJK75" s="110"/>
      <c r="CJL75" s="110"/>
      <c r="CJM75" s="110"/>
      <c r="CJN75" s="115"/>
      <c r="CJO75" s="110"/>
      <c r="CJP75" s="108"/>
      <c r="CJQ75" s="107"/>
      <c r="CJR75" s="107"/>
      <c r="CJS75" s="110"/>
      <c r="CJT75" s="110"/>
      <c r="CJU75" s="110"/>
      <c r="CJV75" s="115"/>
      <c r="CJW75" s="110"/>
      <c r="CJX75" s="108"/>
      <c r="CJY75" s="107"/>
      <c r="CJZ75" s="107"/>
      <c r="CKA75" s="110"/>
      <c r="CKB75" s="110"/>
      <c r="CKC75" s="110"/>
      <c r="CKD75" s="115"/>
      <c r="CKE75" s="110"/>
      <c r="CKF75" s="108"/>
      <c r="CKG75" s="107"/>
      <c r="CKH75" s="107"/>
      <c r="CKI75" s="110"/>
      <c r="CKJ75" s="110"/>
      <c r="CKK75" s="110"/>
      <c r="CKL75" s="115"/>
      <c r="CKM75" s="110"/>
      <c r="CKN75" s="108"/>
      <c r="CKO75" s="107"/>
      <c r="CKP75" s="107"/>
      <c r="CKQ75" s="110"/>
      <c r="CKR75" s="110"/>
      <c r="CKS75" s="110"/>
      <c r="CKT75" s="115"/>
      <c r="CKU75" s="110"/>
      <c r="CKV75" s="108"/>
      <c r="CKW75" s="107"/>
      <c r="CKX75" s="107"/>
      <c r="CKY75" s="110"/>
      <c r="CKZ75" s="110"/>
      <c r="CLA75" s="110"/>
      <c r="CLB75" s="115"/>
      <c r="CLC75" s="110"/>
      <c r="CLD75" s="108"/>
      <c r="CLE75" s="107"/>
      <c r="CLF75" s="107"/>
      <c r="CLG75" s="110"/>
      <c r="CLH75" s="110"/>
      <c r="CLI75" s="110"/>
      <c r="CLJ75" s="115"/>
      <c r="CLK75" s="110"/>
      <c r="CLL75" s="108"/>
      <c r="CLM75" s="107"/>
      <c r="CLN75" s="107"/>
      <c r="CLO75" s="110"/>
      <c r="CLP75" s="110"/>
      <c r="CLQ75" s="110"/>
      <c r="CLR75" s="115"/>
      <c r="CLS75" s="110"/>
      <c r="CLT75" s="108"/>
      <c r="CLU75" s="107"/>
      <c r="CLV75" s="107"/>
      <c r="CLW75" s="110"/>
      <c r="CLX75" s="110"/>
      <c r="CLY75" s="110"/>
      <c r="CLZ75" s="115"/>
      <c r="CMA75" s="110"/>
      <c r="CMB75" s="108"/>
      <c r="CMC75" s="107"/>
      <c r="CMD75" s="107"/>
      <c r="CME75" s="110"/>
      <c r="CMF75" s="110"/>
      <c r="CMG75" s="110"/>
      <c r="CMH75" s="115"/>
      <c r="CMI75" s="110"/>
      <c r="CMJ75" s="108"/>
      <c r="CMK75" s="107"/>
      <c r="CML75" s="107"/>
      <c r="CMM75" s="110"/>
      <c r="CMN75" s="110"/>
      <c r="CMO75" s="110"/>
      <c r="CMP75" s="115"/>
      <c r="CMQ75" s="110"/>
      <c r="CMR75" s="108"/>
      <c r="CMS75" s="107"/>
      <c r="CMT75" s="107"/>
      <c r="CMU75" s="110"/>
      <c r="CMV75" s="110"/>
      <c r="CMW75" s="110"/>
      <c r="CMX75" s="115"/>
      <c r="CMY75" s="110"/>
      <c r="CMZ75" s="108"/>
      <c r="CNA75" s="107"/>
      <c r="CNB75" s="107"/>
      <c r="CNC75" s="110"/>
      <c r="CND75" s="110"/>
      <c r="CNE75" s="110"/>
      <c r="CNF75" s="115"/>
      <c r="CNG75" s="110"/>
      <c r="CNH75" s="108"/>
      <c r="CNI75" s="107"/>
      <c r="CNJ75" s="107"/>
      <c r="CNK75" s="110"/>
      <c r="CNL75" s="110"/>
      <c r="CNM75" s="110"/>
      <c r="CNN75" s="115"/>
      <c r="CNO75" s="110"/>
      <c r="CNP75" s="108"/>
      <c r="CNQ75" s="107"/>
      <c r="CNR75" s="107"/>
      <c r="CNS75" s="110"/>
      <c r="CNT75" s="110"/>
      <c r="CNU75" s="110"/>
      <c r="CNV75" s="115"/>
      <c r="CNW75" s="110"/>
      <c r="CNX75" s="108"/>
      <c r="CNY75" s="107"/>
      <c r="CNZ75" s="107"/>
      <c r="COA75" s="110"/>
      <c r="COB75" s="110"/>
      <c r="COC75" s="110"/>
      <c r="COD75" s="115"/>
      <c r="COE75" s="110"/>
      <c r="COF75" s="108"/>
      <c r="COG75" s="107"/>
      <c r="COH75" s="107"/>
      <c r="COI75" s="110"/>
      <c r="COJ75" s="110"/>
      <c r="COK75" s="110"/>
      <c r="COL75" s="115"/>
      <c r="COM75" s="110"/>
      <c r="CON75" s="108"/>
      <c r="COO75" s="107"/>
      <c r="COP75" s="107"/>
      <c r="COQ75" s="110"/>
      <c r="COR75" s="110"/>
      <c r="COS75" s="110"/>
      <c r="COT75" s="115"/>
      <c r="COU75" s="110"/>
      <c r="COV75" s="108"/>
      <c r="COW75" s="107"/>
      <c r="COX75" s="107"/>
      <c r="COY75" s="110"/>
      <c r="COZ75" s="110"/>
      <c r="CPA75" s="110"/>
      <c r="CPB75" s="115"/>
      <c r="CPC75" s="110"/>
      <c r="CPD75" s="108"/>
      <c r="CPE75" s="107"/>
      <c r="CPF75" s="107"/>
      <c r="CPG75" s="110"/>
      <c r="CPH75" s="110"/>
      <c r="CPI75" s="110"/>
      <c r="CPJ75" s="115"/>
      <c r="CPK75" s="110"/>
      <c r="CPL75" s="108"/>
      <c r="CPM75" s="107"/>
      <c r="CPN75" s="107"/>
      <c r="CPO75" s="110"/>
      <c r="CPP75" s="110"/>
      <c r="CPQ75" s="110"/>
      <c r="CPR75" s="115"/>
      <c r="CPS75" s="110"/>
      <c r="CPT75" s="108"/>
      <c r="CPU75" s="107"/>
      <c r="CPV75" s="107"/>
      <c r="CPW75" s="110"/>
      <c r="CPX75" s="110"/>
      <c r="CPY75" s="110"/>
      <c r="CPZ75" s="115"/>
      <c r="CQA75" s="110"/>
      <c r="CQB75" s="108"/>
      <c r="CQC75" s="107"/>
      <c r="CQD75" s="107"/>
      <c r="CQE75" s="110"/>
      <c r="CQF75" s="110"/>
      <c r="CQG75" s="110"/>
      <c r="CQH75" s="115"/>
      <c r="CQI75" s="110"/>
      <c r="CQJ75" s="108"/>
      <c r="CQK75" s="107"/>
      <c r="CQL75" s="107"/>
      <c r="CQM75" s="110"/>
      <c r="CQN75" s="110"/>
      <c r="CQO75" s="110"/>
      <c r="CQP75" s="115"/>
      <c r="CQQ75" s="110"/>
      <c r="CQR75" s="108"/>
      <c r="CQS75" s="107"/>
      <c r="CQT75" s="107"/>
      <c r="CQU75" s="110"/>
      <c r="CQV75" s="110"/>
      <c r="CQW75" s="110"/>
      <c r="CQX75" s="115"/>
      <c r="CQY75" s="110"/>
      <c r="CQZ75" s="108"/>
      <c r="CRA75" s="107"/>
      <c r="CRB75" s="107"/>
      <c r="CRC75" s="110"/>
      <c r="CRD75" s="110"/>
      <c r="CRE75" s="110"/>
      <c r="CRF75" s="115"/>
      <c r="CRG75" s="110"/>
      <c r="CRH75" s="108"/>
      <c r="CRI75" s="107"/>
      <c r="CRJ75" s="107"/>
      <c r="CRK75" s="110"/>
      <c r="CRL75" s="110"/>
      <c r="CRM75" s="110"/>
      <c r="CRN75" s="115"/>
      <c r="CRO75" s="110"/>
      <c r="CRP75" s="108"/>
      <c r="CRQ75" s="107"/>
      <c r="CRR75" s="107"/>
      <c r="CRS75" s="110"/>
      <c r="CRT75" s="110"/>
      <c r="CRU75" s="110"/>
      <c r="CRV75" s="115"/>
      <c r="CRW75" s="110"/>
      <c r="CRX75" s="108"/>
      <c r="CRY75" s="107"/>
      <c r="CRZ75" s="107"/>
      <c r="CSA75" s="110"/>
      <c r="CSB75" s="110"/>
      <c r="CSC75" s="110"/>
      <c r="CSD75" s="115"/>
      <c r="CSE75" s="110"/>
      <c r="CSF75" s="108"/>
      <c r="CSG75" s="107"/>
      <c r="CSH75" s="107"/>
      <c r="CSI75" s="110"/>
      <c r="CSJ75" s="110"/>
      <c r="CSK75" s="110"/>
      <c r="CSL75" s="115"/>
      <c r="CSM75" s="110"/>
      <c r="CSN75" s="108"/>
      <c r="CSO75" s="107"/>
      <c r="CSP75" s="107"/>
      <c r="CSQ75" s="110"/>
      <c r="CSR75" s="110"/>
      <c r="CSS75" s="110"/>
      <c r="CST75" s="115"/>
      <c r="CSU75" s="110"/>
      <c r="CSV75" s="108"/>
      <c r="CSW75" s="107"/>
      <c r="CSX75" s="107"/>
      <c r="CSY75" s="110"/>
      <c r="CSZ75" s="110"/>
      <c r="CTA75" s="110"/>
      <c r="CTB75" s="115"/>
      <c r="CTC75" s="110"/>
      <c r="CTD75" s="108"/>
      <c r="CTE75" s="107"/>
      <c r="CTF75" s="107"/>
      <c r="CTG75" s="110"/>
      <c r="CTH75" s="110"/>
      <c r="CTI75" s="110"/>
      <c r="CTJ75" s="115"/>
      <c r="CTK75" s="110"/>
      <c r="CTL75" s="108"/>
      <c r="CTM75" s="107"/>
      <c r="CTN75" s="107"/>
      <c r="CTO75" s="110"/>
      <c r="CTP75" s="110"/>
      <c r="CTQ75" s="110"/>
      <c r="CTR75" s="115"/>
      <c r="CTS75" s="110"/>
      <c r="CTT75" s="108"/>
      <c r="CTU75" s="107"/>
      <c r="CTV75" s="107"/>
      <c r="CTW75" s="110"/>
      <c r="CTX75" s="110"/>
      <c r="CTY75" s="110"/>
      <c r="CTZ75" s="115"/>
      <c r="CUA75" s="110"/>
      <c r="CUB75" s="108"/>
      <c r="CUC75" s="107"/>
      <c r="CUD75" s="107"/>
      <c r="CUE75" s="110"/>
      <c r="CUF75" s="110"/>
      <c r="CUG75" s="110"/>
      <c r="CUH75" s="115"/>
      <c r="CUI75" s="110"/>
      <c r="CUJ75" s="108"/>
      <c r="CUK75" s="107"/>
      <c r="CUL75" s="107"/>
      <c r="CUM75" s="110"/>
      <c r="CUN75" s="110"/>
      <c r="CUO75" s="110"/>
      <c r="CUP75" s="115"/>
      <c r="CUQ75" s="110"/>
      <c r="CUR75" s="108"/>
      <c r="CUS75" s="107"/>
      <c r="CUT75" s="107"/>
      <c r="CUU75" s="110"/>
      <c r="CUV75" s="110"/>
      <c r="CUW75" s="110"/>
      <c r="CUX75" s="115"/>
      <c r="CUY75" s="110"/>
      <c r="CUZ75" s="108"/>
      <c r="CVA75" s="107"/>
      <c r="CVB75" s="107"/>
      <c r="CVC75" s="110"/>
      <c r="CVD75" s="110"/>
      <c r="CVE75" s="110"/>
      <c r="CVF75" s="115"/>
      <c r="CVG75" s="110"/>
      <c r="CVH75" s="108"/>
      <c r="CVI75" s="107"/>
      <c r="CVJ75" s="107"/>
      <c r="CVK75" s="110"/>
      <c r="CVL75" s="110"/>
      <c r="CVM75" s="110"/>
      <c r="CVN75" s="115"/>
      <c r="CVO75" s="110"/>
      <c r="CVP75" s="108"/>
      <c r="CVQ75" s="107"/>
      <c r="CVR75" s="107"/>
      <c r="CVS75" s="110"/>
      <c r="CVT75" s="110"/>
      <c r="CVU75" s="110"/>
      <c r="CVV75" s="115"/>
      <c r="CVW75" s="110"/>
      <c r="CVX75" s="108"/>
      <c r="CVY75" s="107"/>
      <c r="CVZ75" s="107"/>
      <c r="CWA75" s="110"/>
      <c r="CWB75" s="110"/>
      <c r="CWC75" s="110"/>
      <c r="CWD75" s="115"/>
      <c r="CWE75" s="110"/>
      <c r="CWF75" s="108"/>
      <c r="CWG75" s="107"/>
      <c r="CWH75" s="107"/>
      <c r="CWI75" s="110"/>
      <c r="CWJ75" s="110"/>
      <c r="CWK75" s="110"/>
      <c r="CWL75" s="115"/>
      <c r="CWM75" s="110"/>
      <c r="CWN75" s="108"/>
      <c r="CWO75" s="107"/>
      <c r="CWP75" s="107"/>
      <c r="CWQ75" s="110"/>
      <c r="CWR75" s="110"/>
      <c r="CWS75" s="110"/>
      <c r="CWT75" s="115"/>
      <c r="CWU75" s="110"/>
      <c r="CWV75" s="108"/>
      <c r="CWW75" s="107"/>
      <c r="CWX75" s="107"/>
      <c r="CWY75" s="110"/>
      <c r="CWZ75" s="110"/>
      <c r="CXA75" s="110"/>
      <c r="CXB75" s="115"/>
      <c r="CXC75" s="110"/>
      <c r="CXD75" s="108"/>
      <c r="CXE75" s="107"/>
      <c r="CXF75" s="107"/>
      <c r="CXG75" s="110"/>
      <c r="CXH75" s="110"/>
      <c r="CXI75" s="110"/>
      <c r="CXJ75" s="115"/>
      <c r="CXK75" s="110"/>
      <c r="CXL75" s="108"/>
      <c r="CXM75" s="107"/>
      <c r="CXN75" s="107"/>
      <c r="CXO75" s="110"/>
      <c r="CXP75" s="110"/>
      <c r="CXQ75" s="110"/>
      <c r="CXR75" s="115"/>
      <c r="CXS75" s="110"/>
      <c r="CXT75" s="108"/>
      <c r="CXU75" s="107"/>
      <c r="CXV75" s="107"/>
      <c r="CXW75" s="110"/>
      <c r="CXX75" s="110"/>
      <c r="CXY75" s="110"/>
      <c r="CXZ75" s="115"/>
      <c r="CYA75" s="110"/>
      <c r="CYB75" s="108"/>
      <c r="CYC75" s="107"/>
      <c r="CYD75" s="107"/>
      <c r="CYE75" s="110"/>
      <c r="CYF75" s="110"/>
      <c r="CYG75" s="110"/>
      <c r="CYH75" s="115"/>
      <c r="CYI75" s="110"/>
      <c r="CYJ75" s="108"/>
      <c r="CYK75" s="107"/>
      <c r="CYL75" s="107"/>
      <c r="CYM75" s="110"/>
      <c r="CYN75" s="110"/>
      <c r="CYO75" s="110"/>
      <c r="CYP75" s="115"/>
      <c r="CYQ75" s="110"/>
      <c r="CYR75" s="108"/>
      <c r="CYS75" s="107"/>
      <c r="CYT75" s="107"/>
      <c r="CYU75" s="110"/>
      <c r="CYV75" s="110"/>
      <c r="CYW75" s="110"/>
      <c r="CYX75" s="115"/>
      <c r="CYY75" s="110"/>
      <c r="CYZ75" s="108"/>
      <c r="CZA75" s="107"/>
      <c r="CZB75" s="107"/>
      <c r="CZC75" s="110"/>
      <c r="CZD75" s="110"/>
      <c r="CZE75" s="110"/>
      <c r="CZF75" s="115"/>
      <c r="CZG75" s="110"/>
      <c r="CZH75" s="108"/>
      <c r="CZI75" s="107"/>
      <c r="CZJ75" s="107"/>
      <c r="CZK75" s="110"/>
      <c r="CZL75" s="110"/>
      <c r="CZM75" s="110"/>
      <c r="CZN75" s="115"/>
      <c r="CZO75" s="110"/>
      <c r="CZP75" s="108"/>
      <c r="CZQ75" s="107"/>
      <c r="CZR75" s="107"/>
      <c r="CZS75" s="110"/>
      <c r="CZT75" s="110"/>
      <c r="CZU75" s="110"/>
      <c r="CZV75" s="115"/>
      <c r="CZW75" s="110"/>
      <c r="CZX75" s="108"/>
      <c r="CZY75" s="107"/>
      <c r="CZZ75" s="107"/>
      <c r="DAA75" s="110"/>
      <c r="DAB75" s="110"/>
      <c r="DAC75" s="110"/>
      <c r="DAD75" s="115"/>
      <c r="DAE75" s="110"/>
      <c r="DAF75" s="108"/>
      <c r="DAG75" s="107"/>
      <c r="DAH75" s="107"/>
      <c r="DAI75" s="110"/>
      <c r="DAJ75" s="110"/>
      <c r="DAK75" s="110"/>
      <c r="DAL75" s="115"/>
      <c r="DAM75" s="110"/>
      <c r="DAN75" s="108"/>
      <c r="DAO75" s="107"/>
      <c r="DAP75" s="107"/>
      <c r="DAQ75" s="110"/>
      <c r="DAR75" s="110"/>
      <c r="DAS75" s="110"/>
      <c r="DAT75" s="115"/>
      <c r="DAU75" s="110"/>
      <c r="DAV75" s="108"/>
      <c r="DAW75" s="107"/>
      <c r="DAX75" s="107"/>
      <c r="DAY75" s="110"/>
      <c r="DAZ75" s="110"/>
      <c r="DBA75" s="110"/>
      <c r="DBB75" s="115"/>
      <c r="DBC75" s="110"/>
      <c r="DBD75" s="108"/>
      <c r="DBE75" s="107"/>
      <c r="DBF75" s="107"/>
      <c r="DBG75" s="110"/>
      <c r="DBH75" s="110"/>
      <c r="DBI75" s="110"/>
      <c r="DBJ75" s="115"/>
      <c r="DBK75" s="110"/>
      <c r="DBL75" s="108"/>
      <c r="DBM75" s="107"/>
      <c r="DBN75" s="107"/>
      <c r="DBO75" s="110"/>
      <c r="DBP75" s="110"/>
      <c r="DBQ75" s="110"/>
      <c r="DBR75" s="115"/>
      <c r="DBS75" s="110"/>
      <c r="DBT75" s="108"/>
      <c r="DBU75" s="107"/>
      <c r="DBV75" s="107"/>
      <c r="DBW75" s="110"/>
      <c r="DBX75" s="110"/>
      <c r="DBY75" s="110"/>
      <c r="DBZ75" s="115"/>
      <c r="DCA75" s="110"/>
      <c r="DCB75" s="108"/>
      <c r="DCC75" s="107"/>
      <c r="DCD75" s="107"/>
      <c r="DCE75" s="110"/>
      <c r="DCF75" s="110"/>
      <c r="DCG75" s="110"/>
      <c r="DCH75" s="115"/>
      <c r="DCI75" s="110"/>
      <c r="DCJ75" s="108"/>
      <c r="DCK75" s="107"/>
      <c r="DCL75" s="107"/>
      <c r="DCM75" s="110"/>
      <c r="DCN75" s="110"/>
      <c r="DCO75" s="110"/>
      <c r="DCP75" s="115"/>
      <c r="DCQ75" s="110"/>
      <c r="DCR75" s="108"/>
      <c r="DCS75" s="107"/>
      <c r="DCT75" s="107"/>
      <c r="DCU75" s="110"/>
      <c r="DCV75" s="110"/>
      <c r="DCW75" s="110"/>
      <c r="DCX75" s="115"/>
      <c r="DCY75" s="110"/>
      <c r="DCZ75" s="108"/>
      <c r="DDA75" s="107"/>
      <c r="DDB75" s="107"/>
      <c r="DDC75" s="110"/>
      <c r="DDD75" s="110"/>
      <c r="DDE75" s="110"/>
      <c r="DDF75" s="115"/>
      <c r="DDG75" s="110"/>
      <c r="DDH75" s="108"/>
      <c r="DDI75" s="107"/>
      <c r="DDJ75" s="107"/>
      <c r="DDK75" s="110"/>
      <c r="DDL75" s="110"/>
      <c r="DDM75" s="110"/>
      <c r="DDN75" s="115"/>
      <c r="DDO75" s="110"/>
      <c r="DDP75" s="108"/>
      <c r="DDQ75" s="107"/>
      <c r="DDR75" s="107"/>
      <c r="DDS75" s="110"/>
      <c r="DDT75" s="110"/>
      <c r="DDU75" s="110"/>
      <c r="DDV75" s="115"/>
      <c r="DDW75" s="110"/>
      <c r="DDX75" s="108"/>
      <c r="DDY75" s="107"/>
      <c r="DDZ75" s="107"/>
      <c r="DEA75" s="110"/>
      <c r="DEB75" s="110"/>
      <c r="DEC75" s="110"/>
      <c r="DED75" s="115"/>
      <c r="DEE75" s="110"/>
      <c r="DEF75" s="108"/>
      <c r="DEG75" s="107"/>
      <c r="DEH75" s="107"/>
      <c r="DEI75" s="110"/>
      <c r="DEJ75" s="110"/>
      <c r="DEK75" s="110"/>
      <c r="DEL75" s="115"/>
      <c r="DEM75" s="110"/>
      <c r="DEN75" s="108"/>
      <c r="DEO75" s="107"/>
      <c r="DEP75" s="107"/>
      <c r="DEQ75" s="110"/>
      <c r="DER75" s="110"/>
      <c r="DES75" s="110"/>
      <c r="DET75" s="115"/>
      <c r="DEU75" s="110"/>
      <c r="DEV75" s="108"/>
      <c r="DEW75" s="107"/>
      <c r="DEX75" s="107"/>
      <c r="DEY75" s="110"/>
      <c r="DEZ75" s="110"/>
      <c r="DFA75" s="110"/>
      <c r="DFB75" s="115"/>
      <c r="DFC75" s="110"/>
      <c r="DFD75" s="108"/>
      <c r="DFE75" s="107"/>
      <c r="DFF75" s="107"/>
      <c r="DFG75" s="110"/>
      <c r="DFH75" s="110"/>
      <c r="DFI75" s="110"/>
      <c r="DFJ75" s="115"/>
      <c r="DFK75" s="110"/>
      <c r="DFL75" s="108"/>
      <c r="DFM75" s="107"/>
      <c r="DFN75" s="107"/>
      <c r="DFO75" s="110"/>
      <c r="DFP75" s="110"/>
      <c r="DFQ75" s="110"/>
      <c r="DFR75" s="115"/>
      <c r="DFS75" s="110"/>
      <c r="DFT75" s="108"/>
      <c r="DFU75" s="107"/>
      <c r="DFV75" s="107"/>
      <c r="DFW75" s="110"/>
      <c r="DFX75" s="110"/>
      <c r="DFY75" s="110"/>
      <c r="DFZ75" s="115"/>
      <c r="DGA75" s="110"/>
      <c r="DGB75" s="108"/>
      <c r="DGC75" s="107"/>
      <c r="DGD75" s="107"/>
      <c r="DGE75" s="110"/>
      <c r="DGF75" s="110"/>
      <c r="DGG75" s="110"/>
      <c r="DGH75" s="115"/>
      <c r="DGI75" s="110"/>
      <c r="DGJ75" s="108"/>
      <c r="DGK75" s="107"/>
      <c r="DGL75" s="107"/>
      <c r="DGM75" s="110"/>
      <c r="DGN75" s="110"/>
      <c r="DGO75" s="110"/>
      <c r="DGP75" s="115"/>
      <c r="DGQ75" s="110"/>
      <c r="DGR75" s="108"/>
      <c r="DGS75" s="107"/>
      <c r="DGT75" s="107"/>
      <c r="DGU75" s="110"/>
      <c r="DGV75" s="110"/>
      <c r="DGW75" s="110"/>
      <c r="DGX75" s="115"/>
      <c r="DGY75" s="110"/>
      <c r="DGZ75" s="108"/>
      <c r="DHA75" s="107"/>
      <c r="DHB75" s="107"/>
      <c r="DHC75" s="110"/>
      <c r="DHD75" s="110"/>
      <c r="DHE75" s="110"/>
      <c r="DHF75" s="115"/>
      <c r="DHG75" s="110"/>
      <c r="DHH75" s="108"/>
      <c r="DHI75" s="107"/>
      <c r="DHJ75" s="107"/>
      <c r="DHK75" s="110"/>
      <c r="DHL75" s="110"/>
      <c r="DHM75" s="110"/>
      <c r="DHN75" s="115"/>
      <c r="DHO75" s="110"/>
      <c r="DHP75" s="108"/>
      <c r="DHQ75" s="107"/>
      <c r="DHR75" s="107"/>
      <c r="DHS75" s="110"/>
      <c r="DHT75" s="110"/>
      <c r="DHU75" s="110"/>
      <c r="DHV75" s="115"/>
      <c r="DHW75" s="110"/>
      <c r="DHX75" s="108"/>
      <c r="DHY75" s="107"/>
      <c r="DHZ75" s="107"/>
      <c r="DIA75" s="110"/>
      <c r="DIB75" s="110"/>
      <c r="DIC75" s="110"/>
      <c r="DID75" s="115"/>
      <c r="DIE75" s="110"/>
      <c r="DIF75" s="108"/>
      <c r="DIG75" s="107"/>
      <c r="DIH75" s="107"/>
      <c r="DII75" s="110"/>
      <c r="DIJ75" s="110"/>
      <c r="DIK75" s="110"/>
      <c r="DIL75" s="115"/>
      <c r="DIM75" s="110"/>
      <c r="DIN75" s="108"/>
      <c r="DIO75" s="107"/>
      <c r="DIP75" s="107"/>
      <c r="DIQ75" s="110"/>
      <c r="DIR75" s="110"/>
      <c r="DIS75" s="110"/>
      <c r="DIT75" s="115"/>
      <c r="DIU75" s="110"/>
      <c r="DIV75" s="108"/>
      <c r="DIW75" s="107"/>
      <c r="DIX75" s="107"/>
      <c r="DIY75" s="110"/>
      <c r="DIZ75" s="110"/>
      <c r="DJA75" s="110"/>
      <c r="DJB75" s="115"/>
      <c r="DJC75" s="110"/>
      <c r="DJD75" s="108"/>
      <c r="DJE75" s="107"/>
      <c r="DJF75" s="107"/>
      <c r="DJG75" s="110"/>
      <c r="DJH75" s="110"/>
      <c r="DJI75" s="110"/>
      <c r="DJJ75" s="115"/>
      <c r="DJK75" s="110"/>
      <c r="DJL75" s="108"/>
      <c r="DJM75" s="107"/>
      <c r="DJN75" s="107"/>
      <c r="DJO75" s="110"/>
      <c r="DJP75" s="110"/>
      <c r="DJQ75" s="110"/>
      <c r="DJR75" s="115"/>
      <c r="DJS75" s="110"/>
      <c r="DJT75" s="108"/>
      <c r="DJU75" s="107"/>
      <c r="DJV75" s="107"/>
      <c r="DJW75" s="110"/>
      <c r="DJX75" s="110"/>
      <c r="DJY75" s="110"/>
      <c r="DJZ75" s="115"/>
      <c r="DKA75" s="110"/>
      <c r="DKB75" s="108"/>
      <c r="DKC75" s="107"/>
      <c r="DKD75" s="107"/>
      <c r="DKE75" s="110"/>
      <c r="DKF75" s="110"/>
      <c r="DKG75" s="110"/>
      <c r="DKH75" s="115"/>
      <c r="DKI75" s="110"/>
      <c r="DKJ75" s="108"/>
      <c r="DKK75" s="107"/>
      <c r="DKL75" s="107"/>
      <c r="DKM75" s="110"/>
      <c r="DKN75" s="110"/>
      <c r="DKO75" s="110"/>
      <c r="DKP75" s="115"/>
      <c r="DKQ75" s="110"/>
      <c r="DKR75" s="108"/>
      <c r="DKS75" s="107"/>
      <c r="DKT75" s="107"/>
      <c r="DKU75" s="110"/>
      <c r="DKV75" s="110"/>
      <c r="DKW75" s="110"/>
      <c r="DKX75" s="115"/>
      <c r="DKY75" s="110"/>
      <c r="DKZ75" s="108"/>
      <c r="DLA75" s="107"/>
      <c r="DLB75" s="107"/>
      <c r="DLC75" s="110"/>
      <c r="DLD75" s="110"/>
      <c r="DLE75" s="110"/>
      <c r="DLF75" s="115"/>
      <c r="DLG75" s="110"/>
      <c r="DLH75" s="108"/>
      <c r="DLI75" s="107"/>
      <c r="DLJ75" s="107"/>
      <c r="DLK75" s="110"/>
      <c r="DLL75" s="110"/>
      <c r="DLM75" s="110"/>
      <c r="DLN75" s="115"/>
      <c r="DLO75" s="110"/>
      <c r="DLP75" s="108"/>
      <c r="DLQ75" s="107"/>
      <c r="DLR75" s="107"/>
      <c r="DLS75" s="110"/>
      <c r="DLT75" s="110"/>
      <c r="DLU75" s="110"/>
      <c r="DLV75" s="115"/>
      <c r="DLW75" s="110"/>
      <c r="DLX75" s="108"/>
      <c r="DLY75" s="107"/>
      <c r="DLZ75" s="107"/>
      <c r="DMA75" s="110"/>
      <c r="DMB75" s="110"/>
      <c r="DMC75" s="110"/>
      <c r="DMD75" s="115"/>
      <c r="DME75" s="110"/>
      <c r="DMF75" s="108"/>
      <c r="DMG75" s="107"/>
      <c r="DMH75" s="107"/>
      <c r="DMI75" s="110"/>
      <c r="DMJ75" s="110"/>
      <c r="DMK75" s="110"/>
      <c r="DML75" s="115"/>
      <c r="DMM75" s="110"/>
      <c r="DMN75" s="108"/>
      <c r="DMO75" s="107"/>
      <c r="DMP75" s="107"/>
      <c r="DMQ75" s="110"/>
      <c r="DMR75" s="110"/>
      <c r="DMS75" s="110"/>
      <c r="DMT75" s="115"/>
      <c r="DMU75" s="110"/>
      <c r="DMV75" s="108"/>
      <c r="DMW75" s="107"/>
      <c r="DMX75" s="107"/>
      <c r="DMY75" s="110"/>
      <c r="DMZ75" s="110"/>
      <c r="DNA75" s="110"/>
      <c r="DNB75" s="115"/>
      <c r="DNC75" s="110"/>
      <c r="DND75" s="108"/>
      <c r="DNE75" s="107"/>
      <c r="DNF75" s="107"/>
      <c r="DNG75" s="110"/>
      <c r="DNH75" s="110"/>
      <c r="DNI75" s="110"/>
      <c r="DNJ75" s="115"/>
      <c r="DNK75" s="110"/>
      <c r="DNL75" s="108"/>
      <c r="DNM75" s="107"/>
      <c r="DNN75" s="107"/>
      <c r="DNO75" s="110"/>
      <c r="DNP75" s="110"/>
      <c r="DNQ75" s="110"/>
      <c r="DNR75" s="115"/>
      <c r="DNS75" s="110"/>
      <c r="DNT75" s="108"/>
      <c r="DNU75" s="107"/>
      <c r="DNV75" s="107"/>
      <c r="DNW75" s="110"/>
      <c r="DNX75" s="110"/>
      <c r="DNY75" s="110"/>
      <c r="DNZ75" s="115"/>
      <c r="DOA75" s="110"/>
      <c r="DOB75" s="108"/>
      <c r="DOC75" s="107"/>
      <c r="DOD75" s="107"/>
      <c r="DOE75" s="110"/>
      <c r="DOF75" s="110"/>
      <c r="DOG75" s="110"/>
      <c r="DOH75" s="115"/>
      <c r="DOI75" s="110"/>
      <c r="DOJ75" s="108"/>
      <c r="DOK75" s="107"/>
      <c r="DOL75" s="107"/>
      <c r="DOM75" s="110"/>
      <c r="DON75" s="110"/>
      <c r="DOO75" s="110"/>
      <c r="DOP75" s="115"/>
      <c r="DOQ75" s="110"/>
      <c r="DOR75" s="108"/>
      <c r="DOS75" s="107"/>
      <c r="DOT75" s="107"/>
      <c r="DOU75" s="110"/>
      <c r="DOV75" s="110"/>
      <c r="DOW75" s="110"/>
      <c r="DOX75" s="115"/>
      <c r="DOY75" s="110"/>
      <c r="DOZ75" s="108"/>
      <c r="DPA75" s="107"/>
      <c r="DPB75" s="107"/>
      <c r="DPC75" s="110"/>
      <c r="DPD75" s="110"/>
      <c r="DPE75" s="110"/>
      <c r="DPF75" s="115"/>
      <c r="DPG75" s="110"/>
      <c r="DPH75" s="108"/>
      <c r="DPI75" s="107"/>
      <c r="DPJ75" s="107"/>
      <c r="DPK75" s="110"/>
      <c r="DPL75" s="110"/>
      <c r="DPM75" s="110"/>
      <c r="DPN75" s="115"/>
      <c r="DPO75" s="110"/>
      <c r="DPP75" s="108"/>
      <c r="DPQ75" s="107"/>
      <c r="DPR75" s="107"/>
      <c r="DPS75" s="110"/>
      <c r="DPT75" s="110"/>
      <c r="DPU75" s="110"/>
      <c r="DPV75" s="115"/>
      <c r="DPW75" s="110"/>
      <c r="DPX75" s="108"/>
      <c r="DPY75" s="107"/>
      <c r="DPZ75" s="107"/>
      <c r="DQA75" s="110"/>
      <c r="DQB75" s="110"/>
      <c r="DQC75" s="110"/>
      <c r="DQD75" s="115"/>
      <c r="DQE75" s="110"/>
      <c r="DQF75" s="108"/>
      <c r="DQG75" s="107"/>
      <c r="DQH75" s="107"/>
      <c r="DQI75" s="110"/>
      <c r="DQJ75" s="110"/>
      <c r="DQK75" s="110"/>
      <c r="DQL75" s="115"/>
      <c r="DQM75" s="110"/>
      <c r="DQN75" s="108"/>
      <c r="DQO75" s="107"/>
      <c r="DQP75" s="107"/>
      <c r="DQQ75" s="110"/>
      <c r="DQR75" s="110"/>
      <c r="DQS75" s="110"/>
      <c r="DQT75" s="115"/>
      <c r="DQU75" s="110"/>
      <c r="DQV75" s="108"/>
      <c r="DQW75" s="107"/>
      <c r="DQX75" s="107"/>
      <c r="DQY75" s="110"/>
      <c r="DQZ75" s="110"/>
      <c r="DRA75" s="110"/>
      <c r="DRB75" s="115"/>
      <c r="DRC75" s="110"/>
      <c r="DRD75" s="108"/>
      <c r="DRE75" s="107"/>
      <c r="DRF75" s="107"/>
      <c r="DRG75" s="110"/>
      <c r="DRH75" s="110"/>
      <c r="DRI75" s="110"/>
      <c r="DRJ75" s="115"/>
      <c r="DRK75" s="110"/>
      <c r="DRL75" s="108"/>
      <c r="DRM75" s="107"/>
      <c r="DRN75" s="107"/>
      <c r="DRO75" s="110"/>
      <c r="DRP75" s="110"/>
      <c r="DRQ75" s="110"/>
      <c r="DRR75" s="115"/>
      <c r="DRS75" s="110"/>
      <c r="DRT75" s="108"/>
      <c r="DRU75" s="107"/>
      <c r="DRV75" s="107"/>
      <c r="DRW75" s="110"/>
      <c r="DRX75" s="110"/>
      <c r="DRY75" s="110"/>
      <c r="DRZ75" s="115"/>
      <c r="DSA75" s="110"/>
      <c r="DSB75" s="108"/>
      <c r="DSC75" s="107"/>
      <c r="DSD75" s="107"/>
      <c r="DSE75" s="110"/>
      <c r="DSF75" s="110"/>
      <c r="DSG75" s="110"/>
      <c r="DSH75" s="115"/>
      <c r="DSI75" s="110"/>
      <c r="DSJ75" s="108"/>
      <c r="DSK75" s="107"/>
      <c r="DSL75" s="107"/>
      <c r="DSM75" s="110"/>
      <c r="DSN75" s="110"/>
      <c r="DSO75" s="110"/>
      <c r="DSP75" s="115"/>
      <c r="DSQ75" s="110"/>
      <c r="DSR75" s="108"/>
      <c r="DSS75" s="107"/>
      <c r="DST75" s="107"/>
      <c r="DSU75" s="110"/>
      <c r="DSV75" s="110"/>
      <c r="DSW75" s="110"/>
      <c r="DSX75" s="115"/>
      <c r="DSY75" s="110"/>
      <c r="DSZ75" s="108"/>
      <c r="DTA75" s="107"/>
      <c r="DTB75" s="107"/>
      <c r="DTC75" s="110"/>
      <c r="DTD75" s="110"/>
      <c r="DTE75" s="110"/>
      <c r="DTF75" s="115"/>
      <c r="DTG75" s="110"/>
      <c r="DTH75" s="108"/>
      <c r="DTI75" s="107"/>
      <c r="DTJ75" s="107"/>
      <c r="DTK75" s="110"/>
      <c r="DTL75" s="110"/>
      <c r="DTM75" s="110"/>
      <c r="DTN75" s="115"/>
      <c r="DTO75" s="110"/>
      <c r="DTP75" s="108"/>
      <c r="DTQ75" s="107"/>
      <c r="DTR75" s="107"/>
      <c r="DTS75" s="110"/>
      <c r="DTT75" s="110"/>
      <c r="DTU75" s="110"/>
      <c r="DTV75" s="115"/>
      <c r="DTW75" s="110"/>
      <c r="DTX75" s="108"/>
      <c r="DTY75" s="107"/>
      <c r="DTZ75" s="107"/>
      <c r="DUA75" s="110"/>
      <c r="DUB75" s="110"/>
      <c r="DUC75" s="110"/>
      <c r="DUD75" s="115"/>
      <c r="DUE75" s="110"/>
      <c r="DUF75" s="108"/>
      <c r="DUG75" s="107"/>
      <c r="DUH75" s="107"/>
      <c r="DUI75" s="110"/>
      <c r="DUJ75" s="110"/>
      <c r="DUK75" s="110"/>
      <c r="DUL75" s="115"/>
      <c r="DUM75" s="110"/>
      <c r="DUN75" s="108"/>
      <c r="DUO75" s="107"/>
      <c r="DUP75" s="107"/>
      <c r="DUQ75" s="110"/>
      <c r="DUR75" s="110"/>
      <c r="DUS75" s="110"/>
      <c r="DUT75" s="115"/>
      <c r="DUU75" s="110"/>
      <c r="DUV75" s="108"/>
      <c r="DUW75" s="107"/>
      <c r="DUX75" s="107"/>
      <c r="DUY75" s="110"/>
      <c r="DUZ75" s="110"/>
      <c r="DVA75" s="110"/>
      <c r="DVB75" s="115"/>
      <c r="DVC75" s="110"/>
      <c r="DVD75" s="108"/>
      <c r="DVE75" s="107"/>
      <c r="DVF75" s="107"/>
      <c r="DVG75" s="110"/>
      <c r="DVH75" s="110"/>
      <c r="DVI75" s="110"/>
      <c r="DVJ75" s="115"/>
      <c r="DVK75" s="110"/>
      <c r="DVL75" s="108"/>
      <c r="DVM75" s="107"/>
      <c r="DVN75" s="107"/>
      <c r="DVO75" s="110"/>
      <c r="DVP75" s="110"/>
      <c r="DVQ75" s="110"/>
      <c r="DVR75" s="115"/>
      <c r="DVS75" s="110"/>
      <c r="DVT75" s="108"/>
      <c r="DVU75" s="107"/>
      <c r="DVV75" s="107"/>
      <c r="DVW75" s="110"/>
      <c r="DVX75" s="110"/>
      <c r="DVY75" s="110"/>
      <c r="DVZ75" s="115"/>
      <c r="DWA75" s="110"/>
      <c r="DWB75" s="108"/>
      <c r="DWC75" s="107"/>
      <c r="DWD75" s="107"/>
      <c r="DWE75" s="110"/>
      <c r="DWF75" s="110"/>
      <c r="DWG75" s="110"/>
      <c r="DWH75" s="115"/>
      <c r="DWI75" s="110"/>
      <c r="DWJ75" s="108"/>
      <c r="DWK75" s="107"/>
      <c r="DWL75" s="107"/>
      <c r="DWM75" s="110"/>
      <c r="DWN75" s="110"/>
      <c r="DWO75" s="110"/>
      <c r="DWP75" s="115"/>
      <c r="DWQ75" s="110"/>
      <c r="DWR75" s="108"/>
      <c r="DWS75" s="107"/>
      <c r="DWT75" s="107"/>
      <c r="DWU75" s="110"/>
      <c r="DWV75" s="110"/>
      <c r="DWW75" s="110"/>
      <c r="DWX75" s="115"/>
      <c r="DWY75" s="110"/>
      <c r="DWZ75" s="108"/>
      <c r="DXA75" s="107"/>
      <c r="DXB75" s="107"/>
      <c r="DXC75" s="110"/>
      <c r="DXD75" s="110"/>
      <c r="DXE75" s="110"/>
      <c r="DXF75" s="115"/>
      <c r="DXG75" s="110"/>
      <c r="DXH75" s="108"/>
      <c r="DXI75" s="107"/>
      <c r="DXJ75" s="107"/>
      <c r="DXK75" s="110"/>
      <c r="DXL75" s="110"/>
      <c r="DXM75" s="110"/>
      <c r="DXN75" s="115"/>
      <c r="DXO75" s="110"/>
      <c r="DXP75" s="108"/>
      <c r="DXQ75" s="107"/>
      <c r="DXR75" s="107"/>
      <c r="DXS75" s="110"/>
      <c r="DXT75" s="110"/>
      <c r="DXU75" s="110"/>
      <c r="DXV75" s="115"/>
      <c r="DXW75" s="110"/>
      <c r="DXX75" s="108"/>
      <c r="DXY75" s="107"/>
      <c r="DXZ75" s="107"/>
      <c r="DYA75" s="110"/>
      <c r="DYB75" s="110"/>
      <c r="DYC75" s="110"/>
      <c r="DYD75" s="115"/>
      <c r="DYE75" s="110"/>
      <c r="DYF75" s="108"/>
      <c r="DYG75" s="107"/>
      <c r="DYH75" s="107"/>
      <c r="DYI75" s="110"/>
      <c r="DYJ75" s="110"/>
      <c r="DYK75" s="110"/>
      <c r="DYL75" s="115"/>
      <c r="DYM75" s="110"/>
      <c r="DYN75" s="108"/>
      <c r="DYO75" s="107"/>
      <c r="DYP75" s="107"/>
      <c r="DYQ75" s="110"/>
      <c r="DYR75" s="110"/>
      <c r="DYS75" s="110"/>
      <c r="DYT75" s="115"/>
      <c r="DYU75" s="110"/>
      <c r="DYV75" s="108"/>
      <c r="DYW75" s="107"/>
      <c r="DYX75" s="107"/>
      <c r="DYY75" s="110"/>
      <c r="DYZ75" s="110"/>
      <c r="DZA75" s="110"/>
      <c r="DZB75" s="115"/>
      <c r="DZC75" s="110"/>
      <c r="DZD75" s="108"/>
      <c r="DZE75" s="107"/>
      <c r="DZF75" s="107"/>
      <c r="DZG75" s="110"/>
      <c r="DZH75" s="110"/>
      <c r="DZI75" s="110"/>
      <c r="DZJ75" s="115"/>
      <c r="DZK75" s="110"/>
      <c r="DZL75" s="108"/>
      <c r="DZM75" s="107"/>
      <c r="DZN75" s="107"/>
      <c r="DZO75" s="110"/>
      <c r="DZP75" s="110"/>
      <c r="DZQ75" s="110"/>
      <c r="DZR75" s="115"/>
      <c r="DZS75" s="110"/>
      <c r="DZT75" s="108"/>
      <c r="DZU75" s="107"/>
      <c r="DZV75" s="107"/>
      <c r="DZW75" s="110"/>
      <c r="DZX75" s="110"/>
      <c r="DZY75" s="110"/>
      <c r="DZZ75" s="115"/>
      <c r="EAA75" s="110"/>
      <c r="EAB75" s="108"/>
      <c r="EAC75" s="107"/>
      <c r="EAD75" s="107"/>
      <c r="EAE75" s="110"/>
      <c r="EAF75" s="110"/>
      <c r="EAG75" s="110"/>
      <c r="EAH75" s="115"/>
      <c r="EAI75" s="110"/>
      <c r="EAJ75" s="108"/>
      <c r="EAK75" s="107"/>
      <c r="EAL75" s="107"/>
      <c r="EAM75" s="110"/>
      <c r="EAN75" s="110"/>
      <c r="EAO75" s="110"/>
      <c r="EAP75" s="115"/>
      <c r="EAQ75" s="110"/>
      <c r="EAR75" s="108"/>
      <c r="EAS75" s="107"/>
      <c r="EAT75" s="107"/>
      <c r="EAU75" s="110"/>
      <c r="EAV75" s="110"/>
      <c r="EAW75" s="110"/>
      <c r="EAX75" s="115"/>
      <c r="EAY75" s="110"/>
      <c r="EAZ75" s="108"/>
      <c r="EBA75" s="107"/>
      <c r="EBB75" s="107"/>
      <c r="EBC75" s="110"/>
      <c r="EBD75" s="110"/>
      <c r="EBE75" s="110"/>
      <c r="EBF75" s="115"/>
      <c r="EBG75" s="110"/>
      <c r="EBH75" s="108"/>
      <c r="EBI75" s="107"/>
      <c r="EBJ75" s="107"/>
      <c r="EBK75" s="110"/>
      <c r="EBL75" s="110"/>
      <c r="EBM75" s="110"/>
      <c r="EBN75" s="115"/>
      <c r="EBO75" s="110"/>
      <c r="EBP75" s="108"/>
      <c r="EBQ75" s="107"/>
      <c r="EBR75" s="107"/>
      <c r="EBS75" s="110"/>
      <c r="EBT75" s="110"/>
      <c r="EBU75" s="110"/>
      <c r="EBV75" s="115"/>
      <c r="EBW75" s="110"/>
      <c r="EBX75" s="108"/>
      <c r="EBY75" s="107"/>
      <c r="EBZ75" s="107"/>
      <c r="ECA75" s="110"/>
      <c r="ECB75" s="110"/>
      <c r="ECC75" s="110"/>
      <c r="ECD75" s="115"/>
      <c r="ECE75" s="110"/>
      <c r="ECF75" s="108"/>
      <c r="ECG75" s="107"/>
      <c r="ECH75" s="107"/>
      <c r="ECI75" s="110"/>
      <c r="ECJ75" s="110"/>
      <c r="ECK75" s="110"/>
      <c r="ECL75" s="115"/>
      <c r="ECM75" s="110"/>
      <c r="ECN75" s="108"/>
      <c r="ECO75" s="107"/>
      <c r="ECP75" s="107"/>
      <c r="ECQ75" s="110"/>
      <c r="ECR75" s="110"/>
      <c r="ECS75" s="110"/>
      <c r="ECT75" s="115"/>
      <c r="ECU75" s="110"/>
      <c r="ECV75" s="108"/>
      <c r="ECW75" s="107"/>
      <c r="ECX75" s="107"/>
      <c r="ECY75" s="110"/>
      <c r="ECZ75" s="110"/>
      <c r="EDA75" s="110"/>
      <c r="EDB75" s="115"/>
      <c r="EDC75" s="110"/>
      <c r="EDD75" s="108"/>
      <c r="EDE75" s="107"/>
      <c r="EDF75" s="107"/>
      <c r="EDG75" s="110"/>
      <c r="EDH75" s="110"/>
      <c r="EDI75" s="110"/>
      <c r="EDJ75" s="115"/>
      <c r="EDK75" s="110"/>
      <c r="EDL75" s="108"/>
      <c r="EDM75" s="107"/>
      <c r="EDN75" s="107"/>
      <c r="EDO75" s="110"/>
      <c r="EDP75" s="110"/>
      <c r="EDQ75" s="110"/>
      <c r="EDR75" s="115"/>
      <c r="EDS75" s="110"/>
      <c r="EDT75" s="108"/>
      <c r="EDU75" s="107"/>
      <c r="EDV75" s="107"/>
      <c r="EDW75" s="110"/>
      <c r="EDX75" s="110"/>
      <c r="EDY75" s="110"/>
      <c r="EDZ75" s="115"/>
      <c r="EEA75" s="110"/>
      <c r="EEB75" s="108"/>
      <c r="EEC75" s="107"/>
      <c r="EED75" s="107"/>
      <c r="EEE75" s="110"/>
      <c r="EEF75" s="110"/>
      <c r="EEG75" s="110"/>
      <c r="EEH75" s="115"/>
      <c r="EEI75" s="110"/>
      <c r="EEJ75" s="108"/>
      <c r="EEK75" s="107"/>
      <c r="EEL75" s="107"/>
      <c r="EEM75" s="110"/>
      <c r="EEN75" s="110"/>
      <c r="EEO75" s="110"/>
      <c r="EEP75" s="115"/>
      <c r="EEQ75" s="110"/>
      <c r="EER75" s="108"/>
      <c r="EES75" s="107"/>
      <c r="EET75" s="107"/>
      <c r="EEU75" s="110"/>
      <c r="EEV75" s="110"/>
      <c r="EEW75" s="110"/>
      <c r="EEX75" s="115"/>
      <c r="EEY75" s="110"/>
      <c r="EEZ75" s="108"/>
      <c r="EFA75" s="107"/>
      <c r="EFB75" s="107"/>
      <c r="EFC75" s="110"/>
      <c r="EFD75" s="110"/>
      <c r="EFE75" s="110"/>
      <c r="EFF75" s="115"/>
      <c r="EFG75" s="110"/>
      <c r="EFH75" s="108"/>
      <c r="EFI75" s="107"/>
      <c r="EFJ75" s="107"/>
      <c r="EFK75" s="110"/>
      <c r="EFL75" s="110"/>
      <c r="EFM75" s="110"/>
      <c r="EFN75" s="115"/>
      <c r="EFO75" s="110"/>
      <c r="EFP75" s="108"/>
      <c r="EFQ75" s="107"/>
      <c r="EFR75" s="107"/>
      <c r="EFS75" s="110"/>
      <c r="EFT75" s="110"/>
      <c r="EFU75" s="110"/>
      <c r="EFV75" s="115"/>
      <c r="EFW75" s="110"/>
      <c r="EFX75" s="108"/>
      <c r="EFY75" s="107"/>
      <c r="EFZ75" s="107"/>
      <c r="EGA75" s="110"/>
      <c r="EGB75" s="110"/>
      <c r="EGC75" s="110"/>
      <c r="EGD75" s="115"/>
      <c r="EGE75" s="110"/>
      <c r="EGF75" s="108"/>
      <c r="EGG75" s="107"/>
      <c r="EGH75" s="107"/>
      <c r="EGI75" s="110"/>
      <c r="EGJ75" s="110"/>
      <c r="EGK75" s="110"/>
      <c r="EGL75" s="115"/>
      <c r="EGM75" s="110"/>
      <c r="EGN75" s="108"/>
      <c r="EGO75" s="107"/>
      <c r="EGP75" s="107"/>
      <c r="EGQ75" s="110"/>
      <c r="EGR75" s="110"/>
      <c r="EGS75" s="110"/>
      <c r="EGT75" s="115"/>
      <c r="EGU75" s="110"/>
      <c r="EGV75" s="108"/>
      <c r="EGW75" s="107"/>
      <c r="EGX75" s="107"/>
      <c r="EGY75" s="110"/>
      <c r="EGZ75" s="110"/>
      <c r="EHA75" s="110"/>
      <c r="EHB75" s="115"/>
      <c r="EHC75" s="110"/>
      <c r="EHD75" s="108"/>
      <c r="EHE75" s="107"/>
      <c r="EHF75" s="107"/>
      <c r="EHG75" s="110"/>
      <c r="EHH75" s="110"/>
      <c r="EHI75" s="110"/>
      <c r="EHJ75" s="115"/>
      <c r="EHK75" s="110"/>
      <c r="EHL75" s="108"/>
      <c r="EHM75" s="107"/>
      <c r="EHN75" s="107"/>
      <c r="EHO75" s="110"/>
      <c r="EHP75" s="110"/>
      <c r="EHQ75" s="110"/>
      <c r="EHR75" s="115"/>
      <c r="EHS75" s="110"/>
      <c r="EHT75" s="108"/>
      <c r="EHU75" s="107"/>
      <c r="EHV75" s="107"/>
      <c r="EHW75" s="110"/>
      <c r="EHX75" s="110"/>
      <c r="EHY75" s="110"/>
      <c r="EHZ75" s="115"/>
      <c r="EIA75" s="110"/>
      <c r="EIB75" s="108"/>
      <c r="EIC75" s="107"/>
      <c r="EID75" s="107"/>
      <c r="EIE75" s="110"/>
      <c r="EIF75" s="110"/>
      <c r="EIG75" s="110"/>
      <c r="EIH75" s="115"/>
      <c r="EII75" s="110"/>
      <c r="EIJ75" s="108"/>
      <c r="EIK75" s="107"/>
      <c r="EIL75" s="107"/>
      <c r="EIM75" s="110"/>
      <c r="EIN75" s="110"/>
      <c r="EIO75" s="110"/>
      <c r="EIP75" s="115"/>
      <c r="EIQ75" s="110"/>
      <c r="EIR75" s="108"/>
      <c r="EIS75" s="107"/>
      <c r="EIT75" s="107"/>
      <c r="EIU75" s="110"/>
      <c r="EIV75" s="110"/>
      <c r="EIW75" s="110"/>
      <c r="EIX75" s="115"/>
      <c r="EIY75" s="110"/>
      <c r="EIZ75" s="108"/>
      <c r="EJA75" s="107"/>
      <c r="EJB75" s="107"/>
      <c r="EJC75" s="110"/>
      <c r="EJD75" s="110"/>
      <c r="EJE75" s="110"/>
      <c r="EJF75" s="115"/>
      <c r="EJG75" s="110"/>
      <c r="EJH75" s="108"/>
      <c r="EJI75" s="107"/>
      <c r="EJJ75" s="107"/>
      <c r="EJK75" s="110"/>
      <c r="EJL75" s="110"/>
      <c r="EJM75" s="110"/>
      <c r="EJN75" s="115"/>
      <c r="EJO75" s="110"/>
      <c r="EJP75" s="108"/>
      <c r="EJQ75" s="107"/>
      <c r="EJR75" s="107"/>
      <c r="EJS75" s="110"/>
      <c r="EJT75" s="110"/>
      <c r="EJU75" s="110"/>
      <c r="EJV75" s="115"/>
      <c r="EJW75" s="110"/>
      <c r="EJX75" s="108"/>
      <c r="EJY75" s="107"/>
      <c r="EJZ75" s="107"/>
      <c r="EKA75" s="110"/>
      <c r="EKB75" s="110"/>
      <c r="EKC75" s="110"/>
      <c r="EKD75" s="115"/>
      <c r="EKE75" s="110"/>
      <c r="EKF75" s="108"/>
      <c r="EKG75" s="107"/>
      <c r="EKH75" s="107"/>
      <c r="EKI75" s="110"/>
      <c r="EKJ75" s="110"/>
      <c r="EKK75" s="110"/>
      <c r="EKL75" s="115"/>
      <c r="EKM75" s="110"/>
      <c r="EKN75" s="108"/>
      <c r="EKO75" s="107"/>
      <c r="EKP75" s="107"/>
      <c r="EKQ75" s="110"/>
      <c r="EKR75" s="110"/>
      <c r="EKS75" s="110"/>
      <c r="EKT75" s="115"/>
      <c r="EKU75" s="110"/>
      <c r="EKV75" s="108"/>
      <c r="EKW75" s="107"/>
      <c r="EKX75" s="107"/>
      <c r="EKY75" s="110"/>
      <c r="EKZ75" s="110"/>
      <c r="ELA75" s="110"/>
      <c r="ELB75" s="115"/>
      <c r="ELC75" s="110"/>
      <c r="ELD75" s="108"/>
      <c r="ELE75" s="107"/>
      <c r="ELF75" s="107"/>
      <c r="ELG75" s="110"/>
      <c r="ELH75" s="110"/>
      <c r="ELI75" s="110"/>
      <c r="ELJ75" s="115"/>
      <c r="ELK75" s="110"/>
      <c r="ELL75" s="108"/>
      <c r="ELM75" s="107"/>
      <c r="ELN75" s="107"/>
      <c r="ELO75" s="110"/>
      <c r="ELP75" s="110"/>
      <c r="ELQ75" s="110"/>
      <c r="ELR75" s="115"/>
      <c r="ELS75" s="110"/>
      <c r="ELT75" s="108"/>
      <c r="ELU75" s="107"/>
      <c r="ELV75" s="107"/>
      <c r="ELW75" s="110"/>
      <c r="ELX75" s="110"/>
      <c r="ELY75" s="110"/>
      <c r="ELZ75" s="115"/>
      <c r="EMA75" s="110"/>
      <c r="EMB75" s="108"/>
      <c r="EMC75" s="107"/>
      <c r="EMD75" s="107"/>
      <c r="EME75" s="110"/>
      <c r="EMF75" s="110"/>
      <c r="EMG75" s="110"/>
      <c r="EMH75" s="115"/>
      <c r="EMI75" s="110"/>
      <c r="EMJ75" s="108"/>
      <c r="EMK75" s="107"/>
      <c r="EML75" s="107"/>
      <c r="EMM75" s="110"/>
      <c r="EMN75" s="110"/>
      <c r="EMO75" s="110"/>
      <c r="EMP75" s="115"/>
      <c r="EMQ75" s="110"/>
      <c r="EMR75" s="108"/>
      <c r="EMS75" s="107"/>
      <c r="EMT75" s="107"/>
      <c r="EMU75" s="110"/>
      <c r="EMV75" s="110"/>
      <c r="EMW75" s="110"/>
      <c r="EMX75" s="115"/>
      <c r="EMY75" s="110"/>
      <c r="EMZ75" s="108"/>
      <c r="ENA75" s="107"/>
      <c r="ENB75" s="107"/>
      <c r="ENC75" s="110"/>
      <c r="END75" s="110"/>
      <c r="ENE75" s="110"/>
      <c r="ENF75" s="115"/>
      <c r="ENG75" s="110"/>
      <c r="ENH75" s="108"/>
      <c r="ENI75" s="107"/>
      <c r="ENJ75" s="107"/>
      <c r="ENK75" s="110"/>
      <c r="ENL75" s="110"/>
      <c r="ENM75" s="110"/>
      <c r="ENN75" s="115"/>
      <c r="ENO75" s="110"/>
      <c r="ENP75" s="108"/>
      <c r="ENQ75" s="107"/>
      <c r="ENR75" s="107"/>
      <c r="ENS75" s="110"/>
      <c r="ENT75" s="110"/>
      <c r="ENU75" s="110"/>
      <c r="ENV75" s="115"/>
      <c r="ENW75" s="110"/>
      <c r="ENX75" s="108"/>
      <c r="ENY75" s="107"/>
      <c r="ENZ75" s="107"/>
      <c r="EOA75" s="110"/>
      <c r="EOB75" s="110"/>
      <c r="EOC75" s="110"/>
      <c r="EOD75" s="115"/>
      <c r="EOE75" s="110"/>
      <c r="EOF75" s="108"/>
      <c r="EOG75" s="107"/>
      <c r="EOH75" s="107"/>
      <c r="EOI75" s="110"/>
      <c r="EOJ75" s="110"/>
      <c r="EOK75" s="110"/>
      <c r="EOL75" s="115"/>
      <c r="EOM75" s="110"/>
      <c r="EON75" s="108"/>
      <c r="EOO75" s="107"/>
      <c r="EOP75" s="107"/>
      <c r="EOQ75" s="110"/>
      <c r="EOR75" s="110"/>
      <c r="EOS75" s="110"/>
      <c r="EOT75" s="115"/>
      <c r="EOU75" s="110"/>
      <c r="EOV75" s="108"/>
      <c r="EOW75" s="107"/>
      <c r="EOX75" s="107"/>
      <c r="EOY75" s="110"/>
      <c r="EOZ75" s="110"/>
      <c r="EPA75" s="110"/>
      <c r="EPB75" s="115"/>
      <c r="EPC75" s="110"/>
      <c r="EPD75" s="108"/>
      <c r="EPE75" s="107"/>
      <c r="EPF75" s="107"/>
      <c r="EPG75" s="110"/>
      <c r="EPH75" s="110"/>
      <c r="EPI75" s="110"/>
      <c r="EPJ75" s="115"/>
      <c r="EPK75" s="110"/>
      <c r="EPL75" s="108"/>
      <c r="EPM75" s="107"/>
      <c r="EPN75" s="107"/>
      <c r="EPO75" s="110"/>
      <c r="EPP75" s="110"/>
      <c r="EPQ75" s="110"/>
      <c r="EPR75" s="115"/>
      <c r="EPS75" s="110"/>
      <c r="EPT75" s="108"/>
      <c r="EPU75" s="107"/>
      <c r="EPV75" s="107"/>
      <c r="EPW75" s="110"/>
      <c r="EPX75" s="110"/>
      <c r="EPY75" s="110"/>
      <c r="EPZ75" s="115"/>
      <c r="EQA75" s="110"/>
      <c r="EQB75" s="108"/>
      <c r="EQC75" s="107"/>
      <c r="EQD75" s="107"/>
      <c r="EQE75" s="110"/>
      <c r="EQF75" s="110"/>
      <c r="EQG75" s="110"/>
      <c r="EQH75" s="115"/>
      <c r="EQI75" s="110"/>
      <c r="EQJ75" s="108"/>
      <c r="EQK75" s="107"/>
      <c r="EQL75" s="107"/>
      <c r="EQM75" s="110"/>
      <c r="EQN75" s="110"/>
      <c r="EQO75" s="110"/>
      <c r="EQP75" s="115"/>
      <c r="EQQ75" s="110"/>
      <c r="EQR75" s="108"/>
      <c r="EQS75" s="107"/>
      <c r="EQT75" s="107"/>
      <c r="EQU75" s="110"/>
      <c r="EQV75" s="110"/>
      <c r="EQW75" s="110"/>
      <c r="EQX75" s="115"/>
      <c r="EQY75" s="110"/>
      <c r="EQZ75" s="108"/>
      <c r="ERA75" s="107"/>
      <c r="ERB75" s="107"/>
      <c r="ERC75" s="110"/>
      <c r="ERD75" s="110"/>
      <c r="ERE75" s="110"/>
      <c r="ERF75" s="115"/>
      <c r="ERG75" s="110"/>
      <c r="ERH75" s="108"/>
      <c r="ERI75" s="107"/>
      <c r="ERJ75" s="107"/>
      <c r="ERK75" s="110"/>
      <c r="ERL75" s="110"/>
      <c r="ERM75" s="110"/>
      <c r="ERN75" s="115"/>
      <c r="ERO75" s="110"/>
      <c r="ERP75" s="108"/>
      <c r="ERQ75" s="107"/>
      <c r="ERR75" s="107"/>
      <c r="ERS75" s="110"/>
      <c r="ERT75" s="110"/>
      <c r="ERU75" s="110"/>
      <c r="ERV75" s="115"/>
      <c r="ERW75" s="110"/>
      <c r="ERX75" s="108"/>
      <c r="ERY75" s="107"/>
      <c r="ERZ75" s="107"/>
      <c r="ESA75" s="110"/>
      <c r="ESB75" s="110"/>
      <c r="ESC75" s="110"/>
      <c r="ESD75" s="115"/>
      <c r="ESE75" s="110"/>
      <c r="ESF75" s="108"/>
      <c r="ESG75" s="107"/>
      <c r="ESH75" s="107"/>
      <c r="ESI75" s="110"/>
      <c r="ESJ75" s="110"/>
      <c r="ESK75" s="110"/>
      <c r="ESL75" s="115"/>
      <c r="ESM75" s="110"/>
      <c r="ESN75" s="108"/>
      <c r="ESO75" s="107"/>
      <c r="ESP75" s="107"/>
      <c r="ESQ75" s="110"/>
      <c r="ESR75" s="110"/>
      <c r="ESS75" s="110"/>
      <c r="EST75" s="115"/>
      <c r="ESU75" s="110"/>
      <c r="ESV75" s="108"/>
      <c r="ESW75" s="107"/>
      <c r="ESX75" s="107"/>
      <c r="ESY75" s="110"/>
      <c r="ESZ75" s="110"/>
      <c r="ETA75" s="110"/>
      <c r="ETB75" s="115"/>
      <c r="ETC75" s="110"/>
      <c r="ETD75" s="108"/>
      <c r="ETE75" s="107"/>
      <c r="ETF75" s="107"/>
      <c r="ETG75" s="110"/>
      <c r="ETH75" s="110"/>
      <c r="ETI75" s="110"/>
      <c r="ETJ75" s="115"/>
      <c r="ETK75" s="110"/>
      <c r="ETL75" s="108"/>
      <c r="ETM75" s="107"/>
      <c r="ETN75" s="107"/>
      <c r="ETO75" s="110"/>
      <c r="ETP75" s="110"/>
      <c r="ETQ75" s="110"/>
      <c r="ETR75" s="115"/>
      <c r="ETS75" s="110"/>
      <c r="ETT75" s="108"/>
      <c r="ETU75" s="107"/>
      <c r="ETV75" s="107"/>
      <c r="ETW75" s="110"/>
      <c r="ETX75" s="110"/>
      <c r="ETY75" s="110"/>
      <c r="ETZ75" s="115"/>
      <c r="EUA75" s="110"/>
      <c r="EUB75" s="108"/>
      <c r="EUC75" s="107"/>
      <c r="EUD75" s="107"/>
      <c r="EUE75" s="110"/>
      <c r="EUF75" s="110"/>
      <c r="EUG75" s="110"/>
      <c r="EUH75" s="115"/>
      <c r="EUI75" s="110"/>
      <c r="EUJ75" s="108"/>
      <c r="EUK75" s="107"/>
      <c r="EUL75" s="107"/>
      <c r="EUM75" s="110"/>
      <c r="EUN75" s="110"/>
      <c r="EUO75" s="110"/>
      <c r="EUP75" s="115"/>
      <c r="EUQ75" s="110"/>
      <c r="EUR75" s="108"/>
      <c r="EUS75" s="107"/>
      <c r="EUT75" s="107"/>
      <c r="EUU75" s="110"/>
      <c r="EUV75" s="110"/>
      <c r="EUW75" s="110"/>
      <c r="EUX75" s="115"/>
      <c r="EUY75" s="110"/>
      <c r="EUZ75" s="108"/>
      <c r="EVA75" s="107"/>
      <c r="EVB75" s="107"/>
      <c r="EVC75" s="110"/>
      <c r="EVD75" s="110"/>
      <c r="EVE75" s="110"/>
      <c r="EVF75" s="115"/>
      <c r="EVG75" s="110"/>
      <c r="EVH75" s="108"/>
      <c r="EVI75" s="107"/>
      <c r="EVJ75" s="107"/>
      <c r="EVK75" s="110"/>
      <c r="EVL75" s="110"/>
      <c r="EVM75" s="110"/>
      <c r="EVN75" s="115"/>
      <c r="EVO75" s="110"/>
      <c r="EVP75" s="108"/>
      <c r="EVQ75" s="107"/>
      <c r="EVR75" s="107"/>
      <c r="EVS75" s="110"/>
      <c r="EVT75" s="110"/>
      <c r="EVU75" s="110"/>
      <c r="EVV75" s="115"/>
      <c r="EVW75" s="110"/>
      <c r="EVX75" s="108"/>
      <c r="EVY75" s="107"/>
      <c r="EVZ75" s="107"/>
      <c r="EWA75" s="110"/>
      <c r="EWB75" s="110"/>
      <c r="EWC75" s="110"/>
      <c r="EWD75" s="115"/>
      <c r="EWE75" s="110"/>
      <c r="EWF75" s="108"/>
      <c r="EWG75" s="107"/>
      <c r="EWH75" s="107"/>
      <c r="EWI75" s="110"/>
      <c r="EWJ75" s="110"/>
      <c r="EWK75" s="110"/>
      <c r="EWL75" s="115"/>
      <c r="EWM75" s="110"/>
      <c r="EWN75" s="108"/>
      <c r="EWO75" s="107"/>
      <c r="EWP75" s="107"/>
      <c r="EWQ75" s="110"/>
      <c r="EWR75" s="110"/>
      <c r="EWS75" s="110"/>
      <c r="EWT75" s="115"/>
      <c r="EWU75" s="110"/>
      <c r="EWV75" s="108"/>
      <c r="EWW75" s="107"/>
      <c r="EWX75" s="107"/>
      <c r="EWY75" s="110"/>
      <c r="EWZ75" s="110"/>
      <c r="EXA75" s="110"/>
      <c r="EXB75" s="115"/>
      <c r="EXC75" s="110"/>
      <c r="EXD75" s="108"/>
      <c r="EXE75" s="107"/>
      <c r="EXF75" s="107"/>
      <c r="EXG75" s="110"/>
      <c r="EXH75" s="110"/>
      <c r="EXI75" s="110"/>
      <c r="EXJ75" s="115"/>
      <c r="EXK75" s="110"/>
      <c r="EXL75" s="108"/>
      <c r="EXM75" s="107"/>
      <c r="EXN75" s="107"/>
      <c r="EXO75" s="110"/>
      <c r="EXP75" s="110"/>
      <c r="EXQ75" s="110"/>
      <c r="EXR75" s="115"/>
      <c r="EXS75" s="110"/>
      <c r="EXT75" s="108"/>
      <c r="EXU75" s="107"/>
      <c r="EXV75" s="107"/>
      <c r="EXW75" s="110"/>
      <c r="EXX75" s="110"/>
      <c r="EXY75" s="110"/>
      <c r="EXZ75" s="115"/>
      <c r="EYA75" s="110"/>
      <c r="EYB75" s="108"/>
      <c r="EYC75" s="107"/>
      <c r="EYD75" s="107"/>
      <c r="EYE75" s="110"/>
      <c r="EYF75" s="110"/>
      <c r="EYG75" s="110"/>
      <c r="EYH75" s="115"/>
      <c r="EYI75" s="110"/>
      <c r="EYJ75" s="108"/>
      <c r="EYK75" s="107"/>
      <c r="EYL75" s="107"/>
      <c r="EYM75" s="110"/>
      <c r="EYN75" s="110"/>
      <c r="EYO75" s="110"/>
      <c r="EYP75" s="115"/>
      <c r="EYQ75" s="110"/>
      <c r="EYR75" s="108"/>
      <c r="EYS75" s="107"/>
      <c r="EYT75" s="107"/>
      <c r="EYU75" s="110"/>
      <c r="EYV75" s="110"/>
      <c r="EYW75" s="110"/>
      <c r="EYX75" s="115"/>
      <c r="EYY75" s="110"/>
      <c r="EYZ75" s="108"/>
      <c r="EZA75" s="107"/>
      <c r="EZB75" s="107"/>
      <c r="EZC75" s="110"/>
      <c r="EZD75" s="110"/>
      <c r="EZE75" s="110"/>
      <c r="EZF75" s="115"/>
      <c r="EZG75" s="110"/>
      <c r="EZH75" s="108"/>
      <c r="EZI75" s="107"/>
      <c r="EZJ75" s="107"/>
      <c r="EZK75" s="110"/>
      <c r="EZL75" s="110"/>
      <c r="EZM75" s="110"/>
      <c r="EZN75" s="115"/>
      <c r="EZO75" s="110"/>
      <c r="EZP75" s="108"/>
      <c r="EZQ75" s="107"/>
      <c r="EZR75" s="107"/>
      <c r="EZS75" s="110"/>
      <c r="EZT75" s="110"/>
      <c r="EZU75" s="110"/>
      <c r="EZV75" s="115"/>
      <c r="EZW75" s="110"/>
      <c r="EZX75" s="108"/>
      <c r="EZY75" s="107"/>
      <c r="EZZ75" s="107"/>
      <c r="FAA75" s="110"/>
      <c r="FAB75" s="110"/>
      <c r="FAC75" s="110"/>
      <c r="FAD75" s="115"/>
      <c r="FAE75" s="110"/>
      <c r="FAF75" s="108"/>
      <c r="FAG75" s="107"/>
      <c r="FAH75" s="107"/>
      <c r="FAI75" s="110"/>
      <c r="FAJ75" s="110"/>
      <c r="FAK75" s="110"/>
      <c r="FAL75" s="115"/>
      <c r="FAM75" s="110"/>
      <c r="FAN75" s="108"/>
      <c r="FAO75" s="107"/>
      <c r="FAP75" s="107"/>
      <c r="FAQ75" s="110"/>
      <c r="FAR75" s="110"/>
      <c r="FAS75" s="110"/>
      <c r="FAT75" s="115"/>
      <c r="FAU75" s="110"/>
      <c r="FAV75" s="108"/>
      <c r="FAW75" s="107"/>
      <c r="FAX75" s="107"/>
      <c r="FAY75" s="110"/>
      <c r="FAZ75" s="110"/>
      <c r="FBA75" s="110"/>
      <c r="FBB75" s="115"/>
      <c r="FBC75" s="110"/>
      <c r="FBD75" s="108"/>
      <c r="FBE75" s="107"/>
      <c r="FBF75" s="107"/>
      <c r="FBG75" s="110"/>
      <c r="FBH75" s="110"/>
      <c r="FBI75" s="110"/>
      <c r="FBJ75" s="115"/>
      <c r="FBK75" s="110"/>
      <c r="FBL75" s="108"/>
      <c r="FBM75" s="107"/>
      <c r="FBN75" s="107"/>
      <c r="FBO75" s="110"/>
      <c r="FBP75" s="110"/>
      <c r="FBQ75" s="110"/>
      <c r="FBR75" s="115"/>
      <c r="FBS75" s="110"/>
      <c r="FBT75" s="108"/>
      <c r="FBU75" s="107"/>
      <c r="FBV75" s="107"/>
      <c r="FBW75" s="110"/>
      <c r="FBX75" s="110"/>
      <c r="FBY75" s="110"/>
      <c r="FBZ75" s="115"/>
      <c r="FCA75" s="110"/>
      <c r="FCB75" s="108"/>
      <c r="FCC75" s="107"/>
      <c r="FCD75" s="107"/>
      <c r="FCE75" s="110"/>
      <c r="FCF75" s="110"/>
      <c r="FCG75" s="110"/>
      <c r="FCH75" s="115"/>
      <c r="FCI75" s="110"/>
      <c r="FCJ75" s="108"/>
      <c r="FCK75" s="107"/>
      <c r="FCL75" s="107"/>
      <c r="FCM75" s="110"/>
      <c r="FCN75" s="110"/>
      <c r="FCO75" s="110"/>
      <c r="FCP75" s="115"/>
      <c r="FCQ75" s="110"/>
      <c r="FCR75" s="108"/>
      <c r="FCS75" s="107"/>
      <c r="FCT75" s="107"/>
      <c r="FCU75" s="110"/>
      <c r="FCV75" s="110"/>
      <c r="FCW75" s="110"/>
      <c r="FCX75" s="115"/>
      <c r="FCY75" s="110"/>
      <c r="FCZ75" s="108"/>
      <c r="FDA75" s="107"/>
      <c r="FDB75" s="107"/>
      <c r="FDC75" s="110"/>
      <c r="FDD75" s="110"/>
      <c r="FDE75" s="110"/>
      <c r="FDF75" s="115"/>
      <c r="FDG75" s="110"/>
      <c r="FDH75" s="108"/>
      <c r="FDI75" s="107"/>
      <c r="FDJ75" s="107"/>
      <c r="FDK75" s="110"/>
      <c r="FDL75" s="110"/>
      <c r="FDM75" s="110"/>
      <c r="FDN75" s="115"/>
      <c r="FDO75" s="110"/>
      <c r="FDP75" s="108"/>
      <c r="FDQ75" s="107"/>
      <c r="FDR75" s="107"/>
      <c r="FDS75" s="110"/>
      <c r="FDT75" s="110"/>
      <c r="FDU75" s="110"/>
      <c r="FDV75" s="115"/>
      <c r="FDW75" s="110"/>
      <c r="FDX75" s="108"/>
      <c r="FDY75" s="107"/>
      <c r="FDZ75" s="107"/>
      <c r="FEA75" s="110"/>
      <c r="FEB75" s="110"/>
      <c r="FEC75" s="110"/>
      <c r="FED75" s="115"/>
      <c r="FEE75" s="110"/>
      <c r="FEF75" s="108"/>
      <c r="FEG75" s="107"/>
      <c r="FEH75" s="107"/>
      <c r="FEI75" s="110"/>
      <c r="FEJ75" s="110"/>
      <c r="FEK75" s="110"/>
      <c r="FEL75" s="115"/>
      <c r="FEM75" s="110"/>
      <c r="FEN75" s="108"/>
      <c r="FEO75" s="107"/>
      <c r="FEP75" s="107"/>
      <c r="FEQ75" s="110"/>
      <c r="FER75" s="110"/>
      <c r="FES75" s="110"/>
      <c r="FET75" s="115"/>
      <c r="FEU75" s="110"/>
      <c r="FEV75" s="108"/>
      <c r="FEW75" s="107"/>
      <c r="FEX75" s="107"/>
      <c r="FEY75" s="110"/>
      <c r="FEZ75" s="110"/>
      <c r="FFA75" s="110"/>
      <c r="FFB75" s="115"/>
      <c r="FFC75" s="110"/>
      <c r="FFD75" s="108"/>
      <c r="FFE75" s="107"/>
      <c r="FFF75" s="107"/>
      <c r="FFG75" s="110"/>
      <c r="FFH75" s="110"/>
      <c r="FFI75" s="110"/>
      <c r="FFJ75" s="115"/>
      <c r="FFK75" s="110"/>
      <c r="FFL75" s="108"/>
      <c r="FFM75" s="107"/>
      <c r="FFN75" s="107"/>
      <c r="FFO75" s="110"/>
      <c r="FFP75" s="110"/>
      <c r="FFQ75" s="110"/>
      <c r="FFR75" s="115"/>
      <c r="FFS75" s="110"/>
      <c r="FFT75" s="108"/>
      <c r="FFU75" s="107"/>
      <c r="FFV75" s="107"/>
      <c r="FFW75" s="110"/>
      <c r="FFX75" s="110"/>
      <c r="FFY75" s="110"/>
      <c r="FFZ75" s="115"/>
      <c r="FGA75" s="110"/>
      <c r="FGB75" s="108"/>
      <c r="FGC75" s="107"/>
      <c r="FGD75" s="107"/>
      <c r="FGE75" s="110"/>
      <c r="FGF75" s="110"/>
      <c r="FGG75" s="110"/>
      <c r="FGH75" s="115"/>
      <c r="FGI75" s="110"/>
      <c r="FGJ75" s="108"/>
      <c r="FGK75" s="107"/>
      <c r="FGL75" s="107"/>
      <c r="FGM75" s="110"/>
      <c r="FGN75" s="110"/>
      <c r="FGO75" s="110"/>
      <c r="FGP75" s="115"/>
      <c r="FGQ75" s="110"/>
      <c r="FGR75" s="108"/>
      <c r="FGS75" s="107"/>
      <c r="FGT75" s="107"/>
      <c r="FGU75" s="110"/>
      <c r="FGV75" s="110"/>
      <c r="FGW75" s="110"/>
      <c r="FGX75" s="115"/>
      <c r="FGY75" s="110"/>
      <c r="FGZ75" s="108"/>
      <c r="FHA75" s="107"/>
      <c r="FHB75" s="107"/>
      <c r="FHC75" s="110"/>
      <c r="FHD75" s="110"/>
      <c r="FHE75" s="110"/>
      <c r="FHF75" s="115"/>
      <c r="FHG75" s="110"/>
      <c r="FHH75" s="108"/>
      <c r="FHI75" s="107"/>
      <c r="FHJ75" s="107"/>
      <c r="FHK75" s="110"/>
      <c r="FHL75" s="110"/>
      <c r="FHM75" s="110"/>
      <c r="FHN75" s="115"/>
      <c r="FHO75" s="110"/>
      <c r="FHP75" s="108"/>
      <c r="FHQ75" s="107"/>
      <c r="FHR75" s="107"/>
      <c r="FHS75" s="110"/>
      <c r="FHT75" s="110"/>
      <c r="FHU75" s="110"/>
      <c r="FHV75" s="115"/>
      <c r="FHW75" s="110"/>
      <c r="FHX75" s="108"/>
      <c r="FHY75" s="107"/>
      <c r="FHZ75" s="107"/>
      <c r="FIA75" s="110"/>
      <c r="FIB75" s="110"/>
      <c r="FIC75" s="110"/>
      <c r="FID75" s="115"/>
      <c r="FIE75" s="110"/>
      <c r="FIF75" s="108"/>
      <c r="FIG75" s="107"/>
      <c r="FIH75" s="107"/>
      <c r="FII75" s="110"/>
      <c r="FIJ75" s="110"/>
      <c r="FIK75" s="110"/>
      <c r="FIL75" s="115"/>
      <c r="FIM75" s="110"/>
      <c r="FIN75" s="108"/>
      <c r="FIO75" s="107"/>
      <c r="FIP75" s="107"/>
      <c r="FIQ75" s="110"/>
      <c r="FIR75" s="110"/>
      <c r="FIS75" s="110"/>
      <c r="FIT75" s="115"/>
      <c r="FIU75" s="110"/>
      <c r="FIV75" s="108"/>
      <c r="FIW75" s="107"/>
      <c r="FIX75" s="107"/>
      <c r="FIY75" s="110"/>
      <c r="FIZ75" s="110"/>
      <c r="FJA75" s="110"/>
      <c r="FJB75" s="115"/>
      <c r="FJC75" s="110"/>
      <c r="FJD75" s="108"/>
      <c r="FJE75" s="107"/>
      <c r="FJF75" s="107"/>
      <c r="FJG75" s="110"/>
      <c r="FJH75" s="110"/>
      <c r="FJI75" s="110"/>
      <c r="FJJ75" s="115"/>
      <c r="FJK75" s="110"/>
      <c r="FJL75" s="108"/>
      <c r="FJM75" s="107"/>
      <c r="FJN75" s="107"/>
      <c r="FJO75" s="110"/>
      <c r="FJP75" s="110"/>
      <c r="FJQ75" s="110"/>
      <c r="FJR75" s="115"/>
      <c r="FJS75" s="110"/>
      <c r="FJT75" s="108"/>
      <c r="FJU75" s="107"/>
      <c r="FJV75" s="107"/>
      <c r="FJW75" s="110"/>
      <c r="FJX75" s="110"/>
      <c r="FJY75" s="110"/>
      <c r="FJZ75" s="115"/>
      <c r="FKA75" s="110"/>
      <c r="FKB75" s="108"/>
      <c r="FKC75" s="107"/>
      <c r="FKD75" s="107"/>
      <c r="FKE75" s="110"/>
      <c r="FKF75" s="110"/>
      <c r="FKG75" s="110"/>
      <c r="FKH75" s="115"/>
      <c r="FKI75" s="110"/>
      <c r="FKJ75" s="108"/>
      <c r="FKK75" s="107"/>
      <c r="FKL75" s="107"/>
      <c r="FKM75" s="110"/>
      <c r="FKN75" s="110"/>
      <c r="FKO75" s="110"/>
      <c r="FKP75" s="115"/>
      <c r="FKQ75" s="110"/>
      <c r="FKR75" s="108"/>
      <c r="FKS75" s="107"/>
      <c r="FKT75" s="107"/>
      <c r="FKU75" s="110"/>
      <c r="FKV75" s="110"/>
      <c r="FKW75" s="110"/>
      <c r="FKX75" s="115"/>
      <c r="FKY75" s="110"/>
      <c r="FKZ75" s="108"/>
      <c r="FLA75" s="107"/>
      <c r="FLB75" s="107"/>
      <c r="FLC75" s="110"/>
      <c r="FLD75" s="110"/>
      <c r="FLE75" s="110"/>
      <c r="FLF75" s="115"/>
      <c r="FLG75" s="110"/>
      <c r="FLH75" s="108"/>
      <c r="FLI75" s="107"/>
      <c r="FLJ75" s="107"/>
      <c r="FLK75" s="110"/>
      <c r="FLL75" s="110"/>
      <c r="FLM75" s="110"/>
      <c r="FLN75" s="115"/>
      <c r="FLO75" s="110"/>
      <c r="FLP75" s="108"/>
      <c r="FLQ75" s="107"/>
      <c r="FLR75" s="107"/>
      <c r="FLS75" s="110"/>
      <c r="FLT75" s="110"/>
      <c r="FLU75" s="110"/>
      <c r="FLV75" s="115"/>
      <c r="FLW75" s="110"/>
      <c r="FLX75" s="108"/>
      <c r="FLY75" s="107"/>
      <c r="FLZ75" s="107"/>
      <c r="FMA75" s="110"/>
      <c r="FMB75" s="110"/>
      <c r="FMC75" s="110"/>
      <c r="FMD75" s="115"/>
      <c r="FME75" s="110"/>
      <c r="FMF75" s="108"/>
      <c r="FMG75" s="107"/>
      <c r="FMH75" s="107"/>
      <c r="FMI75" s="110"/>
      <c r="FMJ75" s="110"/>
      <c r="FMK75" s="110"/>
      <c r="FML75" s="115"/>
      <c r="FMM75" s="110"/>
      <c r="FMN75" s="108"/>
      <c r="FMO75" s="107"/>
      <c r="FMP75" s="107"/>
      <c r="FMQ75" s="110"/>
      <c r="FMR75" s="110"/>
      <c r="FMS75" s="110"/>
      <c r="FMT75" s="115"/>
      <c r="FMU75" s="110"/>
      <c r="FMV75" s="108"/>
      <c r="FMW75" s="107"/>
      <c r="FMX75" s="107"/>
      <c r="FMY75" s="110"/>
      <c r="FMZ75" s="110"/>
      <c r="FNA75" s="110"/>
      <c r="FNB75" s="115"/>
      <c r="FNC75" s="110"/>
      <c r="FND75" s="108"/>
      <c r="FNE75" s="107"/>
      <c r="FNF75" s="107"/>
      <c r="FNG75" s="110"/>
      <c r="FNH75" s="110"/>
      <c r="FNI75" s="110"/>
      <c r="FNJ75" s="115"/>
      <c r="FNK75" s="110"/>
      <c r="FNL75" s="108"/>
      <c r="FNM75" s="107"/>
      <c r="FNN75" s="107"/>
      <c r="FNO75" s="110"/>
      <c r="FNP75" s="110"/>
      <c r="FNQ75" s="110"/>
      <c r="FNR75" s="115"/>
      <c r="FNS75" s="110"/>
      <c r="FNT75" s="108"/>
      <c r="FNU75" s="107"/>
      <c r="FNV75" s="107"/>
      <c r="FNW75" s="110"/>
      <c r="FNX75" s="110"/>
      <c r="FNY75" s="110"/>
      <c r="FNZ75" s="115"/>
      <c r="FOA75" s="110"/>
      <c r="FOB75" s="108"/>
      <c r="FOC75" s="107"/>
      <c r="FOD75" s="107"/>
      <c r="FOE75" s="110"/>
      <c r="FOF75" s="110"/>
      <c r="FOG75" s="110"/>
      <c r="FOH75" s="115"/>
      <c r="FOI75" s="110"/>
      <c r="FOJ75" s="108"/>
      <c r="FOK75" s="107"/>
      <c r="FOL75" s="107"/>
      <c r="FOM75" s="110"/>
      <c r="FON75" s="110"/>
      <c r="FOO75" s="110"/>
      <c r="FOP75" s="115"/>
      <c r="FOQ75" s="110"/>
      <c r="FOR75" s="108"/>
      <c r="FOS75" s="107"/>
      <c r="FOT75" s="107"/>
      <c r="FOU75" s="110"/>
      <c r="FOV75" s="110"/>
      <c r="FOW75" s="110"/>
      <c r="FOX75" s="115"/>
      <c r="FOY75" s="110"/>
      <c r="FOZ75" s="108"/>
      <c r="FPA75" s="107"/>
      <c r="FPB75" s="107"/>
      <c r="FPC75" s="110"/>
      <c r="FPD75" s="110"/>
      <c r="FPE75" s="110"/>
      <c r="FPF75" s="115"/>
      <c r="FPG75" s="110"/>
      <c r="FPH75" s="108"/>
      <c r="FPI75" s="107"/>
      <c r="FPJ75" s="107"/>
      <c r="FPK75" s="110"/>
      <c r="FPL75" s="110"/>
      <c r="FPM75" s="110"/>
      <c r="FPN75" s="115"/>
      <c r="FPO75" s="110"/>
      <c r="FPP75" s="108"/>
      <c r="FPQ75" s="107"/>
      <c r="FPR75" s="107"/>
      <c r="FPS75" s="110"/>
      <c r="FPT75" s="110"/>
      <c r="FPU75" s="110"/>
      <c r="FPV75" s="115"/>
      <c r="FPW75" s="110"/>
      <c r="FPX75" s="108"/>
      <c r="FPY75" s="107"/>
      <c r="FPZ75" s="107"/>
      <c r="FQA75" s="110"/>
      <c r="FQB75" s="110"/>
      <c r="FQC75" s="110"/>
      <c r="FQD75" s="115"/>
      <c r="FQE75" s="110"/>
      <c r="FQF75" s="108"/>
      <c r="FQG75" s="107"/>
      <c r="FQH75" s="107"/>
      <c r="FQI75" s="110"/>
      <c r="FQJ75" s="110"/>
      <c r="FQK75" s="110"/>
      <c r="FQL75" s="115"/>
      <c r="FQM75" s="110"/>
      <c r="FQN75" s="108"/>
      <c r="FQO75" s="107"/>
      <c r="FQP75" s="107"/>
      <c r="FQQ75" s="110"/>
      <c r="FQR75" s="110"/>
      <c r="FQS75" s="110"/>
      <c r="FQT75" s="115"/>
      <c r="FQU75" s="110"/>
      <c r="FQV75" s="108"/>
      <c r="FQW75" s="107"/>
      <c r="FQX75" s="107"/>
      <c r="FQY75" s="110"/>
      <c r="FQZ75" s="110"/>
      <c r="FRA75" s="110"/>
      <c r="FRB75" s="115"/>
      <c r="FRC75" s="110"/>
      <c r="FRD75" s="108"/>
      <c r="FRE75" s="107"/>
      <c r="FRF75" s="107"/>
      <c r="FRG75" s="110"/>
      <c r="FRH75" s="110"/>
      <c r="FRI75" s="110"/>
      <c r="FRJ75" s="115"/>
      <c r="FRK75" s="110"/>
      <c r="FRL75" s="108"/>
      <c r="FRM75" s="107"/>
      <c r="FRN75" s="107"/>
      <c r="FRO75" s="110"/>
      <c r="FRP75" s="110"/>
      <c r="FRQ75" s="110"/>
      <c r="FRR75" s="115"/>
      <c r="FRS75" s="110"/>
      <c r="FRT75" s="108"/>
      <c r="FRU75" s="107"/>
      <c r="FRV75" s="107"/>
      <c r="FRW75" s="110"/>
      <c r="FRX75" s="110"/>
      <c r="FRY75" s="110"/>
      <c r="FRZ75" s="115"/>
      <c r="FSA75" s="110"/>
      <c r="FSB75" s="108"/>
      <c r="FSC75" s="107"/>
      <c r="FSD75" s="107"/>
      <c r="FSE75" s="110"/>
      <c r="FSF75" s="110"/>
      <c r="FSG75" s="110"/>
      <c r="FSH75" s="115"/>
      <c r="FSI75" s="110"/>
      <c r="FSJ75" s="108"/>
      <c r="FSK75" s="107"/>
      <c r="FSL75" s="107"/>
      <c r="FSM75" s="110"/>
      <c r="FSN75" s="110"/>
      <c r="FSO75" s="110"/>
      <c r="FSP75" s="115"/>
      <c r="FSQ75" s="110"/>
      <c r="FSR75" s="108"/>
      <c r="FSS75" s="107"/>
      <c r="FST75" s="107"/>
      <c r="FSU75" s="110"/>
      <c r="FSV75" s="110"/>
      <c r="FSW75" s="110"/>
      <c r="FSX75" s="115"/>
      <c r="FSY75" s="110"/>
      <c r="FSZ75" s="108"/>
      <c r="FTA75" s="107"/>
      <c r="FTB75" s="107"/>
      <c r="FTC75" s="110"/>
      <c r="FTD75" s="110"/>
      <c r="FTE75" s="110"/>
      <c r="FTF75" s="115"/>
      <c r="FTG75" s="110"/>
      <c r="FTH75" s="108"/>
      <c r="FTI75" s="107"/>
      <c r="FTJ75" s="107"/>
      <c r="FTK75" s="110"/>
      <c r="FTL75" s="110"/>
      <c r="FTM75" s="110"/>
      <c r="FTN75" s="115"/>
      <c r="FTO75" s="110"/>
      <c r="FTP75" s="108"/>
      <c r="FTQ75" s="107"/>
      <c r="FTR75" s="107"/>
      <c r="FTS75" s="110"/>
      <c r="FTT75" s="110"/>
      <c r="FTU75" s="110"/>
      <c r="FTV75" s="115"/>
      <c r="FTW75" s="110"/>
      <c r="FTX75" s="108"/>
      <c r="FTY75" s="107"/>
      <c r="FTZ75" s="107"/>
      <c r="FUA75" s="110"/>
      <c r="FUB75" s="110"/>
      <c r="FUC75" s="110"/>
      <c r="FUD75" s="115"/>
      <c r="FUE75" s="110"/>
      <c r="FUF75" s="108"/>
      <c r="FUG75" s="107"/>
      <c r="FUH75" s="107"/>
      <c r="FUI75" s="110"/>
      <c r="FUJ75" s="110"/>
      <c r="FUK75" s="110"/>
      <c r="FUL75" s="115"/>
      <c r="FUM75" s="110"/>
      <c r="FUN75" s="108"/>
      <c r="FUO75" s="107"/>
      <c r="FUP75" s="107"/>
      <c r="FUQ75" s="110"/>
      <c r="FUR75" s="110"/>
      <c r="FUS75" s="110"/>
      <c r="FUT75" s="115"/>
      <c r="FUU75" s="110"/>
      <c r="FUV75" s="108"/>
      <c r="FUW75" s="107"/>
      <c r="FUX75" s="107"/>
      <c r="FUY75" s="110"/>
      <c r="FUZ75" s="110"/>
      <c r="FVA75" s="110"/>
      <c r="FVB75" s="115"/>
      <c r="FVC75" s="110"/>
      <c r="FVD75" s="108"/>
      <c r="FVE75" s="107"/>
      <c r="FVF75" s="107"/>
      <c r="FVG75" s="110"/>
      <c r="FVH75" s="110"/>
      <c r="FVI75" s="110"/>
      <c r="FVJ75" s="115"/>
      <c r="FVK75" s="110"/>
      <c r="FVL75" s="108"/>
      <c r="FVM75" s="107"/>
      <c r="FVN75" s="107"/>
      <c r="FVO75" s="110"/>
      <c r="FVP75" s="110"/>
      <c r="FVQ75" s="110"/>
      <c r="FVR75" s="115"/>
      <c r="FVS75" s="110"/>
      <c r="FVT75" s="108"/>
      <c r="FVU75" s="107"/>
      <c r="FVV75" s="107"/>
      <c r="FVW75" s="110"/>
      <c r="FVX75" s="110"/>
      <c r="FVY75" s="110"/>
      <c r="FVZ75" s="115"/>
      <c r="FWA75" s="110"/>
      <c r="FWB75" s="108"/>
      <c r="FWC75" s="107"/>
      <c r="FWD75" s="107"/>
      <c r="FWE75" s="110"/>
      <c r="FWF75" s="110"/>
      <c r="FWG75" s="110"/>
      <c r="FWH75" s="115"/>
      <c r="FWI75" s="110"/>
      <c r="FWJ75" s="108"/>
      <c r="FWK75" s="107"/>
      <c r="FWL75" s="107"/>
      <c r="FWM75" s="110"/>
      <c r="FWN75" s="110"/>
      <c r="FWO75" s="110"/>
      <c r="FWP75" s="115"/>
      <c r="FWQ75" s="110"/>
      <c r="FWR75" s="108"/>
      <c r="FWS75" s="107"/>
      <c r="FWT75" s="107"/>
      <c r="FWU75" s="110"/>
      <c r="FWV75" s="110"/>
      <c r="FWW75" s="110"/>
      <c r="FWX75" s="115"/>
      <c r="FWY75" s="110"/>
      <c r="FWZ75" s="108"/>
      <c r="FXA75" s="107"/>
      <c r="FXB75" s="107"/>
      <c r="FXC75" s="110"/>
      <c r="FXD75" s="110"/>
      <c r="FXE75" s="110"/>
      <c r="FXF75" s="115"/>
      <c r="FXG75" s="110"/>
      <c r="FXH75" s="108"/>
      <c r="FXI75" s="107"/>
      <c r="FXJ75" s="107"/>
      <c r="FXK75" s="110"/>
      <c r="FXL75" s="110"/>
      <c r="FXM75" s="110"/>
      <c r="FXN75" s="115"/>
      <c r="FXO75" s="110"/>
      <c r="FXP75" s="108"/>
      <c r="FXQ75" s="107"/>
      <c r="FXR75" s="107"/>
      <c r="FXS75" s="110"/>
      <c r="FXT75" s="110"/>
      <c r="FXU75" s="110"/>
      <c r="FXV75" s="115"/>
      <c r="FXW75" s="110"/>
      <c r="FXX75" s="108"/>
      <c r="FXY75" s="107"/>
      <c r="FXZ75" s="107"/>
      <c r="FYA75" s="110"/>
      <c r="FYB75" s="110"/>
      <c r="FYC75" s="110"/>
      <c r="FYD75" s="115"/>
      <c r="FYE75" s="110"/>
      <c r="FYF75" s="108"/>
      <c r="FYG75" s="107"/>
      <c r="FYH75" s="107"/>
      <c r="FYI75" s="110"/>
      <c r="FYJ75" s="110"/>
      <c r="FYK75" s="110"/>
      <c r="FYL75" s="115"/>
      <c r="FYM75" s="110"/>
      <c r="FYN75" s="108"/>
      <c r="FYO75" s="107"/>
      <c r="FYP75" s="107"/>
      <c r="FYQ75" s="110"/>
      <c r="FYR75" s="110"/>
      <c r="FYS75" s="110"/>
      <c r="FYT75" s="115"/>
      <c r="FYU75" s="110"/>
      <c r="FYV75" s="108"/>
      <c r="FYW75" s="107"/>
      <c r="FYX75" s="107"/>
      <c r="FYY75" s="110"/>
      <c r="FYZ75" s="110"/>
      <c r="FZA75" s="110"/>
      <c r="FZB75" s="115"/>
      <c r="FZC75" s="110"/>
      <c r="FZD75" s="108"/>
      <c r="FZE75" s="107"/>
      <c r="FZF75" s="107"/>
      <c r="FZG75" s="110"/>
      <c r="FZH75" s="110"/>
      <c r="FZI75" s="110"/>
      <c r="FZJ75" s="115"/>
      <c r="FZK75" s="110"/>
      <c r="FZL75" s="108"/>
      <c r="FZM75" s="107"/>
      <c r="FZN75" s="107"/>
      <c r="FZO75" s="110"/>
      <c r="FZP75" s="110"/>
      <c r="FZQ75" s="110"/>
      <c r="FZR75" s="115"/>
      <c r="FZS75" s="110"/>
      <c r="FZT75" s="108"/>
      <c r="FZU75" s="107"/>
      <c r="FZV75" s="107"/>
      <c r="FZW75" s="110"/>
      <c r="FZX75" s="110"/>
      <c r="FZY75" s="110"/>
      <c r="FZZ75" s="115"/>
      <c r="GAA75" s="110"/>
      <c r="GAB75" s="108"/>
      <c r="GAC75" s="107"/>
      <c r="GAD75" s="107"/>
      <c r="GAE75" s="110"/>
      <c r="GAF75" s="110"/>
      <c r="GAG75" s="110"/>
      <c r="GAH75" s="115"/>
      <c r="GAI75" s="110"/>
      <c r="GAJ75" s="108"/>
      <c r="GAK75" s="107"/>
      <c r="GAL75" s="107"/>
      <c r="GAM75" s="110"/>
      <c r="GAN75" s="110"/>
      <c r="GAO75" s="110"/>
      <c r="GAP75" s="115"/>
      <c r="GAQ75" s="110"/>
      <c r="GAR75" s="108"/>
      <c r="GAS75" s="107"/>
      <c r="GAT75" s="107"/>
      <c r="GAU75" s="110"/>
      <c r="GAV75" s="110"/>
      <c r="GAW75" s="110"/>
      <c r="GAX75" s="115"/>
      <c r="GAY75" s="110"/>
      <c r="GAZ75" s="108"/>
      <c r="GBA75" s="107"/>
      <c r="GBB75" s="107"/>
      <c r="GBC75" s="110"/>
      <c r="GBD75" s="110"/>
      <c r="GBE75" s="110"/>
      <c r="GBF75" s="115"/>
      <c r="GBG75" s="110"/>
      <c r="GBH75" s="108"/>
      <c r="GBI75" s="107"/>
      <c r="GBJ75" s="107"/>
      <c r="GBK75" s="110"/>
      <c r="GBL75" s="110"/>
      <c r="GBM75" s="110"/>
      <c r="GBN75" s="115"/>
      <c r="GBO75" s="110"/>
      <c r="GBP75" s="108"/>
      <c r="GBQ75" s="107"/>
      <c r="GBR75" s="107"/>
      <c r="GBS75" s="110"/>
      <c r="GBT75" s="110"/>
      <c r="GBU75" s="110"/>
      <c r="GBV75" s="115"/>
      <c r="GBW75" s="110"/>
      <c r="GBX75" s="108"/>
      <c r="GBY75" s="107"/>
      <c r="GBZ75" s="107"/>
      <c r="GCA75" s="110"/>
      <c r="GCB75" s="110"/>
      <c r="GCC75" s="110"/>
      <c r="GCD75" s="115"/>
      <c r="GCE75" s="110"/>
      <c r="GCF75" s="108"/>
      <c r="GCG75" s="107"/>
      <c r="GCH75" s="107"/>
      <c r="GCI75" s="110"/>
      <c r="GCJ75" s="110"/>
      <c r="GCK75" s="110"/>
      <c r="GCL75" s="115"/>
      <c r="GCM75" s="110"/>
      <c r="GCN75" s="108"/>
      <c r="GCO75" s="107"/>
      <c r="GCP75" s="107"/>
      <c r="GCQ75" s="110"/>
      <c r="GCR75" s="110"/>
      <c r="GCS75" s="110"/>
      <c r="GCT75" s="115"/>
      <c r="GCU75" s="110"/>
      <c r="GCV75" s="108"/>
      <c r="GCW75" s="107"/>
      <c r="GCX75" s="107"/>
      <c r="GCY75" s="110"/>
      <c r="GCZ75" s="110"/>
      <c r="GDA75" s="110"/>
      <c r="GDB75" s="115"/>
      <c r="GDC75" s="110"/>
      <c r="GDD75" s="108"/>
      <c r="GDE75" s="107"/>
      <c r="GDF75" s="107"/>
      <c r="GDG75" s="110"/>
      <c r="GDH75" s="110"/>
      <c r="GDI75" s="110"/>
      <c r="GDJ75" s="115"/>
      <c r="GDK75" s="110"/>
      <c r="GDL75" s="108"/>
      <c r="GDM75" s="107"/>
      <c r="GDN75" s="107"/>
      <c r="GDO75" s="110"/>
      <c r="GDP75" s="110"/>
      <c r="GDQ75" s="110"/>
      <c r="GDR75" s="115"/>
      <c r="GDS75" s="110"/>
      <c r="GDT75" s="108"/>
      <c r="GDU75" s="107"/>
      <c r="GDV75" s="107"/>
      <c r="GDW75" s="110"/>
      <c r="GDX75" s="110"/>
      <c r="GDY75" s="110"/>
      <c r="GDZ75" s="115"/>
      <c r="GEA75" s="110"/>
      <c r="GEB75" s="108"/>
      <c r="GEC75" s="107"/>
      <c r="GED75" s="107"/>
      <c r="GEE75" s="110"/>
      <c r="GEF75" s="110"/>
      <c r="GEG75" s="110"/>
      <c r="GEH75" s="115"/>
      <c r="GEI75" s="110"/>
      <c r="GEJ75" s="108"/>
      <c r="GEK75" s="107"/>
      <c r="GEL75" s="107"/>
      <c r="GEM75" s="110"/>
      <c r="GEN75" s="110"/>
      <c r="GEO75" s="110"/>
      <c r="GEP75" s="115"/>
      <c r="GEQ75" s="110"/>
      <c r="GER75" s="108"/>
      <c r="GES75" s="107"/>
      <c r="GET75" s="107"/>
      <c r="GEU75" s="110"/>
      <c r="GEV75" s="110"/>
      <c r="GEW75" s="110"/>
      <c r="GEX75" s="115"/>
      <c r="GEY75" s="110"/>
      <c r="GEZ75" s="108"/>
      <c r="GFA75" s="107"/>
      <c r="GFB75" s="107"/>
      <c r="GFC75" s="110"/>
      <c r="GFD75" s="110"/>
      <c r="GFE75" s="110"/>
      <c r="GFF75" s="115"/>
      <c r="GFG75" s="110"/>
      <c r="GFH75" s="108"/>
      <c r="GFI75" s="107"/>
      <c r="GFJ75" s="107"/>
      <c r="GFK75" s="110"/>
      <c r="GFL75" s="110"/>
      <c r="GFM75" s="110"/>
      <c r="GFN75" s="115"/>
      <c r="GFO75" s="110"/>
      <c r="GFP75" s="108"/>
      <c r="GFQ75" s="107"/>
      <c r="GFR75" s="107"/>
      <c r="GFS75" s="110"/>
      <c r="GFT75" s="110"/>
      <c r="GFU75" s="110"/>
      <c r="GFV75" s="115"/>
      <c r="GFW75" s="110"/>
      <c r="GFX75" s="108"/>
      <c r="GFY75" s="107"/>
      <c r="GFZ75" s="107"/>
      <c r="GGA75" s="110"/>
      <c r="GGB75" s="110"/>
      <c r="GGC75" s="110"/>
      <c r="GGD75" s="115"/>
      <c r="GGE75" s="110"/>
      <c r="GGF75" s="108"/>
      <c r="GGG75" s="107"/>
      <c r="GGH75" s="107"/>
      <c r="GGI75" s="110"/>
      <c r="GGJ75" s="110"/>
      <c r="GGK75" s="110"/>
      <c r="GGL75" s="115"/>
      <c r="GGM75" s="110"/>
      <c r="GGN75" s="108"/>
      <c r="GGO75" s="107"/>
      <c r="GGP75" s="107"/>
      <c r="GGQ75" s="110"/>
      <c r="GGR75" s="110"/>
      <c r="GGS75" s="110"/>
      <c r="GGT75" s="115"/>
      <c r="GGU75" s="110"/>
      <c r="GGV75" s="108"/>
      <c r="GGW75" s="107"/>
      <c r="GGX75" s="107"/>
      <c r="GGY75" s="110"/>
      <c r="GGZ75" s="110"/>
      <c r="GHA75" s="110"/>
      <c r="GHB75" s="115"/>
      <c r="GHC75" s="110"/>
      <c r="GHD75" s="108"/>
      <c r="GHE75" s="107"/>
      <c r="GHF75" s="107"/>
      <c r="GHG75" s="110"/>
      <c r="GHH75" s="110"/>
      <c r="GHI75" s="110"/>
      <c r="GHJ75" s="115"/>
      <c r="GHK75" s="110"/>
      <c r="GHL75" s="108"/>
      <c r="GHM75" s="107"/>
      <c r="GHN75" s="107"/>
      <c r="GHO75" s="110"/>
      <c r="GHP75" s="110"/>
      <c r="GHQ75" s="110"/>
      <c r="GHR75" s="115"/>
      <c r="GHS75" s="110"/>
      <c r="GHT75" s="108"/>
      <c r="GHU75" s="107"/>
      <c r="GHV75" s="107"/>
      <c r="GHW75" s="110"/>
      <c r="GHX75" s="110"/>
      <c r="GHY75" s="110"/>
      <c r="GHZ75" s="115"/>
      <c r="GIA75" s="110"/>
      <c r="GIB75" s="108"/>
      <c r="GIC75" s="107"/>
      <c r="GID75" s="107"/>
      <c r="GIE75" s="110"/>
      <c r="GIF75" s="110"/>
      <c r="GIG75" s="110"/>
      <c r="GIH75" s="115"/>
      <c r="GII75" s="110"/>
      <c r="GIJ75" s="108"/>
      <c r="GIK75" s="107"/>
      <c r="GIL75" s="107"/>
      <c r="GIM75" s="110"/>
      <c r="GIN75" s="110"/>
      <c r="GIO75" s="110"/>
      <c r="GIP75" s="115"/>
      <c r="GIQ75" s="110"/>
      <c r="GIR75" s="108"/>
      <c r="GIS75" s="107"/>
      <c r="GIT75" s="107"/>
      <c r="GIU75" s="110"/>
      <c r="GIV75" s="110"/>
      <c r="GIW75" s="110"/>
      <c r="GIX75" s="115"/>
      <c r="GIY75" s="110"/>
      <c r="GIZ75" s="108"/>
      <c r="GJA75" s="107"/>
      <c r="GJB75" s="107"/>
      <c r="GJC75" s="110"/>
      <c r="GJD75" s="110"/>
      <c r="GJE75" s="110"/>
      <c r="GJF75" s="115"/>
      <c r="GJG75" s="110"/>
      <c r="GJH75" s="108"/>
      <c r="GJI75" s="107"/>
      <c r="GJJ75" s="107"/>
      <c r="GJK75" s="110"/>
      <c r="GJL75" s="110"/>
      <c r="GJM75" s="110"/>
      <c r="GJN75" s="115"/>
      <c r="GJO75" s="110"/>
      <c r="GJP75" s="108"/>
      <c r="GJQ75" s="107"/>
      <c r="GJR75" s="107"/>
      <c r="GJS75" s="110"/>
      <c r="GJT75" s="110"/>
      <c r="GJU75" s="110"/>
      <c r="GJV75" s="115"/>
      <c r="GJW75" s="110"/>
      <c r="GJX75" s="108"/>
      <c r="GJY75" s="107"/>
      <c r="GJZ75" s="107"/>
      <c r="GKA75" s="110"/>
      <c r="GKB75" s="110"/>
      <c r="GKC75" s="110"/>
      <c r="GKD75" s="115"/>
      <c r="GKE75" s="110"/>
      <c r="GKF75" s="108"/>
      <c r="GKG75" s="107"/>
      <c r="GKH75" s="107"/>
      <c r="GKI75" s="110"/>
      <c r="GKJ75" s="110"/>
      <c r="GKK75" s="110"/>
      <c r="GKL75" s="115"/>
      <c r="GKM75" s="110"/>
      <c r="GKN75" s="108"/>
      <c r="GKO75" s="107"/>
      <c r="GKP75" s="107"/>
      <c r="GKQ75" s="110"/>
      <c r="GKR75" s="110"/>
      <c r="GKS75" s="110"/>
      <c r="GKT75" s="115"/>
      <c r="GKU75" s="110"/>
      <c r="GKV75" s="108"/>
      <c r="GKW75" s="107"/>
      <c r="GKX75" s="107"/>
      <c r="GKY75" s="110"/>
      <c r="GKZ75" s="110"/>
      <c r="GLA75" s="110"/>
      <c r="GLB75" s="115"/>
      <c r="GLC75" s="110"/>
      <c r="GLD75" s="108"/>
      <c r="GLE75" s="107"/>
      <c r="GLF75" s="107"/>
      <c r="GLG75" s="110"/>
      <c r="GLH75" s="110"/>
      <c r="GLI75" s="110"/>
      <c r="GLJ75" s="115"/>
      <c r="GLK75" s="110"/>
      <c r="GLL75" s="108"/>
      <c r="GLM75" s="107"/>
      <c r="GLN75" s="107"/>
      <c r="GLO75" s="110"/>
      <c r="GLP75" s="110"/>
      <c r="GLQ75" s="110"/>
      <c r="GLR75" s="115"/>
      <c r="GLS75" s="110"/>
      <c r="GLT75" s="108"/>
      <c r="GLU75" s="107"/>
      <c r="GLV75" s="107"/>
      <c r="GLW75" s="110"/>
      <c r="GLX75" s="110"/>
      <c r="GLY75" s="110"/>
      <c r="GLZ75" s="115"/>
      <c r="GMA75" s="110"/>
      <c r="GMB75" s="108"/>
      <c r="GMC75" s="107"/>
      <c r="GMD75" s="107"/>
      <c r="GME75" s="110"/>
      <c r="GMF75" s="110"/>
      <c r="GMG75" s="110"/>
      <c r="GMH75" s="115"/>
      <c r="GMI75" s="110"/>
      <c r="GMJ75" s="108"/>
      <c r="GMK75" s="107"/>
      <c r="GML75" s="107"/>
      <c r="GMM75" s="110"/>
      <c r="GMN75" s="110"/>
      <c r="GMO75" s="110"/>
      <c r="GMP75" s="115"/>
      <c r="GMQ75" s="110"/>
      <c r="GMR75" s="108"/>
      <c r="GMS75" s="107"/>
      <c r="GMT75" s="107"/>
      <c r="GMU75" s="110"/>
      <c r="GMV75" s="110"/>
      <c r="GMW75" s="110"/>
      <c r="GMX75" s="115"/>
      <c r="GMY75" s="110"/>
      <c r="GMZ75" s="108"/>
      <c r="GNA75" s="107"/>
      <c r="GNB75" s="107"/>
      <c r="GNC75" s="110"/>
      <c r="GND75" s="110"/>
      <c r="GNE75" s="110"/>
      <c r="GNF75" s="115"/>
      <c r="GNG75" s="110"/>
      <c r="GNH75" s="108"/>
      <c r="GNI75" s="107"/>
      <c r="GNJ75" s="107"/>
      <c r="GNK75" s="110"/>
      <c r="GNL75" s="110"/>
      <c r="GNM75" s="110"/>
      <c r="GNN75" s="115"/>
      <c r="GNO75" s="110"/>
      <c r="GNP75" s="108"/>
      <c r="GNQ75" s="107"/>
      <c r="GNR75" s="107"/>
      <c r="GNS75" s="110"/>
      <c r="GNT75" s="110"/>
      <c r="GNU75" s="110"/>
      <c r="GNV75" s="115"/>
      <c r="GNW75" s="110"/>
      <c r="GNX75" s="108"/>
      <c r="GNY75" s="107"/>
      <c r="GNZ75" s="107"/>
      <c r="GOA75" s="110"/>
      <c r="GOB75" s="110"/>
      <c r="GOC75" s="110"/>
      <c r="GOD75" s="115"/>
      <c r="GOE75" s="110"/>
      <c r="GOF75" s="108"/>
      <c r="GOG75" s="107"/>
      <c r="GOH75" s="107"/>
      <c r="GOI75" s="110"/>
      <c r="GOJ75" s="110"/>
      <c r="GOK75" s="110"/>
      <c r="GOL75" s="115"/>
      <c r="GOM75" s="110"/>
      <c r="GON75" s="108"/>
      <c r="GOO75" s="107"/>
      <c r="GOP75" s="107"/>
      <c r="GOQ75" s="110"/>
      <c r="GOR75" s="110"/>
      <c r="GOS75" s="110"/>
      <c r="GOT75" s="115"/>
      <c r="GOU75" s="110"/>
      <c r="GOV75" s="108"/>
      <c r="GOW75" s="107"/>
      <c r="GOX75" s="107"/>
      <c r="GOY75" s="110"/>
      <c r="GOZ75" s="110"/>
      <c r="GPA75" s="110"/>
      <c r="GPB75" s="115"/>
      <c r="GPC75" s="110"/>
      <c r="GPD75" s="108"/>
      <c r="GPE75" s="107"/>
      <c r="GPF75" s="107"/>
      <c r="GPG75" s="110"/>
      <c r="GPH75" s="110"/>
      <c r="GPI75" s="110"/>
      <c r="GPJ75" s="115"/>
      <c r="GPK75" s="110"/>
      <c r="GPL75" s="108"/>
      <c r="GPM75" s="107"/>
      <c r="GPN75" s="107"/>
      <c r="GPO75" s="110"/>
      <c r="GPP75" s="110"/>
      <c r="GPQ75" s="110"/>
      <c r="GPR75" s="115"/>
      <c r="GPS75" s="110"/>
      <c r="GPT75" s="108"/>
      <c r="GPU75" s="107"/>
      <c r="GPV75" s="107"/>
      <c r="GPW75" s="110"/>
      <c r="GPX75" s="110"/>
      <c r="GPY75" s="110"/>
      <c r="GPZ75" s="115"/>
      <c r="GQA75" s="110"/>
      <c r="GQB75" s="108"/>
      <c r="GQC75" s="107"/>
      <c r="GQD75" s="107"/>
      <c r="GQE75" s="110"/>
      <c r="GQF75" s="110"/>
      <c r="GQG75" s="110"/>
      <c r="GQH75" s="115"/>
      <c r="GQI75" s="110"/>
      <c r="GQJ75" s="108"/>
      <c r="GQK75" s="107"/>
      <c r="GQL75" s="107"/>
      <c r="GQM75" s="110"/>
      <c r="GQN75" s="110"/>
      <c r="GQO75" s="110"/>
      <c r="GQP75" s="115"/>
      <c r="GQQ75" s="110"/>
      <c r="GQR75" s="108"/>
      <c r="GQS75" s="107"/>
      <c r="GQT75" s="107"/>
      <c r="GQU75" s="110"/>
      <c r="GQV75" s="110"/>
      <c r="GQW75" s="110"/>
      <c r="GQX75" s="115"/>
      <c r="GQY75" s="110"/>
      <c r="GQZ75" s="108"/>
      <c r="GRA75" s="107"/>
      <c r="GRB75" s="107"/>
      <c r="GRC75" s="110"/>
      <c r="GRD75" s="110"/>
      <c r="GRE75" s="110"/>
      <c r="GRF75" s="115"/>
      <c r="GRG75" s="110"/>
      <c r="GRH75" s="108"/>
      <c r="GRI75" s="107"/>
      <c r="GRJ75" s="107"/>
      <c r="GRK75" s="110"/>
      <c r="GRL75" s="110"/>
      <c r="GRM75" s="110"/>
      <c r="GRN75" s="115"/>
      <c r="GRO75" s="110"/>
      <c r="GRP75" s="108"/>
      <c r="GRQ75" s="107"/>
      <c r="GRR75" s="107"/>
      <c r="GRS75" s="110"/>
      <c r="GRT75" s="110"/>
      <c r="GRU75" s="110"/>
      <c r="GRV75" s="115"/>
      <c r="GRW75" s="110"/>
      <c r="GRX75" s="108"/>
      <c r="GRY75" s="107"/>
      <c r="GRZ75" s="107"/>
      <c r="GSA75" s="110"/>
      <c r="GSB75" s="110"/>
      <c r="GSC75" s="110"/>
      <c r="GSD75" s="115"/>
      <c r="GSE75" s="110"/>
      <c r="GSF75" s="108"/>
      <c r="GSG75" s="107"/>
      <c r="GSH75" s="107"/>
      <c r="GSI75" s="110"/>
      <c r="GSJ75" s="110"/>
      <c r="GSK75" s="110"/>
      <c r="GSL75" s="115"/>
      <c r="GSM75" s="110"/>
      <c r="GSN75" s="108"/>
      <c r="GSO75" s="107"/>
      <c r="GSP75" s="107"/>
      <c r="GSQ75" s="110"/>
      <c r="GSR75" s="110"/>
      <c r="GSS75" s="110"/>
      <c r="GST75" s="115"/>
      <c r="GSU75" s="110"/>
      <c r="GSV75" s="108"/>
      <c r="GSW75" s="107"/>
      <c r="GSX75" s="107"/>
      <c r="GSY75" s="110"/>
      <c r="GSZ75" s="110"/>
      <c r="GTA75" s="110"/>
      <c r="GTB75" s="115"/>
      <c r="GTC75" s="110"/>
      <c r="GTD75" s="108"/>
      <c r="GTE75" s="107"/>
      <c r="GTF75" s="107"/>
      <c r="GTG75" s="110"/>
      <c r="GTH75" s="110"/>
      <c r="GTI75" s="110"/>
      <c r="GTJ75" s="115"/>
      <c r="GTK75" s="110"/>
      <c r="GTL75" s="108"/>
      <c r="GTM75" s="107"/>
      <c r="GTN75" s="107"/>
      <c r="GTO75" s="110"/>
      <c r="GTP75" s="110"/>
      <c r="GTQ75" s="110"/>
      <c r="GTR75" s="115"/>
      <c r="GTS75" s="110"/>
      <c r="GTT75" s="108"/>
      <c r="GTU75" s="107"/>
      <c r="GTV75" s="107"/>
      <c r="GTW75" s="110"/>
      <c r="GTX75" s="110"/>
      <c r="GTY75" s="110"/>
      <c r="GTZ75" s="115"/>
      <c r="GUA75" s="110"/>
      <c r="GUB75" s="108"/>
      <c r="GUC75" s="107"/>
      <c r="GUD75" s="107"/>
      <c r="GUE75" s="110"/>
      <c r="GUF75" s="110"/>
      <c r="GUG75" s="110"/>
      <c r="GUH75" s="115"/>
      <c r="GUI75" s="110"/>
      <c r="GUJ75" s="108"/>
      <c r="GUK75" s="107"/>
      <c r="GUL75" s="107"/>
      <c r="GUM75" s="110"/>
      <c r="GUN75" s="110"/>
      <c r="GUO75" s="110"/>
      <c r="GUP75" s="115"/>
      <c r="GUQ75" s="110"/>
      <c r="GUR75" s="108"/>
      <c r="GUS75" s="107"/>
      <c r="GUT75" s="107"/>
      <c r="GUU75" s="110"/>
      <c r="GUV75" s="110"/>
      <c r="GUW75" s="110"/>
      <c r="GUX75" s="115"/>
      <c r="GUY75" s="110"/>
      <c r="GUZ75" s="108"/>
      <c r="GVA75" s="107"/>
      <c r="GVB75" s="107"/>
      <c r="GVC75" s="110"/>
      <c r="GVD75" s="110"/>
      <c r="GVE75" s="110"/>
      <c r="GVF75" s="115"/>
      <c r="GVG75" s="110"/>
      <c r="GVH75" s="108"/>
      <c r="GVI75" s="107"/>
      <c r="GVJ75" s="107"/>
      <c r="GVK75" s="110"/>
      <c r="GVL75" s="110"/>
      <c r="GVM75" s="110"/>
      <c r="GVN75" s="115"/>
      <c r="GVO75" s="110"/>
      <c r="GVP75" s="108"/>
      <c r="GVQ75" s="107"/>
      <c r="GVR75" s="107"/>
      <c r="GVS75" s="110"/>
      <c r="GVT75" s="110"/>
      <c r="GVU75" s="110"/>
      <c r="GVV75" s="115"/>
      <c r="GVW75" s="110"/>
      <c r="GVX75" s="108"/>
      <c r="GVY75" s="107"/>
      <c r="GVZ75" s="107"/>
      <c r="GWA75" s="110"/>
      <c r="GWB75" s="110"/>
      <c r="GWC75" s="110"/>
      <c r="GWD75" s="115"/>
      <c r="GWE75" s="110"/>
      <c r="GWF75" s="108"/>
      <c r="GWG75" s="107"/>
      <c r="GWH75" s="107"/>
      <c r="GWI75" s="110"/>
      <c r="GWJ75" s="110"/>
      <c r="GWK75" s="110"/>
      <c r="GWL75" s="115"/>
      <c r="GWM75" s="110"/>
      <c r="GWN75" s="108"/>
      <c r="GWO75" s="107"/>
      <c r="GWP75" s="107"/>
      <c r="GWQ75" s="110"/>
      <c r="GWR75" s="110"/>
      <c r="GWS75" s="110"/>
      <c r="GWT75" s="115"/>
      <c r="GWU75" s="110"/>
      <c r="GWV75" s="108"/>
      <c r="GWW75" s="107"/>
      <c r="GWX75" s="107"/>
      <c r="GWY75" s="110"/>
      <c r="GWZ75" s="110"/>
      <c r="GXA75" s="110"/>
      <c r="GXB75" s="115"/>
      <c r="GXC75" s="110"/>
      <c r="GXD75" s="108"/>
      <c r="GXE75" s="107"/>
      <c r="GXF75" s="107"/>
      <c r="GXG75" s="110"/>
      <c r="GXH75" s="110"/>
      <c r="GXI75" s="110"/>
      <c r="GXJ75" s="115"/>
      <c r="GXK75" s="110"/>
      <c r="GXL75" s="108"/>
      <c r="GXM75" s="107"/>
      <c r="GXN75" s="107"/>
      <c r="GXO75" s="110"/>
      <c r="GXP75" s="110"/>
      <c r="GXQ75" s="110"/>
      <c r="GXR75" s="115"/>
      <c r="GXS75" s="110"/>
      <c r="GXT75" s="108"/>
      <c r="GXU75" s="107"/>
      <c r="GXV75" s="107"/>
      <c r="GXW75" s="110"/>
      <c r="GXX75" s="110"/>
      <c r="GXY75" s="110"/>
      <c r="GXZ75" s="115"/>
      <c r="GYA75" s="110"/>
      <c r="GYB75" s="108"/>
      <c r="GYC75" s="107"/>
      <c r="GYD75" s="107"/>
      <c r="GYE75" s="110"/>
      <c r="GYF75" s="110"/>
      <c r="GYG75" s="110"/>
      <c r="GYH75" s="115"/>
      <c r="GYI75" s="110"/>
      <c r="GYJ75" s="108"/>
      <c r="GYK75" s="107"/>
      <c r="GYL75" s="107"/>
      <c r="GYM75" s="110"/>
      <c r="GYN75" s="110"/>
      <c r="GYO75" s="110"/>
      <c r="GYP75" s="115"/>
      <c r="GYQ75" s="110"/>
      <c r="GYR75" s="108"/>
      <c r="GYS75" s="107"/>
      <c r="GYT75" s="107"/>
      <c r="GYU75" s="110"/>
      <c r="GYV75" s="110"/>
      <c r="GYW75" s="110"/>
      <c r="GYX75" s="115"/>
      <c r="GYY75" s="110"/>
      <c r="GYZ75" s="108"/>
      <c r="GZA75" s="107"/>
      <c r="GZB75" s="107"/>
      <c r="GZC75" s="110"/>
      <c r="GZD75" s="110"/>
      <c r="GZE75" s="110"/>
      <c r="GZF75" s="115"/>
      <c r="GZG75" s="110"/>
      <c r="GZH75" s="108"/>
      <c r="GZI75" s="107"/>
      <c r="GZJ75" s="107"/>
      <c r="GZK75" s="110"/>
      <c r="GZL75" s="110"/>
      <c r="GZM75" s="110"/>
      <c r="GZN75" s="115"/>
      <c r="GZO75" s="110"/>
      <c r="GZP75" s="108"/>
      <c r="GZQ75" s="107"/>
      <c r="GZR75" s="107"/>
      <c r="GZS75" s="110"/>
      <c r="GZT75" s="110"/>
      <c r="GZU75" s="110"/>
      <c r="GZV75" s="115"/>
      <c r="GZW75" s="110"/>
      <c r="GZX75" s="108"/>
      <c r="GZY75" s="107"/>
      <c r="GZZ75" s="107"/>
      <c r="HAA75" s="110"/>
      <c r="HAB75" s="110"/>
      <c r="HAC75" s="110"/>
      <c r="HAD75" s="115"/>
      <c r="HAE75" s="110"/>
      <c r="HAF75" s="108"/>
      <c r="HAG75" s="107"/>
      <c r="HAH75" s="107"/>
      <c r="HAI75" s="110"/>
      <c r="HAJ75" s="110"/>
      <c r="HAK75" s="110"/>
      <c r="HAL75" s="115"/>
      <c r="HAM75" s="110"/>
      <c r="HAN75" s="108"/>
      <c r="HAO75" s="107"/>
      <c r="HAP75" s="107"/>
      <c r="HAQ75" s="110"/>
      <c r="HAR75" s="110"/>
      <c r="HAS75" s="110"/>
      <c r="HAT75" s="115"/>
      <c r="HAU75" s="110"/>
      <c r="HAV75" s="108"/>
      <c r="HAW75" s="107"/>
      <c r="HAX75" s="107"/>
      <c r="HAY75" s="110"/>
      <c r="HAZ75" s="110"/>
      <c r="HBA75" s="110"/>
      <c r="HBB75" s="115"/>
      <c r="HBC75" s="110"/>
      <c r="HBD75" s="108"/>
      <c r="HBE75" s="107"/>
      <c r="HBF75" s="107"/>
      <c r="HBG75" s="110"/>
      <c r="HBH75" s="110"/>
      <c r="HBI75" s="110"/>
      <c r="HBJ75" s="115"/>
      <c r="HBK75" s="110"/>
      <c r="HBL75" s="108"/>
      <c r="HBM75" s="107"/>
      <c r="HBN75" s="107"/>
      <c r="HBO75" s="110"/>
      <c r="HBP75" s="110"/>
      <c r="HBQ75" s="110"/>
      <c r="HBR75" s="115"/>
      <c r="HBS75" s="110"/>
      <c r="HBT75" s="108"/>
      <c r="HBU75" s="107"/>
      <c r="HBV75" s="107"/>
      <c r="HBW75" s="110"/>
      <c r="HBX75" s="110"/>
      <c r="HBY75" s="110"/>
      <c r="HBZ75" s="115"/>
      <c r="HCA75" s="110"/>
      <c r="HCB75" s="108"/>
      <c r="HCC75" s="107"/>
      <c r="HCD75" s="107"/>
      <c r="HCE75" s="110"/>
      <c r="HCF75" s="110"/>
      <c r="HCG75" s="110"/>
      <c r="HCH75" s="115"/>
      <c r="HCI75" s="110"/>
      <c r="HCJ75" s="108"/>
      <c r="HCK75" s="107"/>
      <c r="HCL75" s="107"/>
      <c r="HCM75" s="110"/>
      <c r="HCN75" s="110"/>
      <c r="HCO75" s="110"/>
      <c r="HCP75" s="115"/>
      <c r="HCQ75" s="110"/>
      <c r="HCR75" s="108"/>
      <c r="HCS75" s="107"/>
      <c r="HCT75" s="107"/>
      <c r="HCU75" s="110"/>
      <c r="HCV75" s="110"/>
      <c r="HCW75" s="110"/>
      <c r="HCX75" s="115"/>
      <c r="HCY75" s="110"/>
      <c r="HCZ75" s="108"/>
      <c r="HDA75" s="107"/>
      <c r="HDB75" s="107"/>
      <c r="HDC75" s="110"/>
      <c r="HDD75" s="110"/>
      <c r="HDE75" s="110"/>
      <c r="HDF75" s="115"/>
      <c r="HDG75" s="110"/>
      <c r="HDH75" s="108"/>
      <c r="HDI75" s="107"/>
      <c r="HDJ75" s="107"/>
      <c r="HDK75" s="110"/>
      <c r="HDL75" s="110"/>
      <c r="HDM75" s="110"/>
      <c r="HDN75" s="115"/>
      <c r="HDO75" s="110"/>
      <c r="HDP75" s="108"/>
      <c r="HDQ75" s="107"/>
      <c r="HDR75" s="107"/>
      <c r="HDS75" s="110"/>
      <c r="HDT75" s="110"/>
      <c r="HDU75" s="110"/>
      <c r="HDV75" s="115"/>
      <c r="HDW75" s="110"/>
      <c r="HDX75" s="108"/>
      <c r="HDY75" s="107"/>
      <c r="HDZ75" s="107"/>
      <c r="HEA75" s="110"/>
      <c r="HEB75" s="110"/>
      <c r="HEC75" s="110"/>
      <c r="HED75" s="115"/>
      <c r="HEE75" s="110"/>
      <c r="HEF75" s="108"/>
      <c r="HEG75" s="107"/>
      <c r="HEH75" s="107"/>
      <c r="HEI75" s="110"/>
      <c r="HEJ75" s="110"/>
      <c r="HEK75" s="110"/>
      <c r="HEL75" s="115"/>
      <c r="HEM75" s="110"/>
      <c r="HEN75" s="108"/>
      <c r="HEO75" s="107"/>
      <c r="HEP75" s="107"/>
      <c r="HEQ75" s="110"/>
      <c r="HER75" s="110"/>
      <c r="HES75" s="110"/>
      <c r="HET75" s="115"/>
      <c r="HEU75" s="110"/>
      <c r="HEV75" s="108"/>
      <c r="HEW75" s="107"/>
      <c r="HEX75" s="107"/>
      <c r="HEY75" s="110"/>
      <c r="HEZ75" s="110"/>
      <c r="HFA75" s="110"/>
      <c r="HFB75" s="115"/>
      <c r="HFC75" s="110"/>
      <c r="HFD75" s="108"/>
      <c r="HFE75" s="107"/>
      <c r="HFF75" s="107"/>
      <c r="HFG75" s="110"/>
      <c r="HFH75" s="110"/>
      <c r="HFI75" s="110"/>
      <c r="HFJ75" s="115"/>
      <c r="HFK75" s="110"/>
      <c r="HFL75" s="108"/>
      <c r="HFM75" s="107"/>
      <c r="HFN75" s="107"/>
      <c r="HFO75" s="110"/>
      <c r="HFP75" s="110"/>
      <c r="HFQ75" s="110"/>
      <c r="HFR75" s="115"/>
      <c r="HFS75" s="110"/>
      <c r="HFT75" s="108"/>
      <c r="HFU75" s="107"/>
      <c r="HFV75" s="107"/>
      <c r="HFW75" s="110"/>
      <c r="HFX75" s="110"/>
      <c r="HFY75" s="110"/>
      <c r="HFZ75" s="115"/>
      <c r="HGA75" s="110"/>
      <c r="HGB75" s="108"/>
      <c r="HGC75" s="107"/>
      <c r="HGD75" s="107"/>
      <c r="HGE75" s="110"/>
      <c r="HGF75" s="110"/>
      <c r="HGG75" s="110"/>
      <c r="HGH75" s="115"/>
      <c r="HGI75" s="110"/>
      <c r="HGJ75" s="108"/>
      <c r="HGK75" s="107"/>
      <c r="HGL75" s="107"/>
      <c r="HGM75" s="110"/>
      <c r="HGN75" s="110"/>
      <c r="HGO75" s="110"/>
      <c r="HGP75" s="115"/>
      <c r="HGQ75" s="110"/>
      <c r="HGR75" s="108"/>
      <c r="HGS75" s="107"/>
      <c r="HGT75" s="107"/>
      <c r="HGU75" s="110"/>
      <c r="HGV75" s="110"/>
      <c r="HGW75" s="110"/>
      <c r="HGX75" s="115"/>
      <c r="HGY75" s="110"/>
      <c r="HGZ75" s="108"/>
      <c r="HHA75" s="107"/>
      <c r="HHB75" s="107"/>
      <c r="HHC75" s="110"/>
      <c r="HHD75" s="110"/>
      <c r="HHE75" s="110"/>
      <c r="HHF75" s="115"/>
      <c r="HHG75" s="110"/>
      <c r="HHH75" s="108"/>
      <c r="HHI75" s="107"/>
      <c r="HHJ75" s="107"/>
      <c r="HHK75" s="110"/>
      <c r="HHL75" s="110"/>
      <c r="HHM75" s="110"/>
      <c r="HHN75" s="115"/>
      <c r="HHO75" s="110"/>
      <c r="HHP75" s="108"/>
      <c r="HHQ75" s="107"/>
      <c r="HHR75" s="107"/>
      <c r="HHS75" s="110"/>
      <c r="HHT75" s="110"/>
      <c r="HHU75" s="110"/>
      <c r="HHV75" s="115"/>
      <c r="HHW75" s="110"/>
      <c r="HHX75" s="108"/>
      <c r="HHY75" s="107"/>
      <c r="HHZ75" s="107"/>
      <c r="HIA75" s="110"/>
      <c r="HIB75" s="110"/>
      <c r="HIC75" s="110"/>
      <c r="HID75" s="115"/>
      <c r="HIE75" s="110"/>
      <c r="HIF75" s="108"/>
      <c r="HIG75" s="107"/>
      <c r="HIH75" s="107"/>
      <c r="HII75" s="110"/>
      <c r="HIJ75" s="110"/>
      <c r="HIK75" s="110"/>
      <c r="HIL75" s="115"/>
      <c r="HIM75" s="110"/>
      <c r="HIN75" s="108"/>
      <c r="HIO75" s="107"/>
      <c r="HIP75" s="107"/>
      <c r="HIQ75" s="110"/>
      <c r="HIR75" s="110"/>
      <c r="HIS75" s="110"/>
      <c r="HIT75" s="115"/>
      <c r="HIU75" s="110"/>
      <c r="HIV75" s="108"/>
      <c r="HIW75" s="107"/>
      <c r="HIX75" s="107"/>
      <c r="HIY75" s="110"/>
      <c r="HIZ75" s="110"/>
      <c r="HJA75" s="110"/>
      <c r="HJB75" s="115"/>
      <c r="HJC75" s="110"/>
      <c r="HJD75" s="108"/>
      <c r="HJE75" s="107"/>
      <c r="HJF75" s="107"/>
      <c r="HJG75" s="110"/>
      <c r="HJH75" s="110"/>
      <c r="HJI75" s="110"/>
      <c r="HJJ75" s="115"/>
      <c r="HJK75" s="110"/>
      <c r="HJL75" s="108"/>
      <c r="HJM75" s="107"/>
      <c r="HJN75" s="107"/>
      <c r="HJO75" s="110"/>
      <c r="HJP75" s="110"/>
      <c r="HJQ75" s="110"/>
      <c r="HJR75" s="115"/>
      <c r="HJS75" s="110"/>
      <c r="HJT75" s="108"/>
      <c r="HJU75" s="107"/>
      <c r="HJV75" s="107"/>
      <c r="HJW75" s="110"/>
      <c r="HJX75" s="110"/>
      <c r="HJY75" s="110"/>
      <c r="HJZ75" s="115"/>
      <c r="HKA75" s="110"/>
      <c r="HKB75" s="108"/>
      <c r="HKC75" s="107"/>
      <c r="HKD75" s="107"/>
      <c r="HKE75" s="110"/>
      <c r="HKF75" s="110"/>
      <c r="HKG75" s="110"/>
      <c r="HKH75" s="115"/>
      <c r="HKI75" s="110"/>
      <c r="HKJ75" s="108"/>
      <c r="HKK75" s="107"/>
      <c r="HKL75" s="107"/>
      <c r="HKM75" s="110"/>
      <c r="HKN75" s="110"/>
      <c r="HKO75" s="110"/>
      <c r="HKP75" s="115"/>
      <c r="HKQ75" s="110"/>
      <c r="HKR75" s="108"/>
      <c r="HKS75" s="107"/>
      <c r="HKT75" s="107"/>
      <c r="HKU75" s="110"/>
      <c r="HKV75" s="110"/>
      <c r="HKW75" s="110"/>
      <c r="HKX75" s="115"/>
      <c r="HKY75" s="110"/>
      <c r="HKZ75" s="108"/>
      <c r="HLA75" s="107"/>
      <c r="HLB75" s="107"/>
      <c r="HLC75" s="110"/>
      <c r="HLD75" s="110"/>
      <c r="HLE75" s="110"/>
      <c r="HLF75" s="115"/>
      <c r="HLG75" s="110"/>
      <c r="HLH75" s="108"/>
      <c r="HLI75" s="107"/>
      <c r="HLJ75" s="107"/>
      <c r="HLK75" s="110"/>
      <c r="HLL75" s="110"/>
      <c r="HLM75" s="110"/>
      <c r="HLN75" s="115"/>
      <c r="HLO75" s="110"/>
      <c r="HLP75" s="108"/>
      <c r="HLQ75" s="107"/>
      <c r="HLR75" s="107"/>
      <c r="HLS75" s="110"/>
      <c r="HLT75" s="110"/>
      <c r="HLU75" s="110"/>
      <c r="HLV75" s="115"/>
      <c r="HLW75" s="110"/>
      <c r="HLX75" s="108"/>
      <c r="HLY75" s="107"/>
      <c r="HLZ75" s="107"/>
      <c r="HMA75" s="110"/>
      <c r="HMB75" s="110"/>
      <c r="HMC75" s="110"/>
      <c r="HMD75" s="115"/>
      <c r="HME75" s="110"/>
      <c r="HMF75" s="108"/>
      <c r="HMG75" s="107"/>
      <c r="HMH75" s="107"/>
      <c r="HMI75" s="110"/>
      <c r="HMJ75" s="110"/>
      <c r="HMK75" s="110"/>
      <c r="HML75" s="115"/>
      <c r="HMM75" s="110"/>
      <c r="HMN75" s="108"/>
      <c r="HMO75" s="107"/>
      <c r="HMP75" s="107"/>
      <c r="HMQ75" s="110"/>
      <c r="HMR75" s="110"/>
      <c r="HMS75" s="110"/>
      <c r="HMT75" s="115"/>
      <c r="HMU75" s="110"/>
      <c r="HMV75" s="108"/>
      <c r="HMW75" s="107"/>
      <c r="HMX75" s="107"/>
      <c r="HMY75" s="110"/>
      <c r="HMZ75" s="110"/>
      <c r="HNA75" s="110"/>
      <c r="HNB75" s="115"/>
      <c r="HNC75" s="110"/>
      <c r="HND75" s="108"/>
      <c r="HNE75" s="107"/>
      <c r="HNF75" s="107"/>
      <c r="HNG75" s="110"/>
      <c r="HNH75" s="110"/>
      <c r="HNI75" s="110"/>
      <c r="HNJ75" s="115"/>
      <c r="HNK75" s="110"/>
      <c r="HNL75" s="108"/>
      <c r="HNM75" s="107"/>
      <c r="HNN75" s="107"/>
      <c r="HNO75" s="110"/>
      <c r="HNP75" s="110"/>
      <c r="HNQ75" s="110"/>
      <c r="HNR75" s="115"/>
      <c r="HNS75" s="110"/>
      <c r="HNT75" s="108"/>
      <c r="HNU75" s="107"/>
      <c r="HNV75" s="107"/>
      <c r="HNW75" s="110"/>
      <c r="HNX75" s="110"/>
      <c r="HNY75" s="110"/>
      <c r="HNZ75" s="115"/>
      <c r="HOA75" s="110"/>
      <c r="HOB75" s="108"/>
      <c r="HOC75" s="107"/>
      <c r="HOD75" s="107"/>
      <c r="HOE75" s="110"/>
      <c r="HOF75" s="110"/>
      <c r="HOG75" s="110"/>
      <c r="HOH75" s="115"/>
      <c r="HOI75" s="110"/>
      <c r="HOJ75" s="108"/>
      <c r="HOK75" s="107"/>
      <c r="HOL75" s="107"/>
      <c r="HOM75" s="110"/>
      <c r="HON75" s="110"/>
      <c r="HOO75" s="110"/>
      <c r="HOP75" s="115"/>
      <c r="HOQ75" s="110"/>
      <c r="HOR75" s="108"/>
      <c r="HOS75" s="107"/>
      <c r="HOT75" s="107"/>
      <c r="HOU75" s="110"/>
      <c r="HOV75" s="110"/>
      <c r="HOW75" s="110"/>
      <c r="HOX75" s="115"/>
      <c r="HOY75" s="110"/>
      <c r="HOZ75" s="108"/>
      <c r="HPA75" s="107"/>
      <c r="HPB75" s="107"/>
      <c r="HPC75" s="110"/>
      <c r="HPD75" s="110"/>
      <c r="HPE75" s="110"/>
      <c r="HPF75" s="115"/>
      <c r="HPG75" s="110"/>
      <c r="HPH75" s="108"/>
      <c r="HPI75" s="107"/>
      <c r="HPJ75" s="107"/>
      <c r="HPK75" s="110"/>
      <c r="HPL75" s="110"/>
      <c r="HPM75" s="110"/>
      <c r="HPN75" s="115"/>
      <c r="HPO75" s="110"/>
      <c r="HPP75" s="108"/>
      <c r="HPQ75" s="107"/>
      <c r="HPR75" s="107"/>
      <c r="HPS75" s="110"/>
      <c r="HPT75" s="110"/>
      <c r="HPU75" s="110"/>
      <c r="HPV75" s="115"/>
      <c r="HPW75" s="110"/>
      <c r="HPX75" s="108"/>
      <c r="HPY75" s="107"/>
      <c r="HPZ75" s="107"/>
      <c r="HQA75" s="110"/>
      <c r="HQB75" s="110"/>
      <c r="HQC75" s="110"/>
      <c r="HQD75" s="115"/>
      <c r="HQE75" s="110"/>
      <c r="HQF75" s="108"/>
      <c r="HQG75" s="107"/>
      <c r="HQH75" s="107"/>
      <c r="HQI75" s="110"/>
      <c r="HQJ75" s="110"/>
      <c r="HQK75" s="110"/>
      <c r="HQL75" s="115"/>
      <c r="HQM75" s="110"/>
      <c r="HQN75" s="108"/>
      <c r="HQO75" s="107"/>
      <c r="HQP75" s="107"/>
      <c r="HQQ75" s="110"/>
      <c r="HQR75" s="110"/>
      <c r="HQS75" s="110"/>
      <c r="HQT75" s="115"/>
      <c r="HQU75" s="110"/>
      <c r="HQV75" s="108"/>
      <c r="HQW75" s="107"/>
      <c r="HQX75" s="107"/>
      <c r="HQY75" s="110"/>
      <c r="HQZ75" s="110"/>
      <c r="HRA75" s="110"/>
      <c r="HRB75" s="115"/>
      <c r="HRC75" s="110"/>
      <c r="HRD75" s="108"/>
      <c r="HRE75" s="107"/>
      <c r="HRF75" s="107"/>
      <c r="HRG75" s="110"/>
      <c r="HRH75" s="110"/>
      <c r="HRI75" s="110"/>
      <c r="HRJ75" s="115"/>
      <c r="HRK75" s="110"/>
      <c r="HRL75" s="108"/>
      <c r="HRM75" s="107"/>
      <c r="HRN75" s="107"/>
      <c r="HRO75" s="110"/>
      <c r="HRP75" s="110"/>
      <c r="HRQ75" s="110"/>
      <c r="HRR75" s="115"/>
      <c r="HRS75" s="110"/>
      <c r="HRT75" s="108"/>
      <c r="HRU75" s="107"/>
      <c r="HRV75" s="107"/>
      <c r="HRW75" s="110"/>
      <c r="HRX75" s="110"/>
      <c r="HRY75" s="110"/>
      <c r="HRZ75" s="115"/>
      <c r="HSA75" s="110"/>
      <c r="HSB75" s="108"/>
      <c r="HSC75" s="107"/>
      <c r="HSD75" s="107"/>
      <c r="HSE75" s="110"/>
      <c r="HSF75" s="110"/>
      <c r="HSG75" s="110"/>
      <c r="HSH75" s="115"/>
      <c r="HSI75" s="110"/>
      <c r="HSJ75" s="108"/>
      <c r="HSK75" s="107"/>
      <c r="HSL75" s="107"/>
      <c r="HSM75" s="110"/>
      <c r="HSN75" s="110"/>
      <c r="HSO75" s="110"/>
      <c r="HSP75" s="115"/>
      <c r="HSQ75" s="110"/>
      <c r="HSR75" s="108"/>
      <c r="HSS75" s="107"/>
      <c r="HST75" s="107"/>
      <c r="HSU75" s="110"/>
      <c r="HSV75" s="110"/>
      <c r="HSW75" s="110"/>
      <c r="HSX75" s="115"/>
      <c r="HSY75" s="110"/>
      <c r="HSZ75" s="108"/>
      <c r="HTA75" s="107"/>
      <c r="HTB75" s="107"/>
      <c r="HTC75" s="110"/>
      <c r="HTD75" s="110"/>
      <c r="HTE75" s="110"/>
      <c r="HTF75" s="115"/>
      <c r="HTG75" s="110"/>
      <c r="HTH75" s="108"/>
      <c r="HTI75" s="107"/>
      <c r="HTJ75" s="107"/>
      <c r="HTK75" s="110"/>
      <c r="HTL75" s="110"/>
      <c r="HTM75" s="110"/>
      <c r="HTN75" s="115"/>
      <c r="HTO75" s="110"/>
      <c r="HTP75" s="108"/>
      <c r="HTQ75" s="107"/>
      <c r="HTR75" s="107"/>
      <c r="HTS75" s="110"/>
      <c r="HTT75" s="110"/>
      <c r="HTU75" s="110"/>
      <c r="HTV75" s="115"/>
      <c r="HTW75" s="110"/>
      <c r="HTX75" s="108"/>
      <c r="HTY75" s="107"/>
      <c r="HTZ75" s="107"/>
      <c r="HUA75" s="110"/>
      <c r="HUB75" s="110"/>
      <c r="HUC75" s="110"/>
      <c r="HUD75" s="115"/>
      <c r="HUE75" s="110"/>
      <c r="HUF75" s="108"/>
      <c r="HUG75" s="107"/>
      <c r="HUH75" s="107"/>
      <c r="HUI75" s="110"/>
      <c r="HUJ75" s="110"/>
      <c r="HUK75" s="110"/>
      <c r="HUL75" s="115"/>
      <c r="HUM75" s="110"/>
      <c r="HUN75" s="108"/>
      <c r="HUO75" s="107"/>
      <c r="HUP75" s="107"/>
      <c r="HUQ75" s="110"/>
      <c r="HUR75" s="110"/>
      <c r="HUS75" s="110"/>
      <c r="HUT75" s="115"/>
      <c r="HUU75" s="110"/>
      <c r="HUV75" s="108"/>
      <c r="HUW75" s="107"/>
      <c r="HUX75" s="107"/>
      <c r="HUY75" s="110"/>
      <c r="HUZ75" s="110"/>
      <c r="HVA75" s="110"/>
      <c r="HVB75" s="115"/>
      <c r="HVC75" s="110"/>
      <c r="HVD75" s="108"/>
      <c r="HVE75" s="107"/>
      <c r="HVF75" s="107"/>
      <c r="HVG75" s="110"/>
      <c r="HVH75" s="110"/>
      <c r="HVI75" s="110"/>
      <c r="HVJ75" s="115"/>
      <c r="HVK75" s="110"/>
      <c r="HVL75" s="108"/>
      <c r="HVM75" s="107"/>
      <c r="HVN75" s="107"/>
      <c r="HVO75" s="110"/>
      <c r="HVP75" s="110"/>
      <c r="HVQ75" s="110"/>
      <c r="HVR75" s="115"/>
      <c r="HVS75" s="110"/>
      <c r="HVT75" s="108"/>
      <c r="HVU75" s="107"/>
      <c r="HVV75" s="107"/>
      <c r="HVW75" s="110"/>
      <c r="HVX75" s="110"/>
      <c r="HVY75" s="110"/>
      <c r="HVZ75" s="115"/>
      <c r="HWA75" s="110"/>
      <c r="HWB75" s="108"/>
      <c r="HWC75" s="107"/>
      <c r="HWD75" s="107"/>
      <c r="HWE75" s="110"/>
      <c r="HWF75" s="110"/>
      <c r="HWG75" s="110"/>
      <c r="HWH75" s="115"/>
      <c r="HWI75" s="110"/>
      <c r="HWJ75" s="108"/>
      <c r="HWK75" s="107"/>
      <c r="HWL75" s="107"/>
      <c r="HWM75" s="110"/>
      <c r="HWN75" s="110"/>
      <c r="HWO75" s="110"/>
      <c r="HWP75" s="115"/>
      <c r="HWQ75" s="110"/>
      <c r="HWR75" s="108"/>
      <c r="HWS75" s="107"/>
      <c r="HWT75" s="107"/>
      <c r="HWU75" s="110"/>
      <c r="HWV75" s="110"/>
      <c r="HWW75" s="110"/>
      <c r="HWX75" s="115"/>
      <c r="HWY75" s="110"/>
      <c r="HWZ75" s="108"/>
      <c r="HXA75" s="107"/>
      <c r="HXB75" s="107"/>
      <c r="HXC75" s="110"/>
      <c r="HXD75" s="110"/>
      <c r="HXE75" s="110"/>
      <c r="HXF75" s="115"/>
      <c r="HXG75" s="110"/>
      <c r="HXH75" s="108"/>
      <c r="HXI75" s="107"/>
      <c r="HXJ75" s="107"/>
      <c r="HXK75" s="110"/>
      <c r="HXL75" s="110"/>
      <c r="HXM75" s="110"/>
      <c r="HXN75" s="115"/>
      <c r="HXO75" s="110"/>
      <c r="HXP75" s="108"/>
      <c r="HXQ75" s="107"/>
      <c r="HXR75" s="107"/>
      <c r="HXS75" s="110"/>
      <c r="HXT75" s="110"/>
      <c r="HXU75" s="110"/>
      <c r="HXV75" s="115"/>
      <c r="HXW75" s="110"/>
      <c r="HXX75" s="108"/>
      <c r="HXY75" s="107"/>
      <c r="HXZ75" s="107"/>
      <c r="HYA75" s="110"/>
      <c r="HYB75" s="110"/>
      <c r="HYC75" s="110"/>
      <c r="HYD75" s="115"/>
      <c r="HYE75" s="110"/>
      <c r="HYF75" s="108"/>
      <c r="HYG75" s="107"/>
      <c r="HYH75" s="107"/>
      <c r="HYI75" s="110"/>
      <c r="HYJ75" s="110"/>
      <c r="HYK75" s="110"/>
      <c r="HYL75" s="115"/>
      <c r="HYM75" s="110"/>
      <c r="HYN75" s="108"/>
      <c r="HYO75" s="107"/>
      <c r="HYP75" s="107"/>
      <c r="HYQ75" s="110"/>
      <c r="HYR75" s="110"/>
      <c r="HYS75" s="110"/>
      <c r="HYT75" s="115"/>
      <c r="HYU75" s="110"/>
      <c r="HYV75" s="108"/>
      <c r="HYW75" s="107"/>
      <c r="HYX75" s="107"/>
      <c r="HYY75" s="110"/>
      <c r="HYZ75" s="110"/>
      <c r="HZA75" s="110"/>
      <c r="HZB75" s="115"/>
      <c r="HZC75" s="110"/>
      <c r="HZD75" s="108"/>
      <c r="HZE75" s="107"/>
      <c r="HZF75" s="107"/>
      <c r="HZG75" s="110"/>
      <c r="HZH75" s="110"/>
      <c r="HZI75" s="110"/>
      <c r="HZJ75" s="115"/>
      <c r="HZK75" s="110"/>
      <c r="HZL75" s="108"/>
      <c r="HZM75" s="107"/>
      <c r="HZN75" s="107"/>
      <c r="HZO75" s="110"/>
      <c r="HZP75" s="110"/>
      <c r="HZQ75" s="110"/>
      <c r="HZR75" s="115"/>
      <c r="HZS75" s="110"/>
      <c r="HZT75" s="108"/>
      <c r="HZU75" s="107"/>
      <c r="HZV75" s="107"/>
      <c r="HZW75" s="110"/>
      <c r="HZX75" s="110"/>
      <c r="HZY75" s="110"/>
      <c r="HZZ75" s="115"/>
      <c r="IAA75" s="110"/>
      <c r="IAB75" s="108"/>
      <c r="IAC75" s="107"/>
      <c r="IAD75" s="107"/>
      <c r="IAE75" s="110"/>
      <c r="IAF75" s="110"/>
      <c r="IAG75" s="110"/>
      <c r="IAH75" s="115"/>
      <c r="IAI75" s="110"/>
      <c r="IAJ75" s="108"/>
      <c r="IAK75" s="107"/>
      <c r="IAL75" s="107"/>
      <c r="IAM75" s="110"/>
      <c r="IAN75" s="110"/>
      <c r="IAO75" s="110"/>
      <c r="IAP75" s="115"/>
      <c r="IAQ75" s="110"/>
      <c r="IAR75" s="108"/>
      <c r="IAS75" s="107"/>
      <c r="IAT75" s="107"/>
      <c r="IAU75" s="110"/>
      <c r="IAV75" s="110"/>
      <c r="IAW75" s="110"/>
      <c r="IAX75" s="115"/>
      <c r="IAY75" s="110"/>
      <c r="IAZ75" s="108"/>
      <c r="IBA75" s="107"/>
      <c r="IBB75" s="107"/>
      <c r="IBC75" s="110"/>
      <c r="IBD75" s="110"/>
      <c r="IBE75" s="110"/>
      <c r="IBF75" s="115"/>
      <c r="IBG75" s="110"/>
      <c r="IBH75" s="108"/>
      <c r="IBI75" s="107"/>
      <c r="IBJ75" s="107"/>
      <c r="IBK75" s="110"/>
      <c r="IBL75" s="110"/>
      <c r="IBM75" s="110"/>
      <c r="IBN75" s="115"/>
      <c r="IBO75" s="110"/>
      <c r="IBP75" s="108"/>
      <c r="IBQ75" s="107"/>
      <c r="IBR75" s="107"/>
      <c r="IBS75" s="110"/>
      <c r="IBT75" s="110"/>
      <c r="IBU75" s="110"/>
      <c r="IBV75" s="115"/>
      <c r="IBW75" s="110"/>
      <c r="IBX75" s="108"/>
      <c r="IBY75" s="107"/>
      <c r="IBZ75" s="107"/>
      <c r="ICA75" s="110"/>
      <c r="ICB75" s="110"/>
      <c r="ICC75" s="110"/>
      <c r="ICD75" s="115"/>
      <c r="ICE75" s="110"/>
      <c r="ICF75" s="108"/>
      <c r="ICG75" s="107"/>
      <c r="ICH75" s="107"/>
      <c r="ICI75" s="110"/>
      <c r="ICJ75" s="110"/>
      <c r="ICK75" s="110"/>
      <c r="ICL75" s="115"/>
      <c r="ICM75" s="110"/>
      <c r="ICN75" s="108"/>
      <c r="ICO75" s="107"/>
      <c r="ICP75" s="107"/>
      <c r="ICQ75" s="110"/>
      <c r="ICR75" s="110"/>
      <c r="ICS75" s="110"/>
      <c r="ICT75" s="115"/>
      <c r="ICU75" s="110"/>
      <c r="ICV75" s="108"/>
      <c r="ICW75" s="107"/>
      <c r="ICX75" s="107"/>
      <c r="ICY75" s="110"/>
      <c r="ICZ75" s="110"/>
      <c r="IDA75" s="110"/>
      <c r="IDB75" s="115"/>
      <c r="IDC75" s="110"/>
      <c r="IDD75" s="108"/>
      <c r="IDE75" s="107"/>
      <c r="IDF75" s="107"/>
      <c r="IDG75" s="110"/>
      <c r="IDH75" s="110"/>
      <c r="IDI75" s="110"/>
      <c r="IDJ75" s="115"/>
      <c r="IDK75" s="110"/>
      <c r="IDL75" s="108"/>
      <c r="IDM75" s="107"/>
      <c r="IDN75" s="107"/>
      <c r="IDO75" s="110"/>
      <c r="IDP75" s="110"/>
      <c r="IDQ75" s="110"/>
      <c r="IDR75" s="115"/>
      <c r="IDS75" s="110"/>
      <c r="IDT75" s="108"/>
      <c r="IDU75" s="107"/>
      <c r="IDV75" s="107"/>
      <c r="IDW75" s="110"/>
      <c r="IDX75" s="110"/>
      <c r="IDY75" s="110"/>
      <c r="IDZ75" s="115"/>
      <c r="IEA75" s="110"/>
      <c r="IEB75" s="108"/>
      <c r="IEC75" s="107"/>
      <c r="IED75" s="107"/>
      <c r="IEE75" s="110"/>
      <c r="IEF75" s="110"/>
      <c r="IEG75" s="110"/>
      <c r="IEH75" s="115"/>
      <c r="IEI75" s="110"/>
      <c r="IEJ75" s="108"/>
      <c r="IEK75" s="107"/>
      <c r="IEL75" s="107"/>
      <c r="IEM75" s="110"/>
      <c r="IEN75" s="110"/>
      <c r="IEO75" s="110"/>
      <c r="IEP75" s="115"/>
      <c r="IEQ75" s="110"/>
      <c r="IER75" s="108"/>
      <c r="IES75" s="107"/>
      <c r="IET75" s="107"/>
      <c r="IEU75" s="110"/>
      <c r="IEV75" s="110"/>
      <c r="IEW75" s="110"/>
      <c r="IEX75" s="115"/>
      <c r="IEY75" s="110"/>
      <c r="IEZ75" s="108"/>
      <c r="IFA75" s="107"/>
      <c r="IFB75" s="107"/>
      <c r="IFC75" s="110"/>
      <c r="IFD75" s="110"/>
      <c r="IFE75" s="110"/>
      <c r="IFF75" s="115"/>
      <c r="IFG75" s="110"/>
      <c r="IFH75" s="108"/>
      <c r="IFI75" s="107"/>
      <c r="IFJ75" s="107"/>
      <c r="IFK75" s="110"/>
      <c r="IFL75" s="110"/>
      <c r="IFM75" s="110"/>
      <c r="IFN75" s="115"/>
      <c r="IFO75" s="110"/>
      <c r="IFP75" s="108"/>
      <c r="IFQ75" s="107"/>
      <c r="IFR75" s="107"/>
      <c r="IFS75" s="110"/>
      <c r="IFT75" s="110"/>
      <c r="IFU75" s="110"/>
      <c r="IFV75" s="115"/>
      <c r="IFW75" s="110"/>
      <c r="IFX75" s="108"/>
      <c r="IFY75" s="107"/>
      <c r="IFZ75" s="107"/>
      <c r="IGA75" s="110"/>
      <c r="IGB75" s="110"/>
      <c r="IGC75" s="110"/>
      <c r="IGD75" s="115"/>
      <c r="IGE75" s="110"/>
      <c r="IGF75" s="108"/>
      <c r="IGG75" s="107"/>
      <c r="IGH75" s="107"/>
      <c r="IGI75" s="110"/>
      <c r="IGJ75" s="110"/>
      <c r="IGK75" s="110"/>
      <c r="IGL75" s="115"/>
      <c r="IGM75" s="110"/>
      <c r="IGN75" s="108"/>
      <c r="IGO75" s="107"/>
      <c r="IGP75" s="107"/>
      <c r="IGQ75" s="110"/>
      <c r="IGR75" s="110"/>
      <c r="IGS75" s="110"/>
      <c r="IGT75" s="115"/>
      <c r="IGU75" s="110"/>
      <c r="IGV75" s="108"/>
      <c r="IGW75" s="107"/>
      <c r="IGX75" s="107"/>
      <c r="IGY75" s="110"/>
      <c r="IGZ75" s="110"/>
      <c r="IHA75" s="110"/>
      <c r="IHB75" s="115"/>
      <c r="IHC75" s="110"/>
      <c r="IHD75" s="108"/>
      <c r="IHE75" s="107"/>
      <c r="IHF75" s="107"/>
      <c r="IHG75" s="110"/>
      <c r="IHH75" s="110"/>
      <c r="IHI75" s="110"/>
      <c r="IHJ75" s="115"/>
      <c r="IHK75" s="110"/>
      <c r="IHL75" s="108"/>
      <c r="IHM75" s="107"/>
      <c r="IHN75" s="107"/>
      <c r="IHO75" s="110"/>
      <c r="IHP75" s="110"/>
      <c r="IHQ75" s="110"/>
      <c r="IHR75" s="115"/>
      <c r="IHS75" s="110"/>
      <c r="IHT75" s="108"/>
      <c r="IHU75" s="107"/>
      <c r="IHV75" s="107"/>
      <c r="IHW75" s="110"/>
      <c r="IHX75" s="110"/>
      <c r="IHY75" s="110"/>
      <c r="IHZ75" s="115"/>
      <c r="IIA75" s="110"/>
      <c r="IIB75" s="108"/>
      <c r="IIC75" s="107"/>
      <c r="IID75" s="107"/>
      <c r="IIE75" s="110"/>
      <c r="IIF75" s="110"/>
      <c r="IIG75" s="110"/>
      <c r="IIH75" s="115"/>
      <c r="III75" s="110"/>
      <c r="IIJ75" s="108"/>
      <c r="IIK75" s="107"/>
      <c r="IIL75" s="107"/>
      <c r="IIM75" s="110"/>
      <c r="IIN75" s="110"/>
      <c r="IIO75" s="110"/>
      <c r="IIP75" s="115"/>
      <c r="IIQ75" s="110"/>
      <c r="IIR75" s="108"/>
      <c r="IIS75" s="107"/>
      <c r="IIT75" s="107"/>
      <c r="IIU75" s="110"/>
      <c r="IIV75" s="110"/>
      <c r="IIW75" s="110"/>
      <c r="IIX75" s="115"/>
      <c r="IIY75" s="110"/>
      <c r="IIZ75" s="108"/>
      <c r="IJA75" s="107"/>
      <c r="IJB75" s="107"/>
      <c r="IJC75" s="110"/>
      <c r="IJD75" s="110"/>
      <c r="IJE75" s="110"/>
      <c r="IJF75" s="115"/>
      <c r="IJG75" s="110"/>
      <c r="IJH75" s="108"/>
      <c r="IJI75" s="107"/>
      <c r="IJJ75" s="107"/>
      <c r="IJK75" s="110"/>
      <c r="IJL75" s="110"/>
      <c r="IJM75" s="110"/>
      <c r="IJN75" s="115"/>
      <c r="IJO75" s="110"/>
      <c r="IJP75" s="108"/>
      <c r="IJQ75" s="107"/>
      <c r="IJR75" s="107"/>
      <c r="IJS75" s="110"/>
      <c r="IJT75" s="110"/>
      <c r="IJU75" s="110"/>
      <c r="IJV75" s="115"/>
      <c r="IJW75" s="110"/>
      <c r="IJX75" s="108"/>
      <c r="IJY75" s="107"/>
      <c r="IJZ75" s="107"/>
      <c r="IKA75" s="110"/>
      <c r="IKB75" s="110"/>
      <c r="IKC75" s="110"/>
      <c r="IKD75" s="115"/>
      <c r="IKE75" s="110"/>
      <c r="IKF75" s="108"/>
      <c r="IKG75" s="107"/>
      <c r="IKH75" s="107"/>
      <c r="IKI75" s="110"/>
      <c r="IKJ75" s="110"/>
      <c r="IKK75" s="110"/>
      <c r="IKL75" s="115"/>
      <c r="IKM75" s="110"/>
      <c r="IKN75" s="108"/>
      <c r="IKO75" s="107"/>
      <c r="IKP75" s="107"/>
      <c r="IKQ75" s="110"/>
      <c r="IKR75" s="110"/>
      <c r="IKS75" s="110"/>
      <c r="IKT75" s="115"/>
      <c r="IKU75" s="110"/>
      <c r="IKV75" s="108"/>
      <c r="IKW75" s="107"/>
      <c r="IKX75" s="107"/>
      <c r="IKY75" s="110"/>
      <c r="IKZ75" s="110"/>
      <c r="ILA75" s="110"/>
      <c r="ILB75" s="115"/>
      <c r="ILC75" s="110"/>
      <c r="ILD75" s="108"/>
      <c r="ILE75" s="107"/>
      <c r="ILF75" s="107"/>
      <c r="ILG75" s="110"/>
      <c r="ILH75" s="110"/>
      <c r="ILI75" s="110"/>
      <c r="ILJ75" s="115"/>
      <c r="ILK75" s="110"/>
      <c r="ILL75" s="108"/>
      <c r="ILM75" s="107"/>
      <c r="ILN75" s="107"/>
      <c r="ILO75" s="110"/>
      <c r="ILP75" s="110"/>
      <c r="ILQ75" s="110"/>
      <c r="ILR75" s="115"/>
      <c r="ILS75" s="110"/>
      <c r="ILT75" s="108"/>
      <c r="ILU75" s="107"/>
      <c r="ILV75" s="107"/>
      <c r="ILW75" s="110"/>
      <c r="ILX75" s="110"/>
      <c r="ILY75" s="110"/>
      <c r="ILZ75" s="115"/>
      <c r="IMA75" s="110"/>
      <c r="IMB75" s="108"/>
      <c r="IMC75" s="107"/>
      <c r="IMD75" s="107"/>
      <c r="IME75" s="110"/>
      <c r="IMF75" s="110"/>
      <c r="IMG75" s="110"/>
      <c r="IMH75" s="115"/>
      <c r="IMI75" s="110"/>
      <c r="IMJ75" s="108"/>
      <c r="IMK75" s="107"/>
      <c r="IML75" s="107"/>
      <c r="IMM75" s="110"/>
      <c r="IMN75" s="110"/>
      <c r="IMO75" s="110"/>
      <c r="IMP75" s="115"/>
      <c r="IMQ75" s="110"/>
      <c r="IMR75" s="108"/>
      <c r="IMS75" s="107"/>
      <c r="IMT75" s="107"/>
      <c r="IMU75" s="110"/>
      <c r="IMV75" s="110"/>
      <c r="IMW75" s="110"/>
      <c r="IMX75" s="115"/>
      <c r="IMY75" s="110"/>
      <c r="IMZ75" s="108"/>
      <c r="INA75" s="107"/>
      <c r="INB75" s="107"/>
      <c r="INC75" s="110"/>
      <c r="IND75" s="110"/>
      <c r="INE75" s="110"/>
      <c r="INF75" s="115"/>
      <c r="ING75" s="110"/>
      <c r="INH75" s="108"/>
      <c r="INI75" s="107"/>
      <c r="INJ75" s="107"/>
      <c r="INK75" s="110"/>
      <c r="INL75" s="110"/>
      <c r="INM75" s="110"/>
      <c r="INN75" s="115"/>
      <c r="INO75" s="110"/>
      <c r="INP75" s="108"/>
      <c r="INQ75" s="107"/>
      <c r="INR75" s="107"/>
      <c r="INS75" s="110"/>
      <c r="INT75" s="110"/>
      <c r="INU75" s="110"/>
      <c r="INV75" s="115"/>
      <c r="INW75" s="110"/>
      <c r="INX75" s="108"/>
      <c r="INY75" s="107"/>
      <c r="INZ75" s="107"/>
      <c r="IOA75" s="110"/>
      <c r="IOB75" s="110"/>
      <c r="IOC75" s="110"/>
      <c r="IOD75" s="115"/>
      <c r="IOE75" s="110"/>
      <c r="IOF75" s="108"/>
      <c r="IOG75" s="107"/>
      <c r="IOH75" s="107"/>
      <c r="IOI75" s="110"/>
      <c r="IOJ75" s="110"/>
      <c r="IOK75" s="110"/>
      <c r="IOL75" s="115"/>
      <c r="IOM75" s="110"/>
      <c r="ION75" s="108"/>
      <c r="IOO75" s="107"/>
      <c r="IOP75" s="107"/>
      <c r="IOQ75" s="110"/>
      <c r="IOR75" s="110"/>
      <c r="IOS75" s="110"/>
      <c r="IOT75" s="115"/>
      <c r="IOU75" s="110"/>
      <c r="IOV75" s="108"/>
      <c r="IOW75" s="107"/>
      <c r="IOX75" s="107"/>
      <c r="IOY75" s="110"/>
      <c r="IOZ75" s="110"/>
      <c r="IPA75" s="110"/>
      <c r="IPB75" s="115"/>
      <c r="IPC75" s="110"/>
      <c r="IPD75" s="108"/>
      <c r="IPE75" s="107"/>
      <c r="IPF75" s="107"/>
      <c r="IPG75" s="110"/>
      <c r="IPH75" s="110"/>
      <c r="IPI75" s="110"/>
      <c r="IPJ75" s="115"/>
      <c r="IPK75" s="110"/>
      <c r="IPL75" s="108"/>
      <c r="IPM75" s="107"/>
      <c r="IPN75" s="107"/>
      <c r="IPO75" s="110"/>
      <c r="IPP75" s="110"/>
      <c r="IPQ75" s="110"/>
      <c r="IPR75" s="115"/>
      <c r="IPS75" s="110"/>
      <c r="IPT75" s="108"/>
      <c r="IPU75" s="107"/>
      <c r="IPV75" s="107"/>
      <c r="IPW75" s="110"/>
      <c r="IPX75" s="110"/>
      <c r="IPY75" s="110"/>
      <c r="IPZ75" s="115"/>
      <c r="IQA75" s="110"/>
      <c r="IQB75" s="108"/>
      <c r="IQC75" s="107"/>
      <c r="IQD75" s="107"/>
      <c r="IQE75" s="110"/>
      <c r="IQF75" s="110"/>
      <c r="IQG75" s="110"/>
      <c r="IQH75" s="115"/>
      <c r="IQI75" s="110"/>
      <c r="IQJ75" s="108"/>
      <c r="IQK75" s="107"/>
      <c r="IQL75" s="107"/>
      <c r="IQM75" s="110"/>
      <c r="IQN75" s="110"/>
      <c r="IQO75" s="110"/>
      <c r="IQP75" s="115"/>
      <c r="IQQ75" s="110"/>
      <c r="IQR75" s="108"/>
      <c r="IQS75" s="107"/>
      <c r="IQT75" s="107"/>
      <c r="IQU75" s="110"/>
      <c r="IQV75" s="110"/>
      <c r="IQW75" s="110"/>
      <c r="IQX75" s="115"/>
      <c r="IQY75" s="110"/>
      <c r="IQZ75" s="108"/>
      <c r="IRA75" s="107"/>
      <c r="IRB75" s="107"/>
      <c r="IRC75" s="110"/>
      <c r="IRD75" s="110"/>
      <c r="IRE75" s="110"/>
      <c r="IRF75" s="115"/>
      <c r="IRG75" s="110"/>
      <c r="IRH75" s="108"/>
      <c r="IRI75" s="107"/>
      <c r="IRJ75" s="107"/>
      <c r="IRK75" s="110"/>
      <c r="IRL75" s="110"/>
      <c r="IRM75" s="110"/>
      <c r="IRN75" s="115"/>
      <c r="IRO75" s="110"/>
      <c r="IRP75" s="108"/>
      <c r="IRQ75" s="107"/>
      <c r="IRR75" s="107"/>
      <c r="IRS75" s="110"/>
      <c r="IRT75" s="110"/>
      <c r="IRU75" s="110"/>
      <c r="IRV75" s="115"/>
      <c r="IRW75" s="110"/>
      <c r="IRX75" s="108"/>
      <c r="IRY75" s="107"/>
      <c r="IRZ75" s="107"/>
      <c r="ISA75" s="110"/>
      <c r="ISB75" s="110"/>
      <c r="ISC75" s="110"/>
      <c r="ISD75" s="115"/>
      <c r="ISE75" s="110"/>
      <c r="ISF75" s="108"/>
      <c r="ISG75" s="107"/>
      <c r="ISH75" s="107"/>
      <c r="ISI75" s="110"/>
      <c r="ISJ75" s="110"/>
      <c r="ISK75" s="110"/>
      <c r="ISL75" s="115"/>
      <c r="ISM75" s="110"/>
      <c r="ISN75" s="108"/>
      <c r="ISO75" s="107"/>
      <c r="ISP75" s="107"/>
      <c r="ISQ75" s="110"/>
      <c r="ISR75" s="110"/>
      <c r="ISS75" s="110"/>
      <c r="IST75" s="115"/>
      <c r="ISU75" s="110"/>
      <c r="ISV75" s="108"/>
      <c r="ISW75" s="107"/>
      <c r="ISX75" s="107"/>
      <c r="ISY75" s="110"/>
      <c r="ISZ75" s="110"/>
      <c r="ITA75" s="110"/>
      <c r="ITB75" s="115"/>
      <c r="ITC75" s="110"/>
      <c r="ITD75" s="108"/>
      <c r="ITE75" s="107"/>
      <c r="ITF75" s="107"/>
      <c r="ITG75" s="110"/>
      <c r="ITH75" s="110"/>
      <c r="ITI75" s="110"/>
      <c r="ITJ75" s="115"/>
      <c r="ITK75" s="110"/>
      <c r="ITL75" s="108"/>
      <c r="ITM75" s="107"/>
      <c r="ITN75" s="107"/>
      <c r="ITO75" s="110"/>
      <c r="ITP75" s="110"/>
      <c r="ITQ75" s="110"/>
      <c r="ITR75" s="115"/>
      <c r="ITS75" s="110"/>
      <c r="ITT75" s="108"/>
      <c r="ITU75" s="107"/>
      <c r="ITV75" s="107"/>
      <c r="ITW75" s="110"/>
      <c r="ITX75" s="110"/>
      <c r="ITY75" s="110"/>
      <c r="ITZ75" s="115"/>
      <c r="IUA75" s="110"/>
      <c r="IUB75" s="108"/>
      <c r="IUC75" s="107"/>
      <c r="IUD75" s="107"/>
      <c r="IUE75" s="110"/>
      <c r="IUF75" s="110"/>
      <c r="IUG75" s="110"/>
      <c r="IUH75" s="115"/>
      <c r="IUI75" s="110"/>
      <c r="IUJ75" s="108"/>
      <c r="IUK75" s="107"/>
      <c r="IUL75" s="107"/>
      <c r="IUM75" s="110"/>
      <c r="IUN75" s="110"/>
      <c r="IUO75" s="110"/>
      <c r="IUP75" s="115"/>
      <c r="IUQ75" s="110"/>
      <c r="IUR75" s="108"/>
      <c r="IUS75" s="107"/>
      <c r="IUT75" s="107"/>
      <c r="IUU75" s="110"/>
      <c r="IUV75" s="110"/>
      <c r="IUW75" s="110"/>
      <c r="IUX75" s="115"/>
      <c r="IUY75" s="110"/>
      <c r="IUZ75" s="108"/>
      <c r="IVA75" s="107"/>
      <c r="IVB75" s="107"/>
      <c r="IVC75" s="110"/>
      <c r="IVD75" s="110"/>
      <c r="IVE75" s="110"/>
      <c r="IVF75" s="115"/>
      <c r="IVG75" s="110"/>
      <c r="IVH75" s="108"/>
      <c r="IVI75" s="107"/>
      <c r="IVJ75" s="107"/>
      <c r="IVK75" s="110"/>
      <c r="IVL75" s="110"/>
      <c r="IVM75" s="110"/>
      <c r="IVN75" s="115"/>
      <c r="IVO75" s="110"/>
      <c r="IVP75" s="108"/>
      <c r="IVQ75" s="107"/>
      <c r="IVR75" s="107"/>
      <c r="IVS75" s="110"/>
      <c r="IVT75" s="110"/>
      <c r="IVU75" s="110"/>
      <c r="IVV75" s="115"/>
      <c r="IVW75" s="110"/>
      <c r="IVX75" s="108"/>
      <c r="IVY75" s="107"/>
      <c r="IVZ75" s="107"/>
      <c r="IWA75" s="110"/>
      <c r="IWB75" s="110"/>
      <c r="IWC75" s="110"/>
      <c r="IWD75" s="115"/>
      <c r="IWE75" s="110"/>
      <c r="IWF75" s="108"/>
      <c r="IWG75" s="107"/>
      <c r="IWH75" s="107"/>
      <c r="IWI75" s="110"/>
      <c r="IWJ75" s="110"/>
      <c r="IWK75" s="110"/>
      <c r="IWL75" s="115"/>
      <c r="IWM75" s="110"/>
      <c r="IWN75" s="108"/>
      <c r="IWO75" s="107"/>
      <c r="IWP75" s="107"/>
      <c r="IWQ75" s="110"/>
      <c r="IWR75" s="110"/>
      <c r="IWS75" s="110"/>
      <c r="IWT75" s="115"/>
      <c r="IWU75" s="110"/>
      <c r="IWV75" s="108"/>
      <c r="IWW75" s="107"/>
      <c r="IWX75" s="107"/>
      <c r="IWY75" s="110"/>
      <c r="IWZ75" s="110"/>
      <c r="IXA75" s="110"/>
      <c r="IXB75" s="115"/>
      <c r="IXC75" s="110"/>
      <c r="IXD75" s="108"/>
      <c r="IXE75" s="107"/>
      <c r="IXF75" s="107"/>
      <c r="IXG75" s="110"/>
      <c r="IXH75" s="110"/>
      <c r="IXI75" s="110"/>
      <c r="IXJ75" s="115"/>
      <c r="IXK75" s="110"/>
      <c r="IXL75" s="108"/>
      <c r="IXM75" s="107"/>
      <c r="IXN75" s="107"/>
      <c r="IXO75" s="110"/>
      <c r="IXP75" s="110"/>
      <c r="IXQ75" s="110"/>
      <c r="IXR75" s="115"/>
      <c r="IXS75" s="110"/>
      <c r="IXT75" s="108"/>
      <c r="IXU75" s="107"/>
      <c r="IXV75" s="107"/>
      <c r="IXW75" s="110"/>
      <c r="IXX75" s="110"/>
      <c r="IXY75" s="110"/>
      <c r="IXZ75" s="115"/>
      <c r="IYA75" s="110"/>
      <c r="IYB75" s="108"/>
      <c r="IYC75" s="107"/>
      <c r="IYD75" s="107"/>
      <c r="IYE75" s="110"/>
      <c r="IYF75" s="110"/>
      <c r="IYG75" s="110"/>
      <c r="IYH75" s="115"/>
      <c r="IYI75" s="110"/>
      <c r="IYJ75" s="108"/>
      <c r="IYK75" s="107"/>
      <c r="IYL75" s="107"/>
      <c r="IYM75" s="110"/>
      <c r="IYN75" s="110"/>
      <c r="IYO75" s="110"/>
      <c r="IYP75" s="115"/>
      <c r="IYQ75" s="110"/>
      <c r="IYR75" s="108"/>
      <c r="IYS75" s="107"/>
      <c r="IYT75" s="107"/>
      <c r="IYU75" s="110"/>
      <c r="IYV75" s="110"/>
      <c r="IYW75" s="110"/>
      <c r="IYX75" s="115"/>
      <c r="IYY75" s="110"/>
      <c r="IYZ75" s="108"/>
      <c r="IZA75" s="107"/>
      <c r="IZB75" s="107"/>
      <c r="IZC75" s="110"/>
      <c r="IZD75" s="110"/>
      <c r="IZE75" s="110"/>
      <c r="IZF75" s="115"/>
      <c r="IZG75" s="110"/>
      <c r="IZH75" s="108"/>
      <c r="IZI75" s="107"/>
      <c r="IZJ75" s="107"/>
      <c r="IZK75" s="110"/>
      <c r="IZL75" s="110"/>
      <c r="IZM75" s="110"/>
      <c r="IZN75" s="115"/>
      <c r="IZO75" s="110"/>
      <c r="IZP75" s="108"/>
      <c r="IZQ75" s="107"/>
      <c r="IZR75" s="107"/>
      <c r="IZS75" s="110"/>
      <c r="IZT75" s="110"/>
      <c r="IZU75" s="110"/>
      <c r="IZV75" s="115"/>
      <c r="IZW75" s="110"/>
      <c r="IZX75" s="108"/>
      <c r="IZY75" s="107"/>
      <c r="IZZ75" s="107"/>
      <c r="JAA75" s="110"/>
      <c r="JAB75" s="110"/>
      <c r="JAC75" s="110"/>
      <c r="JAD75" s="115"/>
      <c r="JAE75" s="110"/>
      <c r="JAF75" s="108"/>
      <c r="JAG75" s="107"/>
      <c r="JAH75" s="107"/>
      <c r="JAI75" s="110"/>
      <c r="JAJ75" s="110"/>
      <c r="JAK75" s="110"/>
      <c r="JAL75" s="115"/>
      <c r="JAM75" s="110"/>
      <c r="JAN75" s="108"/>
      <c r="JAO75" s="107"/>
      <c r="JAP75" s="107"/>
      <c r="JAQ75" s="110"/>
      <c r="JAR75" s="110"/>
      <c r="JAS75" s="110"/>
      <c r="JAT75" s="115"/>
      <c r="JAU75" s="110"/>
      <c r="JAV75" s="108"/>
      <c r="JAW75" s="107"/>
      <c r="JAX75" s="107"/>
      <c r="JAY75" s="110"/>
      <c r="JAZ75" s="110"/>
      <c r="JBA75" s="110"/>
      <c r="JBB75" s="115"/>
      <c r="JBC75" s="110"/>
      <c r="JBD75" s="108"/>
      <c r="JBE75" s="107"/>
      <c r="JBF75" s="107"/>
      <c r="JBG75" s="110"/>
      <c r="JBH75" s="110"/>
      <c r="JBI75" s="110"/>
      <c r="JBJ75" s="115"/>
      <c r="JBK75" s="110"/>
      <c r="JBL75" s="108"/>
      <c r="JBM75" s="107"/>
      <c r="JBN75" s="107"/>
      <c r="JBO75" s="110"/>
      <c r="JBP75" s="110"/>
      <c r="JBQ75" s="110"/>
      <c r="JBR75" s="115"/>
      <c r="JBS75" s="110"/>
      <c r="JBT75" s="108"/>
      <c r="JBU75" s="107"/>
      <c r="JBV75" s="107"/>
      <c r="JBW75" s="110"/>
      <c r="JBX75" s="110"/>
      <c r="JBY75" s="110"/>
      <c r="JBZ75" s="115"/>
      <c r="JCA75" s="110"/>
      <c r="JCB75" s="108"/>
      <c r="JCC75" s="107"/>
      <c r="JCD75" s="107"/>
      <c r="JCE75" s="110"/>
      <c r="JCF75" s="110"/>
      <c r="JCG75" s="110"/>
      <c r="JCH75" s="115"/>
      <c r="JCI75" s="110"/>
      <c r="JCJ75" s="108"/>
      <c r="JCK75" s="107"/>
      <c r="JCL75" s="107"/>
      <c r="JCM75" s="110"/>
      <c r="JCN75" s="110"/>
      <c r="JCO75" s="110"/>
      <c r="JCP75" s="115"/>
      <c r="JCQ75" s="110"/>
      <c r="JCR75" s="108"/>
      <c r="JCS75" s="107"/>
      <c r="JCT75" s="107"/>
      <c r="JCU75" s="110"/>
      <c r="JCV75" s="110"/>
      <c r="JCW75" s="110"/>
      <c r="JCX75" s="115"/>
      <c r="JCY75" s="110"/>
      <c r="JCZ75" s="108"/>
      <c r="JDA75" s="107"/>
      <c r="JDB75" s="107"/>
      <c r="JDC75" s="110"/>
      <c r="JDD75" s="110"/>
      <c r="JDE75" s="110"/>
      <c r="JDF75" s="115"/>
      <c r="JDG75" s="110"/>
      <c r="JDH75" s="108"/>
      <c r="JDI75" s="107"/>
      <c r="JDJ75" s="107"/>
      <c r="JDK75" s="110"/>
      <c r="JDL75" s="110"/>
      <c r="JDM75" s="110"/>
      <c r="JDN75" s="115"/>
      <c r="JDO75" s="110"/>
      <c r="JDP75" s="108"/>
      <c r="JDQ75" s="107"/>
      <c r="JDR75" s="107"/>
      <c r="JDS75" s="110"/>
      <c r="JDT75" s="110"/>
      <c r="JDU75" s="110"/>
      <c r="JDV75" s="115"/>
      <c r="JDW75" s="110"/>
      <c r="JDX75" s="108"/>
      <c r="JDY75" s="107"/>
      <c r="JDZ75" s="107"/>
      <c r="JEA75" s="110"/>
      <c r="JEB75" s="110"/>
      <c r="JEC75" s="110"/>
      <c r="JED75" s="115"/>
      <c r="JEE75" s="110"/>
      <c r="JEF75" s="108"/>
      <c r="JEG75" s="107"/>
      <c r="JEH75" s="107"/>
      <c r="JEI75" s="110"/>
      <c r="JEJ75" s="110"/>
      <c r="JEK75" s="110"/>
      <c r="JEL75" s="115"/>
      <c r="JEM75" s="110"/>
      <c r="JEN75" s="108"/>
      <c r="JEO75" s="107"/>
      <c r="JEP75" s="107"/>
      <c r="JEQ75" s="110"/>
      <c r="JER75" s="110"/>
      <c r="JES75" s="110"/>
      <c r="JET75" s="115"/>
      <c r="JEU75" s="110"/>
      <c r="JEV75" s="108"/>
      <c r="JEW75" s="107"/>
      <c r="JEX75" s="107"/>
      <c r="JEY75" s="110"/>
      <c r="JEZ75" s="110"/>
      <c r="JFA75" s="110"/>
      <c r="JFB75" s="115"/>
      <c r="JFC75" s="110"/>
      <c r="JFD75" s="108"/>
      <c r="JFE75" s="107"/>
      <c r="JFF75" s="107"/>
      <c r="JFG75" s="110"/>
      <c r="JFH75" s="110"/>
      <c r="JFI75" s="110"/>
      <c r="JFJ75" s="115"/>
      <c r="JFK75" s="110"/>
      <c r="JFL75" s="108"/>
      <c r="JFM75" s="107"/>
      <c r="JFN75" s="107"/>
      <c r="JFO75" s="110"/>
      <c r="JFP75" s="110"/>
      <c r="JFQ75" s="110"/>
      <c r="JFR75" s="115"/>
      <c r="JFS75" s="110"/>
      <c r="JFT75" s="108"/>
      <c r="JFU75" s="107"/>
      <c r="JFV75" s="107"/>
      <c r="JFW75" s="110"/>
      <c r="JFX75" s="110"/>
      <c r="JFY75" s="110"/>
      <c r="JFZ75" s="115"/>
      <c r="JGA75" s="110"/>
      <c r="JGB75" s="108"/>
      <c r="JGC75" s="107"/>
      <c r="JGD75" s="107"/>
      <c r="JGE75" s="110"/>
      <c r="JGF75" s="110"/>
      <c r="JGG75" s="110"/>
      <c r="JGH75" s="115"/>
      <c r="JGI75" s="110"/>
      <c r="JGJ75" s="108"/>
      <c r="JGK75" s="107"/>
      <c r="JGL75" s="107"/>
      <c r="JGM75" s="110"/>
      <c r="JGN75" s="110"/>
      <c r="JGO75" s="110"/>
      <c r="JGP75" s="115"/>
      <c r="JGQ75" s="110"/>
      <c r="JGR75" s="108"/>
      <c r="JGS75" s="107"/>
      <c r="JGT75" s="107"/>
      <c r="JGU75" s="110"/>
      <c r="JGV75" s="110"/>
      <c r="JGW75" s="110"/>
      <c r="JGX75" s="115"/>
      <c r="JGY75" s="110"/>
      <c r="JGZ75" s="108"/>
      <c r="JHA75" s="107"/>
      <c r="JHB75" s="107"/>
      <c r="JHC75" s="110"/>
      <c r="JHD75" s="110"/>
      <c r="JHE75" s="110"/>
      <c r="JHF75" s="115"/>
      <c r="JHG75" s="110"/>
      <c r="JHH75" s="108"/>
      <c r="JHI75" s="107"/>
      <c r="JHJ75" s="107"/>
      <c r="JHK75" s="110"/>
      <c r="JHL75" s="110"/>
      <c r="JHM75" s="110"/>
      <c r="JHN75" s="115"/>
      <c r="JHO75" s="110"/>
      <c r="JHP75" s="108"/>
      <c r="JHQ75" s="107"/>
      <c r="JHR75" s="107"/>
      <c r="JHS75" s="110"/>
      <c r="JHT75" s="110"/>
      <c r="JHU75" s="110"/>
      <c r="JHV75" s="115"/>
      <c r="JHW75" s="110"/>
      <c r="JHX75" s="108"/>
      <c r="JHY75" s="107"/>
      <c r="JHZ75" s="107"/>
      <c r="JIA75" s="110"/>
      <c r="JIB75" s="110"/>
      <c r="JIC75" s="110"/>
      <c r="JID75" s="115"/>
      <c r="JIE75" s="110"/>
      <c r="JIF75" s="108"/>
      <c r="JIG75" s="107"/>
      <c r="JIH75" s="107"/>
      <c r="JII75" s="110"/>
      <c r="JIJ75" s="110"/>
      <c r="JIK75" s="110"/>
      <c r="JIL75" s="115"/>
      <c r="JIM75" s="110"/>
      <c r="JIN75" s="108"/>
      <c r="JIO75" s="107"/>
      <c r="JIP75" s="107"/>
      <c r="JIQ75" s="110"/>
      <c r="JIR75" s="110"/>
      <c r="JIS75" s="110"/>
      <c r="JIT75" s="115"/>
      <c r="JIU75" s="110"/>
      <c r="JIV75" s="108"/>
      <c r="JIW75" s="107"/>
      <c r="JIX75" s="107"/>
      <c r="JIY75" s="110"/>
      <c r="JIZ75" s="110"/>
      <c r="JJA75" s="110"/>
      <c r="JJB75" s="115"/>
      <c r="JJC75" s="110"/>
      <c r="JJD75" s="108"/>
      <c r="JJE75" s="107"/>
      <c r="JJF75" s="107"/>
      <c r="JJG75" s="110"/>
      <c r="JJH75" s="110"/>
      <c r="JJI75" s="110"/>
      <c r="JJJ75" s="115"/>
      <c r="JJK75" s="110"/>
      <c r="JJL75" s="108"/>
      <c r="JJM75" s="107"/>
      <c r="JJN75" s="107"/>
      <c r="JJO75" s="110"/>
      <c r="JJP75" s="110"/>
      <c r="JJQ75" s="110"/>
      <c r="JJR75" s="115"/>
      <c r="JJS75" s="110"/>
      <c r="JJT75" s="108"/>
      <c r="JJU75" s="107"/>
      <c r="JJV75" s="107"/>
      <c r="JJW75" s="110"/>
      <c r="JJX75" s="110"/>
      <c r="JJY75" s="110"/>
      <c r="JJZ75" s="115"/>
      <c r="JKA75" s="110"/>
      <c r="JKB75" s="108"/>
      <c r="JKC75" s="107"/>
      <c r="JKD75" s="107"/>
      <c r="JKE75" s="110"/>
      <c r="JKF75" s="110"/>
      <c r="JKG75" s="110"/>
      <c r="JKH75" s="115"/>
      <c r="JKI75" s="110"/>
      <c r="JKJ75" s="108"/>
      <c r="JKK75" s="107"/>
      <c r="JKL75" s="107"/>
      <c r="JKM75" s="110"/>
      <c r="JKN75" s="110"/>
      <c r="JKO75" s="110"/>
      <c r="JKP75" s="115"/>
      <c r="JKQ75" s="110"/>
      <c r="JKR75" s="108"/>
      <c r="JKS75" s="107"/>
      <c r="JKT75" s="107"/>
      <c r="JKU75" s="110"/>
      <c r="JKV75" s="110"/>
      <c r="JKW75" s="110"/>
      <c r="JKX75" s="115"/>
      <c r="JKY75" s="110"/>
      <c r="JKZ75" s="108"/>
      <c r="JLA75" s="107"/>
      <c r="JLB75" s="107"/>
      <c r="JLC75" s="110"/>
      <c r="JLD75" s="110"/>
      <c r="JLE75" s="110"/>
      <c r="JLF75" s="115"/>
      <c r="JLG75" s="110"/>
      <c r="JLH75" s="108"/>
      <c r="JLI75" s="107"/>
      <c r="JLJ75" s="107"/>
      <c r="JLK75" s="110"/>
      <c r="JLL75" s="110"/>
      <c r="JLM75" s="110"/>
      <c r="JLN75" s="115"/>
      <c r="JLO75" s="110"/>
      <c r="JLP75" s="108"/>
      <c r="JLQ75" s="107"/>
      <c r="JLR75" s="107"/>
      <c r="JLS75" s="110"/>
      <c r="JLT75" s="110"/>
      <c r="JLU75" s="110"/>
      <c r="JLV75" s="115"/>
      <c r="JLW75" s="110"/>
      <c r="JLX75" s="108"/>
      <c r="JLY75" s="107"/>
      <c r="JLZ75" s="107"/>
      <c r="JMA75" s="110"/>
      <c r="JMB75" s="110"/>
      <c r="JMC75" s="110"/>
      <c r="JMD75" s="115"/>
      <c r="JME75" s="110"/>
      <c r="JMF75" s="108"/>
      <c r="JMG75" s="107"/>
      <c r="JMH75" s="107"/>
      <c r="JMI75" s="110"/>
      <c r="JMJ75" s="110"/>
      <c r="JMK75" s="110"/>
      <c r="JML75" s="115"/>
      <c r="JMM75" s="110"/>
      <c r="JMN75" s="108"/>
      <c r="JMO75" s="107"/>
      <c r="JMP75" s="107"/>
      <c r="JMQ75" s="110"/>
      <c r="JMR75" s="110"/>
      <c r="JMS75" s="110"/>
      <c r="JMT75" s="115"/>
      <c r="JMU75" s="110"/>
      <c r="JMV75" s="108"/>
      <c r="JMW75" s="107"/>
      <c r="JMX75" s="107"/>
      <c r="JMY75" s="110"/>
      <c r="JMZ75" s="110"/>
      <c r="JNA75" s="110"/>
      <c r="JNB75" s="115"/>
      <c r="JNC75" s="110"/>
      <c r="JND75" s="108"/>
      <c r="JNE75" s="107"/>
      <c r="JNF75" s="107"/>
      <c r="JNG75" s="110"/>
      <c r="JNH75" s="110"/>
      <c r="JNI75" s="110"/>
      <c r="JNJ75" s="115"/>
      <c r="JNK75" s="110"/>
      <c r="JNL75" s="108"/>
      <c r="JNM75" s="107"/>
      <c r="JNN75" s="107"/>
      <c r="JNO75" s="110"/>
      <c r="JNP75" s="110"/>
      <c r="JNQ75" s="110"/>
      <c r="JNR75" s="115"/>
      <c r="JNS75" s="110"/>
      <c r="JNT75" s="108"/>
      <c r="JNU75" s="107"/>
      <c r="JNV75" s="107"/>
      <c r="JNW75" s="110"/>
      <c r="JNX75" s="110"/>
      <c r="JNY75" s="110"/>
      <c r="JNZ75" s="115"/>
      <c r="JOA75" s="110"/>
      <c r="JOB75" s="108"/>
      <c r="JOC75" s="107"/>
      <c r="JOD75" s="107"/>
      <c r="JOE75" s="110"/>
      <c r="JOF75" s="110"/>
      <c r="JOG75" s="110"/>
      <c r="JOH75" s="115"/>
      <c r="JOI75" s="110"/>
      <c r="JOJ75" s="108"/>
      <c r="JOK75" s="107"/>
      <c r="JOL75" s="107"/>
      <c r="JOM75" s="110"/>
      <c r="JON75" s="110"/>
      <c r="JOO75" s="110"/>
      <c r="JOP75" s="115"/>
      <c r="JOQ75" s="110"/>
      <c r="JOR75" s="108"/>
      <c r="JOS75" s="107"/>
      <c r="JOT75" s="107"/>
      <c r="JOU75" s="110"/>
      <c r="JOV75" s="110"/>
      <c r="JOW75" s="110"/>
      <c r="JOX75" s="115"/>
      <c r="JOY75" s="110"/>
      <c r="JOZ75" s="108"/>
      <c r="JPA75" s="107"/>
      <c r="JPB75" s="107"/>
      <c r="JPC75" s="110"/>
      <c r="JPD75" s="110"/>
      <c r="JPE75" s="110"/>
      <c r="JPF75" s="115"/>
      <c r="JPG75" s="110"/>
      <c r="JPH75" s="108"/>
      <c r="JPI75" s="107"/>
      <c r="JPJ75" s="107"/>
      <c r="JPK75" s="110"/>
      <c r="JPL75" s="110"/>
      <c r="JPM75" s="110"/>
      <c r="JPN75" s="115"/>
      <c r="JPO75" s="110"/>
      <c r="JPP75" s="108"/>
      <c r="JPQ75" s="107"/>
      <c r="JPR75" s="107"/>
      <c r="JPS75" s="110"/>
      <c r="JPT75" s="110"/>
      <c r="JPU75" s="110"/>
      <c r="JPV75" s="115"/>
      <c r="JPW75" s="110"/>
      <c r="JPX75" s="108"/>
      <c r="JPY75" s="107"/>
      <c r="JPZ75" s="107"/>
      <c r="JQA75" s="110"/>
      <c r="JQB75" s="110"/>
      <c r="JQC75" s="110"/>
      <c r="JQD75" s="115"/>
      <c r="JQE75" s="110"/>
      <c r="JQF75" s="108"/>
      <c r="JQG75" s="107"/>
      <c r="JQH75" s="107"/>
      <c r="JQI75" s="110"/>
      <c r="JQJ75" s="110"/>
      <c r="JQK75" s="110"/>
      <c r="JQL75" s="115"/>
      <c r="JQM75" s="110"/>
      <c r="JQN75" s="108"/>
      <c r="JQO75" s="107"/>
      <c r="JQP75" s="107"/>
      <c r="JQQ75" s="110"/>
      <c r="JQR75" s="110"/>
      <c r="JQS75" s="110"/>
      <c r="JQT75" s="115"/>
      <c r="JQU75" s="110"/>
      <c r="JQV75" s="108"/>
      <c r="JQW75" s="107"/>
      <c r="JQX75" s="107"/>
      <c r="JQY75" s="110"/>
      <c r="JQZ75" s="110"/>
      <c r="JRA75" s="110"/>
      <c r="JRB75" s="115"/>
      <c r="JRC75" s="110"/>
      <c r="JRD75" s="108"/>
      <c r="JRE75" s="107"/>
      <c r="JRF75" s="107"/>
      <c r="JRG75" s="110"/>
      <c r="JRH75" s="110"/>
      <c r="JRI75" s="110"/>
      <c r="JRJ75" s="115"/>
      <c r="JRK75" s="110"/>
      <c r="JRL75" s="108"/>
      <c r="JRM75" s="107"/>
      <c r="JRN75" s="107"/>
      <c r="JRO75" s="110"/>
      <c r="JRP75" s="110"/>
      <c r="JRQ75" s="110"/>
      <c r="JRR75" s="115"/>
      <c r="JRS75" s="110"/>
      <c r="JRT75" s="108"/>
      <c r="JRU75" s="107"/>
      <c r="JRV75" s="107"/>
      <c r="JRW75" s="110"/>
      <c r="JRX75" s="110"/>
      <c r="JRY75" s="110"/>
      <c r="JRZ75" s="115"/>
      <c r="JSA75" s="110"/>
      <c r="JSB75" s="108"/>
      <c r="JSC75" s="107"/>
      <c r="JSD75" s="107"/>
      <c r="JSE75" s="110"/>
      <c r="JSF75" s="110"/>
      <c r="JSG75" s="110"/>
      <c r="JSH75" s="115"/>
      <c r="JSI75" s="110"/>
      <c r="JSJ75" s="108"/>
      <c r="JSK75" s="107"/>
      <c r="JSL75" s="107"/>
      <c r="JSM75" s="110"/>
      <c r="JSN75" s="110"/>
      <c r="JSO75" s="110"/>
      <c r="JSP75" s="115"/>
      <c r="JSQ75" s="110"/>
      <c r="JSR75" s="108"/>
      <c r="JSS75" s="107"/>
      <c r="JST75" s="107"/>
      <c r="JSU75" s="110"/>
      <c r="JSV75" s="110"/>
      <c r="JSW75" s="110"/>
      <c r="JSX75" s="115"/>
      <c r="JSY75" s="110"/>
      <c r="JSZ75" s="108"/>
      <c r="JTA75" s="107"/>
      <c r="JTB75" s="107"/>
      <c r="JTC75" s="110"/>
      <c r="JTD75" s="110"/>
      <c r="JTE75" s="110"/>
      <c r="JTF75" s="115"/>
      <c r="JTG75" s="110"/>
      <c r="JTH75" s="108"/>
      <c r="JTI75" s="107"/>
      <c r="JTJ75" s="107"/>
      <c r="JTK75" s="110"/>
      <c r="JTL75" s="110"/>
      <c r="JTM75" s="110"/>
      <c r="JTN75" s="115"/>
      <c r="JTO75" s="110"/>
      <c r="JTP75" s="108"/>
      <c r="JTQ75" s="107"/>
      <c r="JTR75" s="107"/>
      <c r="JTS75" s="110"/>
      <c r="JTT75" s="110"/>
      <c r="JTU75" s="110"/>
      <c r="JTV75" s="115"/>
      <c r="JTW75" s="110"/>
      <c r="JTX75" s="108"/>
      <c r="JTY75" s="107"/>
      <c r="JTZ75" s="107"/>
      <c r="JUA75" s="110"/>
      <c r="JUB75" s="110"/>
      <c r="JUC75" s="110"/>
      <c r="JUD75" s="115"/>
      <c r="JUE75" s="110"/>
      <c r="JUF75" s="108"/>
      <c r="JUG75" s="107"/>
      <c r="JUH75" s="107"/>
      <c r="JUI75" s="110"/>
      <c r="JUJ75" s="110"/>
      <c r="JUK75" s="110"/>
      <c r="JUL75" s="115"/>
      <c r="JUM75" s="110"/>
      <c r="JUN75" s="108"/>
      <c r="JUO75" s="107"/>
      <c r="JUP75" s="107"/>
      <c r="JUQ75" s="110"/>
      <c r="JUR75" s="110"/>
      <c r="JUS75" s="110"/>
      <c r="JUT75" s="115"/>
      <c r="JUU75" s="110"/>
      <c r="JUV75" s="108"/>
      <c r="JUW75" s="107"/>
      <c r="JUX75" s="107"/>
      <c r="JUY75" s="110"/>
      <c r="JUZ75" s="110"/>
      <c r="JVA75" s="110"/>
      <c r="JVB75" s="115"/>
      <c r="JVC75" s="110"/>
      <c r="JVD75" s="108"/>
      <c r="JVE75" s="107"/>
      <c r="JVF75" s="107"/>
      <c r="JVG75" s="110"/>
      <c r="JVH75" s="110"/>
      <c r="JVI75" s="110"/>
      <c r="JVJ75" s="115"/>
      <c r="JVK75" s="110"/>
      <c r="JVL75" s="108"/>
      <c r="JVM75" s="107"/>
      <c r="JVN75" s="107"/>
      <c r="JVO75" s="110"/>
      <c r="JVP75" s="110"/>
      <c r="JVQ75" s="110"/>
      <c r="JVR75" s="115"/>
      <c r="JVS75" s="110"/>
      <c r="JVT75" s="108"/>
      <c r="JVU75" s="107"/>
      <c r="JVV75" s="107"/>
      <c r="JVW75" s="110"/>
      <c r="JVX75" s="110"/>
      <c r="JVY75" s="110"/>
      <c r="JVZ75" s="115"/>
      <c r="JWA75" s="110"/>
      <c r="JWB75" s="108"/>
      <c r="JWC75" s="107"/>
      <c r="JWD75" s="107"/>
      <c r="JWE75" s="110"/>
      <c r="JWF75" s="110"/>
      <c r="JWG75" s="110"/>
      <c r="JWH75" s="115"/>
      <c r="JWI75" s="110"/>
      <c r="JWJ75" s="108"/>
      <c r="JWK75" s="107"/>
      <c r="JWL75" s="107"/>
      <c r="JWM75" s="110"/>
      <c r="JWN75" s="110"/>
      <c r="JWO75" s="110"/>
      <c r="JWP75" s="115"/>
      <c r="JWQ75" s="110"/>
      <c r="JWR75" s="108"/>
      <c r="JWS75" s="107"/>
      <c r="JWT75" s="107"/>
      <c r="JWU75" s="110"/>
      <c r="JWV75" s="110"/>
      <c r="JWW75" s="110"/>
      <c r="JWX75" s="115"/>
      <c r="JWY75" s="110"/>
      <c r="JWZ75" s="108"/>
      <c r="JXA75" s="107"/>
      <c r="JXB75" s="107"/>
      <c r="JXC75" s="110"/>
      <c r="JXD75" s="110"/>
      <c r="JXE75" s="110"/>
      <c r="JXF75" s="115"/>
      <c r="JXG75" s="110"/>
      <c r="JXH75" s="108"/>
      <c r="JXI75" s="107"/>
      <c r="JXJ75" s="107"/>
      <c r="JXK75" s="110"/>
      <c r="JXL75" s="110"/>
      <c r="JXM75" s="110"/>
      <c r="JXN75" s="115"/>
      <c r="JXO75" s="110"/>
      <c r="JXP75" s="108"/>
      <c r="JXQ75" s="107"/>
      <c r="JXR75" s="107"/>
      <c r="JXS75" s="110"/>
      <c r="JXT75" s="110"/>
      <c r="JXU75" s="110"/>
      <c r="JXV75" s="115"/>
      <c r="JXW75" s="110"/>
      <c r="JXX75" s="108"/>
      <c r="JXY75" s="107"/>
      <c r="JXZ75" s="107"/>
      <c r="JYA75" s="110"/>
      <c r="JYB75" s="110"/>
      <c r="JYC75" s="110"/>
      <c r="JYD75" s="115"/>
      <c r="JYE75" s="110"/>
      <c r="JYF75" s="108"/>
      <c r="JYG75" s="107"/>
      <c r="JYH75" s="107"/>
      <c r="JYI75" s="110"/>
      <c r="JYJ75" s="110"/>
      <c r="JYK75" s="110"/>
      <c r="JYL75" s="115"/>
      <c r="JYM75" s="110"/>
      <c r="JYN75" s="108"/>
      <c r="JYO75" s="107"/>
      <c r="JYP75" s="107"/>
      <c r="JYQ75" s="110"/>
      <c r="JYR75" s="110"/>
      <c r="JYS75" s="110"/>
      <c r="JYT75" s="115"/>
      <c r="JYU75" s="110"/>
      <c r="JYV75" s="108"/>
      <c r="JYW75" s="107"/>
      <c r="JYX75" s="107"/>
      <c r="JYY75" s="110"/>
      <c r="JYZ75" s="110"/>
      <c r="JZA75" s="110"/>
      <c r="JZB75" s="115"/>
      <c r="JZC75" s="110"/>
      <c r="JZD75" s="108"/>
      <c r="JZE75" s="107"/>
      <c r="JZF75" s="107"/>
      <c r="JZG75" s="110"/>
      <c r="JZH75" s="110"/>
      <c r="JZI75" s="110"/>
      <c r="JZJ75" s="115"/>
      <c r="JZK75" s="110"/>
      <c r="JZL75" s="108"/>
      <c r="JZM75" s="107"/>
      <c r="JZN75" s="107"/>
      <c r="JZO75" s="110"/>
      <c r="JZP75" s="110"/>
      <c r="JZQ75" s="110"/>
      <c r="JZR75" s="115"/>
      <c r="JZS75" s="110"/>
      <c r="JZT75" s="108"/>
      <c r="JZU75" s="107"/>
      <c r="JZV75" s="107"/>
      <c r="JZW75" s="110"/>
      <c r="JZX75" s="110"/>
      <c r="JZY75" s="110"/>
      <c r="JZZ75" s="115"/>
      <c r="KAA75" s="110"/>
      <c r="KAB75" s="108"/>
      <c r="KAC75" s="107"/>
      <c r="KAD75" s="107"/>
      <c r="KAE75" s="110"/>
      <c r="KAF75" s="110"/>
      <c r="KAG75" s="110"/>
      <c r="KAH75" s="115"/>
      <c r="KAI75" s="110"/>
      <c r="KAJ75" s="108"/>
      <c r="KAK75" s="107"/>
      <c r="KAL75" s="107"/>
      <c r="KAM75" s="110"/>
      <c r="KAN75" s="110"/>
      <c r="KAO75" s="110"/>
      <c r="KAP75" s="115"/>
      <c r="KAQ75" s="110"/>
      <c r="KAR75" s="108"/>
      <c r="KAS75" s="107"/>
      <c r="KAT75" s="107"/>
      <c r="KAU75" s="110"/>
      <c r="KAV75" s="110"/>
      <c r="KAW75" s="110"/>
      <c r="KAX75" s="115"/>
      <c r="KAY75" s="110"/>
      <c r="KAZ75" s="108"/>
      <c r="KBA75" s="107"/>
      <c r="KBB75" s="107"/>
      <c r="KBC75" s="110"/>
      <c r="KBD75" s="110"/>
      <c r="KBE75" s="110"/>
      <c r="KBF75" s="115"/>
      <c r="KBG75" s="110"/>
      <c r="KBH75" s="108"/>
      <c r="KBI75" s="107"/>
      <c r="KBJ75" s="107"/>
      <c r="KBK75" s="110"/>
      <c r="KBL75" s="110"/>
      <c r="KBM75" s="110"/>
      <c r="KBN75" s="115"/>
      <c r="KBO75" s="110"/>
      <c r="KBP75" s="108"/>
      <c r="KBQ75" s="107"/>
      <c r="KBR75" s="107"/>
      <c r="KBS75" s="110"/>
      <c r="KBT75" s="110"/>
      <c r="KBU75" s="110"/>
      <c r="KBV75" s="115"/>
      <c r="KBW75" s="110"/>
      <c r="KBX75" s="108"/>
      <c r="KBY75" s="107"/>
      <c r="KBZ75" s="107"/>
      <c r="KCA75" s="110"/>
      <c r="KCB75" s="110"/>
      <c r="KCC75" s="110"/>
      <c r="KCD75" s="115"/>
      <c r="KCE75" s="110"/>
      <c r="KCF75" s="108"/>
      <c r="KCG75" s="107"/>
      <c r="KCH75" s="107"/>
      <c r="KCI75" s="110"/>
      <c r="KCJ75" s="110"/>
      <c r="KCK75" s="110"/>
      <c r="KCL75" s="115"/>
      <c r="KCM75" s="110"/>
      <c r="KCN75" s="108"/>
      <c r="KCO75" s="107"/>
      <c r="KCP75" s="107"/>
      <c r="KCQ75" s="110"/>
      <c r="KCR75" s="110"/>
      <c r="KCS75" s="110"/>
      <c r="KCT75" s="115"/>
      <c r="KCU75" s="110"/>
      <c r="KCV75" s="108"/>
      <c r="KCW75" s="107"/>
      <c r="KCX75" s="107"/>
      <c r="KCY75" s="110"/>
      <c r="KCZ75" s="110"/>
      <c r="KDA75" s="110"/>
      <c r="KDB75" s="115"/>
      <c r="KDC75" s="110"/>
      <c r="KDD75" s="108"/>
      <c r="KDE75" s="107"/>
      <c r="KDF75" s="107"/>
      <c r="KDG75" s="110"/>
      <c r="KDH75" s="110"/>
      <c r="KDI75" s="110"/>
      <c r="KDJ75" s="115"/>
      <c r="KDK75" s="110"/>
      <c r="KDL75" s="108"/>
      <c r="KDM75" s="107"/>
      <c r="KDN75" s="107"/>
      <c r="KDO75" s="110"/>
      <c r="KDP75" s="110"/>
      <c r="KDQ75" s="110"/>
      <c r="KDR75" s="115"/>
      <c r="KDS75" s="110"/>
      <c r="KDT75" s="108"/>
      <c r="KDU75" s="107"/>
      <c r="KDV75" s="107"/>
      <c r="KDW75" s="110"/>
      <c r="KDX75" s="110"/>
      <c r="KDY75" s="110"/>
      <c r="KDZ75" s="115"/>
      <c r="KEA75" s="110"/>
      <c r="KEB75" s="108"/>
      <c r="KEC75" s="107"/>
      <c r="KED75" s="107"/>
      <c r="KEE75" s="110"/>
      <c r="KEF75" s="110"/>
      <c r="KEG75" s="110"/>
      <c r="KEH75" s="115"/>
      <c r="KEI75" s="110"/>
      <c r="KEJ75" s="108"/>
      <c r="KEK75" s="107"/>
      <c r="KEL75" s="107"/>
      <c r="KEM75" s="110"/>
      <c r="KEN75" s="110"/>
      <c r="KEO75" s="110"/>
      <c r="KEP75" s="115"/>
      <c r="KEQ75" s="110"/>
      <c r="KER75" s="108"/>
      <c r="KES75" s="107"/>
      <c r="KET75" s="107"/>
      <c r="KEU75" s="110"/>
      <c r="KEV75" s="110"/>
      <c r="KEW75" s="110"/>
      <c r="KEX75" s="115"/>
      <c r="KEY75" s="110"/>
      <c r="KEZ75" s="108"/>
      <c r="KFA75" s="107"/>
      <c r="KFB75" s="107"/>
      <c r="KFC75" s="110"/>
      <c r="KFD75" s="110"/>
      <c r="KFE75" s="110"/>
      <c r="KFF75" s="115"/>
      <c r="KFG75" s="110"/>
      <c r="KFH75" s="108"/>
      <c r="KFI75" s="107"/>
      <c r="KFJ75" s="107"/>
      <c r="KFK75" s="110"/>
      <c r="KFL75" s="110"/>
      <c r="KFM75" s="110"/>
      <c r="KFN75" s="115"/>
      <c r="KFO75" s="110"/>
      <c r="KFP75" s="108"/>
      <c r="KFQ75" s="107"/>
      <c r="KFR75" s="107"/>
      <c r="KFS75" s="110"/>
      <c r="KFT75" s="110"/>
      <c r="KFU75" s="110"/>
      <c r="KFV75" s="115"/>
      <c r="KFW75" s="110"/>
      <c r="KFX75" s="108"/>
      <c r="KFY75" s="107"/>
      <c r="KFZ75" s="107"/>
      <c r="KGA75" s="110"/>
      <c r="KGB75" s="110"/>
      <c r="KGC75" s="110"/>
      <c r="KGD75" s="115"/>
      <c r="KGE75" s="110"/>
      <c r="KGF75" s="108"/>
      <c r="KGG75" s="107"/>
      <c r="KGH75" s="107"/>
      <c r="KGI75" s="110"/>
      <c r="KGJ75" s="110"/>
      <c r="KGK75" s="110"/>
      <c r="KGL75" s="115"/>
      <c r="KGM75" s="110"/>
      <c r="KGN75" s="108"/>
      <c r="KGO75" s="107"/>
      <c r="KGP75" s="107"/>
      <c r="KGQ75" s="110"/>
      <c r="KGR75" s="110"/>
      <c r="KGS75" s="110"/>
      <c r="KGT75" s="115"/>
      <c r="KGU75" s="110"/>
      <c r="KGV75" s="108"/>
      <c r="KGW75" s="107"/>
      <c r="KGX75" s="107"/>
      <c r="KGY75" s="110"/>
      <c r="KGZ75" s="110"/>
      <c r="KHA75" s="110"/>
      <c r="KHB75" s="115"/>
      <c r="KHC75" s="110"/>
      <c r="KHD75" s="108"/>
      <c r="KHE75" s="107"/>
      <c r="KHF75" s="107"/>
      <c r="KHG75" s="110"/>
      <c r="KHH75" s="110"/>
      <c r="KHI75" s="110"/>
      <c r="KHJ75" s="115"/>
      <c r="KHK75" s="110"/>
      <c r="KHL75" s="108"/>
      <c r="KHM75" s="107"/>
      <c r="KHN75" s="107"/>
      <c r="KHO75" s="110"/>
      <c r="KHP75" s="110"/>
      <c r="KHQ75" s="110"/>
      <c r="KHR75" s="115"/>
      <c r="KHS75" s="110"/>
      <c r="KHT75" s="108"/>
      <c r="KHU75" s="107"/>
      <c r="KHV75" s="107"/>
      <c r="KHW75" s="110"/>
      <c r="KHX75" s="110"/>
      <c r="KHY75" s="110"/>
      <c r="KHZ75" s="115"/>
      <c r="KIA75" s="110"/>
      <c r="KIB75" s="108"/>
      <c r="KIC75" s="107"/>
      <c r="KID75" s="107"/>
      <c r="KIE75" s="110"/>
      <c r="KIF75" s="110"/>
      <c r="KIG75" s="110"/>
      <c r="KIH75" s="115"/>
      <c r="KII75" s="110"/>
      <c r="KIJ75" s="108"/>
      <c r="KIK75" s="107"/>
      <c r="KIL75" s="107"/>
      <c r="KIM75" s="110"/>
      <c r="KIN75" s="110"/>
      <c r="KIO75" s="110"/>
      <c r="KIP75" s="115"/>
      <c r="KIQ75" s="110"/>
      <c r="KIR75" s="108"/>
      <c r="KIS75" s="107"/>
      <c r="KIT75" s="107"/>
      <c r="KIU75" s="110"/>
      <c r="KIV75" s="110"/>
      <c r="KIW75" s="110"/>
      <c r="KIX75" s="115"/>
      <c r="KIY75" s="110"/>
      <c r="KIZ75" s="108"/>
      <c r="KJA75" s="107"/>
      <c r="KJB75" s="107"/>
      <c r="KJC75" s="110"/>
      <c r="KJD75" s="110"/>
      <c r="KJE75" s="110"/>
      <c r="KJF75" s="115"/>
      <c r="KJG75" s="110"/>
      <c r="KJH75" s="108"/>
      <c r="KJI75" s="107"/>
      <c r="KJJ75" s="107"/>
      <c r="KJK75" s="110"/>
      <c r="KJL75" s="110"/>
      <c r="KJM75" s="110"/>
      <c r="KJN75" s="115"/>
      <c r="KJO75" s="110"/>
      <c r="KJP75" s="108"/>
      <c r="KJQ75" s="107"/>
      <c r="KJR75" s="107"/>
      <c r="KJS75" s="110"/>
      <c r="KJT75" s="110"/>
      <c r="KJU75" s="110"/>
      <c r="KJV75" s="115"/>
      <c r="KJW75" s="110"/>
      <c r="KJX75" s="108"/>
      <c r="KJY75" s="107"/>
      <c r="KJZ75" s="107"/>
      <c r="KKA75" s="110"/>
      <c r="KKB75" s="110"/>
      <c r="KKC75" s="110"/>
      <c r="KKD75" s="115"/>
      <c r="KKE75" s="110"/>
      <c r="KKF75" s="108"/>
      <c r="KKG75" s="107"/>
      <c r="KKH75" s="107"/>
      <c r="KKI75" s="110"/>
      <c r="KKJ75" s="110"/>
      <c r="KKK75" s="110"/>
      <c r="KKL75" s="115"/>
      <c r="KKM75" s="110"/>
      <c r="KKN75" s="108"/>
      <c r="KKO75" s="107"/>
      <c r="KKP75" s="107"/>
      <c r="KKQ75" s="110"/>
      <c r="KKR75" s="110"/>
      <c r="KKS75" s="110"/>
      <c r="KKT75" s="115"/>
      <c r="KKU75" s="110"/>
      <c r="KKV75" s="108"/>
      <c r="KKW75" s="107"/>
      <c r="KKX75" s="107"/>
      <c r="KKY75" s="110"/>
      <c r="KKZ75" s="110"/>
      <c r="KLA75" s="110"/>
      <c r="KLB75" s="115"/>
      <c r="KLC75" s="110"/>
      <c r="KLD75" s="108"/>
      <c r="KLE75" s="107"/>
      <c r="KLF75" s="107"/>
      <c r="KLG75" s="110"/>
      <c r="KLH75" s="110"/>
      <c r="KLI75" s="110"/>
      <c r="KLJ75" s="115"/>
      <c r="KLK75" s="110"/>
      <c r="KLL75" s="108"/>
      <c r="KLM75" s="107"/>
      <c r="KLN75" s="107"/>
      <c r="KLO75" s="110"/>
      <c r="KLP75" s="110"/>
      <c r="KLQ75" s="110"/>
      <c r="KLR75" s="115"/>
      <c r="KLS75" s="110"/>
      <c r="KLT75" s="108"/>
      <c r="KLU75" s="107"/>
      <c r="KLV75" s="107"/>
      <c r="KLW75" s="110"/>
      <c r="KLX75" s="110"/>
      <c r="KLY75" s="110"/>
      <c r="KLZ75" s="115"/>
      <c r="KMA75" s="110"/>
      <c r="KMB75" s="108"/>
      <c r="KMC75" s="107"/>
      <c r="KMD75" s="107"/>
      <c r="KME75" s="110"/>
      <c r="KMF75" s="110"/>
      <c r="KMG75" s="110"/>
      <c r="KMH75" s="115"/>
      <c r="KMI75" s="110"/>
      <c r="KMJ75" s="108"/>
      <c r="KMK75" s="107"/>
      <c r="KML75" s="107"/>
      <c r="KMM75" s="110"/>
      <c r="KMN75" s="110"/>
      <c r="KMO75" s="110"/>
      <c r="KMP75" s="115"/>
      <c r="KMQ75" s="110"/>
      <c r="KMR75" s="108"/>
      <c r="KMS75" s="107"/>
      <c r="KMT75" s="107"/>
      <c r="KMU75" s="110"/>
      <c r="KMV75" s="110"/>
      <c r="KMW75" s="110"/>
      <c r="KMX75" s="115"/>
      <c r="KMY75" s="110"/>
      <c r="KMZ75" s="108"/>
      <c r="KNA75" s="107"/>
      <c r="KNB75" s="107"/>
      <c r="KNC75" s="110"/>
      <c r="KND75" s="110"/>
      <c r="KNE75" s="110"/>
      <c r="KNF75" s="115"/>
      <c r="KNG75" s="110"/>
      <c r="KNH75" s="108"/>
      <c r="KNI75" s="107"/>
      <c r="KNJ75" s="107"/>
      <c r="KNK75" s="110"/>
      <c r="KNL75" s="110"/>
      <c r="KNM75" s="110"/>
      <c r="KNN75" s="115"/>
      <c r="KNO75" s="110"/>
      <c r="KNP75" s="108"/>
      <c r="KNQ75" s="107"/>
      <c r="KNR75" s="107"/>
      <c r="KNS75" s="110"/>
      <c r="KNT75" s="110"/>
      <c r="KNU75" s="110"/>
      <c r="KNV75" s="115"/>
      <c r="KNW75" s="110"/>
      <c r="KNX75" s="108"/>
      <c r="KNY75" s="107"/>
      <c r="KNZ75" s="107"/>
      <c r="KOA75" s="110"/>
      <c r="KOB75" s="110"/>
      <c r="KOC75" s="110"/>
      <c r="KOD75" s="115"/>
      <c r="KOE75" s="110"/>
      <c r="KOF75" s="108"/>
      <c r="KOG75" s="107"/>
      <c r="KOH75" s="107"/>
      <c r="KOI75" s="110"/>
      <c r="KOJ75" s="110"/>
      <c r="KOK75" s="110"/>
      <c r="KOL75" s="115"/>
      <c r="KOM75" s="110"/>
      <c r="KON75" s="108"/>
      <c r="KOO75" s="107"/>
      <c r="KOP75" s="107"/>
      <c r="KOQ75" s="110"/>
      <c r="KOR75" s="110"/>
      <c r="KOS75" s="110"/>
      <c r="KOT75" s="115"/>
      <c r="KOU75" s="110"/>
      <c r="KOV75" s="108"/>
      <c r="KOW75" s="107"/>
      <c r="KOX75" s="107"/>
      <c r="KOY75" s="110"/>
      <c r="KOZ75" s="110"/>
      <c r="KPA75" s="110"/>
      <c r="KPB75" s="115"/>
      <c r="KPC75" s="110"/>
      <c r="KPD75" s="108"/>
      <c r="KPE75" s="107"/>
      <c r="KPF75" s="107"/>
      <c r="KPG75" s="110"/>
      <c r="KPH75" s="110"/>
      <c r="KPI75" s="110"/>
      <c r="KPJ75" s="115"/>
      <c r="KPK75" s="110"/>
      <c r="KPL75" s="108"/>
      <c r="KPM75" s="107"/>
      <c r="KPN75" s="107"/>
      <c r="KPO75" s="110"/>
      <c r="KPP75" s="110"/>
      <c r="KPQ75" s="110"/>
      <c r="KPR75" s="115"/>
      <c r="KPS75" s="110"/>
      <c r="KPT75" s="108"/>
      <c r="KPU75" s="107"/>
      <c r="KPV75" s="107"/>
      <c r="KPW75" s="110"/>
      <c r="KPX75" s="110"/>
      <c r="KPY75" s="110"/>
      <c r="KPZ75" s="115"/>
      <c r="KQA75" s="110"/>
      <c r="KQB75" s="108"/>
      <c r="KQC75" s="107"/>
      <c r="KQD75" s="107"/>
      <c r="KQE75" s="110"/>
      <c r="KQF75" s="110"/>
      <c r="KQG75" s="110"/>
      <c r="KQH75" s="115"/>
      <c r="KQI75" s="110"/>
      <c r="KQJ75" s="108"/>
      <c r="KQK75" s="107"/>
      <c r="KQL75" s="107"/>
      <c r="KQM75" s="110"/>
      <c r="KQN75" s="110"/>
      <c r="KQO75" s="110"/>
      <c r="KQP75" s="115"/>
      <c r="KQQ75" s="110"/>
      <c r="KQR75" s="108"/>
      <c r="KQS75" s="107"/>
      <c r="KQT75" s="107"/>
      <c r="KQU75" s="110"/>
      <c r="KQV75" s="110"/>
      <c r="KQW75" s="110"/>
      <c r="KQX75" s="115"/>
      <c r="KQY75" s="110"/>
      <c r="KQZ75" s="108"/>
      <c r="KRA75" s="107"/>
      <c r="KRB75" s="107"/>
      <c r="KRC75" s="110"/>
      <c r="KRD75" s="110"/>
      <c r="KRE75" s="110"/>
      <c r="KRF75" s="115"/>
      <c r="KRG75" s="110"/>
      <c r="KRH75" s="108"/>
      <c r="KRI75" s="107"/>
      <c r="KRJ75" s="107"/>
      <c r="KRK75" s="110"/>
      <c r="KRL75" s="110"/>
      <c r="KRM75" s="110"/>
      <c r="KRN75" s="115"/>
      <c r="KRO75" s="110"/>
      <c r="KRP75" s="108"/>
      <c r="KRQ75" s="107"/>
      <c r="KRR75" s="107"/>
      <c r="KRS75" s="110"/>
      <c r="KRT75" s="110"/>
      <c r="KRU75" s="110"/>
      <c r="KRV75" s="115"/>
      <c r="KRW75" s="110"/>
      <c r="KRX75" s="108"/>
      <c r="KRY75" s="107"/>
      <c r="KRZ75" s="107"/>
      <c r="KSA75" s="110"/>
      <c r="KSB75" s="110"/>
      <c r="KSC75" s="110"/>
      <c r="KSD75" s="115"/>
      <c r="KSE75" s="110"/>
      <c r="KSF75" s="108"/>
      <c r="KSG75" s="107"/>
      <c r="KSH75" s="107"/>
      <c r="KSI75" s="110"/>
      <c r="KSJ75" s="110"/>
      <c r="KSK75" s="110"/>
      <c r="KSL75" s="115"/>
      <c r="KSM75" s="110"/>
      <c r="KSN75" s="108"/>
      <c r="KSO75" s="107"/>
      <c r="KSP75" s="107"/>
      <c r="KSQ75" s="110"/>
      <c r="KSR75" s="110"/>
      <c r="KSS75" s="110"/>
      <c r="KST75" s="115"/>
      <c r="KSU75" s="110"/>
      <c r="KSV75" s="108"/>
      <c r="KSW75" s="107"/>
      <c r="KSX75" s="107"/>
      <c r="KSY75" s="110"/>
      <c r="KSZ75" s="110"/>
      <c r="KTA75" s="110"/>
      <c r="KTB75" s="115"/>
      <c r="KTC75" s="110"/>
      <c r="KTD75" s="108"/>
      <c r="KTE75" s="107"/>
      <c r="KTF75" s="107"/>
      <c r="KTG75" s="110"/>
      <c r="KTH75" s="110"/>
      <c r="KTI75" s="110"/>
      <c r="KTJ75" s="115"/>
      <c r="KTK75" s="110"/>
      <c r="KTL75" s="108"/>
      <c r="KTM75" s="107"/>
      <c r="KTN75" s="107"/>
      <c r="KTO75" s="110"/>
      <c r="KTP75" s="110"/>
      <c r="KTQ75" s="110"/>
      <c r="KTR75" s="115"/>
      <c r="KTS75" s="110"/>
      <c r="KTT75" s="108"/>
      <c r="KTU75" s="107"/>
      <c r="KTV75" s="107"/>
      <c r="KTW75" s="110"/>
      <c r="KTX75" s="110"/>
      <c r="KTY75" s="110"/>
      <c r="KTZ75" s="115"/>
      <c r="KUA75" s="110"/>
      <c r="KUB75" s="108"/>
      <c r="KUC75" s="107"/>
      <c r="KUD75" s="107"/>
      <c r="KUE75" s="110"/>
      <c r="KUF75" s="110"/>
      <c r="KUG75" s="110"/>
      <c r="KUH75" s="115"/>
      <c r="KUI75" s="110"/>
      <c r="KUJ75" s="108"/>
      <c r="KUK75" s="107"/>
      <c r="KUL75" s="107"/>
      <c r="KUM75" s="110"/>
      <c r="KUN75" s="110"/>
      <c r="KUO75" s="110"/>
      <c r="KUP75" s="115"/>
      <c r="KUQ75" s="110"/>
      <c r="KUR75" s="108"/>
      <c r="KUS75" s="107"/>
      <c r="KUT75" s="107"/>
      <c r="KUU75" s="110"/>
      <c r="KUV75" s="110"/>
      <c r="KUW75" s="110"/>
      <c r="KUX75" s="115"/>
      <c r="KUY75" s="110"/>
      <c r="KUZ75" s="108"/>
      <c r="KVA75" s="107"/>
      <c r="KVB75" s="107"/>
      <c r="KVC75" s="110"/>
      <c r="KVD75" s="110"/>
      <c r="KVE75" s="110"/>
      <c r="KVF75" s="115"/>
      <c r="KVG75" s="110"/>
      <c r="KVH75" s="108"/>
      <c r="KVI75" s="107"/>
      <c r="KVJ75" s="107"/>
      <c r="KVK75" s="110"/>
      <c r="KVL75" s="110"/>
      <c r="KVM75" s="110"/>
      <c r="KVN75" s="115"/>
      <c r="KVO75" s="110"/>
      <c r="KVP75" s="108"/>
      <c r="KVQ75" s="107"/>
      <c r="KVR75" s="107"/>
      <c r="KVS75" s="110"/>
      <c r="KVT75" s="110"/>
      <c r="KVU75" s="110"/>
      <c r="KVV75" s="115"/>
      <c r="KVW75" s="110"/>
      <c r="KVX75" s="108"/>
      <c r="KVY75" s="107"/>
      <c r="KVZ75" s="107"/>
      <c r="KWA75" s="110"/>
      <c r="KWB75" s="110"/>
      <c r="KWC75" s="110"/>
      <c r="KWD75" s="115"/>
      <c r="KWE75" s="110"/>
      <c r="KWF75" s="108"/>
      <c r="KWG75" s="107"/>
      <c r="KWH75" s="107"/>
      <c r="KWI75" s="110"/>
      <c r="KWJ75" s="110"/>
      <c r="KWK75" s="110"/>
      <c r="KWL75" s="115"/>
      <c r="KWM75" s="110"/>
      <c r="KWN75" s="108"/>
      <c r="KWO75" s="107"/>
      <c r="KWP75" s="107"/>
      <c r="KWQ75" s="110"/>
      <c r="KWR75" s="110"/>
      <c r="KWS75" s="110"/>
      <c r="KWT75" s="115"/>
      <c r="KWU75" s="110"/>
      <c r="KWV75" s="108"/>
      <c r="KWW75" s="107"/>
      <c r="KWX75" s="107"/>
      <c r="KWY75" s="110"/>
      <c r="KWZ75" s="110"/>
      <c r="KXA75" s="110"/>
      <c r="KXB75" s="115"/>
      <c r="KXC75" s="110"/>
      <c r="KXD75" s="108"/>
      <c r="KXE75" s="107"/>
      <c r="KXF75" s="107"/>
      <c r="KXG75" s="110"/>
      <c r="KXH75" s="110"/>
      <c r="KXI75" s="110"/>
      <c r="KXJ75" s="115"/>
      <c r="KXK75" s="110"/>
      <c r="KXL75" s="108"/>
      <c r="KXM75" s="107"/>
      <c r="KXN75" s="107"/>
      <c r="KXO75" s="110"/>
      <c r="KXP75" s="110"/>
      <c r="KXQ75" s="110"/>
      <c r="KXR75" s="115"/>
      <c r="KXS75" s="110"/>
      <c r="KXT75" s="108"/>
      <c r="KXU75" s="107"/>
      <c r="KXV75" s="107"/>
      <c r="KXW75" s="110"/>
      <c r="KXX75" s="110"/>
      <c r="KXY75" s="110"/>
      <c r="KXZ75" s="115"/>
      <c r="KYA75" s="110"/>
      <c r="KYB75" s="108"/>
      <c r="KYC75" s="107"/>
      <c r="KYD75" s="107"/>
      <c r="KYE75" s="110"/>
      <c r="KYF75" s="110"/>
      <c r="KYG75" s="110"/>
      <c r="KYH75" s="115"/>
      <c r="KYI75" s="110"/>
      <c r="KYJ75" s="108"/>
      <c r="KYK75" s="107"/>
      <c r="KYL75" s="107"/>
      <c r="KYM75" s="110"/>
      <c r="KYN75" s="110"/>
      <c r="KYO75" s="110"/>
      <c r="KYP75" s="115"/>
      <c r="KYQ75" s="110"/>
      <c r="KYR75" s="108"/>
      <c r="KYS75" s="107"/>
      <c r="KYT75" s="107"/>
      <c r="KYU75" s="110"/>
      <c r="KYV75" s="110"/>
      <c r="KYW75" s="110"/>
      <c r="KYX75" s="115"/>
      <c r="KYY75" s="110"/>
      <c r="KYZ75" s="108"/>
      <c r="KZA75" s="107"/>
      <c r="KZB75" s="107"/>
      <c r="KZC75" s="110"/>
      <c r="KZD75" s="110"/>
      <c r="KZE75" s="110"/>
      <c r="KZF75" s="115"/>
      <c r="KZG75" s="110"/>
      <c r="KZH75" s="108"/>
      <c r="KZI75" s="107"/>
      <c r="KZJ75" s="107"/>
      <c r="KZK75" s="110"/>
      <c r="KZL75" s="110"/>
      <c r="KZM75" s="110"/>
      <c r="KZN75" s="115"/>
      <c r="KZO75" s="110"/>
      <c r="KZP75" s="108"/>
      <c r="KZQ75" s="107"/>
      <c r="KZR75" s="107"/>
      <c r="KZS75" s="110"/>
      <c r="KZT75" s="110"/>
      <c r="KZU75" s="110"/>
      <c r="KZV75" s="115"/>
      <c r="KZW75" s="110"/>
      <c r="KZX75" s="108"/>
      <c r="KZY75" s="107"/>
      <c r="KZZ75" s="107"/>
      <c r="LAA75" s="110"/>
      <c r="LAB75" s="110"/>
      <c r="LAC75" s="110"/>
      <c r="LAD75" s="115"/>
      <c r="LAE75" s="110"/>
      <c r="LAF75" s="108"/>
      <c r="LAG75" s="107"/>
      <c r="LAH75" s="107"/>
      <c r="LAI75" s="110"/>
      <c r="LAJ75" s="110"/>
      <c r="LAK75" s="110"/>
      <c r="LAL75" s="115"/>
      <c r="LAM75" s="110"/>
      <c r="LAN75" s="108"/>
      <c r="LAO75" s="107"/>
      <c r="LAP75" s="107"/>
      <c r="LAQ75" s="110"/>
      <c r="LAR75" s="110"/>
      <c r="LAS75" s="110"/>
      <c r="LAT75" s="115"/>
      <c r="LAU75" s="110"/>
      <c r="LAV75" s="108"/>
      <c r="LAW75" s="107"/>
      <c r="LAX75" s="107"/>
      <c r="LAY75" s="110"/>
      <c r="LAZ75" s="110"/>
      <c r="LBA75" s="110"/>
      <c r="LBB75" s="115"/>
      <c r="LBC75" s="110"/>
      <c r="LBD75" s="108"/>
      <c r="LBE75" s="107"/>
      <c r="LBF75" s="107"/>
      <c r="LBG75" s="110"/>
      <c r="LBH75" s="110"/>
      <c r="LBI75" s="110"/>
      <c r="LBJ75" s="115"/>
      <c r="LBK75" s="110"/>
      <c r="LBL75" s="108"/>
      <c r="LBM75" s="107"/>
      <c r="LBN75" s="107"/>
      <c r="LBO75" s="110"/>
      <c r="LBP75" s="110"/>
      <c r="LBQ75" s="110"/>
      <c r="LBR75" s="115"/>
      <c r="LBS75" s="110"/>
      <c r="LBT75" s="108"/>
      <c r="LBU75" s="107"/>
      <c r="LBV75" s="107"/>
      <c r="LBW75" s="110"/>
      <c r="LBX75" s="110"/>
      <c r="LBY75" s="110"/>
      <c r="LBZ75" s="115"/>
      <c r="LCA75" s="110"/>
      <c r="LCB75" s="108"/>
      <c r="LCC75" s="107"/>
      <c r="LCD75" s="107"/>
      <c r="LCE75" s="110"/>
      <c r="LCF75" s="110"/>
      <c r="LCG75" s="110"/>
      <c r="LCH75" s="115"/>
      <c r="LCI75" s="110"/>
      <c r="LCJ75" s="108"/>
      <c r="LCK75" s="107"/>
      <c r="LCL75" s="107"/>
      <c r="LCM75" s="110"/>
      <c r="LCN75" s="110"/>
      <c r="LCO75" s="110"/>
      <c r="LCP75" s="115"/>
      <c r="LCQ75" s="110"/>
      <c r="LCR75" s="108"/>
      <c r="LCS75" s="107"/>
      <c r="LCT75" s="107"/>
      <c r="LCU75" s="110"/>
      <c r="LCV75" s="110"/>
      <c r="LCW75" s="110"/>
      <c r="LCX75" s="115"/>
      <c r="LCY75" s="110"/>
      <c r="LCZ75" s="108"/>
      <c r="LDA75" s="107"/>
      <c r="LDB75" s="107"/>
      <c r="LDC75" s="110"/>
      <c r="LDD75" s="110"/>
      <c r="LDE75" s="110"/>
      <c r="LDF75" s="115"/>
      <c r="LDG75" s="110"/>
      <c r="LDH75" s="108"/>
      <c r="LDI75" s="107"/>
      <c r="LDJ75" s="107"/>
      <c r="LDK75" s="110"/>
      <c r="LDL75" s="110"/>
      <c r="LDM75" s="110"/>
      <c r="LDN75" s="115"/>
      <c r="LDO75" s="110"/>
      <c r="LDP75" s="108"/>
      <c r="LDQ75" s="107"/>
      <c r="LDR75" s="107"/>
      <c r="LDS75" s="110"/>
      <c r="LDT75" s="110"/>
      <c r="LDU75" s="110"/>
      <c r="LDV75" s="115"/>
      <c r="LDW75" s="110"/>
      <c r="LDX75" s="108"/>
      <c r="LDY75" s="107"/>
      <c r="LDZ75" s="107"/>
      <c r="LEA75" s="110"/>
      <c r="LEB75" s="110"/>
      <c r="LEC75" s="110"/>
      <c r="LED75" s="115"/>
      <c r="LEE75" s="110"/>
      <c r="LEF75" s="108"/>
      <c r="LEG75" s="107"/>
      <c r="LEH75" s="107"/>
      <c r="LEI75" s="110"/>
      <c r="LEJ75" s="110"/>
      <c r="LEK75" s="110"/>
      <c r="LEL75" s="115"/>
      <c r="LEM75" s="110"/>
      <c r="LEN75" s="108"/>
      <c r="LEO75" s="107"/>
      <c r="LEP75" s="107"/>
      <c r="LEQ75" s="110"/>
      <c r="LER75" s="110"/>
      <c r="LES75" s="110"/>
      <c r="LET75" s="115"/>
      <c r="LEU75" s="110"/>
      <c r="LEV75" s="108"/>
      <c r="LEW75" s="107"/>
      <c r="LEX75" s="107"/>
      <c r="LEY75" s="110"/>
      <c r="LEZ75" s="110"/>
      <c r="LFA75" s="110"/>
      <c r="LFB75" s="115"/>
      <c r="LFC75" s="110"/>
      <c r="LFD75" s="108"/>
      <c r="LFE75" s="107"/>
      <c r="LFF75" s="107"/>
      <c r="LFG75" s="110"/>
      <c r="LFH75" s="110"/>
      <c r="LFI75" s="110"/>
      <c r="LFJ75" s="115"/>
      <c r="LFK75" s="110"/>
      <c r="LFL75" s="108"/>
      <c r="LFM75" s="107"/>
      <c r="LFN75" s="107"/>
      <c r="LFO75" s="110"/>
      <c r="LFP75" s="110"/>
      <c r="LFQ75" s="110"/>
      <c r="LFR75" s="115"/>
      <c r="LFS75" s="110"/>
      <c r="LFT75" s="108"/>
      <c r="LFU75" s="107"/>
      <c r="LFV75" s="107"/>
      <c r="LFW75" s="110"/>
      <c r="LFX75" s="110"/>
      <c r="LFY75" s="110"/>
      <c r="LFZ75" s="115"/>
      <c r="LGA75" s="110"/>
      <c r="LGB75" s="108"/>
      <c r="LGC75" s="107"/>
      <c r="LGD75" s="107"/>
      <c r="LGE75" s="110"/>
      <c r="LGF75" s="110"/>
      <c r="LGG75" s="110"/>
      <c r="LGH75" s="115"/>
      <c r="LGI75" s="110"/>
      <c r="LGJ75" s="108"/>
      <c r="LGK75" s="107"/>
      <c r="LGL75" s="107"/>
      <c r="LGM75" s="110"/>
      <c r="LGN75" s="110"/>
      <c r="LGO75" s="110"/>
      <c r="LGP75" s="115"/>
      <c r="LGQ75" s="110"/>
      <c r="LGR75" s="108"/>
      <c r="LGS75" s="107"/>
      <c r="LGT75" s="107"/>
      <c r="LGU75" s="110"/>
      <c r="LGV75" s="110"/>
      <c r="LGW75" s="110"/>
      <c r="LGX75" s="115"/>
      <c r="LGY75" s="110"/>
      <c r="LGZ75" s="108"/>
      <c r="LHA75" s="107"/>
      <c r="LHB75" s="107"/>
      <c r="LHC75" s="110"/>
      <c r="LHD75" s="110"/>
      <c r="LHE75" s="110"/>
      <c r="LHF75" s="115"/>
      <c r="LHG75" s="110"/>
      <c r="LHH75" s="108"/>
      <c r="LHI75" s="107"/>
      <c r="LHJ75" s="107"/>
      <c r="LHK75" s="110"/>
      <c r="LHL75" s="110"/>
      <c r="LHM75" s="110"/>
      <c r="LHN75" s="115"/>
      <c r="LHO75" s="110"/>
      <c r="LHP75" s="108"/>
      <c r="LHQ75" s="107"/>
      <c r="LHR75" s="107"/>
      <c r="LHS75" s="110"/>
      <c r="LHT75" s="110"/>
      <c r="LHU75" s="110"/>
      <c r="LHV75" s="115"/>
      <c r="LHW75" s="110"/>
      <c r="LHX75" s="108"/>
      <c r="LHY75" s="107"/>
      <c r="LHZ75" s="107"/>
      <c r="LIA75" s="110"/>
      <c r="LIB75" s="110"/>
      <c r="LIC75" s="110"/>
      <c r="LID75" s="115"/>
      <c r="LIE75" s="110"/>
      <c r="LIF75" s="108"/>
      <c r="LIG75" s="107"/>
      <c r="LIH75" s="107"/>
      <c r="LII75" s="110"/>
      <c r="LIJ75" s="110"/>
      <c r="LIK75" s="110"/>
      <c r="LIL75" s="115"/>
      <c r="LIM75" s="110"/>
      <c r="LIN75" s="108"/>
      <c r="LIO75" s="107"/>
      <c r="LIP75" s="107"/>
      <c r="LIQ75" s="110"/>
      <c r="LIR75" s="110"/>
      <c r="LIS75" s="110"/>
      <c r="LIT75" s="115"/>
      <c r="LIU75" s="110"/>
      <c r="LIV75" s="108"/>
      <c r="LIW75" s="107"/>
      <c r="LIX75" s="107"/>
      <c r="LIY75" s="110"/>
      <c r="LIZ75" s="110"/>
      <c r="LJA75" s="110"/>
      <c r="LJB75" s="115"/>
      <c r="LJC75" s="110"/>
      <c r="LJD75" s="108"/>
      <c r="LJE75" s="107"/>
      <c r="LJF75" s="107"/>
      <c r="LJG75" s="110"/>
      <c r="LJH75" s="110"/>
      <c r="LJI75" s="110"/>
      <c r="LJJ75" s="115"/>
      <c r="LJK75" s="110"/>
      <c r="LJL75" s="108"/>
      <c r="LJM75" s="107"/>
      <c r="LJN75" s="107"/>
      <c r="LJO75" s="110"/>
      <c r="LJP75" s="110"/>
      <c r="LJQ75" s="110"/>
      <c r="LJR75" s="115"/>
      <c r="LJS75" s="110"/>
      <c r="LJT75" s="108"/>
      <c r="LJU75" s="107"/>
      <c r="LJV75" s="107"/>
      <c r="LJW75" s="110"/>
      <c r="LJX75" s="110"/>
      <c r="LJY75" s="110"/>
      <c r="LJZ75" s="115"/>
      <c r="LKA75" s="110"/>
      <c r="LKB75" s="108"/>
      <c r="LKC75" s="107"/>
      <c r="LKD75" s="107"/>
      <c r="LKE75" s="110"/>
      <c r="LKF75" s="110"/>
      <c r="LKG75" s="110"/>
      <c r="LKH75" s="115"/>
      <c r="LKI75" s="110"/>
      <c r="LKJ75" s="108"/>
      <c r="LKK75" s="107"/>
      <c r="LKL75" s="107"/>
      <c r="LKM75" s="110"/>
      <c r="LKN75" s="110"/>
      <c r="LKO75" s="110"/>
      <c r="LKP75" s="115"/>
      <c r="LKQ75" s="110"/>
      <c r="LKR75" s="108"/>
      <c r="LKS75" s="107"/>
      <c r="LKT75" s="107"/>
      <c r="LKU75" s="110"/>
      <c r="LKV75" s="110"/>
      <c r="LKW75" s="110"/>
      <c r="LKX75" s="115"/>
      <c r="LKY75" s="110"/>
      <c r="LKZ75" s="108"/>
      <c r="LLA75" s="107"/>
      <c r="LLB75" s="107"/>
      <c r="LLC75" s="110"/>
      <c r="LLD75" s="110"/>
      <c r="LLE75" s="110"/>
      <c r="LLF75" s="115"/>
      <c r="LLG75" s="110"/>
      <c r="LLH75" s="108"/>
      <c r="LLI75" s="107"/>
      <c r="LLJ75" s="107"/>
      <c r="LLK75" s="110"/>
      <c r="LLL75" s="110"/>
      <c r="LLM75" s="110"/>
      <c r="LLN75" s="115"/>
      <c r="LLO75" s="110"/>
      <c r="LLP75" s="108"/>
      <c r="LLQ75" s="107"/>
      <c r="LLR75" s="107"/>
      <c r="LLS75" s="110"/>
      <c r="LLT75" s="110"/>
      <c r="LLU75" s="110"/>
      <c r="LLV75" s="115"/>
      <c r="LLW75" s="110"/>
      <c r="LLX75" s="108"/>
      <c r="LLY75" s="107"/>
      <c r="LLZ75" s="107"/>
      <c r="LMA75" s="110"/>
      <c r="LMB75" s="110"/>
      <c r="LMC75" s="110"/>
      <c r="LMD75" s="115"/>
      <c r="LME75" s="110"/>
      <c r="LMF75" s="108"/>
      <c r="LMG75" s="107"/>
      <c r="LMH75" s="107"/>
      <c r="LMI75" s="110"/>
      <c r="LMJ75" s="110"/>
      <c r="LMK75" s="110"/>
      <c r="LML75" s="115"/>
      <c r="LMM75" s="110"/>
      <c r="LMN75" s="108"/>
      <c r="LMO75" s="107"/>
      <c r="LMP75" s="107"/>
      <c r="LMQ75" s="110"/>
      <c r="LMR75" s="110"/>
      <c r="LMS75" s="110"/>
      <c r="LMT75" s="115"/>
      <c r="LMU75" s="110"/>
      <c r="LMV75" s="108"/>
      <c r="LMW75" s="107"/>
      <c r="LMX75" s="107"/>
      <c r="LMY75" s="110"/>
      <c r="LMZ75" s="110"/>
      <c r="LNA75" s="110"/>
      <c r="LNB75" s="115"/>
      <c r="LNC75" s="110"/>
      <c r="LND75" s="108"/>
      <c r="LNE75" s="107"/>
      <c r="LNF75" s="107"/>
      <c r="LNG75" s="110"/>
      <c r="LNH75" s="110"/>
      <c r="LNI75" s="110"/>
      <c r="LNJ75" s="115"/>
      <c r="LNK75" s="110"/>
      <c r="LNL75" s="108"/>
      <c r="LNM75" s="107"/>
      <c r="LNN75" s="107"/>
      <c r="LNO75" s="110"/>
      <c r="LNP75" s="110"/>
      <c r="LNQ75" s="110"/>
      <c r="LNR75" s="115"/>
      <c r="LNS75" s="110"/>
      <c r="LNT75" s="108"/>
      <c r="LNU75" s="107"/>
      <c r="LNV75" s="107"/>
      <c r="LNW75" s="110"/>
      <c r="LNX75" s="110"/>
      <c r="LNY75" s="110"/>
      <c r="LNZ75" s="115"/>
      <c r="LOA75" s="110"/>
      <c r="LOB75" s="108"/>
      <c r="LOC75" s="107"/>
      <c r="LOD75" s="107"/>
      <c r="LOE75" s="110"/>
      <c r="LOF75" s="110"/>
      <c r="LOG75" s="110"/>
      <c r="LOH75" s="115"/>
      <c r="LOI75" s="110"/>
      <c r="LOJ75" s="108"/>
      <c r="LOK75" s="107"/>
      <c r="LOL75" s="107"/>
      <c r="LOM75" s="110"/>
      <c r="LON75" s="110"/>
      <c r="LOO75" s="110"/>
      <c r="LOP75" s="115"/>
      <c r="LOQ75" s="110"/>
      <c r="LOR75" s="108"/>
      <c r="LOS75" s="107"/>
      <c r="LOT75" s="107"/>
      <c r="LOU75" s="110"/>
      <c r="LOV75" s="110"/>
      <c r="LOW75" s="110"/>
      <c r="LOX75" s="115"/>
      <c r="LOY75" s="110"/>
      <c r="LOZ75" s="108"/>
      <c r="LPA75" s="107"/>
      <c r="LPB75" s="107"/>
      <c r="LPC75" s="110"/>
      <c r="LPD75" s="110"/>
      <c r="LPE75" s="110"/>
      <c r="LPF75" s="115"/>
      <c r="LPG75" s="110"/>
      <c r="LPH75" s="108"/>
      <c r="LPI75" s="107"/>
      <c r="LPJ75" s="107"/>
      <c r="LPK75" s="110"/>
      <c r="LPL75" s="110"/>
      <c r="LPM75" s="110"/>
      <c r="LPN75" s="115"/>
      <c r="LPO75" s="110"/>
      <c r="LPP75" s="108"/>
      <c r="LPQ75" s="107"/>
      <c r="LPR75" s="107"/>
      <c r="LPS75" s="110"/>
      <c r="LPT75" s="110"/>
      <c r="LPU75" s="110"/>
      <c r="LPV75" s="115"/>
      <c r="LPW75" s="110"/>
      <c r="LPX75" s="108"/>
      <c r="LPY75" s="107"/>
      <c r="LPZ75" s="107"/>
      <c r="LQA75" s="110"/>
      <c r="LQB75" s="110"/>
      <c r="LQC75" s="110"/>
      <c r="LQD75" s="115"/>
      <c r="LQE75" s="110"/>
      <c r="LQF75" s="108"/>
      <c r="LQG75" s="107"/>
      <c r="LQH75" s="107"/>
      <c r="LQI75" s="110"/>
      <c r="LQJ75" s="110"/>
      <c r="LQK75" s="110"/>
      <c r="LQL75" s="115"/>
      <c r="LQM75" s="110"/>
      <c r="LQN75" s="108"/>
      <c r="LQO75" s="107"/>
      <c r="LQP75" s="107"/>
      <c r="LQQ75" s="110"/>
      <c r="LQR75" s="110"/>
      <c r="LQS75" s="110"/>
      <c r="LQT75" s="115"/>
      <c r="LQU75" s="110"/>
      <c r="LQV75" s="108"/>
      <c r="LQW75" s="107"/>
      <c r="LQX75" s="107"/>
      <c r="LQY75" s="110"/>
      <c r="LQZ75" s="110"/>
      <c r="LRA75" s="110"/>
      <c r="LRB75" s="115"/>
      <c r="LRC75" s="110"/>
      <c r="LRD75" s="108"/>
      <c r="LRE75" s="107"/>
      <c r="LRF75" s="107"/>
      <c r="LRG75" s="110"/>
      <c r="LRH75" s="110"/>
      <c r="LRI75" s="110"/>
      <c r="LRJ75" s="115"/>
      <c r="LRK75" s="110"/>
      <c r="LRL75" s="108"/>
      <c r="LRM75" s="107"/>
      <c r="LRN75" s="107"/>
      <c r="LRO75" s="110"/>
      <c r="LRP75" s="110"/>
      <c r="LRQ75" s="110"/>
      <c r="LRR75" s="115"/>
      <c r="LRS75" s="110"/>
      <c r="LRT75" s="108"/>
      <c r="LRU75" s="107"/>
      <c r="LRV75" s="107"/>
      <c r="LRW75" s="110"/>
      <c r="LRX75" s="110"/>
      <c r="LRY75" s="110"/>
      <c r="LRZ75" s="115"/>
      <c r="LSA75" s="110"/>
      <c r="LSB75" s="108"/>
      <c r="LSC75" s="107"/>
      <c r="LSD75" s="107"/>
      <c r="LSE75" s="110"/>
      <c r="LSF75" s="110"/>
      <c r="LSG75" s="110"/>
      <c r="LSH75" s="115"/>
      <c r="LSI75" s="110"/>
      <c r="LSJ75" s="108"/>
      <c r="LSK75" s="107"/>
      <c r="LSL75" s="107"/>
      <c r="LSM75" s="110"/>
      <c r="LSN75" s="110"/>
      <c r="LSO75" s="110"/>
      <c r="LSP75" s="115"/>
      <c r="LSQ75" s="110"/>
      <c r="LSR75" s="108"/>
      <c r="LSS75" s="107"/>
      <c r="LST75" s="107"/>
      <c r="LSU75" s="110"/>
      <c r="LSV75" s="110"/>
      <c r="LSW75" s="110"/>
      <c r="LSX75" s="115"/>
      <c r="LSY75" s="110"/>
      <c r="LSZ75" s="108"/>
      <c r="LTA75" s="107"/>
      <c r="LTB75" s="107"/>
      <c r="LTC75" s="110"/>
      <c r="LTD75" s="110"/>
      <c r="LTE75" s="110"/>
      <c r="LTF75" s="115"/>
      <c r="LTG75" s="110"/>
      <c r="LTH75" s="108"/>
      <c r="LTI75" s="107"/>
      <c r="LTJ75" s="107"/>
      <c r="LTK75" s="110"/>
      <c r="LTL75" s="110"/>
      <c r="LTM75" s="110"/>
      <c r="LTN75" s="115"/>
      <c r="LTO75" s="110"/>
      <c r="LTP75" s="108"/>
      <c r="LTQ75" s="107"/>
      <c r="LTR75" s="107"/>
      <c r="LTS75" s="110"/>
      <c r="LTT75" s="110"/>
      <c r="LTU75" s="110"/>
      <c r="LTV75" s="115"/>
      <c r="LTW75" s="110"/>
      <c r="LTX75" s="108"/>
      <c r="LTY75" s="107"/>
      <c r="LTZ75" s="107"/>
      <c r="LUA75" s="110"/>
      <c r="LUB75" s="110"/>
      <c r="LUC75" s="110"/>
      <c r="LUD75" s="115"/>
      <c r="LUE75" s="110"/>
      <c r="LUF75" s="108"/>
      <c r="LUG75" s="107"/>
      <c r="LUH75" s="107"/>
      <c r="LUI75" s="110"/>
      <c r="LUJ75" s="110"/>
      <c r="LUK75" s="110"/>
      <c r="LUL75" s="115"/>
      <c r="LUM75" s="110"/>
      <c r="LUN75" s="108"/>
      <c r="LUO75" s="107"/>
      <c r="LUP75" s="107"/>
      <c r="LUQ75" s="110"/>
      <c r="LUR75" s="110"/>
      <c r="LUS75" s="110"/>
      <c r="LUT75" s="115"/>
      <c r="LUU75" s="110"/>
      <c r="LUV75" s="108"/>
      <c r="LUW75" s="107"/>
      <c r="LUX75" s="107"/>
      <c r="LUY75" s="110"/>
      <c r="LUZ75" s="110"/>
      <c r="LVA75" s="110"/>
      <c r="LVB75" s="115"/>
      <c r="LVC75" s="110"/>
      <c r="LVD75" s="108"/>
      <c r="LVE75" s="107"/>
      <c r="LVF75" s="107"/>
      <c r="LVG75" s="110"/>
      <c r="LVH75" s="110"/>
      <c r="LVI75" s="110"/>
      <c r="LVJ75" s="115"/>
      <c r="LVK75" s="110"/>
      <c r="LVL75" s="108"/>
      <c r="LVM75" s="107"/>
      <c r="LVN75" s="107"/>
      <c r="LVO75" s="110"/>
      <c r="LVP75" s="110"/>
      <c r="LVQ75" s="110"/>
      <c r="LVR75" s="115"/>
      <c r="LVS75" s="110"/>
      <c r="LVT75" s="108"/>
      <c r="LVU75" s="107"/>
      <c r="LVV75" s="107"/>
      <c r="LVW75" s="110"/>
      <c r="LVX75" s="110"/>
      <c r="LVY75" s="110"/>
      <c r="LVZ75" s="115"/>
      <c r="LWA75" s="110"/>
      <c r="LWB75" s="108"/>
      <c r="LWC75" s="107"/>
      <c r="LWD75" s="107"/>
      <c r="LWE75" s="110"/>
      <c r="LWF75" s="110"/>
      <c r="LWG75" s="110"/>
      <c r="LWH75" s="115"/>
      <c r="LWI75" s="110"/>
      <c r="LWJ75" s="108"/>
      <c r="LWK75" s="107"/>
      <c r="LWL75" s="107"/>
      <c r="LWM75" s="110"/>
      <c r="LWN75" s="110"/>
      <c r="LWO75" s="110"/>
      <c r="LWP75" s="115"/>
      <c r="LWQ75" s="110"/>
      <c r="LWR75" s="108"/>
      <c r="LWS75" s="107"/>
      <c r="LWT75" s="107"/>
      <c r="LWU75" s="110"/>
      <c r="LWV75" s="110"/>
      <c r="LWW75" s="110"/>
      <c r="LWX75" s="115"/>
      <c r="LWY75" s="110"/>
      <c r="LWZ75" s="108"/>
      <c r="LXA75" s="107"/>
      <c r="LXB75" s="107"/>
      <c r="LXC75" s="110"/>
      <c r="LXD75" s="110"/>
      <c r="LXE75" s="110"/>
      <c r="LXF75" s="115"/>
      <c r="LXG75" s="110"/>
      <c r="LXH75" s="108"/>
      <c r="LXI75" s="107"/>
      <c r="LXJ75" s="107"/>
      <c r="LXK75" s="110"/>
      <c r="LXL75" s="110"/>
      <c r="LXM75" s="110"/>
      <c r="LXN75" s="115"/>
      <c r="LXO75" s="110"/>
      <c r="LXP75" s="108"/>
      <c r="LXQ75" s="107"/>
      <c r="LXR75" s="107"/>
      <c r="LXS75" s="110"/>
      <c r="LXT75" s="110"/>
      <c r="LXU75" s="110"/>
      <c r="LXV75" s="115"/>
      <c r="LXW75" s="110"/>
      <c r="LXX75" s="108"/>
      <c r="LXY75" s="107"/>
      <c r="LXZ75" s="107"/>
      <c r="LYA75" s="110"/>
      <c r="LYB75" s="110"/>
      <c r="LYC75" s="110"/>
      <c r="LYD75" s="115"/>
      <c r="LYE75" s="110"/>
      <c r="LYF75" s="108"/>
      <c r="LYG75" s="107"/>
      <c r="LYH75" s="107"/>
      <c r="LYI75" s="110"/>
      <c r="LYJ75" s="110"/>
      <c r="LYK75" s="110"/>
      <c r="LYL75" s="115"/>
      <c r="LYM75" s="110"/>
      <c r="LYN75" s="108"/>
      <c r="LYO75" s="107"/>
      <c r="LYP75" s="107"/>
      <c r="LYQ75" s="110"/>
      <c r="LYR75" s="110"/>
      <c r="LYS75" s="110"/>
      <c r="LYT75" s="115"/>
      <c r="LYU75" s="110"/>
      <c r="LYV75" s="108"/>
      <c r="LYW75" s="107"/>
      <c r="LYX75" s="107"/>
      <c r="LYY75" s="110"/>
      <c r="LYZ75" s="110"/>
      <c r="LZA75" s="110"/>
      <c r="LZB75" s="115"/>
      <c r="LZC75" s="110"/>
      <c r="LZD75" s="108"/>
      <c r="LZE75" s="107"/>
      <c r="LZF75" s="107"/>
      <c r="LZG75" s="110"/>
      <c r="LZH75" s="110"/>
      <c r="LZI75" s="110"/>
      <c r="LZJ75" s="115"/>
      <c r="LZK75" s="110"/>
      <c r="LZL75" s="108"/>
      <c r="LZM75" s="107"/>
      <c r="LZN75" s="107"/>
      <c r="LZO75" s="110"/>
      <c r="LZP75" s="110"/>
      <c r="LZQ75" s="110"/>
      <c r="LZR75" s="115"/>
      <c r="LZS75" s="110"/>
      <c r="LZT75" s="108"/>
      <c r="LZU75" s="107"/>
      <c r="LZV75" s="107"/>
      <c r="LZW75" s="110"/>
      <c r="LZX75" s="110"/>
      <c r="LZY75" s="110"/>
      <c r="LZZ75" s="115"/>
      <c r="MAA75" s="110"/>
      <c r="MAB75" s="108"/>
      <c r="MAC75" s="107"/>
      <c r="MAD75" s="107"/>
      <c r="MAE75" s="110"/>
      <c r="MAF75" s="110"/>
      <c r="MAG75" s="110"/>
      <c r="MAH75" s="115"/>
      <c r="MAI75" s="110"/>
      <c r="MAJ75" s="108"/>
      <c r="MAK75" s="107"/>
      <c r="MAL75" s="107"/>
      <c r="MAM75" s="110"/>
      <c r="MAN75" s="110"/>
      <c r="MAO75" s="110"/>
      <c r="MAP75" s="115"/>
      <c r="MAQ75" s="110"/>
      <c r="MAR75" s="108"/>
      <c r="MAS75" s="107"/>
      <c r="MAT75" s="107"/>
      <c r="MAU75" s="110"/>
      <c r="MAV75" s="110"/>
      <c r="MAW75" s="110"/>
      <c r="MAX75" s="115"/>
      <c r="MAY75" s="110"/>
      <c r="MAZ75" s="108"/>
      <c r="MBA75" s="107"/>
      <c r="MBB75" s="107"/>
      <c r="MBC75" s="110"/>
      <c r="MBD75" s="110"/>
      <c r="MBE75" s="110"/>
      <c r="MBF75" s="115"/>
      <c r="MBG75" s="110"/>
      <c r="MBH75" s="108"/>
      <c r="MBI75" s="107"/>
      <c r="MBJ75" s="107"/>
      <c r="MBK75" s="110"/>
      <c r="MBL75" s="110"/>
      <c r="MBM75" s="110"/>
      <c r="MBN75" s="115"/>
      <c r="MBO75" s="110"/>
      <c r="MBP75" s="108"/>
      <c r="MBQ75" s="107"/>
      <c r="MBR75" s="107"/>
      <c r="MBS75" s="110"/>
      <c r="MBT75" s="110"/>
      <c r="MBU75" s="110"/>
      <c r="MBV75" s="115"/>
      <c r="MBW75" s="110"/>
      <c r="MBX75" s="108"/>
      <c r="MBY75" s="107"/>
      <c r="MBZ75" s="107"/>
      <c r="MCA75" s="110"/>
      <c r="MCB75" s="110"/>
      <c r="MCC75" s="110"/>
      <c r="MCD75" s="115"/>
      <c r="MCE75" s="110"/>
      <c r="MCF75" s="108"/>
      <c r="MCG75" s="107"/>
      <c r="MCH75" s="107"/>
      <c r="MCI75" s="110"/>
      <c r="MCJ75" s="110"/>
      <c r="MCK75" s="110"/>
      <c r="MCL75" s="115"/>
      <c r="MCM75" s="110"/>
      <c r="MCN75" s="108"/>
      <c r="MCO75" s="107"/>
      <c r="MCP75" s="107"/>
      <c r="MCQ75" s="110"/>
      <c r="MCR75" s="110"/>
      <c r="MCS75" s="110"/>
      <c r="MCT75" s="115"/>
      <c r="MCU75" s="110"/>
      <c r="MCV75" s="108"/>
      <c r="MCW75" s="107"/>
      <c r="MCX75" s="107"/>
      <c r="MCY75" s="110"/>
      <c r="MCZ75" s="110"/>
      <c r="MDA75" s="110"/>
      <c r="MDB75" s="115"/>
      <c r="MDC75" s="110"/>
      <c r="MDD75" s="108"/>
      <c r="MDE75" s="107"/>
      <c r="MDF75" s="107"/>
      <c r="MDG75" s="110"/>
      <c r="MDH75" s="110"/>
      <c r="MDI75" s="110"/>
      <c r="MDJ75" s="115"/>
      <c r="MDK75" s="110"/>
      <c r="MDL75" s="108"/>
      <c r="MDM75" s="107"/>
      <c r="MDN75" s="107"/>
      <c r="MDO75" s="110"/>
      <c r="MDP75" s="110"/>
      <c r="MDQ75" s="110"/>
      <c r="MDR75" s="115"/>
      <c r="MDS75" s="110"/>
      <c r="MDT75" s="108"/>
      <c r="MDU75" s="107"/>
      <c r="MDV75" s="107"/>
      <c r="MDW75" s="110"/>
      <c r="MDX75" s="110"/>
      <c r="MDY75" s="110"/>
      <c r="MDZ75" s="115"/>
      <c r="MEA75" s="110"/>
      <c r="MEB75" s="108"/>
      <c r="MEC75" s="107"/>
      <c r="MED75" s="107"/>
      <c r="MEE75" s="110"/>
      <c r="MEF75" s="110"/>
      <c r="MEG75" s="110"/>
      <c r="MEH75" s="115"/>
      <c r="MEI75" s="110"/>
      <c r="MEJ75" s="108"/>
      <c r="MEK75" s="107"/>
      <c r="MEL75" s="107"/>
      <c r="MEM75" s="110"/>
      <c r="MEN75" s="110"/>
      <c r="MEO75" s="110"/>
      <c r="MEP75" s="115"/>
      <c r="MEQ75" s="110"/>
      <c r="MER75" s="108"/>
      <c r="MES75" s="107"/>
      <c r="MET75" s="107"/>
      <c r="MEU75" s="110"/>
      <c r="MEV75" s="110"/>
      <c r="MEW75" s="110"/>
      <c r="MEX75" s="115"/>
      <c r="MEY75" s="110"/>
      <c r="MEZ75" s="108"/>
      <c r="MFA75" s="107"/>
      <c r="MFB75" s="107"/>
      <c r="MFC75" s="110"/>
      <c r="MFD75" s="110"/>
      <c r="MFE75" s="110"/>
      <c r="MFF75" s="115"/>
      <c r="MFG75" s="110"/>
      <c r="MFH75" s="108"/>
      <c r="MFI75" s="107"/>
      <c r="MFJ75" s="107"/>
      <c r="MFK75" s="110"/>
      <c r="MFL75" s="110"/>
      <c r="MFM75" s="110"/>
      <c r="MFN75" s="115"/>
      <c r="MFO75" s="110"/>
      <c r="MFP75" s="108"/>
      <c r="MFQ75" s="107"/>
      <c r="MFR75" s="107"/>
      <c r="MFS75" s="110"/>
      <c r="MFT75" s="110"/>
      <c r="MFU75" s="110"/>
      <c r="MFV75" s="115"/>
      <c r="MFW75" s="110"/>
      <c r="MFX75" s="108"/>
      <c r="MFY75" s="107"/>
      <c r="MFZ75" s="107"/>
      <c r="MGA75" s="110"/>
      <c r="MGB75" s="110"/>
      <c r="MGC75" s="110"/>
      <c r="MGD75" s="115"/>
      <c r="MGE75" s="110"/>
      <c r="MGF75" s="108"/>
      <c r="MGG75" s="107"/>
      <c r="MGH75" s="107"/>
      <c r="MGI75" s="110"/>
      <c r="MGJ75" s="110"/>
      <c r="MGK75" s="110"/>
      <c r="MGL75" s="115"/>
      <c r="MGM75" s="110"/>
      <c r="MGN75" s="108"/>
      <c r="MGO75" s="107"/>
      <c r="MGP75" s="107"/>
      <c r="MGQ75" s="110"/>
      <c r="MGR75" s="110"/>
      <c r="MGS75" s="110"/>
      <c r="MGT75" s="115"/>
      <c r="MGU75" s="110"/>
      <c r="MGV75" s="108"/>
      <c r="MGW75" s="107"/>
      <c r="MGX75" s="107"/>
      <c r="MGY75" s="110"/>
      <c r="MGZ75" s="110"/>
      <c r="MHA75" s="110"/>
      <c r="MHB75" s="115"/>
      <c r="MHC75" s="110"/>
      <c r="MHD75" s="108"/>
      <c r="MHE75" s="107"/>
      <c r="MHF75" s="107"/>
      <c r="MHG75" s="110"/>
      <c r="MHH75" s="110"/>
      <c r="MHI75" s="110"/>
      <c r="MHJ75" s="115"/>
      <c r="MHK75" s="110"/>
      <c r="MHL75" s="108"/>
      <c r="MHM75" s="107"/>
      <c r="MHN75" s="107"/>
      <c r="MHO75" s="110"/>
      <c r="MHP75" s="110"/>
      <c r="MHQ75" s="110"/>
      <c r="MHR75" s="115"/>
      <c r="MHS75" s="110"/>
      <c r="MHT75" s="108"/>
      <c r="MHU75" s="107"/>
      <c r="MHV75" s="107"/>
      <c r="MHW75" s="110"/>
      <c r="MHX75" s="110"/>
      <c r="MHY75" s="110"/>
      <c r="MHZ75" s="115"/>
      <c r="MIA75" s="110"/>
      <c r="MIB75" s="108"/>
      <c r="MIC75" s="107"/>
      <c r="MID75" s="107"/>
      <c r="MIE75" s="110"/>
      <c r="MIF75" s="110"/>
      <c r="MIG75" s="110"/>
      <c r="MIH75" s="115"/>
      <c r="MII75" s="110"/>
      <c r="MIJ75" s="108"/>
      <c r="MIK75" s="107"/>
      <c r="MIL75" s="107"/>
      <c r="MIM75" s="110"/>
      <c r="MIN75" s="110"/>
      <c r="MIO75" s="110"/>
      <c r="MIP75" s="115"/>
      <c r="MIQ75" s="110"/>
      <c r="MIR75" s="108"/>
      <c r="MIS75" s="107"/>
      <c r="MIT75" s="107"/>
      <c r="MIU75" s="110"/>
      <c r="MIV75" s="110"/>
      <c r="MIW75" s="110"/>
      <c r="MIX75" s="115"/>
      <c r="MIY75" s="110"/>
      <c r="MIZ75" s="108"/>
      <c r="MJA75" s="107"/>
      <c r="MJB75" s="107"/>
      <c r="MJC75" s="110"/>
      <c r="MJD75" s="110"/>
      <c r="MJE75" s="110"/>
      <c r="MJF75" s="115"/>
      <c r="MJG75" s="110"/>
      <c r="MJH75" s="108"/>
      <c r="MJI75" s="107"/>
      <c r="MJJ75" s="107"/>
      <c r="MJK75" s="110"/>
      <c r="MJL75" s="110"/>
      <c r="MJM75" s="110"/>
      <c r="MJN75" s="115"/>
      <c r="MJO75" s="110"/>
      <c r="MJP75" s="108"/>
      <c r="MJQ75" s="107"/>
      <c r="MJR75" s="107"/>
      <c r="MJS75" s="110"/>
      <c r="MJT75" s="110"/>
      <c r="MJU75" s="110"/>
      <c r="MJV75" s="115"/>
      <c r="MJW75" s="110"/>
      <c r="MJX75" s="108"/>
      <c r="MJY75" s="107"/>
      <c r="MJZ75" s="107"/>
      <c r="MKA75" s="110"/>
      <c r="MKB75" s="110"/>
      <c r="MKC75" s="110"/>
      <c r="MKD75" s="115"/>
      <c r="MKE75" s="110"/>
      <c r="MKF75" s="108"/>
      <c r="MKG75" s="107"/>
      <c r="MKH75" s="107"/>
      <c r="MKI75" s="110"/>
      <c r="MKJ75" s="110"/>
      <c r="MKK75" s="110"/>
      <c r="MKL75" s="115"/>
      <c r="MKM75" s="110"/>
      <c r="MKN75" s="108"/>
      <c r="MKO75" s="107"/>
      <c r="MKP75" s="107"/>
      <c r="MKQ75" s="110"/>
      <c r="MKR75" s="110"/>
      <c r="MKS75" s="110"/>
      <c r="MKT75" s="115"/>
      <c r="MKU75" s="110"/>
      <c r="MKV75" s="108"/>
      <c r="MKW75" s="107"/>
      <c r="MKX75" s="107"/>
      <c r="MKY75" s="110"/>
      <c r="MKZ75" s="110"/>
      <c r="MLA75" s="110"/>
      <c r="MLB75" s="115"/>
      <c r="MLC75" s="110"/>
      <c r="MLD75" s="108"/>
      <c r="MLE75" s="107"/>
      <c r="MLF75" s="107"/>
      <c r="MLG75" s="110"/>
      <c r="MLH75" s="110"/>
      <c r="MLI75" s="110"/>
      <c r="MLJ75" s="115"/>
      <c r="MLK75" s="110"/>
      <c r="MLL75" s="108"/>
      <c r="MLM75" s="107"/>
      <c r="MLN75" s="107"/>
      <c r="MLO75" s="110"/>
      <c r="MLP75" s="110"/>
      <c r="MLQ75" s="110"/>
      <c r="MLR75" s="115"/>
      <c r="MLS75" s="110"/>
      <c r="MLT75" s="108"/>
      <c r="MLU75" s="107"/>
      <c r="MLV75" s="107"/>
      <c r="MLW75" s="110"/>
      <c r="MLX75" s="110"/>
      <c r="MLY75" s="110"/>
      <c r="MLZ75" s="115"/>
      <c r="MMA75" s="110"/>
      <c r="MMB75" s="108"/>
      <c r="MMC75" s="107"/>
      <c r="MMD75" s="107"/>
      <c r="MME75" s="110"/>
      <c r="MMF75" s="110"/>
      <c r="MMG75" s="110"/>
      <c r="MMH75" s="115"/>
      <c r="MMI75" s="110"/>
      <c r="MMJ75" s="108"/>
      <c r="MMK75" s="107"/>
      <c r="MML75" s="107"/>
      <c r="MMM75" s="110"/>
      <c r="MMN75" s="110"/>
      <c r="MMO75" s="110"/>
      <c r="MMP75" s="115"/>
      <c r="MMQ75" s="110"/>
      <c r="MMR75" s="108"/>
      <c r="MMS75" s="107"/>
      <c r="MMT75" s="107"/>
      <c r="MMU75" s="110"/>
      <c r="MMV75" s="110"/>
      <c r="MMW75" s="110"/>
      <c r="MMX75" s="115"/>
      <c r="MMY75" s="110"/>
      <c r="MMZ75" s="108"/>
      <c r="MNA75" s="107"/>
      <c r="MNB75" s="107"/>
      <c r="MNC75" s="110"/>
      <c r="MND75" s="110"/>
      <c r="MNE75" s="110"/>
      <c r="MNF75" s="115"/>
      <c r="MNG75" s="110"/>
      <c r="MNH75" s="108"/>
      <c r="MNI75" s="107"/>
      <c r="MNJ75" s="107"/>
      <c r="MNK75" s="110"/>
      <c r="MNL75" s="110"/>
      <c r="MNM75" s="110"/>
      <c r="MNN75" s="115"/>
      <c r="MNO75" s="110"/>
      <c r="MNP75" s="108"/>
      <c r="MNQ75" s="107"/>
      <c r="MNR75" s="107"/>
      <c r="MNS75" s="110"/>
      <c r="MNT75" s="110"/>
      <c r="MNU75" s="110"/>
      <c r="MNV75" s="115"/>
      <c r="MNW75" s="110"/>
      <c r="MNX75" s="108"/>
      <c r="MNY75" s="107"/>
      <c r="MNZ75" s="107"/>
      <c r="MOA75" s="110"/>
      <c r="MOB75" s="110"/>
      <c r="MOC75" s="110"/>
      <c r="MOD75" s="115"/>
      <c r="MOE75" s="110"/>
      <c r="MOF75" s="108"/>
      <c r="MOG75" s="107"/>
      <c r="MOH75" s="107"/>
      <c r="MOI75" s="110"/>
      <c r="MOJ75" s="110"/>
      <c r="MOK75" s="110"/>
      <c r="MOL75" s="115"/>
      <c r="MOM75" s="110"/>
      <c r="MON75" s="108"/>
      <c r="MOO75" s="107"/>
      <c r="MOP75" s="107"/>
      <c r="MOQ75" s="110"/>
      <c r="MOR75" s="110"/>
      <c r="MOS75" s="110"/>
      <c r="MOT75" s="115"/>
      <c r="MOU75" s="110"/>
      <c r="MOV75" s="108"/>
      <c r="MOW75" s="107"/>
      <c r="MOX75" s="107"/>
      <c r="MOY75" s="110"/>
      <c r="MOZ75" s="110"/>
      <c r="MPA75" s="110"/>
      <c r="MPB75" s="115"/>
      <c r="MPC75" s="110"/>
      <c r="MPD75" s="108"/>
      <c r="MPE75" s="107"/>
      <c r="MPF75" s="107"/>
      <c r="MPG75" s="110"/>
      <c r="MPH75" s="110"/>
      <c r="MPI75" s="110"/>
      <c r="MPJ75" s="115"/>
      <c r="MPK75" s="110"/>
      <c r="MPL75" s="108"/>
      <c r="MPM75" s="107"/>
      <c r="MPN75" s="107"/>
      <c r="MPO75" s="110"/>
      <c r="MPP75" s="110"/>
      <c r="MPQ75" s="110"/>
      <c r="MPR75" s="115"/>
      <c r="MPS75" s="110"/>
      <c r="MPT75" s="108"/>
      <c r="MPU75" s="107"/>
      <c r="MPV75" s="107"/>
      <c r="MPW75" s="110"/>
      <c r="MPX75" s="110"/>
      <c r="MPY75" s="110"/>
      <c r="MPZ75" s="115"/>
      <c r="MQA75" s="110"/>
      <c r="MQB75" s="108"/>
      <c r="MQC75" s="107"/>
      <c r="MQD75" s="107"/>
      <c r="MQE75" s="110"/>
      <c r="MQF75" s="110"/>
      <c r="MQG75" s="110"/>
      <c r="MQH75" s="115"/>
      <c r="MQI75" s="110"/>
      <c r="MQJ75" s="108"/>
      <c r="MQK75" s="107"/>
      <c r="MQL75" s="107"/>
      <c r="MQM75" s="110"/>
      <c r="MQN75" s="110"/>
      <c r="MQO75" s="110"/>
      <c r="MQP75" s="115"/>
      <c r="MQQ75" s="110"/>
      <c r="MQR75" s="108"/>
      <c r="MQS75" s="107"/>
      <c r="MQT75" s="107"/>
      <c r="MQU75" s="110"/>
      <c r="MQV75" s="110"/>
      <c r="MQW75" s="110"/>
      <c r="MQX75" s="115"/>
      <c r="MQY75" s="110"/>
      <c r="MQZ75" s="108"/>
      <c r="MRA75" s="107"/>
      <c r="MRB75" s="107"/>
      <c r="MRC75" s="110"/>
      <c r="MRD75" s="110"/>
      <c r="MRE75" s="110"/>
      <c r="MRF75" s="115"/>
      <c r="MRG75" s="110"/>
      <c r="MRH75" s="108"/>
      <c r="MRI75" s="107"/>
      <c r="MRJ75" s="107"/>
      <c r="MRK75" s="110"/>
      <c r="MRL75" s="110"/>
      <c r="MRM75" s="110"/>
      <c r="MRN75" s="115"/>
      <c r="MRO75" s="110"/>
      <c r="MRP75" s="108"/>
      <c r="MRQ75" s="107"/>
      <c r="MRR75" s="107"/>
      <c r="MRS75" s="110"/>
      <c r="MRT75" s="110"/>
      <c r="MRU75" s="110"/>
      <c r="MRV75" s="115"/>
      <c r="MRW75" s="110"/>
      <c r="MRX75" s="108"/>
      <c r="MRY75" s="107"/>
      <c r="MRZ75" s="107"/>
      <c r="MSA75" s="110"/>
      <c r="MSB75" s="110"/>
      <c r="MSC75" s="110"/>
      <c r="MSD75" s="115"/>
      <c r="MSE75" s="110"/>
      <c r="MSF75" s="108"/>
      <c r="MSG75" s="107"/>
      <c r="MSH75" s="107"/>
      <c r="MSI75" s="110"/>
      <c r="MSJ75" s="110"/>
      <c r="MSK75" s="110"/>
      <c r="MSL75" s="115"/>
      <c r="MSM75" s="110"/>
      <c r="MSN75" s="108"/>
      <c r="MSO75" s="107"/>
      <c r="MSP75" s="107"/>
      <c r="MSQ75" s="110"/>
      <c r="MSR75" s="110"/>
      <c r="MSS75" s="110"/>
      <c r="MST75" s="115"/>
      <c r="MSU75" s="110"/>
      <c r="MSV75" s="108"/>
      <c r="MSW75" s="107"/>
      <c r="MSX75" s="107"/>
      <c r="MSY75" s="110"/>
      <c r="MSZ75" s="110"/>
      <c r="MTA75" s="110"/>
      <c r="MTB75" s="115"/>
      <c r="MTC75" s="110"/>
      <c r="MTD75" s="108"/>
      <c r="MTE75" s="107"/>
      <c r="MTF75" s="107"/>
      <c r="MTG75" s="110"/>
      <c r="MTH75" s="110"/>
      <c r="MTI75" s="110"/>
      <c r="MTJ75" s="115"/>
      <c r="MTK75" s="110"/>
      <c r="MTL75" s="108"/>
      <c r="MTM75" s="107"/>
      <c r="MTN75" s="107"/>
      <c r="MTO75" s="110"/>
      <c r="MTP75" s="110"/>
      <c r="MTQ75" s="110"/>
      <c r="MTR75" s="115"/>
      <c r="MTS75" s="110"/>
      <c r="MTT75" s="108"/>
      <c r="MTU75" s="107"/>
      <c r="MTV75" s="107"/>
      <c r="MTW75" s="110"/>
      <c r="MTX75" s="110"/>
      <c r="MTY75" s="110"/>
      <c r="MTZ75" s="115"/>
      <c r="MUA75" s="110"/>
      <c r="MUB75" s="108"/>
      <c r="MUC75" s="107"/>
      <c r="MUD75" s="107"/>
      <c r="MUE75" s="110"/>
      <c r="MUF75" s="110"/>
      <c r="MUG75" s="110"/>
      <c r="MUH75" s="115"/>
      <c r="MUI75" s="110"/>
      <c r="MUJ75" s="108"/>
      <c r="MUK75" s="107"/>
      <c r="MUL75" s="107"/>
      <c r="MUM75" s="110"/>
      <c r="MUN75" s="110"/>
      <c r="MUO75" s="110"/>
      <c r="MUP75" s="115"/>
      <c r="MUQ75" s="110"/>
      <c r="MUR75" s="108"/>
      <c r="MUS75" s="107"/>
      <c r="MUT75" s="107"/>
      <c r="MUU75" s="110"/>
      <c r="MUV75" s="110"/>
      <c r="MUW75" s="110"/>
      <c r="MUX75" s="115"/>
      <c r="MUY75" s="110"/>
      <c r="MUZ75" s="108"/>
      <c r="MVA75" s="107"/>
      <c r="MVB75" s="107"/>
      <c r="MVC75" s="110"/>
      <c r="MVD75" s="110"/>
      <c r="MVE75" s="110"/>
      <c r="MVF75" s="115"/>
      <c r="MVG75" s="110"/>
      <c r="MVH75" s="108"/>
      <c r="MVI75" s="107"/>
      <c r="MVJ75" s="107"/>
      <c r="MVK75" s="110"/>
      <c r="MVL75" s="110"/>
      <c r="MVM75" s="110"/>
      <c r="MVN75" s="115"/>
      <c r="MVO75" s="110"/>
      <c r="MVP75" s="108"/>
      <c r="MVQ75" s="107"/>
      <c r="MVR75" s="107"/>
      <c r="MVS75" s="110"/>
      <c r="MVT75" s="110"/>
      <c r="MVU75" s="110"/>
      <c r="MVV75" s="115"/>
      <c r="MVW75" s="110"/>
      <c r="MVX75" s="108"/>
      <c r="MVY75" s="107"/>
      <c r="MVZ75" s="107"/>
      <c r="MWA75" s="110"/>
      <c r="MWB75" s="110"/>
      <c r="MWC75" s="110"/>
      <c r="MWD75" s="115"/>
      <c r="MWE75" s="110"/>
      <c r="MWF75" s="108"/>
      <c r="MWG75" s="107"/>
      <c r="MWH75" s="107"/>
      <c r="MWI75" s="110"/>
      <c r="MWJ75" s="110"/>
      <c r="MWK75" s="110"/>
      <c r="MWL75" s="115"/>
      <c r="MWM75" s="110"/>
      <c r="MWN75" s="108"/>
      <c r="MWO75" s="107"/>
      <c r="MWP75" s="107"/>
      <c r="MWQ75" s="110"/>
      <c r="MWR75" s="110"/>
      <c r="MWS75" s="110"/>
      <c r="MWT75" s="115"/>
      <c r="MWU75" s="110"/>
      <c r="MWV75" s="108"/>
      <c r="MWW75" s="107"/>
      <c r="MWX75" s="107"/>
      <c r="MWY75" s="110"/>
      <c r="MWZ75" s="110"/>
      <c r="MXA75" s="110"/>
      <c r="MXB75" s="115"/>
      <c r="MXC75" s="110"/>
      <c r="MXD75" s="108"/>
      <c r="MXE75" s="107"/>
      <c r="MXF75" s="107"/>
      <c r="MXG75" s="110"/>
      <c r="MXH75" s="110"/>
      <c r="MXI75" s="110"/>
      <c r="MXJ75" s="115"/>
      <c r="MXK75" s="110"/>
      <c r="MXL75" s="108"/>
      <c r="MXM75" s="107"/>
      <c r="MXN75" s="107"/>
      <c r="MXO75" s="110"/>
      <c r="MXP75" s="110"/>
      <c r="MXQ75" s="110"/>
      <c r="MXR75" s="115"/>
      <c r="MXS75" s="110"/>
      <c r="MXT75" s="108"/>
      <c r="MXU75" s="107"/>
      <c r="MXV75" s="107"/>
      <c r="MXW75" s="110"/>
      <c r="MXX75" s="110"/>
      <c r="MXY75" s="110"/>
      <c r="MXZ75" s="115"/>
      <c r="MYA75" s="110"/>
      <c r="MYB75" s="108"/>
      <c r="MYC75" s="107"/>
      <c r="MYD75" s="107"/>
      <c r="MYE75" s="110"/>
      <c r="MYF75" s="110"/>
      <c r="MYG75" s="110"/>
      <c r="MYH75" s="115"/>
      <c r="MYI75" s="110"/>
      <c r="MYJ75" s="108"/>
      <c r="MYK75" s="107"/>
      <c r="MYL75" s="107"/>
      <c r="MYM75" s="110"/>
      <c r="MYN75" s="110"/>
      <c r="MYO75" s="110"/>
      <c r="MYP75" s="115"/>
      <c r="MYQ75" s="110"/>
      <c r="MYR75" s="108"/>
      <c r="MYS75" s="107"/>
      <c r="MYT75" s="107"/>
      <c r="MYU75" s="110"/>
      <c r="MYV75" s="110"/>
      <c r="MYW75" s="110"/>
      <c r="MYX75" s="115"/>
      <c r="MYY75" s="110"/>
      <c r="MYZ75" s="108"/>
      <c r="MZA75" s="107"/>
      <c r="MZB75" s="107"/>
      <c r="MZC75" s="110"/>
      <c r="MZD75" s="110"/>
      <c r="MZE75" s="110"/>
      <c r="MZF75" s="115"/>
      <c r="MZG75" s="110"/>
      <c r="MZH75" s="108"/>
      <c r="MZI75" s="107"/>
      <c r="MZJ75" s="107"/>
      <c r="MZK75" s="110"/>
      <c r="MZL75" s="110"/>
      <c r="MZM75" s="110"/>
      <c r="MZN75" s="115"/>
      <c r="MZO75" s="110"/>
      <c r="MZP75" s="108"/>
      <c r="MZQ75" s="107"/>
      <c r="MZR75" s="107"/>
      <c r="MZS75" s="110"/>
      <c r="MZT75" s="110"/>
      <c r="MZU75" s="110"/>
      <c r="MZV75" s="115"/>
      <c r="MZW75" s="110"/>
      <c r="MZX75" s="108"/>
      <c r="MZY75" s="107"/>
      <c r="MZZ75" s="107"/>
      <c r="NAA75" s="110"/>
      <c r="NAB75" s="110"/>
      <c r="NAC75" s="110"/>
      <c r="NAD75" s="115"/>
      <c r="NAE75" s="110"/>
      <c r="NAF75" s="108"/>
      <c r="NAG75" s="107"/>
      <c r="NAH75" s="107"/>
      <c r="NAI75" s="110"/>
      <c r="NAJ75" s="110"/>
      <c r="NAK75" s="110"/>
      <c r="NAL75" s="115"/>
      <c r="NAM75" s="110"/>
      <c r="NAN75" s="108"/>
      <c r="NAO75" s="107"/>
      <c r="NAP75" s="107"/>
      <c r="NAQ75" s="110"/>
      <c r="NAR75" s="110"/>
      <c r="NAS75" s="110"/>
      <c r="NAT75" s="115"/>
      <c r="NAU75" s="110"/>
      <c r="NAV75" s="108"/>
      <c r="NAW75" s="107"/>
      <c r="NAX75" s="107"/>
      <c r="NAY75" s="110"/>
      <c r="NAZ75" s="110"/>
      <c r="NBA75" s="110"/>
      <c r="NBB75" s="115"/>
      <c r="NBC75" s="110"/>
      <c r="NBD75" s="108"/>
      <c r="NBE75" s="107"/>
      <c r="NBF75" s="107"/>
      <c r="NBG75" s="110"/>
      <c r="NBH75" s="110"/>
      <c r="NBI75" s="110"/>
      <c r="NBJ75" s="115"/>
      <c r="NBK75" s="110"/>
      <c r="NBL75" s="108"/>
      <c r="NBM75" s="107"/>
      <c r="NBN75" s="107"/>
      <c r="NBO75" s="110"/>
      <c r="NBP75" s="110"/>
      <c r="NBQ75" s="110"/>
      <c r="NBR75" s="115"/>
      <c r="NBS75" s="110"/>
      <c r="NBT75" s="108"/>
      <c r="NBU75" s="107"/>
      <c r="NBV75" s="107"/>
      <c r="NBW75" s="110"/>
      <c r="NBX75" s="110"/>
      <c r="NBY75" s="110"/>
      <c r="NBZ75" s="115"/>
      <c r="NCA75" s="110"/>
      <c r="NCB75" s="108"/>
      <c r="NCC75" s="107"/>
      <c r="NCD75" s="107"/>
      <c r="NCE75" s="110"/>
      <c r="NCF75" s="110"/>
      <c r="NCG75" s="110"/>
      <c r="NCH75" s="115"/>
      <c r="NCI75" s="110"/>
      <c r="NCJ75" s="108"/>
      <c r="NCK75" s="107"/>
      <c r="NCL75" s="107"/>
      <c r="NCM75" s="110"/>
      <c r="NCN75" s="110"/>
      <c r="NCO75" s="110"/>
      <c r="NCP75" s="115"/>
      <c r="NCQ75" s="110"/>
      <c r="NCR75" s="108"/>
      <c r="NCS75" s="107"/>
      <c r="NCT75" s="107"/>
      <c r="NCU75" s="110"/>
      <c r="NCV75" s="110"/>
      <c r="NCW75" s="110"/>
      <c r="NCX75" s="115"/>
      <c r="NCY75" s="110"/>
      <c r="NCZ75" s="108"/>
      <c r="NDA75" s="107"/>
      <c r="NDB75" s="107"/>
      <c r="NDC75" s="110"/>
      <c r="NDD75" s="110"/>
      <c r="NDE75" s="110"/>
      <c r="NDF75" s="115"/>
      <c r="NDG75" s="110"/>
      <c r="NDH75" s="108"/>
      <c r="NDI75" s="107"/>
      <c r="NDJ75" s="107"/>
      <c r="NDK75" s="110"/>
      <c r="NDL75" s="110"/>
      <c r="NDM75" s="110"/>
      <c r="NDN75" s="115"/>
      <c r="NDO75" s="110"/>
      <c r="NDP75" s="108"/>
      <c r="NDQ75" s="107"/>
      <c r="NDR75" s="107"/>
      <c r="NDS75" s="110"/>
      <c r="NDT75" s="110"/>
      <c r="NDU75" s="110"/>
      <c r="NDV75" s="115"/>
      <c r="NDW75" s="110"/>
      <c r="NDX75" s="108"/>
      <c r="NDY75" s="107"/>
      <c r="NDZ75" s="107"/>
      <c r="NEA75" s="110"/>
      <c r="NEB75" s="110"/>
      <c r="NEC75" s="110"/>
      <c r="NED75" s="115"/>
      <c r="NEE75" s="110"/>
      <c r="NEF75" s="108"/>
      <c r="NEG75" s="107"/>
      <c r="NEH75" s="107"/>
      <c r="NEI75" s="110"/>
      <c r="NEJ75" s="110"/>
      <c r="NEK75" s="110"/>
      <c r="NEL75" s="115"/>
      <c r="NEM75" s="110"/>
      <c r="NEN75" s="108"/>
      <c r="NEO75" s="107"/>
      <c r="NEP75" s="107"/>
      <c r="NEQ75" s="110"/>
      <c r="NER75" s="110"/>
      <c r="NES75" s="110"/>
      <c r="NET75" s="115"/>
      <c r="NEU75" s="110"/>
      <c r="NEV75" s="108"/>
      <c r="NEW75" s="107"/>
      <c r="NEX75" s="107"/>
      <c r="NEY75" s="110"/>
      <c r="NEZ75" s="110"/>
      <c r="NFA75" s="110"/>
      <c r="NFB75" s="115"/>
      <c r="NFC75" s="110"/>
      <c r="NFD75" s="108"/>
      <c r="NFE75" s="107"/>
      <c r="NFF75" s="107"/>
      <c r="NFG75" s="110"/>
      <c r="NFH75" s="110"/>
      <c r="NFI75" s="110"/>
      <c r="NFJ75" s="115"/>
      <c r="NFK75" s="110"/>
      <c r="NFL75" s="108"/>
      <c r="NFM75" s="107"/>
      <c r="NFN75" s="107"/>
      <c r="NFO75" s="110"/>
      <c r="NFP75" s="110"/>
      <c r="NFQ75" s="110"/>
      <c r="NFR75" s="115"/>
      <c r="NFS75" s="110"/>
      <c r="NFT75" s="108"/>
      <c r="NFU75" s="107"/>
      <c r="NFV75" s="107"/>
      <c r="NFW75" s="110"/>
      <c r="NFX75" s="110"/>
      <c r="NFY75" s="110"/>
      <c r="NFZ75" s="115"/>
      <c r="NGA75" s="110"/>
      <c r="NGB75" s="108"/>
      <c r="NGC75" s="107"/>
      <c r="NGD75" s="107"/>
      <c r="NGE75" s="110"/>
      <c r="NGF75" s="110"/>
      <c r="NGG75" s="110"/>
      <c r="NGH75" s="115"/>
      <c r="NGI75" s="110"/>
      <c r="NGJ75" s="108"/>
      <c r="NGK75" s="107"/>
      <c r="NGL75" s="107"/>
      <c r="NGM75" s="110"/>
      <c r="NGN75" s="110"/>
      <c r="NGO75" s="110"/>
      <c r="NGP75" s="115"/>
      <c r="NGQ75" s="110"/>
      <c r="NGR75" s="108"/>
      <c r="NGS75" s="107"/>
      <c r="NGT75" s="107"/>
      <c r="NGU75" s="110"/>
      <c r="NGV75" s="110"/>
      <c r="NGW75" s="110"/>
      <c r="NGX75" s="115"/>
      <c r="NGY75" s="110"/>
      <c r="NGZ75" s="108"/>
      <c r="NHA75" s="107"/>
      <c r="NHB75" s="107"/>
      <c r="NHC75" s="110"/>
      <c r="NHD75" s="110"/>
      <c r="NHE75" s="110"/>
      <c r="NHF75" s="115"/>
      <c r="NHG75" s="110"/>
      <c r="NHH75" s="108"/>
      <c r="NHI75" s="107"/>
      <c r="NHJ75" s="107"/>
      <c r="NHK75" s="110"/>
      <c r="NHL75" s="110"/>
      <c r="NHM75" s="110"/>
      <c r="NHN75" s="115"/>
      <c r="NHO75" s="110"/>
      <c r="NHP75" s="108"/>
      <c r="NHQ75" s="107"/>
      <c r="NHR75" s="107"/>
      <c r="NHS75" s="110"/>
      <c r="NHT75" s="110"/>
      <c r="NHU75" s="110"/>
      <c r="NHV75" s="115"/>
      <c r="NHW75" s="110"/>
      <c r="NHX75" s="108"/>
      <c r="NHY75" s="107"/>
      <c r="NHZ75" s="107"/>
      <c r="NIA75" s="110"/>
      <c r="NIB75" s="110"/>
      <c r="NIC75" s="110"/>
      <c r="NID75" s="115"/>
      <c r="NIE75" s="110"/>
      <c r="NIF75" s="108"/>
      <c r="NIG75" s="107"/>
      <c r="NIH75" s="107"/>
      <c r="NII75" s="110"/>
      <c r="NIJ75" s="110"/>
      <c r="NIK75" s="110"/>
      <c r="NIL75" s="115"/>
      <c r="NIM75" s="110"/>
      <c r="NIN75" s="108"/>
      <c r="NIO75" s="107"/>
      <c r="NIP75" s="107"/>
      <c r="NIQ75" s="110"/>
      <c r="NIR75" s="110"/>
      <c r="NIS75" s="110"/>
      <c r="NIT75" s="115"/>
      <c r="NIU75" s="110"/>
      <c r="NIV75" s="108"/>
      <c r="NIW75" s="107"/>
      <c r="NIX75" s="107"/>
      <c r="NIY75" s="110"/>
      <c r="NIZ75" s="110"/>
      <c r="NJA75" s="110"/>
      <c r="NJB75" s="115"/>
      <c r="NJC75" s="110"/>
      <c r="NJD75" s="108"/>
      <c r="NJE75" s="107"/>
      <c r="NJF75" s="107"/>
      <c r="NJG75" s="110"/>
      <c r="NJH75" s="110"/>
      <c r="NJI75" s="110"/>
      <c r="NJJ75" s="115"/>
      <c r="NJK75" s="110"/>
      <c r="NJL75" s="108"/>
      <c r="NJM75" s="107"/>
      <c r="NJN75" s="107"/>
      <c r="NJO75" s="110"/>
      <c r="NJP75" s="110"/>
      <c r="NJQ75" s="110"/>
      <c r="NJR75" s="115"/>
      <c r="NJS75" s="110"/>
      <c r="NJT75" s="108"/>
      <c r="NJU75" s="107"/>
      <c r="NJV75" s="107"/>
      <c r="NJW75" s="110"/>
      <c r="NJX75" s="110"/>
      <c r="NJY75" s="110"/>
      <c r="NJZ75" s="115"/>
      <c r="NKA75" s="110"/>
      <c r="NKB75" s="108"/>
      <c r="NKC75" s="107"/>
      <c r="NKD75" s="107"/>
      <c r="NKE75" s="110"/>
      <c r="NKF75" s="110"/>
      <c r="NKG75" s="110"/>
      <c r="NKH75" s="115"/>
      <c r="NKI75" s="110"/>
      <c r="NKJ75" s="108"/>
      <c r="NKK75" s="107"/>
      <c r="NKL75" s="107"/>
      <c r="NKM75" s="110"/>
      <c r="NKN75" s="110"/>
      <c r="NKO75" s="110"/>
      <c r="NKP75" s="115"/>
      <c r="NKQ75" s="110"/>
      <c r="NKR75" s="108"/>
      <c r="NKS75" s="107"/>
      <c r="NKT75" s="107"/>
      <c r="NKU75" s="110"/>
      <c r="NKV75" s="110"/>
      <c r="NKW75" s="110"/>
      <c r="NKX75" s="115"/>
      <c r="NKY75" s="110"/>
      <c r="NKZ75" s="108"/>
      <c r="NLA75" s="107"/>
      <c r="NLB75" s="107"/>
      <c r="NLC75" s="110"/>
      <c r="NLD75" s="110"/>
      <c r="NLE75" s="110"/>
      <c r="NLF75" s="115"/>
      <c r="NLG75" s="110"/>
      <c r="NLH75" s="108"/>
      <c r="NLI75" s="107"/>
      <c r="NLJ75" s="107"/>
      <c r="NLK75" s="110"/>
      <c r="NLL75" s="110"/>
      <c r="NLM75" s="110"/>
      <c r="NLN75" s="115"/>
      <c r="NLO75" s="110"/>
      <c r="NLP75" s="108"/>
      <c r="NLQ75" s="107"/>
      <c r="NLR75" s="107"/>
      <c r="NLS75" s="110"/>
      <c r="NLT75" s="110"/>
      <c r="NLU75" s="110"/>
      <c r="NLV75" s="115"/>
      <c r="NLW75" s="110"/>
      <c r="NLX75" s="108"/>
      <c r="NLY75" s="107"/>
      <c r="NLZ75" s="107"/>
      <c r="NMA75" s="110"/>
      <c r="NMB75" s="110"/>
      <c r="NMC75" s="110"/>
      <c r="NMD75" s="115"/>
      <c r="NME75" s="110"/>
      <c r="NMF75" s="108"/>
      <c r="NMG75" s="107"/>
      <c r="NMH75" s="107"/>
      <c r="NMI75" s="110"/>
      <c r="NMJ75" s="110"/>
      <c r="NMK75" s="110"/>
      <c r="NML75" s="115"/>
      <c r="NMM75" s="110"/>
      <c r="NMN75" s="108"/>
      <c r="NMO75" s="107"/>
      <c r="NMP75" s="107"/>
      <c r="NMQ75" s="110"/>
      <c r="NMR75" s="110"/>
      <c r="NMS75" s="110"/>
      <c r="NMT75" s="115"/>
      <c r="NMU75" s="110"/>
      <c r="NMV75" s="108"/>
      <c r="NMW75" s="107"/>
      <c r="NMX75" s="107"/>
      <c r="NMY75" s="110"/>
      <c r="NMZ75" s="110"/>
      <c r="NNA75" s="110"/>
      <c r="NNB75" s="115"/>
      <c r="NNC75" s="110"/>
      <c r="NND75" s="108"/>
      <c r="NNE75" s="107"/>
      <c r="NNF75" s="107"/>
      <c r="NNG75" s="110"/>
      <c r="NNH75" s="110"/>
      <c r="NNI75" s="110"/>
      <c r="NNJ75" s="115"/>
      <c r="NNK75" s="110"/>
      <c r="NNL75" s="108"/>
      <c r="NNM75" s="107"/>
      <c r="NNN75" s="107"/>
      <c r="NNO75" s="110"/>
      <c r="NNP75" s="110"/>
      <c r="NNQ75" s="110"/>
      <c r="NNR75" s="115"/>
      <c r="NNS75" s="110"/>
      <c r="NNT75" s="108"/>
      <c r="NNU75" s="107"/>
      <c r="NNV75" s="107"/>
      <c r="NNW75" s="110"/>
      <c r="NNX75" s="110"/>
      <c r="NNY75" s="110"/>
      <c r="NNZ75" s="115"/>
      <c r="NOA75" s="110"/>
      <c r="NOB75" s="108"/>
      <c r="NOC75" s="107"/>
      <c r="NOD75" s="107"/>
      <c r="NOE75" s="110"/>
      <c r="NOF75" s="110"/>
      <c r="NOG75" s="110"/>
      <c r="NOH75" s="115"/>
      <c r="NOI75" s="110"/>
      <c r="NOJ75" s="108"/>
      <c r="NOK75" s="107"/>
      <c r="NOL75" s="107"/>
      <c r="NOM75" s="110"/>
      <c r="NON75" s="110"/>
      <c r="NOO75" s="110"/>
      <c r="NOP75" s="115"/>
      <c r="NOQ75" s="110"/>
      <c r="NOR75" s="108"/>
      <c r="NOS75" s="107"/>
      <c r="NOT75" s="107"/>
      <c r="NOU75" s="110"/>
      <c r="NOV75" s="110"/>
      <c r="NOW75" s="110"/>
      <c r="NOX75" s="115"/>
      <c r="NOY75" s="110"/>
      <c r="NOZ75" s="108"/>
      <c r="NPA75" s="107"/>
      <c r="NPB75" s="107"/>
      <c r="NPC75" s="110"/>
      <c r="NPD75" s="110"/>
      <c r="NPE75" s="110"/>
      <c r="NPF75" s="115"/>
      <c r="NPG75" s="110"/>
      <c r="NPH75" s="108"/>
      <c r="NPI75" s="107"/>
      <c r="NPJ75" s="107"/>
      <c r="NPK75" s="110"/>
      <c r="NPL75" s="110"/>
      <c r="NPM75" s="110"/>
      <c r="NPN75" s="115"/>
      <c r="NPO75" s="110"/>
      <c r="NPP75" s="108"/>
      <c r="NPQ75" s="107"/>
      <c r="NPR75" s="107"/>
      <c r="NPS75" s="110"/>
      <c r="NPT75" s="110"/>
      <c r="NPU75" s="110"/>
      <c r="NPV75" s="115"/>
      <c r="NPW75" s="110"/>
      <c r="NPX75" s="108"/>
      <c r="NPY75" s="107"/>
      <c r="NPZ75" s="107"/>
      <c r="NQA75" s="110"/>
      <c r="NQB75" s="110"/>
      <c r="NQC75" s="110"/>
      <c r="NQD75" s="115"/>
      <c r="NQE75" s="110"/>
      <c r="NQF75" s="108"/>
      <c r="NQG75" s="107"/>
      <c r="NQH75" s="107"/>
      <c r="NQI75" s="110"/>
      <c r="NQJ75" s="110"/>
      <c r="NQK75" s="110"/>
      <c r="NQL75" s="115"/>
      <c r="NQM75" s="110"/>
      <c r="NQN75" s="108"/>
      <c r="NQO75" s="107"/>
      <c r="NQP75" s="107"/>
      <c r="NQQ75" s="110"/>
      <c r="NQR75" s="110"/>
      <c r="NQS75" s="110"/>
      <c r="NQT75" s="115"/>
      <c r="NQU75" s="110"/>
      <c r="NQV75" s="108"/>
      <c r="NQW75" s="107"/>
      <c r="NQX75" s="107"/>
      <c r="NQY75" s="110"/>
      <c r="NQZ75" s="110"/>
      <c r="NRA75" s="110"/>
      <c r="NRB75" s="115"/>
      <c r="NRC75" s="110"/>
      <c r="NRD75" s="108"/>
      <c r="NRE75" s="107"/>
      <c r="NRF75" s="107"/>
      <c r="NRG75" s="110"/>
      <c r="NRH75" s="110"/>
      <c r="NRI75" s="110"/>
      <c r="NRJ75" s="115"/>
      <c r="NRK75" s="110"/>
      <c r="NRL75" s="108"/>
      <c r="NRM75" s="107"/>
      <c r="NRN75" s="107"/>
      <c r="NRO75" s="110"/>
      <c r="NRP75" s="110"/>
      <c r="NRQ75" s="110"/>
      <c r="NRR75" s="115"/>
      <c r="NRS75" s="110"/>
      <c r="NRT75" s="108"/>
      <c r="NRU75" s="107"/>
      <c r="NRV75" s="107"/>
      <c r="NRW75" s="110"/>
      <c r="NRX75" s="110"/>
      <c r="NRY75" s="110"/>
      <c r="NRZ75" s="115"/>
      <c r="NSA75" s="110"/>
      <c r="NSB75" s="108"/>
      <c r="NSC75" s="107"/>
      <c r="NSD75" s="107"/>
      <c r="NSE75" s="110"/>
      <c r="NSF75" s="110"/>
      <c r="NSG75" s="110"/>
      <c r="NSH75" s="115"/>
      <c r="NSI75" s="110"/>
      <c r="NSJ75" s="108"/>
      <c r="NSK75" s="107"/>
      <c r="NSL75" s="107"/>
      <c r="NSM75" s="110"/>
      <c r="NSN75" s="110"/>
      <c r="NSO75" s="110"/>
      <c r="NSP75" s="115"/>
      <c r="NSQ75" s="110"/>
      <c r="NSR75" s="108"/>
      <c r="NSS75" s="107"/>
      <c r="NST75" s="107"/>
      <c r="NSU75" s="110"/>
      <c r="NSV75" s="110"/>
      <c r="NSW75" s="110"/>
      <c r="NSX75" s="115"/>
      <c r="NSY75" s="110"/>
      <c r="NSZ75" s="108"/>
      <c r="NTA75" s="107"/>
      <c r="NTB75" s="107"/>
      <c r="NTC75" s="110"/>
      <c r="NTD75" s="110"/>
      <c r="NTE75" s="110"/>
      <c r="NTF75" s="115"/>
      <c r="NTG75" s="110"/>
      <c r="NTH75" s="108"/>
      <c r="NTI75" s="107"/>
      <c r="NTJ75" s="107"/>
      <c r="NTK75" s="110"/>
      <c r="NTL75" s="110"/>
      <c r="NTM75" s="110"/>
      <c r="NTN75" s="115"/>
      <c r="NTO75" s="110"/>
      <c r="NTP75" s="108"/>
      <c r="NTQ75" s="107"/>
      <c r="NTR75" s="107"/>
      <c r="NTS75" s="110"/>
      <c r="NTT75" s="110"/>
      <c r="NTU75" s="110"/>
      <c r="NTV75" s="115"/>
      <c r="NTW75" s="110"/>
      <c r="NTX75" s="108"/>
      <c r="NTY75" s="107"/>
      <c r="NTZ75" s="107"/>
      <c r="NUA75" s="110"/>
      <c r="NUB75" s="110"/>
      <c r="NUC75" s="110"/>
      <c r="NUD75" s="115"/>
      <c r="NUE75" s="110"/>
      <c r="NUF75" s="108"/>
      <c r="NUG75" s="107"/>
      <c r="NUH75" s="107"/>
      <c r="NUI75" s="110"/>
      <c r="NUJ75" s="110"/>
      <c r="NUK75" s="110"/>
      <c r="NUL75" s="115"/>
      <c r="NUM75" s="110"/>
      <c r="NUN75" s="108"/>
      <c r="NUO75" s="107"/>
      <c r="NUP75" s="107"/>
      <c r="NUQ75" s="110"/>
      <c r="NUR75" s="110"/>
      <c r="NUS75" s="110"/>
      <c r="NUT75" s="115"/>
      <c r="NUU75" s="110"/>
      <c r="NUV75" s="108"/>
      <c r="NUW75" s="107"/>
      <c r="NUX75" s="107"/>
      <c r="NUY75" s="110"/>
      <c r="NUZ75" s="110"/>
      <c r="NVA75" s="110"/>
      <c r="NVB75" s="115"/>
      <c r="NVC75" s="110"/>
      <c r="NVD75" s="108"/>
      <c r="NVE75" s="107"/>
      <c r="NVF75" s="107"/>
      <c r="NVG75" s="110"/>
      <c r="NVH75" s="110"/>
      <c r="NVI75" s="110"/>
      <c r="NVJ75" s="115"/>
      <c r="NVK75" s="110"/>
      <c r="NVL75" s="108"/>
      <c r="NVM75" s="107"/>
      <c r="NVN75" s="107"/>
      <c r="NVO75" s="110"/>
      <c r="NVP75" s="110"/>
      <c r="NVQ75" s="110"/>
      <c r="NVR75" s="115"/>
      <c r="NVS75" s="110"/>
      <c r="NVT75" s="108"/>
      <c r="NVU75" s="107"/>
      <c r="NVV75" s="107"/>
      <c r="NVW75" s="110"/>
      <c r="NVX75" s="110"/>
      <c r="NVY75" s="110"/>
      <c r="NVZ75" s="115"/>
      <c r="NWA75" s="110"/>
      <c r="NWB75" s="108"/>
      <c r="NWC75" s="107"/>
      <c r="NWD75" s="107"/>
      <c r="NWE75" s="110"/>
      <c r="NWF75" s="110"/>
      <c r="NWG75" s="110"/>
      <c r="NWH75" s="115"/>
      <c r="NWI75" s="110"/>
      <c r="NWJ75" s="108"/>
      <c r="NWK75" s="107"/>
      <c r="NWL75" s="107"/>
      <c r="NWM75" s="110"/>
      <c r="NWN75" s="110"/>
      <c r="NWO75" s="110"/>
      <c r="NWP75" s="115"/>
      <c r="NWQ75" s="110"/>
      <c r="NWR75" s="108"/>
      <c r="NWS75" s="107"/>
      <c r="NWT75" s="107"/>
      <c r="NWU75" s="110"/>
      <c r="NWV75" s="110"/>
      <c r="NWW75" s="110"/>
      <c r="NWX75" s="115"/>
      <c r="NWY75" s="110"/>
      <c r="NWZ75" s="108"/>
      <c r="NXA75" s="107"/>
      <c r="NXB75" s="107"/>
      <c r="NXC75" s="110"/>
      <c r="NXD75" s="110"/>
      <c r="NXE75" s="110"/>
      <c r="NXF75" s="115"/>
      <c r="NXG75" s="110"/>
      <c r="NXH75" s="108"/>
      <c r="NXI75" s="107"/>
      <c r="NXJ75" s="107"/>
      <c r="NXK75" s="110"/>
      <c r="NXL75" s="110"/>
      <c r="NXM75" s="110"/>
      <c r="NXN75" s="115"/>
      <c r="NXO75" s="110"/>
      <c r="NXP75" s="108"/>
      <c r="NXQ75" s="107"/>
      <c r="NXR75" s="107"/>
      <c r="NXS75" s="110"/>
      <c r="NXT75" s="110"/>
      <c r="NXU75" s="110"/>
      <c r="NXV75" s="115"/>
      <c r="NXW75" s="110"/>
      <c r="NXX75" s="108"/>
      <c r="NXY75" s="107"/>
      <c r="NXZ75" s="107"/>
      <c r="NYA75" s="110"/>
      <c r="NYB75" s="110"/>
      <c r="NYC75" s="110"/>
      <c r="NYD75" s="115"/>
      <c r="NYE75" s="110"/>
      <c r="NYF75" s="108"/>
      <c r="NYG75" s="107"/>
      <c r="NYH75" s="107"/>
      <c r="NYI75" s="110"/>
      <c r="NYJ75" s="110"/>
      <c r="NYK75" s="110"/>
      <c r="NYL75" s="115"/>
      <c r="NYM75" s="110"/>
      <c r="NYN75" s="108"/>
      <c r="NYO75" s="107"/>
      <c r="NYP75" s="107"/>
      <c r="NYQ75" s="110"/>
      <c r="NYR75" s="110"/>
      <c r="NYS75" s="110"/>
      <c r="NYT75" s="115"/>
      <c r="NYU75" s="110"/>
      <c r="NYV75" s="108"/>
      <c r="NYW75" s="107"/>
      <c r="NYX75" s="107"/>
      <c r="NYY75" s="110"/>
      <c r="NYZ75" s="110"/>
      <c r="NZA75" s="110"/>
      <c r="NZB75" s="115"/>
      <c r="NZC75" s="110"/>
      <c r="NZD75" s="108"/>
      <c r="NZE75" s="107"/>
      <c r="NZF75" s="107"/>
      <c r="NZG75" s="110"/>
      <c r="NZH75" s="110"/>
      <c r="NZI75" s="110"/>
      <c r="NZJ75" s="115"/>
      <c r="NZK75" s="110"/>
      <c r="NZL75" s="108"/>
      <c r="NZM75" s="107"/>
      <c r="NZN75" s="107"/>
      <c r="NZO75" s="110"/>
      <c r="NZP75" s="110"/>
      <c r="NZQ75" s="110"/>
      <c r="NZR75" s="115"/>
      <c r="NZS75" s="110"/>
      <c r="NZT75" s="108"/>
      <c r="NZU75" s="107"/>
      <c r="NZV75" s="107"/>
      <c r="NZW75" s="110"/>
      <c r="NZX75" s="110"/>
      <c r="NZY75" s="110"/>
      <c r="NZZ75" s="115"/>
      <c r="OAA75" s="110"/>
      <c r="OAB75" s="108"/>
      <c r="OAC75" s="107"/>
      <c r="OAD75" s="107"/>
      <c r="OAE75" s="110"/>
      <c r="OAF75" s="110"/>
      <c r="OAG75" s="110"/>
      <c r="OAH75" s="115"/>
      <c r="OAI75" s="110"/>
      <c r="OAJ75" s="108"/>
      <c r="OAK75" s="107"/>
      <c r="OAL75" s="107"/>
      <c r="OAM75" s="110"/>
      <c r="OAN75" s="110"/>
      <c r="OAO75" s="110"/>
      <c r="OAP75" s="115"/>
      <c r="OAQ75" s="110"/>
      <c r="OAR75" s="108"/>
      <c r="OAS75" s="107"/>
      <c r="OAT75" s="107"/>
      <c r="OAU75" s="110"/>
      <c r="OAV75" s="110"/>
      <c r="OAW75" s="110"/>
      <c r="OAX75" s="115"/>
      <c r="OAY75" s="110"/>
      <c r="OAZ75" s="108"/>
      <c r="OBA75" s="107"/>
      <c r="OBB75" s="107"/>
      <c r="OBC75" s="110"/>
      <c r="OBD75" s="110"/>
      <c r="OBE75" s="110"/>
      <c r="OBF75" s="115"/>
      <c r="OBG75" s="110"/>
      <c r="OBH75" s="108"/>
      <c r="OBI75" s="107"/>
      <c r="OBJ75" s="107"/>
      <c r="OBK75" s="110"/>
      <c r="OBL75" s="110"/>
      <c r="OBM75" s="110"/>
      <c r="OBN75" s="115"/>
      <c r="OBO75" s="110"/>
      <c r="OBP75" s="108"/>
      <c r="OBQ75" s="107"/>
      <c r="OBR75" s="107"/>
      <c r="OBS75" s="110"/>
      <c r="OBT75" s="110"/>
      <c r="OBU75" s="110"/>
      <c r="OBV75" s="115"/>
      <c r="OBW75" s="110"/>
      <c r="OBX75" s="108"/>
      <c r="OBY75" s="107"/>
      <c r="OBZ75" s="107"/>
      <c r="OCA75" s="110"/>
      <c r="OCB75" s="110"/>
      <c r="OCC75" s="110"/>
      <c r="OCD75" s="115"/>
      <c r="OCE75" s="110"/>
      <c r="OCF75" s="108"/>
      <c r="OCG75" s="107"/>
      <c r="OCH75" s="107"/>
      <c r="OCI75" s="110"/>
      <c r="OCJ75" s="110"/>
      <c r="OCK75" s="110"/>
      <c r="OCL75" s="115"/>
      <c r="OCM75" s="110"/>
      <c r="OCN75" s="108"/>
      <c r="OCO75" s="107"/>
      <c r="OCP75" s="107"/>
      <c r="OCQ75" s="110"/>
      <c r="OCR75" s="110"/>
      <c r="OCS75" s="110"/>
      <c r="OCT75" s="115"/>
      <c r="OCU75" s="110"/>
      <c r="OCV75" s="108"/>
      <c r="OCW75" s="107"/>
      <c r="OCX75" s="107"/>
      <c r="OCY75" s="110"/>
      <c r="OCZ75" s="110"/>
      <c r="ODA75" s="110"/>
      <c r="ODB75" s="115"/>
      <c r="ODC75" s="110"/>
      <c r="ODD75" s="108"/>
      <c r="ODE75" s="107"/>
      <c r="ODF75" s="107"/>
      <c r="ODG75" s="110"/>
      <c r="ODH75" s="110"/>
      <c r="ODI75" s="110"/>
      <c r="ODJ75" s="115"/>
      <c r="ODK75" s="110"/>
      <c r="ODL75" s="108"/>
      <c r="ODM75" s="107"/>
      <c r="ODN75" s="107"/>
      <c r="ODO75" s="110"/>
      <c r="ODP75" s="110"/>
      <c r="ODQ75" s="110"/>
      <c r="ODR75" s="115"/>
      <c r="ODS75" s="110"/>
      <c r="ODT75" s="108"/>
      <c r="ODU75" s="107"/>
      <c r="ODV75" s="107"/>
      <c r="ODW75" s="110"/>
      <c r="ODX75" s="110"/>
      <c r="ODY75" s="110"/>
      <c r="ODZ75" s="115"/>
      <c r="OEA75" s="110"/>
      <c r="OEB75" s="108"/>
      <c r="OEC75" s="107"/>
      <c r="OED75" s="107"/>
      <c r="OEE75" s="110"/>
      <c r="OEF75" s="110"/>
      <c r="OEG75" s="110"/>
      <c r="OEH75" s="115"/>
      <c r="OEI75" s="110"/>
      <c r="OEJ75" s="108"/>
      <c r="OEK75" s="107"/>
      <c r="OEL75" s="107"/>
      <c r="OEM75" s="110"/>
      <c r="OEN75" s="110"/>
      <c r="OEO75" s="110"/>
      <c r="OEP75" s="115"/>
      <c r="OEQ75" s="110"/>
      <c r="OER75" s="108"/>
      <c r="OES75" s="107"/>
      <c r="OET75" s="107"/>
      <c r="OEU75" s="110"/>
      <c r="OEV75" s="110"/>
      <c r="OEW75" s="110"/>
      <c r="OEX75" s="115"/>
      <c r="OEY75" s="110"/>
      <c r="OEZ75" s="108"/>
      <c r="OFA75" s="107"/>
      <c r="OFB75" s="107"/>
      <c r="OFC75" s="110"/>
      <c r="OFD75" s="110"/>
      <c r="OFE75" s="110"/>
      <c r="OFF75" s="115"/>
      <c r="OFG75" s="110"/>
      <c r="OFH75" s="108"/>
      <c r="OFI75" s="107"/>
      <c r="OFJ75" s="107"/>
      <c r="OFK75" s="110"/>
      <c r="OFL75" s="110"/>
      <c r="OFM75" s="110"/>
      <c r="OFN75" s="115"/>
      <c r="OFO75" s="110"/>
      <c r="OFP75" s="108"/>
      <c r="OFQ75" s="107"/>
      <c r="OFR75" s="107"/>
      <c r="OFS75" s="110"/>
      <c r="OFT75" s="110"/>
      <c r="OFU75" s="110"/>
      <c r="OFV75" s="115"/>
      <c r="OFW75" s="110"/>
      <c r="OFX75" s="108"/>
      <c r="OFY75" s="107"/>
      <c r="OFZ75" s="107"/>
      <c r="OGA75" s="110"/>
      <c r="OGB75" s="110"/>
      <c r="OGC75" s="110"/>
      <c r="OGD75" s="115"/>
      <c r="OGE75" s="110"/>
      <c r="OGF75" s="108"/>
      <c r="OGG75" s="107"/>
      <c r="OGH75" s="107"/>
      <c r="OGI75" s="110"/>
      <c r="OGJ75" s="110"/>
      <c r="OGK75" s="110"/>
      <c r="OGL75" s="115"/>
      <c r="OGM75" s="110"/>
      <c r="OGN75" s="108"/>
      <c r="OGO75" s="107"/>
      <c r="OGP75" s="107"/>
      <c r="OGQ75" s="110"/>
      <c r="OGR75" s="110"/>
      <c r="OGS75" s="110"/>
      <c r="OGT75" s="115"/>
      <c r="OGU75" s="110"/>
      <c r="OGV75" s="108"/>
      <c r="OGW75" s="107"/>
      <c r="OGX75" s="107"/>
      <c r="OGY75" s="110"/>
      <c r="OGZ75" s="110"/>
      <c r="OHA75" s="110"/>
      <c r="OHB75" s="115"/>
      <c r="OHC75" s="110"/>
      <c r="OHD75" s="108"/>
      <c r="OHE75" s="107"/>
      <c r="OHF75" s="107"/>
      <c r="OHG75" s="110"/>
      <c r="OHH75" s="110"/>
      <c r="OHI75" s="110"/>
      <c r="OHJ75" s="115"/>
      <c r="OHK75" s="110"/>
      <c r="OHL75" s="108"/>
      <c r="OHM75" s="107"/>
      <c r="OHN75" s="107"/>
      <c r="OHO75" s="110"/>
      <c r="OHP75" s="110"/>
      <c r="OHQ75" s="110"/>
      <c r="OHR75" s="115"/>
      <c r="OHS75" s="110"/>
      <c r="OHT75" s="108"/>
      <c r="OHU75" s="107"/>
      <c r="OHV75" s="107"/>
      <c r="OHW75" s="110"/>
      <c r="OHX75" s="110"/>
      <c r="OHY75" s="110"/>
      <c r="OHZ75" s="115"/>
      <c r="OIA75" s="110"/>
      <c r="OIB75" s="108"/>
      <c r="OIC75" s="107"/>
      <c r="OID75" s="107"/>
      <c r="OIE75" s="110"/>
      <c r="OIF75" s="110"/>
      <c r="OIG75" s="110"/>
      <c r="OIH75" s="115"/>
      <c r="OII75" s="110"/>
      <c r="OIJ75" s="108"/>
      <c r="OIK75" s="107"/>
      <c r="OIL75" s="107"/>
      <c r="OIM75" s="110"/>
      <c r="OIN75" s="110"/>
      <c r="OIO75" s="110"/>
      <c r="OIP75" s="115"/>
      <c r="OIQ75" s="110"/>
      <c r="OIR75" s="108"/>
      <c r="OIS75" s="107"/>
      <c r="OIT75" s="107"/>
      <c r="OIU75" s="110"/>
      <c r="OIV75" s="110"/>
      <c r="OIW75" s="110"/>
      <c r="OIX75" s="115"/>
      <c r="OIY75" s="110"/>
      <c r="OIZ75" s="108"/>
      <c r="OJA75" s="107"/>
      <c r="OJB75" s="107"/>
      <c r="OJC75" s="110"/>
      <c r="OJD75" s="110"/>
      <c r="OJE75" s="110"/>
      <c r="OJF75" s="115"/>
      <c r="OJG75" s="110"/>
      <c r="OJH75" s="108"/>
      <c r="OJI75" s="107"/>
      <c r="OJJ75" s="107"/>
      <c r="OJK75" s="110"/>
      <c r="OJL75" s="110"/>
      <c r="OJM75" s="110"/>
      <c r="OJN75" s="115"/>
      <c r="OJO75" s="110"/>
      <c r="OJP75" s="108"/>
      <c r="OJQ75" s="107"/>
      <c r="OJR75" s="107"/>
      <c r="OJS75" s="110"/>
      <c r="OJT75" s="110"/>
      <c r="OJU75" s="110"/>
      <c r="OJV75" s="115"/>
      <c r="OJW75" s="110"/>
      <c r="OJX75" s="108"/>
      <c r="OJY75" s="107"/>
      <c r="OJZ75" s="107"/>
      <c r="OKA75" s="110"/>
      <c r="OKB75" s="110"/>
      <c r="OKC75" s="110"/>
      <c r="OKD75" s="115"/>
      <c r="OKE75" s="110"/>
      <c r="OKF75" s="108"/>
      <c r="OKG75" s="107"/>
      <c r="OKH75" s="107"/>
      <c r="OKI75" s="110"/>
      <c r="OKJ75" s="110"/>
      <c r="OKK75" s="110"/>
      <c r="OKL75" s="115"/>
      <c r="OKM75" s="110"/>
      <c r="OKN75" s="108"/>
      <c r="OKO75" s="107"/>
      <c r="OKP75" s="107"/>
      <c r="OKQ75" s="110"/>
      <c r="OKR75" s="110"/>
      <c r="OKS75" s="110"/>
      <c r="OKT75" s="115"/>
      <c r="OKU75" s="110"/>
      <c r="OKV75" s="108"/>
      <c r="OKW75" s="107"/>
      <c r="OKX75" s="107"/>
      <c r="OKY75" s="110"/>
      <c r="OKZ75" s="110"/>
      <c r="OLA75" s="110"/>
      <c r="OLB75" s="115"/>
      <c r="OLC75" s="110"/>
      <c r="OLD75" s="108"/>
      <c r="OLE75" s="107"/>
      <c r="OLF75" s="107"/>
      <c r="OLG75" s="110"/>
      <c r="OLH75" s="110"/>
      <c r="OLI75" s="110"/>
      <c r="OLJ75" s="115"/>
      <c r="OLK75" s="110"/>
      <c r="OLL75" s="108"/>
      <c r="OLM75" s="107"/>
      <c r="OLN75" s="107"/>
      <c r="OLO75" s="110"/>
      <c r="OLP75" s="110"/>
      <c r="OLQ75" s="110"/>
      <c r="OLR75" s="115"/>
      <c r="OLS75" s="110"/>
      <c r="OLT75" s="108"/>
      <c r="OLU75" s="107"/>
      <c r="OLV75" s="107"/>
      <c r="OLW75" s="110"/>
      <c r="OLX75" s="110"/>
      <c r="OLY75" s="110"/>
      <c r="OLZ75" s="115"/>
      <c r="OMA75" s="110"/>
      <c r="OMB75" s="108"/>
      <c r="OMC75" s="107"/>
      <c r="OMD75" s="107"/>
      <c r="OME75" s="110"/>
      <c r="OMF75" s="110"/>
      <c r="OMG75" s="110"/>
      <c r="OMH75" s="115"/>
      <c r="OMI75" s="110"/>
      <c r="OMJ75" s="108"/>
      <c r="OMK75" s="107"/>
      <c r="OML75" s="107"/>
      <c r="OMM75" s="110"/>
      <c r="OMN75" s="110"/>
      <c r="OMO75" s="110"/>
      <c r="OMP75" s="115"/>
      <c r="OMQ75" s="110"/>
      <c r="OMR75" s="108"/>
      <c r="OMS75" s="107"/>
      <c r="OMT75" s="107"/>
      <c r="OMU75" s="110"/>
      <c r="OMV75" s="110"/>
      <c r="OMW75" s="110"/>
      <c r="OMX75" s="115"/>
      <c r="OMY75" s="110"/>
      <c r="OMZ75" s="108"/>
      <c r="ONA75" s="107"/>
      <c r="ONB75" s="107"/>
      <c r="ONC75" s="110"/>
      <c r="OND75" s="110"/>
      <c r="ONE75" s="110"/>
      <c r="ONF75" s="115"/>
      <c r="ONG75" s="110"/>
      <c r="ONH75" s="108"/>
      <c r="ONI75" s="107"/>
      <c r="ONJ75" s="107"/>
      <c r="ONK75" s="110"/>
      <c r="ONL75" s="110"/>
      <c r="ONM75" s="110"/>
      <c r="ONN75" s="115"/>
      <c r="ONO75" s="110"/>
      <c r="ONP75" s="108"/>
      <c r="ONQ75" s="107"/>
      <c r="ONR75" s="107"/>
      <c r="ONS75" s="110"/>
      <c r="ONT75" s="110"/>
      <c r="ONU75" s="110"/>
      <c r="ONV75" s="115"/>
      <c r="ONW75" s="110"/>
      <c r="ONX75" s="108"/>
      <c r="ONY75" s="107"/>
      <c r="ONZ75" s="107"/>
      <c r="OOA75" s="110"/>
      <c r="OOB75" s="110"/>
      <c r="OOC75" s="110"/>
      <c r="OOD75" s="115"/>
      <c r="OOE75" s="110"/>
      <c r="OOF75" s="108"/>
      <c r="OOG75" s="107"/>
      <c r="OOH75" s="107"/>
      <c r="OOI75" s="110"/>
      <c r="OOJ75" s="110"/>
      <c r="OOK75" s="110"/>
      <c r="OOL75" s="115"/>
      <c r="OOM75" s="110"/>
      <c r="OON75" s="108"/>
      <c r="OOO75" s="107"/>
      <c r="OOP75" s="107"/>
      <c r="OOQ75" s="110"/>
      <c r="OOR75" s="110"/>
      <c r="OOS75" s="110"/>
      <c r="OOT75" s="115"/>
      <c r="OOU75" s="110"/>
      <c r="OOV75" s="108"/>
      <c r="OOW75" s="107"/>
      <c r="OOX75" s="107"/>
      <c r="OOY75" s="110"/>
      <c r="OOZ75" s="110"/>
      <c r="OPA75" s="110"/>
      <c r="OPB75" s="115"/>
      <c r="OPC75" s="110"/>
      <c r="OPD75" s="108"/>
      <c r="OPE75" s="107"/>
      <c r="OPF75" s="107"/>
      <c r="OPG75" s="110"/>
      <c r="OPH75" s="110"/>
      <c r="OPI75" s="110"/>
      <c r="OPJ75" s="115"/>
      <c r="OPK75" s="110"/>
      <c r="OPL75" s="108"/>
      <c r="OPM75" s="107"/>
      <c r="OPN75" s="107"/>
      <c r="OPO75" s="110"/>
      <c r="OPP75" s="110"/>
      <c r="OPQ75" s="110"/>
      <c r="OPR75" s="115"/>
      <c r="OPS75" s="110"/>
      <c r="OPT75" s="108"/>
      <c r="OPU75" s="107"/>
      <c r="OPV75" s="107"/>
      <c r="OPW75" s="110"/>
      <c r="OPX75" s="110"/>
      <c r="OPY75" s="110"/>
      <c r="OPZ75" s="115"/>
      <c r="OQA75" s="110"/>
      <c r="OQB75" s="108"/>
      <c r="OQC75" s="107"/>
      <c r="OQD75" s="107"/>
      <c r="OQE75" s="110"/>
      <c r="OQF75" s="110"/>
      <c r="OQG75" s="110"/>
      <c r="OQH75" s="115"/>
      <c r="OQI75" s="110"/>
      <c r="OQJ75" s="108"/>
      <c r="OQK75" s="107"/>
      <c r="OQL75" s="107"/>
      <c r="OQM75" s="110"/>
      <c r="OQN75" s="110"/>
      <c r="OQO75" s="110"/>
      <c r="OQP75" s="115"/>
      <c r="OQQ75" s="110"/>
      <c r="OQR75" s="108"/>
      <c r="OQS75" s="107"/>
      <c r="OQT75" s="107"/>
      <c r="OQU75" s="110"/>
      <c r="OQV75" s="110"/>
      <c r="OQW75" s="110"/>
      <c r="OQX75" s="115"/>
      <c r="OQY75" s="110"/>
      <c r="OQZ75" s="108"/>
      <c r="ORA75" s="107"/>
      <c r="ORB75" s="107"/>
      <c r="ORC75" s="110"/>
      <c r="ORD75" s="110"/>
      <c r="ORE75" s="110"/>
      <c r="ORF75" s="115"/>
      <c r="ORG75" s="110"/>
      <c r="ORH75" s="108"/>
      <c r="ORI75" s="107"/>
      <c r="ORJ75" s="107"/>
      <c r="ORK75" s="110"/>
      <c r="ORL75" s="110"/>
      <c r="ORM75" s="110"/>
      <c r="ORN75" s="115"/>
      <c r="ORO75" s="110"/>
      <c r="ORP75" s="108"/>
      <c r="ORQ75" s="107"/>
      <c r="ORR75" s="107"/>
      <c r="ORS75" s="110"/>
      <c r="ORT75" s="110"/>
      <c r="ORU75" s="110"/>
      <c r="ORV75" s="115"/>
      <c r="ORW75" s="110"/>
      <c r="ORX75" s="108"/>
      <c r="ORY75" s="107"/>
      <c r="ORZ75" s="107"/>
      <c r="OSA75" s="110"/>
      <c r="OSB75" s="110"/>
      <c r="OSC75" s="110"/>
      <c r="OSD75" s="115"/>
      <c r="OSE75" s="110"/>
      <c r="OSF75" s="108"/>
      <c r="OSG75" s="107"/>
      <c r="OSH75" s="107"/>
      <c r="OSI75" s="110"/>
      <c r="OSJ75" s="110"/>
      <c r="OSK75" s="110"/>
      <c r="OSL75" s="115"/>
      <c r="OSM75" s="110"/>
      <c r="OSN75" s="108"/>
      <c r="OSO75" s="107"/>
      <c r="OSP75" s="107"/>
      <c r="OSQ75" s="110"/>
      <c r="OSR75" s="110"/>
      <c r="OSS75" s="110"/>
      <c r="OST75" s="115"/>
      <c r="OSU75" s="110"/>
      <c r="OSV75" s="108"/>
      <c r="OSW75" s="107"/>
      <c r="OSX75" s="107"/>
      <c r="OSY75" s="110"/>
      <c r="OSZ75" s="110"/>
      <c r="OTA75" s="110"/>
      <c r="OTB75" s="115"/>
      <c r="OTC75" s="110"/>
      <c r="OTD75" s="108"/>
      <c r="OTE75" s="107"/>
      <c r="OTF75" s="107"/>
      <c r="OTG75" s="110"/>
      <c r="OTH75" s="110"/>
      <c r="OTI75" s="110"/>
      <c r="OTJ75" s="115"/>
      <c r="OTK75" s="110"/>
      <c r="OTL75" s="108"/>
      <c r="OTM75" s="107"/>
      <c r="OTN75" s="107"/>
      <c r="OTO75" s="110"/>
      <c r="OTP75" s="110"/>
      <c r="OTQ75" s="110"/>
      <c r="OTR75" s="115"/>
      <c r="OTS75" s="110"/>
      <c r="OTT75" s="108"/>
      <c r="OTU75" s="107"/>
      <c r="OTV75" s="107"/>
      <c r="OTW75" s="110"/>
      <c r="OTX75" s="110"/>
      <c r="OTY75" s="110"/>
      <c r="OTZ75" s="115"/>
      <c r="OUA75" s="110"/>
      <c r="OUB75" s="108"/>
      <c r="OUC75" s="107"/>
      <c r="OUD75" s="107"/>
      <c r="OUE75" s="110"/>
      <c r="OUF75" s="110"/>
      <c r="OUG75" s="110"/>
      <c r="OUH75" s="115"/>
      <c r="OUI75" s="110"/>
      <c r="OUJ75" s="108"/>
      <c r="OUK75" s="107"/>
      <c r="OUL75" s="107"/>
      <c r="OUM75" s="110"/>
      <c r="OUN75" s="110"/>
      <c r="OUO75" s="110"/>
      <c r="OUP75" s="115"/>
      <c r="OUQ75" s="110"/>
      <c r="OUR75" s="108"/>
      <c r="OUS75" s="107"/>
      <c r="OUT75" s="107"/>
      <c r="OUU75" s="110"/>
      <c r="OUV75" s="110"/>
      <c r="OUW75" s="110"/>
      <c r="OUX75" s="115"/>
      <c r="OUY75" s="110"/>
      <c r="OUZ75" s="108"/>
      <c r="OVA75" s="107"/>
      <c r="OVB75" s="107"/>
      <c r="OVC75" s="110"/>
      <c r="OVD75" s="110"/>
      <c r="OVE75" s="110"/>
      <c r="OVF75" s="115"/>
      <c r="OVG75" s="110"/>
      <c r="OVH75" s="108"/>
      <c r="OVI75" s="107"/>
      <c r="OVJ75" s="107"/>
      <c r="OVK75" s="110"/>
      <c r="OVL75" s="110"/>
      <c r="OVM75" s="110"/>
      <c r="OVN75" s="115"/>
      <c r="OVO75" s="110"/>
      <c r="OVP75" s="108"/>
      <c r="OVQ75" s="107"/>
      <c r="OVR75" s="107"/>
      <c r="OVS75" s="110"/>
      <c r="OVT75" s="110"/>
      <c r="OVU75" s="110"/>
      <c r="OVV75" s="115"/>
      <c r="OVW75" s="110"/>
      <c r="OVX75" s="108"/>
      <c r="OVY75" s="107"/>
      <c r="OVZ75" s="107"/>
      <c r="OWA75" s="110"/>
      <c r="OWB75" s="110"/>
      <c r="OWC75" s="110"/>
      <c r="OWD75" s="115"/>
      <c r="OWE75" s="110"/>
      <c r="OWF75" s="108"/>
      <c r="OWG75" s="107"/>
      <c r="OWH75" s="107"/>
      <c r="OWI75" s="110"/>
      <c r="OWJ75" s="110"/>
      <c r="OWK75" s="110"/>
      <c r="OWL75" s="115"/>
      <c r="OWM75" s="110"/>
      <c r="OWN75" s="108"/>
      <c r="OWO75" s="107"/>
      <c r="OWP75" s="107"/>
      <c r="OWQ75" s="110"/>
      <c r="OWR75" s="110"/>
      <c r="OWS75" s="110"/>
      <c r="OWT75" s="115"/>
      <c r="OWU75" s="110"/>
      <c r="OWV75" s="108"/>
      <c r="OWW75" s="107"/>
      <c r="OWX75" s="107"/>
      <c r="OWY75" s="110"/>
      <c r="OWZ75" s="110"/>
      <c r="OXA75" s="110"/>
      <c r="OXB75" s="115"/>
      <c r="OXC75" s="110"/>
      <c r="OXD75" s="108"/>
      <c r="OXE75" s="107"/>
      <c r="OXF75" s="107"/>
      <c r="OXG75" s="110"/>
      <c r="OXH75" s="110"/>
      <c r="OXI75" s="110"/>
      <c r="OXJ75" s="115"/>
      <c r="OXK75" s="110"/>
      <c r="OXL75" s="108"/>
      <c r="OXM75" s="107"/>
      <c r="OXN75" s="107"/>
      <c r="OXO75" s="110"/>
      <c r="OXP75" s="110"/>
      <c r="OXQ75" s="110"/>
      <c r="OXR75" s="115"/>
      <c r="OXS75" s="110"/>
      <c r="OXT75" s="108"/>
      <c r="OXU75" s="107"/>
      <c r="OXV75" s="107"/>
      <c r="OXW75" s="110"/>
      <c r="OXX75" s="110"/>
      <c r="OXY75" s="110"/>
      <c r="OXZ75" s="115"/>
      <c r="OYA75" s="110"/>
      <c r="OYB75" s="108"/>
      <c r="OYC75" s="107"/>
      <c r="OYD75" s="107"/>
      <c r="OYE75" s="110"/>
      <c r="OYF75" s="110"/>
      <c r="OYG75" s="110"/>
      <c r="OYH75" s="115"/>
      <c r="OYI75" s="110"/>
      <c r="OYJ75" s="108"/>
      <c r="OYK75" s="107"/>
      <c r="OYL75" s="107"/>
      <c r="OYM75" s="110"/>
      <c r="OYN75" s="110"/>
      <c r="OYO75" s="110"/>
      <c r="OYP75" s="115"/>
      <c r="OYQ75" s="110"/>
      <c r="OYR75" s="108"/>
      <c r="OYS75" s="107"/>
      <c r="OYT75" s="107"/>
      <c r="OYU75" s="110"/>
      <c r="OYV75" s="110"/>
      <c r="OYW75" s="110"/>
      <c r="OYX75" s="115"/>
      <c r="OYY75" s="110"/>
      <c r="OYZ75" s="108"/>
      <c r="OZA75" s="107"/>
      <c r="OZB75" s="107"/>
      <c r="OZC75" s="110"/>
      <c r="OZD75" s="110"/>
      <c r="OZE75" s="110"/>
      <c r="OZF75" s="115"/>
      <c r="OZG75" s="110"/>
      <c r="OZH75" s="108"/>
      <c r="OZI75" s="107"/>
      <c r="OZJ75" s="107"/>
      <c r="OZK75" s="110"/>
      <c r="OZL75" s="110"/>
      <c r="OZM75" s="110"/>
      <c r="OZN75" s="115"/>
      <c r="OZO75" s="110"/>
      <c r="OZP75" s="108"/>
      <c r="OZQ75" s="107"/>
      <c r="OZR75" s="107"/>
      <c r="OZS75" s="110"/>
      <c r="OZT75" s="110"/>
      <c r="OZU75" s="110"/>
      <c r="OZV75" s="115"/>
      <c r="OZW75" s="110"/>
      <c r="OZX75" s="108"/>
      <c r="OZY75" s="107"/>
      <c r="OZZ75" s="107"/>
      <c r="PAA75" s="110"/>
      <c r="PAB75" s="110"/>
      <c r="PAC75" s="110"/>
      <c r="PAD75" s="115"/>
      <c r="PAE75" s="110"/>
      <c r="PAF75" s="108"/>
      <c r="PAG75" s="107"/>
      <c r="PAH75" s="107"/>
      <c r="PAI75" s="110"/>
      <c r="PAJ75" s="110"/>
      <c r="PAK75" s="110"/>
      <c r="PAL75" s="115"/>
      <c r="PAM75" s="110"/>
      <c r="PAN75" s="108"/>
      <c r="PAO75" s="107"/>
      <c r="PAP75" s="107"/>
      <c r="PAQ75" s="110"/>
      <c r="PAR75" s="110"/>
      <c r="PAS75" s="110"/>
      <c r="PAT75" s="115"/>
      <c r="PAU75" s="110"/>
      <c r="PAV75" s="108"/>
      <c r="PAW75" s="107"/>
      <c r="PAX75" s="107"/>
      <c r="PAY75" s="110"/>
      <c r="PAZ75" s="110"/>
      <c r="PBA75" s="110"/>
      <c r="PBB75" s="115"/>
      <c r="PBC75" s="110"/>
      <c r="PBD75" s="108"/>
      <c r="PBE75" s="107"/>
      <c r="PBF75" s="107"/>
      <c r="PBG75" s="110"/>
      <c r="PBH75" s="110"/>
      <c r="PBI75" s="110"/>
      <c r="PBJ75" s="115"/>
      <c r="PBK75" s="110"/>
      <c r="PBL75" s="108"/>
      <c r="PBM75" s="107"/>
      <c r="PBN75" s="107"/>
      <c r="PBO75" s="110"/>
      <c r="PBP75" s="110"/>
      <c r="PBQ75" s="110"/>
      <c r="PBR75" s="115"/>
      <c r="PBS75" s="110"/>
      <c r="PBT75" s="108"/>
      <c r="PBU75" s="107"/>
      <c r="PBV75" s="107"/>
      <c r="PBW75" s="110"/>
      <c r="PBX75" s="110"/>
      <c r="PBY75" s="110"/>
      <c r="PBZ75" s="115"/>
      <c r="PCA75" s="110"/>
      <c r="PCB75" s="108"/>
      <c r="PCC75" s="107"/>
      <c r="PCD75" s="107"/>
      <c r="PCE75" s="110"/>
      <c r="PCF75" s="110"/>
      <c r="PCG75" s="110"/>
      <c r="PCH75" s="115"/>
      <c r="PCI75" s="110"/>
      <c r="PCJ75" s="108"/>
      <c r="PCK75" s="107"/>
      <c r="PCL75" s="107"/>
      <c r="PCM75" s="110"/>
      <c r="PCN75" s="110"/>
      <c r="PCO75" s="110"/>
      <c r="PCP75" s="115"/>
      <c r="PCQ75" s="110"/>
      <c r="PCR75" s="108"/>
      <c r="PCS75" s="107"/>
      <c r="PCT75" s="107"/>
      <c r="PCU75" s="110"/>
      <c r="PCV75" s="110"/>
      <c r="PCW75" s="110"/>
      <c r="PCX75" s="115"/>
      <c r="PCY75" s="110"/>
      <c r="PCZ75" s="108"/>
      <c r="PDA75" s="107"/>
      <c r="PDB75" s="107"/>
      <c r="PDC75" s="110"/>
      <c r="PDD75" s="110"/>
      <c r="PDE75" s="110"/>
      <c r="PDF75" s="115"/>
      <c r="PDG75" s="110"/>
      <c r="PDH75" s="108"/>
      <c r="PDI75" s="107"/>
      <c r="PDJ75" s="107"/>
      <c r="PDK75" s="110"/>
      <c r="PDL75" s="110"/>
      <c r="PDM75" s="110"/>
      <c r="PDN75" s="115"/>
      <c r="PDO75" s="110"/>
      <c r="PDP75" s="108"/>
      <c r="PDQ75" s="107"/>
      <c r="PDR75" s="107"/>
      <c r="PDS75" s="110"/>
      <c r="PDT75" s="110"/>
      <c r="PDU75" s="110"/>
      <c r="PDV75" s="115"/>
      <c r="PDW75" s="110"/>
      <c r="PDX75" s="108"/>
      <c r="PDY75" s="107"/>
      <c r="PDZ75" s="107"/>
      <c r="PEA75" s="110"/>
      <c r="PEB75" s="110"/>
      <c r="PEC75" s="110"/>
      <c r="PED75" s="115"/>
      <c r="PEE75" s="110"/>
      <c r="PEF75" s="108"/>
      <c r="PEG75" s="107"/>
      <c r="PEH75" s="107"/>
      <c r="PEI75" s="110"/>
      <c r="PEJ75" s="110"/>
      <c r="PEK75" s="110"/>
      <c r="PEL75" s="115"/>
      <c r="PEM75" s="110"/>
      <c r="PEN75" s="108"/>
      <c r="PEO75" s="107"/>
      <c r="PEP75" s="107"/>
      <c r="PEQ75" s="110"/>
      <c r="PER75" s="110"/>
      <c r="PES75" s="110"/>
      <c r="PET75" s="115"/>
      <c r="PEU75" s="110"/>
      <c r="PEV75" s="108"/>
      <c r="PEW75" s="107"/>
      <c r="PEX75" s="107"/>
      <c r="PEY75" s="110"/>
      <c r="PEZ75" s="110"/>
      <c r="PFA75" s="110"/>
      <c r="PFB75" s="115"/>
      <c r="PFC75" s="110"/>
      <c r="PFD75" s="108"/>
      <c r="PFE75" s="107"/>
      <c r="PFF75" s="107"/>
      <c r="PFG75" s="110"/>
      <c r="PFH75" s="110"/>
      <c r="PFI75" s="110"/>
      <c r="PFJ75" s="115"/>
      <c r="PFK75" s="110"/>
      <c r="PFL75" s="108"/>
      <c r="PFM75" s="107"/>
      <c r="PFN75" s="107"/>
      <c r="PFO75" s="110"/>
      <c r="PFP75" s="110"/>
      <c r="PFQ75" s="110"/>
      <c r="PFR75" s="115"/>
      <c r="PFS75" s="110"/>
      <c r="PFT75" s="108"/>
      <c r="PFU75" s="107"/>
      <c r="PFV75" s="107"/>
      <c r="PFW75" s="110"/>
      <c r="PFX75" s="110"/>
      <c r="PFY75" s="110"/>
      <c r="PFZ75" s="115"/>
      <c r="PGA75" s="110"/>
      <c r="PGB75" s="108"/>
      <c r="PGC75" s="107"/>
      <c r="PGD75" s="107"/>
      <c r="PGE75" s="110"/>
      <c r="PGF75" s="110"/>
      <c r="PGG75" s="110"/>
      <c r="PGH75" s="115"/>
      <c r="PGI75" s="110"/>
      <c r="PGJ75" s="108"/>
      <c r="PGK75" s="107"/>
      <c r="PGL75" s="107"/>
      <c r="PGM75" s="110"/>
      <c r="PGN75" s="110"/>
      <c r="PGO75" s="110"/>
      <c r="PGP75" s="115"/>
      <c r="PGQ75" s="110"/>
      <c r="PGR75" s="108"/>
      <c r="PGS75" s="107"/>
      <c r="PGT75" s="107"/>
      <c r="PGU75" s="110"/>
      <c r="PGV75" s="110"/>
      <c r="PGW75" s="110"/>
      <c r="PGX75" s="115"/>
      <c r="PGY75" s="110"/>
      <c r="PGZ75" s="108"/>
      <c r="PHA75" s="107"/>
      <c r="PHB75" s="107"/>
      <c r="PHC75" s="110"/>
      <c r="PHD75" s="110"/>
      <c r="PHE75" s="110"/>
      <c r="PHF75" s="115"/>
      <c r="PHG75" s="110"/>
      <c r="PHH75" s="108"/>
      <c r="PHI75" s="107"/>
      <c r="PHJ75" s="107"/>
      <c r="PHK75" s="110"/>
      <c r="PHL75" s="110"/>
      <c r="PHM75" s="110"/>
      <c r="PHN75" s="115"/>
      <c r="PHO75" s="110"/>
      <c r="PHP75" s="108"/>
      <c r="PHQ75" s="107"/>
      <c r="PHR75" s="107"/>
      <c r="PHS75" s="110"/>
      <c r="PHT75" s="110"/>
      <c r="PHU75" s="110"/>
      <c r="PHV75" s="115"/>
      <c r="PHW75" s="110"/>
      <c r="PHX75" s="108"/>
      <c r="PHY75" s="107"/>
      <c r="PHZ75" s="107"/>
      <c r="PIA75" s="110"/>
      <c r="PIB75" s="110"/>
      <c r="PIC75" s="110"/>
      <c r="PID75" s="115"/>
      <c r="PIE75" s="110"/>
      <c r="PIF75" s="108"/>
      <c r="PIG75" s="107"/>
      <c r="PIH75" s="107"/>
      <c r="PII75" s="110"/>
      <c r="PIJ75" s="110"/>
      <c r="PIK75" s="110"/>
      <c r="PIL75" s="115"/>
      <c r="PIM75" s="110"/>
      <c r="PIN75" s="108"/>
      <c r="PIO75" s="107"/>
      <c r="PIP75" s="107"/>
      <c r="PIQ75" s="110"/>
      <c r="PIR75" s="110"/>
      <c r="PIS75" s="110"/>
      <c r="PIT75" s="115"/>
      <c r="PIU75" s="110"/>
      <c r="PIV75" s="108"/>
      <c r="PIW75" s="107"/>
      <c r="PIX75" s="107"/>
      <c r="PIY75" s="110"/>
      <c r="PIZ75" s="110"/>
      <c r="PJA75" s="110"/>
      <c r="PJB75" s="115"/>
      <c r="PJC75" s="110"/>
      <c r="PJD75" s="108"/>
      <c r="PJE75" s="107"/>
      <c r="PJF75" s="107"/>
      <c r="PJG75" s="110"/>
      <c r="PJH75" s="110"/>
      <c r="PJI75" s="110"/>
      <c r="PJJ75" s="115"/>
      <c r="PJK75" s="110"/>
      <c r="PJL75" s="108"/>
      <c r="PJM75" s="107"/>
      <c r="PJN75" s="107"/>
      <c r="PJO75" s="110"/>
      <c r="PJP75" s="110"/>
      <c r="PJQ75" s="110"/>
      <c r="PJR75" s="115"/>
      <c r="PJS75" s="110"/>
      <c r="PJT75" s="108"/>
      <c r="PJU75" s="107"/>
      <c r="PJV75" s="107"/>
      <c r="PJW75" s="110"/>
      <c r="PJX75" s="110"/>
      <c r="PJY75" s="110"/>
      <c r="PJZ75" s="115"/>
      <c r="PKA75" s="110"/>
      <c r="PKB75" s="108"/>
      <c r="PKC75" s="107"/>
      <c r="PKD75" s="107"/>
      <c r="PKE75" s="110"/>
      <c r="PKF75" s="110"/>
      <c r="PKG75" s="110"/>
      <c r="PKH75" s="115"/>
      <c r="PKI75" s="110"/>
      <c r="PKJ75" s="108"/>
      <c r="PKK75" s="107"/>
      <c r="PKL75" s="107"/>
      <c r="PKM75" s="110"/>
      <c r="PKN75" s="110"/>
      <c r="PKO75" s="110"/>
      <c r="PKP75" s="115"/>
      <c r="PKQ75" s="110"/>
      <c r="PKR75" s="108"/>
      <c r="PKS75" s="107"/>
      <c r="PKT75" s="107"/>
      <c r="PKU75" s="110"/>
      <c r="PKV75" s="110"/>
      <c r="PKW75" s="110"/>
      <c r="PKX75" s="115"/>
      <c r="PKY75" s="110"/>
      <c r="PKZ75" s="108"/>
      <c r="PLA75" s="107"/>
      <c r="PLB75" s="107"/>
      <c r="PLC75" s="110"/>
      <c r="PLD75" s="110"/>
      <c r="PLE75" s="110"/>
      <c r="PLF75" s="115"/>
      <c r="PLG75" s="110"/>
      <c r="PLH75" s="108"/>
      <c r="PLI75" s="107"/>
      <c r="PLJ75" s="107"/>
      <c r="PLK75" s="110"/>
      <c r="PLL75" s="110"/>
      <c r="PLM75" s="110"/>
      <c r="PLN75" s="115"/>
      <c r="PLO75" s="110"/>
      <c r="PLP75" s="108"/>
      <c r="PLQ75" s="107"/>
      <c r="PLR75" s="107"/>
      <c r="PLS75" s="110"/>
      <c r="PLT75" s="110"/>
      <c r="PLU75" s="110"/>
      <c r="PLV75" s="115"/>
      <c r="PLW75" s="110"/>
      <c r="PLX75" s="108"/>
      <c r="PLY75" s="107"/>
      <c r="PLZ75" s="107"/>
      <c r="PMA75" s="110"/>
      <c r="PMB75" s="110"/>
      <c r="PMC75" s="110"/>
      <c r="PMD75" s="115"/>
      <c r="PME75" s="110"/>
      <c r="PMF75" s="108"/>
      <c r="PMG75" s="107"/>
      <c r="PMH75" s="107"/>
      <c r="PMI75" s="110"/>
      <c r="PMJ75" s="110"/>
      <c r="PMK75" s="110"/>
      <c r="PML75" s="115"/>
      <c r="PMM75" s="110"/>
      <c r="PMN75" s="108"/>
      <c r="PMO75" s="107"/>
      <c r="PMP75" s="107"/>
      <c r="PMQ75" s="110"/>
      <c r="PMR75" s="110"/>
      <c r="PMS75" s="110"/>
      <c r="PMT75" s="115"/>
      <c r="PMU75" s="110"/>
      <c r="PMV75" s="108"/>
      <c r="PMW75" s="107"/>
      <c r="PMX75" s="107"/>
      <c r="PMY75" s="110"/>
      <c r="PMZ75" s="110"/>
      <c r="PNA75" s="110"/>
      <c r="PNB75" s="115"/>
      <c r="PNC75" s="110"/>
      <c r="PND75" s="108"/>
      <c r="PNE75" s="107"/>
      <c r="PNF75" s="107"/>
      <c r="PNG75" s="110"/>
      <c r="PNH75" s="110"/>
      <c r="PNI75" s="110"/>
      <c r="PNJ75" s="115"/>
      <c r="PNK75" s="110"/>
      <c r="PNL75" s="108"/>
      <c r="PNM75" s="107"/>
      <c r="PNN75" s="107"/>
      <c r="PNO75" s="110"/>
      <c r="PNP75" s="110"/>
      <c r="PNQ75" s="110"/>
      <c r="PNR75" s="115"/>
      <c r="PNS75" s="110"/>
      <c r="PNT75" s="108"/>
      <c r="PNU75" s="107"/>
      <c r="PNV75" s="107"/>
      <c r="PNW75" s="110"/>
      <c r="PNX75" s="110"/>
      <c r="PNY75" s="110"/>
      <c r="PNZ75" s="115"/>
      <c r="POA75" s="110"/>
      <c r="POB75" s="108"/>
      <c r="POC75" s="107"/>
      <c r="POD75" s="107"/>
      <c r="POE75" s="110"/>
      <c r="POF75" s="110"/>
      <c r="POG75" s="110"/>
      <c r="POH75" s="115"/>
      <c r="POI75" s="110"/>
      <c r="POJ75" s="108"/>
      <c r="POK75" s="107"/>
      <c r="POL75" s="107"/>
      <c r="POM75" s="110"/>
      <c r="PON75" s="110"/>
      <c r="POO75" s="110"/>
      <c r="POP75" s="115"/>
      <c r="POQ75" s="110"/>
      <c r="POR75" s="108"/>
      <c r="POS75" s="107"/>
      <c r="POT75" s="107"/>
      <c r="POU75" s="110"/>
      <c r="POV75" s="110"/>
      <c r="POW75" s="110"/>
      <c r="POX75" s="115"/>
      <c r="POY75" s="110"/>
      <c r="POZ75" s="108"/>
      <c r="PPA75" s="107"/>
      <c r="PPB75" s="107"/>
      <c r="PPC75" s="110"/>
      <c r="PPD75" s="110"/>
      <c r="PPE75" s="110"/>
      <c r="PPF75" s="115"/>
      <c r="PPG75" s="110"/>
      <c r="PPH75" s="108"/>
      <c r="PPI75" s="107"/>
      <c r="PPJ75" s="107"/>
      <c r="PPK75" s="110"/>
      <c r="PPL75" s="110"/>
      <c r="PPM75" s="110"/>
      <c r="PPN75" s="115"/>
      <c r="PPO75" s="110"/>
      <c r="PPP75" s="108"/>
      <c r="PPQ75" s="107"/>
      <c r="PPR75" s="107"/>
      <c r="PPS75" s="110"/>
      <c r="PPT75" s="110"/>
      <c r="PPU75" s="110"/>
      <c r="PPV75" s="115"/>
      <c r="PPW75" s="110"/>
      <c r="PPX75" s="108"/>
      <c r="PPY75" s="107"/>
      <c r="PPZ75" s="107"/>
      <c r="PQA75" s="110"/>
      <c r="PQB75" s="110"/>
      <c r="PQC75" s="110"/>
      <c r="PQD75" s="115"/>
      <c r="PQE75" s="110"/>
      <c r="PQF75" s="108"/>
      <c r="PQG75" s="107"/>
      <c r="PQH75" s="107"/>
      <c r="PQI75" s="110"/>
      <c r="PQJ75" s="110"/>
      <c r="PQK75" s="110"/>
      <c r="PQL75" s="115"/>
      <c r="PQM75" s="110"/>
      <c r="PQN75" s="108"/>
      <c r="PQO75" s="107"/>
      <c r="PQP75" s="107"/>
      <c r="PQQ75" s="110"/>
      <c r="PQR75" s="110"/>
      <c r="PQS75" s="110"/>
      <c r="PQT75" s="115"/>
      <c r="PQU75" s="110"/>
      <c r="PQV75" s="108"/>
      <c r="PQW75" s="107"/>
      <c r="PQX75" s="107"/>
      <c r="PQY75" s="110"/>
      <c r="PQZ75" s="110"/>
      <c r="PRA75" s="110"/>
      <c r="PRB75" s="115"/>
      <c r="PRC75" s="110"/>
      <c r="PRD75" s="108"/>
      <c r="PRE75" s="107"/>
      <c r="PRF75" s="107"/>
      <c r="PRG75" s="110"/>
      <c r="PRH75" s="110"/>
      <c r="PRI75" s="110"/>
      <c r="PRJ75" s="115"/>
      <c r="PRK75" s="110"/>
      <c r="PRL75" s="108"/>
      <c r="PRM75" s="107"/>
      <c r="PRN75" s="107"/>
      <c r="PRO75" s="110"/>
      <c r="PRP75" s="110"/>
      <c r="PRQ75" s="110"/>
      <c r="PRR75" s="115"/>
      <c r="PRS75" s="110"/>
      <c r="PRT75" s="108"/>
      <c r="PRU75" s="107"/>
      <c r="PRV75" s="107"/>
      <c r="PRW75" s="110"/>
      <c r="PRX75" s="110"/>
      <c r="PRY75" s="110"/>
      <c r="PRZ75" s="115"/>
      <c r="PSA75" s="110"/>
      <c r="PSB75" s="108"/>
      <c r="PSC75" s="107"/>
      <c r="PSD75" s="107"/>
      <c r="PSE75" s="110"/>
      <c r="PSF75" s="110"/>
      <c r="PSG75" s="110"/>
      <c r="PSH75" s="115"/>
      <c r="PSI75" s="110"/>
      <c r="PSJ75" s="108"/>
      <c r="PSK75" s="107"/>
      <c r="PSL75" s="107"/>
      <c r="PSM75" s="110"/>
      <c r="PSN75" s="110"/>
      <c r="PSO75" s="110"/>
      <c r="PSP75" s="115"/>
      <c r="PSQ75" s="110"/>
      <c r="PSR75" s="108"/>
      <c r="PSS75" s="107"/>
      <c r="PST75" s="107"/>
      <c r="PSU75" s="110"/>
      <c r="PSV75" s="110"/>
      <c r="PSW75" s="110"/>
      <c r="PSX75" s="115"/>
      <c r="PSY75" s="110"/>
      <c r="PSZ75" s="108"/>
      <c r="PTA75" s="107"/>
      <c r="PTB75" s="107"/>
      <c r="PTC75" s="110"/>
      <c r="PTD75" s="110"/>
      <c r="PTE75" s="110"/>
      <c r="PTF75" s="115"/>
      <c r="PTG75" s="110"/>
      <c r="PTH75" s="108"/>
      <c r="PTI75" s="107"/>
      <c r="PTJ75" s="107"/>
      <c r="PTK75" s="110"/>
      <c r="PTL75" s="110"/>
      <c r="PTM75" s="110"/>
      <c r="PTN75" s="115"/>
      <c r="PTO75" s="110"/>
      <c r="PTP75" s="108"/>
      <c r="PTQ75" s="107"/>
      <c r="PTR75" s="107"/>
      <c r="PTS75" s="110"/>
      <c r="PTT75" s="110"/>
      <c r="PTU75" s="110"/>
      <c r="PTV75" s="115"/>
      <c r="PTW75" s="110"/>
      <c r="PTX75" s="108"/>
      <c r="PTY75" s="107"/>
      <c r="PTZ75" s="107"/>
      <c r="PUA75" s="110"/>
      <c r="PUB75" s="110"/>
      <c r="PUC75" s="110"/>
      <c r="PUD75" s="115"/>
      <c r="PUE75" s="110"/>
      <c r="PUF75" s="108"/>
      <c r="PUG75" s="107"/>
      <c r="PUH75" s="107"/>
      <c r="PUI75" s="110"/>
      <c r="PUJ75" s="110"/>
      <c r="PUK75" s="110"/>
      <c r="PUL75" s="115"/>
      <c r="PUM75" s="110"/>
      <c r="PUN75" s="108"/>
      <c r="PUO75" s="107"/>
      <c r="PUP75" s="107"/>
      <c r="PUQ75" s="110"/>
      <c r="PUR75" s="110"/>
      <c r="PUS75" s="110"/>
      <c r="PUT75" s="115"/>
      <c r="PUU75" s="110"/>
      <c r="PUV75" s="108"/>
      <c r="PUW75" s="107"/>
      <c r="PUX75" s="107"/>
      <c r="PUY75" s="110"/>
      <c r="PUZ75" s="110"/>
      <c r="PVA75" s="110"/>
      <c r="PVB75" s="115"/>
      <c r="PVC75" s="110"/>
      <c r="PVD75" s="108"/>
      <c r="PVE75" s="107"/>
      <c r="PVF75" s="107"/>
      <c r="PVG75" s="110"/>
      <c r="PVH75" s="110"/>
      <c r="PVI75" s="110"/>
      <c r="PVJ75" s="115"/>
      <c r="PVK75" s="110"/>
      <c r="PVL75" s="108"/>
      <c r="PVM75" s="107"/>
      <c r="PVN75" s="107"/>
      <c r="PVO75" s="110"/>
      <c r="PVP75" s="110"/>
      <c r="PVQ75" s="110"/>
      <c r="PVR75" s="115"/>
      <c r="PVS75" s="110"/>
      <c r="PVT75" s="108"/>
      <c r="PVU75" s="107"/>
      <c r="PVV75" s="107"/>
      <c r="PVW75" s="110"/>
      <c r="PVX75" s="110"/>
      <c r="PVY75" s="110"/>
      <c r="PVZ75" s="115"/>
      <c r="PWA75" s="110"/>
      <c r="PWB75" s="108"/>
      <c r="PWC75" s="107"/>
      <c r="PWD75" s="107"/>
      <c r="PWE75" s="110"/>
      <c r="PWF75" s="110"/>
      <c r="PWG75" s="110"/>
      <c r="PWH75" s="115"/>
      <c r="PWI75" s="110"/>
      <c r="PWJ75" s="108"/>
      <c r="PWK75" s="107"/>
      <c r="PWL75" s="107"/>
      <c r="PWM75" s="110"/>
      <c r="PWN75" s="110"/>
      <c r="PWO75" s="110"/>
      <c r="PWP75" s="115"/>
      <c r="PWQ75" s="110"/>
      <c r="PWR75" s="108"/>
      <c r="PWS75" s="107"/>
      <c r="PWT75" s="107"/>
      <c r="PWU75" s="110"/>
      <c r="PWV75" s="110"/>
      <c r="PWW75" s="110"/>
      <c r="PWX75" s="115"/>
      <c r="PWY75" s="110"/>
      <c r="PWZ75" s="108"/>
      <c r="PXA75" s="107"/>
      <c r="PXB75" s="107"/>
      <c r="PXC75" s="110"/>
      <c r="PXD75" s="110"/>
      <c r="PXE75" s="110"/>
      <c r="PXF75" s="115"/>
      <c r="PXG75" s="110"/>
      <c r="PXH75" s="108"/>
      <c r="PXI75" s="107"/>
      <c r="PXJ75" s="107"/>
      <c r="PXK75" s="110"/>
      <c r="PXL75" s="110"/>
      <c r="PXM75" s="110"/>
      <c r="PXN75" s="115"/>
      <c r="PXO75" s="110"/>
      <c r="PXP75" s="108"/>
      <c r="PXQ75" s="107"/>
      <c r="PXR75" s="107"/>
      <c r="PXS75" s="110"/>
      <c r="PXT75" s="110"/>
      <c r="PXU75" s="110"/>
      <c r="PXV75" s="115"/>
      <c r="PXW75" s="110"/>
      <c r="PXX75" s="108"/>
      <c r="PXY75" s="107"/>
      <c r="PXZ75" s="107"/>
      <c r="PYA75" s="110"/>
      <c r="PYB75" s="110"/>
      <c r="PYC75" s="110"/>
      <c r="PYD75" s="115"/>
      <c r="PYE75" s="110"/>
      <c r="PYF75" s="108"/>
      <c r="PYG75" s="107"/>
      <c r="PYH75" s="107"/>
      <c r="PYI75" s="110"/>
      <c r="PYJ75" s="110"/>
      <c r="PYK75" s="110"/>
      <c r="PYL75" s="115"/>
      <c r="PYM75" s="110"/>
      <c r="PYN75" s="108"/>
      <c r="PYO75" s="107"/>
      <c r="PYP75" s="107"/>
      <c r="PYQ75" s="110"/>
      <c r="PYR75" s="110"/>
      <c r="PYS75" s="110"/>
      <c r="PYT75" s="115"/>
      <c r="PYU75" s="110"/>
      <c r="PYV75" s="108"/>
      <c r="PYW75" s="107"/>
      <c r="PYX75" s="107"/>
      <c r="PYY75" s="110"/>
      <c r="PYZ75" s="110"/>
      <c r="PZA75" s="110"/>
      <c r="PZB75" s="115"/>
      <c r="PZC75" s="110"/>
      <c r="PZD75" s="108"/>
      <c r="PZE75" s="107"/>
      <c r="PZF75" s="107"/>
      <c r="PZG75" s="110"/>
      <c r="PZH75" s="110"/>
      <c r="PZI75" s="110"/>
      <c r="PZJ75" s="115"/>
      <c r="PZK75" s="110"/>
      <c r="PZL75" s="108"/>
      <c r="PZM75" s="107"/>
      <c r="PZN75" s="107"/>
      <c r="PZO75" s="110"/>
      <c r="PZP75" s="110"/>
      <c r="PZQ75" s="110"/>
      <c r="PZR75" s="115"/>
      <c r="PZS75" s="110"/>
      <c r="PZT75" s="108"/>
      <c r="PZU75" s="107"/>
      <c r="PZV75" s="107"/>
      <c r="PZW75" s="110"/>
      <c r="PZX75" s="110"/>
      <c r="PZY75" s="110"/>
      <c r="PZZ75" s="115"/>
      <c r="QAA75" s="110"/>
      <c r="QAB75" s="108"/>
      <c r="QAC75" s="107"/>
      <c r="QAD75" s="107"/>
      <c r="QAE75" s="110"/>
      <c r="QAF75" s="110"/>
      <c r="QAG75" s="110"/>
      <c r="QAH75" s="115"/>
      <c r="QAI75" s="110"/>
      <c r="QAJ75" s="108"/>
      <c r="QAK75" s="107"/>
      <c r="QAL75" s="107"/>
      <c r="QAM75" s="110"/>
      <c r="QAN75" s="110"/>
      <c r="QAO75" s="110"/>
      <c r="QAP75" s="115"/>
      <c r="QAQ75" s="110"/>
      <c r="QAR75" s="108"/>
      <c r="QAS75" s="107"/>
      <c r="QAT75" s="107"/>
      <c r="QAU75" s="110"/>
      <c r="QAV75" s="110"/>
      <c r="QAW75" s="110"/>
      <c r="QAX75" s="115"/>
      <c r="QAY75" s="110"/>
      <c r="QAZ75" s="108"/>
      <c r="QBA75" s="107"/>
      <c r="QBB75" s="107"/>
      <c r="QBC75" s="110"/>
      <c r="QBD75" s="110"/>
      <c r="QBE75" s="110"/>
      <c r="QBF75" s="115"/>
      <c r="QBG75" s="110"/>
      <c r="QBH75" s="108"/>
      <c r="QBI75" s="107"/>
      <c r="QBJ75" s="107"/>
      <c r="QBK75" s="110"/>
      <c r="QBL75" s="110"/>
      <c r="QBM75" s="110"/>
      <c r="QBN75" s="115"/>
      <c r="QBO75" s="110"/>
      <c r="QBP75" s="108"/>
      <c r="QBQ75" s="107"/>
      <c r="QBR75" s="107"/>
      <c r="QBS75" s="110"/>
      <c r="QBT75" s="110"/>
      <c r="QBU75" s="110"/>
      <c r="QBV75" s="115"/>
      <c r="QBW75" s="110"/>
      <c r="QBX75" s="108"/>
      <c r="QBY75" s="107"/>
      <c r="QBZ75" s="107"/>
      <c r="QCA75" s="110"/>
      <c r="QCB75" s="110"/>
      <c r="QCC75" s="110"/>
      <c r="QCD75" s="115"/>
      <c r="QCE75" s="110"/>
      <c r="QCF75" s="108"/>
      <c r="QCG75" s="107"/>
      <c r="QCH75" s="107"/>
      <c r="QCI75" s="110"/>
      <c r="QCJ75" s="110"/>
      <c r="QCK75" s="110"/>
      <c r="QCL75" s="115"/>
      <c r="QCM75" s="110"/>
      <c r="QCN75" s="108"/>
      <c r="QCO75" s="107"/>
      <c r="QCP75" s="107"/>
      <c r="QCQ75" s="110"/>
      <c r="QCR75" s="110"/>
      <c r="QCS75" s="110"/>
      <c r="QCT75" s="115"/>
      <c r="QCU75" s="110"/>
      <c r="QCV75" s="108"/>
      <c r="QCW75" s="107"/>
      <c r="QCX75" s="107"/>
      <c r="QCY75" s="110"/>
      <c r="QCZ75" s="110"/>
      <c r="QDA75" s="110"/>
      <c r="QDB75" s="115"/>
      <c r="QDC75" s="110"/>
      <c r="QDD75" s="108"/>
      <c r="QDE75" s="107"/>
      <c r="QDF75" s="107"/>
      <c r="QDG75" s="110"/>
      <c r="QDH75" s="110"/>
      <c r="QDI75" s="110"/>
      <c r="QDJ75" s="115"/>
      <c r="QDK75" s="110"/>
      <c r="QDL75" s="108"/>
      <c r="QDM75" s="107"/>
      <c r="QDN75" s="107"/>
      <c r="QDO75" s="110"/>
      <c r="QDP75" s="110"/>
      <c r="QDQ75" s="110"/>
      <c r="QDR75" s="115"/>
      <c r="QDS75" s="110"/>
      <c r="QDT75" s="108"/>
      <c r="QDU75" s="107"/>
      <c r="QDV75" s="107"/>
      <c r="QDW75" s="110"/>
      <c r="QDX75" s="110"/>
      <c r="QDY75" s="110"/>
      <c r="QDZ75" s="115"/>
      <c r="QEA75" s="110"/>
      <c r="QEB75" s="108"/>
      <c r="QEC75" s="107"/>
      <c r="QED75" s="107"/>
      <c r="QEE75" s="110"/>
      <c r="QEF75" s="110"/>
      <c r="QEG75" s="110"/>
      <c r="QEH75" s="115"/>
      <c r="QEI75" s="110"/>
      <c r="QEJ75" s="108"/>
      <c r="QEK75" s="107"/>
      <c r="QEL75" s="107"/>
      <c r="QEM75" s="110"/>
      <c r="QEN75" s="110"/>
      <c r="QEO75" s="110"/>
      <c r="QEP75" s="115"/>
      <c r="QEQ75" s="110"/>
      <c r="QER75" s="108"/>
      <c r="QES75" s="107"/>
      <c r="QET75" s="107"/>
      <c r="QEU75" s="110"/>
      <c r="QEV75" s="110"/>
      <c r="QEW75" s="110"/>
      <c r="QEX75" s="115"/>
      <c r="QEY75" s="110"/>
      <c r="QEZ75" s="108"/>
      <c r="QFA75" s="107"/>
      <c r="QFB75" s="107"/>
      <c r="QFC75" s="110"/>
      <c r="QFD75" s="110"/>
      <c r="QFE75" s="110"/>
      <c r="QFF75" s="115"/>
      <c r="QFG75" s="110"/>
      <c r="QFH75" s="108"/>
      <c r="QFI75" s="107"/>
      <c r="QFJ75" s="107"/>
      <c r="QFK75" s="110"/>
      <c r="QFL75" s="110"/>
      <c r="QFM75" s="110"/>
      <c r="QFN75" s="115"/>
      <c r="QFO75" s="110"/>
      <c r="QFP75" s="108"/>
      <c r="QFQ75" s="107"/>
      <c r="QFR75" s="107"/>
      <c r="QFS75" s="110"/>
      <c r="QFT75" s="110"/>
      <c r="QFU75" s="110"/>
      <c r="QFV75" s="115"/>
      <c r="QFW75" s="110"/>
      <c r="QFX75" s="108"/>
      <c r="QFY75" s="107"/>
      <c r="QFZ75" s="107"/>
      <c r="QGA75" s="110"/>
      <c r="QGB75" s="110"/>
      <c r="QGC75" s="110"/>
      <c r="QGD75" s="115"/>
      <c r="QGE75" s="110"/>
      <c r="QGF75" s="108"/>
      <c r="QGG75" s="107"/>
      <c r="QGH75" s="107"/>
      <c r="QGI75" s="110"/>
      <c r="QGJ75" s="110"/>
      <c r="QGK75" s="110"/>
      <c r="QGL75" s="115"/>
      <c r="QGM75" s="110"/>
      <c r="QGN75" s="108"/>
      <c r="QGO75" s="107"/>
      <c r="QGP75" s="107"/>
      <c r="QGQ75" s="110"/>
      <c r="QGR75" s="110"/>
      <c r="QGS75" s="110"/>
      <c r="QGT75" s="115"/>
      <c r="QGU75" s="110"/>
      <c r="QGV75" s="108"/>
      <c r="QGW75" s="107"/>
      <c r="QGX75" s="107"/>
      <c r="QGY75" s="110"/>
      <c r="QGZ75" s="110"/>
      <c r="QHA75" s="110"/>
      <c r="QHB75" s="115"/>
      <c r="QHC75" s="110"/>
      <c r="QHD75" s="108"/>
      <c r="QHE75" s="107"/>
      <c r="QHF75" s="107"/>
      <c r="QHG75" s="110"/>
      <c r="QHH75" s="110"/>
      <c r="QHI75" s="110"/>
      <c r="QHJ75" s="115"/>
      <c r="QHK75" s="110"/>
      <c r="QHL75" s="108"/>
      <c r="QHM75" s="107"/>
      <c r="QHN75" s="107"/>
      <c r="QHO75" s="110"/>
      <c r="QHP75" s="110"/>
      <c r="QHQ75" s="110"/>
      <c r="QHR75" s="115"/>
      <c r="QHS75" s="110"/>
      <c r="QHT75" s="108"/>
      <c r="QHU75" s="107"/>
      <c r="QHV75" s="107"/>
      <c r="QHW75" s="110"/>
      <c r="QHX75" s="110"/>
      <c r="QHY75" s="110"/>
      <c r="QHZ75" s="115"/>
      <c r="QIA75" s="110"/>
      <c r="QIB75" s="108"/>
      <c r="QIC75" s="107"/>
      <c r="QID75" s="107"/>
      <c r="QIE75" s="110"/>
      <c r="QIF75" s="110"/>
      <c r="QIG75" s="110"/>
      <c r="QIH75" s="115"/>
      <c r="QII75" s="110"/>
      <c r="QIJ75" s="108"/>
      <c r="QIK75" s="107"/>
      <c r="QIL75" s="107"/>
      <c r="QIM75" s="110"/>
      <c r="QIN75" s="110"/>
      <c r="QIO75" s="110"/>
      <c r="QIP75" s="115"/>
      <c r="QIQ75" s="110"/>
      <c r="QIR75" s="108"/>
      <c r="QIS75" s="107"/>
      <c r="QIT75" s="107"/>
      <c r="QIU75" s="110"/>
      <c r="QIV75" s="110"/>
      <c r="QIW75" s="110"/>
      <c r="QIX75" s="115"/>
      <c r="QIY75" s="110"/>
      <c r="QIZ75" s="108"/>
      <c r="QJA75" s="107"/>
      <c r="QJB75" s="107"/>
      <c r="QJC75" s="110"/>
      <c r="QJD75" s="110"/>
      <c r="QJE75" s="110"/>
      <c r="QJF75" s="115"/>
      <c r="QJG75" s="110"/>
      <c r="QJH75" s="108"/>
      <c r="QJI75" s="107"/>
      <c r="QJJ75" s="107"/>
      <c r="QJK75" s="110"/>
      <c r="QJL75" s="110"/>
      <c r="QJM75" s="110"/>
      <c r="QJN75" s="115"/>
      <c r="QJO75" s="110"/>
      <c r="QJP75" s="108"/>
      <c r="QJQ75" s="107"/>
      <c r="QJR75" s="107"/>
      <c r="QJS75" s="110"/>
      <c r="QJT75" s="110"/>
      <c r="QJU75" s="110"/>
      <c r="QJV75" s="115"/>
      <c r="QJW75" s="110"/>
      <c r="QJX75" s="108"/>
      <c r="QJY75" s="107"/>
      <c r="QJZ75" s="107"/>
      <c r="QKA75" s="110"/>
      <c r="QKB75" s="110"/>
      <c r="QKC75" s="110"/>
      <c r="QKD75" s="115"/>
      <c r="QKE75" s="110"/>
      <c r="QKF75" s="108"/>
      <c r="QKG75" s="107"/>
      <c r="QKH75" s="107"/>
      <c r="QKI75" s="110"/>
      <c r="QKJ75" s="110"/>
      <c r="QKK75" s="110"/>
      <c r="QKL75" s="115"/>
      <c r="QKM75" s="110"/>
      <c r="QKN75" s="108"/>
      <c r="QKO75" s="107"/>
      <c r="QKP75" s="107"/>
      <c r="QKQ75" s="110"/>
      <c r="QKR75" s="110"/>
      <c r="QKS75" s="110"/>
      <c r="QKT75" s="115"/>
      <c r="QKU75" s="110"/>
      <c r="QKV75" s="108"/>
      <c r="QKW75" s="107"/>
      <c r="QKX75" s="107"/>
      <c r="QKY75" s="110"/>
      <c r="QKZ75" s="110"/>
      <c r="QLA75" s="110"/>
      <c r="QLB75" s="115"/>
      <c r="QLC75" s="110"/>
      <c r="QLD75" s="108"/>
      <c r="QLE75" s="107"/>
      <c r="QLF75" s="107"/>
      <c r="QLG75" s="110"/>
      <c r="QLH75" s="110"/>
      <c r="QLI75" s="110"/>
      <c r="QLJ75" s="115"/>
      <c r="QLK75" s="110"/>
      <c r="QLL75" s="108"/>
      <c r="QLM75" s="107"/>
      <c r="QLN75" s="107"/>
      <c r="QLO75" s="110"/>
      <c r="QLP75" s="110"/>
      <c r="QLQ75" s="110"/>
      <c r="QLR75" s="115"/>
      <c r="QLS75" s="110"/>
      <c r="QLT75" s="108"/>
      <c r="QLU75" s="107"/>
      <c r="QLV75" s="107"/>
      <c r="QLW75" s="110"/>
      <c r="QLX75" s="110"/>
      <c r="QLY75" s="110"/>
      <c r="QLZ75" s="115"/>
      <c r="QMA75" s="110"/>
      <c r="QMB75" s="108"/>
      <c r="QMC75" s="107"/>
      <c r="QMD75" s="107"/>
      <c r="QME75" s="110"/>
      <c r="QMF75" s="110"/>
      <c r="QMG75" s="110"/>
      <c r="QMH75" s="115"/>
      <c r="QMI75" s="110"/>
      <c r="QMJ75" s="108"/>
      <c r="QMK75" s="107"/>
      <c r="QML75" s="107"/>
      <c r="QMM75" s="110"/>
      <c r="QMN75" s="110"/>
      <c r="QMO75" s="110"/>
      <c r="QMP75" s="115"/>
      <c r="QMQ75" s="110"/>
      <c r="QMR75" s="108"/>
      <c r="QMS75" s="107"/>
      <c r="QMT75" s="107"/>
      <c r="QMU75" s="110"/>
      <c r="QMV75" s="110"/>
      <c r="QMW75" s="110"/>
      <c r="QMX75" s="115"/>
      <c r="QMY75" s="110"/>
      <c r="QMZ75" s="108"/>
      <c r="QNA75" s="107"/>
      <c r="QNB75" s="107"/>
      <c r="QNC75" s="110"/>
      <c r="QND75" s="110"/>
      <c r="QNE75" s="110"/>
      <c r="QNF75" s="115"/>
      <c r="QNG75" s="110"/>
      <c r="QNH75" s="108"/>
      <c r="QNI75" s="107"/>
      <c r="QNJ75" s="107"/>
      <c r="QNK75" s="110"/>
      <c r="QNL75" s="110"/>
      <c r="QNM75" s="110"/>
      <c r="QNN75" s="115"/>
      <c r="QNO75" s="110"/>
      <c r="QNP75" s="108"/>
      <c r="QNQ75" s="107"/>
      <c r="QNR75" s="107"/>
      <c r="QNS75" s="110"/>
      <c r="QNT75" s="110"/>
      <c r="QNU75" s="110"/>
      <c r="QNV75" s="115"/>
      <c r="QNW75" s="110"/>
      <c r="QNX75" s="108"/>
      <c r="QNY75" s="107"/>
      <c r="QNZ75" s="107"/>
      <c r="QOA75" s="110"/>
      <c r="QOB75" s="110"/>
      <c r="QOC75" s="110"/>
      <c r="QOD75" s="115"/>
      <c r="QOE75" s="110"/>
      <c r="QOF75" s="108"/>
      <c r="QOG75" s="107"/>
      <c r="QOH75" s="107"/>
      <c r="QOI75" s="110"/>
      <c r="QOJ75" s="110"/>
      <c r="QOK75" s="110"/>
      <c r="QOL75" s="115"/>
      <c r="QOM75" s="110"/>
      <c r="QON75" s="108"/>
      <c r="QOO75" s="107"/>
      <c r="QOP75" s="107"/>
      <c r="QOQ75" s="110"/>
      <c r="QOR75" s="110"/>
      <c r="QOS75" s="110"/>
      <c r="QOT75" s="115"/>
      <c r="QOU75" s="110"/>
      <c r="QOV75" s="108"/>
      <c r="QOW75" s="107"/>
      <c r="QOX75" s="107"/>
      <c r="QOY75" s="110"/>
      <c r="QOZ75" s="110"/>
      <c r="QPA75" s="110"/>
      <c r="QPB75" s="115"/>
      <c r="QPC75" s="110"/>
      <c r="QPD75" s="108"/>
      <c r="QPE75" s="107"/>
      <c r="QPF75" s="107"/>
      <c r="QPG75" s="110"/>
      <c r="QPH75" s="110"/>
      <c r="QPI75" s="110"/>
      <c r="QPJ75" s="115"/>
      <c r="QPK75" s="110"/>
      <c r="QPL75" s="108"/>
      <c r="QPM75" s="107"/>
      <c r="QPN75" s="107"/>
      <c r="QPO75" s="110"/>
      <c r="QPP75" s="110"/>
      <c r="QPQ75" s="110"/>
      <c r="QPR75" s="115"/>
      <c r="QPS75" s="110"/>
      <c r="QPT75" s="108"/>
      <c r="QPU75" s="107"/>
      <c r="QPV75" s="107"/>
      <c r="QPW75" s="110"/>
      <c r="QPX75" s="110"/>
      <c r="QPY75" s="110"/>
      <c r="QPZ75" s="115"/>
      <c r="QQA75" s="110"/>
      <c r="QQB75" s="108"/>
      <c r="QQC75" s="107"/>
      <c r="QQD75" s="107"/>
      <c r="QQE75" s="110"/>
      <c r="QQF75" s="110"/>
      <c r="QQG75" s="110"/>
      <c r="QQH75" s="115"/>
      <c r="QQI75" s="110"/>
      <c r="QQJ75" s="108"/>
      <c r="QQK75" s="107"/>
      <c r="QQL75" s="107"/>
      <c r="QQM75" s="110"/>
      <c r="QQN75" s="110"/>
      <c r="QQO75" s="110"/>
      <c r="QQP75" s="115"/>
      <c r="QQQ75" s="110"/>
      <c r="QQR75" s="108"/>
      <c r="QQS75" s="107"/>
      <c r="QQT75" s="107"/>
      <c r="QQU75" s="110"/>
      <c r="QQV75" s="110"/>
      <c r="QQW75" s="110"/>
      <c r="QQX75" s="115"/>
      <c r="QQY75" s="110"/>
      <c r="QQZ75" s="108"/>
      <c r="QRA75" s="107"/>
      <c r="QRB75" s="107"/>
      <c r="QRC75" s="110"/>
      <c r="QRD75" s="110"/>
      <c r="QRE75" s="110"/>
      <c r="QRF75" s="115"/>
      <c r="QRG75" s="110"/>
      <c r="QRH75" s="108"/>
      <c r="QRI75" s="107"/>
      <c r="QRJ75" s="107"/>
      <c r="QRK75" s="110"/>
      <c r="QRL75" s="110"/>
      <c r="QRM75" s="110"/>
      <c r="QRN75" s="115"/>
      <c r="QRO75" s="110"/>
      <c r="QRP75" s="108"/>
      <c r="QRQ75" s="107"/>
      <c r="QRR75" s="107"/>
      <c r="QRS75" s="110"/>
      <c r="QRT75" s="110"/>
      <c r="QRU75" s="110"/>
      <c r="QRV75" s="115"/>
      <c r="QRW75" s="110"/>
      <c r="QRX75" s="108"/>
      <c r="QRY75" s="107"/>
      <c r="QRZ75" s="107"/>
      <c r="QSA75" s="110"/>
      <c r="QSB75" s="110"/>
      <c r="QSC75" s="110"/>
      <c r="QSD75" s="115"/>
      <c r="QSE75" s="110"/>
      <c r="QSF75" s="108"/>
      <c r="QSG75" s="107"/>
      <c r="QSH75" s="107"/>
      <c r="QSI75" s="110"/>
      <c r="QSJ75" s="110"/>
      <c r="QSK75" s="110"/>
      <c r="QSL75" s="115"/>
      <c r="QSM75" s="110"/>
      <c r="QSN75" s="108"/>
      <c r="QSO75" s="107"/>
      <c r="QSP75" s="107"/>
      <c r="QSQ75" s="110"/>
      <c r="QSR75" s="110"/>
      <c r="QSS75" s="110"/>
      <c r="QST75" s="115"/>
      <c r="QSU75" s="110"/>
      <c r="QSV75" s="108"/>
      <c r="QSW75" s="107"/>
      <c r="QSX75" s="107"/>
      <c r="QSY75" s="110"/>
      <c r="QSZ75" s="110"/>
      <c r="QTA75" s="110"/>
      <c r="QTB75" s="115"/>
      <c r="QTC75" s="110"/>
      <c r="QTD75" s="108"/>
      <c r="QTE75" s="107"/>
      <c r="QTF75" s="107"/>
      <c r="QTG75" s="110"/>
      <c r="QTH75" s="110"/>
      <c r="QTI75" s="110"/>
      <c r="QTJ75" s="115"/>
      <c r="QTK75" s="110"/>
      <c r="QTL75" s="108"/>
      <c r="QTM75" s="107"/>
      <c r="QTN75" s="107"/>
      <c r="QTO75" s="110"/>
      <c r="QTP75" s="110"/>
      <c r="QTQ75" s="110"/>
      <c r="QTR75" s="115"/>
      <c r="QTS75" s="110"/>
      <c r="QTT75" s="108"/>
      <c r="QTU75" s="107"/>
      <c r="QTV75" s="107"/>
      <c r="QTW75" s="110"/>
      <c r="QTX75" s="110"/>
      <c r="QTY75" s="110"/>
      <c r="QTZ75" s="115"/>
      <c r="QUA75" s="110"/>
      <c r="QUB75" s="108"/>
      <c r="QUC75" s="107"/>
      <c r="QUD75" s="107"/>
      <c r="QUE75" s="110"/>
      <c r="QUF75" s="110"/>
      <c r="QUG75" s="110"/>
      <c r="QUH75" s="115"/>
      <c r="QUI75" s="110"/>
      <c r="QUJ75" s="108"/>
      <c r="QUK75" s="107"/>
      <c r="QUL75" s="107"/>
      <c r="QUM75" s="110"/>
      <c r="QUN75" s="110"/>
      <c r="QUO75" s="110"/>
      <c r="QUP75" s="115"/>
      <c r="QUQ75" s="110"/>
      <c r="QUR75" s="108"/>
      <c r="QUS75" s="107"/>
      <c r="QUT75" s="107"/>
      <c r="QUU75" s="110"/>
      <c r="QUV75" s="110"/>
      <c r="QUW75" s="110"/>
      <c r="QUX75" s="115"/>
      <c r="QUY75" s="110"/>
      <c r="QUZ75" s="108"/>
      <c r="QVA75" s="107"/>
      <c r="QVB75" s="107"/>
      <c r="QVC75" s="110"/>
      <c r="QVD75" s="110"/>
      <c r="QVE75" s="110"/>
      <c r="QVF75" s="115"/>
      <c r="QVG75" s="110"/>
      <c r="QVH75" s="108"/>
      <c r="QVI75" s="107"/>
      <c r="QVJ75" s="107"/>
      <c r="QVK75" s="110"/>
      <c r="QVL75" s="110"/>
      <c r="QVM75" s="110"/>
      <c r="QVN75" s="115"/>
      <c r="QVO75" s="110"/>
      <c r="QVP75" s="108"/>
      <c r="QVQ75" s="107"/>
      <c r="QVR75" s="107"/>
      <c r="QVS75" s="110"/>
      <c r="QVT75" s="110"/>
      <c r="QVU75" s="110"/>
      <c r="QVV75" s="115"/>
      <c r="QVW75" s="110"/>
      <c r="QVX75" s="108"/>
      <c r="QVY75" s="107"/>
      <c r="QVZ75" s="107"/>
      <c r="QWA75" s="110"/>
      <c r="QWB75" s="110"/>
      <c r="QWC75" s="110"/>
      <c r="QWD75" s="115"/>
      <c r="QWE75" s="110"/>
      <c r="QWF75" s="108"/>
      <c r="QWG75" s="107"/>
      <c r="QWH75" s="107"/>
      <c r="QWI75" s="110"/>
      <c r="QWJ75" s="110"/>
      <c r="QWK75" s="110"/>
      <c r="QWL75" s="115"/>
      <c r="QWM75" s="110"/>
      <c r="QWN75" s="108"/>
      <c r="QWO75" s="107"/>
      <c r="QWP75" s="107"/>
      <c r="QWQ75" s="110"/>
      <c r="QWR75" s="110"/>
      <c r="QWS75" s="110"/>
      <c r="QWT75" s="115"/>
      <c r="QWU75" s="110"/>
      <c r="QWV75" s="108"/>
      <c r="QWW75" s="107"/>
      <c r="QWX75" s="107"/>
      <c r="QWY75" s="110"/>
      <c r="QWZ75" s="110"/>
      <c r="QXA75" s="110"/>
      <c r="QXB75" s="115"/>
      <c r="QXC75" s="110"/>
      <c r="QXD75" s="108"/>
      <c r="QXE75" s="107"/>
      <c r="QXF75" s="107"/>
      <c r="QXG75" s="110"/>
      <c r="QXH75" s="110"/>
      <c r="QXI75" s="110"/>
      <c r="QXJ75" s="115"/>
      <c r="QXK75" s="110"/>
      <c r="QXL75" s="108"/>
      <c r="QXM75" s="107"/>
      <c r="QXN75" s="107"/>
      <c r="QXO75" s="110"/>
      <c r="QXP75" s="110"/>
      <c r="QXQ75" s="110"/>
      <c r="QXR75" s="115"/>
      <c r="QXS75" s="110"/>
      <c r="QXT75" s="108"/>
      <c r="QXU75" s="107"/>
      <c r="QXV75" s="107"/>
      <c r="QXW75" s="110"/>
      <c r="QXX75" s="110"/>
      <c r="QXY75" s="110"/>
      <c r="QXZ75" s="115"/>
      <c r="QYA75" s="110"/>
      <c r="QYB75" s="108"/>
      <c r="QYC75" s="107"/>
      <c r="QYD75" s="107"/>
      <c r="QYE75" s="110"/>
      <c r="QYF75" s="110"/>
      <c r="QYG75" s="110"/>
      <c r="QYH75" s="115"/>
      <c r="QYI75" s="110"/>
      <c r="QYJ75" s="108"/>
      <c r="QYK75" s="107"/>
      <c r="QYL75" s="107"/>
      <c r="QYM75" s="110"/>
      <c r="QYN75" s="110"/>
      <c r="QYO75" s="110"/>
      <c r="QYP75" s="115"/>
      <c r="QYQ75" s="110"/>
      <c r="QYR75" s="108"/>
      <c r="QYS75" s="107"/>
      <c r="QYT75" s="107"/>
      <c r="QYU75" s="110"/>
      <c r="QYV75" s="110"/>
      <c r="QYW75" s="110"/>
      <c r="QYX75" s="115"/>
      <c r="QYY75" s="110"/>
      <c r="QYZ75" s="108"/>
      <c r="QZA75" s="107"/>
      <c r="QZB75" s="107"/>
      <c r="QZC75" s="110"/>
      <c r="QZD75" s="110"/>
      <c r="QZE75" s="110"/>
      <c r="QZF75" s="115"/>
      <c r="QZG75" s="110"/>
      <c r="QZH75" s="108"/>
      <c r="QZI75" s="107"/>
      <c r="QZJ75" s="107"/>
      <c r="QZK75" s="110"/>
      <c r="QZL75" s="110"/>
      <c r="QZM75" s="110"/>
      <c r="QZN75" s="115"/>
      <c r="QZO75" s="110"/>
      <c r="QZP75" s="108"/>
      <c r="QZQ75" s="107"/>
      <c r="QZR75" s="107"/>
      <c r="QZS75" s="110"/>
      <c r="QZT75" s="110"/>
      <c r="QZU75" s="110"/>
      <c r="QZV75" s="115"/>
      <c r="QZW75" s="110"/>
      <c r="QZX75" s="108"/>
      <c r="QZY75" s="107"/>
      <c r="QZZ75" s="107"/>
      <c r="RAA75" s="110"/>
      <c r="RAB75" s="110"/>
      <c r="RAC75" s="110"/>
      <c r="RAD75" s="115"/>
      <c r="RAE75" s="110"/>
      <c r="RAF75" s="108"/>
      <c r="RAG75" s="107"/>
      <c r="RAH75" s="107"/>
      <c r="RAI75" s="110"/>
      <c r="RAJ75" s="110"/>
      <c r="RAK75" s="110"/>
      <c r="RAL75" s="115"/>
      <c r="RAM75" s="110"/>
      <c r="RAN75" s="108"/>
      <c r="RAO75" s="107"/>
      <c r="RAP75" s="107"/>
      <c r="RAQ75" s="110"/>
      <c r="RAR75" s="110"/>
      <c r="RAS75" s="110"/>
      <c r="RAT75" s="115"/>
      <c r="RAU75" s="110"/>
      <c r="RAV75" s="108"/>
      <c r="RAW75" s="107"/>
      <c r="RAX75" s="107"/>
      <c r="RAY75" s="110"/>
      <c r="RAZ75" s="110"/>
      <c r="RBA75" s="110"/>
      <c r="RBB75" s="115"/>
      <c r="RBC75" s="110"/>
      <c r="RBD75" s="108"/>
      <c r="RBE75" s="107"/>
      <c r="RBF75" s="107"/>
      <c r="RBG75" s="110"/>
      <c r="RBH75" s="110"/>
      <c r="RBI75" s="110"/>
      <c r="RBJ75" s="115"/>
      <c r="RBK75" s="110"/>
      <c r="RBL75" s="108"/>
      <c r="RBM75" s="107"/>
      <c r="RBN75" s="107"/>
      <c r="RBO75" s="110"/>
      <c r="RBP75" s="110"/>
      <c r="RBQ75" s="110"/>
      <c r="RBR75" s="115"/>
      <c r="RBS75" s="110"/>
      <c r="RBT75" s="108"/>
      <c r="RBU75" s="107"/>
      <c r="RBV75" s="107"/>
      <c r="RBW75" s="110"/>
      <c r="RBX75" s="110"/>
      <c r="RBY75" s="110"/>
      <c r="RBZ75" s="115"/>
      <c r="RCA75" s="110"/>
      <c r="RCB75" s="108"/>
      <c r="RCC75" s="107"/>
      <c r="RCD75" s="107"/>
      <c r="RCE75" s="110"/>
      <c r="RCF75" s="110"/>
      <c r="RCG75" s="110"/>
      <c r="RCH75" s="115"/>
      <c r="RCI75" s="110"/>
      <c r="RCJ75" s="108"/>
      <c r="RCK75" s="107"/>
      <c r="RCL75" s="107"/>
      <c r="RCM75" s="110"/>
      <c r="RCN75" s="110"/>
      <c r="RCO75" s="110"/>
      <c r="RCP75" s="115"/>
      <c r="RCQ75" s="110"/>
      <c r="RCR75" s="108"/>
      <c r="RCS75" s="107"/>
      <c r="RCT75" s="107"/>
      <c r="RCU75" s="110"/>
      <c r="RCV75" s="110"/>
      <c r="RCW75" s="110"/>
      <c r="RCX75" s="115"/>
      <c r="RCY75" s="110"/>
      <c r="RCZ75" s="108"/>
      <c r="RDA75" s="107"/>
      <c r="RDB75" s="107"/>
      <c r="RDC75" s="110"/>
      <c r="RDD75" s="110"/>
      <c r="RDE75" s="110"/>
      <c r="RDF75" s="115"/>
      <c r="RDG75" s="110"/>
      <c r="RDH75" s="108"/>
      <c r="RDI75" s="107"/>
      <c r="RDJ75" s="107"/>
      <c r="RDK75" s="110"/>
      <c r="RDL75" s="110"/>
      <c r="RDM75" s="110"/>
      <c r="RDN75" s="115"/>
      <c r="RDO75" s="110"/>
      <c r="RDP75" s="108"/>
      <c r="RDQ75" s="107"/>
      <c r="RDR75" s="107"/>
      <c r="RDS75" s="110"/>
      <c r="RDT75" s="110"/>
      <c r="RDU75" s="110"/>
      <c r="RDV75" s="115"/>
      <c r="RDW75" s="110"/>
      <c r="RDX75" s="108"/>
      <c r="RDY75" s="107"/>
      <c r="RDZ75" s="107"/>
      <c r="REA75" s="110"/>
      <c r="REB75" s="110"/>
      <c r="REC75" s="110"/>
      <c r="RED75" s="115"/>
      <c r="REE75" s="110"/>
      <c r="REF75" s="108"/>
      <c r="REG75" s="107"/>
      <c r="REH75" s="107"/>
      <c r="REI75" s="110"/>
      <c r="REJ75" s="110"/>
      <c r="REK75" s="110"/>
      <c r="REL75" s="115"/>
      <c r="REM75" s="110"/>
      <c r="REN75" s="108"/>
      <c r="REO75" s="107"/>
      <c r="REP75" s="107"/>
      <c r="REQ75" s="110"/>
      <c r="RER75" s="110"/>
      <c r="RES75" s="110"/>
      <c r="RET75" s="115"/>
      <c r="REU75" s="110"/>
      <c r="REV75" s="108"/>
      <c r="REW75" s="107"/>
      <c r="REX75" s="107"/>
      <c r="REY75" s="110"/>
      <c r="REZ75" s="110"/>
      <c r="RFA75" s="110"/>
      <c r="RFB75" s="115"/>
      <c r="RFC75" s="110"/>
      <c r="RFD75" s="108"/>
      <c r="RFE75" s="107"/>
      <c r="RFF75" s="107"/>
      <c r="RFG75" s="110"/>
      <c r="RFH75" s="110"/>
      <c r="RFI75" s="110"/>
      <c r="RFJ75" s="115"/>
      <c r="RFK75" s="110"/>
      <c r="RFL75" s="108"/>
      <c r="RFM75" s="107"/>
      <c r="RFN75" s="107"/>
      <c r="RFO75" s="110"/>
      <c r="RFP75" s="110"/>
      <c r="RFQ75" s="110"/>
      <c r="RFR75" s="115"/>
      <c r="RFS75" s="110"/>
      <c r="RFT75" s="108"/>
      <c r="RFU75" s="107"/>
      <c r="RFV75" s="107"/>
      <c r="RFW75" s="110"/>
      <c r="RFX75" s="110"/>
      <c r="RFY75" s="110"/>
      <c r="RFZ75" s="115"/>
      <c r="RGA75" s="110"/>
      <c r="RGB75" s="108"/>
      <c r="RGC75" s="107"/>
      <c r="RGD75" s="107"/>
      <c r="RGE75" s="110"/>
      <c r="RGF75" s="110"/>
      <c r="RGG75" s="110"/>
      <c r="RGH75" s="115"/>
      <c r="RGI75" s="110"/>
      <c r="RGJ75" s="108"/>
      <c r="RGK75" s="107"/>
      <c r="RGL75" s="107"/>
      <c r="RGM75" s="110"/>
      <c r="RGN75" s="110"/>
      <c r="RGO75" s="110"/>
      <c r="RGP75" s="115"/>
      <c r="RGQ75" s="110"/>
      <c r="RGR75" s="108"/>
      <c r="RGS75" s="107"/>
      <c r="RGT75" s="107"/>
      <c r="RGU75" s="110"/>
      <c r="RGV75" s="110"/>
      <c r="RGW75" s="110"/>
      <c r="RGX75" s="115"/>
      <c r="RGY75" s="110"/>
      <c r="RGZ75" s="108"/>
      <c r="RHA75" s="107"/>
      <c r="RHB75" s="107"/>
      <c r="RHC75" s="110"/>
      <c r="RHD75" s="110"/>
      <c r="RHE75" s="110"/>
      <c r="RHF75" s="115"/>
      <c r="RHG75" s="110"/>
      <c r="RHH75" s="108"/>
      <c r="RHI75" s="107"/>
      <c r="RHJ75" s="107"/>
      <c r="RHK75" s="110"/>
      <c r="RHL75" s="110"/>
      <c r="RHM75" s="110"/>
      <c r="RHN75" s="115"/>
      <c r="RHO75" s="110"/>
      <c r="RHP75" s="108"/>
      <c r="RHQ75" s="107"/>
      <c r="RHR75" s="107"/>
      <c r="RHS75" s="110"/>
      <c r="RHT75" s="110"/>
      <c r="RHU75" s="110"/>
      <c r="RHV75" s="115"/>
      <c r="RHW75" s="110"/>
      <c r="RHX75" s="108"/>
      <c r="RHY75" s="107"/>
      <c r="RHZ75" s="107"/>
      <c r="RIA75" s="110"/>
      <c r="RIB75" s="110"/>
      <c r="RIC75" s="110"/>
      <c r="RID75" s="115"/>
      <c r="RIE75" s="110"/>
      <c r="RIF75" s="108"/>
      <c r="RIG75" s="107"/>
      <c r="RIH75" s="107"/>
      <c r="RII75" s="110"/>
      <c r="RIJ75" s="110"/>
      <c r="RIK75" s="110"/>
      <c r="RIL75" s="115"/>
      <c r="RIM75" s="110"/>
      <c r="RIN75" s="108"/>
      <c r="RIO75" s="107"/>
      <c r="RIP75" s="107"/>
      <c r="RIQ75" s="110"/>
      <c r="RIR75" s="110"/>
      <c r="RIS75" s="110"/>
      <c r="RIT75" s="115"/>
      <c r="RIU75" s="110"/>
      <c r="RIV75" s="108"/>
      <c r="RIW75" s="107"/>
      <c r="RIX75" s="107"/>
      <c r="RIY75" s="110"/>
      <c r="RIZ75" s="110"/>
      <c r="RJA75" s="110"/>
      <c r="RJB75" s="115"/>
      <c r="RJC75" s="110"/>
      <c r="RJD75" s="108"/>
      <c r="RJE75" s="107"/>
      <c r="RJF75" s="107"/>
      <c r="RJG75" s="110"/>
      <c r="RJH75" s="110"/>
      <c r="RJI75" s="110"/>
      <c r="RJJ75" s="115"/>
      <c r="RJK75" s="110"/>
      <c r="RJL75" s="108"/>
      <c r="RJM75" s="107"/>
      <c r="RJN75" s="107"/>
      <c r="RJO75" s="110"/>
      <c r="RJP75" s="110"/>
      <c r="RJQ75" s="110"/>
      <c r="RJR75" s="115"/>
      <c r="RJS75" s="110"/>
      <c r="RJT75" s="108"/>
      <c r="RJU75" s="107"/>
      <c r="RJV75" s="107"/>
      <c r="RJW75" s="110"/>
      <c r="RJX75" s="110"/>
      <c r="RJY75" s="110"/>
      <c r="RJZ75" s="115"/>
      <c r="RKA75" s="110"/>
      <c r="RKB75" s="108"/>
      <c r="RKC75" s="107"/>
      <c r="RKD75" s="107"/>
      <c r="RKE75" s="110"/>
      <c r="RKF75" s="110"/>
      <c r="RKG75" s="110"/>
      <c r="RKH75" s="115"/>
      <c r="RKI75" s="110"/>
      <c r="RKJ75" s="108"/>
      <c r="RKK75" s="107"/>
      <c r="RKL75" s="107"/>
      <c r="RKM75" s="110"/>
      <c r="RKN75" s="110"/>
      <c r="RKO75" s="110"/>
      <c r="RKP75" s="115"/>
      <c r="RKQ75" s="110"/>
      <c r="RKR75" s="108"/>
      <c r="RKS75" s="107"/>
      <c r="RKT75" s="107"/>
      <c r="RKU75" s="110"/>
      <c r="RKV75" s="110"/>
      <c r="RKW75" s="110"/>
      <c r="RKX75" s="115"/>
      <c r="RKY75" s="110"/>
      <c r="RKZ75" s="108"/>
      <c r="RLA75" s="107"/>
      <c r="RLB75" s="107"/>
      <c r="RLC75" s="110"/>
      <c r="RLD75" s="110"/>
      <c r="RLE75" s="110"/>
      <c r="RLF75" s="115"/>
      <c r="RLG75" s="110"/>
      <c r="RLH75" s="108"/>
      <c r="RLI75" s="107"/>
      <c r="RLJ75" s="107"/>
      <c r="RLK75" s="110"/>
      <c r="RLL75" s="110"/>
      <c r="RLM75" s="110"/>
      <c r="RLN75" s="115"/>
      <c r="RLO75" s="110"/>
      <c r="RLP75" s="108"/>
      <c r="RLQ75" s="107"/>
      <c r="RLR75" s="107"/>
      <c r="RLS75" s="110"/>
      <c r="RLT75" s="110"/>
      <c r="RLU75" s="110"/>
      <c r="RLV75" s="115"/>
      <c r="RLW75" s="110"/>
      <c r="RLX75" s="108"/>
      <c r="RLY75" s="107"/>
      <c r="RLZ75" s="107"/>
      <c r="RMA75" s="110"/>
      <c r="RMB75" s="110"/>
      <c r="RMC75" s="110"/>
      <c r="RMD75" s="115"/>
      <c r="RME75" s="110"/>
      <c r="RMF75" s="108"/>
      <c r="RMG75" s="107"/>
      <c r="RMH75" s="107"/>
      <c r="RMI75" s="110"/>
      <c r="RMJ75" s="110"/>
      <c r="RMK75" s="110"/>
      <c r="RML75" s="115"/>
      <c r="RMM75" s="110"/>
      <c r="RMN75" s="108"/>
      <c r="RMO75" s="107"/>
      <c r="RMP75" s="107"/>
      <c r="RMQ75" s="110"/>
      <c r="RMR75" s="110"/>
      <c r="RMS75" s="110"/>
      <c r="RMT75" s="115"/>
      <c r="RMU75" s="110"/>
      <c r="RMV75" s="108"/>
      <c r="RMW75" s="107"/>
      <c r="RMX75" s="107"/>
      <c r="RMY75" s="110"/>
      <c r="RMZ75" s="110"/>
      <c r="RNA75" s="110"/>
      <c r="RNB75" s="115"/>
      <c r="RNC75" s="110"/>
      <c r="RND75" s="108"/>
      <c r="RNE75" s="107"/>
      <c r="RNF75" s="107"/>
      <c r="RNG75" s="110"/>
      <c r="RNH75" s="110"/>
      <c r="RNI75" s="110"/>
      <c r="RNJ75" s="115"/>
      <c r="RNK75" s="110"/>
      <c r="RNL75" s="108"/>
      <c r="RNM75" s="107"/>
      <c r="RNN75" s="107"/>
      <c r="RNO75" s="110"/>
      <c r="RNP75" s="110"/>
      <c r="RNQ75" s="110"/>
      <c r="RNR75" s="115"/>
      <c r="RNS75" s="110"/>
      <c r="RNT75" s="108"/>
      <c r="RNU75" s="107"/>
      <c r="RNV75" s="107"/>
      <c r="RNW75" s="110"/>
      <c r="RNX75" s="110"/>
      <c r="RNY75" s="110"/>
      <c r="RNZ75" s="115"/>
      <c r="ROA75" s="110"/>
      <c r="ROB75" s="108"/>
      <c r="ROC75" s="107"/>
      <c r="ROD75" s="107"/>
      <c r="ROE75" s="110"/>
      <c r="ROF75" s="110"/>
      <c r="ROG75" s="110"/>
      <c r="ROH75" s="115"/>
      <c r="ROI75" s="110"/>
      <c r="ROJ75" s="108"/>
      <c r="ROK75" s="107"/>
      <c r="ROL75" s="107"/>
      <c r="ROM75" s="110"/>
      <c r="RON75" s="110"/>
      <c r="ROO75" s="110"/>
      <c r="ROP75" s="115"/>
      <c r="ROQ75" s="110"/>
      <c r="ROR75" s="108"/>
      <c r="ROS75" s="107"/>
      <c r="ROT75" s="107"/>
      <c r="ROU75" s="110"/>
      <c r="ROV75" s="110"/>
      <c r="ROW75" s="110"/>
      <c r="ROX75" s="115"/>
      <c r="ROY75" s="110"/>
      <c r="ROZ75" s="108"/>
      <c r="RPA75" s="107"/>
      <c r="RPB75" s="107"/>
      <c r="RPC75" s="110"/>
      <c r="RPD75" s="110"/>
      <c r="RPE75" s="110"/>
      <c r="RPF75" s="115"/>
      <c r="RPG75" s="110"/>
      <c r="RPH75" s="108"/>
      <c r="RPI75" s="107"/>
      <c r="RPJ75" s="107"/>
      <c r="RPK75" s="110"/>
      <c r="RPL75" s="110"/>
      <c r="RPM75" s="110"/>
      <c r="RPN75" s="115"/>
      <c r="RPO75" s="110"/>
      <c r="RPP75" s="108"/>
      <c r="RPQ75" s="107"/>
      <c r="RPR75" s="107"/>
      <c r="RPS75" s="110"/>
      <c r="RPT75" s="110"/>
      <c r="RPU75" s="110"/>
      <c r="RPV75" s="115"/>
      <c r="RPW75" s="110"/>
      <c r="RPX75" s="108"/>
      <c r="RPY75" s="107"/>
      <c r="RPZ75" s="107"/>
      <c r="RQA75" s="110"/>
      <c r="RQB75" s="110"/>
      <c r="RQC75" s="110"/>
      <c r="RQD75" s="115"/>
      <c r="RQE75" s="110"/>
      <c r="RQF75" s="108"/>
      <c r="RQG75" s="107"/>
      <c r="RQH75" s="107"/>
      <c r="RQI75" s="110"/>
      <c r="RQJ75" s="110"/>
      <c r="RQK75" s="110"/>
      <c r="RQL75" s="115"/>
      <c r="RQM75" s="110"/>
      <c r="RQN75" s="108"/>
      <c r="RQO75" s="107"/>
      <c r="RQP75" s="107"/>
      <c r="RQQ75" s="110"/>
      <c r="RQR75" s="110"/>
      <c r="RQS75" s="110"/>
      <c r="RQT75" s="115"/>
      <c r="RQU75" s="110"/>
      <c r="RQV75" s="108"/>
      <c r="RQW75" s="107"/>
      <c r="RQX75" s="107"/>
      <c r="RQY75" s="110"/>
      <c r="RQZ75" s="110"/>
      <c r="RRA75" s="110"/>
      <c r="RRB75" s="115"/>
      <c r="RRC75" s="110"/>
      <c r="RRD75" s="108"/>
      <c r="RRE75" s="107"/>
      <c r="RRF75" s="107"/>
      <c r="RRG75" s="110"/>
      <c r="RRH75" s="110"/>
      <c r="RRI75" s="110"/>
      <c r="RRJ75" s="115"/>
      <c r="RRK75" s="110"/>
      <c r="RRL75" s="108"/>
      <c r="RRM75" s="107"/>
      <c r="RRN75" s="107"/>
      <c r="RRO75" s="110"/>
      <c r="RRP75" s="110"/>
      <c r="RRQ75" s="110"/>
      <c r="RRR75" s="115"/>
      <c r="RRS75" s="110"/>
      <c r="RRT75" s="108"/>
      <c r="RRU75" s="107"/>
      <c r="RRV75" s="107"/>
      <c r="RRW75" s="110"/>
      <c r="RRX75" s="110"/>
      <c r="RRY75" s="110"/>
      <c r="RRZ75" s="115"/>
      <c r="RSA75" s="110"/>
      <c r="RSB75" s="108"/>
      <c r="RSC75" s="107"/>
      <c r="RSD75" s="107"/>
      <c r="RSE75" s="110"/>
      <c r="RSF75" s="110"/>
      <c r="RSG75" s="110"/>
      <c r="RSH75" s="115"/>
      <c r="RSI75" s="110"/>
      <c r="RSJ75" s="108"/>
      <c r="RSK75" s="107"/>
      <c r="RSL75" s="107"/>
      <c r="RSM75" s="110"/>
      <c r="RSN75" s="110"/>
      <c r="RSO75" s="110"/>
      <c r="RSP75" s="115"/>
      <c r="RSQ75" s="110"/>
      <c r="RSR75" s="108"/>
      <c r="RSS75" s="107"/>
      <c r="RST75" s="107"/>
      <c r="RSU75" s="110"/>
      <c r="RSV75" s="110"/>
      <c r="RSW75" s="110"/>
      <c r="RSX75" s="115"/>
      <c r="RSY75" s="110"/>
      <c r="RSZ75" s="108"/>
      <c r="RTA75" s="107"/>
      <c r="RTB75" s="107"/>
      <c r="RTC75" s="110"/>
      <c r="RTD75" s="110"/>
      <c r="RTE75" s="110"/>
      <c r="RTF75" s="115"/>
      <c r="RTG75" s="110"/>
      <c r="RTH75" s="108"/>
      <c r="RTI75" s="107"/>
      <c r="RTJ75" s="107"/>
      <c r="RTK75" s="110"/>
      <c r="RTL75" s="110"/>
      <c r="RTM75" s="110"/>
      <c r="RTN75" s="115"/>
      <c r="RTO75" s="110"/>
      <c r="RTP75" s="108"/>
      <c r="RTQ75" s="107"/>
      <c r="RTR75" s="107"/>
      <c r="RTS75" s="110"/>
      <c r="RTT75" s="110"/>
      <c r="RTU75" s="110"/>
      <c r="RTV75" s="115"/>
      <c r="RTW75" s="110"/>
      <c r="RTX75" s="108"/>
      <c r="RTY75" s="107"/>
      <c r="RTZ75" s="107"/>
      <c r="RUA75" s="110"/>
      <c r="RUB75" s="110"/>
      <c r="RUC75" s="110"/>
      <c r="RUD75" s="115"/>
      <c r="RUE75" s="110"/>
      <c r="RUF75" s="108"/>
      <c r="RUG75" s="107"/>
      <c r="RUH75" s="107"/>
      <c r="RUI75" s="110"/>
      <c r="RUJ75" s="110"/>
      <c r="RUK75" s="110"/>
      <c r="RUL75" s="115"/>
      <c r="RUM75" s="110"/>
      <c r="RUN75" s="108"/>
      <c r="RUO75" s="107"/>
      <c r="RUP75" s="107"/>
      <c r="RUQ75" s="110"/>
      <c r="RUR75" s="110"/>
      <c r="RUS75" s="110"/>
      <c r="RUT75" s="115"/>
      <c r="RUU75" s="110"/>
      <c r="RUV75" s="108"/>
      <c r="RUW75" s="107"/>
      <c r="RUX75" s="107"/>
      <c r="RUY75" s="110"/>
      <c r="RUZ75" s="110"/>
      <c r="RVA75" s="110"/>
      <c r="RVB75" s="115"/>
      <c r="RVC75" s="110"/>
      <c r="RVD75" s="108"/>
      <c r="RVE75" s="107"/>
      <c r="RVF75" s="107"/>
      <c r="RVG75" s="110"/>
      <c r="RVH75" s="110"/>
      <c r="RVI75" s="110"/>
      <c r="RVJ75" s="115"/>
      <c r="RVK75" s="110"/>
      <c r="RVL75" s="108"/>
      <c r="RVM75" s="107"/>
      <c r="RVN75" s="107"/>
      <c r="RVO75" s="110"/>
      <c r="RVP75" s="110"/>
      <c r="RVQ75" s="110"/>
      <c r="RVR75" s="115"/>
      <c r="RVS75" s="110"/>
      <c r="RVT75" s="108"/>
      <c r="RVU75" s="107"/>
      <c r="RVV75" s="107"/>
      <c r="RVW75" s="110"/>
      <c r="RVX75" s="110"/>
      <c r="RVY75" s="110"/>
      <c r="RVZ75" s="115"/>
      <c r="RWA75" s="110"/>
      <c r="RWB75" s="108"/>
      <c r="RWC75" s="107"/>
      <c r="RWD75" s="107"/>
      <c r="RWE75" s="110"/>
      <c r="RWF75" s="110"/>
      <c r="RWG75" s="110"/>
      <c r="RWH75" s="115"/>
      <c r="RWI75" s="110"/>
      <c r="RWJ75" s="108"/>
      <c r="RWK75" s="107"/>
      <c r="RWL75" s="107"/>
      <c r="RWM75" s="110"/>
      <c r="RWN75" s="110"/>
      <c r="RWO75" s="110"/>
      <c r="RWP75" s="115"/>
      <c r="RWQ75" s="110"/>
      <c r="RWR75" s="108"/>
      <c r="RWS75" s="107"/>
      <c r="RWT75" s="107"/>
      <c r="RWU75" s="110"/>
      <c r="RWV75" s="110"/>
      <c r="RWW75" s="110"/>
      <c r="RWX75" s="115"/>
      <c r="RWY75" s="110"/>
      <c r="RWZ75" s="108"/>
      <c r="RXA75" s="107"/>
      <c r="RXB75" s="107"/>
      <c r="RXC75" s="110"/>
      <c r="RXD75" s="110"/>
      <c r="RXE75" s="110"/>
      <c r="RXF75" s="115"/>
      <c r="RXG75" s="110"/>
      <c r="RXH75" s="108"/>
      <c r="RXI75" s="107"/>
      <c r="RXJ75" s="107"/>
      <c r="RXK75" s="110"/>
      <c r="RXL75" s="110"/>
      <c r="RXM75" s="110"/>
      <c r="RXN75" s="115"/>
      <c r="RXO75" s="110"/>
      <c r="RXP75" s="108"/>
      <c r="RXQ75" s="107"/>
      <c r="RXR75" s="107"/>
      <c r="RXS75" s="110"/>
      <c r="RXT75" s="110"/>
      <c r="RXU75" s="110"/>
      <c r="RXV75" s="115"/>
      <c r="RXW75" s="110"/>
      <c r="RXX75" s="108"/>
      <c r="RXY75" s="107"/>
      <c r="RXZ75" s="107"/>
      <c r="RYA75" s="110"/>
      <c r="RYB75" s="110"/>
      <c r="RYC75" s="110"/>
      <c r="RYD75" s="115"/>
      <c r="RYE75" s="110"/>
      <c r="RYF75" s="108"/>
      <c r="RYG75" s="107"/>
      <c r="RYH75" s="107"/>
      <c r="RYI75" s="110"/>
      <c r="RYJ75" s="110"/>
      <c r="RYK75" s="110"/>
      <c r="RYL75" s="115"/>
      <c r="RYM75" s="110"/>
      <c r="RYN75" s="108"/>
      <c r="RYO75" s="107"/>
      <c r="RYP75" s="107"/>
      <c r="RYQ75" s="110"/>
      <c r="RYR75" s="110"/>
      <c r="RYS75" s="110"/>
      <c r="RYT75" s="115"/>
      <c r="RYU75" s="110"/>
      <c r="RYV75" s="108"/>
      <c r="RYW75" s="107"/>
      <c r="RYX75" s="107"/>
      <c r="RYY75" s="110"/>
      <c r="RYZ75" s="110"/>
      <c r="RZA75" s="110"/>
      <c r="RZB75" s="115"/>
      <c r="RZC75" s="110"/>
      <c r="RZD75" s="108"/>
      <c r="RZE75" s="107"/>
      <c r="RZF75" s="107"/>
      <c r="RZG75" s="110"/>
      <c r="RZH75" s="110"/>
      <c r="RZI75" s="110"/>
      <c r="RZJ75" s="115"/>
      <c r="RZK75" s="110"/>
      <c r="RZL75" s="108"/>
      <c r="RZM75" s="107"/>
      <c r="RZN75" s="107"/>
      <c r="RZO75" s="110"/>
      <c r="RZP75" s="110"/>
      <c r="RZQ75" s="110"/>
      <c r="RZR75" s="115"/>
      <c r="RZS75" s="110"/>
      <c r="RZT75" s="108"/>
      <c r="RZU75" s="107"/>
      <c r="RZV75" s="107"/>
      <c r="RZW75" s="110"/>
      <c r="RZX75" s="110"/>
      <c r="RZY75" s="110"/>
      <c r="RZZ75" s="115"/>
      <c r="SAA75" s="110"/>
      <c r="SAB75" s="108"/>
      <c r="SAC75" s="107"/>
      <c r="SAD75" s="107"/>
      <c r="SAE75" s="110"/>
      <c r="SAF75" s="110"/>
      <c r="SAG75" s="110"/>
      <c r="SAH75" s="115"/>
      <c r="SAI75" s="110"/>
      <c r="SAJ75" s="108"/>
      <c r="SAK75" s="107"/>
      <c r="SAL75" s="107"/>
      <c r="SAM75" s="110"/>
      <c r="SAN75" s="110"/>
      <c r="SAO75" s="110"/>
      <c r="SAP75" s="115"/>
      <c r="SAQ75" s="110"/>
      <c r="SAR75" s="108"/>
      <c r="SAS75" s="107"/>
      <c r="SAT75" s="107"/>
      <c r="SAU75" s="110"/>
      <c r="SAV75" s="110"/>
      <c r="SAW75" s="110"/>
      <c r="SAX75" s="115"/>
      <c r="SAY75" s="110"/>
      <c r="SAZ75" s="108"/>
      <c r="SBA75" s="107"/>
      <c r="SBB75" s="107"/>
      <c r="SBC75" s="110"/>
      <c r="SBD75" s="110"/>
      <c r="SBE75" s="110"/>
      <c r="SBF75" s="115"/>
      <c r="SBG75" s="110"/>
      <c r="SBH75" s="108"/>
      <c r="SBI75" s="107"/>
      <c r="SBJ75" s="107"/>
      <c r="SBK75" s="110"/>
      <c r="SBL75" s="110"/>
      <c r="SBM75" s="110"/>
      <c r="SBN75" s="115"/>
      <c r="SBO75" s="110"/>
      <c r="SBP75" s="108"/>
      <c r="SBQ75" s="107"/>
      <c r="SBR75" s="107"/>
      <c r="SBS75" s="110"/>
      <c r="SBT75" s="110"/>
      <c r="SBU75" s="110"/>
      <c r="SBV75" s="115"/>
      <c r="SBW75" s="110"/>
      <c r="SBX75" s="108"/>
      <c r="SBY75" s="107"/>
      <c r="SBZ75" s="107"/>
      <c r="SCA75" s="110"/>
      <c r="SCB75" s="110"/>
      <c r="SCC75" s="110"/>
      <c r="SCD75" s="115"/>
      <c r="SCE75" s="110"/>
      <c r="SCF75" s="108"/>
      <c r="SCG75" s="107"/>
      <c r="SCH75" s="107"/>
      <c r="SCI75" s="110"/>
      <c r="SCJ75" s="110"/>
      <c r="SCK75" s="110"/>
      <c r="SCL75" s="115"/>
      <c r="SCM75" s="110"/>
      <c r="SCN75" s="108"/>
      <c r="SCO75" s="107"/>
      <c r="SCP75" s="107"/>
      <c r="SCQ75" s="110"/>
      <c r="SCR75" s="110"/>
      <c r="SCS75" s="110"/>
      <c r="SCT75" s="115"/>
      <c r="SCU75" s="110"/>
      <c r="SCV75" s="108"/>
      <c r="SCW75" s="107"/>
      <c r="SCX75" s="107"/>
      <c r="SCY75" s="110"/>
      <c r="SCZ75" s="110"/>
      <c r="SDA75" s="110"/>
      <c r="SDB75" s="115"/>
      <c r="SDC75" s="110"/>
      <c r="SDD75" s="108"/>
      <c r="SDE75" s="107"/>
      <c r="SDF75" s="107"/>
      <c r="SDG75" s="110"/>
      <c r="SDH75" s="110"/>
      <c r="SDI75" s="110"/>
      <c r="SDJ75" s="115"/>
      <c r="SDK75" s="110"/>
      <c r="SDL75" s="108"/>
      <c r="SDM75" s="107"/>
      <c r="SDN75" s="107"/>
      <c r="SDO75" s="110"/>
      <c r="SDP75" s="110"/>
      <c r="SDQ75" s="110"/>
      <c r="SDR75" s="115"/>
      <c r="SDS75" s="110"/>
      <c r="SDT75" s="108"/>
      <c r="SDU75" s="107"/>
      <c r="SDV75" s="107"/>
      <c r="SDW75" s="110"/>
      <c r="SDX75" s="110"/>
      <c r="SDY75" s="110"/>
      <c r="SDZ75" s="115"/>
      <c r="SEA75" s="110"/>
      <c r="SEB75" s="108"/>
      <c r="SEC75" s="107"/>
      <c r="SED75" s="107"/>
      <c r="SEE75" s="110"/>
      <c r="SEF75" s="110"/>
      <c r="SEG75" s="110"/>
      <c r="SEH75" s="115"/>
      <c r="SEI75" s="110"/>
      <c r="SEJ75" s="108"/>
      <c r="SEK75" s="107"/>
      <c r="SEL75" s="107"/>
      <c r="SEM75" s="110"/>
      <c r="SEN75" s="110"/>
      <c r="SEO75" s="110"/>
      <c r="SEP75" s="115"/>
      <c r="SEQ75" s="110"/>
      <c r="SER75" s="108"/>
      <c r="SES75" s="107"/>
      <c r="SET75" s="107"/>
      <c r="SEU75" s="110"/>
      <c r="SEV75" s="110"/>
      <c r="SEW75" s="110"/>
      <c r="SEX75" s="115"/>
      <c r="SEY75" s="110"/>
      <c r="SEZ75" s="108"/>
      <c r="SFA75" s="107"/>
      <c r="SFB75" s="107"/>
      <c r="SFC75" s="110"/>
      <c r="SFD75" s="110"/>
      <c r="SFE75" s="110"/>
      <c r="SFF75" s="115"/>
      <c r="SFG75" s="110"/>
      <c r="SFH75" s="108"/>
      <c r="SFI75" s="107"/>
      <c r="SFJ75" s="107"/>
      <c r="SFK75" s="110"/>
      <c r="SFL75" s="110"/>
      <c r="SFM75" s="110"/>
      <c r="SFN75" s="115"/>
      <c r="SFO75" s="110"/>
      <c r="SFP75" s="108"/>
      <c r="SFQ75" s="107"/>
      <c r="SFR75" s="107"/>
      <c r="SFS75" s="110"/>
      <c r="SFT75" s="110"/>
      <c r="SFU75" s="110"/>
      <c r="SFV75" s="115"/>
      <c r="SFW75" s="110"/>
      <c r="SFX75" s="108"/>
      <c r="SFY75" s="107"/>
      <c r="SFZ75" s="107"/>
      <c r="SGA75" s="110"/>
      <c r="SGB75" s="110"/>
      <c r="SGC75" s="110"/>
      <c r="SGD75" s="115"/>
      <c r="SGE75" s="110"/>
      <c r="SGF75" s="108"/>
      <c r="SGG75" s="107"/>
      <c r="SGH75" s="107"/>
      <c r="SGI75" s="110"/>
      <c r="SGJ75" s="110"/>
      <c r="SGK75" s="110"/>
      <c r="SGL75" s="115"/>
      <c r="SGM75" s="110"/>
      <c r="SGN75" s="108"/>
      <c r="SGO75" s="107"/>
      <c r="SGP75" s="107"/>
      <c r="SGQ75" s="110"/>
      <c r="SGR75" s="110"/>
      <c r="SGS75" s="110"/>
      <c r="SGT75" s="115"/>
      <c r="SGU75" s="110"/>
      <c r="SGV75" s="108"/>
      <c r="SGW75" s="107"/>
      <c r="SGX75" s="107"/>
      <c r="SGY75" s="110"/>
      <c r="SGZ75" s="110"/>
      <c r="SHA75" s="110"/>
      <c r="SHB75" s="115"/>
      <c r="SHC75" s="110"/>
      <c r="SHD75" s="108"/>
      <c r="SHE75" s="107"/>
      <c r="SHF75" s="107"/>
      <c r="SHG75" s="110"/>
      <c r="SHH75" s="110"/>
      <c r="SHI75" s="110"/>
      <c r="SHJ75" s="115"/>
      <c r="SHK75" s="110"/>
      <c r="SHL75" s="108"/>
      <c r="SHM75" s="107"/>
      <c r="SHN75" s="107"/>
      <c r="SHO75" s="110"/>
      <c r="SHP75" s="110"/>
      <c r="SHQ75" s="110"/>
      <c r="SHR75" s="115"/>
      <c r="SHS75" s="110"/>
      <c r="SHT75" s="108"/>
      <c r="SHU75" s="107"/>
      <c r="SHV75" s="107"/>
      <c r="SHW75" s="110"/>
      <c r="SHX75" s="110"/>
      <c r="SHY75" s="110"/>
      <c r="SHZ75" s="115"/>
      <c r="SIA75" s="110"/>
      <c r="SIB75" s="108"/>
      <c r="SIC75" s="107"/>
      <c r="SID75" s="107"/>
      <c r="SIE75" s="110"/>
      <c r="SIF75" s="110"/>
      <c r="SIG75" s="110"/>
      <c r="SIH75" s="115"/>
      <c r="SII75" s="110"/>
      <c r="SIJ75" s="108"/>
      <c r="SIK75" s="107"/>
      <c r="SIL75" s="107"/>
      <c r="SIM75" s="110"/>
      <c r="SIN75" s="110"/>
      <c r="SIO75" s="110"/>
      <c r="SIP75" s="115"/>
      <c r="SIQ75" s="110"/>
      <c r="SIR75" s="108"/>
      <c r="SIS75" s="107"/>
      <c r="SIT75" s="107"/>
      <c r="SIU75" s="110"/>
      <c r="SIV75" s="110"/>
      <c r="SIW75" s="110"/>
      <c r="SIX75" s="115"/>
      <c r="SIY75" s="110"/>
      <c r="SIZ75" s="108"/>
      <c r="SJA75" s="107"/>
      <c r="SJB75" s="107"/>
      <c r="SJC75" s="110"/>
      <c r="SJD75" s="110"/>
      <c r="SJE75" s="110"/>
      <c r="SJF75" s="115"/>
      <c r="SJG75" s="110"/>
      <c r="SJH75" s="108"/>
      <c r="SJI75" s="107"/>
      <c r="SJJ75" s="107"/>
      <c r="SJK75" s="110"/>
      <c r="SJL75" s="110"/>
      <c r="SJM75" s="110"/>
      <c r="SJN75" s="115"/>
      <c r="SJO75" s="110"/>
      <c r="SJP75" s="108"/>
      <c r="SJQ75" s="107"/>
      <c r="SJR75" s="107"/>
      <c r="SJS75" s="110"/>
      <c r="SJT75" s="110"/>
      <c r="SJU75" s="110"/>
      <c r="SJV75" s="115"/>
      <c r="SJW75" s="110"/>
      <c r="SJX75" s="108"/>
      <c r="SJY75" s="107"/>
      <c r="SJZ75" s="107"/>
      <c r="SKA75" s="110"/>
      <c r="SKB75" s="110"/>
      <c r="SKC75" s="110"/>
      <c r="SKD75" s="115"/>
      <c r="SKE75" s="110"/>
      <c r="SKF75" s="108"/>
      <c r="SKG75" s="107"/>
      <c r="SKH75" s="107"/>
      <c r="SKI75" s="110"/>
      <c r="SKJ75" s="110"/>
      <c r="SKK75" s="110"/>
      <c r="SKL75" s="115"/>
      <c r="SKM75" s="110"/>
      <c r="SKN75" s="108"/>
      <c r="SKO75" s="107"/>
      <c r="SKP75" s="107"/>
      <c r="SKQ75" s="110"/>
      <c r="SKR75" s="110"/>
      <c r="SKS75" s="110"/>
      <c r="SKT75" s="115"/>
      <c r="SKU75" s="110"/>
      <c r="SKV75" s="108"/>
      <c r="SKW75" s="107"/>
      <c r="SKX75" s="107"/>
      <c r="SKY75" s="110"/>
      <c r="SKZ75" s="110"/>
      <c r="SLA75" s="110"/>
      <c r="SLB75" s="115"/>
      <c r="SLC75" s="110"/>
      <c r="SLD75" s="108"/>
      <c r="SLE75" s="107"/>
      <c r="SLF75" s="107"/>
      <c r="SLG75" s="110"/>
      <c r="SLH75" s="110"/>
      <c r="SLI75" s="110"/>
      <c r="SLJ75" s="115"/>
      <c r="SLK75" s="110"/>
      <c r="SLL75" s="108"/>
      <c r="SLM75" s="107"/>
      <c r="SLN75" s="107"/>
      <c r="SLO75" s="110"/>
      <c r="SLP75" s="110"/>
      <c r="SLQ75" s="110"/>
      <c r="SLR75" s="115"/>
      <c r="SLS75" s="110"/>
      <c r="SLT75" s="108"/>
      <c r="SLU75" s="107"/>
      <c r="SLV75" s="107"/>
      <c r="SLW75" s="110"/>
      <c r="SLX75" s="110"/>
      <c r="SLY75" s="110"/>
      <c r="SLZ75" s="115"/>
      <c r="SMA75" s="110"/>
      <c r="SMB75" s="108"/>
      <c r="SMC75" s="107"/>
      <c r="SMD75" s="107"/>
      <c r="SME75" s="110"/>
      <c r="SMF75" s="110"/>
      <c r="SMG75" s="110"/>
      <c r="SMH75" s="115"/>
      <c r="SMI75" s="110"/>
      <c r="SMJ75" s="108"/>
      <c r="SMK75" s="107"/>
      <c r="SML75" s="107"/>
      <c r="SMM75" s="110"/>
      <c r="SMN75" s="110"/>
      <c r="SMO75" s="110"/>
      <c r="SMP75" s="115"/>
      <c r="SMQ75" s="110"/>
      <c r="SMR75" s="108"/>
      <c r="SMS75" s="107"/>
      <c r="SMT75" s="107"/>
      <c r="SMU75" s="110"/>
      <c r="SMV75" s="110"/>
      <c r="SMW75" s="110"/>
      <c r="SMX75" s="115"/>
      <c r="SMY75" s="110"/>
      <c r="SMZ75" s="108"/>
      <c r="SNA75" s="107"/>
      <c r="SNB75" s="107"/>
      <c r="SNC75" s="110"/>
      <c r="SND75" s="110"/>
      <c r="SNE75" s="110"/>
      <c r="SNF75" s="115"/>
      <c r="SNG75" s="110"/>
      <c r="SNH75" s="108"/>
      <c r="SNI75" s="107"/>
      <c r="SNJ75" s="107"/>
      <c r="SNK75" s="110"/>
      <c r="SNL75" s="110"/>
      <c r="SNM75" s="110"/>
      <c r="SNN75" s="115"/>
      <c r="SNO75" s="110"/>
      <c r="SNP75" s="108"/>
      <c r="SNQ75" s="107"/>
      <c r="SNR75" s="107"/>
      <c r="SNS75" s="110"/>
      <c r="SNT75" s="110"/>
      <c r="SNU75" s="110"/>
      <c r="SNV75" s="115"/>
      <c r="SNW75" s="110"/>
      <c r="SNX75" s="108"/>
      <c r="SNY75" s="107"/>
      <c r="SNZ75" s="107"/>
      <c r="SOA75" s="110"/>
      <c r="SOB75" s="110"/>
      <c r="SOC75" s="110"/>
      <c r="SOD75" s="115"/>
      <c r="SOE75" s="110"/>
      <c r="SOF75" s="108"/>
      <c r="SOG75" s="107"/>
      <c r="SOH75" s="107"/>
      <c r="SOI75" s="110"/>
      <c r="SOJ75" s="110"/>
      <c r="SOK75" s="110"/>
      <c r="SOL75" s="115"/>
      <c r="SOM75" s="110"/>
      <c r="SON75" s="108"/>
      <c r="SOO75" s="107"/>
      <c r="SOP75" s="107"/>
      <c r="SOQ75" s="110"/>
      <c r="SOR75" s="110"/>
      <c r="SOS75" s="110"/>
      <c r="SOT75" s="115"/>
      <c r="SOU75" s="110"/>
      <c r="SOV75" s="108"/>
      <c r="SOW75" s="107"/>
      <c r="SOX75" s="107"/>
      <c r="SOY75" s="110"/>
      <c r="SOZ75" s="110"/>
      <c r="SPA75" s="110"/>
      <c r="SPB75" s="115"/>
      <c r="SPC75" s="110"/>
      <c r="SPD75" s="108"/>
      <c r="SPE75" s="107"/>
      <c r="SPF75" s="107"/>
      <c r="SPG75" s="110"/>
      <c r="SPH75" s="110"/>
      <c r="SPI75" s="110"/>
      <c r="SPJ75" s="115"/>
      <c r="SPK75" s="110"/>
      <c r="SPL75" s="108"/>
      <c r="SPM75" s="107"/>
      <c r="SPN75" s="107"/>
      <c r="SPO75" s="110"/>
      <c r="SPP75" s="110"/>
      <c r="SPQ75" s="110"/>
      <c r="SPR75" s="115"/>
      <c r="SPS75" s="110"/>
      <c r="SPT75" s="108"/>
      <c r="SPU75" s="107"/>
      <c r="SPV75" s="107"/>
      <c r="SPW75" s="110"/>
      <c r="SPX75" s="110"/>
      <c r="SPY75" s="110"/>
      <c r="SPZ75" s="115"/>
      <c r="SQA75" s="110"/>
      <c r="SQB75" s="108"/>
      <c r="SQC75" s="107"/>
      <c r="SQD75" s="107"/>
      <c r="SQE75" s="110"/>
      <c r="SQF75" s="110"/>
      <c r="SQG75" s="110"/>
      <c r="SQH75" s="115"/>
      <c r="SQI75" s="110"/>
      <c r="SQJ75" s="108"/>
      <c r="SQK75" s="107"/>
      <c r="SQL75" s="107"/>
      <c r="SQM75" s="110"/>
      <c r="SQN75" s="110"/>
      <c r="SQO75" s="110"/>
      <c r="SQP75" s="115"/>
      <c r="SQQ75" s="110"/>
      <c r="SQR75" s="108"/>
      <c r="SQS75" s="107"/>
      <c r="SQT75" s="107"/>
      <c r="SQU75" s="110"/>
      <c r="SQV75" s="110"/>
      <c r="SQW75" s="110"/>
      <c r="SQX75" s="115"/>
      <c r="SQY75" s="110"/>
      <c r="SQZ75" s="108"/>
      <c r="SRA75" s="107"/>
      <c r="SRB75" s="107"/>
      <c r="SRC75" s="110"/>
      <c r="SRD75" s="110"/>
      <c r="SRE75" s="110"/>
      <c r="SRF75" s="115"/>
      <c r="SRG75" s="110"/>
      <c r="SRH75" s="108"/>
      <c r="SRI75" s="107"/>
      <c r="SRJ75" s="107"/>
      <c r="SRK75" s="110"/>
      <c r="SRL75" s="110"/>
      <c r="SRM75" s="110"/>
      <c r="SRN75" s="115"/>
      <c r="SRO75" s="110"/>
      <c r="SRP75" s="108"/>
      <c r="SRQ75" s="107"/>
      <c r="SRR75" s="107"/>
      <c r="SRS75" s="110"/>
      <c r="SRT75" s="110"/>
      <c r="SRU75" s="110"/>
      <c r="SRV75" s="115"/>
      <c r="SRW75" s="110"/>
      <c r="SRX75" s="108"/>
      <c r="SRY75" s="107"/>
      <c r="SRZ75" s="107"/>
      <c r="SSA75" s="110"/>
      <c r="SSB75" s="110"/>
      <c r="SSC75" s="110"/>
      <c r="SSD75" s="115"/>
      <c r="SSE75" s="110"/>
      <c r="SSF75" s="108"/>
      <c r="SSG75" s="107"/>
      <c r="SSH75" s="107"/>
      <c r="SSI75" s="110"/>
      <c r="SSJ75" s="110"/>
      <c r="SSK75" s="110"/>
      <c r="SSL75" s="115"/>
      <c r="SSM75" s="110"/>
      <c r="SSN75" s="108"/>
      <c r="SSO75" s="107"/>
      <c r="SSP75" s="107"/>
      <c r="SSQ75" s="110"/>
      <c r="SSR75" s="110"/>
      <c r="SSS75" s="110"/>
      <c r="SST75" s="115"/>
      <c r="SSU75" s="110"/>
      <c r="SSV75" s="108"/>
      <c r="SSW75" s="107"/>
      <c r="SSX75" s="107"/>
      <c r="SSY75" s="110"/>
      <c r="SSZ75" s="110"/>
      <c r="STA75" s="110"/>
      <c r="STB75" s="115"/>
      <c r="STC75" s="110"/>
      <c r="STD75" s="108"/>
      <c r="STE75" s="107"/>
      <c r="STF75" s="107"/>
      <c r="STG75" s="110"/>
      <c r="STH75" s="110"/>
      <c r="STI75" s="110"/>
      <c r="STJ75" s="115"/>
      <c r="STK75" s="110"/>
      <c r="STL75" s="108"/>
      <c r="STM75" s="107"/>
      <c r="STN75" s="107"/>
      <c r="STO75" s="110"/>
      <c r="STP75" s="110"/>
      <c r="STQ75" s="110"/>
      <c r="STR75" s="115"/>
      <c r="STS75" s="110"/>
      <c r="STT75" s="108"/>
      <c r="STU75" s="107"/>
      <c r="STV75" s="107"/>
      <c r="STW75" s="110"/>
      <c r="STX75" s="110"/>
      <c r="STY75" s="110"/>
      <c r="STZ75" s="115"/>
      <c r="SUA75" s="110"/>
      <c r="SUB75" s="108"/>
      <c r="SUC75" s="107"/>
      <c r="SUD75" s="107"/>
      <c r="SUE75" s="110"/>
      <c r="SUF75" s="110"/>
      <c r="SUG75" s="110"/>
      <c r="SUH75" s="115"/>
      <c r="SUI75" s="110"/>
      <c r="SUJ75" s="108"/>
      <c r="SUK75" s="107"/>
      <c r="SUL75" s="107"/>
      <c r="SUM75" s="110"/>
      <c r="SUN75" s="110"/>
      <c r="SUO75" s="110"/>
      <c r="SUP75" s="115"/>
      <c r="SUQ75" s="110"/>
      <c r="SUR75" s="108"/>
      <c r="SUS75" s="107"/>
      <c r="SUT75" s="107"/>
      <c r="SUU75" s="110"/>
      <c r="SUV75" s="110"/>
      <c r="SUW75" s="110"/>
      <c r="SUX75" s="115"/>
      <c r="SUY75" s="110"/>
      <c r="SUZ75" s="108"/>
      <c r="SVA75" s="107"/>
      <c r="SVB75" s="107"/>
      <c r="SVC75" s="110"/>
      <c r="SVD75" s="110"/>
      <c r="SVE75" s="110"/>
      <c r="SVF75" s="115"/>
      <c r="SVG75" s="110"/>
      <c r="SVH75" s="108"/>
      <c r="SVI75" s="107"/>
      <c r="SVJ75" s="107"/>
      <c r="SVK75" s="110"/>
      <c r="SVL75" s="110"/>
      <c r="SVM75" s="110"/>
      <c r="SVN75" s="115"/>
      <c r="SVO75" s="110"/>
      <c r="SVP75" s="108"/>
      <c r="SVQ75" s="107"/>
      <c r="SVR75" s="107"/>
      <c r="SVS75" s="110"/>
      <c r="SVT75" s="110"/>
      <c r="SVU75" s="110"/>
      <c r="SVV75" s="115"/>
      <c r="SVW75" s="110"/>
      <c r="SVX75" s="108"/>
      <c r="SVY75" s="107"/>
      <c r="SVZ75" s="107"/>
      <c r="SWA75" s="110"/>
      <c r="SWB75" s="110"/>
      <c r="SWC75" s="110"/>
      <c r="SWD75" s="115"/>
      <c r="SWE75" s="110"/>
      <c r="SWF75" s="108"/>
      <c r="SWG75" s="107"/>
      <c r="SWH75" s="107"/>
      <c r="SWI75" s="110"/>
      <c r="SWJ75" s="110"/>
      <c r="SWK75" s="110"/>
      <c r="SWL75" s="115"/>
      <c r="SWM75" s="110"/>
      <c r="SWN75" s="108"/>
      <c r="SWO75" s="107"/>
      <c r="SWP75" s="107"/>
      <c r="SWQ75" s="110"/>
      <c r="SWR75" s="110"/>
      <c r="SWS75" s="110"/>
      <c r="SWT75" s="115"/>
      <c r="SWU75" s="110"/>
      <c r="SWV75" s="108"/>
      <c r="SWW75" s="107"/>
      <c r="SWX75" s="107"/>
      <c r="SWY75" s="110"/>
      <c r="SWZ75" s="110"/>
      <c r="SXA75" s="110"/>
      <c r="SXB75" s="115"/>
      <c r="SXC75" s="110"/>
      <c r="SXD75" s="108"/>
      <c r="SXE75" s="107"/>
      <c r="SXF75" s="107"/>
      <c r="SXG75" s="110"/>
      <c r="SXH75" s="110"/>
      <c r="SXI75" s="110"/>
      <c r="SXJ75" s="115"/>
      <c r="SXK75" s="110"/>
      <c r="SXL75" s="108"/>
      <c r="SXM75" s="107"/>
      <c r="SXN75" s="107"/>
      <c r="SXO75" s="110"/>
      <c r="SXP75" s="110"/>
      <c r="SXQ75" s="110"/>
      <c r="SXR75" s="115"/>
      <c r="SXS75" s="110"/>
      <c r="SXT75" s="108"/>
      <c r="SXU75" s="107"/>
      <c r="SXV75" s="107"/>
      <c r="SXW75" s="110"/>
      <c r="SXX75" s="110"/>
      <c r="SXY75" s="110"/>
      <c r="SXZ75" s="115"/>
      <c r="SYA75" s="110"/>
      <c r="SYB75" s="108"/>
      <c r="SYC75" s="107"/>
      <c r="SYD75" s="107"/>
      <c r="SYE75" s="110"/>
      <c r="SYF75" s="110"/>
      <c r="SYG75" s="110"/>
      <c r="SYH75" s="115"/>
      <c r="SYI75" s="110"/>
      <c r="SYJ75" s="108"/>
      <c r="SYK75" s="107"/>
      <c r="SYL75" s="107"/>
      <c r="SYM75" s="110"/>
      <c r="SYN75" s="110"/>
      <c r="SYO75" s="110"/>
      <c r="SYP75" s="115"/>
      <c r="SYQ75" s="110"/>
      <c r="SYR75" s="108"/>
      <c r="SYS75" s="107"/>
      <c r="SYT75" s="107"/>
      <c r="SYU75" s="110"/>
      <c r="SYV75" s="110"/>
      <c r="SYW75" s="110"/>
      <c r="SYX75" s="115"/>
      <c r="SYY75" s="110"/>
      <c r="SYZ75" s="108"/>
      <c r="SZA75" s="107"/>
      <c r="SZB75" s="107"/>
      <c r="SZC75" s="110"/>
      <c r="SZD75" s="110"/>
      <c r="SZE75" s="110"/>
      <c r="SZF75" s="115"/>
      <c r="SZG75" s="110"/>
      <c r="SZH75" s="108"/>
      <c r="SZI75" s="107"/>
      <c r="SZJ75" s="107"/>
      <c r="SZK75" s="110"/>
      <c r="SZL75" s="110"/>
      <c r="SZM75" s="110"/>
      <c r="SZN75" s="115"/>
      <c r="SZO75" s="110"/>
      <c r="SZP75" s="108"/>
      <c r="SZQ75" s="107"/>
      <c r="SZR75" s="107"/>
      <c r="SZS75" s="110"/>
      <c r="SZT75" s="110"/>
      <c r="SZU75" s="110"/>
      <c r="SZV75" s="115"/>
      <c r="SZW75" s="110"/>
      <c r="SZX75" s="108"/>
      <c r="SZY75" s="107"/>
      <c r="SZZ75" s="107"/>
      <c r="TAA75" s="110"/>
      <c r="TAB75" s="110"/>
      <c r="TAC75" s="110"/>
      <c r="TAD75" s="115"/>
      <c r="TAE75" s="110"/>
      <c r="TAF75" s="108"/>
      <c r="TAG75" s="107"/>
      <c r="TAH75" s="107"/>
      <c r="TAI75" s="110"/>
      <c r="TAJ75" s="110"/>
      <c r="TAK75" s="110"/>
      <c r="TAL75" s="115"/>
      <c r="TAM75" s="110"/>
      <c r="TAN75" s="108"/>
      <c r="TAO75" s="107"/>
      <c r="TAP75" s="107"/>
      <c r="TAQ75" s="110"/>
      <c r="TAR75" s="110"/>
      <c r="TAS75" s="110"/>
      <c r="TAT75" s="115"/>
      <c r="TAU75" s="110"/>
      <c r="TAV75" s="108"/>
      <c r="TAW75" s="107"/>
      <c r="TAX75" s="107"/>
      <c r="TAY75" s="110"/>
      <c r="TAZ75" s="110"/>
      <c r="TBA75" s="110"/>
      <c r="TBB75" s="115"/>
      <c r="TBC75" s="110"/>
      <c r="TBD75" s="108"/>
      <c r="TBE75" s="107"/>
      <c r="TBF75" s="107"/>
      <c r="TBG75" s="110"/>
      <c r="TBH75" s="110"/>
      <c r="TBI75" s="110"/>
      <c r="TBJ75" s="115"/>
      <c r="TBK75" s="110"/>
      <c r="TBL75" s="108"/>
      <c r="TBM75" s="107"/>
      <c r="TBN75" s="107"/>
      <c r="TBO75" s="110"/>
      <c r="TBP75" s="110"/>
      <c r="TBQ75" s="110"/>
      <c r="TBR75" s="115"/>
      <c r="TBS75" s="110"/>
      <c r="TBT75" s="108"/>
      <c r="TBU75" s="107"/>
      <c r="TBV75" s="107"/>
      <c r="TBW75" s="110"/>
      <c r="TBX75" s="110"/>
      <c r="TBY75" s="110"/>
      <c r="TBZ75" s="115"/>
      <c r="TCA75" s="110"/>
      <c r="TCB75" s="108"/>
      <c r="TCC75" s="107"/>
      <c r="TCD75" s="107"/>
      <c r="TCE75" s="110"/>
      <c r="TCF75" s="110"/>
      <c r="TCG75" s="110"/>
      <c r="TCH75" s="115"/>
      <c r="TCI75" s="110"/>
      <c r="TCJ75" s="108"/>
      <c r="TCK75" s="107"/>
      <c r="TCL75" s="107"/>
      <c r="TCM75" s="110"/>
      <c r="TCN75" s="110"/>
      <c r="TCO75" s="110"/>
      <c r="TCP75" s="115"/>
      <c r="TCQ75" s="110"/>
      <c r="TCR75" s="108"/>
      <c r="TCS75" s="107"/>
      <c r="TCT75" s="107"/>
      <c r="TCU75" s="110"/>
      <c r="TCV75" s="110"/>
      <c r="TCW75" s="110"/>
      <c r="TCX75" s="115"/>
      <c r="TCY75" s="110"/>
      <c r="TCZ75" s="108"/>
      <c r="TDA75" s="107"/>
      <c r="TDB75" s="107"/>
      <c r="TDC75" s="110"/>
      <c r="TDD75" s="110"/>
      <c r="TDE75" s="110"/>
      <c r="TDF75" s="115"/>
      <c r="TDG75" s="110"/>
      <c r="TDH75" s="108"/>
      <c r="TDI75" s="107"/>
      <c r="TDJ75" s="107"/>
      <c r="TDK75" s="110"/>
      <c r="TDL75" s="110"/>
      <c r="TDM75" s="110"/>
      <c r="TDN75" s="115"/>
      <c r="TDO75" s="110"/>
      <c r="TDP75" s="108"/>
      <c r="TDQ75" s="107"/>
      <c r="TDR75" s="107"/>
      <c r="TDS75" s="110"/>
      <c r="TDT75" s="110"/>
      <c r="TDU75" s="110"/>
      <c r="TDV75" s="115"/>
      <c r="TDW75" s="110"/>
      <c r="TDX75" s="108"/>
      <c r="TDY75" s="107"/>
      <c r="TDZ75" s="107"/>
      <c r="TEA75" s="110"/>
      <c r="TEB75" s="110"/>
      <c r="TEC75" s="110"/>
      <c r="TED75" s="115"/>
      <c r="TEE75" s="110"/>
      <c r="TEF75" s="108"/>
      <c r="TEG75" s="107"/>
      <c r="TEH75" s="107"/>
      <c r="TEI75" s="110"/>
      <c r="TEJ75" s="110"/>
      <c r="TEK75" s="110"/>
      <c r="TEL75" s="115"/>
      <c r="TEM75" s="110"/>
      <c r="TEN75" s="108"/>
      <c r="TEO75" s="107"/>
      <c r="TEP75" s="107"/>
      <c r="TEQ75" s="110"/>
      <c r="TER75" s="110"/>
      <c r="TES75" s="110"/>
      <c r="TET75" s="115"/>
      <c r="TEU75" s="110"/>
      <c r="TEV75" s="108"/>
      <c r="TEW75" s="107"/>
      <c r="TEX75" s="107"/>
      <c r="TEY75" s="110"/>
      <c r="TEZ75" s="110"/>
      <c r="TFA75" s="110"/>
      <c r="TFB75" s="115"/>
      <c r="TFC75" s="110"/>
      <c r="TFD75" s="108"/>
      <c r="TFE75" s="107"/>
      <c r="TFF75" s="107"/>
      <c r="TFG75" s="110"/>
      <c r="TFH75" s="110"/>
      <c r="TFI75" s="110"/>
      <c r="TFJ75" s="115"/>
      <c r="TFK75" s="110"/>
      <c r="TFL75" s="108"/>
      <c r="TFM75" s="107"/>
      <c r="TFN75" s="107"/>
      <c r="TFO75" s="110"/>
      <c r="TFP75" s="110"/>
      <c r="TFQ75" s="110"/>
      <c r="TFR75" s="115"/>
      <c r="TFS75" s="110"/>
      <c r="TFT75" s="108"/>
      <c r="TFU75" s="107"/>
      <c r="TFV75" s="107"/>
      <c r="TFW75" s="110"/>
      <c r="TFX75" s="110"/>
      <c r="TFY75" s="110"/>
      <c r="TFZ75" s="115"/>
      <c r="TGA75" s="110"/>
      <c r="TGB75" s="108"/>
      <c r="TGC75" s="107"/>
      <c r="TGD75" s="107"/>
      <c r="TGE75" s="110"/>
      <c r="TGF75" s="110"/>
      <c r="TGG75" s="110"/>
      <c r="TGH75" s="115"/>
      <c r="TGI75" s="110"/>
      <c r="TGJ75" s="108"/>
      <c r="TGK75" s="107"/>
      <c r="TGL75" s="107"/>
      <c r="TGM75" s="110"/>
      <c r="TGN75" s="110"/>
      <c r="TGO75" s="110"/>
      <c r="TGP75" s="115"/>
      <c r="TGQ75" s="110"/>
      <c r="TGR75" s="108"/>
      <c r="TGS75" s="107"/>
      <c r="TGT75" s="107"/>
      <c r="TGU75" s="110"/>
      <c r="TGV75" s="110"/>
      <c r="TGW75" s="110"/>
      <c r="TGX75" s="115"/>
      <c r="TGY75" s="110"/>
      <c r="TGZ75" s="108"/>
      <c r="THA75" s="107"/>
      <c r="THB75" s="107"/>
      <c r="THC75" s="110"/>
      <c r="THD75" s="110"/>
      <c r="THE75" s="110"/>
      <c r="THF75" s="115"/>
      <c r="THG75" s="110"/>
      <c r="THH75" s="108"/>
      <c r="THI75" s="107"/>
      <c r="THJ75" s="107"/>
      <c r="THK75" s="110"/>
      <c r="THL75" s="110"/>
      <c r="THM75" s="110"/>
      <c r="THN75" s="115"/>
      <c r="THO75" s="110"/>
      <c r="THP75" s="108"/>
      <c r="THQ75" s="107"/>
      <c r="THR75" s="107"/>
      <c r="THS75" s="110"/>
      <c r="THT75" s="110"/>
      <c r="THU75" s="110"/>
      <c r="THV75" s="115"/>
      <c r="THW75" s="110"/>
      <c r="THX75" s="108"/>
      <c r="THY75" s="107"/>
      <c r="THZ75" s="107"/>
      <c r="TIA75" s="110"/>
      <c r="TIB75" s="110"/>
      <c r="TIC75" s="110"/>
      <c r="TID75" s="115"/>
      <c r="TIE75" s="110"/>
      <c r="TIF75" s="108"/>
      <c r="TIG75" s="107"/>
      <c r="TIH75" s="107"/>
      <c r="TII75" s="110"/>
      <c r="TIJ75" s="110"/>
      <c r="TIK75" s="110"/>
      <c r="TIL75" s="115"/>
      <c r="TIM75" s="110"/>
      <c r="TIN75" s="108"/>
      <c r="TIO75" s="107"/>
      <c r="TIP75" s="107"/>
      <c r="TIQ75" s="110"/>
      <c r="TIR75" s="110"/>
      <c r="TIS75" s="110"/>
      <c r="TIT75" s="115"/>
      <c r="TIU75" s="110"/>
      <c r="TIV75" s="108"/>
      <c r="TIW75" s="107"/>
      <c r="TIX75" s="107"/>
      <c r="TIY75" s="110"/>
      <c r="TIZ75" s="110"/>
      <c r="TJA75" s="110"/>
      <c r="TJB75" s="115"/>
      <c r="TJC75" s="110"/>
      <c r="TJD75" s="108"/>
      <c r="TJE75" s="107"/>
      <c r="TJF75" s="107"/>
      <c r="TJG75" s="110"/>
      <c r="TJH75" s="110"/>
      <c r="TJI75" s="110"/>
      <c r="TJJ75" s="115"/>
      <c r="TJK75" s="110"/>
      <c r="TJL75" s="108"/>
      <c r="TJM75" s="107"/>
      <c r="TJN75" s="107"/>
      <c r="TJO75" s="110"/>
      <c r="TJP75" s="110"/>
      <c r="TJQ75" s="110"/>
      <c r="TJR75" s="115"/>
      <c r="TJS75" s="110"/>
      <c r="TJT75" s="108"/>
      <c r="TJU75" s="107"/>
      <c r="TJV75" s="107"/>
      <c r="TJW75" s="110"/>
      <c r="TJX75" s="110"/>
      <c r="TJY75" s="110"/>
      <c r="TJZ75" s="115"/>
      <c r="TKA75" s="110"/>
      <c r="TKB75" s="108"/>
      <c r="TKC75" s="107"/>
      <c r="TKD75" s="107"/>
      <c r="TKE75" s="110"/>
      <c r="TKF75" s="110"/>
      <c r="TKG75" s="110"/>
      <c r="TKH75" s="115"/>
      <c r="TKI75" s="110"/>
      <c r="TKJ75" s="108"/>
      <c r="TKK75" s="107"/>
      <c r="TKL75" s="107"/>
      <c r="TKM75" s="110"/>
      <c r="TKN75" s="110"/>
      <c r="TKO75" s="110"/>
      <c r="TKP75" s="115"/>
      <c r="TKQ75" s="110"/>
      <c r="TKR75" s="108"/>
      <c r="TKS75" s="107"/>
      <c r="TKT75" s="107"/>
      <c r="TKU75" s="110"/>
      <c r="TKV75" s="110"/>
      <c r="TKW75" s="110"/>
      <c r="TKX75" s="115"/>
      <c r="TKY75" s="110"/>
      <c r="TKZ75" s="108"/>
      <c r="TLA75" s="107"/>
      <c r="TLB75" s="107"/>
      <c r="TLC75" s="110"/>
      <c r="TLD75" s="110"/>
      <c r="TLE75" s="110"/>
      <c r="TLF75" s="115"/>
      <c r="TLG75" s="110"/>
      <c r="TLH75" s="108"/>
      <c r="TLI75" s="107"/>
      <c r="TLJ75" s="107"/>
      <c r="TLK75" s="110"/>
      <c r="TLL75" s="110"/>
      <c r="TLM75" s="110"/>
      <c r="TLN75" s="115"/>
      <c r="TLO75" s="110"/>
      <c r="TLP75" s="108"/>
      <c r="TLQ75" s="107"/>
      <c r="TLR75" s="107"/>
      <c r="TLS75" s="110"/>
      <c r="TLT75" s="110"/>
      <c r="TLU75" s="110"/>
      <c r="TLV75" s="115"/>
      <c r="TLW75" s="110"/>
      <c r="TLX75" s="108"/>
      <c r="TLY75" s="107"/>
      <c r="TLZ75" s="107"/>
      <c r="TMA75" s="110"/>
      <c r="TMB75" s="110"/>
      <c r="TMC75" s="110"/>
      <c r="TMD75" s="115"/>
      <c r="TME75" s="110"/>
      <c r="TMF75" s="108"/>
      <c r="TMG75" s="107"/>
      <c r="TMH75" s="107"/>
      <c r="TMI75" s="110"/>
      <c r="TMJ75" s="110"/>
      <c r="TMK75" s="110"/>
      <c r="TML75" s="115"/>
      <c r="TMM75" s="110"/>
      <c r="TMN75" s="108"/>
      <c r="TMO75" s="107"/>
      <c r="TMP75" s="107"/>
      <c r="TMQ75" s="110"/>
      <c r="TMR75" s="110"/>
      <c r="TMS75" s="110"/>
      <c r="TMT75" s="115"/>
      <c r="TMU75" s="110"/>
      <c r="TMV75" s="108"/>
      <c r="TMW75" s="107"/>
      <c r="TMX75" s="107"/>
      <c r="TMY75" s="110"/>
      <c r="TMZ75" s="110"/>
      <c r="TNA75" s="110"/>
      <c r="TNB75" s="115"/>
      <c r="TNC75" s="110"/>
      <c r="TND75" s="108"/>
      <c r="TNE75" s="107"/>
      <c r="TNF75" s="107"/>
      <c r="TNG75" s="110"/>
      <c r="TNH75" s="110"/>
      <c r="TNI75" s="110"/>
      <c r="TNJ75" s="115"/>
      <c r="TNK75" s="110"/>
      <c r="TNL75" s="108"/>
      <c r="TNM75" s="107"/>
      <c r="TNN75" s="107"/>
      <c r="TNO75" s="110"/>
      <c r="TNP75" s="110"/>
      <c r="TNQ75" s="110"/>
      <c r="TNR75" s="115"/>
      <c r="TNS75" s="110"/>
      <c r="TNT75" s="108"/>
      <c r="TNU75" s="107"/>
      <c r="TNV75" s="107"/>
      <c r="TNW75" s="110"/>
      <c r="TNX75" s="110"/>
      <c r="TNY75" s="110"/>
      <c r="TNZ75" s="115"/>
      <c r="TOA75" s="110"/>
      <c r="TOB75" s="108"/>
      <c r="TOC75" s="107"/>
      <c r="TOD75" s="107"/>
      <c r="TOE75" s="110"/>
      <c r="TOF75" s="110"/>
      <c r="TOG75" s="110"/>
      <c r="TOH75" s="115"/>
      <c r="TOI75" s="110"/>
      <c r="TOJ75" s="108"/>
      <c r="TOK75" s="107"/>
      <c r="TOL75" s="107"/>
      <c r="TOM75" s="110"/>
      <c r="TON75" s="110"/>
      <c r="TOO75" s="110"/>
      <c r="TOP75" s="115"/>
      <c r="TOQ75" s="110"/>
      <c r="TOR75" s="108"/>
      <c r="TOS75" s="107"/>
      <c r="TOT75" s="107"/>
      <c r="TOU75" s="110"/>
      <c r="TOV75" s="110"/>
      <c r="TOW75" s="110"/>
      <c r="TOX75" s="115"/>
      <c r="TOY75" s="110"/>
      <c r="TOZ75" s="108"/>
      <c r="TPA75" s="107"/>
      <c r="TPB75" s="107"/>
      <c r="TPC75" s="110"/>
      <c r="TPD75" s="110"/>
      <c r="TPE75" s="110"/>
      <c r="TPF75" s="115"/>
      <c r="TPG75" s="110"/>
      <c r="TPH75" s="108"/>
      <c r="TPI75" s="107"/>
      <c r="TPJ75" s="107"/>
      <c r="TPK75" s="110"/>
      <c r="TPL75" s="110"/>
      <c r="TPM75" s="110"/>
      <c r="TPN75" s="115"/>
      <c r="TPO75" s="110"/>
      <c r="TPP75" s="108"/>
      <c r="TPQ75" s="107"/>
      <c r="TPR75" s="107"/>
      <c r="TPS75" s="110"/>
      <c r="TPT75" s="110"/>
      <c r="TPU75" s="110"/>
      <c r="TPV75" s="115"/>
      <c r="TPW75" s="110"/>
      <c r="TPX75" s="108"/>
      <c r="TPY75" s="107"/>
      <c r="TPZ75" s="107"/>
      <c r="TQA75" s="110"/>
      <c r="TQB75" s="110"/>
      <c r="TQC75" s="110"/>
      <c r="TQD75" s="115"/>
      <c r="TQE75" s="110"/>
      <c r="TQF75" s="108"/>
      <c r="TQG75" s="107"/>
      <c r="TQH75" s="107"/>
      <c r="TQI75" s="110"/>
      <c r="TQJ75" s="110"/>
      <c r="TQK75" s="110"/>
      <c r="TQL75" s="115"/>
      <c r="TQM75" s="110"/>
      <c r="TQN75" s="108"/>
      <c r="TQO75" s="107"/>
      <c r="TQP75" s="107"/>
      <c r="TQQ75" s="110"/>
      <c r="TQR75" s="110"/>
      <c r="TQS75" s="110"/>
      <c r="TQT75" s="115"/>
      <c r="TQU75" s="110"/>
      <c r="TQV75" s="108"/>
      <c r="TQW75" s="107"/>
      <c r="TQX75" s="107"/>
      <c r="TQY75" s="110"/>
      <c r="TQZ75" s="110"/>
      <c r="TRA75" s="110"/>
      <c r="TRB75" s="115"/>
      <c r="TRC75" s="110"/>
      <c r="TRD75" s="108"/>
      <c r="TRE75" s="107"/>
      <c r="TRF75" s="107"/>
      <c r="TRG75" s="110"/>
      <c r="TRH75" s="110"/>
      <c r="TRI75" s="110"/>
      <c r="TRJ75" s="115"/>
      <c r="TRK75" s="110"/>
      <c r="TRL75" s="108"/>
      <c r="TRM75" s="107"/>
      <c r="TRN75" s="107"/>
      <c r="TRO75" s="110"/>
      <c r="TRP75" s="110"/>
      <c r="TRQ75" s="110"/>
      <c r="TRR75" s="115"/>
      <c r="TRS75" s="110"/>
      <c r="TRT75" s="108"/>
      <c r="TRU75" s="107"/>
      <c r="TRV75" s="107"/>
      <c r="TRW75" s="110"/>
      <c r="TRX75" s="110"/>
      <c r="TRY75" s="110"/>
      <c r="TRZ75" s="115"/>
      <c r="TSA75" s="110"/>
      <c r="TSB75" s="108"/>
      <c r="TSC75" s="107"/>
      <c r="TSD75" s="107"/>
      <c r="TSE75" s="110"/>
      <c r="TSF75" s="110"/>
      <c r="TSG75" s="110"/>
      <c r="TSH75" s="115"/>
      <c r="TSI75" s="110"/>
      <c r="TSJ75" s="108"/>
      <c r="TSK75" s="107"/>
      <c r="TSL75" s="107"/>
      <c r="TSM75" s="110"/>
      <c r="TSN75" s="110"/>
      <c r="TSO75" s="110"/>
      <c r="TSP75" s="115"/>
      <c r="TSQ75" s="110"/>
      <c r="TSR75" s="108"/>
      <c r="TSS75" s="107"/>
      <c r="TST75" s="107"/>
      <c r="TSU75" s="110"/>
      <c r="TSV75" s="110"/>
      <c r="TSW75" s="110"/>
      <c r="TSX75" s="115"/>
      <c r="TSY75" s="110"/>
      <c r="TSZ75" s="108"/>
      <c r="TTA75" s="107"/>
      <c r="TTB75" s="107"/>
      <c r="TTC75" s="110"/>
      <c r="TTD75" s="110"/>
      <c r="TTE75" s="110"/>
      <c r="TTF75" s="115"/>
      <c r="TTG75" s="110"/>
      <c r="TTH75" s="108"/>
      <c r="TTI75" s="107"/>
      <c r="TTJ75" s="107"/>
      <c r="TTK75" s="110"/>
      <c r="TTL75" s="110"/>
      <c r="TTM75" s="110"/>
      <c r="TTN75" s="115"/>
      <c r="TTO75" s="110"/>
      <c r="TTP75" s="108"/>
      <c r="TTQ75" s="107"/>
      <c r="TTR75" s="107"/>
      <c r="TTS75" s="110"/>
      <c r="TTT75" s="110"/>
      <c r="TTU75" s="110"/>
      <c r="TTV75" s="115"/>
      <c r="TTW75" s="110"/>
      <c r="TTX75" s="108"/>
      <c r="TTY75" s="107"/>
      <c r="TTZ75" s="107"/>
      <c r="TUA75" s="110"/>
      <c r="TUB75" s="110"/>
      <c r="TUC75" s="110"/>
      <c r="TUD75" s="115"/>
      <c r="TUE75" s="110"/>
      <c r="TUF75" s="108"/>
      <c r="TUG75" s="107"/>
      <c r="TUH75" s="107"/>
      <c r="TUI75" s="110"/>
      <c r="TUJ75" s="110"/>
      <c r="TUK75" s="110"/>
      <c r="TUL75" s="115"/>
      <c r="TUM75" s="110"/>
      <c r="TUN75" s="108"/>
      <c r="TUO75" s="107"/>
      <c r="TUP75" s="107"/>
      <c r="TUQ75" s="110"/>
      <c r="TUR75" s="110"/>
      <c r="TUS75" s="110"/>
      <c r="TUT75" s="115"/>
      <c r="TUU75" s="110"/>
      <c r="TUV75" s="108"/>
      <c r="TUW75" s="107"/>
      <c r="TUX75" s="107"/>
      <c r="TUY75" s="110"/>
      <c r="TUZ75" s="110"/>
      <c r="TVA75" s="110"/>
      <c r="TVB75" s="115"/>
      <c r="TVC75" s="110"/>
      <c r="TVD75" s="108"/>
      <c r="TVE75" s="107"/>
      <c r="TVF75" s="107"/>
      <c r="TVG75" s="110"/>
      <c r="TVH75" s="110"/>
      <c r="TVI75" s="110"/>
      <c r="TVJ75" s="115"/>
      <c r="TVK75" s="110"/>
      <c r="TVL75" s="108"/>
      <c r="TVM75" s="107"/>
      <c r="TVN75" s="107"/>
      <c r="TVO75" s="110"/>
      <c r="TVP75" s="110"/>
      <c r="TVQ75" s="110"/>
      <c r="TVR75" s="115"/>
      <c r="TVS75" s="110"/>
      <c r="TVT75" s="108"/>
      <c r="TVU75" s="107"/>
      <c r="TVV75" s="107"/>
      <c r="TVW75" s="110"/>
      <c r="TVX75" s="110"/>
      <c r="TVY75" s="110"/>
      <c r="TVZ75" s="115"/>
      <c r="TWA75" s="110"/>
      <c r="TWB75" s="108"/>
      <c r="TWC75" s="107"/>
      <c r="TWD75" s="107"/>
      <c r="TWE75" s="110"/>
      <c r="TWF75" s="110"/>
      <c r="TWG75" s="110"/>
      <c r="TWH75" s="115"/>
      <c r="TWI75" s="110"/>
      <c r="TWJ75" s="108"/>
      <c r="TWK75" s="107"/>
      <c r="TWL75" s="107"/>
      <c r="TWM75" s="110"/>
      <c r="TWN75" s="110"/>
      <c r="TWO75" s="110"/>
      <c r="TWP75" s="115"/>
      <c r="TWQ75" s="110"/>
      <c r="TWR75" s="108"/>
      <c r="TWS75" s="107"/>
      <c r="TWT75" s="107"/>
      <c r="TWU75" s="110"/>
      <c r="TWV75" s="110"/>
      <c r="TWW75" s="110"/>
      <c r="TWX75" s="115"/>
      <c r="TWY75" s="110"/>
      <c r="TWZ75" s="108"/>
      <c r="TXA75" s="107"/>
      <c r="TXB75" s="107"/>
      <c r="TXC75" s="110"/>
      <c r="TXD75" s="110"/>
      <c r="TXE75" s="110"/>
      <c r="TXF75" s="115"/>
      <c r="TXG75" s="110"/>
      <c r="TXH75" s="108"/>
      <c r="TXI75" s="107"/>
      <c r="TXJ75" s="107"/>
      <c r="TXK75" s="110"/>
      <c r="TXL75" s="110"/>
      <c r="TXM75" s="110"/>
      <c r="TXN75" s="115"/>
      <c r="TXO75" s="110"/>
      <c r="TXP75" s="108"/>
      <c r="TXQ75" s="107"/>
      <c r="TXR75" s="107"/>
      <c r="TXS75" s="110"/>
      <c r="TXT75" s="110"/>
      <c r="TXU75" s="110"/>
      <c r="TXV75" s="115"/>
      <c r="TXW75" s="110"/>
      <c r="TXX75" s="108"/>
      <c r="TXY75" s="107"/>
      <c r="TXZ75" s="107"/>
      <c r="TYA75" s="110"/>
      <c r="TYB75" s="110"/>
      <c r="TYC75" s="110"/>
      <c r="TYD75" s="115"/>
      <c r="TYE75" s="110"/>
      <c r="TYF75" s="108"/>
      <c r="TYG75" s="107"/>
      <c r="TYH75" s="107"/>
      <c r="TYI75" s="110"/>
      <c r="TYJ75" s="110"/>
      <c r="TYK75" s="110"/>
      <c r="TYL75" s="115"/>
      <c r="TYM75" s="110"/>
      <c r="TYN75" s="108"/>
      <c r="TYO75" s="107"/>
      <c r="TYP75" s="107"/>
      <c r="TYQ75" s="110"/>
      <c r="TYR75" s="110"/>
      <c r="TYS75" s="110"/>
      <c r="TYT75" s="115"/>
      <c r="TYU75" s="110"/>
      <c r="TYV75" s="108"/>
      <c r="TYW75" s="107"/>
      <c r="TYX75" s="107"/>
      <c r="TYY75" s="110"/>
      <c r="TYZ75" s="110"/>
      <c r="TZA75" s="110"/>
      <c r="TZB75" s="115"/>
      <c r="TZC75" s="110"/>
      <c r="TZD75" s="108"/>
      <c r="TZE75" s="107"/>
      <c r="TZF75" s="107"/>
      <c r="TZG75" s="110"/>
      <c r="TZH75" s="110"/>
      <c r="TZI75" s="110"/>
      <c r="TZJ75" s="115"/>
      <c r="TZK75" s="110"/>
      <c r="TZL75" s="108"/>
      <c r="TZM75" s="107"/>
      <c r="TZN75" s="107"/>
      <c r="TZO75" s="110"/>
      <c r="TZP75" s="110"/>
      <c r="TZQ75" s="110"/>
      <c r="TZR75" s="115"/>
      <c r="TZS75" s="110"/>
      <c r="TZT75" s="108"/>
      <c r="TZU75" s="107"/>
      <c r="TZV75" s="107"/>
      <c r="TZW75" s="110"/>
      <c r="TZX75" s="110"/>
      <c r="TZY75" s="110"/>
      <c r="TZZ75" s="115"/>
      <c r="UAA75" s="110"/>
      <c r="UAB75" s="108"/>
      <c r="UAC75" s="107"/>
      <c r="UAD75" s="107"/>
      <c r="UAE75" s="110"/>
      <c r="UAF75" s="110"/>
      <c r="UAG75" s="110"/>
      <c r="UAH75" s="115"/>
      <c r="UAI75" s="110"/>
      <c r="UAJ75" s="108"/>
      <c r="UAK75" s="107"/>
      <c r="UAL75" s="107"/>
      <c r="UAM75" s="110"/>
      <c r="UAN75" s="110"/>
      <c r="UAO75" s="110"/>
      <c r="UAP75" s="115"/>
      <c r="UAQ75" s="110"/>
      <c r="UAR75" s="108"/>
      <c r="UAS75" s="107"/>
      <c r="UAT75" s="107"/>
      <c r="UAU75" s="110"/>
      <c r="UAV75" s="110"/>
      <c r="UAW75" s="110"/>
      <c r="UAX75" s="115"/>
      <c r="UAY75" s="110"/>
      <c r="UAZ75" s="108"/>
      <c r="UBA75" s="107"/>
      <c r="UBB75" s="107"/>
      <c r="UBC75" s="110"/>
      <c r="UBD75" s="110"/>
      <c r="UBE75" s="110"/>
      <c r="UBF75" s="115"/>
      <c r="UBG75" s="110"/>
      <c r="UBH75" s="108"/>
      <c r="UBI75" s="107"/>
      <c r="UBJ75" s="107"/>
      <c r="UBK75" s="110"/>
      <c r="UBL75" s="110"/>
      <c r="UBM75" s="110"/>
      <c r="UBN75" s="115"/>
      <c r="UBO75" s="110"/>
      <c r="UBP75" s="108"/>
      <c r="UBQ75" s="107"/>
      <c r="UBR75" s="107"/>
      <c r="UBS75" s="110"/>
      <c r="UBT75" s="110"/>
      <c r="UBU75" s="110"/>
      <c r="UBV75" s="115"/>
      <c r="UBW75" s="110"/>
      <c r="UBX75" s="108"/>
      <c r="UBY75" s="107"/>
      <c r="UBZ75" s="107"/>
      <c r="UCA75" s="110"/>
      <c r="UCB75" s="110"/>
      <c r="UCC75" s="110"/>
      <c r="UCD75" s="115"/>
      <c r="UCE75" s="110"/>
      <c r="UCF75" s="108"/>
      <c r="UCG75" s="107"/>
      <c r="UCH75" s="107"/>
      <c r="UCI75" s="110"/>
      <c r="UCJ75" s="110"/>
      <c r="UCK75" s="110"/>
      <c r="UCL75" s="115"/>
      <c r="UCM75" s="110"/>
      <c r="UCN75" s="108"/>
      <c r="UCO75" s="107"/>
      <c r="UCP75" s="107"/>
      <c r="UCQ75" s="110"/>
      <c r="UCR75" s="110"/>
      <c r="UCS75" s="110"/>
      <c r="UCT75" s="115"/>
      <c r="UCU75" s="110"/>
      <c r="UCV75" s="108"/>
      <c r="UCW75" s="107"/>
      <c r="UCX75" s="107"/>
      <c r="UCY75" s="110"/>
      <c r="UCZ75" s="110"/>
      <c r="UDA75" s="110"/>
      <c r="UDB75" s="115"/>
      <c r="UDC75" s="110"/>
      <c r="UDD75" s="108"/>
      <c r="UDE75" s="107"/>
      <c r="UDF75" s="107"/>
      <c r="UDG75" s="110"/>
      <c r="UDH75" s="110"/>
      <c r="UDI75" s="110"/>
      <c r="UDJ75" s="115"/>
      <c r="UDK75" s="110"/>
      <c r="UDL75" s="108"/>
      <c r="UDM75" s="107"/>
      <c r="UDN75" s="107"/>
      <c r="UDO75" s="110"/>
      <c r="UDP75" s="110"/>
      <c r="UDQ75" s="110"/>
      <c r="UDR75" s="115"/>
      <c r="UDS75" s="110"/>
      <c r="UDT75" s="108"/>
      <c r="UDU75" s="107"/>
      <c r="UDV75" s="107"/>
      <c r="UDW75" s="110"/>
      <c r="UDX75" s="110"/>
      <c r="UDY75" s="110"/>
      <c r="UDZ75" s="115"/>
      <c r="UEA75" s="110"/>
      <c r="UEB75" s="108"/>
      <c r="UEC75" s="107"/>
      <c r="UED75" s="107"/>
      <c r="UEE75" s="110"/>
      <c r="UEF75" s="110"/>
      <c r="UEG75" s="110"/>
      <c r="UEH75" s="115"/>
      <c r="UEI75" s="110"/>
      <c r="UEJ75" s="108"/>
      <c r="UEK75" s="107"/>
      <c r="UEL75" s="107"/>
      <c r="UEM75" s="110"/>
      <c r="UEN75" s="110"/>
      <c r="UEO75" s="110"/>
      <c r="UEP75" s="115"/>
      <c r="UEQ75" s="110"/>
      <c r="UER75" s="108"/>
      <c r="UES75" s="107"/>
      <c r="UET75" s="107"/>
      <c r="UEU75" s="110"/>
      <c r="UEV75" s="110"/>
      <c r="UEW75" s="110"/>
      <c r="UEX75" s="115"/>
      <c r="UEY75" s="110"/>
      <c r="UEZ75" s="108"/>
      <c r="UFA75" s="107"/>
      <c r="UFB75" s="107"/>
      <c r="UFC75" s="110"/>
      <c r="UFD75" s="110"/>
      <c r="UFE75" s="110"/>
      <c r="UFF75" s="115"/>
      <c r="UFG75" s="110"/>
      <c r="UFH75" s="108"/>
      <c r="UFI75" s="107"/>
      <c r="UFJ75" s="107"/>
      <c r="UFK75" s="110"/>
      <c r="UFL75" s="110"/>
      <c r="UFM75" s="110"/>
      <c r="UFN75" s="115"/>
      <c r="UFO75" s="110"/>
      <c r="UFP75" s="108"/>
      <c r="UFQ75" s="107"/>
      <c r="UFR75" s="107"/>
      <c r="UFS75" s="110"/>
      <c r="UFT75" s="110"/>
      <c r="UFU75" s="110"/>
      <c r="UFV75" s="115"/>
      <c r="UFW75" s="110"/>
      <c r="UFX75" s="108"/>
      <c r="UFY75" s="107"/>
      <c r="UFZ75" s="107"/>
      <c r="UGA75" s="110"/>
      <c r="UGB75" s="110"/>
      <c r="UGC75" s="110"/>
      <c r="UGD75" s="115"/>
      <c r="UGE75" s="110"/>
      <c r="UGF75" s="108"/>
      <c r="UGG75" s="107"/>
      <c r="UGH75" s="107"/>
      <c r="UGI75" s="110"/>
      <c r="UGJ75" s="110"/>
      <c r="UGK75" s="110"/>
      <c r="UGL75" s="115"/>
      <c r="UGM75" s="110"/>
      <c r="UGN75" s="108"/>
      <c r="UGO75" s="107"/>
      <c r="UGP75" s="107"/>
      <c r="UGQ75" s="110"/>
      <c r="UGR75" s="110"/>
      <c r="UGS75" s="110"/>
      <c r="UGT75" s="115"/>
      <c r="UGU75" s="110"/>
      <c r="UGV75" s="108"/>
      <c r="UGW75" s="107"/>
      <c r="UGX75" s="107"/>
      <c r="UGY75" s="110"/>
      <c r="UGZ75" s="110"/>
      <c r="UHA75" s="110"/>
      <c r="UHB75" s="115"/>
      <c r="UHC75" s="110"/>
      <c r="UHD75" s="108"/>
      <c r="UHE75" s="107"/>
      <c r="UHF75" s="107"/>
      <c r="UHG75" s="110"/>
      <c r="UHH75" s="110"/>
      <c r="UHI75" s="110"/>
      <c r="UHJ75" s="115"/>
      <c r="UHK75" s="110"/>
      <c r="UHL75" s="108"/>
      <c r="UHM75" s="107"/>
      <c r="UHN75" s="107"/>
      <c r="UHO75" s="110"/>
      <c r="UHP75" s="110"/>
      <c r="UHQ75" s="110"/>
      <c r="UHR75" s="115"/>
      <c r="UHS75" s="110"/>
      <c r="UHT75" s="108"/>
      <c r="UHU75" s="107"/>
      <c r="UHV75" s="107"/>
      <c r="UHW75" s="110"/>
      <c r="UHX75" s="110"/>
      <c r="UHY75" s="110"/>
      <c r="UHZ75" s="115"/>
      <c r="UIA75" s="110"/>
      <c r="UIB75" s="108"/>
      <c r="UIC75" s="107"/>
      <c r="UID75" s="107"/>
      <c r="UIE75" s="110"/>
      <c r="UIF75" s="110"/>
      <c r="UIG75" s="110"/>
      <c r="UIH75" s="115"/>
      <c r="UII75" s="110"/>
      <c r="UIJ75" s="108"/>
      <c r="UIK75" s="107"/>
      <c r="UIL75" s="107"/>
      <c r="UIM75" s="110"/>
      <c r="UIN75" s="110"/>
      <c r="UIO75" s="110"/>
      <c r="UIP75" s="115"/>
      <c r="UIQ75" s="110"/>
      <c r="UIR75" s="108"/>
      <c r="UIS75" s="107"/>
      <c r="UIT75" s="107"/>
      <c r="UIU75" s="110"/>
      <c r="UIV75" s="110"/>
      <c r="UIW75" s="110"/>
      <c r="UIX75" s="115"/>
      <c r="UIY75" s="110"/>
      <c r="UIZ75" s="108"/>
      <c r="UJA75" s="107"/>
      <c r="UJB75" s="107"/>
      <c r="UJC75" s="110"/>
      <c r="UJD75" s="110"/>
      <c r="UJE75" s="110"/>
      <c r="UJF75" s="115"/>
      <c r="UJG75" s="110"/>
      <c r="UJH75" s="108"/>
      <c r="UJI75" s="107"/>
      <c r="UJJ75" s="107"/>
      <c r="UJK75" s="110"/>
      <c r="UJL75" s="110"/>
      <c r="UJM75" s="110"/>
      <c r="UJN75" s="115"/>
      <c r="UJO75" s="110"/>
      <c r="UJP75" s="108"/>
      <c r="UJQ75" s="107"/>
      <c r="UJR75" s="107"/>
      <c r="UJS75" s="110"/>
      <c r="UJT75" s="110"/>
      <c r="UJU75" s="110"/>
      <c r="UJV75" s="115"/>
      <c r="UJW75" s="110"/>
      <c r="UJX75" s="108"/>
      <c r="UJY75" s="107"/>
      <c r="UJZ75" s="107"/>
      <c r="UKA75" s="110"/>
      <c r="UKB75" s="110"/>
      <c r="UKC75" s="110"/>
      <c r="UKD75" s="115"/>
      <c r="UKE75" s="110"/>
      <c r="UKF75" s="108"/>
      <c r="UKG75" s="107"/>
      <c r="UKH75" s="107"/>
      <c r="UKI75" s="110"/>
      <c r="UKJ75" s="110"/>
      <c r="UKK75" s="110"/>
      <c r="UKL75" s="115"/>
      <c r="UKM75" s="110"/>
      <c r="UKN75" s="108"/>
      <c r="UKO75" s="107"/>
      <c r="UKP75" s="107"/>
      <c r="UKQ75" s="110"/>
      <c r="UKR75" s="110"/>
      <c r="UKS75" s="110"/>
      <c r="UKT75" s="115"/>
      <c r="UKU75" s="110"/>
      <c r="UKV75" s="108"/>
      <c r="UKW75" s="107"/>
      <c r="UKX75" s="107"/>
      <c r="UKY75" s="110"/>
      <c r="UKZ75" s="110"/>
      <c r="ULA75" s="110"/>
      <c r="ULB75" s="115"/>
      <c r="ULC75" s="110"/>
      <c r="ULD75" s="108"/>
      <c r="ULE75" s="107"/>
      <c r="ULF75" s="107"/>
      <c r="ULG75" s="110"/>
      <c r="ULH75" s="110"/>
      <c r="ULI75" s="110"/>
      <c r="ULJ75" s="115"/>
      <c r="ULK75" s="110"/>
      <c r="ULL75" s="108"/>
      <c r="ULM75" s="107"/>
      <c r="ULN75" s="107"/>
      <c r="ULO75" s="110"/>
      <c r="ULP75" s="110"/>
      <c r="ULQ75" s="110"/>
      <c r="ULR75" s="115"/>
      <c r="ULS75" s="110"/>
      <c r="ULT75" s="108"/>
      <c r="ULU75" s="107"/>
      <c r="ULV75" s="107"/>
      <c r="ULW75" s="110"/>
      <c r="ULX75" s="110"/>
      <c r="ULY75" s="110"/>
      <c r="ULZ75" s="115"/>
      <c r="UMA75" s="110"/>
      <c r="UMB75" s="108"/>
      <c r="UMC75" s="107"/>
      <c r="UMD75" s="107"/>
      <c r="UME75" s="110"/>
      <c r="UMF75" s="110"/>
      <c r="UMG75" s="110"/>
      <c r="UMH75" s="115"/>
      <c r="UMI75" s="110"/>
      <c r="UMJ75" s="108"/>
      <c r="UMK75" s="107"/>
      <c r="UML75" s="107"/>
      <c r="UMM75" s="110"/>
      <c r="UMN75" s="110"/>
      <c r="UMO75" s="110"/>
      <c r="UMP75" s="115"/>
      <c r="UMQ75" s="110"/>
      <c r="UMR75" s="108"/>
      <c r="UMS75" s="107"/>
      <c r="UMT75" s="107"/>
      <c r="UMU75" s="110"/>
      <c r="UMV75" s="110"/>
      <c r="UMW75" s="110"/>
      <c r="UMX75" s="115"/>
      <c r="UMY75" s="110"/>
      <c r="UMZ75" s="108"/>
      <c r="UNA75" s="107"/>
      <c r="UNB75" s="107"/>
      <c r="UNC75" s="110"/>
      <c r="UND75" s="110"/>
      <c r="UNE75" s="110"/>
      <c r="UNF75" s="115"/>
      <c r="UNG75" s="110"/>
      <c r="UNH75" s="108"/>
      <c r="UNI75" s="107"/>
      <c r="UNJ75" s="107"/>
      <c r="UNK75" s="110"/>
      <c r="UNL75" s="110"/>
      <c r="UNM75" s="110"/>
      <c r="UNN75" s="115"/>
      <c r="UNO75" s="110"/>
      <c r="UNP75" s="108"/>
      <c r="UNQ75" s="107"/>
      <c r="UNR75" s="107"/>
      <c r="UNS75" s="110"/>
      <c r="UNT75" s="110"/>
      <c r="UNU75" s="110"/>
      <c r="UNV75" s="115"/>
      <c r="UNW75" s="110"/>
      <c r="UNX75" s="108"/>
      <c r="UNY75" s="107"/>
      <c r="UNZ75" s="107"/>
      <c r="UOA75" s="110"/>
      <c r="UOB75" s="110"/>
      <c r="UOC75" s="110"/>
      <c r="UOD75" s="115"/>
      <c r="UOE75" s="110"/>
      <c r="UOF75" s="108"/>
      <c r="UOG75" s="107"/>
      <c r="UOH75" s="107"/>
      <c r="UOI75" s="110"/>
      <c r="UOJ75" s="110"/>
      <c r="UOK75" s="110"/>
      <c r="UOL75" s="115"/>
      <c r="UOM75" s="110"/>
      <c r="UON75" s="108"/>
      <c r="UOO75" s="107"/>
      <c r="UOP75" s="107"/>
      <c r="UOQ75" s="110"/>
      <c r="UOR75" s="110"/>
      <c r="UOS75" s="110"/>
      <c r="UOT75" s="115"/>
      <c r="UOU75" s="110"/>
      <c r="UOV75" s="108"/>
      <c r="UOW75" s="107"/>
      <c r="UOX75" s="107"/>
      <c r="UOY75" s="110"/>
      <c r="UOZ75" s="110"/>
      <c r="UPA75" s="110"/>
      <c r="UPB75" s="115"/>
      <c r="UPC75" s="110"/>
      <c r="UPD75" s="108"/>
      <c r="UPE75" s="107"/>
      <c r="UPF75" s="107"/>
      <c r="UPG75" s="110"/>
      <c r="UPH75" s="110"/>
      <c r="UPI75" s="110"/>
      <c r="UPJ75" s="115"/>
      <c r="UPK75" s="110"/>
      <c r="UPL75" s="108"/>
      <c r="UPM75" s="107"/>
      <c r="UPN75" s="107"/>
      <c r="UPO75" s="110"/>
      <c r="UPP75" s="110"/>
      <c r="UPQ75" s="110"/>
      <c r="UPR75" s="115"/>
      <c r="UPS75" s="110"/>
      <c r="UPT75" s="108"/>
      <c r="UPU75" s="107"/>
      <c r="UPV75" s="107"/>
      <c r="UPW75" s="110"/>
      <c r="UPX75" s="110"/>
      <c r="UPY75" s="110"/>
      <c r="UPZ75" s="115"/>
      <c r="UQA75" s="110"/>
      <c r="UQB75" s="108"/>
      <c r="UQC75" s="107"/>
      <c r="UQD75" s="107"/>
      <c r="UQE75" s="110"/>
      <c r="UQF75" s="110"/>
      <c r="UQG75" s="110"/>
      <c r="UQH75" s="115"/>
      <c r="UQI75" s="110"/>
      <c r="UQJ75" s="108"/>
      <c r="UQK75" s="107"/>
      <c r="UQL75" s="107"/>
      <c r="UQM75" s="110"/>
      <c r="UQN75" s="110"/>
      <c r="UQO75" s="110"/>
      <c r="UQP75" s="115"/>
      <c r="UQQ75" s="110"/>
      <c r="UQR75" s="108"/>
      <c r="UQS75" s="107"/>
      <c r="UQT75" s="107"/>
      <c r="UQU75" s="110"/>
      <c r="UQV75" s="110"/>
      <c r="UQW75" s="110"/>
      <c r="UQX75" s="115"/>
      <c r="UQY75" s="110"/>
      <c r="UQZ75" s="108"/>
      <c r="URA75" s="107"/>
      <c r="URB75" s="107"/>
      <c r="URC75" s="110"/>
      <c r="URD75" s="110"/>
      <c r="URE75" s="110"/>
      <c r="URF75" s="115"/>
      <c r="URG75" s="110"/>
      <c r="URH75" s="108"/>
      <c r="URI75" s="107"/>
      <c r="URJ75" s="107"/>
      <c r="URK75" s="110"/>
      <c r="URL75" s="110"/>
      <c r="URM75" s="110"/>
      <c r="URN75" s="115"/>
      <c r="URO75" s="110"/>
      <c r="URP75" s="108"/>
      <c r="URQ75" s="107"/>
      <c r="URR75" s="107"/>
      <c r="URS75" s="110"/>
      <c r="URT75" s="110"/>
      <c r="URU75" s="110"/>
      <c r="URV75" s="115"/>
      <c r="URW75" s="110"/>
      <c r="URX75" s="108"/>
      <c r="URY75" s="107"/>
      <c r="URZ75" s="107"/>
      <c r="USA75" s="110"/>
      <c r="USB75" s="110"/>
      <c r="USC75" s="110"/>
      <c r="USD75" s="115"/>
      <c r="USE75" s="110"/>
      <c r="USF75" s="108"/>
      <c r="USG75" s="107"/>
      <c r="USH75" s="107"/>
      <c r="USI75" s="110"/>
      <c r="USJ75" s="110"/>
      <c r="USK75" s="110"/>
      <c r="USL75" s="115"/>
      <c r="USM75" s="110"/>
      <c r="USN75" s="108"/>
      <c r="USO75" s="107"/>
      <c r="USP75" s="107"/>
      <c r="USQ75" s="110"/>
      <c r="USR75" s="110"/>
      <c r="USS75" s="110"/>
      <c r="UST75" s="115"/>
      <c r="USU75" s="110"/>
      <c r="USV75" s="108"/>
      <c r="USW75" s="107"/>
      <c r="USX75" s="107"/>
      <c r="USY75" s="110"/>
      <c r="USZ75" s="110"/>
      <c r="UTA75" s="110"/>
      <c r="UTB75" s="115"/>
      <c r="UTC75" s="110"/>
      <c r="UTD75" s="108"/>
      <c r="UTE75" s="107"/>
      <c r="UTF75" s="107"/>
      <c r="UTG75" s="110"/>
      <c r="UTH75" s="110"/>
      <c r="UTI75" s="110"/>
      <c r="UTJ75" s="115"/>
      <c r="UTK75" s="110"/>
      <c r="UTL75" s="108"/>
      <c r="UTM75" s="107"/>
      <c r="UTN75" s="107"/>
      <c r="UTO75" s="110"/>
      <c r="UTP75" s="110"/>
      <c r="UTQ75" s="110"/>
      <c r="UTR75" s="115"/>
      <c r="UTS75" s="110"/>
      <c r="UTT75" s="108"/>
      <c r="UTU75" s="107"/>
      <c r="UTV75" s="107"/>
      <c r="UTW75" s="110"/>
      <c r="UTX75" s="110"/>
      <c r="UTY75" s="110"/>
      <c r="UTZ75" s="115"/>
      <c r="UUA75" s="110"/>
      <c r="UUB75" s="108"/>
      <c r="UUC75" s="107"/>
      <c r="UUD75" s="107"/>
      <c r="UUE75" s="110"/>
      <c r="UUF75" s="110"/>
      <c r="UUG75" s="110"/>
      <c r="UUH75" s="115"/>
      <c r="UUI75" s="110"/>
      <c r="UUJ75" s="108"/>
      <c r="UUK75" s="107"/>
      <c r="UUL75" s="107"/>
      <c r="UUM75" s="110"/>
      <c r="UUN75" s="110"/>
      <c r="UUO75" s="110"/>
      <c r="UUP75" s="115"/>
      <c r="UUQ75" s="110"/>
      <c r="UUR75" s="108"/>
      <c r="UUS75" s="107"/>
      <c r="UUT75" s="107"/>
      <c r="UUU75" s="110"/>
      <c r="UUV75" s="110"/>
      <c r="UUW75" s="110"/>
      <c r="UUX75" s="115"/>
      <c r="UUY75" s="110"/>
      <c r="UUZ75" s="108"/>
      <c r="UVA75" s="107"/>
      <c r="UVB75" s="107"/>
      <c r="UVC75" s="110"/>
      <c r="UVD75" s="110"/>
      <c r="UVE75" s="110"/>
      <c r="UVF75" s="115"/>
      <c r="UVG75" s="110"/>
      <c r="UVH75" s="108"/>
      <c r="UVI75" s="107"/>
      <c r="UVJ75" s="107"/>
      <c r="UVK75" s="110"/>
      <c r="UVL75" s="110"/>
      <c r="UVM75" s="110"/>
      <c r="UVN75" s="115"/>
      <c r="UVO75" s="110"/>
      <c r="UVP75" s="108"/>
      <c r="UVQ75" s="107"/>
      <c r="UVR75" s="107"/>
      <c r="UVS75" s="110"/>
      <c r="UVT75" s="110"/>
      <c r="UVU75" s="110"/>
      <c r="UVV75" s="115"/>
      <c r="UVW75" s="110"/>
      <c r="UVX75" s="108"/>
      <c r="UVY75" s="107"/>
      <c r="UVZ75" s="107"/>
      <c r="UWA75" s="110"/>
      <c r="UWB75" s="110"/>
      <c r="UWC75" s="110"/>
      <c r="UWD75" s="115"/>
      <c r="UWE75" s="110"/>
      <c r="UWF75" s="108"/>
      <c r="UWG75" s="107"/>
      <c r="UWH75" s="107"/>
      <c r="UWI75" s="110"/>
      <c r="UWJ75" s="110"/>
      <c r="UWK75" s="110"/>
      <c r="UWL75" s="115"/>
      <c r="UWM75" s="110"/>
      <c r="UWN75" s="108"/>
      <c r="UWO75" s="107"/>
      <c r="UWP75" s="107"/>
      <c r="UWQ75" s="110"/>
      <c r="UWR75" s="110"/>
      <c r="UWS75" s="110"/>
      <c r="UWT75" s="115"/>
      <c r="UWU75" s="110"/>
      <c r="UWV75" s="108"/>
      <c r="UWW75" s="107"/>
      <c r="UWX75" s="107"/>
      <c r="UWY75" s="110"/>
      <c r="UWZ75" s="110"/>
      <c r="UXA75" s="110"/>
      <c r="UXB75" s="115"/>
      <c r="UXC75" s="110"/>
      <c r="UXD75" s="108"/>
      <c r="UXE75" s="107"/>
      <c r="UXF75" s="107"/>
      <c r="UXG75" s="110"/>
      <c r="UXH75" s="110"/>
      <c r="UXI75" s="110"/>
      <c r="UXJ75" s="115"/>
      <c r="UXK75" s="110"/>
      <c r="UXL75" s="108"/>
      <c r="UXM75" s="107"/>
      <c r="UXN75" s="107"/>
      <c r="UXO75" s="110"/>
      <c r="UXP75" s="110"/>
      <c r="UXQ75" s="110"/>
      <c r="UXR75" s="115"/>
      <c r="UXS75" s="110"/>
      <c r="UXT75" s="108"/>
      <c r="UXU75" s="107"/>
      <c r="UXV75" s="107"/>
      <c r="UXW75" s="110"/>
      <c r="UXX75" s="110"/>
      <c r="UXY75" s="110"/>
      <c r="UXZ75" s="115"/>
      <c r="UYA75" s="110"/>
      <c r="UYB75" s="108"/>
      <c r="UYC75" s="107"/>
      <c r="UYD75" s="107"/>
      <c r="UYE75" s="110"/>
      <c r="UYF75" s="110"/>
      <c r="UYG75" s="110"/>
      <c r="UYH75" s="115"/>
      <c r="UYI75" s="110"/>
      <c r="UYJ75" s="108"/>
      <c r="UYK75" s="107"/>
      <c r="UYL75" s="107"/>
      <c r="UYM75" s="110"/>
      <c r="UYN75" s="110"/>
      <c r="UYO75" s="110"/>
      <c r="UYP75" s="115"/>
      <c r="UYQ75" s="110"/>
      <c r="UYR75" s="108"/>
      <c r="UYS75" s="107"/>
      <c r="UYT75" s="107"/>
      <c r="UYU75" s="110"/>
      <c r="UYV75" s="110"/>
      <c r="UYW75" s="110"/>
      <c r="UYX75" s="115"/>
      <c r="UYY75" s="110"/>
      <c r="UYZ75" s="108"/>
      <c r="UZA75" s="107"/>
      <c r="UZB75" s="107"/>
      <c r="UZC75" s="110"/>
      <c r="UZD75" s="110"/>
      <c r="UZE75" s="110"/>
      <c r="UZF75" s="115"/>
      <c r="UZG75" s="110"/>
      <c r="UZH75" s="108"/>
      <c r="UZI75" s="107"/>
      <c r="UZJ75" s="107"/>
      <c r="UZK75" s="110"/>
      <c r="UZL75" s="110"/>
      <c r="UZM75" s="110"/>
      <c r="UZN75" s="115"/>
      <c r="UZO75" s="110"/>
      <c r="UZP75" s="108"/>
      <c r="UZQ75" s="107"/>
      <c r="UZR75" s="107"/>
      <c r="UZS75" s="110"/>
      <c r="UZT75" s="110"/>
      <c r="UZU75" s="110"/>
      <c r="UZV75" s="115"/>
      <c r="UZW75" s="110"/>
      <c r="UZX75" s="108"/>
      <c r="UZY75" s="107"/>
      <c r="UZZ75" s="107"/>
      <c r="VAA75" s="110"/>
      <c r="VAB75" s="110"/>
      <c r="VAC75" s="110"/>
      <c r="VAD75" s="115"/>
      <c r="VAE75" s="110"/>
      <c r="VAF75" s="108"/>
      <c r="VAG75" s="107"/>
      <c r="VAH75" s="107"/>
      <c r="VAI75" s="110"/>
      <c r="VAJ75" s="110"/>
      <c r="VAK75" s="110"/>
      <c r="VAL75" s="115"/>
      <c r="VAM75" s="110"/>
      <c r="VAN75" s="108"/>
      <c r="VAO75" s="107"/>
      <c r="VAP75" s="107"/>
      <c r="VAQ75" s="110"/>
      <c r="VAR75" s="110"/>
      <c r="VAS75" s="110"/>
      <c r="VAT75" s="115"/>
      <c r="VAU75" s="110"/>
      <c r="VAV75" s="108"/>
      <c r="VAW75" s="107"/>
      <c r="VAX75" s="107"/>
      <c r="VAY75" s="110"/>
      <c r="VAZ75" s="110"/>
      <c r="VBA75" s="110"/>
      <c r="VBB75" s="115"/>
      <c r="VBC75" s="110"/>
      <c r="VBD75" s="108"/>
      <c r="VBE75" s="107"/>
      <c r="VBF75" s="107"/>
      <c r="VBG75" s="110"/>
      <c r="VBH75" s="110"/>
      <c r="VBI75" s="110"/>
      <c r="VBJ75" s="115"/>
      <c r="VBK75" s="110"/>
      <c r="VBL75" s="108"/>
      <c r="VBM75" s="107"/>
      <c r="VBN75" s="107"/>
      <c r="VBO75" s="110"/>
      <c r="VBP75" s="110"/>
      <c r="VBQ75" s="110"/>
      <c r="VBR75" s="115"/>
      <c r="VBS75" s="110"/>
      <c r="VBT75" s="108"/>
      <c r="VBU75" s="107"/>
      <c r="VBV75" s="107"/>
      <c r="VBW75" s="110"/>
      <c r="VBX75" s="110"/>
      <c r="VBY75" s="110"/>
      <c r="VBZ75" s="115"/>
      <c r="VCA75" s="110"/>
      <c r="VCB75" s="108"/>
      <c r="VCC75" s="107"/>
      <c r="VCD75" s="107"/>
      <c r="VCE75" s="110"/>
      <c r="VCF75" s="110"/>
      <c r="VCG75" s="110"/>
      <c r="VCH75" s="115"/>
      <c r="VCI75" s="110"/>
      <c r="VCJ75" s="108"/>
      <c r="VCK75" s="107"/>
      <c r="VCL75" s="107"/>
      <c r="VCM75" s="110"/>
      <c r="VCN75" s="110"/>
      <c r="VCO75" s="110"/>
      <c r="VCP75" s="115"/>
      <c r="VCQ75" s="110"/>
      <c r="VCR75" s="108"/>
      <c r="VCS75" s="107"/>
      <c r="VCT75" s="107"/>
      <c r="VCU75" s="110"/>
      <c r="VCV75" s="110"/>
      <c r="VCW75" s="110"/>
      <c r="VCX75" s="115"/>
      <c r="VCY75" s="110"/>
      <c r="VCZ75" s="108"/>
      <c r="VDA75" s="107"/>
      <c r="VDB75" s="107"/>
      <c r="VDC75" s="110"/>
      <c r="VDD75" s="110"/>
      <c r="VDE75" s="110"/>
      <c r="VDF75" s="115"/>
      <c r="VDG75" s="110"/>
      <c r="VDH75" s="108"/>
      <c r="VDI75" s="107"/>
      <c r="VDJ75" s="107"/>
      <c r="VDK75" s="110"/>
      <c r="VDL75" s="110"/>
      <c r="VDM75" s="110"/>
      <c r="VDN75" s="115"/>
      <c r="VDO75" s="110"/>
      <c r="VDP75" s="108"/>
      <c r="VDQ75" s="107"/>
      <c r="VDR75" s="107"/>
      <c r="VDS75" s="110"/>
      <c r="VDT75" s="110"/>
      <c r="VDU75" s="110"/>
      <c r="VDV75" s="115"/>
      <c r="VDW75" s="110"/>
      <c r="VDX75" s="108"/>
      <c r="VDY75" s="107"/>
      <c r="VDZ75" s="107"/>
      <c r="VEA75" s="110"/>
      <c r="VEB75" s="110"/>
      <c r="VEC75" s="110"/>
      <c r="VED75" s="115"/>
      <c r="VEE75" s="110"/>
      <c r="VEF75" s="108"/>
      <c r="VEG75" s="107"/>
      <c r="VEH75" s="107"/>
      <c r="VEI75" s="110"/>
      <c r="VEJ75" s="110"/>
      <c r="VEK75" s="110"/>
      <c r="VEL75" s="115"/>
      <c r="VEM75" s="110"/>
      <c r="VEN75" s="108"/>
      <c r="VEO75" s="107"/>
      <c r="VEP75" s="107"/>
      <c r="VEQ75" s="110"/>
      <c r="VER75" s="110"/>
      <c r="VES75" s="110"/>
      <c r="VET75" s="115"/>
      <c r="VEU75" s="110"/>
      <c r="VEV75" s="108"/>
      <c r="VEW75" s="107"/>
      <c r="VEX75" s="107"/>
      <c r="VEY75" s="110"/>
      <c r="VEZ75" s="110"/>
      <c r="VFA75" s="110"/>
      <c r="VFB75" s="115"/>
      <c r="VFC75" s="110"/>
      <c r="VFD75" s="108"/>
      <c r="VFE75" s="107"/>
      <c r="VFF75" s="107"/>
      <c r="VFG75" s="110"/>
      <c r="VFH75" s="110"/>
      <c r="VFI75" s="110"/>
      <c r="VFJ75" s="115"/>
      <c r="VFK75" s="110"/>
      <c r="VFL75" s="108"/>
      <c r="VFM75" s="107"/>
      <c r="VFN75" s="107"/>
      <c r="VFO75" s="110"/>
      <c r="VFP75" s="110"/>
      <c r="VFQ75" s="110"/>
      <c r="VFR75" s="115"/>
      <c r="VFS75" s="110"/>
      <c r="VFT75" s="108"/>
      <c r="VFU75" s="107"/>
      <c r="VFV75" s="107"/>
      <c r="VFW75" s="110"/>
      <c r="VFX75" s="110"/>
      <c r="VFY75" s="110"/>
      <c r="VFZ75" s="115"/>
      <c r="VGA75" s="110"/>
      <c r="VGB75" s="108"/>
      <c r="VGC75" s="107"/>
      <c r="VGD75" s="107"/>
      <c r="VGE75" s="110"/>
      <c r="VGF75" s="110"/>
      <c r="VGG75" s="110"/>
      <c r="VGH75" s="115"/>
      <c r="VGI75" s="110"/>
      <c r="VGJ75" s="108"/>
      <c r="VGK75" s="107"/>
      <c r="VGL75" s="107"/>
      <c r="VGM75" s="110"/>
      <c r="VGN75" s="110"/>
      <c r="VGO75" s="110"/>
      <c r="VGP75" s="115"/>
      <c r="VGQ75" s="110"/>
      <c r="VGR75" s="108"/>
      <c r="VGS75" s="107"/>
      <c r="VGT75" s="107"/>
      <c r="VGU75" s="110"/>
      <c r="VGV75" s="110"/>
      <c r="VGW75" s="110"/>
      <c r="VGX75" s="115"/>
      <c r="VGY75" s="110"/>
      <c r="VGZ75" s="108"/>
      <c r="VHA75" s="107"/>
      <c r="VHB75" s="107"/>
      <c r="VHC75" s="110"/>
      <c r="VHD75" s="110"/>
      <c r="VHE75" s="110"/>
      <c r="VHF75" s="115"/>
      <c r="VHG75" s="110"/>
      <c r="VHH75" s="108"/>
      <c r="VHI75" s="107"/>
      <c r="VHJ75" s="107"/>
      <c r="VHK75" s="110"/>
      <c r="VHL75" s="110"/>
      <c r="VHM75" s="110"/>
      <c r="VHN75" s="115"/>
      <c r="VHO75" s="110"/>
      <c r="VHP75" s="108"/>
      <c r="VHQ75" s="107"/>
      <c r="VHR75" s="107"/>
      <c r="VHS75" s="110"/>
      <c r="VHT75" s="110"/>
      <c r="VHU75" s="110"/>
      <c r="VHV75" s="115"/>
      <c r="VHW75" s="110"/>
      <c r="VHX75" s="108"/>
      <c r="VHY75" s="107"/>
      <c r="VHZ75" s="107"/>
      <c r="VIA75" s="110"/>
      <c r="VIB75" s="110"/>
      <c r="VIC75" s="110"/>
      <c r="VID75" s="115"/>
      <c r="VIE75" s="110"/>
      <c r="VIF75" s="108"/>
      <c r="VIG75" s="107"/>
      <c r="VIH75" s="107"/>
      <c r="VII75" s="110"/>
      <c r="VIJ75" s="110"/>
      <c r="VIK75" s="110"/>
      <c r="VIL75" s="115"/>
      <c r="VIM75" s="110"/>
      <c r="VIN75" s="108"/>
      <c r="VIO75" s="107"/>
      <c r="VIP75" s="107"/>
      <c r="VIQ75" s="110"/>
      <c r="VIR75" s="110"/>
      <c r="VIS75" s="110"/>
      <c r="VIT75" s="115"/>
      <c r="VIU75" s="110"/>
      <c r="VIV75" s="108"/>
      <c r="VIW75" s="107"/>
      <c r="VIX75" s="107"/>
      <c r="VIY75" s="110"/>
      <c r="VIZ75" s="110"/>
      <c r="VJA75" s="110"/>
      <c r="VJB75" s="115"/>
      <c r="VJC75" s="110"/>
      <c r="VJD75" s="108"/>
      <c r="VJE75" s="107"/>
      <c r="VJF75" s="107"/>
      <c r="VJG75" s="110"/>
      <c r="VJH75" s="110"/>
      <c r="VJI75" s="110"/>
      <c r="VJJ75" s="115"/>
      <c r="VJK75" s="110"/>
      <c r="VJL75" s="108"/>
      <c r="VJM75" s="107"/>
      <c r="VJN75" s="107"/>
      <c r="VJO75" s="110"/>
      <c r="VJP75" s="110"/>
      <c r="VJQ75" s="110"/>
      <c r="VJR75" s="115"/>
      <c r="VJS75" s="110"/>
      <c r="VJT75" s="108"/>
      <c r="VJU75" s="107"/>
      <c r="VJV75" s="107"/>
      <c r="VJW75" s="110"/>
      <c r="VJX75" s="110"/>
      <c r="VJY75" s="110"/>
      <c r="VJZ75" s="115"/>
      <c r="VKA75" s="110"/>
      <c r="VKB75" s="108"/>
      <c r="VKC75" s="107"/>
      <c r="VKD75" s="107"/>
      <c r="VKE75" s="110"/>
      <c r="VKF75" s="110"/>
      <c r="VKG75" s="110"/>
      <c r="VKH75" s="115"/>
      <c r="VKI75" s="110"/>
      <c r="VKJ75" s="108"/>
      <c r="VKK75" s="107"/>
      <c r="VKL75" s="107"/>
      <c r="VKM75" s="110"/>
      <c r="VKN75" s="110"/>
      <c r="VKO75" s="110"/>
      <c r="VKP75" s="115"/>
      <c r="VKQ75" s="110"/>
      <c r="VKR75" s="108"/>
      <c r="VKS75" s="107"/>
      <c r="VKT75" s="107"/>
      <c r="VKU75" s="110"/>
      <c r="VKV75" s="110"/>
      <c r="VKW75" s="110"/>
      <c r="VKX75" s="115"/>
      <c r="VKY75" s="110"/>
      <c r="VKZ75" s="108"/>
      <c r="VLA75" s="107"/>
      <c r="VLB75" s="107"/>
      <c r="VLC75" s="110"/>
      <c r="VLD75" s="110"/>
      <c r="VLE75" s="110"/>
      <c r="VLF75" s="115"/>
      <c r="VLG75" s="110"/>
      <c r="VLH75" s="108"/>
      <c r="VLI75" s="107"/>
      <c r="VLJ75" s="107"/>
      <c r="VLK75" s="110"/>
      <c r="VLL75" s="110"/>
      <c r="VLM75" s="110"/>
      <c r="VLN75" s="115"/>
      <c r="VLO75" s="110"/>
      <c r="VLP75" s="108"/>
      <c r="VLQ75" s="107"/>
      <c r="VLR75" s="107"/>
      <c r="VLS75" s="110"/>
      <c r="VLT75" s="110"/>
      <c r="VLU75" s="110"/>
      <c r="VLV75" s="115"/>
      <c r="VLW75" s="110"/>
      <c r="VLX75" s="108"/>
      <c r="VLY75" s="107"/>
      <c r="VLZ75" s="107"/>
      <c r="VMA75" s="110"/>
      <c r="VMB75" s="110"/>
      <c r="VMC75" s="110"/>
      <c r="VMD75" s="115"/>
      <c r="VME75" s="110"/>
      <c r="VMF75" s="108"/>
      <c r="VMG75" s="107"/>
      <c r="VMH75" s="107"/>
      <c r="VMI75" s="110"/>
      <c r="VMJ75" s="110"/>
      <c r="VMK75" s="110"/>
      <c r="VML75" s="115"/>
      <c r="VMM75" s="110"/>
      <c r="VMN75" s="108"/>
      <c r="VMO75" s="107"/>
      <c r="VMP75" s="107"/>
      <c r="VMQ75" s="110"/>
      <c r="VMR75" s="110"/>
      <c r="VMS75" s="110"/>
      <c r="VMT75" s="115"/>
      <c r="VMU75" s="110"/>
      <c r="VMV75" s="108"/>
      <c r="VMW75" s="107"/>
      <c r="VMX75" s="107"/>
      <c r="VMY75" s="110"/>
      <c r="VMZ75" s="110"/>
      <c r="VNA75" s="110"/>
      <c r="VNB75" s="115"/>
      <c r="VNC75" s="110"/>
      <c r="VND75" s="108"/>
      <c r="VNE75" s="107"/>
      <c r="VNF75" s="107"/>
      <c r="VNG75" s="110"/>
      <c r="VNH75" s="110"/>
      <c r="VNI75" s="110"/>
      <c r="VNJ75" s="115"/>
      <c r="VNK75" s="110"/>
      <c r="VNL75" s="108"/>
      <c r="VNM75" s="107"/>
      <c r="VNN75" s="107"/>
      <c r="VNO75" s="110"/>
      <c r="VNP75" s="110"/>
      <c r="VNQ75" s="110"/>
      <c r="VNR75" s="115"/>
      <c r="VNS75" s="110"/>
      <c r="VNT75" s="108"/>
      <c r="VNU75" s="107"/>
      <c r="VNV75" s="107"/>
      <c r="VNW75" s="110"/>
      <c r="VNX75" s="110"/>
      <c r="VNY75" s="110"/>
      <c r="VNZ75" s="115"/>
      <c r="VOA75" s="110"/>
      <c r="VOB75" s="108"/>
      <c r="VOC75" s="107"/>
      <c r="VOD75" s="107"/>
      <c r="VOE75" s="110"/>
      <c r="VOF75" s="110"/>
      <c r="VOG75" s="110"/>
      <c r="VOH75" s="115"/>
      <c r="VOI75" s="110"/>
      <c r="VOJ75" s="108"/>
      <c r="VOK75" s="107"/>
      <c r="VOL75" s="107"/>
      <c r="VOM75" s="110"/>
      <c r="VON75" s="110"/>
      <c r="VOO75" s="110"/>
      <c r="VOP75" s="115"/>
      <c r="VOQ75" s="110"/>
      <c r="VOR75" s="108"/>
      <c r="VOS75" s="107"/>
      <c r="VOT75" s="107"/>
      <c r="VOU75" s="110"/>
      <c r="VOV75" s="110"/>
      <c r="VOW75" s="110"/>
      <c r="VOX75" s="115"/>
      <c r="VOY75" s="110"/>
      <c r="VOZ75" s="108"/>
      <c r="VPA75" s="107"/>
      <c r="VPB75" s="107"/>
      <c r="VPC75" s="110"/>
      <c r="VPD75" s="110"/>
      <c r="VPE75" s="110"/>
      <c r="VPF75" s="115"/>
      <c r="VPG75" s="110"/>
      <c r="VPH75" s="108"/>
      <c r="VPI75" s="107"/>
      <c r="VPJ75" s="107"/>
      <c r="VPK75" s="110"/>
      <c r="VPL75" s="110"/>
      <c r="VPM75" s="110"/>
      <c r="VPN75" s="115"/>
      <c r="VPO75" s="110"/>
      <c r="VPP75" s="108"/>
      <c r="VPQ75" s="107"/>
      <c r="VPR75" s="107"/>
      <c r="VPS75" s="110"/>
      <c r="VPT75" s="110"/>
      <c r="VPU75" s="110"/>
      <c r="VPV75" s="115"/>
      <c r="VPW75" s="110"/>
      <c r="VPX75" s="108"/>
      <c r="VPY75" s="107"/>
      <c r="VPZ75" s="107"/>
      <c r="VQA75" s="110"/>
      <c r="VQB75" s="110"/>
      <c r="VQC75" s="110"/>
      <c r="VQD75" s="115"/>
      <c r="VQE75" s="110"/>
      <c r="VQF75" s="108"/>
      <c r="VQG75" s="107"/>
      <c r="VQH75" s="107"/>
      <c r="VQI75" s="110"/>
      <c r="VQJ75" s="110"/>
      <c r="VQK75" s="110"/>
      <c r="VQL75" s="115"/>
      <c r="VQM75" s="110"/>
      <c r="VQN75" s="108"/>
      <c r="VQO75" s="107"/>
      <c r="VQP75" s="107"/>
      <c r="VQQ75" s="110"/>
      <c r="VQR75" s="110"/>
      <c r="VQS75" s="110"/>
      <c r="VQT75" s="115"/>
      <c r="VQU75" s="110"/>
      <c r="VQV75" s="108"/>
      <c r="VQW75" s="107"/>
      <c r="VQX75" s="107"/>
      <c r="VQY75" s="110"/>
      <c r="VQZ75" s="110"/>
      <c r="VRA75" s="110"/>
      <c r="VRB75" s="115"/>
      <c r="VRC75" s="110"/>
      <c r="VRD75" s="108"/>
      <c r="VRE75" s="107"/>
      <c r="VRF75" s="107"/>
      <c r="VRG75" s="110"/>
      <c r="VRH75" s="110"/>
      <c r="VRI75" s="110"/>
      <c r="VRJ75" s="115"/>
      <c r="VRK75" s="110"/>
      <c r="VRL75" s="108"/>
      <c r="VRM75" s="107"/>
      <c r="VRN75" s="107"/>
      <c r="VRO75" s="110"/>
      <c r="VRP75" s="110"/>
      <c r="VRQ75" s="110"/>
      <c r="VRR75" s="115"/>
      <c r="VRS75" s="110"/>
      <c r="VRT75" s="108"/>
      <c r="VRU75" s="107"/>
      <c r="VRV75" s="107"/>
      <c r="VRW75" s="110"/>
      <c r="VRX75" s="110"/>
      <c r="VRY75" s="110"/>
      <c r="VRZ75" s="115"/>
      <c r="VSA75" s="110"/>
      <c r="VSB75" s="108"/>
      <c r="VSC75" s="107"/>
      <c r="VSD75" s="107"/>
      <c r="VSE75" s="110"/>
      <c r="VSF75" s="110"/>
      <c r="VSG75" s="110"/>
      <c r="VSH75" s="115"/>
      <c r="VSI75" s="110"/>
      <c r="VSJ75" s="108"/>
      <c r="VSK75" s="107"/>
      <c r="VSL75" s="107"/>
      <c r="VSM75" s="110"/>
      <c r="VSN75" s="110"/>
      <c r="VSO75" s="110"/>
      <c r="VSP75" s="115"/>
      <c r="VSQ75" s="110"/>
      <c r="VSR75" s="108"/>
      <c r="VSS75" s="107"/>
      <c r="VST75" s="107"/>
      <c r="VSU75" s="110"/>
      <c r="VSV75" s="110"/>
      <c r="VSW75" s="110"/>
      <c r="VSX75" s="115"/>
      <c r="VSY75" s="110"/>
      <c r="VSZ75" s="108"/>
      <c r="VTA75" s="107"/>
      <c r="VTB75" s="107"/>
      <c r="VTC75" s="110"/>
      <c r="VTD75" s="110"/>
      <c r="VTE75" s="110"/>
      <c r="VTF75" s="115"/>
      <c r="VTG75" s="110"/>
      <c r="VTH75" s="108"/>
      <c r="VTI75" s="107"/>
      <c r="VTJ75" s="107"/>
      <c r="VTK75" s="110"/>
      <c r="VTL75" s="110"/>
      <c r="VTM75" s="110"/>
      <c r="VTN75" s="115"/>
      <c r="VTO75" s="110"/>
      <c r="VTP75" s="108"/>
      <c r="VTQ75" s="107"/>
      <c r="VTR75" s="107"/>
      <c r="VTS75" s="110"/>
      <c r="VTT75" s="110"/>
      <c r="VTU75" s="110"/>
      <c r="VTV75" s="115"/>
      <c r="VTW75" s="110"/>
      <c r="VTX75" s="108"/>
      <c r="VTY75" s="107"/>
      <c r="VTZ75" s="107"/>
      <c r="VUA75" s="110"/>
      <c r="VUB75" s="110"/>
      <c r="VUC75" s="110"/>
      <c r="VUD75" s="115"/>
      <c r="VUE75" s="110"/>
      <c r="VUF75" s="108"/>
      <c r="VUG75" s="107"/>
      <c r="VUH75" s="107"/>
      <c r="VUI75" s="110"/>
      <c r="VUJ75" s="110"/>
      <c r="VUK75" s="110"/>
      <c r="VUL75" s="115"/>
      <c r="VUM75" s="110"/>
      <c r="VUN75" s="108"/>
      <c r="VUO75" s="107"/>
      <c r="VUP75" s="107"/>
      <c r="VUQ75" s="110"/>
      <c r="VUR75" s="110"/>
      <c r="VUS75" s="110"/>
      <c r="VUT75" s="115"/>
      <c r="VUU75" s="110"/>
      <c r="VUV75" s="108"/>
      <c r="VUW75" s="107"/>
      <c r="VUX75" s="107"/>
      <c r="VUY75" s="110"/>
      <c r="VUZ75" s="110"/>
      <c r="VVA75" s="110"/>
      <c r="VVB75" s="115"/>
      <c r="VVC75" s="110"/>
      <c r="VVD75" s="108"/>
      <c r="VVE75" s="107"/>
      <c r="VVF75" s="107"/>
      <c r="VVG75" s="110"/>
      <c r="VVH75" s="110"/>
      <c r="VVI75" s="110"/>
      <c r="VVJ75" s="115"/>
      <c r="VVK75" s="110"/>
      <c r="VVL75" s="108"/>
      <c r="VVM75" s="107"/>
      <c r="VVN75" s="107"/>
      <c r="VVO75" s="110"/>
      <c r="VVP75" s="110"/>
      <c r="VVQ75" s="110"/>
      <c r="VVR75" s="115"/>
      <c r="VVS75" s="110"/>
      <c r="VVT75" s="108"/>
      <c r="VVU75" s="107"/>
      <c r="VVV75" s="107"/>
      <c r="VVW75" s="110"/>
      <c r="VVX75" s="110"/>
      <c r="VVY75" s="110"/>
      <c r="VVZ75" s="115"/>
      <c r="VWA75" s="110"/>
      <c r="VWB75" s="108"/>
      <c r="VWC75" s="107"/>
      <c r="VWD75" s="107"/>
      <c r="VWE75" s="110"/>
      <c r="VWF75" s="110"/>
      <c r="VWG75" s="110"/>
      <c r="VWH75" s="115"/>
      <c r="VWI75" s="110"/>
      <c r="VWJ75" s="108"/>
      <c r="VWK75" s="107"/>
      <c r="VWL75" s="107"/>
      <c r="VWM75" s="110"/>
      <c r="VWN75" s="110"/>
      <c r="VWO75" s="110"/>
      <c r="VWP75" s="115"/>
      <c r="VWQ75" s="110"/>
      <c r="VWR75" s="108"/>
      <c r="VWS75" s="107"/>
      <c r="VWT75" s="107"/>
      <c r="VWU75" s="110"/>
      <c r="VWV75" s="110"/>
      <c r="VWW75" s="110"/>
      <c r="VWX75" s="115"/>
      <c r="VWY75" s="110"/>
      <c r="VWZ75" s="108"/>
      <c r="VXA75" s="107"/>
      <c r="VXB75" s="107"/>
      <c r="VXC75" s="110"/>
      <c r="VXD75" s="110"/>
      <c r="VXE75" s="110"/>
      <c r="VXF75" s="115"/>
      <c r="VXG75" s="110"/>
      <c r="VXH75" s="108"/>
      <c r="VXI75" s="107"/>
      <c r="VXJ75" s="107"/>
      <c r="VXK75" s="110"/>
      <c r="VXL75" s="110"/>
      <c r="VXM75" s="110"/>
      <c r="VXN75" s="115"/>
      <c r="VXO75" s="110"/>
      <c r="VXP75" s="108"/>
      <c r="VXQ75" s="107"/>
      <c r="VXR75" s="107"/>
      <c r="VXS75" s="110"/>
      <c r="VXT75" s="110"/>
      <c r="VXU75" s="110"/>
      <c r="VXV75" s="115"/>
      <c r="VXW75" s="110"/>
      <c r="VXX75" s="108"/>
      <c r="VXY75" s="107"/>
      <c r="VXZ75" s="107"/>
      <c r="VYA75" s="110"/>
      <c r="VYB75" s="110"/>
      <c r="VYC75" s="110"/>
      <c r="VYD75" s="115"/>
      <c r="VYE75" s="110"/>
      <c r="VYF75" s="108"/>
      <c r="VYG75" s="107"/>
      <c r="VYH75" s="107"/>
      <c r="VYI75" s="110"/>
      <c r="VYJ75" s="110"/>
      <c r="VYK75" s="110"/>
      <c r="VYL75" s="115"/>
      <c r="VYM75" s="110"/>
      <c r="VYN75" s="108"/>
      <c r="VYO75" s="107"/>
      <c r="VYP75" s="107"/>
      <c r="VYQ75" s="110"/>
      <c r="VYR75" s="110"/>
      <c r="VYS75" s="110"/>
      <c r="VYT75" s="115"/>
      <c r="VYU75" s="110"/>
      <c r="VYV75" s="108"/>
      <c r="VYW75" s="107"/>
      <c r="VYX75" s="107"/>
      <c r="VYY75" s="110"/>
      <c r="VYZ75" s="110"/>
      <c r="VZA75" s="110"/>
      <c r="VZB75" s="115"/>
      <c r="VZC75" s="110"/>
      <c r="VZD75" s="108"/>
      <c r="VZE75" s="107"/>
      <c r="VZF75" s="107"/>
      <c r="VZG75" s="110"/>
      <c r="VZH75" s="110"/>
      <c r="VZI75" s="110"/>
      <c r="VZJ75" s="115"/>
      <c r="VZK75" s="110"/>
      <c r="VZL75" s="108"/>
      <c r="VZM75" s="107"/>
      <c r="VZN75" s="107"/>
      <c r="VZO75" s="110"/>
      <c r="VZP75" s="110"/>
      <c r="VZQ75" s="110"/>
      <c r="VZR75" s="115"/>
      <c r="VZS75" s="110"/>
      <c r="VZT75" s="108"/>
      <c r="VZU75" s="107"/>
      <c r="VZV75" s="107"/>
      <c r="VZW75" s="110"/>
      <c r="VZX75" s="110"/>
      <c r="VZY75" s="110"/>
      <c r="VZZ75" s="115"/>
      <c r="WAA75" s="110"/>
      <c r="WAB75" s="108"/>
      <c r="WAC75" s="107"/>
      <c r="WAD75" s="107"/>
      <c r="WAE75" s="110"/>
      <c r="WAF75" s="110"/>
      <c r="WAG75" s="110"/>
      <c r="WAH75" s="115"/>
      <c r="WAI75" s="110"/>
      <c r="WAJ75" s="108"/>
      <c r="WAK75" s="107"/>
      <c r="WAL75" s="107"/>
      <c r="WAM75" s="110"/>
      <c r="WAN75" s="110"/>
      <c r="WAO75" s="110"/>
      <c r="WAP75" s="115"/>
      <c r="WAQ75" s="110"/>
      <c r="WAR75" s="108"/>
      <c r="WAS75" s="107"/>
      <c r="WAT75" s="107"/>
      <c r="WAU75" s="110"/>
      <c r="WAV75" s="110"/>
      <c r="WAW75" s="110"/>
      <c r="WAX75" s="115"/>
      <c r="WAY75" s="110"/>
      <c r="WAZ75" s="108"/>
      <c r="WBA75" s="107"/>
      <c r="WBB75" s="107"/>
      <c r="WBC75" s="110"/>
      <c r="WBD75" s="110"/>
      <c r="WBE75" s="110"/>
      <c r="WBF75" s="115"/>
      <c r="WBG75" s="110"/>
      <c r="WBH75" s="108"/>
      <c r="WBI75" s="107"/>
      <c r="WBJ75" s="107"/>
      <c r="WBK75" s="110"/>
      <c r="WBL75" s="110"/>
      <c r="WBM75" s="110"/>
      <c r="WBN75" s="115"/>
      <c r="WBO75" s="110"/>
      <c r="WBP75" s="108"/>
      <c r="WBQ75" s="107"/>
      <c r="WBR75" s="107"/>
      <c r="WBS75" s="110"/>
      <c r="WBT75" s="110"/>
      <c r="WBU75" s="110"/>
      <c r="WBV75" s="115"/>
      <c r="WBW75" s="110"/>
      <c r="WBX75" s="108"/>
      <c r="WBY75" s="107"/>
      <c r="WBZ75" s="107"/>
      <c r="WCA75" s="110"/>
      <c r="WCB75" s="110"/>
      <c r="WCC75" s="110"/>
      <c r="WCD75" s="115"/>
      <c r="WCE75" s="110"/>
      <c r="WCF75" s="108"/>
      <c r="WCG75" s="107"/>
      <c r="WCH75" s="107"/>
      <c r="WCI75" s="110"/>
      <c r="WCJ75" s="110"/>
      <c r="WCK75" s="110"/>
      <c r="WCL75" s="115"/>
      <c r="WCM75" s="110"/>
      <c r="WCN75" s="108"/>
      <c r="WCO75" s="107"/>
      <c r="WCP75" s="107"/>
      <c r="WCQ75" s="110"/>
      <c r="WCR75" s="110"/>
      <c r="WCS75" s="110"/>
      <c r="WCT75" s="115"/>
      <c r="WCU75" s="110"/>
      <c r="WCV75" s="108"/>
      <c r="WCW75" s="107"/>
      <c r="WCX75" s="107"/>
      <c r="WCY75" s="110"/>
      <c r="WCZ75" s="110"/>
      <c r="WDA75" s="110"/>
      <c r="WDB75" s="115"/>
      <c r="WDC75" s="110"/>
      <c r="WDD75" s="108"/>
      <c r="WDE75" s="107"/>
      <c r="WDF75" s="107"/>
      <c r="WDG75" s="110"/>
      <c r="WDH75" s="110"/>
      <c r="WDI75" s="110"/>
      <c r="WDJ75" s="115"/>
      <c r="WDK75" s="110"/>
      <c r="WDL75" s="108"/>
      <c r="WDM75" s="107"/>
      <c r="WDN75" s="107"/>
      <c r="WDO75" s="110"/>
      <c r="WDP75" s="110"/>
      <c r="WDQ75" s="110"/>
      <c r="WDR75" s="115"/>
      <c r="WDS75" s="110"/>
      <c r="WDT75" s="108"/>
      <c r="WDU75" s="107"/>
      <c r="WDV75" s="107"/>
      <c r="WDW75" s="110"/>
      <c r="WDX75" s="110"/>
      <c r="WDY75" s="110"/>
      <c r="WDZ75" s="115"/>
      <c r="WEA75" s="110"/>
      <c r="WEB75" s="108"/>
      <c r="WEC75" s="107"/>
      <c r="WED75" s="107"/>
      <c r="WEE75" s="110"/>
      <c r="WEF75" s="110"/>
      <c r="WEG75" s="110"/>
      <c r="WEH75" s="115"/>
      <c r="WEI75" s="110"/>
      <c r="WEJ75" s="108"/>
      <c r="WEK75" s="107"/>
      <c r="WEL75" s="107"/>
      <c r="WEM75" s="110"/>
      <c r="WEN75" s="110"/>
      <c r="WEO75" s="110"/>
      <c r="WEP75" s="115"/>
      <c r="WEQ75" s="110"/>
      <c r="WER75" s="108"/>
      <c r="WES75" s="107"/>
      <c r="WET75" s="107"/>
      <c r="WEU75" s="110"/>
      <c r="WEV75" s="110"/>
      <c r="WEW75" s="110"/>
      <c r="WEX75" s="115"/>
      <c r="WEY75" s="110"/>
      <c r="WEZ75" s="108"/>
      <c r="WFA75" s="107"/>
      <c r="WFB75" s="107"/>
      <c r="WFC75" s="110"/>
      <c r="WFD75" s="110"/>
      <c r="WFE75" s="110"/>
      <c r="WFF75" s="115"/>
      <c r="WFG75" s="110"/>
      <c r="WFH75" s="108"/>
      <c r="WFI75" s="107"/>
      <c r="WFJ75" s="107"/>
      <c r="WFK75" s="110"/>
      <c r="WFL75" s="110"/>
      <c r="WFM75" s="110"/>
      <c r="WFN75" s="115"/>
      <c r="WFO75" s="110"/>
      <c r="WFP75" s="108"/>
      <c r="WFQ75" s="107"/>
      <c r="WFR75" s="107"/>
      <c r="WFS75" s="110"/>
      <c r="WFT75" s="110"/>
      <c r="WFU75" s="110"/>
      <c r="WFV75" s="115"/>
      <c r="WFW75" s="110"/>
      <c r="WFX75" s="108"/>
      <c r="WFY75" s="107"/>
      <c r="WFZ75" s="107"/>
      <c r="WGA75" s="110"/>
      <c r="WGB75" s="110"/>
      <c r="WGC75" s="110"/>
      <c r="WGD75" s="115"/>
      <c r="WGE75" s="110"/>
      <c r="WGF75" s="108"/>
      <c r="WGG75" s="107"/>
      <c r="WGH75" s="107"/>
      <c r="WGI75" s="110"/>
      <c r="WGJ75" s="110"/>
      <c r="WGK75" s="110"/>
      <c r="WGL75" s="115"/>
      <c r="WGM75" s="110"/>
      <c r="WGN75" s="108"/>
      <c r="WGO75" s="107"/>
      <c r="WGP75" s="107"/>
      <c r="WGQ75" s="110"/>
      <c r="WGR75" s="110"/>
      <c r="WGS75" s="110"/>
      <c r="WGT75" s="115"/>
      <c r="WGU75" s="110"/>
      <c r="WGV75" s="108"/>
      <c r="WGW75" s="107"/>
      <c r="WGX75" s="107"/>
      <c r="WGY75" s="110"/>
      <c r="WGZ75" s="110"/>
      <c r="WHA75" s="110"/>
      <c r="WHB75" s="115"/>
      <c r="WHC75" s="110"/>
      <c r="WHD75" s="108"/>
      <c r="WHE75" s="107"/>
      <c r="WHF75" s="107"/>
      <c r="WHG75" s="110"/>
      <c r="WHH75" s="110"/>
      <c r="WHI75" s="110"/>
      <c r="WHJ75" s="115"/>
      <c r="WHK75" s="110"/>
      <c r="WHL75" s="108"/>
      <c r="WHM75" s="107"/>
      <c r="WHN75" s="107"/>
      <c r="WHO75" s="110"/>
      <c r="WHP75" s="110"/>
      <c r="WHQ75" s="110"/>
      <c r="WHR75" s="115"/>
      <c r="WHS75" s="110"/>
      <c r="WHT75" s="108"/>
      <c r="WHU75" s="107"/>
      <c r="WHV75" s="107"/>
      <c r="WHW75" s="110"/>
      <c r="WHX75" s="110"/>
      <c r="WHY75" s="110"/>
      <c r="WHZ75" s="115"/>
      <c r="WIA75" s="110"/>
      <c r="WIB75" s="108"/>
      <c r="WIC75" s="107"/>
      <c r="WID75" s="107"/>
      <c r="WIE75" s="110"/>
      <c r="WIF75" s="110"/>
      <c r="WIG75" s="110"/>
      <c r="WIH75" s="115"/>
      <c r="WII75" s="110"/>
      <c r="WIJ75" s="108"/>
      <c r="WIK75" s="107"/>
      <c r="WIL75" s="107"/>
      <c r="WIM75" s="110"/>
      <c r="WIN75" s="110"/>
      <c r="WIO75" s="110"/>
      <c r="WIP75" s="115"/>
      <c r="WIQ75" s="110"/>
      <c r="WIR75" s="108"/>
      <c r="WIS75" s="107"/>
      <c r="WIT75" s="107"/>
      <c r="WIU75" s="110"/>
      <c r="WIV75" s="110"/>
      <c r="WIW75" s="110"/>
      <c r="WIX75" s="115"/>
      <c r="WIY75" s="110"/>
      <c r="WIZ75" s="108"/>
      <c r="WJA75" s="107"/>
      <c r="WJB75" s="107"/>
      <c r="WJC75" s="110"/>
      <c r="WJD75" s="110"/>
      <c r="WJE75" s="110"/>
      <c r="WJF75" s="115"/>
      <c r="WJG75" s="110"/>
      <c r="WJH75" s="108"/>
      <c r="WJI75" s="107"/>
      <c r="WJJ75" s="107"/>
      <c r="WJK75" s="110"/>
      <c r="WJL75" s="110"/>
      <c r="WJM75" s="110"/>
      <c r="WJN75" s="115"/>
      <c r="WJO75" s="110"/>
      <c r="WJP75" s="108"/>
      <c r="WJQ75" s="107"/>
      <c r="WJR75" s="107"/>
      <c r="WJS75" s="110"/>
      <c r="WJT75" s="110"/>
      <c r="WJU75" s="110"/>
      <c r="WJV75" s="115"/>
      <c r="WJW75" s="110"/>
      <c r="WJX75" s="108"/>
      <c r="WJY75" s="107"/>
      <c r="WJZ75" s="107"/>
      <c r="WKA75" s="110"/>
      <c r="WKB75" s="110"/>
      <c r="WKC75" s="110"/>
      <c r="WKD75" s="115"/>
      <c r="WKE75" s="110"/>
      <c r="WKF75" s="108"/>
      <c r="WKG75" s="107"/>
      <c r="WKH75" s="107"/>
      <c r="WKI75" s="110"/>
      <c r="WKJ75" s="110"/>
      <c r="WKK75" s="110"/>
      <c r="WKL75" s="115"/>
      <c r="WKM75" s="110"/>
      <c r="WKN75" s="108"/>
      <c r="WKO75" s="107"/>
      <c r="WKP75" s="107"/>
      <c r="WKQ75" s="110"/>
      <c r="WKR75" s="110"/>
      <c r="WKS75" s="110"/>
      <c r="WKT75" s="115"/>
      <c r="WKU75" s="110"/>
      <c r="WKV75" s="108"/>
      <c r="WKW75" s="107"/>
      <c r="WKX75" s="107"/>
      <c r="WKY75" s="110"/>
      <c r="WKZ75" s="110"/>
      <c r="WLA75" s="110"/>
      <c r="WLB75" s="115"/>
      <c r="WLC75" s="110"/>
      <c r="WLD75" s="108"/>
      <c r="WLE75" s="107"/>
      <c r="WLF75" s="107"/>
      <c r="WLG75" s="110"/>
      <c r="WLH75" s="110"/>
      <c r="WLI75" s="110"/>
      <c r="WLJ75" s="115"/>
      <c r="WLK75" s="110"/>
      <c r="WLL75" s="108"/>
      <c r="WLM75" s="107"/>
      <c r="WLN75" s="107"/>
      <c r="WLO75" s="110"/>
      <c r="WLP75" s="110"/>
      <c r="WLQ75" s="110"/>
      <c r="WLR75" s="115"/>
      <c r="WLS75" s="110"/>
      <c r="WLT75" s="108"/>
      <c r="WLU75" s="107"/>
      <c r="WLV75" s="107"/>
      <c r="WLW75" s="110"/>
      <c r="WLX75" s="110"/>
      <c r="WLY75" s="110"/>
      <c r="WLZ75" s="115"/>
      <c r="WMA75" s="110"/>
      <c r="WMB75" s="108"/>
      <c r="WMC75" s="107"/>
      <c r="WMD75" s="107"/>
      <c r="WME75" s="110"/>
      <c r="WMF75" s="110"/>
      <c r="WMG75" s="110"/>
      <c r="WMH75" s="115"/>
      <c r="WMI75" s="110"/>
      <c r="WMJ75" s="108"/>
      <c r="WMK75" s="107"/>
      <c r="WML75" s="107"/>
      <c r="WMM75" s="110"/>
      <c r="WMN75" s="110"/>
      <c r="WMO75" s="110"/>
      <c r="WMP75" s="115"/>
      <c r="WMQ75" s="110"/>
      <c r="WMR75" s="108"/>
      <c r="WMS75" s="107"/>
      <c r="WMT75" s="107"/>
      <c r="WMU75" s="110"/>
      <c r="WMV75" s="110"/>
      <c r="WMW75" s="110"/>
      <c r="WMX75" s="115"/>
      <c r="WMY75" s="110"/>
      <c r="WMZ75" s="108"/>
      <c r="WNA75" s="107"/>
      <c r="WNB75" s="107"/>
      <c r="WNC75" s="110"/>
      <c r="WND75" s="110"/>
      <c r="WNE75" s="110"/>
      <c r="WNF75" s="115"/>
      <c r="WNG75" s="110"/>
      <c r="WNH75" s="108"/>
      <c r="WNI75" s="107"/>
      <c r="WNJ75" s="107"/>
      <c r="WNK75" s="110"/>
      <c r="WNL75" s="110"/>
      <c r="WNM75" s="110"/>
      <c r="WNN75" s="115"/>
      <c r="WNO75" s="110"/>
      <c r="WNP75" s="108"/>
      <c r="WNQ75" s="107"/>
      <c r="WNR75" s="107"/>
      <c r="WNS75" s="110"/>
      <c r="WNT75" s="110"/>
      <c r="WNU75" s="110"/>
      <c r="WNV75" s="115"/>
      <c r="WNW75" s="110"/>
      <c r="WNX75" s="108"/>
      <c r="WNY75" s="107"/>
      <c r="WNZ75" s="107"/>
      <c r="WOA75" s="110"/>
      <c r="WOB75" s="110"/>
      <c r="WOC75" s="110"/>
      <c r="WOD75" s="115"/>
      <c r="WOE75" s="110"/>
      <c r="WOF75" s="108"/>
      <c r="WOG75" s="107"/>
      <c r="WOH75" s="107"/>
      <c r="WOI75" s="110"/>
      <c r="WOJ75" s="110"/>
      <c r="WOK75" s="110"/>
      <c r="WOL75" s="115"/>
      <c r="WOM75" s="110"/>
      <c r="WON75" s="108"/>
      <c r="WOO75" s="107"/>
      <c r="WOP75" s="107"/>
      <c r="WOQ75" s="110"/>
      <c r="WOR75" s="110"/>
      <c r="WOS75" s="110"/>
      <c r="WOT75" s="115"/>
      <c r="WOU75" s="110"/>
      <c r="WOV75" s="108"/>
      <c r="WOW75" s="107"/>
      <c r="WOX75" s="107"/>
      <c r="WOY75" s="110"/>
      <c r="WOZ75" s="110"/>
      <c r="WPA75" s="110"/>
      <c r="WPB75" s="115"/>
      <c r="WPC75" s="110"/>
      <c r="WPD75" s="108"/>
      <c r="WPE75" s="107"/>
      <c r="WPF75" s="107"/>
      <c r="WPG75" s="110"/>
      <c r="WPH75" s="110"/>
      <c r="WPI75" s="110"/>
      <c r="WPJ75" s="115"/>
      <c r="WPK75" s="110"/>
      <c r="WPL75" s="108"/>
      <c r="WPM75" s="107"/>
      <c r="WPN75" s="107"/>
      <c r="WPO75" s="110"/>
      <c r="WPP75" s="110"/>
      <c r="WPQ75" s="110"/>
      <c r="WPR75" s="115"/>
      <c r="WPS75" s="110"/>
      <c r="WPT75" s="108"/>
      <c r="WPU75" s="107"/>
      <c r="WPV75" s="107"/>
      <c r="WPW75" s="110"/>
      <c r="WPX75" s="110"/>
      <c r="WPY75" s="110"/>
      <c r="WPZ75" s="115"/>
      <c r="WQA75" s="110"/>
      <c r="WQB75" s="108"/>
      <c r="WQC75" s="107"/>
      <c r="WQD75" s="107"/>
      <c r="WQE75" s="110"/>
      <c r="WQF75" s="110"/>
      <c r="WQG75" s="110"/>
      <c r="WQH75" s="115"/>
      <c r="WQI75" s="110"/>
      <c r="WQJ75" s="108"/>
      <c r="WQK75" s="107"/>
      <c r="WQL75" s="107"/>
      <c r="WQM75" s="110"/>
      <c r="WQN75" s="110"/>
      <c r="WQO75" s="110"/>
      <c r="WQP75" s="115"/>
      <c r="WQQ75" s="110"/>
      <c r="WQR75" s="108"/>
      <c r="WQS75" s="107"/>
      <c r="WQT75" s="107"/>
      <c r="WQU75" s="110"/>
      <c r="WQV75" s="110"/>
      <c r="WQW75" s="110"/>
      <c r="WQX75" s="115"/>
      <c r="WQY75" s="110"/>
      <c r="WQZ75" s="108"/>
      <c r="WRA75" s="107"/>
      <c r="WRB75" s="107"/>
      <c r="WRC75" s="110"/>
      <c r="WRD75" s="110"/>
      <c r="WRE75" s="110"/>
      <c r="WRF75" s="115"/>
      <c r="WRG75" s="110"/>
      <c r="WRH75" s="108"/>
      <c r="WRI75" s="107"/>
      <c r="WRJ75" s="107"/>
      <c r="WRK75" s="110"/>
      <c r="WRL75" s="110"/>
      <c r="WRM75" s="110"/>
      <c r="WRN75" s="115"/>
      <c r="WRO75" s="110"/>
      <c r="WRP75" s="108"/>
      <c r="WRQ75" s="107"/>
      <c r="WRR75" s="107"/>
      <c r="WRS75" s="110"/>
      <c r="WRT75" s="110"/>
      <c r="WRU75" s="110"/>
      <c r="WRV75" s="115"/>
      <c r="WRW75" s="110"/>
      <c r="WRX75" s="108"/>
      <c r="WRY75" s="107"/>
      <c r="WRZ75" s="107"/>
      <c r="WSA75" s="110"/>
      <c r="WSB75" s="110"/>
      <c r="WSC75" s="110"/>
      <c r="WSD75" s="115"/>
      <c r="WSE75" s="110"/>
      <c r="WSF75" s="108"/>
      <c r="WSG75" s="107"/>
      <c r="WSH75" s="107"/>
      <c r="WSI75" s="110"/>
      <c r="WSJ75" s="110"/>
      <c r="WSK75" s="110"/>
      <c r="WSL75" s="115"/>
      <c r="WSM75" s="110"/>
      <c r="WSN75" s="108"/>
      <c r="WSO75" s="107"/>
      <c r="WSP75" s="107"/>
      <c r="WSQ75" s="110"/>
      <c r="WSR75" s="110"/>
      <c r="WSS75" s="110"/>
      <c r="WST75" s="115"/>
      <c r="WSU75" s="110"/>
      <c r="WSV75" s="108"/>
      <c r="WSW75" s="107"/>
      <c r="WSX75" s="107"/>
      <c r="WSY75" s="110"/>
      <c r="WSZ75" s="110"/>
      <c r="WTA75" s="110"/>
      <c r="WTB75" s="115"/>
      <c r="WTC75" s="110"/>
      <c r="WTD75" s="108"/>
      <c r="WTE75" s="107"/>
      <c r="WTF75" s="107"/>
      <c r="WTG75" s="110"/>
      <c r="WTH75" s="110"/>
      <c r="WTI75" s="110"/>
      <c r="WTJ75" s="115"/>
      <c r="WTK75" s="110"/>
      <c r="WTL75" s="108"/>
      <c r="WTM75" s="107"/>
      <c r="WTN75" s="107"/>
      <c r="WTO75" s="110"/>
      <c r="WTP75" s="110"/>
      <c r="WTQ75" s="110"/>
      <c r="WTR75" s="115"/>
      <c r="WTS75" s="110"/>
      <c r="WTT75" s="108"/>
      <c r="WTU75" s="107"/>
      <c r="WTV75" s="107"/>
      <c r="WTW75" s="110"/>
      <c r="WTX75" s="110"/>
      <c r="WTY75" s="110"/>
      <c r="WTZ75" s="115"/>
      <c r="WUA75" s="110"/>
      <c r="WUB75" s="108"/>
      <c r="WUC75" s="107"/>
      <c r="WUD75" s="107"/>
      <c r="WUE75" s="110"/>
      <c r="WUF75" s="110"/>
      <c r="WUG75" s="110"/>
      <c r="WUH75" s="115"/>
      <c r="WUI75" s="110"/>
      <c r="WUJ75" s="108"/>
      <c r="WUK75" s="107"/>
      <c r="WUL75" s="107"/>
      <c r="WUM75" s="110"/>
      <c r="WUN75" s="110"/>
      <c r="WUO75" s="110"/>
      <c r="WUP75" s="115"/>
      <c r="WUQ75" s="110"/>
      <c r="WUR75" s="108"/>
      <c r="WUS75" s="107"/>
      <c r="WUT75" s="107"/>
      <c r="WUU75" s="110"/>
      <c r="WUV75" s="110"/>
      <c r="WUW75" s="110"/>
      <c r="WUX75" s="115"/>
      <c r="WUY75" s="110"/>
      <c r="WUZ75" s="108"/>
      <c r="WVA75" s="107"/>
      <c r="WVB75" s="107"/>
      <c r="WVC75" s="110"/>
      <c r="WVD75" s="110"/>
      <c r="WVE75" s="110"/>
      <c r="WVF75" s="115"/>
      <c r="WVG75" s="110"/>
      <c r="WVH75" s="108"/>
      <c r="WVI75" s="107"/>
      <c r="WVJ75" s="107"/>
      <c r="WVK75" s="110"/>
      <c r="WVL75" s="110"/>
      <c r="WVM75" s="110"/>
      <c r="WVN75" s="115"/>
      <c r="WVO75" s="110"/>
      <c r="WVP75" s="108"/>
      <c r="WVQ75" s="107"/>
      <c r="WVR75" s="107"/>
      <c r="WVS75" s="110"/>
      <c r="WVT75" s="110"/>
      <c r="WVU75" s="110"/>
      <c r="WVV75" s="115"/>
      <c r="WVW75" s="110"/>
      <c r="WVX75" s="108"/>
      <c r="WVY75" s="107"/>
      <c r="WVZ75" s="107"/>
      <c r="WWA75" s="110"/>
      <c r="WWB75" s="110"/>
      <c r="WWC75" s="110"/>
      <c r="WWD75" s="115"/>
      <c r="WWE75" s="110"/>
      <c r="WWF75" s="108"/>
      <c r="WWG75" s="107"/>
      <c r="WWH75" s="107"/>
      <c r="WWI75" s="110"/>
      <c r="WWJ75" s="110"/>
      <c r="WWK75" s="110"/>
      <c r="WWL75" s="115"/>
      <c r="WWM75" s="110"/>
      <c r="WWN75" s="108"/>
      <c r="WWO75" s="107"/>
      <c r="WWP75" s="107"/>
      <c r="WWQ75" s="110"/>
      <c r="WWR75" s="110"/>
      <c r="WWS75" s="110"/>
      <c r="WWT75" s="115"/>
      <c r="WWU75" s="110"/>
      <c r="WWV75" s="108"/>
      <c r="WWW75" s="107"/>
      <c r="WWX75" s="107"/>
      <c r="WWY75" s="110"/>
      <c r="WWZ75" s="110"/>
      <c r="WXA75" s="110"/>
      <c r="WXB75" s="115"/>
      <c r="WXC75" s="110"/>
      <c r="WXD75" s="108"/>
      <c r="WXE75" s="107"/>
      <c r="WXF75" s="107"/>
      <c r="WXG75" s="110"/>
      <c r="WXH75" s="110"/>
      <c r="WXI75" s="110"/>
      <c r="WXJ75" s="115"/>
      <c r="WXK75" s="110"/>
      <c r="WXL75" s="108"/>
      <c r="WXM75" s="107"/>
      <c r="WXN75" s="107"/>
      <c r="WXO75" s="110"/>
      <c r="WXP75" s="110"/>
      <c r="WXQ75" s="110"/>
      <c r="WXR75" s="115"/>
      <c r="WXS75" s="110"/>
      <c r="WXT75" s="108"/>
      <c r="WXU75" s="107"/>
      <c r="WXV75" s="107"/>
      <c r="WXW75" s="110"/>
      <c r="WXX75" s="110"/>
      <c r="WXY75" s="110"/>
      <c r="WXZ75" s="115"/>
      <c r="WYA75" s="110"/>
      <c r="WYB75" s="108"/>
      <c r="WYC75" s="107"/>
      <c r="WYD75" s="107"/>
      <c r="WYE75" s="110"/>
      <c r="WYF75" s="110"/>
      <c r="WYG75" s="110"/>
      <c r="WYH75" s="115"/>
      <c r="WYI75" s="110"/>
      <c r="WYJ75" s="108"/>
      <c r="WYK75" s="107"/>
      <c r="WYL75" s="107"/>
      <c r="WYM75" s="110"/>
      <c r="WYN75" s="110"/>
      <c r="WYO75" s="110"/>
      <c r="WYP75" s="115"/>
      <c r="WYQ75" s="110"/>
      <c r="WYR75" s="108"/>
      <c r="WYS75" s="107"/>
      <c r="WYT75" s="107"/>
      <c r="WYU75" s="110"/>
      <c r="WYV75" s="110"/>
      <c r="WYW75" s="110"/>
      <c r="WYX75" s="115"/>
      <c r="WYY75" s="110"/>
      <c r="WYZ75" s="108"/>
      <c r="WZA75" s="107"/>
      <c r="WZB75" s="107"/>
      <c r="WZC75" s="110"/>
      <c r="WZD75" s="110"/>
      <c r="WZE75" s="110"/>
      <c r="WZF75" s="115"/>
      <c r="WZG75" s="110"/>
      <c r="WZH75" s="108"/>
      <c r="WZI75" s="107"/>
      <c r="WZJ75" s="107"/>
      <c r="WZK75" s="110"/>
      <c r="WZL75" s="110"/>
      <c r="WZM75" s="110"/>
      <c r="WZN75" s="115"/>
      <c r="WZO75" s="110"/>
      <c r="WZP75" s="108"/>
      <c r="WZQ75" s="107"/>
      <c r="WZR75" s="107"/>
      <c r="WZS75" s="110"/>
      <c r="WZT75" s="110"/>
      <c r="WZU75" s="110"/>
      <c r="WZV75" s="115"/>
      <c r="WZW75" s="110"/>
      <c r="WZX75" s="108"/>
      <c r="WZY75" s="107"/>
      <c r="WZZ75" s="107"/>
      <c r="XAA75" s="110"/>
      <c r="XAB75" s="110"/>
      <c r="XAC75" s="110"/>
      <c r="XAD75" s="115"/>
      <c r="XAE75" s="110"/>
      <c r="XAF75" s="108"/>
      <c r="XAG75" s="107"/>
      <c r="XAH75" s="107"/>
      <c r="XAI75" s="110"/>
      <c r="XAJ75" s="110"/>
      <c r="XAK75" s="110"/>
      <c r="XAL75" s="115"/>
      <c r="XAM75" s="110"/>
      <c r="XAN75" s="108"/>
      <c r="XAO75" s="107"/>
      <c r="XAP75" s="107"/>
      <c r="XAQ75" s="110"/>
      <c r="XAR75" s="110"/>
      <c r="XAS75" s="110"/>
      <c r="XAT75" s="115"/>
      <c r="XAU75" s="110"/>
      <c r="XAV75" s="108"/>
      <c r="XAW75" s="107"/>
      <c r="XAX75" s="107"/>
      <c r="XAY75" s="110"/>
      <c r="XAZ75" s="110"/>
      <c r="XBA75" s="110"/>
      <c r="XBB75" s="115"/>
      <c r="XBC75" s="110"/>
      <c r="XBD75" s="108"/>
      <c r="XBE75" s="107"/>
      <c r="XBF75" s="107"/>
      <c r="XBG75" s="110"/>
      <c r="XBH75" s="110"/>
      <c r="XBI75" s="110"/>
      <c r="XBJ75" s="115"/>
      <c r="XBK75" s="110"/>
      <c r="XBL75" s="108"/>
      <c r="XBM75" s="107"/>
      <c r="XBN75" s="107"/>
      <c r="XBO75" s="110"/>
      <c r="XBP75" s="110"/>
      <c r="XBQ75" s="110"/>
      <c r="XBR75" s="115"/>
      <c r="XBS75" s="110"/>
      <c r="XBT75" s="108"/>
      <c r="XBU75" s="107"/>
      <c r="XBV75" s="107"/>
      <c r="XBW75" s="110"/>
      <c r="XBX75" s="110"/>
      <c r="XBY75" s="110"/>
      <c r="XBZ75" s="115"/>
      <c r="XCA75" s="110"/>
      <c r="XCB75" s="108"/>
      <c r="XCC75" s="107"/>
      <c r="XCD75" s="107"/>
      <c r="XCE75" s="110"/>
      <c r="XCF75" s="110"/>
      <c r="XCG75" s="110"/>
      <c r="XCH75" s="115"/>
      <c r="XCI75" s="110"/>
      <c r="XCJ75" s="108"/>
      <c r="XCK75" s="107"/>
      <c r="XCL75" s="107"/>
      <c r="XCM75" s="110"/>
      <c r="XCN75" s="110"/>
      <c r="XCO75" s="110"/>
      <c r="XCP75" s="115"/>
      <c r="XCQ75" s="110"/>
      <c r="XCR75" s="108"/>
      <c r="XCS75" s="107"/>
      <c r="XCT75" s="107"/>
      <c r="XCU75" s="110"/>
      <c r="XCV75" s="110"/>
      <c r="XCW75" s="110"/>
      <c r="XCX75" s="115"/>
      <c r="XCY75" s="110"/>
      <c r="XCZ75" s="108"/>
      <c r="XDA75" s="107"/>
      <c r="XDB75" s="107"/>
      <c r="XDC75" s="110"/>
      <c r="XDD75" s="110"/>
      <c r="XDE75" s="110"/>
      <c r="XDF75" s="115"/>
      <c r="XDG75" s="110"/>
      <c r="XDH75" s="108"/>
      <c r="XDI75" s="107"/>
      <c r="XDJ75" s="107"/>
      <c r="XDK75" s="110"/>
      <c r="XDL75" s="110"/>
      <c r="XDM75" s="110"/>
      <c r="XDN75" s="115"/>
      <c r="XDO75" s="110"/>
      <c r="XDP75" s="108"/>
      <c r="XDQ75" s="107"/>
      <c r="XDR75" s="107"/>
      <c r="XDS75" s="110"/>
      <c r="XDT75" s="110"/>
      <c r="XDU75" s="110"/>
      <c r="XDV75" s="115"/>
      <c r="XDW75" s="110"/>
      <c r="XDX75" s="108"/>
      <c r="XDY75" s="107"/>
      <c r="XDZ75" s="107"/>
      <c r="XEA75" s="110"/>
      <c r="XEB75" s="110"/>
      <c r="XEC75" s="110"/>
      <c r="XED75" s="115"/>
      <c r="XEE75" s="110"/>
      <c r="XEF75" s="108"/>
      <c r="XEG75" s="107"/>
      <c r="XEH75" s="107"/>
      <c r="XEI75" s="110"/>
      <c r="XEJ75" s="110"/>
      <c r="XEK75" s="110"/>
      <c r="XEL75" s="115"/>
      <c r="XEM75" s="110"/>
      <c r="XEN75" s="108"/>
      <c r="XEO75" s="107"/>
      <c r="XEP75" s="107"/>
      <c r="XEQ75" s="110"/>
      <c r="XER75" s="110"/>
      <c r="XES75" s="110"/>
      <c r="XET75" s="115"/>
      <c r="XEU75" s="110"/>
      <c r="XEV75" s="108"/>
      <c r="XEW75" s="107"/>
      <c r="XEX75" s="107"/>
      <c r="XEY75" s="110"/>
      <c r="XEZ75" s="110"/>
      <c r="XFA75" s="110"/>
      <c r="XFB75" s="115"/>
      <c r="XFC75" s="110"/>
      <c r="XFD75" s="108"/>
    </row>
    <row r="76" spans="1:16384" s="59" customFormat="1" ht="26.4" x14ac:dyDescent="0.3">
      <c r="A76" s="107" t="s">
        <v>134</v>
      </c>
      <c r="B76" s="107" t="s">
        <v>131</v>
      </c>
      <c r="C76" s="115"/>
      <c r="D76" s="110"/>
      <c r="E76" s="110" t="s">
        <v>13</v>
      </c>
      <c r="F76" s="115">
        <v>3</v>
      </c>
      <c r="G76" s="110" t="s">
        <v>132</v>
      </c>
      <c r="H76" s="108" t="s">
        <v>15</v>
      </c>
      <c r="I76" s="78" t="s">
        <v>82</v>
      </c>
      <c r="J76" s="147" t="s">
        <v>82</v>
      </c>
      <c r="K76" s="147" t="s">
        <v>82</v>
      </c>
      <c r="L76" s="147" t="s">
        <v>82</v>
      </c>
      <c r="M76" s="147" t="s">
        <v>82</v>
      </c>
      <c r="N76" s="147" t="s">
        <v>82</v>
      </c>
      <c r="O76" s="147" t="s">
        <v>82</v>
      </c>
      <c r="P76" s="147" t="s">
        <v>82</v>
      </c>
      <c r="Q76" s="147" t="s">
        <v>82</v>
      </c>
      <c r="R76" s="147" t="s">
        <v>82</v>
      </c>
      <c r="S76" s="147" t="s">
        <v>82</v>
      </c>
      <c r="T76" s="147" t="s">
        <v>82</v>
      </c>
      <c r="U76" s="147" t="s">
        <v>82</v>
      </c>
      <c r="V76" s="147" t="s">
        <v>82</v>
      </c>
      <c r="W76" s="147" t="s">
        <v>82</v>
      </c>
      <c r="X76" s="147" t="s">
        <v>82</v>
      </c>
      <c r="Y76" s="147" t="s">
        <v>82</v>
      </c>
      <c r="Z76" s="147" t="s">
        <v>82</v>
      </c>
      <c r="AA76" s="147" t="s">
        <v>82</v>
      </c>
      <c r="AB76" s="147" t="s">
        <v>82</v>
      </c>
      <c r="AC76" s="147" t="s">
        <v>82</v>
      </c>
      <c r="AD76" s="147" t="s">
        <v>82</v>
      </c>
      <c r="AE76" s="147" t="s">
        <v>82</v>
      </c>
      <c r="AF76" s="147" t="s">
        <v>82</v>
      </c>
      <c r="AG76" s="147" t="s">
        <v>82</v>
      </c>
      <c r="AH76" s="147" t="s">
        <v>82</v>
      </c>
      <c r="AI76" s="147" t="s">
        <v>82</v>
      </c>
      <c r="AJ76" s="147" t="s">
        <v>82</v>
      </c>
      <c r="AK76" s="147" t="s">
        <v>82</v>
      </c>
      <c r="AL76" s="147" t="s">
        <v>82</v>
      </c>
      <c r="AM76" s="147" t="s">
        <v>82</v>
      </c>
      <c r="AN76" s="147" t="s">
        <v>82</v>
      </c>
      <c r="AO76" s="147" t="s">
        <v>82</v>
      </c>
      <c r="AP76" s="147" t="s">
        <v>82</v>
      </c>
      <c r="AQ76" s="147" t="s">
        <v>82</v>
      </c>
      <c r="AR76" s="147" t="s">
        <v>82</v>
      </c>
      <c r="AS76" s="147" t="s">
        <v>82</v>
      </c>
      <c r="AT76" s="147" t="s">
        <v>82</v>
      </c>
      <c r="AU76" s="147" t="s">
        <v>82</v>
      </c>
      <c r="AV76" s="147" t="s">
        <v>82</v>
      </c>
      <c r="AW76" s="147" t="s">
        <v>82</v>
      </c>
      <c r="AX76" s="147" t="s">
        <v>82</v>
      </c>
      <c r="AY76" s="147" t="s">
        <v>82</v>
      </c>
      <c r="AZ76" s="147" t="s">
        <v>82</v>
      </c>
      <c r="BA76" s="147" t="s">
        <v>82</v>
      </c>
      <c r="BB76" s="147" t="s">
        <v>82</v>
      </c>
      <c r="BC76" s="147" t="s">
        <v>82</v>
      </c>
      <c r="BD76" s="147" t="s">
        <v>82</v>
      </c>
      <c r="BE76" s="147" t="s">
        <v>82</v>
      </c>
      <c r="BF76" s="147" t="s">
        <v>82</v>
      </c>
      <c r="BG76" s="147" t="s">
        <v>82</v>
      </c>
      <c r="BH76" s="147" t="s">
        <v>82</v>
      </c>
      <c r="BI76" s="147" t="s">
        <v>82</v>
      </c>
      <c r="BJ76" s="147" t="s">
        <v>82</v>
      </c>
      <c r="BK76" s="147" t="s">
        <v>82</v>
      </c>
      <c r="BL76" s="147" t="s">
        <v>82</v>
      </c>
      <c r="BM76" s="147" t="s">
        <v>82</v>
      </c>
      <c r="BN76" s="147" t="s">
        <v>82</v>
      </c>
      <c r="BO76" s="147" t="s">
        <v>82</v>
      </c>
      <c r="BP76" s="147" t="s">
        <v>82</v>
      </c>
      <c r="BQ76" s="147" t="s">
        <v>82</v>
      </c>
      <c r="BR76" s="147" t="s">
        <v>82</v>
      </c>
      <c r="BS76" s="147" t="s">
        <v>82</v>
      </c>
      <c r="BT76" s="147" t="s">
        <v>82</v>
      </c>
      <c r="BU76" s="147" t="s">
        <v>82</v>
      </c>
      <c r="BV76" s="147" t="s">
        <v>82</v>
      </c>
      <c r="BW76" s="147" t="s">
        <v>82</v>
      </c>
      <c r="BX76" s="147" t="s">
        <v>82</v>
      </c>
      <c r="BY76" s="147" t="s">
        <v>82</v>
      </c>
      <c r="BZ76" s="147" t="s">
        <v>82</v>
      </c>
      <c r="CA76" s="147" t="s">
        <v>82</v>
      </c>
      <c r="CB76" s="147" t="s">
        <v>82</v>
      </c>
      <c r="CC76" s="147" t="s">
        <v>82</v>
      </c>
      <c r="CD76" s="147" t="s">
        <v>82</v>
      </c>
      <c r="CE76" s="147" t="s">
        <v>82</v>
      </c>
      <c r="CF76" s="147" t="s">
        <v>82</v>
      </c>
      <c r="CG76" s="147" t="s">
        <v>82</v>
      </c>
      <c r="CH76" s="147" t="s">
        <v>82</v>
      </c>
      <c r="CI76" s="147" t="s">
        <v>82</v>
      </c>
      <c r="CJ76" s="147" t="s">
        <v>82</v>
      </c>
      <c r="CK76" s="147" t="s">
        <v>82</v>
      </c>
      <c r="CL76" s="147" t="s">
        <v>82</v>
      </c>
      <c r="CM76" s="147" t="s">
        <v>82</v>
      </c>
      <c r="CN76" s="147" t="s">
        <v>82</v>
      </c>
      <c r="CO76" s="147" t="s">
        <v>82</v>
      </c>
      <c r="CP76" s="147" t="s">
        <v>82</v>
      </c>
      <c r="CQ76" s="147" t="s">
        <v>82</v>
      </c>
      <c r="CR76" s="147" t="s">
        <v>82</v>
      </c>
      <c r="CS76" s="147" t="s">
        <v>82</v>
      </c>
      <c r="CT76" s="147" t="s">
        <v>82</v>
      </c>
      <c r="CU76" s="147" t="s">
        <v>82</v>
      </c>
      <c r="CV76" s="147" t="s">
        <v>82</v>
      </c>
      <c r="CW76" s="147" t="s">
        <v>82</v>
      </c>
      <c r="CX76" s="147" t="s">
        <v>82</v>
      </c>
      <c r="CY76" s="147" t="s">
        <v>82</v>
      </c>
      <c r="CZ76" s="147" t="s">
        <v>82</v>
      </c>
      <c r="DA76" s="147" t="s">
        <v>82</v>
      </c>
      <c r="DB76" s="147" t="s">
        <v>82</v>
      </c>
      <c r="DC76" s="147" t="s">
        <v>82</v>
      </c>
      <c r="DD76" s="147" t="s">
        <v>82</v>
      </c>
      <c r="DE76" s="147" t="s">
        <v>82</v>
      </c>
      <c r="DF76" s="147" t="s">
        <v>82</v>
      </c>
      <c r="DG76" s="147" t="s">
        <v>82</v>
      </c>
      <c r="DH76" s="147" t="s">
        <v>82</v>
      </c>
      <c r="DI76" s="147" t="s">
        <v>82</v>
      </c>
      <c r="DJ76" s="147" t="s">
        <v>82</v>
      </c>
      <c r="DK76" s="147" t="s">
        <v>82</v>
      </c>
      <c r="DL76" s="147" t="s">
        <v>82</v>
      </c>
      <c r="DM76" s="147" t="s">
        <v>82</v>
      </c>
      <c r="DN76" s="147" t="s">
        <v>82</v>
      </c>
      <c r="DO76" s="147" t="s">
        <v>82</v>
      </c>
      <c r="DP76" s="147" t="s">
        <v>82</v>
      </c>
      <c r="DQ76" s="147" t="s">
        <v>82</v>
      </c>
      <c r="DR76" s="147" t="s">
        <v>82</v>
      </c>
      <c r="DS76" s="147" t="s">
        <v>82</v>
      </c>
      <c r="DT76" s="147" t="s">
        <v>82</v>
      </c>
      <c r="DU76" s="147" t="s">
        <v>82</v>
      </c>
      <c r="DV76" s="147" t="s">
        <v>82</v>
      </c>
      <c r="DW76" s="147" t="s">
        <v>82</v>
      </c>
      <c r="DX76" s="147" t="s">
        <v>82</v>
      </c>
      <c r="DY76" s="147" t="s">
        <v>82</v>
      </c>
      <c r="DZ76" s="147" t="s">
        <v>82</v>
      </c>
      <c r="EA76" s="147" t="s">
        <v>82</v>
      </c>
      <c r="EB76" s="147" t="s">
        <v>82</v>
      </c>
      <c r="EC76" s="147" t="s">
        <v>82</v>
      </c>
      <c r="ED76" s="147" t="s">
        <v>82</v>
      </c>
      <c r="EE76" s="147" t="s">
        <v>82</v>
      </c>
      <c r="EF76" s="147" t="s">
        <v>82</v>
      </c>
      <c r="EG76" s="147" t="s">
        <v>82</v>
      </c>
      <c r="EH76" s="147" t="s">
        <v>82</v>
      </c>
      <c r="EI76" s="147" t="s">
        <v>82</v>
      </c>
      <c r="EJ76" s="147" t="s">
        <v>82</v>
      </c>
      <c r="EK76" s="147" t="s">
        <v>82</v>
      </c>
      <c r="EL76" s="147" t="s">
        <v>82</v>
      </c>
      <c r="EM76" s="147" t="s">
        <v>82</v>
      </c>
      <c r="EN76" s="147" t="s">
        <v>82</v>
      </c>
      <c r="EO76" s="147" t="s">
        <v>82</v>
      </c>
      <c r="EP76" s="147" t="s">
        <v>82</v>
      </c>
      <c r="EQ76" s="147" t="s">
        <v>82</v>
      </c>
      <c r="ER76" s="147" t="s">
        <v>82</v>
      </c>
      <c r="ES76" s="147" t="s">
        <v>82</v>
      </c>
      <c r="ET76" s="147" t="s">
        <v>82</v>
      </c>
      <c r="EU76" s="147" t="s">
        <v>82</v>
      </c>
      <c r="EV76" s="147" t="s">
        <v>82</v>
      </c>
      <c r="EW76" s="147" t="s">
        <v>82</v>
      </c>
      <c r="EX76" s="147" t="s">
        <v>82</v>
      </c>
      <c r="EY76" s="147" t="s">
        <v>82</v>
      </c>
      <c r="EZ76" s="147" t="s">
        <v>82</v>
      </c>
      <c r="FA76" s="147" t="s">
        <v>82</v>
      </c>
      <c r="FB76" s="147" t="s">
        <v>82</v>
      </c>
      <c r="FC76" s="147" t="s">
        <v>82</v>
      </c>
      <c r="FD76" s="147" t="s">
        <v>82</v>
      </c>
      <c r="FE76" s="147" t="s">
        <v>82</v>
      </c>
      <c r="FF76" s="147" t="s">
        <v>82</v>
      </c>
      <c r="FG76" s="147" t="s">
        <v>82</v>
      </c>
      <c r="FH76" s="147" t="s">
        <v>82</v>
      </c>
      <c r="FI76" s="147" t="s">
        <v>82</v>
      </c>
      <c r="FJ76" s="147" t="s">
        <v>82</v>
      </c>
      <c r="FK76" s="147" t="s">
        <v>82</v>
      </c>
      <c r="FL76" s="147" t="s">
        <v>82</v>
      </c>
      <c r="FM76" s="147" t="s">
        <v>82</v>
      </c>
      <c r="FN76" s="147" t="s">
        <v>82</v>
      </c>
      <c r="FO76" s="147" t="s">
        <v>82</v>
      </c>
      <c r="FP76" s="147" t="s">
        <v>82</v>
      </c>
      <c r="FQ76" s="147" t="s">
        <v>82</v>
      </c>
      <c r="FR76" s="147" t="s">
        <v>82</v>
      </c>
      <c r="FS76" s="147" t="s">
        <v>82</v>
      </c>
      <c r="FT76" s="147" t="s">
        <v>82</v>
      </c>
      <c r="FU76" s="147" t="s">
        <v>82</v>
      </c>
      <c r="FV76" s="147" t="s">
        <v>82</v>
      </c>
      <c r="FW76" s="147" t="s">
        <v>82</v>
      </c>
      <c r="FX76" s="147" t="s">
        <v>82</v>
      </c>
      <c r="FY76" s="147" t="s">
        <v>82</v>
      </c>
      <c r="FZ76" s="147" t="s">
        <v>82</v>
      </c>
      <c r="GA76" s="147" t="s">
        <v>82</v>
      </c>
      <c r="GB76" s="147" t="s">
        <v>82</v>
      </c>
      <c r="GC76" s="147" t="s">
        <v>82</v>
      </c>
      <c r="GD76" s="147" t="s">
        <v>82</v>
      </c>
      <c r="GE76" s="147" t="s">
        <v>82</v>
      </c>
      <c r="GF76" s="147" t="s">
        <v>82</v>
      </c>
      <c r="GG76" s="147" t="s">
        <v>82</v>
      </c>
      <c r="GH76" s="147" t="s">
        <v>82</v>
      </c>
      <c r="GI76" s="147" t="s">
        <v>82</v>
      </c>
      <c r="GJ76" s="147" t="s">
        <v>82</v>
      </c>
      <c r="GK76" s="147" t="s">
        <v>82</v>
      </c>
      <c r="GL76" s="147" t="s">
        <v>82</v>
      </c>
      <c r="GM76" s="147" t="s">
        <v>82</v>
      </c>
      <c r="GN76" s="147" t="s">
        <v>82</v>
      </c>
      <c r="GO76" s="147" t="s">
        <v>82</v>
      </c>
      <c r="GP76" s="147" t="s">
        <v>82</v>
      </c>
      <c r="GQ76" s="147" t="s">
        <v>82</v>
      </c>
      <c r="GR76" s="147" t="s">
        <v>82</v>
      </c>
      <c r="GS76" s="147" t="s">
        <v>82</v>
      </c>
      <c r="GT76" s="147" t="s">
        <v>82</v>
      </c>
      <c r="GU76" s="147" t="s">
        <v>82</v>
      </c>
      <c r="GV76" s="147" t="s">
        <v>82</v>
      </c>
      <c r="GW76" s="147" t="s">
        <v>82</v>
      </c>
      <c r="GX76" s="147" t="s">
        <v>82</v>
      </c>
      <c r="GY76" s="147" t="s">
        <v>82</v>
      </c>
      <c r="GZ76" s="147" t="s">
        <v>82</v>
      </c>
      <c r="HA76" s="147" t="s">
        <v>82</v>
      </c>
      <c r="HB76" s="147" t="s">
        <v>82</v>
      </c>
      <c r="HC76" s="147" t="s">
        <v>82</v>
      </c>
      <c r="HD76" s="147" t="s">
        <v>82</v>
      </c>
      <c r="HE76" s="147" t="s">
        <v>82</v>
      </c>
      <c r="HF76" s="147" t="s">
        <v>82</v>
      </c>
      <c r="HG76" s="147" t="s">
        <v>82</v>
      </c>
      <c r="HH76" s="147" t="s">
        <v>82</v>
      </c>
      <c r="HI76" s="147" t="s">
        <v>82</v>
      </c>
      <c r="HJ76" s="147" t="s">
        <v>82</v>
      </c>
      <c r="HK76" s="147" t="s">
        <v>82</v>
      </c>
      <c r="HL76" s="147" t="s">
        <v>82</v>
      </c>
      <c r="HM76" s="147" t="s">
        <v>82</v>
      </c>
      <c r="HN76" s="147" t="s">
        <v>82</v>
      </c>
      <c r="HO76" s="147" t="s">
        <v>82</v>
      </c>
      <c r="HP76" s="147" t="s">
        <v>82</v>
      </c>
      <c r="HQ76" s="147" t="s">
        <v>82</v>
      </c>
      <c r="HR76" s="147" t="s">
        <v>82</v>
      </c>
      <c r="HS76" s="147" t="s">
        <v>82</v>
      </c>
      <c r="HT76" s="147" t="s">
        <v>82</v>
      </c>
      <c r="HU76" s="147" t="s">
        <v>82</v>
      </c>
      <c r="HV76" s="147" t="s">
        <v>82</v>
      </c>
      <c r="HW76" s="147" t="s">
        <v>82</v>
      </c>
      <c r="HX76" s="147" t="s">
        <v>82</v>
      </c>
      <c r="HY76" s="147" t="s">
        <v>82</v>
      </c>
      <c r="HZ76" s="147" t="s">
        <v>82</v>
      </c>
      <c r="IA76" s="147" t="s">
        <v>82</v>
      </c>
      <c r="IB76" s="147" t="s">
        <v>82</v>
      </c>
      <c r="IC76" s="147" t="s">
        <v>82</v>
      </c>
      <c r="ID76" s="147" t="s">
        <v>82</v>
      </c>
      <c r="IE76" s="147" t="s">
        <v>82</v>
      </c>
      <c r="IF76" s="147" t="s">
        <v>82</v>
      </c>
      <c r="IG76" s="147" t="s">
        <v>82</v>
      </c>
      <c r="IH76" s="147" t="s">
        <v>82</v>
      </c>
      <c r="II76" s="147" t="s">
        <v>82</v>
      </c>
      <c r="IJ76" s="147" t="s">
        <v>82</v>
      </c>
      <c r="IK76" s="147" t="s">
        <v>82</v>
      </c>
      <c r="IL76" s="147" t="s">
        <v>82</v>
      </c>
      <c r="IM76" s="147" t="s">
        <v>82</v>
      </c>
      <c r="IN76" s="147" t="s">
        <v>82</v>
      </c>
      <c r="IO76" s="147" t="s">
        <v>82</v>
      </c>
      <c r="IP76" s="147" t="s">
        <v>82</v>
      </c>
      <c r="IQ76" s="147" t="s">
        <v>82</v>
      </c>
      <c r="IR76" s="147" t="s">
        <v>82</v>
      </c>
      <c r="IS76" s="147" t="s">
        <v>82</v>
      </c>
      <c r="IT76" s="147" t="s">
        <v>82</v>
      </c>
      <c r="IU76" s="147" t="s">
        <v>82</v>
      </c>
      <c r="IV76" s="147" t="s">
        <v>82</v>
      </c>
      <c r="IW76" s="147" t="s">
        <v>82</v>
      </c>
      <c r="IX76" s="147" t="s">
        <v>82</v>
      </c>
      <c r="IY76" s="147" t="s">
        <v>82</v>
      </c>
      <c r="IZ76" s="147" t="s">
        <v>82</v>
      </c>
      <c r="JA76" s="147" t="s">
        <v>82</v>
      </c>
      <c r="JB76" s="147" t="s">
        <v>82</v>
      </c>
      <c r="JC76" s="147" t="s">
        <v>82</v>
      </c>
      <c r="JD76" s="147" t="s">
        <v>82</v>
      </c>
      <c r="JE76" s="147" t="s">
        <v>82</v>
      </c>
      <c r="JF76" s="147" t="s">
        <v>82</v>
      </c>
      <c r="JG76" s="147" t="s">
        <v>82</v>
      </c>
      <c r="JH76" s="147" t="s">
        <v>82</v>
      </c>
      <c r="JI76" s="147" t="s">
        <v>82</v>
      </c>
      <c r="JJ76" s="147" t="s">
        <v>82</v>
      </c>
      <c r="JK76" s="147" t="s">
        <v>82</v>
      </c>
      <c r="JL76" s="147" t="s">
        <v>82</v>
      </c>
      <c r="JM76" s="147" t="s">
        <v>82</v>
      </c>
      <c r="JN76" s="147" t="s">
        <v>82</v>
      </c>
      <c r="JO76" s="147" t="s">
        <v>82</v>
      </c>
      <c r="JP76" s="147" t="s">
        <v>82</v>
      </c>
      <c r="JQ76" s="147" t="s">
        <v>82</v>
      </c>
      <c r="JR76" s="147" t="s">
        <v>82</v>
      </c>
      <c r="JS76" s="147" t="s">
        <v>82</v>
      </c>
      <c r="JT76" s="147" t="s">
        <v>82</v>
      </c>
      <c r="JU76" s="147" t="s">
        <v>82</v>
      </c>
      <c r="JV76" s="147" t="s">
        <v>82</v>
      </c>
      <c r="JW76" s="147" t="s">
        <v>82</v>
      </c>
      <c r="JX76" s="147" t="s">
        <v>82</v>
      </c>
      <c r="JY76" s="147" t="s">
        <v>82</v>
      </c>
      <c r="JZ76" s="147" t="s">
        <v>82</v>
      </c>
      <c r="KA76" s="147" t="s">
        <v>82</v>
      </c>
      <c r="KB76" s="147" t="s">
        <v>82</v>
      </c>
      <c r="KC76" s="147" t="s">
        <v>82</v>
      </c>
      <c r="KD76" s="147" t="s">
        <v>82</v>
      </c>
      <c r="KE76" s="147" t="s">
        <v>82</v>
      </c>
      <c r="KF76" s="147" t="s">
        <v>82</v>
      </c>
      <c r="KG76" s="147" t="s">
        <v>82</v>
      </c>
      <c r="KH76" s="147" t="s">
        <v>82</v>
      </c>
      <c r="KI76" s="147" t="s">
        <v>82</v>
      </c>
      <c r="KJ76" s="147" t="s">
        <v>82</v>
      </c>
      <c r="KK76" s="147" t="s">
        <v>82</v>
      </c>
      <c r="KL76" s="147" t="s">
        <v>82</v>
      </c>
      <c r="KM76" s="147" t="s">
        <v>82</v>
      </c>
      <c r="KN76" s="147" t="s">
        <v>82</v>
      </c>
      <c r="KO76" s="147" t="s">
        <v>82</v>
      </c>
      <c r="KP76" s="147" t="s">
        <v>82</v>
      </c>
      <c r="KQ76" s="147" t="s">
        <v>82</v>
      </c>
      <c r="KR76" s="147" t="s">
        <v>82</v>
      </c>
      <c r="KS76" s="147" t="s">
        <v>82</v>
      </c>
      <c r="KT76" s="147" t="s">
        <v>82</v>
      </c>
      <c r="KU76" s="147" t="s">
        <v>82</v>
      </c>
      <c r="KV76" s="147" t="s">
        <v>82</v>
      </c>
      <c r="KW76" s="147" t="s">
        <v>82</v>
      </c>
      <c r="KX76" s="147" t="s">
        <v>82</v>
      </c>
      <c r="KY76" s="147" t="s">
        <v>82</v>
      </c>
      <c r="KZ76" s="147" t="s">
        <v>82</v>
      </c>
      <c r="LA76" s="147" t="s">
        <v>82</v>
      </c>
      <c r="LB76" s="147" t="s">
        <v>82</v>
      </c>
      <c r="LC76" s="147" t="s">
        <v>82</v>
      </c>
      <c r="LD76" s="147" t="s">
        <v>82</v>
      </c>
      <c r="LE76" s="147" t="s">
        <v>82</v>
      </c>
      <c r="LF76" s="147" t="s">
        <v>82</v>
      </c>
      <c r="LG76" s="147" t="s">
        <v>82</v>
      </c>
      <c r="LH76" s="147" t="s">
        <v>82</v>
      </c>
      <c r="LI76" s="147" t="s">
        <v>82</v>
      </c>
      <c r="LJ76" s="147" t="s">
        <v>82</v>
      </c>
      <c r="LK76" s="147" t="s">
        <v>82</v>
      </c>
      <c r="LL76" s="147" t="s">
        <v>82</v>
      </c>
      <c r="LM76" s="147" t="s">
        <v>82</v>
      </c>
      <c r="LN76" s="147" t="s">
        <v>82</v>
      </c>
      <c r="LO76" s="147" t="s">
        <v>82</v>
      </c>
      <c r="LP76" s="147" t="s">
        <v>82</v>
      </c>
      <c r="LQ76" s="147" t="s">
        <v>82</v>
      </c>
      <c r="LR76" s="147" t="s">
        <v>82</v>
      </c>
      <c r="LS76" s="147" t="s">
        <v>82</v>
      </c>
      <c r="LT76" s="147" t="s">
        <v>82</v>
      </c>
      <c r="LU76" s="147" t="s">
        <v>82</v>
      </c>
      <c r="LV76" s="147" t="s">
        <v>82</v>
      </c>
      <c r="LW76" s="147" t="s">
        <v>82</v>
      </c>
      <c r="LX76" s="147" t="s">
        <v>82</v>
      </c>
      <c r="LY76" s="147" t="s">
        <v>82</v>
      </c>
      <c r="LZ76" s="147" t="s">
        <v>82</v>
      </c>
      <c r="MA76" s="147" t="s">
        <v>82</v>
      </c>
      <c r="MB76" s="147" t="s">
        <v>82</v>
      </c>
      <c r="MC76" s="147" t="s">
        <v>82</v>
      </c>
      <c r="MD76" s="147" t="s">
        <v>82</v>
      </c>
      <c r="ME76" s="147" t="s">
        <v>82</v>
      </c>
      <c r="MF76" s="147" t="s">
        <v>82</v>
      </c>
      <c r="MG76" s="147" t="s">
        <v>82</v>
      </c>
      <c r="MH76" s="147" t="s">
        <v>82</v>
      </c>
      <c r="MI76" s="147" t="s">
        <v>82</v>
      </c>
      <c r="MJ76" s="147" t="s">
        <v>82</v>
      </c>
      <c r="MK76" s="147" t="s">
        <v>82</v>
      </c>
      <c r="ML76" s="147" t="s">
        <v>82</v>
      </c>
      <c r="MM76" s="147" t="s">
        <v>82</v>
      </c>
      <c r="MN76" s="147" t="s">
        <v>82</v>
      </c>
      <c r="MO76" s="147" t="s">
        <v>82</v>
      </c>
      <c r="MP76" s="147" t="s">
        <v>82</v>
      </c>
      <c r="MQ76" s="147" t="s">
        <v>82</v>
      </c>
      <c r="MR76" s="147" t="s">
        <v>82</v>
      </c>
      <c r="MS76" s="147" t="s">
        <v>82</v>
      </c>
      <c r="MT76" s="147" t="s">
        <v>82</v>
      </c>
      <c r="MU76" s="147" t="s">
        <v>82</v>
      </c>
      <c r="MV76" s="147" t="s">
        <v>82</v>
      </c>
      <c r="MW76" s="147" t="s">
        <v>82</v>
      </c>
      <c r="MX76" s="147" t="s">
        <v>82</v>
      </c>
      <c r="MY76" s="147" t="s">
        <v>82</v>
      </c>
      <c r="MZ76" s="147" t="s">
        <v>82</v>
      </c>
      <c r="NA76" s="147" t="s">
        <v>82</v>
      </c>
      <c r="NB76" s="147" t="s">
        <v>82</v>
      </c>
      <c r="NC76" s="147" t="s">
        <v>82</v>
      </c>
      <c r="ND76" s="147" t="s">
        <v>82</v>
      </c>
      <c r="NE76" s="147" t="s">
        <v>82</v>
      </c>
      <c r="NF76" s="147" t="s">
        <v>82</v>
      </c>
      <c r="NG76" s="147" t="s">
        <v>82</v>
      </c>
      <c r="NH76" s="147" t="s">
        <v>82</v>
      </c>
      <c r="NI76" s="147" t="s">
        <v>82</v>
      </c>
      <c r="NJ76" s="147" t="s">
        <v>82</v>
      </c>
      <c r="NK76" s="59" t="s">
        <v>82</v>
      </c>
      <c r="NL76" s="59" t="s">
        <v>82</v>
      </c>
      <c r="NM76" s="59" t="s">
        <v>82</v>
      </c>
      <c r="NN76" s="59" t="s">
        <v>82</v>
      </c>
      <c r="NO76" s="59" t="s">
        <v>82</v>
      </c>
      <c r="NP76" s="59" t="s">
        <v>82</v>
      </c>
      <c r="NQ76" s="59" t="s">
        <v>82</v>
      </c>
      <c r="NR76" s="59" t="s">
        <v>82</v>
      </c>
      <c r="NS76" s="59" t="s">
        <v>82</v>
      </c>
      <c r="NT76" s="59" t="s">
        <v>82</v>
      </c>
      <c r="NU76" s="59" t="s">
        <v>82</v>
      </c>
      <c r="NV76" s="59" t="s">
        <v>82</v>
      </c>
      <c r="NW76" s="59" t="s">
        <v>82</v>
      </c>
      <c r="NX76" s="59" t="s">
        <v>82</v>
      </c>
      <c r="NY76" s="59" t="s">
        <v>82</v>
      </c>
      <c r="NZ76" s="59" t="s">
        <v>82</v>
      </c>
      <c r="OA76" s="59" t="s">
        <v>82</v>
      </c>
      <c r="OB76" s="59" t="s">
        <v>82</v>
      </c>
      <c r="OC76" s="59" t="s">
        <v>82</v>
      </c>
      <c r="OD76" s="59" t="s">
        <v>82</v>
      </c>
      <c r="OE76" s="59" t="s">
        <v>82</v>
      </c>
      <c r="OF76" s="59" t="s">
        <v>82</v>
      </c>
      <c r="OG76" s="59" t="s">
        <v>82</v>
      </c>
      <c r="OH76" s="59" t="s">
        <v>82</v>
      </c>
      <c r="OI76" s="59" t="s">
        <v>82</v>
      </c>
      <c r="OJ76" s="59" t="s">
        <v>82</v>
      </c>
      <c r="OK76" s="59" t="s">
        <v>82</v>
      </c>
      <c r="OL76" s="59" t="s">
        <v>82</v>
      </c>
      <c r="OM76" s="59" t="s">
        <v>82</v>
      </c>
      <c r="ON76" s="59" t="s">
        <v>82</v>
      </c>
      <c r="OO76" s="59" t="s">
        <v>82</v>
      </c>
      <c r="OP76" s="59" t="s">
        <v>82</v>
      </c>
      <c r="OQ76" s="59" t="s">
        <v>82</v>
      </c>
      <c r="OR76" s="59" t="s">
        <v>82</v>
      </c>
      <c r="OS76" s="59" t="s">
        <v>82</v>
      </c>
      <c r="OT76" s="59" t="s">
        <v>82</v>
      </c>
      <c r="OU76" s="59" t="s">
        <v>82</v>
      </c>
      <c r="OV76" s="59" t="s">
        <v>82</v>
      </c>
      <c r="OW76" s="59" t="s">
        <v>82</v>
      </c>
      <c r="OX76" s="59" t="s">
        <v>82</v>
      </c>
      <c r="OY76" s="59" t="s">
        <v>82</v>
      </c>
      <c r="OZ76" s="59" t="s">
        <v>82</v>
      </c>
      <c r="PA76" s="59" t="s">
        <v>82</v>
      </c>
      <c r="PB76" s="59" t="s">
        <v>82</v>
      </c>
      <c r="PC76" s="59" t="s">
        <v>82</v>
      </c>
      <c r="PD76" s="85" t="s">
        <v>82</v>
      </c>
      <c r="PE76" s="59" t="s">
        <v>82</v>
      </c>
      <c r="PF76" s="59" t="s">
        <v>82</v>
      </c>
      <c r="PG76" s="59" t="s">
        <v>82</v>
      </c>
      <c r="PH76" s="59" t="s">
        <v>82</v>
      </c>
      <c r="PI76" s="59" t="s">
        <v>82</v>
      </c>
      <c r="PJ76" s="59" t="s">
        <v>82</v>
      </c>
      <c r="PK76" s="85" t="s">
        <v>82</v>
      </c>
      <c r="PL76" s="59" t="s">
        <v>82</v>
      </c>
      <c r="PM76" s="59" t="s">
        <v>82</v>
      </c>
      <c r="PN76" s="59" t="s">
        <v>82</v>
      </c>
      <c r="PO76" s="59" t="s">
        <v>82</v>
      </c>
      <c r="PP76" s="59" t="s">
        <v>82</v>
      </c>
      <c r="PQ76" s="59" t="s">
        <v>82</v>
      </c>
      <c r="PR76" s="59" t="s">
        <v>82</v>
      </c>
      <c r="PS76" s="59" t="s">
        <v>82</v>
      </c>
      <c r="PT76" s="59" t="s">
        <v>82</v>
      </c>
      <c r="PU76" s="59" t="s">
        <v>82</v>
      </c>
      <c r="PV76" s="59" t="s">
        <v>82</v>
      </c>
      <c r="PW76" s="59" t="s">
        <v>82</v>
      </c>
      <c r="PX76" s="59" t="s">
        <v>82</v>
      </c>
      <c r="PY76" s="59" t="s">
        <v>82</v>
      </c>
      <c r="PZ76" s="59" t="s">
        <v>82</v>
      </c>
      <c r="QA76" s="59" t="s">
        <v>82</v>
      </c>
      <c r="QB76" s="59" t="s">
        <v>82</v>
      </c>
      <c r="QC76" s="59" t="s">
        <v>82</v>
      </c>
      <c r="QD76" s="59" t="s">
        <v>82</v>
      </c>
      <c r="QE76" s="59" t="s">
        <v>82</v>
      </c>
      <c r="QF76" s="59" t="s">
        <v>82</v>
      </c>
      <c r="QG76" s="59" t="s">
        <v>82</v>
      </c>
      <c r="QH76" s="59" t="s">
        <v>82</v>
      </c>
      <c r="QI76" s="59" t="s">
        <v>82</v>
      </c>
      <c r="QJ76" s="59" t="s">
        <v>82</v>
      </c>
      <c r="QK76" s="59" t="s">
        <v>82</v>
      </c>
      <c r="QL76" s="59" t="s">
        <v>82</v>
      </c>
      <c r="QM76" s="59" t="s">
        <v>82</v>
      </c>
      <c r="QN76" s="59" t="s">
        <v>82</v>
      </c>
      <c r="QO76" s="59" t="s">
        <v>82</v>
      </c>
      <c r="QP76" s="59" t="s">
        <v>82</v>
      </c>
      <c r="QQ76" s="59" t="s">
        <v>82</v>
      </c>
      <c r="QR76" s="59" t="s">
        <v>82</v>
      </c>
      <c r="QS76" s="59" t="s">
        <v>82</v>
      </c>
      <c r="QT76" s="59" t="s">
        <v>82</v>
      </c>
      <c r="QU76" s="59" t="s">
        <v>82</v>
      </c>
      <c r="QV76" s="59" t="s">
        <v>82</v>
      </c>
      <c r="QW76" s="59" t="s">
        <v>82</v>
      </c>
      <c r="QX76" s="59" t="s">
        <v>82</v>
      </c>
      <c r="QY76" s="59" t="s">
        <v>82</v>
      </c>
      <c r="QZ76" s="59" t="s">
        <v>82</v>
      </c>
      <c r="RA76" s="59" t="s">
        <v>82</v>
      </c>
      <c r="RB76" s="59" t="s">
        <v>82</v>
      </c>
      <c r="RC76" s="59" t="s">
        <v>82</v>
      </c>
      <c r="RD76" s="59" t="s">
        <v>82</v>
      </c>
      <c r="RE76" s="59" t="s">
        <v>82</v>
      </c>
      <c r="RF76" s="59" t="s">
        <v>82</v>
      </c>
      <c r="RG76" s="59" t="s">
        <v>82</v>
      </c>
      <c r="RH76" s="59" t="s">
        <v>82</v>
      </c>
      <c r="RI76" s="59" t="s">
        <v>82</v>
      </c>
      <c r="RJ76" s="59" t="s">
        <v>82</v>
      </c>
      <c r="RK76" s="59" t="s">
        <v>82</v>
      </c>
      <c r="RL76" s="59" t="s">
        <v>82</v>
      </c>
      <c r="RM76" s="59" t="s">
        <v>82</v>
      </c>
      <c r="RN76" s="59" t="s">
        <v>82</v>
      </c>
      <c r="RO76" s="85" t="s">
        <v>82</v>
      </c>
      <c r="RP76" s="59" t="s">
        <v>82</v>
      </c>
      <c r="RQ76" s="59" t="s">
        <v>82</v>
      </c>
      <c r="RR76" s="59" t="s">
        <v>82</v>
      </c>
      <c r="RS76" s="59" t="s">
        <v>82</v>
      </c>
      <c r="RT76" s="59" t="s">
        <v>82</v>
      </c>
      <c r="RU76" s="59" t="s">
        <v>82</v>
      </c>
      <c r="RV76" s="85" t="s">
        <v>18</v>
      </c>
      <c r="RW76" s="59" t="s">
        <v>17</v>
      </c>
      <c r="RX76" s="59" t="s">
        <v>17</v>
      </c>
      <c r="RY76" s="59" t="s">
        <v>17</v>
      </c>
      <c r="RZ76" s="59" t="s">
        <v>27</v>
      </c>
      <c r="SA76" s="59" t="s">
        <v>27</v>
      </c>
      <c r="SB76" s="85" t="s">
        <v>23</v>
      </c>
      <c r="SC76" s="85" t="s">
        <v>18</v>
      </c>
      <c r="SD76" s="59" t="s">
        <v>17</v>
      </c>
      <c r="SE76" s="59" t="s">
        <v>27</v>
      </c>
      <c r="SF76" s="59" t="s">
        <v>17</v>
      </c>
      <c r="SG76" s="59" t="s">
        <v>17</v>
      </c>
      <c r="SH76" s="59" t="s">
        <v>17</v>
      </c>
      <c r="SI76" s="59" t="s">
        <v>17</v>
      </c>
      <c r="SJ76" s="59" t="s">
        <v>18</v>
      </c>
      <c r="SK76" s="59" t="s">
        <v>17</v>
      </c>
      <c r="SL76" s="59" t="s">
        <v>17</v>
      </c>
      <c r="SM76" s="59" t="s">
        <v>17</v>
      </c>
      <c r="SN76" s="59" t="s">
        <v>17</v>
      </c>
      <c r="SO76" s="59" t="s">
        <v>17</v>
      </c>
      <c r="SP76" s="59" t="s">
        <v>17</v>
      </c>
      <c r="SQ76" s="59" t="s">
        <v>18</v>
      </c>
      <c r="SR76" s="59" t="s">
        <v>17</v>
      </c>
      <c r="SS76" s="59" t="s">
        <v>17</v>
      </c>
      <c r="ST76" s="59" t="s">
        <v>17</v>
      </c>
      <c r="SU76" s="59" t="s">
        <v>17</v>
      </c>
      <c r="SV76" s="59" t="s">
        <v>17</v>
      </c>
      <c r="SW76" s="59" t="s">
        <v>17</v>
      </c>
      <c r="SX76" s="59" t="s">
        <v>18</v>
      </c>
      <c r="SY76" s="59" t="s">
        <v>17</v>
      </c>
      <c r="SZ76" s="59" t="s">
        <v>17</v>
      </c>
      <c r="TA76" s="59" t="s">
        <v>17</v>
      </c>
      <c r="TB76" s="59" t="s">
        <v>17</v>
      </c>
      <c r="TC76" s="59" t="s">
        <v>17</v>
      </c>
      <c r="TD76" s="59" t="s">
        <v>17</v>
      </c>
      <c r="TE76" s="85" t="s">
        <v>18</v>
      </c>
      <c r="TF76" s="59" t="s">
        <v>17</v>
      </c>
      <c r="TG76" s="59" t="s">
        <v>17</v>
      </c>
      <c r="TH76" s="59" t="s">
        <v>27</v>
      </c>
      <c r="TI76" s="59" t="s">
        <v>17</v>
      </c>
      <c r="TJ76" s="59" t="s">
        <v>27</v>
      </c>
      <c r="TK76" s="59" t="s">
        <v>17</v>
      </c>
      <c r="TL76" s="59" t="s">
        <v>18</v>
      </c>
      <c r="TM76" s="59" t="s">
        <v>17</v>
      </c>
      <c r="TN76" s="59" t="s">
        <v>17</v>
      </c>
      <c r="TO76" s="59" t="s">
        <v>27</v>
      </c>
      <c r="TP76" s="59" t="s">
        <v>17</v>
      </c>
      <c r="TQ76" s="59" t="s">
        <v>17</v>
      </c>
      <c r="TR76" s="59" t="s">
        <v>17</v>
      </c>
    </row>
    <row r="77" spans="1:16384" s="85" customFormat="1" ht="26.4" x14ac:dyDescent="0.3">
      <c r="A77" s="107" t="s">
        <v>135</v>
      </c>
      <c r="B77" s="107" t="s">
        <v>131</v>
      </c>
      <c r="C77" s="115"/>
      <c r="D77" s="76" t="s">
        <v>65</v>
      </c>
      <c r="E77" s="110" t="s">
        <v>13</v>
      </c>
      <c r="F77" s="115">
        <v>1</v>
      </c>
      <c r="G77" s="110" t="s">
        <v>132</v>
      </c>
      <c r="H77" s="108" t="s">
        <v>15</v>
      </c>
      <c r="I77" s="85" t="s">
        <v>82</v>
      </c>
      <c r="J77" s="85" t="s">
        <v>82</v>
      </c>
      <c r="K77" s="85" t="s">
        <v>82</v>
      </c>
      <c r="L77" s="85" t="s">
        <v>82</v>
      </c>
      <c r="M77" s="85" t="s">
        <v>82</v>
      </c>
      <c r="N77" s="85" t="s">
        <v>82</v>
      </c>
      <c r="O77" s="85" t="s">
        <v>82</v>
      </c>
      <c r="P77" s="85" t="s">
        <v>82</v>
      </c>
      <c r="Q77" s="85" t="s">
        <v>82</v>
      </c>
      <c r="R77" s="85" t="s">
        <v>82</v>
      </c>
      <c r="S77" s="85" t="s">
        <v>82</v>
      </c>
      <c r="T77" s="85" t="s">
        <v>82</v>
      </c>
      <c r="U77" s="85" t="s">
        <v>82</v>
      </c>
      <c r="V77" s="85" t="s">
        <v>82</v>
      </c>
      <c r="W77" s="85" t="s">
        <v>82</v>
      </c>
      <c r="X77" s="85" t="s">
        <v>82</v>
      </c>
      <c r="Y77" s="85" t="s">
        <v>82</v>
      </c>
      <c r="Z77" s="85" t="s">
        <v>82</v>
      </c>
      <c r="AA77" s="85" t="s">
        <v>82</v>
      </c>
      <c r="AB77" s="85" t="s">
        <v>82</v>
      </c>
      <c r="AC77" s="85" t="s">
        <v>82</v>
      </c>
      <c r="AD77" s="85" t="s">
        <v>82</v>
      </c>
      <c r="AE77" s="85" t="s">
        <v>82</v>
      </c>
      <c r="AF77" s="85" t="s">
        <v>82</v>
      </c>
      <c r="AG77" s="85" t="s">
        <v>82</v>
      </c>
      <c r="AH77" s="85" t="s">
        <v>82</v>
      </c>
      <c r="AI77" s="85" t="s">
        <v>82</v>
      </c>
      <c r="AJ77" s="85" t="s">
        <v>82</v>
      </c>
      <c r="AK77" s="85" t="s">
        <v>82</v>
      </c>
      <c r="AL77" s="85" t="s">
        <v>82</v>
      </c>
      <c r="AM77" s="85" t="s">
        <v>82</v>
      </c>
      <c r="AN77" s="85" t="s">
        <v>82</v>
      </c>
      <c r="AO77" s="85" t="s">
        <v>82</v>
      </c>
      <c r="AP77" s="85" t="s">
        <v>82</v>
      </c>
      <c r="AQ77" s="85" t="s">
        <v>82</v>
      </c>
      <c r="AR77" s="85" t="s">
        <v>82</v>
      </c>
      <c r="AS77" s="85" t="s">
        <v>82</v>
      </c>
      <c r="AT77" s="85" t="s">
        <v>82</v>
      </c>
      <c r="AU77" s="85" t="s">
        <v>82</v>
      </c>
      <c r="AV77" s="85" t="s">
        <v>82</v>
      </c>
      <c r="AW77" s="85" t="s">
        <v>82</v>
      </c>
      <c r="AX77" s="85" t="s">
        <v>82</v>
      </c>
      <c r="AY77" s="85" t="s">
        <v>82</v>
      </c>
      <c r="AZ77" s="85" t="s">
        <v>82</v>
      </c>
      <c r="BA77" s="85" t="s">
        <v>82</v>
      </c>
      <c r="BB77" s="85" t="s">
        <v>82</v>
      </c>
      <c r="BC77" s="85" t="s">
        <v>82</v>
      </c>
      <c r="BD77" s="85" t="s">
        <v>82</v>
      </c>
      <c r="BE77" s="85" t="s">
        <v>82</v>
      </c>
      <c r="BF77" s="85" t="s">
        <v>82</v>
      </c>
      <c r="BG77" s="85" t="s">
        <v>82</v>
      </c>
      <c r="BH77" s="85" t="s">
        <v>82</v>
      </c>
      <c r="BI77" s="85" t="s">
        <v>82</v>
      </c>
      <c r="BJ77" s="85" t="s">
        <v>82</v>
      </c>
      <c r="BK77" s="85" t="s">
        <v>82</v>
      </c>
      <c r="BL77" s="85" t="s">
        <v>82</v>
      </c>
      <c r="BM77" s="85" t="s">
        <v>82</v>
      </c>
      <c r="BN77" s="85" t="s">
        <v>82</v>
      </c>
      <c r="BO77" s="85" t="s">
        <v>82</v>
      </c>
      <c r="BP77" s="85" t="s">
        <v>82</v>
      </c>
      <c r="BQ77" s="85" t="s">
        <v>82</v>
      </c>
      <c r="BR77" s="85" t="s">
        <v>82</v>
      </c>
      <c r="BS77" s="85" t="s">
        <v>82</v>
      </c>
      <c r="BT77" s="85" t="s">
        <v>82</v>
      </c>
      <c r="BU77" s="85" t="s">
        <v>82</v>
      </c>
      <c r="BV77" s="85" t="s">
        <v>82</v>
      </c>
      <c r="BW77" s="85" t="s">
        <v>82</v>
      </c>
      <c r="BX77" s="85" t="s">
        <v>82</v>
      </c>
      <c r="BY77" s="85" t="s">
        <v>82</v>
      </c>
      <c r="BZ77" s="85" t="s">
        <v>82</v>
      </c>
      <c r="CA77" s="85" t="s">
        <v>82</v>
      </c>
      <c r="CB77" s="85" t="s">
        <v>82</v>
      </c>
      <c r="CC77" s="85" t="s">
        <v>82</v>
      </c>
      <c r="CD77" s="85" t="s">
        <v>82</v>
      </c>
      <c r="CE77" s="85" t="s">
        <v>82</v>
      </c>
      <c r="CF77" s="85" t="s">
        <v>82</v>
      </c>
      <c r="CG77" s="85" t="s">
        <v>82</v>
      </c>
      <c r="CH77" s="85" t="s">
        <v>82</v>
      </c>
      <c r="CI77" s="85" t="s">
        <v>82</v>
      </c>
      <c r="CJ77" s="85" t="s">
        <v>82</v>
      </c>
      <c r="CK77" s="85" t="s">
        <v>82</v>
      </c>
      <c r="CL77" s="85" t="s">
        <v>82</v>
      </c>
      <c r="CM77" s="85" t="s">
        <v>82</v>
      </c>
      <c r="CN77" s="85" t="s">
        <v>82</v>
      </c>
      <c r="CO77" s="85" t="s">
        <v>82</v>
      </c>
      <c r="CP77" s="85" t="s">
        <v>82</v>
      </c>
      <c r="CQ77" s="85" t="s">
        <v>82</v>
      </c>
      <c r="CR77" s="85" t="s">
        <v>82</v>
      </c>
      <c r="CS77" s="85" t="s">
        <v>82</v>
      </c>
      <c r="CT77" s="85" t="s">
        <v>82</v>
      </c>
      <c r="CU77" s="85" t="s">
        <v>82</v>
      </c>
      <c r="CV77" s="85" t="s">
        <v>82</v>
      </c>
      <c r="CW77" s="85" t="s">
        <v>82</v>
      </c>
      <c r="CX77" s="85" t="s">
        <v>82</v>
      </c>
      <c r="CY77" s="85" t="s">
        <v>82</v>
      </c>
      <c r="CZ77" s="85" t="s">
        <v>82</v>
      </c>
      <c r="DA77" s="85" t="s">
        <v>82</v>
      </c>
      <c r="DB77" s="85" t="s">
        <v>82</v>
      </c>
      <c r="DC77" s="85" t="s">
        <v>82</v>
      </c>
      <c r="DD77" s="85" t="s">
        <v>82</v>
      </c>
      <c r="DE77" s="85" t="s">
        <v>82</v>
      </c>
      <c r="DF77" s="85" t="s">
        <v>82</v>
      </c>
      <c r="DG77" s="85" t="s">
        <v>82</v>
      </c>
      <c r="DH77" s="85" t="s">
        <v>82</v>
      </c>
      <c r="DI77" s="85" t="s">
        <v>82</v>
      </c>
      <c r="DJ77" s="85" t="s">
        <v>82</v>
      </c>
      <c r="DK77" s="85" t="s">
        <v>82</v>
      </c>
      <c r="DL77" s="85" t="s">
        <v>82</v>
      </c>
      <c r="DM77" s="85" t="s">
        <v>82</v>
      </c>
      <c r="DN77" s="85" t="s">
        <v>82</v>
      </c>
      <c r="DO77" s="85" t="s">
        <v>82</v>
      </c>
      <c r="DP77" s="85" t="s">
        <v>82</v>
      </c>
      <c r="DQ77" s="85" t="s">
        <v>82</v>
      </c>
      <c r="DR77" s="85" t="s">
        <v>82</v>
      </c>
      <c r="DS77" s="85" t="s">
        <v>82</v>
      </c>
      <c r="DT77" s="85" t="s">
        <v>82</v>
      </c>
      <c r="DU77" s="85" t="s">
        <v>82</v>
      </c>
      <c r="DV77" s="85" t="s">
        <v>82</v>
      </c>
      <c r="DW77" s="85" t="s">
        <v>82</v>
      </c>
      <c r="DX77" s="85" t="s">
        <v>82</v>
      </c>
      <c r="DY77" s="85" t="s">
        <v>82</v>
      </c>
      <c r="DZ77" s="85" t="s">
        <v>82</v>
      </c>
      <c r="EA77" s="85" t="s">
        <v>82</v>
      </c>
      <c r="EB77" s="85" t="s">
        <v>82</v>
      </c>
      <c r="EC77" s="85" t="s">
        <v>82</v>
      </c>
      <c r="ED77" s="85" t="s">
        <v>82</v>
      </c>
      <c r="EE77" s="85" t="s">
        <v>82</v>
      </c>
      <c r="EF77" s="85" t="s">
        <v>82</v>
      </c>
      <c r="EG77" s="85" t="s">
        <v>82</v>
      </c>
      <c r="EH77" s="85" t="s">
        <v>82</v>
      </c>
      <c r="EI77" s="85" t="s">
        <v>82</v>
      </c>
      <c r="EJ77" s="85" t="s">
        <v>82</v>
      </c>
      <c r="EK77" s="85" t="s">
        <v>82</v>
      </c>
      <c r="EL77" s="85" t="s">
        <v>82</v>
      </c>
      <c r="EM77" s="85" t="s">
        <v>82</v>
      </c>
      <c r="EN77" s="85" t="s">
        <v>82</v>
      </c>
      <c r="EO77" s="85" t="s">
        <v>82</v>
      </c>
      <c r="EP77" s="85" t="s">
        <v>82</v>
      </c>
      <c r="EQ77" s="85" t="s">
        <v>82</v>
      </c>
      <c r="ER77" s="85" t="s">
        <v>82</v>
      </c>
      <c r="ES77" s="85" t="s">
        <v>82</v>
      </c>
      <c r="ET77" s="85" t="s">
        <v>82</v>
      </c>
      <c r="EU77" s="85" t="s">
        <v>82</v>
      </c>
      <c r="EV77" s="85" t="s">
        <v>82</v>
      </c>
      <c r="EW77" s="85" t="s">
        <v>82</v>
      </c>
      <c r="EX77" s="85" t="s">
        <v>82</v>
      </c>
      <c r="EY77" s="85" t="s">
        <v>82</v>
      </c>
      <c r="EZ77" s="85" t="s">
        <v>82</v>
      </c>
      <c r="FA77" s="85" t="s">
        <v>82</v>
      </c>
      <c r="FB77" s="85" t="s">
        <v>82</v>
      </c>
      <c r="FC77" s="85" t="s">
        <v>82</v>
      </c>
      <c r="FD77" s="85" t="s">
        <v>82</v>
      </c>
      <c r="FE77" s="85" t="s">
        <v>82</v>
      </c>
      <c r="FF77" s="85" t="s">
        <v>82</v>
      </c>
      <c r="FG77" s="85" t="s">
        <v>82</v>
      </c>
      <c r="FH77" s="85" t="s">
        <v>82</v>
      </c>
      <c r="FI77" s="85" t="s">
        <v>82</v>
      </c>
      <c r="FJ77" s="85" t="s">
        <v>82</v>
      </c>
      <c r="FK77" s="85" t="s">
        <v>82</v>
      </c>
      <c r="FL77" s="85" t="s">
        <v>82</v>
      </c>
      <c r="FM77" s="85" t="s">
        <v>82</v>
      </c>
      <c r="FN77" s="85" t="s">
        <v>82</v>
      </c>
      <c r="FO77" s="85" t="s">
        <v>82</v>
      </c>
      <c r="FP77" s="85" t="s">
        <v>82</v>
      </c>
      <c r="FQ77" s="85" t="s">
        <v>82</v>
      </c>
      <c r="FR77" s="85" t="s">
        <v>82</v>
      </c>
      <c r="FS77" s="85" t="s">
        <v>82</v>
      </c>
      <c r="FT77" s="85" t="s">
        <v>82</v>
      </c>
      <c r="FU77" s="85" t="s">
        <v>82</v>
      </c>
      <c r="FV77" s="85" t="s">
        <v>82</v>
      </c>
      <c r="FW77" s="85" t="s">
        <v>82</v>
      </c>
      <c r="FX77" s="85" t="s">
        <v>82</v>
      </c>
      <c r="FY77" s="85" t="s">
        <v>82</v>
      </c>
      <c r="FZ77" s="85" t="s">
        <v>82</v>
      </c>
      <c r="GA77" s="85" t="s">
        <v>82</v>
      </c>
      <c r="GB77" s="85" t="s">
        <v>82</v>
      </c>
      <c r="GC77" s="85" t="s">
        <v>82</v>
      </c>
      <c r="GD77" s="85" t="s">
        <v>82</v>
      </c>
      <c r="GE77" s="85" t="s">
        <v>82</v>
      </c>
      <c r="GF77" s="85" t="s">
        <v>82</v>
      </c>
      <c r="GG77" s="85" t="s">
        <v>82</v>
      </c>
      <c r="GH77" s="85" t="s">
        <v>82</v>
      </c>
      <c r="GI77" s="85" t="s">
        <v>82</v>
      </c>
      <c r="GJ77" s="85" t="s">
        <v>82</v>
      </c>
      <c r="GK77" s="85" t="s">
        <v>82</v>
      </c>
      <c r="GL77" s="85" t="s">
        <v>82</v>
      </c>
      <c r="GM77" s="85" t="s">
        <v>82</v>
      </c>
      <c r="GN77" s="85" t="s">
        <v>82</v>
      </c>
      <c r="GO77" s="85" t="s">
        <v>82</v>
      </c>
      <c r="GP77" s="85" t="s">
        <v>82</v>
      </c>
      <c r="GQ77" s="85" t="s">
        <v>82</v>
      </c>
      <c r="GR77" s="85" t="s">
        <v>82</v>
      </c>
      <c r="GS77" s="85" t="s">
        <v>82</v>
      </c>
      <c r="GT77" s="85" t="s">
        <v>82</v>
      </c>
      <c r="GU77" s="85" t="s">
        <v>82</v>
      </c>
      <c r="GV77" s="85" t="s">
        <v>82</v>
      </c>
      <c r="GW77" s="85" t="s">
        <v>82</v>
      </c>
      <c r="GX77" s="85" t="s">
        <v>82</v>
      </c>
      <c r="GY77" s="85" t="s">
        <v>82</v>
      </c>
      <c r="GZ77" s="85" t="s">
        <v>82</v>
      </c>
      <c r="HA77" s="85" t="s">
        <v>82</v>
      </c>
      <c r="HB77" s="85" t="s">
        <v>82</v>
      </c>
      <c r="HC77" s="85" t="s">
        <v>82</v>
      </c>
      <c r="HD77" s="85" t="s">
        <v>82</v>
      </c>
      <c r="HE77" s="85" t="s">
        <v>82</v>
      </c>
      <c r="HF77" s="85" t="s">
        <v>82</v>
      </c>
      <c r="HG77" s="85" t="s">
        <v>82</v>
      </c>
      <c r="HH77" s="85" t="s">
        <v>82</v>
      </c>
      <c r="HI77" s="85" t="s">
        <v>82</v>
      </c>
      <c r="HJ77" s="85" t="s">
        <v>82</v>
      </c>
      <c r="HK77" s="85" t="s">
        <v>82</v>
      </c>
      <c r="HL77" s="85" t="s">
        <v>82</v>
      </c>
      <c r="HM77" s="85" t="s">
        <v>82</v>
      </c>
      <c r="HN77" s="85" t="s">
        <v>82</v>
      </c>
      <c r="HO77" s="85" t="s">
        <v>82</v>
      </c>
      <c r="HP77" s="85" t="s">
        <v>82</v>
      </c>
      <c r="HQ77" s="85" t="s">
        <v>82</v>
      </c>
      <c r="HR77" s="85" t="s">
        <v>82</v>
      </c>
      <c r="HS77" s="85" t="s">
        <v>82</v>
      </c>
      <c r="HT77" s="85" t="s">
        <v>82</v>
      </c>
      <c r="HU77" s="85" t="s">
        <v>82</v>
      </c>
      <c r="HV77" s="85" t="s">
        <v>82</v>
      </c>
      <c r="HW77" s="85" t="s">
        <v>82</v>
      </c>
      <c r="HX77" s="85" t="s">
        <v>82</v>
      </c>
      <c r="HY77" s="85" t="s">
        <v>82</v>
      </c>
      <c r="HZ77" s="85" t="s">
        <v>82</v>
      </c>
      <c r="IA77" s="85" t="s">
        <v>82</v>
      </c>
      <c r="IB77" s="85" t="s">
        <v>82</v>
      </c>
      <c r="IC77" s="85" t="s">
        <v>82</v>
      </c>
      <c r="ID77" s="85" t="s">
        <v>82</v>
      </c>
      <c r="IE77" s="85" t="s">
        <v>82</v>
      </c>
      <c r="IF77" s="85" t="s">
        <v>82</v>
      </c>
      <c r="IG77" s="85" t="s">
        <v>82</v>
      </c>
      <c r="IH77" s="85" t="s">
        <v>82</v>
      </c>
      <c r="II77" s="85" t="s">
        <v>82</v>
      </c>
      <c r="IJ77" s="85" t="s">
        <v>82</v>
      </c>
      <c r="IK77" s="85" t="s">
        <v>82</v>
      </c>
      <c r="IL77" s="85" t="s">
        <v>82</v>
      </c>
      <c r="IM77" s="85" t="s">
        <v>82</v>
      </c>
      <c r="IN77" s="85" t="s">
        <v>82</v>
      </c>
      <c r="IO77" s="85" t="s">
        <v>82</v>
      </c>
      <c r="IP77" s="85" t="s">
        <v>82</v>
      </c>
      <c r="IQ77" s="85" t="s">
        <v>82</v>
      </c>
      <c r="IR77" s="85" t="s">
        <v>82</v>
      </c>
      <c r="IS77" s="85" t="s">
        <v>82</v>
      </c>
      <c r="IT77" s="85" t="s">
        <v>82</v>
      </c>
      <c r="IU77" s="85" t="s">
        <v>82</v>
      </c>
      <c r="IV77" s="85" t="s">
        <v>82</v>
      </c>
      <c r="IW77" s="85" t="s">
        <v>82</v>
      </c>
      <c r="IX77" s="85" t="s">
        <v>82</v>
      </c>
      <c r="IY77" s="85" t="s">
        <v>82</v>
      </c>
      <c r="IZ77" s="85" t="s">
        <v>82</v>
      </c>
      <c r="JA77" s="85" t="s">
        <v>82</v>
      </c>
      <c r="JB77" s="85" t="s">
        <v>82</v>
      </c>
      <c r="JC77" s="85" t="s">
        <v>82</v>
      </c>
      <c r="JD77" s="85" t="s">
        <v>82</v>
      </c>
      <c r="JE77" s="85" t="s">
        <v>82</v>
      </c>
      <c r="JF77" s="85" t="s">
        <v>82</v>
      </c>
      <c r="JG77" s="85" t="s">
        <v>82</v>
      </c>
      <c r="JH77" s="85" t="s">
        <v>82</v>
      </c>
      <c r="JI77" s="85" t="s">
        <v>82</v>
      </c>
      <c r="JJ77" s="85" t="s">
        <v>82</v>
      </c>
      <c r="JK77" s="85" t="s">
        <v>82</v>
      </c>
      <c r="JL77" s="85" t="s">
        <v>82</v>
      </c>
      <c r="JM77" s="85" t="s">
        <v>82</v>
      </c>
      <c r="JN77" s="85" t="s">
        <v>82</v>
      </c>
      <c r="JO77" s="85" t="s">
        <v>82</v>
      </c>
      <c r="JP77" s="85" t="s">
        <v>82</v>
      </c>
      <c r="JQ77" s="85" t="s">
        <v>82</v>
      </c>
      <c r="JR77" s="85" t="s">
        <v>82</v>
      </c>
      <c r="JS77" s="85" t="s">
        <v>82</v>
      </c>
      <c r="JT77" s="85" t="s">
        <v>82</v>
      </c>
      <c r="JU77" s="85" t="s">
        <v>82</v>
      </c>
      <c r="JV77" s="85" t="s">
        <v>82</v>
      </c>
      <c r="JW77" s="85" t="s">
        <v>82</v>
      </c>
      <c r="JX77" s="85" t="s">
        <v>82</v>
      </c>
      <c r="JY77" s="85" t="s">
        <v>82</v>
      </c>
      <c r="JZ77" s="85" t="s">
        <v>82</v>
      </c>
      <c r="KA77" s="85" t="s">
        <v>82</v>
      </c>
      <c r="KB77" s="85" t="s">
        <v>82</v>
      </c>
      <c r="KC77" s="85" t="s">
        <v>82</v>
      </c>
      <c r="KD77" s="85" t="s">
        <v>82</v>
      </c>
      <c r="KE77" s="85" t="s">
        <v>82</v>
      </c>
      <c r="KF77" s="85" t="s">
        <v>82</v>
      </c>
      <c r="KG77" s="85" t="s">
        <v>82</v>
      </c>
      <c r="KH77" s="85" t="s">
        <v>82</v>
      </c>
      <c r="KI77" s="85" t="s">
        <v>82</v>
      </c>
      <c r="KJ77" s="85" t="s">
        <v>82</v>
      </c>
      <c r="KK77" s="85" t="s">
        <v>82</v>
      </c>
      <c r="KL77" s="85" t="s">
        <v>82</v>
      </c>
      <c r="KM77" s="85" t="s">
        <v>82</v>
      </c>
      <c r="KN77" s="85" t="s">
        <v>82</v>
      </c>
      <c r="KO77" s="85" t="s">
        <v>82</v>
      </c>
      <c r="KP77" s="85" t="s">
        <v>82</v>
      </c>
      <c r="KQ77" s="85" t="s">
        <v>82</v>
      </c>
      <c r="KR77" s="85" t="s">
        <v>82</v>
      </c>
      <c r="KS77" s="85" t="s">
        <v>82</v>
      </c>
      <c r="KT77" s="85" t="s">
        <v>82</v>
      </c>
      <c r="KU77" s="85" t="s">
        <v>82</v>
      </c>
      <c r="KV77" s="85" t="s">
        <v>82</v>
      </c>
      <c r="KW77" s="85" t="s">
        <v>82</v>
      </c>
      <c r="KX77" s="85" t="s">
        <v>82</v>
      </c>
      <c r="KY77" s="85" t="s">
        <v>82</v>
      </c>
      <c r="KZ77" s="85" t="s">
        <v>82</v>
      </c>
      <c r="LA77" s="85" t="s">
        <v>82</v>
      </c>
      <c r="LB77" s="85" t="s">
        <v>82</v>
      </c>
      <c r="LC77" s="85" t="s">
        <v>82</v>
      </c>
      <c r="LD77" s="85" t="s">
        <v>82</v>
      </c>
      <c r="LE77" s="85" t="s">
        <v>82</v>
      </c>
      <c r="LF77" s="85" t="s">
        <v>82</v>
      </c>
      <c r="LG77" s="85" t="s">
        <v>82</v>
      </c>
      <c r="LH77" s="85" t="s">
        <v>82</v>
      </c>
      <c r="LI77" s="85" t="s">
        <v>82</v>
      </c>
      <c r="LJ77" s="85" t="s">
        <v>82</v>
      </c>
      <c r="LK77" s="85" t="s">
        <v>82</v>
      </c>
      <c r="LL77" s="85" t="s">
        <v>82</v>
      </c>
      <c r="LM77" s="85" t="s">
        <v>82</v>
      </c>
      <c r="LN77" s="85" t="s">
        <v>82</v>
      </c>
      <c r="LO77" s="85" t="s">
        <v>82</v>
      </c>
      <c r="LP77" s="85" t="s">
        <v>82</v>
      </c>
      <c r="LQ77" s="85" t="s">
        <v>82</v>
      </c>
      <c r="LR77" s="85" t="s">
        <v>82</v>
      </c>
      <c r="LS77" s="85" t="s">
        <v>82</v>
      </c>
      <c r="LT77" s="85" t="s">
        <v>82</v>
      </c>
      <c r="LU77" s="85" t="s">
        <v>82</v>
      </c>
      <c r="LV77" s="85" t="s">
        <v>82</v>
      </c>
      <c r="LW77" s="85" t="s">
        <v>82</v>
      </c>
      <c r="LX77" s="85" t="s">
        <v>82</v>
      </c>
      <c r="LY77" s="85" t="s">
        <v>82</v>
      </c>
      <c r="LZ77" s="85" t="s">
        <v>82</v>
      </c>
      <c r="MA77" s="85" t="s">
        <v>82</v>
      </c>
      <c r="MB77" s="85" t="s">
        <v>82</v>
      </c>
      <c r="MC77" s="85" t="s">
        <v>82</v>
      </c>
      <c r="MD77" s="85" t="s">
        <v>82</v>
      </c>
      <c r="ME77" s="85" t="s">
        <v>82</v>
      </c>
      <c r="MF77" s="85" t="s">
        <v>82</v>
      </c>
      <c r="MG77" s="85" t="s">
        <v>82</v>
      </c>
      <c r="MH77" s="85" t="s">
        <v>82</v>
      </c>
      <c r="MI77" s="85" t="s">
        <v>82</v>
      </c>
      <c r="MJ77" s="85" t="s">
        <v>82</v>
      </c>
      <c r="MK77" s="85" t="s">
        <v>82</v>
      </c>
      <c r="ML77" s="85" t="s">
        <v>82</v>
      </c>
      <c r="MM77" s="85" t="s">
        <v>82</v>
      </c>
      <c r="MN77" s="85" t="s">
        <v>82</v>
      </c>
      <c r="MO77" s="85" t="s">
        <v>82</v>
      </c>
      <c r="MP77" s="85" t="s">
        <v>82</v>
      </c>
      <c r="MQ77" s="85" t="s">
        <v>82</v>
      </c>
      <c r="MR77" s="85" t="s">
        <v>82</v>
      </c>
      <c r="MS77" s="85" t="s">
        <v>82</v>
      </c>
      <c r="MT77" s="85" t="s">
        <v>82</v>
      </c>
      <c r="MU77" s="85" t="s">
        <v>82</v>
      </c>
      <c r="MV77" s="85" t="s">
        <v>82</v>
      </c>
      <c r="MW77" s="85" t="s">
        <v>82</v>
      </c>
      <c r="MX77" s="85" t="s">
        <v>82</v>
      </c>
      <c r="MY77" s="85" t="s">
        <v>82</v>
      </c>
      <c r="MZ77" s="85" t="s">
        <v>82</v>
      </c>
      <c r="NA77" s="85" t="s">
        <v>82</v>
      </c>
      <c r="NB77" s="85" t="s">
        <v>82</v>
      </c>
      <c r="NC77" s="85" t="s">
        <v>82</v>
      </c>
      <c r="ND77" s="85" t="s">
        <v>82</v>
      </c>
      <c r="NE77" s="85" t="s">
        <v>82</v>
      </c>
      <c r="NF77" s="85" t="s">
        <v>82</v>
      </c>
      <c r="NG77" s="85" t="s">
        <v>82</v>
      </c>
      <c r="NH77" s="85" t="s">
        <v>82</v>
      </c>
      <c r="NI77" s="85" t="s">
        <v>82</v>
      </c>
      <c r="NJ77" s="85" t="s">
        <v>82</v>
      </c>
      <c r="NK77" s="85" t="s">
        <v>82</v>
      </c>
      <c r="NL77" s="85" t="s">
        <v>82</v>
      </c>
      <c r="NM77" s="85" t="s">
        <v>82</v>
      </c>
      <c r="NN77" s="85" t="s">
        <v>82</v>
      </c>
      <c r="NO77" s="85" t="s">
        <v>82</v>
      </c>
      <c r="NP77" s="85" t="s">
        <v>82</v>
      </c>
      <c r="NQ77" s="85" t="s">
        <v>82</v>
      </c>
      <c r="NR77" s="85" t="s">
        <v>82</v>
      </c>
      <c r="NS77" s="85" t="s">
        <v>82</v>
      </c>
      <c r="NT77" s="85" t="s">
        <v>82</v>
      </c>
      <c r="NU77" s="85" t="s">
        <v>82</v>
      </c>
      <c r="NV77" s="85" t="s">
        <v>82</v>
      </c>
      <c r="NW77" s="85" t="s">
        <v>82</v>
      </c>
      <c r="NX77" s="85" t="s">
        <v>82</v>
      </c>
      <c r="NY77" s="85" t="s">
        <v>82</v>
      </c>
      <c r="NZ77" s="85" t="s">
        <v>82</v>
      </c>
      <c r="OA77" s="85" t="s">
        <v>82</v>
      </c>
      <c r="OB77" s="85" t="s">
        <v>82</v>
      </c>
      <c r="OC77" s="85" t="s">
        <v>82</v>
      </c>
      <c r="OD77" s="85" t="s">
        <v>82</v>
      </c>
      <c r="OE77" s="85" t="s">
        <v>82</v>
      </c>
      <c r="OF77" s="85" t="s">
        <v>82</v>
      </c>
      <c r="OG77" s="85" t="s">
        <v>82</v>
      </c>
      <c r="OH77" s="85" t="s">
        <v>82</v>
      </c>
      <c r="OI77" s="85" t="s">
        <v>82</v>
      </c>
      <c r="OJ77" s="85" t="s">
        <v>82</v>
      </c>
      <c r="OK77" s="85" t="s">
        <v>82</v>
      </c>
      <c r="OL77" s="85" t="s">
        <v>82</v>
      </c>
      <c r="OM77" s="85" t="s">
        <v>82</v>
      </c>
      <c r="ON77" s="85" t="s">
        <v>82</v>
      </c>
      <c r="OO77" s="85" t="s">
        <v>82</v>
      </c>
      <c r="OP77" s="85" t="s">
        <v>82</v>
      </c>
      <c r="OQ77" s="85" t="s">
        <v>82</v>
      </c>
      <c r="OR77" s="85" t="s">
        <v>82</v>
      </c>
      <c r="OS77" s="85" t="s">
        <v>82</v>
      </c>
      <c r="OT77" s="85" t="s">
        <v>82</v>
      </c>
      <c r="OU77" s="85" t="s">
        <v>82</v>
      </c>
      <c r="OV77" s="85" t="s">
        <v>82</v>
      </c>
      <c r="OW77" s="85" t="s">
        <v>82</v>
      </c>
      <c r="OX77" s="85" t="s">
        <v>82</v>
      </c>
      <c r="OY77" s="85" t="s">
        <v>82</v>
      </c>
      <c r="OZ77" s="85" t="s">
        <v>82</v>
      </c>
      <c r="PA77" s="85" t="s">
        <v>82</v>
      </c>
      <c r="PB77" s="85" t="s">
        <v>82</v>
      </c>
      <c r="PC77" s="85" t="s">
        <v>82</v>
      </c>
      <c r="PD77" s="85" t="s">
        <v>82</v>
      </c>
      <c r="PE77" s="85" t="s">
        <v>82</v>
      </c>
      <c r="PF77" s="85" t="s">
        <v>82</v>
      </c>
      <c r="PG77" s="85" t="s">
        <v>82</v>
      </c>
      <c r="PH77" s="85" t="s">
        <v>82</v>
      </c>
      <c r="PI77" s="85" t="s">
        <v>82</v>
      </c>
      <c r="PJ77" s="85" t="s">
        <v>82</v>
      </c>
      <c r="PK77" s="85" t="s">
        <v>82</v>
      </c>
      <c r="PL77" s="85" t="s">
        <v>82</v>
      </c>
      <c r="PM77" s="85" t="s">
        <v>82</v>
      </c>
      <c r="PN77" s="85" t="s">
        <v>82</v>
      </c>
      <c r="PO77" s="85" t="s">
        <v>82</v>
      </c>
      <c r="PP77" s="85" t="s">
        <v>82</v>
      </c>
      <c r="PQ77" s="85" t="s">
        <v>82</v>
      </c>
      <c r="PR77" s="85" t="s">
        <v>82</v>
      </c>
      <c r="PS77" s="85" t="s">
        <v>82</v>
      </c>
      <c r="PT77" s="85" t="s">
        <v>82</v>
      </c>
      <c r="PU77" s="85" t="s">
        <v>82</v>
      </c>
      <c r="PV77" s="85" t="s">
        <v>82</v>
      </c>
      <c r="PW77" s="85" t="s">
        <v>82</v>
      </c>
      <c r="PX77" s="85" t="s">
        <v>82</v>
      </c>
      <c r="PY77" s="85" t="s">
        <v>82</v>
      </c>
      <c r="PZ77" s="85" t="s">
        <v>82</v>
      </c>
      <c r="QA77" s="85" t="s">
        <v>82</v>
      </c>
      <c r="QB77" s="85" t="s">
        <v>82</v>
      </c>
      <c r="QC77" s="85" t="s">
        <v>82</v>
      </c>
      <c r="QD77" s="85" t="s">
        <v>82</v>
      </c>
      <c r="QE77" s="85" t="s">
        <v>82</v>
      </c>
      <c r="QF77" s="85" t="s">
        <v>82</v>
      </c>
      <c r="QG77" s="85" t="s">
        <v>82</v>
      </c>
      <c r="QH77" s="85" t="s">
        <v>82</v>
      </c>
      <c r="QI77" s="85" t="s">
        <v>82</v>
      </c>
      <c r="QJ77" s="85" t="s">
        <v>82</v>
      </c>
      <c r="QK77" s="85" t="s">
        <v>82</v>
      </c>
      <c r="QL77" s="85" t="s">
        <v>82</v>
      </c>
      <c r="QM77" s="85" t="s">
        <v>82</v>
      </c>
      <c r="QN77" s="85" t="s">
        <v>82</v>
      </c>
      <c r="QO77" s="85" t="s">
        <v>82</v>
      </c>
      <c r="QP77" s="85" t="s">
        <v>82</v>
      </c>
      <c r="QQ77" s="85" t="s">
        <v>82</v>
      </c>
      <c r="QR77" s="85" t="s">
        <v>82</v>
      </c>
      <c r="QS77" s="85" t="s">
        <v>82</v>
      </c>
      <c r="QT77" s="85" t="s">
        <v>82</v>
      </c>
      <c r="QU77" s="85" t="s">
        <v>82</v>
      </c>
      <c r="QV77" s="85" t="s">
        <v>82</v>
      </c>
      <c r="QW77" s="85" t="s">
        <v>82</v>
      </c>
      <c r="QX77" s="85" t="s">
        <v>82</v>
      </c>
      <c r="QY77" s="85" t="s">
        <v>82</v>
      </c>
      <c r="QZ77" s="85" t="s">
        <v>82</v>
      </c>
      <c r="RA77" s="85" t="s">
        <v>82</v>
      </c>
      <c r="RB77" s="85" t="s">
        <v>82</v>
      </c>
      <c r="RC77" s="85" t="s">
        <v>82</v>
      </c>
      <c r="RD77" s="85" t="s">
        <v>82</v>
      </c>
      <c r="RE77" s="85" t="s">
        <v>82</v>
      </c>
      <c r="RF77" s="85" t="s">
        <v>82</v>
      </c>
      <c r="RG77" s="85" t="s">
        <v>82</v>
      </c>
      <c r="RH77" s="85" t="s">
        <v>82</v>
      </c>
      <c r="RI77" s="85" t="s">
        <v>82</v>
      </c>
      <c r="RJ77" s="85" t="s">
        <v>82</v>
      </c>
      <c r="RK77" s="85" t="s">
        <v>82</v>
      </c>
      <c r="RL77" s="85" t="s">
        <v>82</v>
      </c>
      <c r="RM77" s="85" t="s">
        <v>82</v>
      </c>
      <c r="RN77" s="85" t="s">
        <v>82</v>
      </c>
      <c r="RO77" s="85" t="s">
        <v>82</v>
      </c>
      <c r="RP77" s="85" t="s">
        <v>82</v>
      </c>
      <c r="RQ77" s="85" t="s">
        <v>82</v>
      </c>
      <c r="RR77" s="85" t="s">
        <v>82</v>
      </c>
      <c r="RS77" s="85" t="s">
        <v>82</v>
      </c>
      <c r="RT77" s="85" t="s">
        <v>82</v>
      </c>
      <c r="RU77" s="85" t="s">
        <v>82</v>
      </c>
      <c r="RV77" s="85" t="s">
        <v>18</v>
      </c>
      <c r="RW77" s="85" t="s">
        <v>17</v>
      </c>
      <c r="RX77" s="85" t="s">
        <v>17</v>
      </c>
      <c r="RY77" s="85" t="s">
        <v>17</v>
      </c>
      <c r="RZ77" s="85" t="s">
        <v>19</v>
      </c>
      <c r="SA77" s="85" t="s">
        <v>23</v>
      </c>
      <c r="SB77" s="85" t="s">
        <v>17</v>
      </c>
      <c r="SC77" s="85" t="s">
        <v>18</v>
      </c>
      <c r="SD77" s="85" t="s">
        <v>17</v>
      </c>
      <c r="SE77" s="85" t="s">
        <v>17</v>
      </c>
      <c r="SF77" s="85" t="s">
        <v>17</v>
      </c>
      <c r="SG77" s="85" t="s">
        <v>17</v>
      </c>
      <c r="SH77" s="85" t="s">
        <v>17</v>
      </c>
      <c r="SI77" s="85" t="s">
        <v>17</v>
      </c>
      <c r="SJ77" s="85" t="s">
        <v>18</v>
      </c>
      <c r="SK77" s="85" t="s">
        <v>17</v>
      </c>
      <c r="SL77" s="85" t="s">
        <v>17</v>
      </c>
      <c r="SM77" s="85" t="s">
        <v>19</v>
      </c>
      <c r="SN77" s="85" t="s">
        <v>19</v>
      </c>
      <c r="SO77" s="85" t="s">
        <v>19</v>
      </c>
      <c r="SQ77" s="85" t="s">
        <v>18</v>
      </c>
      <c r="SR77" s="85" t="s">
        <v>19</v>
      </c>
      <c r="SS77" s="85" t="s">
        <v>19</v>
      </c>
      <c r="ST77" s="85" t="s">
        <v>19</v>
      </c>
      <c r="SU77" s="85" t="s">
        <v>19</v>
      </c>
      <c r="SV77" s="85" t="s">
        <v>17</v>
      </c>
      <c r="SX77" s="85" t="s">
        <v>18</v>
      </c>
      <c r="SY77" s="85" t="s">
        <v>17</v>
      </c>
      <c r="SZ77" s="85" t="s">
        <v>17</v>
      </c>
      <c r="TA77" s="85" t="s">
        <v>17</v>
      </c>
      <c r="TB77" s="85" t="s">
        <v>17</v>
      </c>
      <c r="TC77" s="85" t="s">
        <v>17</v>
      </c>
      <c r="TD77" s="85" t="s">
        <v>17</v>
      </c>
      <c r="TE77" s="85" t="s">
        <v>18</v>
      </c>
      <c r="TF77" s="85" t="s">
        <v>17</v>
      </c>
      <c r="TG77" s="85" t="s">
        <v>17</v>
      </c>
      <c r="TH77" s="85" t="s">
        <v>17</v>
      </c>
      <c r="TI77" s="85" t="s">
        <v>17</v>
      </c>
      <c r="TJ77" s="85" t="s">
        <v>17</v>
      </c>
      <c r="TK77" s="85" t="s">
        <v>17</v>
      </c>
      <c r="TL77" s="85" t="s">
        <v>18</v>
      </c>
      <c r="TM77" s="85" t="s">
        <v>17</v>
      </c>
      <c r="TN77" s="85" t="s">
        <v>17</v>
      </c>
      <c r="TO77" s="85" t="s">
        <v>17</v>
      </c>
      <c r="TP77" s="85" t="s">
        <v>17</v>
      </c>
      <c r="TQ77" s="85" t="s">
        <v>17</v>
      </c>
    </row>
    <row r="78" spans="1:16384" s="85" customFormat="1" ht="26.4" x14ac:dyDescent="0.3">
      <c r="A78" s="107" t="s">
        <v>135</v>
      </c>
      <c r="B78" s="107" t="s">
        <v>131</v>
      </c>
      <c r="C78" s="110"/>
      <c r="D78" s="110"/>
      <c r="E78" s="110" t="s">
        <v>13</v>
      </c>
      <c r="F78" s="115">
        <v>2</v>
      </c>
      <c r="G78" s="110" t="s">
        <v>132</v>
      </c>
      <c r="H78" s="108" t="s">
        <v>15</v>
      </c>
      <c r="I78" s="107" t="s">
        <v>82</v>
      </c>
      <c r="J78" s="107" t="s">
        <v>82</v>
      </c>
      <c r="K78" s="110" t="s">
        <v>82</v>
      </c>
      <c r="L78" s="110" t="s">
        <v>82</v>
      </c>
      <c r="M78" s="110" t="s">
        <v>82</v>
      </c>
      <c r="N78" s="115" t="s">
        <v>82</v>
      </c>
      <c r="O78" s="110" t="s">
        <v>82</v>
      </c>
      <c r="P78" s="108" t="s">
        <v>82</v>
      </c>
      <c r="Q78" s="107" t="s">
        <v>82</v>
      </c>
      <c r="R78" s="107" t="s">
        <v>82</v>
      </c>
      <c r="S78" s="110" t="s">
        <v>82</v>
      </c>
      <c r="T78" s="110" t="s">
        <v>82</v>
      </c>
      <c r="U78" s="110" t="s">
        <v>82</v>
      </c>
      <c r="V78" s="115" t="s">
        <v>82</v>
      </c>
      <c r="W78" s="110" t="s">
        <v>82</v>
      </c>
      <c r="X78" s="108" t="s">
        <v>82</v>
      </c>
      <c r="Y78" s="107" t="s">
        <v>82</v>
      </c>
      <c r="Z78" s="107" t="s">
        <v>82</v>
      </c>
      <c r="AA78" s="110" t="s">
        <v>82</v>
      </c>
      <c r="AB78" s="110" t="s">
        <v>82</v>
      </c>
      <c r="AC78" s="110" t="s">
        <v>82</v>
      </c>
      <c r="AD78" s="115" t="s">
        <v>82</v>
      </c>
      <c r="AE78" s="110" t="s">
        <v>82</v>
      </c>
      <c r="AF78" s="108" t="s">
        <v>82</v>
      </c>
      <c r="AG78" s="107" t="s">
        <v>82</v>
      </c>
      <c r="AH78" s="107" t="s">
        <v>82</v>
      </c>
      <c r="AI78" s="110" t="s">
        <v>82</v>
      </c>
      <c r="AJ78" s="110" t="s">
        <v>82</v>
      </c>
      <c r="AK78" s="110" t="s">
        <v>82</v>
      </c>
      <c r="AL78" s="115" t="s">
        <v>82</v>
      </c>
      <c r="AM78" s="110" t="s">
        <v>82</v>
      </c>
      <c r="AN78" s="108" t="s">
        <v>82</v>
      </c>
      <c r="AO78" s="107" t="s">
        <v>82</v>
      </c>
      <c r="AP78" s="107" t="s">
        <v>82</v>
      </c>
      <c r="AQ78" s="110" t="s">
        <v>82</v>
      </c>
      <c r="AR78" s="110" t="s">
        <v>82</v>
      </c>
      <c r="AS78" s="110" t="s">
        <v>82</v>
      </c>
      <c r="AT78" s="115" t="s">
        <v>82</v>
      </c>
      <c r="AU78" s="110" t="s">
        <v>82</v>
      </c>
      <c r="AV78" s="108" t="s">
        <v>82</v>
      </c>
      <c r="AW78" s="107" t="s">
        <v>82</v>
      </c>
      <c r="AX78" s="107" t="s">
        <v>82</v>
      </c>
      <c r="AY78" s="110" t="s">
        <v>82</v>
      </c>
      <c r="AZ78" s="110" t="s">
        <v>82</v>
      </c>
      <c r="BA78" s="110" t="s">
        <v>82</v>
      </c>
      <c r="BB78" s="115" t="s">
        <v>82</v>
      </c>
      <c r="BC78" s="110" t="s">
        <v>82</v>
      </c>
      <c r="BD78" s="108" t="s">
        <v>82</v>
      </c>
      <c r="BE78" s="107" t="s">
        <v>82</v>
      </c>
      <c r="BF78" s="107" t="s">
        <v>82</v>
      </c>
      <c r="BG78" s="110" t="s">
        <v>82</v>
      </c>
      <c r="BH78" s="110" t="s">
        <v>82</v>
      </c>
      <c r="BI78" s="110" t="s">
        <v>82</v>
      </c>
      <c r="BJ78" s="115" t="s">
        <v>82</v>
      </c>
      <c r="BK78" s="110" t="s">
        <v>82</v>
      </c>
      <c r="BL78" s="108" t="s">
        <v>82</v>
      </c>
      <c r="BM78" s="107" t="s">
        <v>82</v>
      </c>
      <c r="BN78" s="107" t="s">
        <v>82</v>
      </c>
      <c r="BO78" s="110" t="s">
        <v>82</v>
      </c>
      <c r="BP78" s="110" t="s">
        <v>82</v>
      </c>
      <c r="BQ78" s="110" t="s">
        <v>82</v>
      </c>
      <c r="BR78" s="115" t="s">
        <v>82</v>
      </c>
      <c r="BS78" s="110" t="s">
        <v>82</v>
      </c>
      <c r="BT78" s="108" t="s">
        <v>82</v>
      </c>
      <c r="BU78" s="107" t="s">
        <v>82</v>
      </c>
      <c r="BV78" s="107" t="s">
        <v>82</v>
      </c>
      <c r="BW78" s="110" t="s">
        <v>82</v>
      </c>
      <c r="BX78" s="110" t="s">
        <v>82</v>
      </c>
      <c r="BY78" s="110" t="s">
        <v>82</v>
      </c>
      <c r="BZ78" s="115" t="s">
        <v>82</v>
      </c>
      <c r="CA78" s="110" t="s">
        <v>82</v>
      </c>
      <c r="CB78" s="108" t="s">
        <v>82</v>
      </c>
      <c r="CC78" s="107" t="s">
        <v>82</v>
      </c>
      <c r="CD78" s="107" t="s">
        <v>82</v>
      </c>
      <c r="CE78" s="110" t="s">
        <v>82</v>
      </c>
      <c r="CF78" s="110" t="s">
        <v>82</v>
      </c>
      <c r="CG78" s="110" t="s">
        <v>82</v>
      </c>
      <c r="CH78" s="115" t="s">
        <v>82</v>
      </c>
      <c r="CI78" s="110" t="s">
        <v>82</v>
      </c>
      <c r="CJ78" s="108" t="s">
        <v>82</v>
      </c>
      <c r="CK78" s="107" t="s">
        <v>82</v>
      </c>
      <c r="CL78" s="107" t="s">
        <v>82</v>
      </c>
      <c r="CM78" s="110" t="s">
        <v>82</v>
      </c>
      <c r="CN78" s="110" t="s">
        <v>82</v>
      </c>
      <c r="CO78" s="110" t="s">
        <v>82</v>
      </c>
      <c r="CP78" s="115" t="s">
        <v>82</v>
      </c>
      <c r="CQ78" s="110" t="s">
        <v>82</v>
      </c>
      <c r="CR78" s="108" t="s">
        <v>82</v>
      </c>
      <c r="CS78" s="107" t="s">
        <v>82</v>
      </c>
      <c r="CT78" s="107" t="s">
        <v>82</v>
      </c>
      <c r="CU78" s="110" t="s">
        <v>82</v>
      </c>
      <c r="CV78" s="110" t="s">
        <v>82</v>
      </c>
      <c r="CW78" s="110" t="s">
        <v>82</v>
      </c>
      <c r="CX78" s="115" t="s">
        <v>82</v>
      </c>
      <c r="CY78" s="110" t="s">
        <v>82</v>
      </c>
      <c r="CZ78" s="108" t="s">
        <v>82</v>
      </c>
      <c r="DA78" s="107" t="s">
        <v>82</v>
      </c>
      <c r="DB78" s="107" t="s">
        <v>82</v>
      </c>
      <c r="DC78" s="110" t="s">
        <v>82</v>
      </c>
      <c r="DD78" s="110" t="s">
        <v>82</v>
      </c>
      <c r="DE78" s="110" t="s">
        <v>82</v>
      </c>
      <c r="DF78" s="115" t="s">
        <v>82</v>
      </c>
      <c r="DG78" s="110" t="s">
        <v>82</v>
      </c>
      <c r="DH78" s="108" t="s">
        <v>82</v>
      </c>
      <c r="DI78" s="107" t="s">
        <v>82</v>
      </c>
      <c r="DJ78" s="107" t="s">
        <v>82</v>
      </c>
      <c r="DK78" s="110" t="s">
        <v>82</v>
      </c>
      <c r="DL78" s="110" t="s">
        <v>82</v>
      </c>
      <c r="DM78" s="110" t="s">
        <v>82</v>
      </c>
      <c r="DN78" s="115" t="s">
        <v>82</v>
      </c>
      <c r="DO78" s="110" t="s">
        <v>82</v>
      </c>
      <c r="DP78" s="108" t="s">
        <v>82</v>
      </c>
      <c r="DQ78" s="107" t="s">
        <v>82</v>
      </c>
      <c r="DR78" s="107" t="s">
        <v>82</v>
      </c>
      <c r="DS78" s="110" t="s">
        <v>82</v>
      </c>
      <c r="DT78" s="110" t="s">
        <v>82</v>
      </c>
      <c r="DU78" s="110" t="s">
        <v>82</v>
      </c>
      <c r="DV78" s="115" t="s">
        <v>82</v>
      </c>
      <c r="DW78" s="110" t="s">
        <v>82</v>
      </c>
      <c r="DX78" s="108" t="s">
        <v>82</v>
      </c>
      <c r="DY78" s="107" t="s">
        <v>82</v>
      </c>
      <c r="DZ78" s="107" t="s">
        <v>82</v>
      </c>
      <c r="EA78" s="110" t="s">
        <v>82</v>
      </c>
      <c r="EB78" s="110" t="s">
        <v>82</v>
      </c>
      <c r="EC78" s="110" t="s">
        <v>82</v>
      </c>
      <c r="ED78" s="115" t="s">
        <v>82</v>
      </c>
      <c r="EE78" s="110" t="s">
        <v>82</v>
      </c>
      <c r="EF78" s="108" t="s">
        <v>82</v>
      </c>
      <c r="EG78" s="107" t="s">
        <v>82</v>
      </c>
      <c r="EH78" s="107" t="s">
        <v>82</v>
      </c>
      <c r="EI78" s="110" t="s">
        <v>82</v>
      </c>
      <c r="EJ78" s="110" t="s">
        <v>82</v>
      </c>
      <c r="EK78" s="110" t="s">
        <v>82</v>
      </c>
      <c r="EL78" s="115" t="s">
        <v>82</v>
      </c>
      <c r="EM78" s="110" t="s">
        <v>82</v>
      </c>
      <c r="EN78" s="108" t="s">
        <v>82</v>
      </c>
      <c r="EO78" s="107" t="s">
        <v>82</v>
      </c>
      <c r="EP78" s="107" t="s">
        <v>82</v>
      </c>
      <c r="EQ78" s="110" t="s">
        <v>82</v>
      </c>
      <c r="ER78" s="110" t="s">
        <v>82</v>
      </c>
      <c r="ES78" s="110" t="s">
        <v>82</v>
      </c>
      <c r="ET78" s="115" t="s">
        <v>82</v>
      </c>
      <c r="EU78" s="110" t="s">
        <v>82</v>
      </c>
      <c r="EV78" s="108" t="s">
        <v>82</v>
      </c>
      <c r="EW78" s="107" t="s">
        <v>82</v>
      </c>
      <c r="EX78" s="107" t="s">
        <v>82</v>
      </c>
      <c r="EY78" s="110" t="s">
        <v>82</v>
      </c>
      <c r="EZ78" s="110" t="s">
        <v>82</v>
      </c>
      <c r="FA78" s="110" t="s">
        <v>82</v>
      </c>
      <c r="FB78" s="115" t="s">
        <v>82</v>
      </c>
      <c r="FC78" s="110" t="s">
        <v>82</v>
      </c>
      <c r="FD78" s="108" t="s">
        <v>82</v>
      </c>
      <c r="FE78" s="107" t="s">
        <v>82</v>
      </c>
      <c r="FF78" s="107" t="s">
        <v>82</v>
      </c>
      <c r="FG78" s="110" t="s">
        <v>82</v>
      </c>
      <c r="FH78" s="110" t="s">
        <v>82</v>
      </c>
      <c r="FI78" s="110" t="s">
        <v>82</v>
      </c>
      <c r="FJ78" s="115" t="s">
        <v>82</v>
      </c>
      <c r="FK78" s="110" t="s">
        <v>82</v>
      </c>
      <c r="FL78" s="108" t="s">
        <v>82</v>
      </c>
      <c r="FM78" s="107" t="s">
        <v>82</v>
      </c>
      <c r="FN78" s="107" t="s">
        <v>82</v>
      </c>
      <c r="FO78" s="110" t="s">
        <v>82</v>
      </c>
      <c r="FP78" s="110" t="s">
        <v>82</v>
      </c>
      <c r="FQ78" s="110" t="s">
        <v>82</v>
      </c>
      <c r="FR78" s="115" t="s">
        <v>82</v>
      </c>
      <c r="FS78" s="110" t="s">
        <v>82</v>
      </c>
      <c r="FT78" s="108" t="s">
        <v>82</v>
      </c>
      <c r="FU78" s="107" t="s">
        <v>82</v>
      </c>
      <c r="FV78" s="107" t="s">
        <v>82</v>
      </c>
      <c r="FW78" s="110" t="s">
        <v>82</v>
      </c>
      <c r="FX78" s="110" t="s">
        <v>82</v>
      </c>
      <c r="FY78" s="110" t="s">
        <v>82</v>
      </c>
      <c r="FZ78" s="115" t="s">
        <v>82</v>
      </c>
      <c r="GA78" s="110" t="s">
        <v>82</v>
      </c>
      <c r="GB78" s="108" t="s">
        <v>82</v>
      </c>
      <c r="GC78" s="107" t="s">
        <v>82</v>
      </c>
      <c r="GD78" s="107" t="s">
        <v>82</v>
      </c>
      <c r="GE78" s="110" t="s">
        <v>82</v>
      </c>
      <c r="GF78" s="110" t="s">
        <v>82</v>
      </c>
      <c r="GG78" s="110" t="s">
        <v>82</v>
      </c>
      <c r="GH78" s="115" t="s">
        <v>82</v>
      </c>
      <c r="GI78" s="110" t="s">
        <v>82</v>
      </c>
      <c r="GJ78" s="108" t="s">
        <v>82</v>
      </c>
      <c r="GK78" s="107" t="s">
        <v>82</v>
      </c>
      <c r="GL78" s="107" t="s">
        <v>82</v>
      </c>
      <c r="GM78" s="110" t="s">
        <v>82</v>
      </c>
      <c r="GN78" s="110" t="s">
        <v>82</v>
      </c>
      <c r="GO78" s="110" t="s">
        <v>82</v>
      </c>
      <c r="GP78" s="115" t="s">
        <v>82</v>
      </c>
      <c r="GQ78" s="110" t="s">
        <v>82</v>
      </c>
      <c r="GR78" s="108" t="s">
        <v>82</v>
      </c>
      <c r="GS78" s="107" t="s">
        <v>82</v>
      </c>
      <c r="GT78" s="107" t="s">
        <v>82</v>
      </c>
      <c r="GU78" s="110" t="s">
        <v>82</v>
      </c>
      <c r="GV78" s="110" t="s">
        <v>82</v>
      </c>
      <c r="GW78" s="110" t="s">
        <v>82</v>
      </c>
      <c r="GX78" s="115" t="s">
        <v>82</v>
      </c>
      <c r="GY78" s="110" t="s">
        <v>82</v>
      </c>
      <c r="GZ78" s="108" t="s">
        <v>82</v>
      </c>
      <c r="HA78" s="107" t="s">
        <v>82</v>
      </c>
      <c r="HB78" s="107" t="s">
        <v>82</v>
      </c>
      <c r="HC78" s="110" t="s">
        <v>82</v>
      </c>
      <c r="HD78" s="110" t="s">
        <v>82</v>
      </c>
      <c r="HE78" s="110" t="s">
        <v>82</v>
      </c>
      <c r="HF78" s="115" t="s">
        <v>82</v>
      </c>
      <c r="HG78" s="110" t="s">
        <v>82</v>
      </c>
      <c r="HH78" s="108" t="s">
        <v>82</v>
      </c>
      <c r="HI78" s="107" t="s">
        <v>82</v>
      </c>
      <c r="HJ78" s="107" t="s">
        <v>82</v>
      </c>
      <c r="HK78" s="110" t="s">
        <v>82</v>
      </c>
      <c r="HL78" s="110" t="s">
        <v>82</v>
      </c>
      <c r="HM78" s="110" t="s">
        <v>82</v>
      </c>
      <c r="HN78" s="115" t="s">
        <v>82</v>
      </c>
      <c r="HO78" s="110" t="s">
        <v>82</v>
      </c>
      <c r="HP78" s="108" t="s">
        <v>82</v>
      </c>
      <c r="HQ78" s="107" t="s">
        <v>82</v>
      </c>
      <c r="HR78" s="107" t="s">
        <v>82</v>
      </c>
      <c r="HS78" s="110" t="s">
        <v>82</v>
      </c>
      <c r="HT78" s="110" t="s">
        <v>82</v>
      </c>
      <c r="HU78" s="110" t="s">
        <v>82</v>
      </c>
      <c r="HV78" s="115" t="s">
        <v>82</v>
      </c>
      <c r="HW78" s="110" t="s">
        <v>82</v>
      </c>
      <c r="HX78" s="108" t="s">
        <v>82</v>
      </c>
      <c r="HY78" s="107" t="s">
        <v>82</v>
      </c>
      <c r="HZ78" s="107" t="s">
        <v>82</v>
      </c>
      <c r="IA78" s="110" t="s">
        <v>82</v>
      </c>
      <c r="IB78" s="110" t="s">
        <v>82</v>
      </c>
      <c r="IC78" s="110" t="s">
        <v>82</v>
      </c>
      <c r="ID78" s="115" t="s">
        <v>82</v>
      </c>
      <c r="IE78" s="110" t="s">
        <v>82</v>
      </c>
      <c r="IF78" s="108" t="s">
        <v>82</v>
      </c>
      <c r="IG78" s="107" t="s">
        <v>82</v>
      </c>
      <c r="IH78" s="107" t="s">
        <v>82</v>
      </c>
      <c r="II78" s="110" t="s">
        <v>82</v>
      </c>
      <c r="IJ78" s="110" t="s">
        <v>82</v>
      </c>
      <c r="IK78" s="110" t="s">
        <v>82</v>
      </c>
      <c r="IL78" s="115" t="s">
        <v>82</v>
      </c>
      <c r="IM78" s="110" t="s">
        <v>82</v>
      </c>
      <c r="IN78" s="108" t="s">
        <v>82</v>
      </c>
      <c r="IO78" s="107" t="s">
        <v>82</v>
      </c>
      <c r="IP78" s="107" t="s">
        <v>82</v>
      </c>
      <c r="IQ78" s="110" t="s">
        <v>82</v>
      </c>
      <c r="IR78" s="110" t="s">
        <v>82</v>
      </c>
      <c r="IS78" s="110" t="s">
        <v>82</v>
      </c>
      <c r="IT78" s="115" t="s">
        <v>82</v>
      </c>
      <c r="IU78" s="110" t="s">
        <v>82</v>
      </c>
      <c r="IV78" s="108" t="s">
        <v>82</v>
      </c>
      <c r="IW78" s="107" t="s">
        <v>82</v>
      </c>
      <c r="IX78" s="107" t="s">
        <v>82</v>
      </c>
      <c r="IY78" s="110" t="s">
        <v>82</v>
      </c>
      <c r="IZ78" s="110" t="s">
        <v>82</v>
      </c>
      <c r="JA78" s="110" t="s">
        <v>82</v>
      </c>
      <c r="JB78" s="115" t="s">
        <v>82</v>
      </c>
      <c r="JC78" s="110" t="s">
        <v>82</v>
      </c>
      <c r="JD78" s="108" t="s">
        <v>82</v>
      </c>
      <c r="JE78" s="107" t="s">
        <v>82</v>
      </c>
      <c r="JF78" s="107" t="s">
        <v>82</v>
      </c>
      <c r="JG78" s="110" t="s">
        <v>82</v>
      </c>
      <c r="JH78" s="110" t="s">
        <v>82</v>
      </c>
      <c r="JI78" s="110" t="s">
        <v>82</v>
      </c>
      <c r="JJ78" s="115" t="s">
        <v>82</v>
      </c>
      <c r="JK78" s="110" t="s">
        <v>82</v>
      </c>
      <c r="JL78" s="108" t="s">
        <v>82</v>
      </c>
      <c r="JM78" s="107" t="s">
        <v>82</v>
      </c>
      <c r="JN78" s="107" t="s">
        <v>82</v>
      </c>
      <c r="JO78" s="110" t="s">
        <v>82</v>
      </c>
      <c r="JP78" s="110" t="s">
        <v>82</v>
      </c>
      <c r="JQ78" s="110" t="s">
        <v>82</v>
      </c>
      <c r="JR78" s="115" t="s">
        <v>82</v>
      </c>
      <c r="JS78" s="110" t="s">
        <v>82</v>
      </c>
      <c r="JT78" s="108" t="s">
        <v>82</v>
      </c>
      <c r="JU78" s="107" t="s">
        <v>82</v>
      </c>
      <c r="JV78" s="107" t="s">
        <v>82</v>
      </c>
      <c r="JW78" s="110" t="s">
        <v>82</v>
      </c>
      <c r="JX78" s="110" t="s">
        <v>82</v>
      </c>
      <c r="JY78" s="110" t="s">
        <v>82</v>
      </c>
      <c r="JZ78" s="115" t="s">
        <v>82</v>
      </c>
      <c r="KA78" s="110" t="s">
        <v>82</v>
      </c>
      <c r="KB78" s="108" t="s">
        <v>82</v>
      </c>
      <c r="KC78" s="107" t="s">
        <v>82</v>
      </c>
      <c r="KD78" s="107" t="s">
        <v>82</v>
      </c>
      <c r="KE78" s="110" t="s">
        <v>82</v>
      </c>
      <c r="KF78" s="110" t="s">
        <v>82</v>
      </c>
      <c r="KG78" s="110" t="s">
        <v>82</v>
      </c>
      <c r="KH78" s="115" t="s">
        <v>82</v>
      </c>
      <c r="KI78" s="110" t="s">
        <v>82</v>
      </c>
      <c r="KJ78" s="108" t="s">
        <v>82</v>
      </c>
      <c r="KK78" s="107" t="s">
        <v>82</v>
      </c>
      <c r="KL78" s="107" t="s">
        <v>82</v>
      </c>
      <c r="KM78" s="110" t="s">
        <v>82</v>
      </c>
      <c r="KN78" s="110" t="s">
        <v>82</v>
      </c>
      <c r="KO78" s="110" t="s">
        <v>82</v>
      </c>
      <c r="KP78" s="115" t="s">
        <v>82</v>
      </c>
      <c r="KQ78" s="110" t="s">
        <v>82</v>
      </c>
      <c r="KR78" s="108" t="s">
        <v>82</v>
      </c>
      <c r="KS78" s="107" t="s">
        <v>82</v>
      </c>
      <c r="KT78" s="107" t="s">
        <v>82</v>
      </c>
      <c r="KU78" s="110" t="s">
        <v>82</v>
      </c>
      <c r="KV78" s="110" t="s">
        <v>82</v>
      </c>
      <c r="KW78" s="110" t="s">
        <v>82</v>
      </c>
      <c r="KX78" s="115" t="s">
        <v>82</v>
      </c>
      <c r="KY78" s="110" t="s">
        <v>82</v>
      </c>
      <c r="KZ78" s="108" t="s">
        <v>82</v>
      </c>
      <c r="LA78" s="107" t="s">
        <v>82</v>
      </c>
      <c r="LB78" s="107" t="s">
        <v>82</v>
      </c>
      <c r="LC78" s="110" t="s">
        <v>82</v>
      </c>
      <c r="LD78" s="110" t="s">
        <v>82</v>
      </c>
      <c r="LE78" s="110" t="s">
        <v>82</v>
      </c>
      <c r="LF78" s="115" t="s">
        <v>82</v>
      </c>
      <c r="LG78" s="110" t="s">
        <v>82</v>
      </c>
      <c r="LH78" s="108" t="s">
        <v>82</v>
      </c>
      <c r="LI78" s="107" t="s">
        <v>82</v>
      </c>
      <c r="LJ78" s="107" t="s">
        <v>82</v>
      </c>
      <c r="LK78" s="110" t="s">
        <v>82</v>
      </c>
      <c r="LL78" s="110" t="s">
        <v>82</v>
      </c>
      <c r="LM78" s="110" t="s">
        <v>82</v>
      </c>
      <c r="LN78" s="115" t="s">
        <v>82</v>
      </c>
      <c r="LO78" s="110" t="s">
        <v>82</v>
      </c>
      <c r="LP78" s="108" t="s">
        <v>82</v>
      </c>
      <c r="LQ78" s="107" t="s">
        <v>82</v>
      </c>
      <c r="LR78" s="107" t="s">
        <v>82</v>
      </c>
      <c r="LS78" s="110" t="s">
        <v>82</v>
      </c>
      <c r="LT78" s="110" t="s">
        <v>82</v>
      </c>
      <c r="LU78" s="110" t="s">
        <v>82</v>
      </c>
      <c r="LV78" s="115" t="s">
        <v>82</v>
      </c>
      <c r="LW78" s="110" t="s">
        <v>82</v>
      </c>
      <c r="LX78" s="108" t="s">
        <v>82</v>
      </c>
      <c r="LY78" s="107" t="s">
        <v>82</v>
      </c>
      <c r="LZ78" s="107" t="s">
        <v>82</v>
      </c>
      <c r="MA78" s="110" t="s">
        <v>82</v>
      </c>
      <c r="MB78" s="110" t="s">
        <v>82</v>
      </c>
      <c r="MC78" s="110" t="s">
        <v>82</v>
      </c>
      <c r="MD78" s="115" t="s">
        <v>82</v>
      </c>
      <c r="ME78" s="110" t="s">
        <v>82</v>
      </c>
      <c r="MF78" s="108" t="s">
        <v>82</v>
      </c>
      <c r="MG78" s="107" t="s">
        <v>82</v>
      </c>
      <c r="MH78" s="107" t="s">
        <v>82</v>
      </c>
      <c r="MI78" s="110" t="s">
        <v>82</v>
      </c>
      <c r="MJ78" s="110" t="s">
        <v>82</v>
      </c>
      <c r="MK78" s="110" t="s">
        <v>82</v>
      </c>
      <c r="ML78" s="115" t="s">
        <v>82</v>
      </c>
      <c r="MM78" s="110" t="s">
        <v>82</v>
      </c>
      <c r="MN78" s="108" t="s">
        <v>82</v>
      </c>
      <c r="MO78" s="107" t="s">
        <v>82</v>
      </c>
      <c r="MP78" s="107" t="s">
        <v>82</v>
      </c>
      <c r="MQ78" s="110" t="s">
        <v>82</v>
      </c>
      <c r="MR78" s="110" t="s">
        <v>82</v>
      </c>
      <c r="MS78" s="110" t="s">
        <v>82</v>
      </c>
      <c r="MT78" s="115" t="s">
        <v>82</v>
      </c>
      <c r="MU78" s="110" t="s">
        <v>82</v>
      </c>
      <c r="MV78" s="108" t="s">
        <v>82</v>
      </c>
      <c r="MW78" s="107" t="s">
        <v>82</v>
      </c>
      <c r="MX78" s="107" t="s">
        <v>82</v>
      </c>
      <c r="MY78" s="110" t="s">
        <v>82</v>
      </c>
      <c r="MZ78" s="110" t="s">
        <v>82</v>
      </c>
      <c r="NA78" s="110" t="s">
        <v>82</v>
      </c>
      <c r="NB78" s="115" t="s">
        <v>82</v>
      </c>
      <c r="NC78" s="110" t="s">
        <v>82</v>
      </c>
      <c r="ND78" s="108" t="s">
        <v>82</v>
      </c>
      <c r="NE78" s="107" t="s">
        <v>82</v>
      </c>
      <c r="NF78" s="107" t="s">
        <v>82</v>
      </c>
      <c r="NG78" s="110" t="s">
        <v>82</v>
      </c>
      <c r="NH78" s="110" t="s">
        <v>82</v>
      </c>
      <c r="NI78" s="110" t="s">
        <v>82</v>
      </c>
      <c r="NJ78" s="115" t="s">
        <v>82</v>
      </c>
      <c r="NK78" s="85" t="s">
        <v>82</v>
      </c>
      <c r="NL78" s="108" t="s">
        <v>82</v>
      </c>
      <c r="NM78" s="107" t="s">
        <v>82</v>
      </c>
      <c r="NN78" s="107" t="s">
        <v>82</v>
      </c>
      <c r="NO78" s="110" t="s">
        <v>82</v>
      </c>
      <c r="NP78" s="110" t="s">
        <v>82</v>
      </c>
      <c r="NQ78" s="110" t="s">
        <v>82</v>
      </c>
      <c r="NR78" s="115" t="s">
        <v>82</v>
      </c>
      <c r="NS78" s="110" t="s">
        <v>82</v>
      </c>
      <c r="NT78" s="108" t="s">
        <v>82</v>
      </c>
      <c r="NU78" s="107" t="s">
        <v>82</v>
      </c>
      <c r="NV78" s="107" t="s">
        <v>82</v>
      </c>
      <c r="NW78" s="110" t="s">
        <v>82</v>
      </c>
      <c r="NX78" s="110" t="s">
        <v>82</v>
      </c>
      <c r="NY78" s="110" t="s">
        <v>82</v>
      </c>
      <c r="NZ78" s="115" t="s">
        <v>82</v>
      </c>
      <c r="OA78" s="110" t="s">
        <v>82</v>
      </c>
      <c r="OB78" s="108" t="s">
        <v>82</v>
      </c>
      <c r="OC78" s="107" t="s">
        <v>82</v>
      </c>
      <c r="OD78" s="107" t="s">
        <v>82</v>
      </c>
      <c r="OE78" s="110" t="s">
        <v>82</v>
      </c>
      <c r="OF78" s="110" t="s">
        <v>82</v>
      </c>
      <c r="OG78" s="110" t="s">
        <v>82</v>
      </c>
      <c r="OH78" s="115" t="s">
        <v>82</v>
      </c>
      <c r="OI78" s="110" t="s">
        <v>82</v>
      </c>
      <c r="OJ78" s="108" t="s">
        <v>82</v>
      </c>
      <c r="OK78" s="107" t="s">
        <v>82</v>
      </c>
      <c r="OL78" s="107" t="s">
        <v>82</v>
      </c>
      <c r="OM78" s="110" t="s">
        <v>82</v>
      </c>
      <c r="ON78" s="110" t="s">
        <v>82</v>
      </c>
      <c r="OO78" s="110" t="s">
        <v>82</v>
      </c>
      <c r="OP78" s="115" t="s">
        <v>82</v>
      </c>
      <c r="OQ78" s="110" t="s">
        <v>82</v>
      </c>
      <c r="OR78" s="108" t="s">
        <v>82</v>
      </c>
      <c r="OS78" s="107" t="s">
        <v>82</v>
      </c>
      <c r="OT78" s="107" t="s">
        <v>82</v>
      </c>
      <c r="OU78" s="110" t="s">
        <v>82</v>
      </c>
      <c r="OV78" s="110" t="s">
        <v>82</v>
      </c>
      <c r="OW78" s="110" t="s">
        <v>82</v>
      </c>
      <c r="OX78" s="115" t="s">
        <v>82</v>
      </c>
      <c r="OY78" s="110" t="s">
        <v>82</v>
      </c>
      <c r="OZ78" s="108" t="s">
        <v>82</v>
      </c>
      <c r="PA78" s="107" t="s">
        <v>82</v>
      </c>
      <c r="PB78" s="107" t="s">
        <v>82</v>
      </c>
      <c r="PC78" s="110" t="s">
        <v>82</v>
      </c>
      <c r="PD78" s="85" t="s">
        <v>82</v>
      </c>
      <c r="PE78" s="110" t="s">
        <v>82</v>
      </c>
      <c r="PF78" s="115" t="s">
        <v>82</v>
      </c>
      <c r="PG78" s="110" t="s">
        <v>82</v>
      </c>
      <c r="PH78" s="108" t="s">
        <v>82</v>
      </c>
      <c r="PI78" s="107" t="s">
        <v>82</v>
      </c>
      <c r="PJ78" s="107" t="s">
        <v>82</v>
      </c>
      <c r="PK78" s="85" t="s">
        <v>82</v>
      </c>
      <c r="PL78" s="110" t="s">
        <v>82</v>
      </c>
      <c r="PM78" s="110" t="s">
        <v>82</v>
      </c>
      <c r="PN78" s="115" t="s">
        <v>82</v>
      </c>
      <c r="PO78" s="110" t="s">
        <v>82</v>
      </c>
      <c r="PP78" s="108" t="s">
        <v>82</v>
      </c>
      <c r="PQ78" s="107" t="s">
        <v>82</v>
      </c>
      <c r="PR78" s="107" t="s">
        <v>82</v>
      </c>
      <c r="PS78" s="110" t="s">
        <v>82</v>
      </c>
      <c r="PT78" s="110" t="s">
        <v>82</v>
      </c>
      <c r="PU78" s="110" t="s">
        <v>82</v>
      </c>
      <c r="PV78" s="115" t="s">
        <v>82</v>
      </c>
      <c r="PW78" s="110" t="s">
        <v>82</v>
      </c>
      <c r="PX78" s="108" t="s">
        <v>82</v>
      </c>
      <c r="PY78" s="107" t="s">
        <v>82</v>
      </c>
      <c r="PZ78" s="107" t="s">
        <v>82</v>
      </c>
      <c r="QA78" s="110" t="s">
        <v>82</v>
      </c>
      <c r="QB78" s="110" t="s">
        <v>82</v>
      </c>
      <c r="QC78" s="110" t="s">
        <v>82</v>
      </c>
      <c r="QD78" s="115" t="s">
        <v>82</v>
      </c>
      <c r="QE78" s="110" t="s">
        <v>82</v>
      </c>
      <c r="QF78" s="108" t="s">
        <v>82</v>
      </c>
      <c r="QG78" s="107" t="s">
        <v>82</v>
      </c>
      <c r="QH78" s="107" t="s">
        <v>82</v>
      </c>
      <c r="QI78" s="110" t="s">
        <v>82</v>
      </c>
      <c r="QJ78" s="110" t="s">
        <v>82</v>
      </c>
      <c r="QK78" s="110" t="s">
        <v>82</v>
      </c>
      <c r="QL78" s="115" t="s">
        <v>82</v>
      </c>
      <c r="QM78" s="110" t="s">
        <v>82</v>
      </c>
      <c r="QN78" s="108" t="s">
        <v>82</v>
      </c>
      <c r="QO78" s="107" t="s">
        <v>82</v>
      </c>
      <c r="QP78" s="107" t="s">
        <v>82</v>
      </c>
      <c r="QQ78" s="110" t="s">
        <v>82</v>
      </c>
      <c r="QR78" s="110" t="s">
        <v>82</v>
      </c>
      <c r="QS78" s="110" t="s">
        <v>82</v>
      </c>
      <c r="QT78" s="115" t="s">
        <v>82</v>
      </c>
      <c r="QU78" s="110" t="s">
        <v>82</v>
      </c>
      <c r="QV78" s="108" t="s">
        <v>82</v>
      </c>
      <c r="QW78" s="107" t="s">
        <v>82</v>
      </c>
      <c r="QX78" s="107" t="s">
        <v>82</v>
      </c>
      <c r="QY78" s="110" t="s">
        <v>82</v>
      </c>
      <c r="QZ78" s="110" t="s">
        <v>82</v>
      </c>
      <c r="RA78" s="110" t="s">
        <v>82</v>
      </c>
      <c r="RB78" s="115" t="s">
        <v>82</v>
      </c>
      <c r="RC78" s="110" t="s">
        <v>82</v>
      </c>
      <c r="RD78" s="108" t="s">
        <v>82</v>
      </c>
      <c r="RE78" s="107" t="s">
        <v>82</v>
      </c>
      <c r="RF78" s="107" t="s">
        <v>82</v>
      </c>
      <c r="RG78" s="110" t="s">
        <v>82</v>
      </c>
      <c r="RH78" s="110" t="s">
        <v>82</v>
      </c>
      <c r="RI78" s="110" t="s">
        <v>82</v>
      </c>
      <c r="RJ78" s="115" t="s">
        <v>82</v>
      </c>
      <c r="RK78" s="110" t="s">
        <v>82</v>
      </c>
      <c r="RL78" s="108" t="s">
        <v>82</v>
      </c>
      <c r="RM78" s="107" t="s">
        <v>82</v>
      </c>
      <c r="RN78" s="107" t="s">
        <v>82</v>
      </c>
      <c r="RO78" s="85" t="s">
        <v>82</v>
      </c>
      <c r="RP78" s="110" t="s">
        <v>82</v>
      </c>
      <c r="RQ78" s="110" t="s">
        <v>82</v>
      </c>
      <c r="RR78" s="115" t="s">
        <v>82</v>
      </c>
      <c r="RS78" s="110" t="s">
        <v>82</v>
      </c>
      <c r="RT78" s="108" t="s">
        <v>82</v>
      </c>
      <c r="RU78" s="107" t="s">
        <v>82</v>
      </c>
      <c r="RV78" s="85" t="s">
        <v>18</v>
      </c>
      <c r="RW78" s="110" t="s">
        <v>17</v>
      </c>
      <c r="RX78" s="110" t="s">
        <v>17</v>
      </c>
      <c r="RY78" s="110" t="s">
        <v>17</v>
      </c>
      <c r="RZ78" s="110" t="s">
        <v>17</v>
      </c>
      <c r="SA78" s="85" t="s">
        <v>23</v>
      </c>
      <c r="SB78" s="108" t="s">
        <v>17</v>
      </c>
      <c r="SC78" s="85" t="s">
        <v>18</v>
      </c>
      <c r="SD78" s="107" t="s">
        <v>17</v>
      </c>
      <c r="SE78" s="110" t="s">
        <v>17</v>
      </c>
      <c r="SF78" s="110" t="s">
        <v>17</v>
      </c>
      <c r="SG78" s="110" t="s">
        <v>17</v>
      </c>
      <c r="SH78" s="115" t="s">
        <v>17</v>
      </c>
      <c r="SI78" s="115" t="s">
        <v>17</v>
      </c>
      <c r="SJ78" s="108" t="s">
        <v>18</v>
      </c>
      <c r="SK78" s="107" t="s">
        <v>17</v>
      </c>
      <c r="SL78" s="107" t="s">
        <v>17</v>
      </c>
      <c r="SM78" s="110" t="s">
        <v>17</v>
      </c>
      <c r="SN78" s="110" t="s">
        <v>17</v>
      </c>
      <c r="SO78" s="110" t="s">
        <v>17</v>
      </c>
      <c r="SP78" s="85" t="s">
        <v>23</v>
      </c>
      <c r="SQ78" s="85" t="s">
        <v>18</v>
      </c>
      <c r="SR78" s="108" t="s">
        <v>17</v>
      </c>
      <c r="SS78" s="107" t="s">
        <v>17</v>
      </c>
      <c r="ST78" s="107" t="s">
        <v>17</v>
      </c>
      <c r="SU78" s="107" t="s">
        <v>17</v>
      </c>
      <c r="SV78" s="110" t="s">
        <v>17</v>
      </c>
      <c r="SW78" s="110" t="s">
        <v>17</v>
      </c>
      <c r="SX78" s="85" t="s">
        <v>18</v>
      </c>
      <c r="SY78" s="110" t="s">
        <v>17</v>
      </c>
      <c r="SZ78" s="110" t="s">
        <v>17</v>
      </c>
      <c r="TA78" s="110" t="s">
        <v>17</v>
      </c>
      <c r="TB78" s="107" t="s">
        <v>17</v>
      </c>
      <c r="TC78" s="107" t="s">
        <v>17</v>
      </c>
      <c r="TD78" s="110" t="s">
        <v>23</v>
      </c>
      <c r="TE78" s="85" t="s">
        <v>18</v>
      </c>
      <c r="TF78" s="110" t="s">
        <v>17</v>
      </c>
      <c r="TG78" s="110" t="s">
        <v>17</v>
      </c>
      <c r="TH78" s="85" t="s">
        <v>17</v>
      </c>
      <c r="TI78" s="85" t="s">
        <v>17</v>
      </c>
      <c r="TJ78" s="85" t="s">
        <v>17</v>
      </c>
      <c r="TK78" s="85" t="s">
        <v>17</v>
      </c>
      <c r="TL78" s="85" t="s">
        <v>18</v>
      </c>
      <c r="TM78" s="110" t="s">
        <v>17</v>
      </c>
      <c r="TN78" s="85" t="s">
        <v>17</v>
      </c>
      <c r="TO78" s="85" t="s">
        <v>17</v>
      </c>
      <c r="TP78" s="108" t="s">
        <v>17</v>
      </c>
      <c r="TQ78" s="107"/>
      <c r="TR78" s="107"/>
      <c r="TS78" s="110"/>
      <c r="TT78" s="110"/>
      <c r="TU78" s="110"/>
      <c r="TV78" s="115"/>
      <c r="TW78" s="110"/>
      <c r="TX78" s="108"/>
      <c r="TY78" s="107"/>
      <c r="TZ78" s="107"/>
      <c r="UA78" s="110"/>
      <c r="UB78" s="110"/>
      <c r="UC78" s="110"/>
      <c r="UD78" s="115"/>
      <c r="UE78" s="110"/>
      <c r="UF78" s="108"/>
      <c r="UG78" s="107"/>
      <c r="UH78" s="107"/>
      <c r="UI78" s="110"/>
      <c r="UJ78" s="110"/>
      <c r="UK78" s="110"/>
      <c r="UL78" s="115"/>
      <c r="UM78" s="110"/>
      <c r="UN78" s="108"/>
      <c r="UO78" s="107"/>
      <c r="UP78" s="107"/>
      <c r="UQ78" s="110"/>
      <c r="UR78" s="110"/>
      <c r="US78" s="110"/>
      <c r="UT78" s="115"/>
      <c r="UU78" s="110"/>
      <c r="UV78" s="108"/>
      <c r="UW78" s="107"/>
      <c r="UX78" s="107"/>
      <c r="UY78" s="110"/>
      <c r="UZ78" s="110"/>
      <c r="VA78" s="110"/>
      <c r="VB78" s="115"/>
      <c r="VC78" s="110"/>
      <c r="VD78" s="108"/>
      <c r="VE78" s="107"/>
      <c r="VF78" s="107"/>
      <c r="VG78" s="110"/>
      <c r="VH78" s="110"/>
      <c r="VI78" s="110"/>
      <c r="VJ78" s="115"/>
      <c r="VK78" s="110"/>
      <c r="VL78" s="108"/>
      <c r="VM78" s="107"/>
      <c r="VN78" s="107"/>
      <c r="VO78" s="110"/>
      <c r="VP78" s="110"/>
      <c r="VQ78" s="110"/>
      <c r="VR78" s="115"/>
      <c r="VS78" s="110"/>
      <c r="VT78" s="108"/>
      <c r="VU78" s="107"/>
      <c r="VV78" s="107"/>
      <c r="VW78" s="110"/>
      <c r="VX78" s="110"/>
      <c r="VY78" s="110"/>
      <c r="VZ78" s="115"/>
      <c r="WA78" s="110"/>
      <c r="WB78" s="108"/>
      <c r="WC78" s="107"/>
      <c r="WD78" s="107"/>
      <c r="WE78" s="110"/>
      <c r="WF78" s="110"/>
      <c r="WG78" s="110"/>
      <c r="WH78" s="115"/>
      <c r="WI78" s="110"/>
      <c r="WJ78" s="108"/>
      <c r="WK78" s="107"/>
      <c r="WL78" s="107"/>
      <c r="WM78" s="110"/>
      <c r="WN78" s="110"/>
      <c r="WO78" s="110"/>
      <c r="WP78" s="115"/>
      <c r="WQ78" s="110"/>
      <c r="WR78" s="108"/>
      <c r="WS78" s="107"/>
      <c r="WT78" s="107"/>
      <c r="WU78" s="110"/>
      <c r="WV78" s="110"/>
      <c r="WW78" s="110"/>
      <c r="WX78" s="115"/>
      <c r="WY78" s="110"/>
      <c r="WZ78" s="108"/>
      <c r="XA78" s="107"/>
      <c r="XB78" s="107"/>
      <c r="XC78" s="110"/>
      <c r="XD78" s="110"/>
      <c r="XE78" s="110"/>
      <c r="XF78" s="115"/>
      <c r="XG78" s="110"/>
      <c r="XH78" s="108"/>
      <c r="XI78" s="107"/>
      <c r="XJ78" s="107"/>
      <c r="XK78" s="110"/>
      <c r="XL78" s="110"/>
      <c r="XM78" s="110"/>
      <c r="XN78" s="115"/>
      <c r="XO78" s="110"/>
      <c r="XP78" s="108"/>
      <c r="XQ78" s="107"/>
      <c r="XR78" s="107"/>
      <c r="XS78" s="110"/>
      <c r="XT78" s="110"/>
      <c r="XU78" s="110"/>
      <c r="XV78" s="115"/>
      <c r="XW78" s="110"/>
      <c r="XX78" s="108"/>
      <c r="XY78" s="107"/>
      <c r="XZ78" s="107"/>
      <c r="YA78" s="110"/>
      <c r="YB78" s="110"/>
      <c r="YC78" s="110"/>
      <c r="YD78" s="115"/>
      <c r="YE78" s="110"/>
      <c r="YF78" s="108"/>
      <c r="YG78" s="107"/>
      <c r="YH78" s="107"/>
      <c r="YI78" s="110"/>
      <c r="YJ78" s="110"/>
      <c r="YK78" s="110"/>
      <c r="YL78" s="115"/>
      <c r="YM78" s="110"/>
      <c r="YN78" s="108"/>
      <c r="YO78" s="107"/>
      <c r="YP78" s="107"/>
      <c r="YQ78" s="110"/>
      <c r="YR78" s="110"/>
      <c r="YS78" s="110"/>
      <c r="YT78" s="115"/>
      <c r="YU78" s="110"/>
      <c r="YV78" s="108"/>
      <c r="YW78" s="107"/>
      <c r="YX78" s="107"/>
      <c r="YY78" s="110"/>
      <c r="YZ78" s="110"/>
      <c r="ZA78" s="110"/>
      <c r="ZB78" s="115"/>
      <c r="ZC78" s="110"/>
      <c r="ZD78" s="108"/>
      <c r="ZE78" s="107"/>
      <c r="ZF78" s="107"/>
      <c r="ZG78" s="110"/>
      <c r="ZH78" s="110"/>
      <c r="ZI78" s="110"/>
      <c r="ZJ78" s="115"/>
      <c r="ZK78" s="110"/>
      <c r="ZL78" s="108"/>
      <c r="ZM78" s="107"/>
      <c r="ZN78" s="107"/>
      <c r="ZO78" s="110"/>
      <c r="ZP78" s="110"/>
      <c r="ZQ78" s="110"/>
      <c r="ZR78" s="115"/>
      <c r="ZS78" s="110"/>
      <c r="ZT78" s="108"/>
      <c r="ZU78" s="107"/>
      <c r="ZV78" s="107"/>
      <c r="ZW78" s="110"/>
      <c r="ZX78" s="110"/>
      <c r="ZY78" s="110"/>
      <c r="ZZ78" s="115"/>
      <c r="AAA78" s="110"/>
      <c r="AAB78" s="108"/>
      <c r="AAC78" s="107"/>
      <c r="AAD78" s="107"/>
      <c r="AAE78" s="110"/>
      <c r="AAF78" s="110"/>
      <c r="AAG78" s="110"/>
      <c r="AAH78" s="115"/>
      <c r="AAI78" s="110"/>
      <c r="AAJ78" s="108"/>
      <c r="AAK78" s="107"/>
      <c r="AAL78" s="107"/>
      <c r="AAM78" s="110"/>
      <c r="AAN78" s="110"/>
      <c r="AAO78" s="110"/>
      <c r="AAP78" s="115"/>
      <c r="AAQ78" s="110"/>
      <c r="AAR78" s="108"/>
      <c r="AAS78" s="107"/>
      <c r="AAT78" s="107"/>
      <c r="AAU78" s="110"/>
      <c r="AAV78" s="110"/>
      <c r="AAW78" s="110"/>
      <c r="AAX78" s="115"/>
      <c r="AAY78" s="110"/>
      <c r="AAZ78" s="108"/>
      <c r="ABA78" s="107"/>
      <c r="ABB78" s="107"/>
      <c r="ABC78" s="110"/>
      <c r="ABD78" s="110"/>
      <c r="ABE78" s="110"/>
      <c r="ABF78" s="115"/>
      <c r="ABG78" s="110"/>
      <c r="ABH78" s="108"/>
      <c r="ABI78" s="107"/>
      <c r="ABJ78" s="107"/>
      <c r="ABK78" s="110"/>
      <c r="ABL78" s="110"/>
      <c r="ABM78" s="110"/>
      <c r="ABN78" s="115"/>
      <c r="ABO78" s="110"/>
      <c r="ABP78" s="108"/>
      <c r="ABQ78" s="107"/>
      <c r="ABR78" s="107"/>
      <c r="ABS78" s="110"/>
      <c r="ABT78" s="110"/>
      <c r="ABU78" s="110"/>
      <c r="ABV78" s="115"/>
      <c r="ABW78" s="110"/>
      <c r="ABX78" s="108"/>
      <c r="ABY78" s="107"/>
      <c r="ABZ78" s="107"/>
      <c r="ACA78" s="110"/>
      <c r="ACB78" s="110"/>
      <c r="ACC78" s="110"/>
      <c r="ACD78" s="115"/>
      <c r="ACE78" s="110"/>
      <c r="ACF78" s="108"/>
      <c r="ACG78" s="107"/>
      <c r="ACH78" s="107"/>
      <c r="ACI78" s="110"/>
      <c r="ACJ78" s="110"/>
      <c r="ACK78" s="110"/>
      <c r="ACL78" s="115"/>
      <c r="ACM78" s="110"/>
      <c r="ACN78" s="108"/>
      <c r="ACO78" s="107"/>
      <c r="ACP78" s="107"/>
      <c r="ACQ78" s="110"/>
      <c r="ACR78" s="110"/>
      <c r="ACS78" s="110"/>
      <c r="ACT78" s="115"/>
      <c r="ACU78" s="110"/>
      <c r="ACV78" s="108"/>
      <c r="ACW78" s="107"/>
      <c r="ACX78" s="107"/>
      <c r="ACY78" s="110"/>
      <c r="ACZ78" s="110"/>
      <c r="ADA78" s="110"/>
      <c r="ADB78" s="115"/>
      <c r="ADC78" s="110"/>
      <c r="ADD78" s="108"/>
      <c r="ADE78" s="107"/>
      <c r="ADF78" s="107"/>
      <c r="ADG78" s="110"/>
      <c r="ADH78" s="110"/>
      <c r="ADI78" s="110"/>
      <c r="ADJ78" s="115"/>
      <c r="ADK78" s="110"/>
      <c r="ADL78" s="108"/>
      <c r="ADM78" s="107"/>
      <c r="ADN78" s="107"/>
      <c r="ADO78" s="110"/>
      <c r="ADP78" s="110"/>
      <c r="ADQ78" s="110"/>
      <c r="ADR78" s="115"/>
      <c r="ADS78" s="110"/>
      <c r="ADT78" s="108"/>
      <c r="ADU78" s="107"/>
      <c r="ADV78" s="107"/>
      <c r="ADW78" s="110"/>
      <c r="ADX78" s="110"/>
      <c r="ADY78" s="110"/>
      <c r="ADZ78" s="115"/>
      <c r="AEA78" s="110"/>
      <c r="AEB78" s="108"/>
      <c r="AEC78" s="107"/>
      <c r="AED78" s="107"/>
      <c r="AEE78" s="110"/>
      <c r="AEF78" s="110"/>
      <c r="AEG78" s="110"/>
      <c r="AEH78" s="115"/>
      <c r="AEI78" s="110"/>
      <c r="AEJ78" s="108"/>
      <c r="AEK78" s="107"/>
      <c r="AEL78" s="107"/>
      <c r="AEM78" s="110"/>
      <c r="AEN78" s="110"/>
      <c r="AEO78" s="110"/>
      <c r="AEP78" s="115"/>
      <c r="AEQ78" s="110"/>
      <c r="AER78" s="108"/>
      <c r="AES78" s="107"/>
      <c r="AET78" s="107"/>
      <c r="AEU78" s="110"/>
      <c r="AEV78" s="110"/>
      <c r="AEW78" s="110"/>
      <c r="AEX78" s="115"/>
      <c r="AEY78" s="110"/>
      <c r="AEZ78" s="108"/>
      <c r="AFA78" s="107"/>
      <c r="AFB78" s="107"/>
      <c r="AFC78" s="110"/>
      <c r="AFD78" s="110"/>
      <c r="AFE78" s="110"/>
      <c r="AFF78" s="115"/>
      <c r="AFG78" s="110"/>
      <c r="AFH78" s="108"/>
      <c r="AFI78" s="107"/>
      <c r="AFJ78" s="107"/>
      <c r="AFK78" s="110"/>
      <c r="AFL78" s="110"/>
      <c r="AFM78" s="110"/>
      <c r="AFN78" s="115"/>
      <c r="AFO78" s="110"/>
      <c r="AFP78" s="108"/>
      <c r="AFQ78" s="107"/>
      <c r="AFR78" s="107"/>
      <c r="AFS78" s="110"/>
      <c r="AFT78" s="110"/>
      <c r="AFU78" s="110"/>
      <c r="AFV78" s="115"/>
      <c r="AFW78" s="110"/>
      <c r="AFX78" s="108"/>
      <c r="AFY78" s="107"/>
      <c r="AFZ78" s="107"/>
      <c r="AGA78" s="110"/>
      <c r="AGB78" s="110"/>
      <c r="AGC78" s="110"/>
      <c r="AGD78" s="115"/>
      <c r="AGE78" s="110"/>
      <c r="AGF78" s="108"/>
      <c r="AGG78" s="107"/>
      <c r="AGH78" s="107"/>
      <c r="AGI78" s="110"/>
      <c r="AGJ78" s="110"/>
      <c r="AGK78" s="110"/>
      <c r="AGL78" s="115"/>
      <c r="AGM78" s="110"/>
      <c r="AGN78" s="108"/>
      <c r="AGO78" s="107"/>
      <c r="AGP78" s="107"/>
      <c r="AGQ78" s="110"/>
      <c r="AGR78" s="110"/>
      <c r="AGS78" s="110"/>
      <c r="AGT78" s="115"/>
      <c r="AGU78" s="110"/>
      <c r="AGV78" s="108"/>
      <c r="AGW78" s="107"/>
      <c r="AGX78" s="107"/>
      <c r="AGY78" s="110"/>
      <c r="AGZ78" s="110"/>
      <c r="AHA78" s="110"/>
      <c r="AHB78" s="115"/>
      <c r="AHC78" s="110"/>
      <c r="AHD78" s="108"/>
      <c r="AHE78" s="107"/>
      <c r="AHF78" s="107"/>
      <c r="AHG78" s="110"/>
      <c r="AHH78" s="110"/>
      <c r="AHI78" s="110"/>
      <c r="AHJ78" s="115"/>
      <c r="AHK78" s="110"/>
      <c r="AHL78" s="108"/>
      <c r="AHM78" s="107"/>
      <c r="AHN78" s="107"/>
      <c r="AHO78" s="110"/>
      <c r="AHP78" s="110"/>
      <c r="AHQ78" s="110"/>
      <c r="AHR78" s="115"/>
      <c r="AHS78" s="110"/>
      <c r="AHT78" s="108"/>
      <c r="AHU78" s="107"/>
      <c r="AHV78" s="107"/>
      <c r="AHW78" s="110"/>
      <c r="AHX78" s="110"/>
      <c r="AHY78" s="110"/>
      <c r="AHZ78" s="115"/>
      <c r="AIA78" s="110"/>
      <c r="AIB78" s="108"/>
      <c r="AIC78" s="107"/>
      <c r="AID78" s="107"/>
      <c r="AIE78" s="110"/>
      <c r="AIF78" s="110"/>
      <c r="AIG78" s="110"/>
      <c r="AIH78" s="115"/>
      <c r="AII78" s="110"/>
      <c r="AIJ78" s="108"/>
      <c r="AIK78" s="107"/>
      <c r="AIL78" s="107"/>
      <c r="AIM78" s="110"/>
      <c r="AIN78" s="110"/>
      <c r="AIO78" s="110"/>
      <c r="AIP78" s="115"/>
      <c r="AIQ78" s="110"/>
      <c r="AIR78" s="108"/>
      <c r="AIS78" s="107"/>
      <c r="AIT78" s="107"/>
      <c r="AIU78" s="110"/>
      <c r="AIV78" s="110"/>
      <c r="AIW78" s="110"/>
      <c r="AIX78" s="115"/>
      <c r="AIY78" s="110"/>
      <c r="AIZ78" s="108"/>
      <c r="AJA78" s="107"/>
      <c r="AJB78" s="107"/>
      <c r="AJC78" s="110"/>
      <c r="AJD78" s="110"/>
      <c r="AJE78" s="110"/>
      <c r="AJF78" s="115"/>
      <c r="AJG78" s="110"/>
      <c r="AJH78" s="108"/>
      <c r="AJI78" s="107"/>
      <c r="AJJ78" s="107"/>
      <c r="AJK78" s="110"/>
      <c r="AJL78" s="110"/>
      <c r="AJM78" s="110"/>
      <c r="AJN78" s="115"/>
      <c r="AJO78" s="110"/>
      <c r="AJP78" s="108"/>
      <c r="AJQ78" s="107"/>
      <c r="AJR78" s="107"/>
      <c r="AJS78" s="110"/>
      <c r="AJT78" s="110"/>
      <c r="AJU78" s="110"/>
      <c r="AJV78" s="115"/>
      <c r="AJW78" s="110"/>
      <c r="AJX78" s="108"/>
      <c r="AJY78" s="107"/>
      <c r="AJZ78" s="107"/>
      <c r="AKA78" s="110"/>
      <c r="AKB78" s="110"/>
      <c r="AKC78" s="110"/>
      <c r="AKD78" s="115"/>
      <c r="AKE78" s="110"/>
      <c r="AKF78" s="108"/>
      <c r="AKG78" s="107"/>
      <c r="AKH78" s="107"/>
      <c r="AKI78" s="110"/>
      <c r="AKJ78" s="110"/>
      <c r="AKK78" s="110"/>
      <c r="AKL78" s="115"/>
      <c r="AKM78" s="110"/>
      <c r="AKN78" s="108"/>
      <c r="AKO78" s="107"/>
      <c r="AKP78" s="107"/>
      <c r="AKQ78" s="110"/>
      <c r="AKR78" s="110"/>
      <c r="AKS78" s="110"/>
      <c r="AKT78" s="115"/>
      <c r="AKU78" s="110"/>
      <c r="AKV78" s="108"/>
      <c r="AKW78" s="107"/>
      <c r="AKX78" s="107"/>
      <c r="AKY78" s="110"/>
      <c r="AKZ78" s="110"/>
      <c r="ALA78" s="110"/>
      <c r="ALB78" s="115"/>
      <c r="ALC78" s="110"/>
      <c r="ALD78" s="108"/>
      <c r="ALE78" s="107"/>
      <c r="ALF78" s="107"/>
      <c r="ALG78" s="110"/>
      <c r="ALH78" s="110"/>
      <c r="ALI78" s="110"/>
      <c r="ALJ78" s="115"/>
      <c r="ALK78" s="110"/>
      <c r="ALL78" s="108"/>
      <c r="ALM78" s="107"/>
      <c r="ALN78" s="107"/>
      <c r="ALO78" s="110"/>
      <c r="ALP78" s="110"/>
      <c r="ALQ78" s="110"/>
      <c r="ALR78" s="115"/>
      <c r="ALS78" s="110"/>
      <c r="ALT78" s="108"/>
      <c r="ALU78" s="107"/>
      <c r="ALV78" s="107"/>
      <c r="ALW78" s="110"/>
      <c r="ALX78" s="110"/>
      <c r="ALY78" s="110"/>
      <c r="ALZ78" s="115"/>
      <c r="AMA78" s="110"/>
      <c r="AMB78" s="108"/>
      <c r="AMC78" s="107"/>
      <c r="AMD78" s="107"/>
      <c r="AME78" s="110"/>
      <c r="AMF78" s="110"/>
      <c r="AMG78" s="110"/>
      <c r="AMH78" s="115"/>
      <c r="AMI78" s="110"/>
      <c r="AMJ78" s="108"/>
      <c r="AMK78" s="107"/>
      <c r="AML78" s="107"/>
      <c r="AMM78" s="110"/>
      <c r="AMN78" s="110"/>
      <c r="AMO78" s="110"/>
      <c r="AMP78" s="115"/>
      <c r="AMQ78" s="110"/>
      <c r="AMR78" s="108"/>
      <c r="AMS78" s="107"/>
      <c r="AMT78" s="107"/>
      <c r="AMU78" s="110"/>
      <c r="AMV78" s="110"/>
      <c r="AMW78" s="110"/>
      <c r="AMX78" s="115"/>
      <c r="AMY78" s="110"/>
      <c r="AMZ78" s="108"/>
      <c r="ANA78" s="107"/>
      <c r="ANB78" s="107"/>
      <c r="ANC78" s="110"/>
      <c r="AND78" s="110"/>
      <c r="ANE78" s="110"/>
      <c r="ANF78" s="115"/>
      <c r="ANG78" s="110"/>
      <c r="ANH78" s="108"/>
      <c r="ANI78" s="107"/>
      <c r="ANJ78" s="107"/>
      <c r="ANK78" s="110"/>
      <c r="ANL78" s="110"/>
      <c r="ANM78" s="110"/>
      <c r="ANN78" s="115"/>
      <c r="ANO78" s="110"/>
      <c r="ANP78" s="108"/>
      <c r="ANQ78" s="107"/>
      <c r="ANR78" s="107"/>
      <c r="ANS78" s="110"/>
      <c r="ANT78" s="110"/>
      <c r="ANU78" s="110"/>
      <c r="ANV78" s="115"/>
      <c r="ANW78" s="110"/>
      <c r="ANX78" s="108"/>
      <c r="ANY78" s="107"/>
      <c r="ANZ78" s="107"/>
      <c r="AOA78" s="110"/>
      <c r="AOB78" s="110"/>
      <c r="AOC78" s="110"/>
      <c r="AOD78" s="115"/>
      <c r="AOE78" s="110"/>
      <c r="AOF78" s="108"/>
      <c r="AOG78" s="107"/>
      <c r="AOH78" s="107"/>
      <c r="AOI78" s="110"/>
      <c r="AOJ78" s="110"/>
      <c r="AOK78" s="110"/>
      <c r="AOL78" s="115"/>
      <c r="AOM78" s="110"/>
      <c r="AON78" s="108"/>
      <c r="AOO78" s="107"/>
      <c r="AOP78" s="107"/>
      <c r="AOQ78" s="110"/>
      <c r="AOR78" s="110"/>
      <c r="AOS78" s="110"/>
      <c r="AOT78" s="115"/>
      <c r="AOU78" s="110"/>
      <c r="AOV78" s="108"/>
      <c r="AOW78" s="107"/>
      <c r="AOX78" s="107"/>
      <c r="AOY78" s="110"/>
      <c r="AOZ78" s="110"/>
      <c r="APA78" s="110"/>
      <c r="APB78" s="115"/>
      <c r="APC78" s="110"/>
      <c r="APD78" s="108"/>
      <c r="APE78" s="107"/>
      <c r="APF78" s="107"/>
      <c r="APG78" s="110"/>
      <c r="APH78" s="110"/>
      <c r="API78" s="110"/>
      <c r="APJ78" s="115"/>
      <c r="APK78" s="110"/>
      <c r="APL78" s="108"/>
      <c r="APM78" s="107"/>
      <c r="APN78" s="107"/>
      <c r="APO78" s="110"/>
      <c r="APP78" s="110"/>
      <c r="APQ78" s="110"/>
      <c r="APR78" s="115"/>
      <c r="APS78" s="110"/>
      <c r="APT78" s="108"/>
      <c r="APU78" s="107"/>
      <c r="APV78" s="107"/>
      <c r="APW78" s="110"/>
      <c r="APX78" s="110"/>
      <c r="APY78" s="110"/>
      <c r="APZ78" s="115"/>
      <c r="AQA78" s="110"/>
      <c r="AQB78" s="108"/>
      <c r="AQC78" s="107"/>
      <c r="AQD78" s="107"/>
      <c r="AQE78" s="110"/>
      <c r="AQF78" s="110"/>
      <c r="AQG78" s="110"/>
      <c r="AQH78" s="115"/>
      <c r="AQI78" s="110"/>
      <c r="AQJ78" s="108"/>
      <c r="AQK78" s="107"/>
      <c r="AQL78" s="107"/>
      <c r="AQM78" s="110"/>
      <c r="AQN78" s="110"/>
      <c r="AQO78" s="110"/>
      <c r="AQP78" s="115"/>
      <c r="AQQ78" s="110"/>
      <c r="AQR78" s="108"/>
      <c r="AQS78" s="107"/>
      <c r="AQT78" s="107"/>
      <c r="AQU78" s="110"/>
      <c r="AQV78" s="110"/>
      <c r="AQW78" s="110"/>
      <c r="AQX78" s="115"/>
      <c r="AQY78" s="110"/>
      <c r="AQZ78" s="108"/>
      <c r="ARA78" s="107"/>
      <c r="ARB78" s="107"/>
      <c r="ARC78" s="110"/>
      <c r="ARD78" s="110"/>
      <c r="ARE78" s="110"/>
      <c r="ARF78" s="115"/>
      <c r="ARG78" s="110"/>
      <c r="ARH78" s="108"/>
      <c r="ARI78" s="107"/>
      <c r="ARJ78" s="107"/>
      <c r="ARK78" s="110"/>
      <c r="ARL78" s="110"/>
      <c r="ARM78" s="110"/>
      <c r="ARN78" s="115"/>
      <c r="ARO78" s="110"/>
      <c r="ARP78" s="108"/>
      <c r="ARQ78" s="107"/>
      <c r="ARR78" s="107"/>
      <c r="ARS78" s="110"/>
      <c r="ART78" s="110"/>
      <c r="ARU78" s="110"/>
      <c r="ARV78" s="115"/>
      <c r="ARW78" s="110"/>
      <c r="ARX78" s="108"/>
      <c r="ARY78" s="107"/>
      <c r="ARZ78" s="107"/>
      <c r="ASA78" s="110"/>
      <c r="ASB78" s="110"/>
      <c r="ASC78" s="110"/>
      <c r="ASD78" s="115"/>
      <c r="ASE78" s="110"/>
      <c r="ASF78" s="108"/>
      <c r="ASG78" s="107"/>
      <c r="ASH78" s="107"/>
      <c r="ASI78" s="110"/>
      <c r="ASJ78" s="110"/>
      <c r="ASK78" s="110"/>
      <c r="ASL78" s="115"/>
      <c r="ASM78" s="110"/>
      <c r="ASN78" s="108"/>
      <c r="ASO78" s="107"/>
      <c r="ASP78" s="107"/>
      <c r="ASQ78" s="110"/>
      <c r="ASR78" s="110"/>
      <c r="ASS78" s="110"/>
      <c r="AST78" s="115"/>
      <c r="ASU78" s="110"/>
      <c r="ASV78" s="108"/>
      <c r="ASW78" s="107"/>
      <c r="ASX78" s="107"/>
      <c r="ASY78" s="110"/>
      <c r="ASZ78" s="110"/>
      <c r="ATA78" s="110"/>
      <c r="ATB78" s="115"/>
      <c r="ATC78" s="110"/>
      <c r="ATD78" s="108"/>
      <c r="ATE78" s="107"/>
      <c r="ATF78" s="107"/>
      <c r="ATG78" s="110"/>
      <c r="ATH78" s="110"/>
      <c r="ATI78" s="110"/>
      <c r="ATJ78" s="115"/>
      <c r="ATK78" s="110"/>
      <c r="ATL78" s="108"/>
      <c r="ATM78" s="107"/>
      <c r="ATN78" s="107"/>
      <c r="ATO78" s="110"/>
      <c r="ATP78" s="110"/>
      <c r="ATQ78" s="110"/>
      <c r="ATR78" s="115"/>
      <c r="ATS78" s="110"/>
      <c r="ATT78" s="108"/>
      <c r="ATU78" s="107"/>
      <c r="ATV78" s="107"/>
      <c r="ATW78" s="110"/>
      <c r="ATX78" s="110"/>
      <c r="ATY78" s="110"/>
      <c r="ATZ78" s="115"/>
      <c r="AUA78" s="110"/>
      <c r="AUB78" s="108"/>
      <c r="AUC78" s="107"/>
      <c r="AUD78" s="107"/>
      <c r="AUE78" s="110"/>
      <c r="AUF78" s="110"/>
      <c r="AUG78" s="110"/>
      <c r="AUH78" s="115"/>
      <c r="AUI78" s="110"/>
      <c r="AUJ78" s="108"/>
      <c r="AUK78" s="107"/>
      <c r="AUL78" s="107"/>
      <c r="AUM78" s="110"/>
      <c r="AUN78" s="110"/>
      <c r="AUO78" s="110"/>
      <c r="AUP78" s="115"/>
      <c r="AUQ78" s="110"/>
      <c r="AUR78" s="108"/>
      <c r="AUS78" s="107"/>
      <c r="AUT78" s="107"/>
      <c r="AUU78" s="110"/>
      <c r="AUV78" s="110"/>
      <c r="AUW78" s="110"/>
      <c r="AUX78" s="115"/>
      <c r="AUY78" s="110"/>
      <c r="AUZ78" s="108"/>
      <c r="AVA78" s="107"/>
      <c r="AVB78" s="107"/>
      <c r="AVC78" s="110"/>
      <c r="AVD78" s="110"/>
      <c r="AVE78" s="110"/>
      <c r="AVF78" s="115"/>
      <c r="AVG78" s="110"/>
      <c r="AVH78" s="108"/>
      <c r="AVI78" s="107"/>
      <c r="AVJ78" s="107"/>
      <c r="AVK78" s="110"/>
      <c r="AVL78" s="110"/>
      <c r="AVM78" s="110"/>
      <c r="AVN78" s="115"/>
      <c r="AVO78" s="110"/>
      <c r="AVP78" s="108"/>
      <c r="AVQ78" s="107"/>
      <c r="AVR78" s="107"/>
      <c r="AVS78" s="110"/>
      <c r="AVT78" s="110"/>
      <c r="AVU78" s="110"/>
      <c r="AVV78" s="115"/>
      <c r="AVW78" s="110"/>
      <c r="AVX78" s="108"/>
      <c r="AVY78" s="107"/>
      <c r="AVZ78" s="107"/>
      <c r="AWA78" s="110"/>
      <c r="AWB78" s="110"/>
      <c r="AWC78" s="110"/>
      <c r="AWD78" s="115"/>
      <c r="AWE78" s="110"/>
      <c r="AWF78" s="108"/>
      <c r="AWG78" s="107"/>
      <c r="AWH78" s="107"/>
      <c r="AWI78" s="110"/>
      <c r="AWJ78" s="110"/>
      <c r="AWK78" s="110"/>
      <c r="AWL78" s="115"/>
      <c r="AWM78" s="110"/>
      <c r="AWN78" s="108"/>
      <c r="AWO78" s="107"/>
      <c r="AWP78" s="107"/>
      <c r="AWQ78" s="110"/>
      <c r="AWR78" s="110"/>
      <c r="AWS78" s="110"/>
      <c r="AWT78" s="115"/>
      <c r="AWU78" s="110"/>
      <c r="AWV78" s="108"/>
      <c r="AWW78" s="107"/>
      <c r="AWX78" s="107"/>
      <c r="AWY78" s="110"/>
      <c r="AWZ78" s="110"/>
      <c r="AXA78" s="110"/>
      <c r="AXB78" s="115"/>
      <c r="AXC78" s="110"/>
      <c r="AXD78" s="108"/>
      <c r="AXE78" s="107"/>
      <c r="AXF78" s="107"/>
      <c r="AXG78" s="110"/>
      <c r="AXH78" s="110"/>
      <c r="AXI78" s="110"/>
      <c r="AXJ78" s="115"/>
      <c r="AXK78" s="110"/>
      <c r="AXL78" s="108"/>
      <c r="AXM78" s="107"/>
      <c r="AXN78" s="107"/>
      <c r="AXO78" s="110"/>
      <c r="AXP78" s="110"/>
      <c r="AXQ78" s="110"/>
      <c r="AXR78" s="115"/>
      <c r="AXS78" s="110"/>
      <c r="AXT78" s="108"/>
      <c r="AXU78" s="107"/>
      <c r="AXV78" s="107"/>
      <c r="AXW78" s="110"/>
      <c r="AXX78" s="110"/>
      <c r="AXY78" s="110"/>
      <c r="AXZ78" s="115"/>
      <c r="AYA78" s="110"/>
      <c r="AYB78" s="108"/>
      <c r="AYC78" s="107"/>
      <c r="AYD78" s="107"/>
      <c r="AYE78" s="110"/>
      <c r="AYF78" s="110"/>
      <c r="AYG78" s="110"/>
      <c r="AYH78" s="115"/>
      <c r="AYI78" s="110"/>
      <c r="AYJ78" s="108"/>
      <c r="AYK78" s="107"/>
      <c r="AYL78" s="107"/>
      <c r="AYM78" s="110"/>
      <c r="AYN78" s="110"/>
      <c r="AYO78" s="110"/>
      <c r="AYP78" s="115"/>
      <c r="AYQ78" s="110"/>
      <c r="AYR78" s="108"/>
      <c r="AYS78" s="107"/>
      <c r="AYT78" s="107"/>
      <c r="AYU78" s="110"/>
      <c r="AYV78" s="110"/>
      <c r="AYW78" s="110"/>
      <c r="AYX78" s="115"/>
      <c r="AYY78" s="110"/>
      <c r="AYZ78" s="108"/>
      <c r="AZA78" s="107"/>
      <c r="AZB78" s="107"/>
      <c r="AZC78" s="110"/>
      <c r="AZD78" s="110"/>
      <c r="AZE78" s="110"/>
      <c r="AZF78" s="115"/>
      <c r="AZG78" s="110"/>
      <c r="AZH78" s="108"/>
      <c r="AZI78" s="107"/>
      <c r="AZJ78" s="107"/>
      <c r="AZK78" s="110"/>
      <c r="AZL78" s="110"/>
      <c r="AZM78" s="110"/>
      <c r="AZN78" s="115"/>
      <c r="AZO78" s="110"/>
      <c r="AZP78" s="108"/>
      <c r="AZQ78" s="107"/>
      <c r="AZR78" s="107"/>
      <c r="AZS78" s="110"/>
      <c r="AZT78" s="110"/>
      <c r="AZU78" s="110"/>
      <c r="AZV78" s="115"/>
      <c r="AZW78" s="110"/>
      <c r="AZX78" s="108"/>
      <c r="AZY78" s="107"/>
      <c r="AZZ78" s="107"/>
      <c r="BAA78" s="110"/>
      <c r="BAB78" s="110"/>
      <c r="BAC78" s="110"/>
      <c r="BAD78" s="115"/>
      <c r="BAE78" s="110"/>
      <c r="BAF78" s="108"/>
      <c r="BAG78" s="107"/>
      <c r="BAH78" s="107"/>
      <c r="BAI78" s="110"/>
      <c r="BAJ78" s="110"/>
      <c r="BAK78" s="110"/>
      <c r="BAL78" s="115"/>
      <c r="BAM78" s="110"/>
      <c r="BAN78" s="108"/>
      <c r="BAO78" s="107"/>
      <c r="BAP78" s="107"/>
      <c r="BAQ78" s="110"/>
      <c r="BAR78" s="110"/>
      <c r="BAS78" s="110"/>
      <c r="BAT78" s="115"/>
      <c r="BAU78" s="110"/>
      <c r="BAV78" s="108"/>
      <c r="BAW78" s="107"/>
      <c r="BAX78" s="107"/>
      <c r="BAY78" s="110"/>
      <c r="BAZ78" s="110"/>
      <c r="BBA78" s="110"/>
      <c r="BBB78" s="115"/>
      <c r="BBC78" s="110"/>
      <c r="BBD78" s="108"/>
      <c r="BBE78" s="107"/>
      <c r="BBF78" s="107"/>
      <c r="BBG78" s="110"/>
      <c r="BBH78" s="110"/>
      <c r="BBI78" s="110"/>
      <c r="BBJ78" s="115"/>
      <c r="BBK78" s="110"/>
      <c r="BBL78" s="108"/>
      <c r="BBM78" s="107"/>
      <c r="BBN78" s="107"/>
      <c r="BBO78" s="110"/>
      <c r="BBP78" s="110"/>
      <c r="BBQ78" s="110"/>
      <c r="BBR78" s="115"/>
      <c r="BBS78" s="110"/>
      <c r="BBT78" s="108"/>
      <c r="BBU78" s="107"/>
      <c r="BBV78" s="107"/>
      <c r="BBW78" s="110"/>
      <c r="BBX78" s="110"/>
      <c r="BBY78" s="110"/>
      <c r="BBZ78" s="115"/>
      <c r="BCA78" s="110"/>
      <c r="BCB78" s="108"/>
      <c r="BCC78" s="107"/>
      <c r="BCD78" s="107"/>
      <c r="BCE78" s="110"/>
      <c r="BCF78" s="110"/>
      <c r="BCG78" s="110"/>
      <c r="BCH78" s="115"/>
      <c r="BCI78" s="110"/>
      <c r="BCJ78" s="108"/>
      <c r="BCK78" s="107"/>
      <c r="BCL78" s="107"/>
      <c r="BCM78" s="110"/>
      <c r="BCN78" s="110"/>
      <c r="BCO78" s="110"/>
      <c r="BCP78" s="115"/>
      <c r="BCQ78" s="110"/>
      <c r="BCR78" s="108"/>
      <c r="BCS78" s="107"/>
      <c r="BCT78" s="107"/>
      <c r="BCU78" s="110"/>
      <c r="BCV78" s="110"/>
      <c r="BCW78" s="110"/>
      <c r="BCX78" s="115"/>
      <c r="BCY78" s="110"/>
      <c r="BCZ78" s="108"/>
      <c r="BDA78" s="107"/>
      <c r="BDB78" s="107"/>
      <c r="BDC78" s="110"/>
      <c r="BDD78" s="110"/>
      <c r="BDE78" s="110"/>
      <c r="BDF78" s="115"/>
      <c r="BDG78" s="110"/>
      <c r="BDH78" s="108"/>
      <c r="BDI78" s="107"/>
      <c r="BDJ78" s="107"/>
      <c r="BDK78" s="110"/>
      <c r="BDL78" s="110"/>
      <c r="BDM78" s="110"/>
      <c r="BDN78" s="115"/>
      <c r="BDO78" s="110"/>
      <c r="BDP78" s="108"/>
      <c r="BDQ78" s="107"/>
      <c r="BDR78" s="107"/>
      <c r="BDS78" s="110"/>
      <c r="BDT78" s="110"/>
      <c r="BDU78" s="110"/>
      <c r="BDV78" s="115"/>
      <c r="BDW78" s="110"/>
      <c r="BDX78" s="108"/>
      <c r="BDY78" s="107"/>
      <c r="BDZ78" s="107"/>
      <c r="BEA78" s="110"/>
      <c r="BEB78" s="110"/>
      <c r="BEC78" s="110"/>
      <c r="BED78" s="115"/>
      <c r="BEE78" s="110"/>
      <c r="BEF78" s="108"/>
      <c r="BEG78" s="107"/>
      <c r="BEH78" s="107"/>
      <c r="BEI78" s="110"/>
      <c r="BEJ78" s="110"/>
      <c r="BEK78" s="110"/>
      <c r="BEL78" s="115"/>
      <c r="BEM78" s="110"/>
      <c r="BEN78" s="108"/>
      <c r="BEO78" s="107"/>
      <c r="BEP78" s="107"/>
      <c r="BEQ78" s="110"/>
      <c r="BER78" s="110"/>
      <c r="BES78" s="110"/>
      <c r="BET78" s="115"/>
      <c r="BEU78" s="110"/>
      <c r="BEV78" s="108"/>
      <c r="BEW78" s="107"/>
      <c r="BEX78" s="107"/>
      <c r="BEY78" s="110"/>
      <c r="BEZ78" s="110"/>
      <c r="BFA78" s="110"/>
      <c r="BFB78" s="115"/>
      <c r="BFC78" s="110"/>
      <c r="BFD78" s="108"/>
      <c r="BFE78" s="107"/>
      <c r="BFF78" s="107"/>
      <c r="BFG78" s="110"/>
      <c r="BFH78" s="110"/>
      <c r="BFI78" s="110"/>
      <c r="BFJ78" s="115"/>
      <c r="BFK78" s="110"/>
      <c r="BFL78" s="108"/>
      <c r="BFM78" s="107"/>
      <c r="BFN78" s="107"/>
      <c r="BFO78" s="110"/>
      <c r="BFP78" s="110"/>
      <c r="BFQ78" s="110"/>
      <c r="BFR78" s="115"/>
      <c r="BFS78" s="110"/>
      <c r="BFT78" s="108"/>
      <c r="BFU78" s="107"/>
      <c r="BFV78" s="107"/>
      <c r="BFW78" s="110"/>
      <c r="BFX78" s="110"/>
      <c r="BFY78" s="110"/>
      <c r="BFZ78" s="115"/>
      <c r="BGA78" s="110"/>
      <c r="BGB78" s="108"/>
      <c r="BGC78" s="107"/>
      <c r="BGD78" s="107"/>
      <c r="BGE78" s="110"/>
      <c r="BGF78" s="110"/>
      <c r="BGG78" s="110"/>
      <c r="BGH78" s="115"/>
      <c r="BGI78" s="110"/>
      <c r="BGJ78" s="108"/>
      <c r="BGK78" s="107"/>
      <c r="BGL78" s="107"/>
      <c r="BGM78" s="110"/>
      <c r="BGN78" s="110"/>
      <c r="BGO78" s="110"/>
      <c r="BGP78" s="115"/>
      <c r="BGQ78" s="110"/>
      <c r="BGR78" s="108"/>
      <c r="BGS78" s="107"/>
      <c r="BGT78" s="107"/>
      <c r="BGU78" s="110"/>
      <c r="BGV78" s="110"/>
      <c r="BGW78" s="110"/>
      <c r="BGX78" s="115"/>
      <c r="BGY78" s="110"/>
      <c r="BGZ78" s="108"/>
      <c r="BHA78" s="107"/>
      <c r="BHB78" s="107"/>
      <c r="BHC78" s="110"/>
      <c r="BHD78" s="110"/>
      <c r="BHE78" s="110"/>
      <c r="BHF78" s="115"/>
      <c r="BHG78" s="110"/>
      <c r="BHH78" s="108"/>
      <c r="BHI78" s="107"/>
      <c r="BHJ78" s="107"/>
      <c r="BHK78" s="110"/>
      <c r="BHL78" s="110"/>
      <c r="BHM78" s="110"/>
      <c r="BHN78" s="115"/>
      <c r="BHO78" s="110"/>
      <c r="BHP78" s="108"/>
      <c r="BHQ78" s="107"/>
      <c r="BHR78" s="107"/>
      <c r="BHS78" s="110"/>
      <c r="BHT78" s="110"/>
      <c r="BHU78" s="110"/>
      <c r="BHV78" s="115"/>
      <c r="BHW78" s="110"/>
      <c r="BHX78" s="108"/>
      <c r="BHY78" s="107"/>
      <c r="BHZ78" s="107"/>
      <c r="BIA78" s="110"/>
      <c r="BIB78" s="110"/>
      <c r="BIC78" s="110"/>
      <c r="BID78" s="115"/>
      <c r="BIE78" s="110"/>
      <c r="BIF78" s="108"/>
      <c r="BIG78" s="107"/>
      <c r="BIH78" s="107"/>
      <c r="BII78" s="110"/>
      <c r="BIJ78" s="110"/>
      <c r="BIK78" s="110"/>
      <c r="BIL78" s="115"/>
      <c r="BIM78" s="110"/>
      <c r="BIN78" s="108"/>
      <c r="BIO78" s="107"/>
      <c r="BIP78" s="107"/>
      <c r="BIQ78" s="110"/>
      <c r="BIR78" s="110"/>
      <c r="BIS78" s="110"/>
      <c r="BIT78" s="115"/>
      <c r="BIU78" s="110"/>
      <c r="BIV78" s="108"/>
      <c r="BIW78" s="107"/>
      <c r="BIX78" s="107"/>
      <c r="BIY78" s="110"/>
      <c r="BIZ78" s="110"/>
      <c r="BJA78" s="110"/>
      <c r="BJB78" s="115"/>
      <c r="BJC78" s="110"/>
      <c r="BJD78" s="108"/>
      <c r="BJE78" s="107"/>
      <c r="BJF78" s="107"/>
      <c r="BJG78" s="110"/>
      <c r="BJH78" s="110"/>
      <c r="BJI78" s="110"/>
      <c r="BJJ78" s="115"/>
      <c r="BJK78" s="110"/>
      <c r="BJL78" s="108"/>
      <c r="BJM78" s="107"/>
      <c r="BJN78" s="107"/>
      <c r="BJO78" s="110"/>
      <c r="BJP78" s="110"/>
      <c r="BJQ78" s="110"/>
      <c r="BJR78" s="115"/>
      <c r="BJS78" s="110"/>
      <c r="BJT78" s="108"/>
      <c r="BJU78" s="107"/>
      <c r="BJV78" s="107"/>
      <c r="BJW78" s="110"/>
      <c r="BJX78" s="110"/>
      <c r="BJY78" s="110"/>
      <c r="BJZ78" s="115"/>
      <c r="BKA78" s="110"/>
      <c r="BKB78" s="108"/>
      <c r="BKC78" s="107"/>
      <c r="BKD78" s="107"/>
      <c r="BKE78" s="110"/>
      <c r="BKF78" s="110"/>
      <c r="BKG78" s="110"/>
      <c r="BKH78" s="115"/>
      <c r="BKI78" s="110"/>
      <c r="BKJ78" s="108"/>
      <c r="BKK78" s="107"/>
      <c r="BKL78" s="107"/>
      <c r="BKM78" s="110"/>
      <c r="BKN78" s="110"/>
      <c r="BKO78" s="110"/>
      <c r="BKP78" s="115"/>
      <c r="BKQ78" s="110"/>
      <c r="BKR78" s="108"/>
      <c r="BKS78" s="107"/>
      <c r="BKT78" s="107"/>
      <c r="BKU78" s="110"/>
      <c r="BKV78" s="110"/>
      <c r="BKW78" s="110"/>
      <c r="BKX78" s="115"/>
      <c r="BKY78" s="110"/>
      <c r="BKZ78" s="108"/>
      <c r="BLA78" s="107"/>
      <c r="BLB78" s="107"/>
      <c r="BLC78" s="110"/>
      <c r="BLD78" s="110"/>
      <c r="BLE78" s="110"/>
      <c r="BLF78" s="115"/>
      <c r="BLG78" s="110"/>
      <c r="BLH78" s="108"/>
      <c r="BLI78" s="107"/>
      <c r="BLJ78" s="107"/>
      <c r="BLK78" s="110"/>
      <c r="BLL78" s="110"/>
      <c r="BLM78" s="110"/>
      <c r="BLN78" s="115"/>
      <c r="BLO78" s="110"/>
      <c r="BLP78" s="108"/>
      <c r="BLQ78" s="107"/>
      <c r="BLR78" s="107"/>
      <c r="BLS78" s="110"/>
      <c r="BLT78" s="110"/>
      <c r="BLU78" s="110"/>
      <c r="BLV78" s="115"/>
      <c r="BLW78" s="110"/>
      <c r="BLX78" s="108"/>
      <c r="BLY78" s="107"/>
      <c r="BLZ78" s="107"/>
      <c r="BMA78" s="110"/>
      <c r="BMB78" s="110"/>
      <c r="BMC78" s="110"/>
      <c r="BMD78" s="115"/>
      <c r="BME78" s="110"/>
      <c r="BMF78" s="108"/>
      <c r="BMG78" s="107"/>
      <c r="BMH78" s="107"/>
      <c r="BMI78" s="110"/>
      <c r="BMJ78" s="110"/>
      <c r="BMK78" s="110"/>
      <c r="BML78" s="115"/>
      <c r="BMM78" s="110"/>
      <c r="BMN78" s="108"/>
      <c r="BMO78" s="107"/>
      <c r="BMP78" s="107"/>
      <c r="BMQ78" s="110"/>
      <c r="BMR78" s="110"/>
      <c r="BMS78" s="110"/>
      <c r="BMT78" s="115"/>
      <c r="BMU78" s="110"/>
      <c r="BMV78" s="108"/>
      <c r="BMW78" s="107"/>
      <c r="BMX78" s="107"/>
      <c r="BMY78" s="110"/>
      <c r="BMZ78" s="110"/>
      <c r="BNA78" s="110"/>
      <c r="BNB78" s="115"/>
      <c r="BNC78" s="110"/>
      <c r="BND78" s="108"/>
      <c r="BNE78" s="107"/>
      <c r="BNF78" s="107"/>
      <c r="BNG78" s="110"/>
      <c r="BNH78" s="110"/>
      <c r="BNI78" s="110"/>
      <c r="BNJ78" s="115"/>
      <c r="BNK78" s="110"/>
      <c r="BNL78" s="108"/>
      <c r="BNM78" s="107"/>
      <c r="BNN78" s="107"/>
      <c r="BNO78" s="110"/>
      <c r="BNP78" s="110"/>
      <c r="BNQ78" s="110"/>
      <c r="BNR78" s="115"/>
      <c r="BNS78" s="110"/>
      <c r="BNT78" s="108"/>
      <c r="BNU78" s="107"/>
      <c r="BNV78" s="107"/>
      <c r="BNW78" s="110"/>
      <c r="BNX78" s="110"/>
      <c r="BNY78" s="110"/>
      <c r="BNZ78" s="115"/>
      <c r="BOA78" s="110"/>
      <c r="BOB78" s="108"/>
      <c r="BOC78" s="107"/>
      <c r="BOD78" s="107"/>
      <c r="BOE78" s="110"/>
      <c r="BOF78" s="110"/>
      <c r="BOG78" s="110"/>
      <c r="BOH78" s="115"/>
      <c r="BOI78" s="110"/>
      <c r="BOJ78" s="108"/>
      <c r="BOK78" s="107"/>
      <c r="BOL78" s="107"/>
      <c r="BOM78" s="110"/>
      <c r="BON78" s="110"/>
      <c r="BOO78" s="110"/>
      <c r="BOP78" s="115"/>
      <c r="BOQ78" s="110"/>
      <c r="BOR78" s="108"/>
      <c r="BOS78" s="107"/>
      <c r="BOT78" s="107"/>
      <c r="BOU78" s="110"/>
      <c r="BOV78" s="110"/>
      <c r="BOW78" s="110"/>
      <c r="BOX78" s="115"/>
      <c r="BOY78" s="110"/>
      <c r="BOZ78" s="108"/>
      <c r="BPA78" s="107"/>
      <c r="BPB78" s="107"/>
      <c r="BPC78" s="110"/>
      <c r="BPD78" s="110"/>
      <c r="BPE78" s="110"/>
      <c r="BPF78" s="115"/>
      <c r="BPG78" s="110"/>
      <c r="BPH78" s="108"/>
      <c r="BPI78" s="107"/>
      <c r="BPJ78" s="107"/>
      <c r="BPK78" s="110"/>
      <c r="BPL78" s="110"/>
      <c r="BPM78" s="110"/>
      <c r="BPN78" s="115"/>
      <c r="BPO78" s="110"/>
      <c r="BPP78" s="108"/>
      <c r="BPQ78" s="107"/>
      <c r="BPR78" s="107"/>
      <c r="BPS78" s="110"/>
      <c r="BPT78" s="110"/>
      <c r="BPU78" s="110"/>
      <c r="BPV78" s="115"/>
      <c r="BPW78" s="110"/>
      <c r="BPX78" s="108"/>
      <c r="BPY78" s="107"/>
      <c r="BPZ78" s="107"/>
      <c r="BQA78" s="110"/>
      <c r="BQB78" s="110"/>
      <c r="BQC78" s="110"/>
      <c r="BQD78" s="115"/>
      <c r="BQE78" s="110"/>
      <c r="BQF78" s="108"/>
      <c r="BQG78" s="107"/>
      <c r="BQH78" s="107"/>
      <c r="BQI78" s="110"/>
      <c r="BQJ78" s="110"/>
      <c r="BQK78" s="110"/>
      <c r="BQL78" s="115"/>
      <c r="BQM78" s="110"/>
      <c r="BQN78" s="108"/>
      <c r="BQO78" s="107"/>
      <c r="BQP78" s="107"/>
      <c r="BQQ78" s="110"/>
      <c r="BQR78" s="110"/>
      <c r="BQS78" s="110"/>
      <c r="BQT78" s="115"/>
      <c r="BQU78" s="110"/>
      <c r="BQV78" s="108"/>
      <c r="BQW78" s="107"/>
      <c r="BQX78" s="107"/>
      <c r="BQY78" s="110"/>
      <c r="BQZ78" s="110"/>
      <c r="BRA78" s="110"/>
      <c r="BRB78" s="115"/>
      <c r="BRC78" s="110"/>
      <c r="BRD78" s="108"/>
      <c r="BRE78" s="107"/>
      <c r="BRF78" s="107"/>
      <c r="BRG78" s="110"/>
      <c r="BRH78" s="110"/>
      <c r="BRI78" s="110"/>
      <c r="BRJ78" s="115"/>
      <c r="BRK78" s="110"/>
      <c r="BRL78" s="108"/>
      <c r="BRM78" s="107"/>
      <c r="BRN78" s="107"/>
      <c r="BRO78" s="110"/>
      <c r="BRP78" s="110"/>
      <c r="BRQ78" s="110"/>
      <c r="BRR78" s="115"/>
      <c r="BRS78" s="110"/>
      <c r="BRT78" s="108"/>
      <c r="BRU78" s="107"/>
      <c r="BRV78" s="107"/>
      <c r="BRW78" s="110"/>
      <c r="BRX78" s="110"/>
      <c r="BRY78" s="110"/>
      <c r="BRZ78" s="115"/>
      <c r="BSA78" s="110"/>
      <c r="BSB78" s="108"/>
      <c r="BSC78" s="107"/>
      <c r="BSD78" s="107"/>
      <c r="BSE78" s="110"/>
      <c r="BSF78" s="110"/>
      <c r="BSG78" s="110"/>
      <c r="BSH78" s="115"/>
      <c r="BSI78" s="110"/>
      <c r="BSJ78" s="108"/>
      <c r="BSK78" s="107"/>
      <c r="BSL78" s="107"/>
      <c r="BSM78" s="110"/>
      <c r="BSN78" s="110"/>
      <c r="BSO78" s="110"/>
      <c r="BSP78" s="115"/>
      <c r="BSQ78" s="110"/>
      <c r="BSR78" s="108"/>
      <c r="BSS78" s="107"/>
      <c r="BST78" s="107"/>
      <c r="BSU78" s="110"/>
      <c r="BSV78" s="110"/>
      <c r="BSW78" s="110"/>
      <c r="BSX78" s="115"/>
      <c r="BSY78" s="110"/>
      <c r="BSZ78" s="108"/>
      <c r="BTA78" s="107"/>
      <c r="BTB78" s="107"/>
      <c r="BTC78" s="110"/>
      <c r="BTD78" s="110"/>
      <c r="BTE78" s="110"/>
      <c r="BTF78" s="115"/>
      <c r="BTG78" s="110"/>
      <c r="BTH78" s="108"/>
      <c r="BTI78" s="107"/>
      <c r="BTJ78" s="107"/>
      <c r="BTK78" s="110"/>
      <c r="BTL78" s="110"/>
      <c r="BTM78" s="110"/>
      <c r="BTN78" s="115"/>
      <c r="BTO78" s="110"/>
      <c r="BTP78" s="108"/>
      <c r="BTQ78" s="107"/>
      <c r="BTR78" s="107"/>
      <c r="BTS78" s="110"/>
      <c r="BTT78" s="110"/>
      <c r="BTU78" s="110"/>
      <c r="BTV78" s="115"/>
      <c r="BTW78" s="110"/>
      <c r="BTX78" s="108"/>
      <c r="BTY78" s="107"/>
      <c r="BTZ78" s="107"/>
      <c r="BUA78" s="110"/>
      <c r="BUB78" s="110"/>
      <c r="BUC78" s="110"/>
      <c r="BUD78" s="115"/>
      <c r="BUE78" s="110"/>
      <c r="BUF78" s="108"/>
      <c r="BUG78" s="107"/>
      <c r="BUH78" s="107"/>
      <c r="BUI78" s="110"/>
      <c r="BUJ78" s="110"/>
      <c r="BUK78" s="110"/>
      <c r="BUL78" s="115"/>
      <c r="BUM78" s="110"/>
      <c r="BUN78" s="108"/>
      <c r="BUO78" s="107"/>
      <c r="BUP78" s="107"/>
      <c r="BUQ78" s="110"/>
      <c r="BUR78" s="110"/>
      <c r="BUS78" s="110"/>
      <c r="BUT78" s="115"/>
      <c r="BUU78" s="110"/>
      <c r="BUV78" s="108"/>
      <c r="BUW78" s="107"/>
      <c r="BUX78" s="107"/>
      <c r="BUY78" s="110"/>
      <c r="BUZ78" s="110"/>
      <c r="BVA78" s="110"/>
      <c r="BVB78" s="115"/>
      <c r="BVC78" s="110"/>
      <c r="BVD78" s="108"/>
      <c r="BVE78" s="107"/>
      <c r="BVF78" s="107"/>
      <c r="BVG78" s="110"/>
      <c r="BVH78" s="110"/>
      <c r="BVI78" s="110"/>
      <c r="BVJ78" s="115"/>
      <c r="BVK78" s="110"/>
      <c r="BVL78" s="108"/>
      <c r="BVM78" s="107"/>
      <c r="BVN78" s="107"/>
      <c r="BVO78" s="110"/>
      <c r="BVP78" s="110"/>
      <c r="BVQ78" s="110"/>
      <c r="BVR78" s="115"/>
      <c r="BVS78" s="110"/>
      <c r="BVT78" s="108"/>
      <c r="BVU78" s="107"/>
      <c r="BVV78" s="107"/>
      <c r="BVW78" s="110"/>
      <c r="BVX78" s="110"/>
      <c r="BVY78" s="110"/>
      <c r="BVZ78" s="115"/>
      <c r="BWA78" s="110"/>
      <c r="BWB78" s="108"/>
      <c r="BWC78" s="107"/>
      <c r="BWD78" s="107"/>
      <c r="BWE78" s="110"/>
      <c r="BWF78" s="110"/>
      <c r="BWG78" s="110"/>
      <c r="BWH78" s="115"/>
      <c r="BWI78" s="110"/>
      <c r="BWJ78" s="108"/>
      <c r="BWK78" s="107"/>
      <c r="BWL78" s="107"/>
      <c r="BWM78" s="110"/>
      <c r="BWN78" s="110"/>
      <c r="BWO78" s="110"/>
      <c r="BWP78" s="115"/>
      <c r="BWQ78" s="110"/>
      <c r="BWR78" s="108"/>
      <c r="BWS78" s="107"/>
      <c r="BWT78" s="107"/>
      <c r="BWU78" s="110"/>
      <c r="BWV78" s="110"/>
      <c r="BWW78" s="110"/>
      <c r="BWX78" s="115"/>
      <c r="BWY78" s="110"/>
      <c r="BWZ78" s="108"/>
      <c r="BXA78" s="107"/>
      <c r="BXB78" s="107"/>
      <c r="BXC78" s="110"/>
      <c r="BXD78" s="110"/>
      <c r="BXE78" s="110"/>
      <c r="BXF78" s="115"/>
      <c r="BXG78" s="110"/>
      <c r="BXH78" s="108"/>
      <c r="BXI78" s="107"/>
      <c r="BXJ78" s="107"/>
      <c r="BXK78" s="110"/>
      <c r="BXL78" s="110"/>
      <c r="BXM78" s="110"/>
      <c r="BXN78" s="115"/>
      <c r="BXO78" s="110"/>
      <c r="BXP78" s="108"/>
      <c r="BXQ78" s="107"/>
      <c r="BXR78" s="107"/>
      <c r="BXS78" s="110"/>
      <c r="BXT78" s="110"/>
      <c r="BXU78" s="110"/>
      <c r="BXV78" s="115"/>
      <c r="BXW78" s="110"/>
      <c r="BXX78" s="108"/>
      <c r="BXY78" s="107"/>
      <c r="BXZ78" s="107"/>
      <c r="BYA78" s="110"/>
      <c r="BYB78" s="110"/>
      <c r="BYC78" s="110"/>
      <c r="BYD78" s="115"/>
      <c r="BYE78" s="110"/>
      <c r="BYF78" s="108"/>
      <c r="BYG78" s="107"/>
      <c r="BYH78" s="107"/>
      <c r="BYI78" s="110"/>
      <c r="BYJ78" s="110"/>
      <c r="BYK78" s="110"/>
      <c r="BYL78" s="115"/>
      <c r="BYM78" s="110"/>
      <c r="BYN78" s="108"/>
      <c r="BYO78" s="107"/>
      <c r="BYP78" s="107"/>
      <c r="BYQ78" s="110"/>
      <c r="BYR78" s="110"/>
      <c r="BYS78" s="110"/>
      <c r="BYT78" s="115"/>
      <c r="BYU78" s="110"/>
      <c r="BYV78" s="108"/>
      <c r="BYW78" s="107"/>
      <c r="BYX78" s="107"/>
      <c r="BYY78" s="110"/>
      <c r="BYZ78" s="110"/>
      <c r="BZA78" s="110"/>
      <c r="BZB78" s="115"/>
      <c r="BZC78" s="110"/>
      <c r="BZD78" s="108"/>
      <c r="BZE78" s="107"/>
      <c r="BZF78" s="107"/>
      <c r="BZG78" s="110"/>
      <c r="BZH78" s="110"/>
      <c r="BZI78" s="110"/>
      <c r="BZJ78" s="115"/>
      <c r="BZK78" s="110"/>
      <c r="BZL78" s="108"/>
      <c r="BZM78" s="107"/>
      <c r="BZN78" s="107"/>
      <c r="BZO78" s="110"/>
      <c r="BZP78" s="110"/>
      <c r="BZQ78" s="110"/>
      <c r="BZR78" s="115"/>
      <c r="BZS78" s="110"/>
      <c r="BZT78" s="108"/>
      <c r="BZU78" s="107"/>
      <c r="BZV78" s="107"/>
      <c r="BZW78" s="110"/>
      <c r="BZX78" s="110"/>
      <c r="BZY78" s="110"/>
      <c r="BZZ78" s="115"/>
      <c r="CAA78" s="110"/>
      <c r="CAB78" s="108"/>
      <c r="CAC78" s="107"/>
      <c r="CAD78" s="107"/>
      <c r="CAE78" s="110"/>
      <c r="CAF78" s="110"/>
      <c r="CAG78" s="110"/>
      <c r="CAH78" s="115"/>
      <c r="CAI78" s="110"/>
      <c r="CAJ78" s="108"/>
      <c r="CAK78" s="107"/>
      <c r="CAL78" s="107"/>
      <c r="CAM78" s="110"/>
      <c r="CAN78" s="110"/>
      <c r="CAO78" s="110"/>
      <c r="CAP78" s="115"/>
      <c r="CAQ78" s="110"/>
      <c r="CAR78" s="108"/>
      <c r="CAS78" s="107"/>
      <c r="CAT78" s="107"/>
      <c r="CAU78" s="110"/>
      <c r="CAV78" s="110"/>
      <c r="CAW78" s="110"/>
      <c r="CAX78" s="115"/>
      <c r="CAY78" s="110"/>
      <c r="CAZ78" s="108"/>
      <c r="CBA78" s="107"/>
      <c r="CBB78" s="107"/>
      <c r="CBC78" s="110"/>
      <c r="CBD78" s="110"/>
      <c r="CBE78" s="110"/>
      <c r="CBF78" s="115"/>
      <c r="CBG78" s="110"/>
      <c r="CBH78" s="108"/>
      <c r="CBI78" s="107"/>
      <c r="CBJ78" s="107"/>
      <c r="CBK78" s="110"/>
      <c r="CBL78" s="110"/>
      <c r="CBM78" s="110"/>
      <c r="CBN78" s="115"/>
      <c r="CBO78" s="110"/>
      <c r="CBP78" s="108"/>
      <c r="CBQ78" s="107"/>
      <c r="CBR78" s="107"/>
      <c r="CBS78" s="110"/>
      <c r="CBT78" s="110"/>
      <c r="CBU78" s="110"/>
      <c r="CBV78" s="115"/>
      <c r="CBW78" s="110"/>
      <c r="CBX78" s="108"/>
      <c r="CBY78" s="107"/>
      <c r="CBZ78" s="107"/>
      <c r="CCA78" s="110"/>
      <c r="CCB78" s="110"/>
      <c r="CCC78" s="110"/>
      <c r="CCD78" s="115"/>
      <c r="CCE78" s="110"/>
      <c r="CCF78" s="108"/>
      <c r="CCG78" s="107"/>
      <c r="CCH78" s="107"/>
      <c r="CCI78" s="110"/>
      <c r="CCJ78" s="110"/>
      <c r="CCK78" s="110"/>
      <c r="CCL78" s="115"/>
      <c r="CCM78" s="110"/>
      <c r="CCN78" s="108"/>
      <c r="CCO78" s="107"/>
      <c r="CCP78" s="107"/>
      <c r="CCQ78" s="110"/>
      <c r="CCR78" s="110"/>
      <c r="CCS78" s="110"/>
      <c r="CCT78" s="115"/>
      <c r="CCU78" s="110"/>
      <c r="CCV78" s="108"/>
      <c r="CCW78" s="107"/>
      <c r="CCX78" s="107"/>
      <c r="CCY78" s="110"/>
      <c r="CCZ78" s="110"/>
      <c r="CDA78" s="110"/>
      <c r="CDB78" s="115"/>
      <c r="CDC78" s="110"/>
      <c r="CDD78" s="108"/>
      <c r="CDE78" s="107"/>
      <c r="CDF78" s="107"/>
      <c r="CDG78" s="110"/>
      <c r="CDH78" s="110"/>
      <c r="CDI78" s="110"/>
      <c r="CDJ78" s="115"/>
      <c r="CDK78" s="110"/>
      <c r="CDL78" s="108"/>
      <c r="CDM78" s="107"/>
      <c r="CDN78" s="107"/>
      <c r="CDO78" s="110"/>
      <c r="CDP78" s="110"/>
      <c r="CDQ78" s="110"/>
      <c r="CDR78" s="115"/>
      <c r="CDS78" s="110"/>
      <c r="CDT78" s="108"/>
      <c r="CDU78" s="107"/>
      <c r="CDV78" s="107"/>
      <c r="CDW78" s="110"/>
      <c r="CDX78" s="110"/>
      <c r="CDY78" s="110"/>
      <c r="CDZ78" s="115"/>
      <c r="CEA78" s="110"/>
      <c r="CEB78" s="108"/>
      <c r="CEC78" s="107"/>
      <c r="CED78" s="107"/>
      <c r="CEE78" s="110"/>
      <c r="CEF78" s="110"/>
      <c r="CEG78" s="110"/>
      <c r="CEH78" s="115"/>
      <c r="CEI78" s="110"/>
      <c r="CEJ78" s="108"/>
      <c r="CEK78" s="107"/>
      <c r="CEL78" s="107"/>
      <c r="CEM78" s="110"/>
      <c r="CEN78" s="110"/>
      <c r="CEO78" s="110"/>
      <c r="CEP78" s="115"/>
      <c r="CEQ78" s="110"/>
      <c r="CER78" s="108"/>
      <c r="CES78" s="107"/>
      <c r="CET78" s="107"/>
      <c r="CEU78" s="110"/>
      <c r="CEV78" s="110"/>
      <c r="CEW78" s="110"/>
      <c r="CEX78" s="115"/>
      <c r="CEY78" s="110"/>
      <c r="CEZ78" s="108"/>
      <c r="CFA78" s="107"/>
      <c r="CFB78" s="107"/>
      <c r="CFC78" s="110"/>
      <c r="CFD78" s="110"/>
      <c r="CFE78" s="110"/>
      <c r="CFF78" s="115"/>
      <c r="CFG78" s="110"/>
      <c r="CFH78" s="108"/>
      <c r="CFI78" s="107"/>
      <c r="CFJ78" s="107"/>
      <c r="CFK78" s="110"/>
      <c r="CFL78" s="110"/>
      <c r="CFM78" s="110"/>
      <c r="CFN78" s="115"/>
      <c r="CFO78" s="110"/>
      <c r="CFP78" s="108"/>
      <c r="CFQ78" s="107"/>
      <c r="CFR78" s="107"/>
      <c r="CFS78" s="110"/>
      <c r="CFT78" s="110"/>
      <c r="CFU78" s="110"/>
      <c r="CFV78" s="115"/>
      <c r="CFW78" s="110"/>
      <c r="CFX78" s="108"/>
      <c r="CFY78" s="107"/>
      <c r="CFZ78" s="107"/>
      <c r="CGA78" s="110"/>
      <c r="CGB78" s="110"/>
      <c r="CGC78" s="110"/>
      <c r="CGD78" s="115"/>
      <c r="CGE78" s="110"/>
      <c r="CGF78" s="108"/>
      <c r="CGG78" s="107"/>
      <c r="CGH78" s="107"/>
      <c r="CGI78" s="110"/>
      <c r="CGJ78" s="110"/>
      <c r="CGK78" s="110"/>
      <c r="CGL78" s="115"/>
      <c r="CGM78" s="110"/>
      <c r="CGN78" s="108"/>
      <c r="CGO78" s="107"/>
      <c r="CGP78" s="107"/>
      <c r="CGQ78" s="110"/>
      <c r="CGR78" s="110"/>
      <c r="CGS78" s="110"/>
      <c r="CGT78" s="115"/>
      <c r="CGU78" s="110"/>
      <c r="CGV78" s="108"/>
      <c r="CGW78" s="107"/>
      <c r="CGX78" s="107"/>
      <c r="CGY78" s="110"/>
      <c r="CGZ78" s="110"/>
      <c r="CHA78" s="110"/>
      <c r="CHB78" s="115"/>
      <c r="CHC78" s="110"/>
      <c r="CHD78" s="108"/>
      <c r="CHE78" s="107"/>
      <c r="CHF78" s="107"/>
      <c r="CHG78" s="110"/>
      <c r="CHH78" s="110"/>
      <c r="CHI78" s="110"/>
      <c r="CHJ78" s="115"/>
      <c r="CHK78" s="110"/>
      <c r="CHL78" s="108"/>
      <c r="CHM78" s="107"/>
      <c r="CHN78" s="107"/>
      <c r="CHO78" s="110"/>
      <c r="CHP78" s="110"/>
      <c r="CHQ78" s="110"/>
      <c r="CHR78" s="115"/>
      <c r="CHS78" s="110"/>
      <c r="CHT78" s="108"/>
      <c r="CHU78" s="107"/>
      <c r="CHV78" s="107"/>
      <c r="CHW78" s="110"/>
      <c r="CHX78" s="110"/>
      <c r="CHY78" s="110"/>
      <c r="CHZ78" s="115"/>
      <c r="CIA78" s="110"/>
      <c r="CIB78" s="108"/>
      <c r="CIC78" s="107"/>
      <c r="CID78" s="107"/>
      <c r="CIE78" s="110"/>
      <c r="CIF78" s="110"/>
      <c r="CIG78" s="110"/>
      <c r="CIH78" s="115"/>
      <c r="CII78" s="110"/>
      <c r="CIJ78" s="108"/>
      <c r="CIK78" s="107"/>
      <c r="CIL78" s="107"/>
      <c r="CIM78" s="110"/>
      <c r="CIN78" s="110"/>
      <c r="CIO78" s="110"/>
      <c r="CIP78" s="115"/>
      <c r="CIQ78" s="110"/>
      <c r="CIR78" s="108"/>
      <c r="CIS78" s="107"/>
      <c r="CIT78" s="107"/>
      <c r="CIU78" s="110"/>
      <c r="CIV78" s="110"/>
      <c r="CIW78" s="110"/>
      <c r="CIX78" s="115"/>
      <c r="CIY78" s="110"/>
      <c r="CIZ78" s="108"/>
      <c r="CJA78" s="107"/>
      <c r="CJB78" s="107"/>
      <c r="CJC78" s="110"/>
      <c r="CJD78" s="110"/>
      <c r="CJE78" s="110"/>
      <c r="CJF78" s="115"/>
      <c r="CJG78" s="110"/>
      <c r="CJH78" s="108"/>
      <c r="CJI78" s="107"/>
      <c r="CJJ78" s="107"/>
      <c r="CJK78" s="110"/>
      <c r="CJL78" s="110"/>
      <c r="CJM78" s="110"/>
      <c r="CJN78" s="115"/>
      <c r="CJO78" s="110"/>
      <c r="CJP78" s="108"/>
      <c r="CJQ78" s="107"/>
      <c r="CJR78" s="107"/>
      <c r="CJS78" s="110"/>
      <c r="CJT78" s="110"/>
      <c r="CJU78" s="110"/>
      <c r="CJV78" s="115"/>
      <c r="CJW78" s="110"/>
      <c r="CJX78" s="108"/>
      <c r="CJY78" s="107"/>
      <c r="CJZ78" s="107"/>
      <c r="CKA78" s="110"/>
      <c r="CKB78" s="110"/>
      <c r="CKC78" s="110"/>
      <c r="CKD78" s="115"/>
      <c r="CKE78" s="110"/>
      <c r="CKF78" s="108"/>
      <c r="CKG78" s="107"/>
      <c r="CKH78" s="107"/>
      <c r="CKI78" s="110"/>
      <c r="CKJ78" s="110"/>
      <c r="CKK78" s="110"/>
      <c r="CKL78" s="115"/>
      <c r="CKM78" s="110"/>
      <c r="CKN78" s="108"/>
      <c r="CKO78" s="107"/>
      <c r="CKP78" s="107"/>
      <c r="CKQ78" s="110"/>
      <c r="CKR78" s="110"/>
      <c r="CKS78" s="110"/>
      <c r="CKT78" s="115"/>
      <c r="CKU78" s="110"/>
      <c r="CKV78" s="108"/>
      <c r="CKW78" s="107"/>
      <c r="CKX78" s="107"/>
      <c r="CKY78" s="110"/>
      <c r="CKZ78" s="110"/>
      <c r="CLA78" s="110"/>
      <c r="CLB78" s="115"/>
      <c r="CLC78" s="110"/>
      <c r="CLD78" s="108"/>
      <c r="CLE78" s="107"/>
      <c r="CLF78" s="107"/>
      <c r="CLG78" s="110"/>
      <c r="CLH78" s="110"/>
      <c r="CLI78" s="110"/>
      <c r="CLJ78" s="115"/>
      <c r="CLK78" s="110"/>
      <c r="CLL78" s="108"/>
      <c r="CLM78" s="107"/>
      <c r="CLN78" s="107"/>
      <c r="CLO78" s="110"/>
      <c r="CLP78" s="110"/>
      <c r="CLQ78" s="110"/>
      <c r="CLR78" s="115"/>
      <c r="CLS78" s="110"/>
      <c r="CLT78" s="108"/>
      <c r="CLU78" s="107"/>
      <c r="CLV78" s="107"/>
      <c r="CLW78" s="110"/>
      <c r="CLX78" s="110"/>
      <c r="CLY78" s="110"/>
      <c r="CLZ78" s="115"/>
      <c r="CMA78" s="110"/>
      <c r="CMB78" s="108"/>
      <c r="CMC78" s="107"/>
      <c r="CMD78" s="107"/>
      <c r="CME78" s="110"/>
      <c r="CMF78" s="110"/>
      <c r="CMG78" s="110"/>
      <c r="CMH78" s="115"/>
      <c r="CMI78" s="110"/>
      <c r="CMJ78" s="108"/>
      <c r="CMK78" s="107"/>
      <c r="CML78" s="107"/>
      <c r="CMM78" s="110"/>
      <c r="CMN78" s="110"/>
      <c r="CMO78" s="110"/>
      <c r="CMP78" s="115"/>
      <c r="CMQ78" s="110"/>
      <c r="CMR78" s="108"/>
      <c r="CMS78" s="107"/>
      <c r="CMT78" s="107"/>
      <c r="CMU78" s="110"/>
      <c r="CMV78" s="110"/>
      <c r="CMW78" s="110"/>
      <c r="CMX78" s="115"/>
      <c r="CMY78" s="110"/>
      <c r="CMZ78" s="108"/>
      <c r="CNA78" s="107"/>
      <c r="CNB78" s="107"/>
      <c r="CNC78" s="110"/>
      <c r="CND78" s="110"/>
      <c r="CNE78" s="110"/>
      <c r="CNF78" s="115"/>
      <c r="CNG78" s="110"/>
      <c r="CNH78" s="108"/>
      <c r="CNI78" s="107"/>
      <c r="CNJ78" s="107"/>
      <c r="CNK78" s="110"/>
      <c r="CNL78" s="110"/>
      <c r="CNM78" s="110"/>
      <c r="CNN78" s="115"/>
      <c r="CNO78" s="110"/>
      <c r="CNP78" s="108"/>
      <c r="CNQ78" s="107"/>
      <c r="CNR78" s="107"/>
      <c r="CNS78" s="110"/>
      <c r="CNT78" s="110"/>
      <c r="CNU78" s="110"/>
      <c r="CNV78" s="115"/>
      <c r="CNW78" s="110"/>
      <c r="CNX78" s="108"/>
      <c r="CNY78" s="107"/>
      <c r="CNZ78" s="107"/>
      <c r="COA78" s="110"/>
      <c r="COB78" s="110"/>
      <c r="COC78" s="110"/>
      <c r="COD78" s="115"/>
      <c r="COE78" s="110"/>
      <c r="COF78" s="108"/>
      <c r="COG78" s="107"/>
      <c r="COH78" s="107"/>
      <c r="COI78" s="110"/>
      <c r="COJ78" s="110"/>
      <c r="COK78" s="110"/>
      <c r="COL78" s="115"/>
      <c r="COM78" s="110"/>
      <c r="CON78" s="108"/>
      <c r="COO78" s="107"/>
      <c r="COP78" s="107"/>
      <c r="COQ78" s="110"/>
      <c r="COR78" s="110"/>
      <c r="COS78" s="110"/>
      <c r="COT78" s="115"/>
      <c r="COU78" s="110"/>
      <c r="COV78" s="108"/>
      <c r="COW78" s="107"/>
      <c r="COX78" s="107"/>
      <c r="COY78" s="110"/>
      <c r="COZ78" s="110"/>
      <c r="CPA78" s="110"/>
      <c r="CPB78" s="115"/>
      <c r="CPC78" s="110"/>
      <c r="CPD78" s="108"/>
      <c r="CPE78" s="107"/>
      <c r="CPF78" s="107"/>
      <c r="CPG78" s="110"/>
      <c r="CPH78" s="110"/>
      <c r="CPI78" s="110"/>
      <c r="CPJ78" s="115"/>
      <c r="CPK78" s="110"/>
      <c r="CPL78" s="108"/>
      <c r="CPM78" s="107"/>
      <c r="CPN78" s="107"/>
      <c r="CPO78" s="110"/>
      <c r="CPP78" s="110"/>
      <c r="CPQ78" s="110"/>
      <c r="CPR78" s="115"/>
      <c r="CPS78" s="110"/>
      <c r="CPT78" s="108"/>
      <c r="CPU78" s="107"/>
      <c r="CPV78" s="107"/>
      <c r="CPW78" s="110"/>
      <c r="CPX78" s="110"/>
      <c r="CPY78" s="110"/>
      <c r="CPZ78" s="115"/>
      <c r="CQA78" s="110"/>
      <c r="CQB78" s="108"/>
      <c r="CQC78" s="107"/>
      <c r="CQD78" s="107"/>
      <c r="CQE78" s="110"/>
      <c r="CQF78" s="110"/>
      <c r="CQG78" s="110"/>
      <c r="CQH78" s="115"/>
      <c r="CQI78" s="110"/>
      <c r="CQJ78" s="108"/>
      <c r="CQK78" s="107"/>
      <c r="CQL78" s="107"/>
      <c r="CQM78" s="110"/>
      <c r="CQN78" s="110"/>
      <c r="CQO78" s="110"/>
      <c r="CQP78" s="115"/>
      <c r="CQQ78" s="110"/>
      <c r="CQR78" s="108"/>
      <c r="CQS78" s="107"/>
      <c r="CQT78" s="107"/>
      <c r="CQU78" s="110"/>
      <c r="CQV78" s="110"/>
      <c r="CQW78" s="110"/>
      <c r="CQX78" s="115"/>
      <c r="CQY78" s="110"/>
      <c r="CQZ78" s="108"/>
      <c r="CRA78" s="107"/>
      <c r="CRB78" s="107"/>
      <c r="CRC78" s="110"/>
      <c r="CRD78" s="110"/>
      <c r="CRE78" s="110"/>
      <c r="CRF78" s="115"/>
      <c r="CRG78" s="110"/>
      <c r="CRH78" s="108"/>
      <c r="CRI78" s="107"/>
      <c r="CRJ78" s="107"/>
      <c r="CRK78" s="110"/>
      <c r="CRL78" s="110"/>
      <c r="CRM78" s="110"/>
      <c r="CRN78" s="115"/>
      <c r="CRO78" s="110"/>
      <c r="CRP78" s="108"/>
      <c r="CRQ78" s="107"/>
      <c r="CRR78" s="107"/>
      <c r="CRS78" s="110"/>
      <c r="CRT78" s="110"/>
      <c r="CRU78" s="110"/>
      <c r="CRV78" s="115"/>
      <c r="CRW78" s="110"/>
      <c r="CRX78" s="108"/>
      <c r="CRY78" s="107"/>
      <c r="CRZ78" s="107"/>
      <c r="CSA78" s="110"/>
      <c r="CSB78" s="110"/>
      <c r="CSC78" s="110"/>
      <c r="CSD78" s="115"/>
      <c r="CSE78" s="110"/>
      <c r="CSF78" s="108"/>
      <c r="CSG78" s="107"/>
      <c r="CSH78" s="107"/>
      <c r="CSI78" s="110"/>
      <c r="CSJ78" s="110"/>
      <c r="CSK78" s="110"/>
      <c r="CSL78" s="115"/>
      <c r="CSM78" s="110"/>
      <c r="CSN78" s="108"/>
      <c r="CSO78" s="107"/>
      <c r="CSP78" s="107"/>
      <c r="CSQ78" s="110"/>
      <c r="CSR78" s="110"/>
      <c r="CSS78" s="110"/>
      <c r="CST78" s="115"/>
      <c r="CSU78" s="110"/>
      <c r="CSV78" s="108"/>
      <c r="CSW78" s="107"/>
      <c r="CSX78" s="107"/>
      <c r="CSY78" s="110"/>
      <c r="CSZ78" s="110"/>
      <c r="CTA78" s="110"/>
      <c r="CTB78" s="115"/>
      <c r="CTC78" s="110"/>
      <c r="CTD78" s="108"/>
      <c r="CTE78" s="107"/>
      <c r="CTF78" s="107"/>
      <c r="CTG78" s="110"/>
      <c r="CTH78" s="110"/>
      <c r="CTI78" s="110"/>
      <c r="CTJ78" s="115"/>
      <c r="CTK78" s="110"/>
      <c r="CTL78" s="108"/>
      <c r="CTM78" s="107"/>
      <c r="CTN78" s="107"/>
      <c r="CTO78" s="110"/>
      <c r="CTP78" s="110"/>
      <c r="CTQ78" s="110"/>
      <c r="CTR78" s="115"/>
      <c r="CTS78" s="110"/>
      <c r="CTT78" s="108"/>
      <c r="CTU78" s="107"/>
      <c r="CTV78" s="107"/>
      <c r="CTW78" s="110"/>
      <c r="CTX78" s="110"/>
      <c r="CTY78" s="110"/>
      <c r="CTZ78" s="115"/>
      <c r="CUA78" s="110"/>
      <c r="CUB78" s="108"/>
      <c r="CUC78" s="107"/>
      <c r="CUD78" s="107"/>
      <c r="CUE78" s="110"/>
      <c r="CUF78" s="110"/>
      <c r="CUG78" s="110"/>
      <c r="CUH78" s="115"/>
      <c r="CUI78" s="110"/>
      <c r="CUJ78" s="108"/>
      <c r="CUK78" s="107"/>
      <c r="CUL78" s="107"/>
      <c r="CUM78" s="110"/>
      <c r="CUN78" s="110"/>
      <c r="CUO78" s="110"/>
      <c r="CUP78" s="115"/>
      <c r="CUQ78" s="110"/>
      <c r="CUR78" s="108"/>
      <c r="CUS78" s="107"/>
      <c r="CUT78" s="107"/>
      <c r="CUU78" s="110"/>
      <c r="CUV78" s="110"/>
      <c r="CUW78" s="110"/>
      <c r="CUX78" s="115"/>
      <c r="CUY78" s="110"/>
      <c r="CUZ78" s="108"/>
      <c r="CVA78" s="107"/>
      <c r="CVB78" s="107"/>
      <c r="CVC78" s="110"/>
      <c r="CVD78" s="110"/>
      <c r="CVE78" s="110"/>
      <c r="CVF78" s="115"/>
      <c r="CVG78" s="110"/>
      <c r="CVH78" s="108"/>
      <c r="CVI78" s="107"/>
      <c r="CVJ78" s="107"/>
      <c r="CVK78" s="110"/>
      <c r="CVL78" s="110"/>
      <c r="CVM78" s="110"/>
      <c r="CVN78" s="115"/>
      <c r="CVO78" s="110"/>
      <c r="CVP78" s="108"/>
      <c r="CVQ78" s="107"/>
      <c r="CVR78" s="107"/>
      <c r="CVS78" s="110"/>
      <c r="CVT78" s="110"/>
      <c r="CVU78" s="110"/>
      <c r="CVV78" s="115"/>
      <c r="CVW78" s="110"/>
      <c r="CVX78" s="108"/>
      <c r="CVY78" s="107"/>
      <c r="CVZ78" s="107"/>
      <c r="CWA78" s="110"/>
      <c r="CWB78" s="110"/>
      <c r="CWC78" s="110"/>
      <c r="CWD78" s="115"/>
      <c r="CWE78" s="110"/>
      <c r="CWF78" s="108"/>
      <c r="CWG78" s="107"/>
      <c r="CWH78" s="107"/>
      <c r="CWI78" s="110"/>
      <c r="CWJ78" s="110"/>
      <c r="CWK78" s="110"/>
      <c r="CWL78" s="115"/>
      <c r="CWM78" s="110"/>
      <c r="CWN78" s="108"/>
      <c r="CWO78" s="107"/>
      <c r="CWP78" s="107"/>
      <c r="CWQ78" s="110"/>
      <c r="CWR78" s="110"/>
      <c r="CWS78" s="110"/>
      <c r="CWT78" s="115"/>
      <c r="CWU78" s="110"/>
      <c r="CWV78" s="108"/>
      <c r="CWW78" s="107"/>
      <c r="CWX78" s="107"/>
      <c r="CWY78" s="110"/>
      <c r="CWZ78" s="110"/>
      <c r="CXA78" s="110"/>
      <c r="CXB78" s="115"/>
      <c r="CXC78" s="110"/>
      <c r="CXD78" s="108"/>
      <c r="CXE78" s="107"/>
      <c r="CXF78" s="107"/>
      <c r="CXG78" s="110"/>
      <c r="CXH78" s="110"/>
      <c r="CXI78" s="110"/>
      <c r="CXJ78" s="115"/>
      <c r="CXK78" s="110"/>
      <c r="CXL78" s="108"/>
      <c r="CXM78" s="107"/>
      <c r="CXN78" s="107"/>
      <c r="CXO78" s="110"/>
      <c r="CXP78" s="110"/>
      <c r="CXQ78" s="110"/>
      <c r="CXR78" s="115"/>
      <c r="CXS78" s="110"/>
      <c r="CXT78" s="108"/>
      <c r="CXU78" s="107"/>
      <c r="CXV78" s="107"/>
      <c r="CXW78" s="110"/>
      <c r="CXX78" s="110"/>
      <c r="CXY78" s="110"/>
      <c r="CXZ78" s="115"/>
      <c r="CYA78" s="110"/>
      <c r="CYB78" s="108"/>
      <c r="CYC78" s="107"/>
      <c r="CYD78" s="107"/>
      <c r="CYE78" s="110"/>
      <c r="CYF78" s="110"/>
      <c r="CYG78" s="110"/>
      <c r="CYH78" s="115"/>
      <c r="CYI78" s="110"/>
      <c r="CYJ78" s="108"/>
      <c r="CYK78" s="107"/>
      <c r="CYL78" s="107"/>
      <c r="CYM78" s="110"/>
      <c r="CYN78" s="110"/>
      <c r="CYO78" s="110"/>
      <c r="CYP78" s="115"/>
      <c r="CYQ78" s="110"/>
      <c r="CYR78" s="108"/>
      <c r="CYS78" s="107"/>
      <c r="CYT78" s="107"/>
      <c r="CYU78" s="110"/>
      <c r="CYV78" s="110"/>
      <c r="CYW78" s="110"/>
      <c r="CYX78" s="115"/>
      <c r="CYY78" s="110"/>
      <c r="CYZ78" s="108"/>
      <c r="CZA78" s="107"/>
      <c r="CZB78" s="107"/>
      <c r="CZC78" s="110"/>
      <c r="CZD78" s="110"/>
      <c r="CZE78" s="110"/>
      <c r="CZF78" s="115"/>
      <c r="CZG78" s="110"/>
      <c r="CZH78" s="108"/>
      <c r="CZI78" s="107"/>
      <c r="CZJ78" s="107"/>
      <c r="CZK78" s="110"/>
      <c r="CZL78" s="110"/>
      <c r="CZM78" s="110"/>
      <c r="CZN78" s="115"/>
      <c r="CZO78" s="110"/>
      <c r="CZP78" s="108"/>
      <c r="CZQ78" s="107"/>
      <c r="CZR78" s="107"/>
      <c r="CZS78" s="110"/>
      <c r="CZT78" s="110"/>
      <c r="CZU78" s="110"/>
      <c r="CZV78" s="115"/>
      <c r="CZW78" s="110"/>
      <c r="CZX78" s="108"/>
      <c r="CZY78" s="107"/>
      <c r="CZZ78" s="107"/>
      <c r="DAA78" s="110"/>
      <c r="DAB78" s="110"/>
      <c r="DAC78" s="110"/>
      <c r="DAD78" s="115"/>
      <c r="DAE78" s="110"/>
      <c r="DAF78" s="108"/>
      <c r="DAG78" s="107"/>
      <c r="DAH78" s="107"/>
      <c r="DAI78" s="110"/>
      <c r="DAJ78" s="110"/>
      <c r="DAK78" s="110"/>
      <c r="DAL78" s="115"/>
      <c r="DAM78" s="110"/>
      <c r="DAN78" s="108"/>
      <c r="DAO78" s="107"/>
      <c r="DAP78" s="107"/>
      <c r="DAQ78" s="110"/>
      <c r="DAR78" s="110"/>
      <c r="DAS78" s="110"/>
      <c r="DAT78" s="115"/>
      <c r="DAU78" s="110"/>
      <c r="DAV78" s="108"/>
      <c r="DAW78" s="107"/>
      <c r="DAX78" s="107"/>
      <c r="DAY78" s="110"/>
      <c r="DAZ78" s="110"/>
      <c r="DBA78" s="110"/>
      <c r="DBB78" s="115"/>
      <c r="DBC78" s="110"/>
      <c r="DBD78" s="108"/>
      <c r="DBE78" s="107"/>
      <c r="DBF78" s="107"/>
      <c r="DBG78" s="110"/>
      <c r="DBH78" s="110"/>
      <c r="DBI78" s="110"/>
      <c r="DBJ78" s="115"/>
      <c r="DBK78" s="110"/>
      <c r="DBL78" s="108"/>
      <c r="DBM78" s="107"/>
      <c r="DBN78" s="107"/>
      <c r="DBO78" s="110"/>
      <c r="DBP78" s="110"/>
      <c r="DBQ78" s="110"/>
      <c r="DBR78" s="115"/>
      <c r="DBS78" s="110"/>
      <c r="DBT78" s="108"/>
      <c r="DBU78" s="107"/>
      <c r="DBV78" s="107"/>
      <c r="DBW78" s="110"/>
      <c r="DBX78" s="110"/>
      <c r="DBY78" s="110"/>
      <c r="DBZ78" s="115"/>
      <c r="DCA78" s="110"/>
      <c r="DCB78" s="108"/>
      <c r="DCC78" s="107"/>
      <c r="DCD78" s="107"/>
      <c r="DCE78" s="110"/>
      <c r="DCF78" s="110"/>
      <c r="DCG78" s="110"/>
      <c r="DCH78" s="115"/>
      <c r="DCI78" s="110"/>
      <c r="DCJ78" s="108"/>
      <c r="DCK78" s="107"/>
      <c r="DCL78" s="107"/>
      <c r="DCM78" s="110"/>
      <c r="DCN78" s="110"/>
      <c r="DCO78" s="110"/>
      <c r="DCP78" s="115"/>
      <c r="DCQ78" s="110"/>
      <c r="DCR78" s="108"/>
      <c r="DCS78" s="107"/>
      <c r="DCT78" s="107"/>
      <c r="DCU78" s="110"/>
      <c r="DCV78" s="110"/>
      <c r="DCW78" s="110"/>
      <c r="DCX78" s="115"/>
      <c r="DCY78" s="110"/>
      <c r="DCZ78" s="108"/>
      <c r="DDA78" s="107"/>
      <c r="DDB78" s="107"/>
      <c r="DDC78" s="110"/>
      <c r="DDD78" s="110"/>
      <c r="DDE78" s="110"/>
      <c r="DDF78" s="115"/>
      <c r="DDG78" s="110"/>
      <c r="DDH78" s="108"/>
      <c r="DDI78" s="107"/>
      <c r="DDJ78" s="107"/>
      <c r="DDK78" s="110"/>
      <c r="DDL78" s="110"/>
      <c r="DDM78" s="110"/>
      <c r="DDN78" s="115"/>
      <c r="DDO78" s="110"/>
      <c r="DDP78" s="108"/>
      <c r="DDQ78" s="107"/>
      <c r="DDR78" s="107"/>
      <c r="DDS78" s="110"/>
      <c r="DDT78" s="110"/>
      <c r="DDU78" s="110"/>
      <c r="DDV78" s="115"/>
      <c r="DDW78" s="110"/>
      <c r="DDX78" s="108"/>
      <c r="DDY78" s="107"/>
      <c r="DDZ78" s="107"/>
      <c r="DEA78" s="110"/>
      <c r="DEB78" s="110"/>
      <c r="DEC78" s="110"/>
      <c r="DED78" s="115"/>
      <c r="DEE78" s="110"/>
      <c r="DEF78" s="108"/>
      <c r="DEG78" s="107"/>
      <c r="DEH78" s="107"/>
      <c r="DEI78" s="110"/>
      <c r="DEJ78" s="110"/>
      <c r="DEK78" s="110"/>
      <c r="DEL78" s="115"/>
      <c r="DEM78" s="110"/>
      <c r="DEN78" s="108"/>
      <c r="DEO78" s="107"/>
      <c r="DEP78" s="107"/>
      <c r="DEQ78" s="110"/>
      <c r="DER78" s="110"/>
      <c r="DES78" s="110"/>
      <c r="DET78" s="115"/>
      <c r="DEU78" s="110"/>
      <c r="DEV78" s="108"/>
      <c r="DEW78" s="107"/>
      <c r="DEX78" s="107"/>
      <c r="DEY78" s="110"/>
      <c r="DEZ78" s="110"/>
      <c r="DFA78" s="110"/>
      <c r="DFB78" s="115"/>
      <c r="DFC78" s="110"/>
      <c r="DFD78" s="108"/>
      <c r="DFE78" s="107"/>
      <c r="DFF78" s="107"/>
      <c r="DFG78" s="110"/>
      <c r="DFH78" s="110"/>
      <c r="DFI78" s="110"/>
      <c r="DFJ78" s="115"/>
      <c r="DFK78" s="110"/>
      <c r="DFL78" s="108"/>
      <c r="DFM78" s="107"/>
      <c r="DFN78" s="107"/>
      <c r="DFO78" s="110"/>
      <c r="DFP78" s="110"/>
      <c r="DFQ78" s="110"/>
      <c r="DFR78" s="115"/>
      <c r="DFS78" s="110"/>
      <c r="DFT78" s="108"/>
      <c r="DFU78" s="107"/>
      <c r="DFV78" s="107"/>
      <c r="DFW78" s="110"/>
      <c r="DFX78" s="110"/>
      <c r="DFY78" s="110"/>
      <c r="DFZ78" s="115"/>
      <c r="DGA78" s="110"/>
      <c r="DGB78" s="108"/>
      <c r="DGC78" s="107"/>
      <c r="DGD78" s="107"/>
      <c r="DGE78" s="110"/>
      <c r="DGF78" s="110"/>
      <c r="DGG78" s="110"/>
      <c r="DGH78" s="115"/>
      <c r="DGI78" s="110"/>
      <c r="DGJ78" s="108"/>
      <c r="DGK78" s="107"/>
      <c r="DGL78" s="107"/>
      <c r="DGM78" s="110"/>
      <c r="DGN78" s="110"/>
      <c r="DGO78" s="110"/>
      <c r="DGP78" s="115"/>
      <c r="DGQ78" s="110"/>
      <c r="DGR78" s="108"/>
      <c r="DGS78" s="107"/>
      <c r="DGT78" s="107"/>
      <c r="DGU78" s="110"/>
      <c r="DGV78" s="110"/>
      <c r="DGW78" s="110"/>
      <c r="DGX78" s="115"/>
      <c r="DGY78" s="110"/>
      <c r="DGZ78" s="108"/>
      <c r="DHA78" s="107"/>
      <c r="DHB78" s="107"/>
      <c r="DHC78" s="110"/>
      <c r="DHD78" s="110"/>
      <c r="DHE78" s="110"/>
      <c r="DHF78" s="115"/>
      <c r="DHG78" s="110"/>
      <c r="DHH78" s="108"/>
      <c r="DHI78" s="107"/>
      <c r="DHJ78" s="107"/>
      <c r="DHK78" s="110"/>
      <c r="DHL78" s="110"/>
      <c r="DHM78" s="110"/>
      <c r="DHN78" s="115"/>
      <c r="DHO78" s="110"/>
      <c r="DHP78" s="108"/>
      <c r="DHQ78" s="107"/>
      <c r="DHR78" s="107"/>
      <c r="DHS78" s="110"/>
      <c r="DHT78" s="110"/>
      <c r="DHU78" s="110"/>
      <c r="DHV78" s="115"/>
      <c r="DHW78" s="110"/>
      <c r="DHX78" s="108"/>
      <c r="DHY78" s="107"/>
      <c r="DHZ78" s="107"/>
      <c r="DIA78" s="110"/>
      <c r="DIB78" s="110"/>
      <c r="DIC78" s="110"/>
      <c r="DID78" s="115"/>
      <c r="DIE78" s="110"/>
      <c r="DIF78" s="108"/>
      <c r="DIG78" s="107"/>
      <c r="DIH78" s="107"/>
      <c r="DII78" s="110"/>
      <c r="DIJ78" s="110"/>
      <c r="DIK78" s="110"/>
      <c r="DIL78" s="115"/>
      <c r="DIM78" s="110"/>
      <c r="DIN78" s="108"/>
      <c r="DIO78" s="107"/>
      <c r="DIP78" s="107"/>
      <c r="DIQ78" s="110"/>
      <c r="DIR78" s="110"/>
      <c r="DIS78" s="110"/>
      <c r="DIT78" s="115"/>
      <c r="DIU78" s="110"/>
      <c r="DIV78" s="108"/>
      <c r="DIW78" s="107"/>
      <c r="DIX78" s="107"/>
      <c r="DIY78" s="110"/>
      <c r="DIZ78" s="110"/>
      <c r="DJA78" s="110"/>
      <c r="DJB78" s="115"/>
      <c r="DJC78" s="110"/>
      <c r="DJD78" s="108"/>
      <c r="DJE78" s="107"/>
      <c r="DJF78" s="107"/>
      <c r="DJG78" s="110"/>
      <c r="DJH78" s="110"/>
      <c r="DJI78" s="110"/>
      <c r="DJJ78" s="115"/>
      <c r="DJK78" s="110"/>
      <c r="DJL78" s="108"/>
      <c r="DJM78" s="107"/>
      <c r="DJN78" s="107"/>
      <c r="DJO78" s="110"/>
      <c r="DJP78" s="110"/>
      <c r="DJQ78" s="110"/>
      <c r="DJR78" s="115"/>
      <c r="DJS78" s="110"/>
      <c r="DJT78" s="108"/>
      <c r="DJU78" s="107"/>
      <c r="DJV78" s="107"/>
      <c r="DJW78" s="110"/>
      <c r="DJX78" s="110"/>
      <c r="DJY78" s="110"/>
      <c r="DJZ78" s="115"/>
      <c r="DKA78" s="110"/>
      <c r="DKB78" s="108"/>
      <c r="DKC78" s="107"/>
      <c r="DKD78" s="107"/>
      <c r="DKE78" s="110"/>
      <c r="DKF78" s="110"/>
      <c r="DKG78" s="110"/>
      <c r="DKH78" s="115"/>
      <c r="DKI78" s="110"/>
      <c r="DKJ78" s="108"/>
      <c r="DKK78" s="107"/>
      <c r="DKL78" s="107"/>
      <c r="DKM78" s="110"/>
      <c r="DKN78" s="110"/>
      <c r="DKO78" s="110"/>
      <c r="DKP78" s="115"/>
      <c r="DKQ78" s="110"/>
      <c r="DKR78" s="108"/>
      <c r="DKS78" s="107"/>
      <c r="DKT78" s="107"/>
      <c r="DKU78" s="110"/>
      <c r="DKV78" s="110"/>
      <c r="DKW78" s="110"/>
      <c r="DKX78" s="115"/>
      <c r="DKY78" s="110"/>
      <c r="DKZ78" s="108"/>
      <c r="DLA78" s="107"/>
      <c r="DLB78" s="107"/>
      <c r="DLC78" s="110"/>
      <c r="DLD78" s="110"/>
      <c r="DLE78" s="110"/>
      <c r="DLF78" s="115"/>
      <c r="DLG78" s="110"/>
      <c r="DLH78" s="108"/>
      <c r="DLI78" s="107"/>
      <c r="DLJ78" s="107"/>
      <c r="DLK78" s="110"/>
      <c r="DLL78" s="110"/>
      <c r="DLM78" s="110"/>
      <c r="DLN78" s="115"/>
      <c r="DLO78" s="110"/>
      <c r="DLP78" s="108"/>
      <c r="DLQ78" s="107"/>
      <c r="DLR78" s="107"/>
      <c r="DLS78" s="110"/>
      <c r="DLT78" s="110"/>
      <c r="DLU78" s="110"/>
      <c r="DLV78" s="115"/>
      <c r="DLW78" s="110"/>
      <c r="DLX78" s="108"/>
      <c r="DLY78" s="107"/>
      <c r="DLZ78" s="107"/>
      <c r="DMA78" s="110"/>
      <c r="DMB78" s="110"/>
      <c r="DMC78" s="110"/>
      <c r="DMD78" s="115"/>
      <c r="DME78" s="110"/>
      <c r="DMF78" s="108"/>
      <c r="DMG78" s="107"/>
      <c r="DMH78" s="107"/>
      <c r="DMI78" s="110"/>
      <c r="DMJ78" s="110"/>
      <c r="DMK78" s="110"/>
      <c r="DML78" s="115"/>
      <c r="DMM78" s="110"/>
      <c r="DMN78" s="108"/>
      <c r="DMO78" s="107"/>
      <c r="DMP78" s="107"/>
      <c r="DMQ78" s="110"/>
      <c r="DMR78" s="110"/>
      <c r="DMS78" s="110"/>
      <c r="DMT78" s="115"/>
      <c r="DMU78" s="110"/>
      <c r="DMV78" s="108"/>
      <c r="DMW78" s="107"/>
      <c r="DMX78" s="107"/>
      <c r="DMY78" s="110"/>
      <c r="DMZ78" s="110"/>
      <c r="DNA78" s="110"/>
      <c r="DNB78" s="115"/>
      <c r="DNC78" s="110"/>
      <c r="DND78" s="108"/>
      <c r="DNE78" s="107"/>
      <c r="DNF78" s="107"/>
      <c r="DNG78" s="110"/>
      <c r="DNH78" s="110"/>
      <c r="DNI78" s="110"/>
      <c r="DNJ78" s="115"/>
      <c r="DNK78" s="110"/>
      <c r="DNL78" s="108"/>
      <c r="DNM78" s="107"/>
      <c r="DNN78" s="107"/>
      <c r="DNO78" s="110"/>
      <c r="DNP78" s="110"/>
      <c r="DNQ78" s="110"/>
      <c r="DNR78" s="115"/>
      <c r="DNS78" s="110"/>
      <c r="DNT78" s="108"/>
      <c r="DNU78" s="107"/>
      <c r="DNV78" s="107"/>
      <c r="DNW78" s="110"/>
      <c r="DNX78" s="110"/>
      <c r="DNY78" s="110"/>
      <c r="DNZ78" s="115"/>
      <c r="DOA78" s="110"/>
      <c r="DOB78" s="108"/>
      <c r="DOC78" s="107"/>
      <c r="DOD78" s="107"/>
      <c r="DOE78" s="110"/>
      <c r="DOF78" s="110"/>
      <c r="DOG78" s="110"/>
      <c r="DOH78" s="115"/>
      <c r="DOI78" s="110"/>
      <c r="DOJ78" s="108"/>
      <c r="DOK78" s="107"/>
      <c r="DOL78" s="107"/>
      <c r="DOM78" s="110"/>
      <c r="DON78" s="110"/>
      <c r="DOO78" s="110"/>
      <c r="DOP78" s="115"/>
      <c r="DOQ78" s="110"/>
      <c r="DOR78" s="108"/>
      <c r="DOS78" s="107"/>
      <c r="DOT78" s="107"/>
      <c r="DOU78" s="110"/>
      <c r="DOV78" s="110"/>
      <c r="DOW78" s="110"/>
      <c r="DOX78" s="115"/>
      <c r="DOY78" s="110"/>
      <c r="DOZ78" s="108"/>
      <c r="DPA78" s="107"/>
      <c r="DPB78" s="107"/>
      <c r="DPC78" s="110"/>
      <c r="DPD78" s="110"/>
      <c r="DPE78" s="110"/>
      <c r="DPF78" s="115"/>
      <c r="DPG78" s="110"/>
      <c r="DPH78" s="108"/>
      <c r="DPI78" s="107"/>
      <c r="DPJ78" s="107"/>
      <c r="DPK78" s="110"/>
      <c r="DPL78" s="110"/>
      <c r="DPM78" s="110"/>
      <c r="DPN78" s="115"/>
      <c r="DPO78" s="110"/>
      <c r="DPP78" s="108"/>
      <c r="DPQ78" s="107"/>
      <c r="DPR78" s="107"/>
      <c r="DPS78" s="110"/>
      <c r="DPT78" s="110"/>
      <c r="DPU78" s="110"/>
      <c r="DPV78" s="115"/>
      <c r="DPW78" s="110"/>
      <c r="DPX78" s="108"/>
      <c r="DPY78" s="107"/>
      <c r="DPZ78" s="107"/>
      <c r="DQA78" s="110"/>
      <c r="DQB78" s="110"/>
      <c r="DQC78" s="110"/>
      <c r="DQD78" s="115"/>
      <c r="DQE78" s="110"/>
      <c r="DQF78" s="108"/>
      <c r="DQG78" s="107"/>
      <c r="DQH78" s="107"/>
      <c r="DQI78" s="110"/>
      <c r="DQJ78" s="110"/>
      <c r="DQK78" s="110"/>
      <c r="DQL78" s="115"/>
      <c r="DQM78" s="110"/>
      <c r="DQN78" s="108"/>
      <c r="DQO78" s="107"/>
      <c r="DQP78" s="107"/>
      <c r="DQQ78" s="110"/>
      <c r="DQR78" s="110"/>
      <c r="DQS78" s="110"/>
      <c r="DQT78" s="115"/>
      <c r="DQU78" s="110"/>
      <c r="DQV78" s="108"/>
      <c r="DQW78" s="107"/>
      <c r="DQX78" s="107"/>
      <c r="DQY78" s="110"/>
      <c r="DQZ78" s="110"/>
      <c r="DRA78" s="110"/>
      <c r="DRB78" s="115"/>
      <c r="DRC78" s="110"/>
      <c r="DRD78" s="108"/>
      <c r="DRE78" s="107"/>
      <c r="DRF78" s="107"/>
      <c r="DRG78" s="110"/>
      <c r="DRH78" s="110"/>
      <c r="DRI78" s="110"/>
      <c r="DRJ78" s="115"/>
      <c r="DRK78" s="110"/>
      <c r="DRL78" s="108"/>
      <c r="DRM78" s="107"/>
      <c r="DRN78" s="107"/>
      <c r="DRO78" s="110"/>
      <c r="DRP78" s="110"/>
      <c r="DRQ78" s="110"/>
      <c r="DRR78" s="115"/>
      <c r="DRS78" s="110"/>
      <c r="DRT78" s="108"/>
      <c r="DRU78" s="107"/>
      <c r="DRV78" s="107"/>
      <c r="DRW78" s="110"/>
      <c r="DRX78" s="110"/>
      <c r="DRY78" s="110"/>
      <c r="DRZ78" s="115"/>
      <c r="DSA78" s="110"/>
      <c r="DSB78" s="108"/>
      <c r="DSC78" s="107"/>
      <c r="DSD78" s="107"/>
      <c r="DSE78" s="110"/>
      <c r="DSF78" s="110"/>
      <c r="DSG78" s="110"/>
      <c r="DSH78" s="115"/>
      <c r="DSI78" s="110"/>
      <c r="DSJ78" s="108"/>
      <c r="DSK78" s="107"/>
      <c r="DSL78" s="107"/>
      <c r="DSM78" s="110"/>
      <c r="DSN78" s="110"/>
      <c r="DSO78" s="110"/>
      <c r="DSP78" s="115"/>
      <c r="DSQ78" s="110"/>
      <c r="DSR78" s="108"/>
      <c r="DSS78" s="107"/>
      <c r="DST78" s="107"/>
      <c r="DSU78" s="110"/>
      <c r="DSV78" s="110"/>
      <c r="DSW78" s="110"/>
      <c r="DSX78" s="115"/>
      <c r="DSY78" s="110"/>
      <c r="DSZ78" s="108"/>
      <c r="DTA78" s="107"/>
      <c r="DTB78" s="107"/>
      <c r="DTC78" s="110"/>
      <c r="DTD78" s="110"/>
      <c r="DTE78" s="110"/>
      <c r="DTF78" s="115"/>
      <c r="DTG78" s="110"/>
      <c r="DTH78" s="108"/>
      <c r="DTI78" s="107"/>
      <c r="DTJ78" s="107"/>
      <c r="DTK78" s="110"/>
      <c r="DTL78" s="110"/>
      <c r="DTM78" s="110"/>
      <c r="DTN78" s="115"/>
      <c r="DTO78" s="110"/>
      <c r="DTP78" s="108"/>
      <c r="DTQ78" s="107"/>
      <c r="DTR78" s="107"/>
      <c r="DTS78" s="110"/>
      <c r="DTT78" s="110"/>
      <c r="DTU78" s="110"/>
      <c r="DTV78" s="115"/>
      <c r="DTW78" s="110"/>
      <c r="DTX78" s="108"/>
      <c r="DTY78" s="107"/>
      <c r="DTZ78" s="107"/>
      <c r="DUA78" s="110"/>
      <c r="DUB78" s="110"/>
      <c r="DUC78" s="110"/>
      <c r="DUD78" s="115"/>
      <c r="DUE78" s="110"/>
      <c r="DUF78" s="108"/>
      <c r="DUG78" s="107"/>
      <c r="DUH78" s="107"/>
      <c r="DUI78" s="110"/>
      <c r="DUJ78" s="110"/>
      <c r="DUK78" s="110"/>
      <c r="DUL78" s="115"/>
      <c r="DUM78" s="110"/>
      <c r="DUN78" s="108"/>
      <c r="DUO78" s="107"/>
      <c r="DUP78" s="107"/>
      <c r="DUQ78" s="110"/>
      <c r="DUR78" s="110"/>
      <c r="DUS78" s="110"/>
      <c r="DUT78" s="115"/>
      <c r="DUU78" s="110"/>
      <c r="DUV78" s="108"/>
      <c r="DUW78" s="107"/>
      <c r="DUX78" s="107"/>
      <c r="DUY78" s="110"/>
      <c r="DUZ78" s="110"/>
      <c r="DVA78" s="110"/>
      <c r="DVB78" s="115"/>
      <c r="DVC78" s="110"/>
      <c r="DVD78" s="108"/>
      <c r="DVE78" s="107"/>
      <c r="DVF78" s="107"/>
      <c r="DVG78" s="110"/>
      <c r="DVH78" s="110"/>
      <c r="DVI78" s="110"/>
      <c r="DVJ78" s="115"/>
      <c r="DVK78" s="110"/>
      <c r="DVL78" s="108"/>
      <c r="DVM78" s="107"/>
      <c r="DVN78" s="107"/>
      <c r="DVO78" s="110"/>
      <c r="DVP78" s="110"/>
      <c r="DVQ78" s="110"/>
      <c r="DVR78" s="115"/>
      <c r="DVS78" s="110"/>
      <c r="DVT78" s="108"/>
      <c r="DVU78" s="107"/>
      <c r="DVV78" s="107"/>
      <c r="DVW78" s="110"/>
      <c r="DVX78" s="110"/>
      <c r="DVY78" s="110"/>
      <c r="DVZ78" s="115"/>
      <c r="DWA78" s="110"/>
      <c r="DWB78" s="108"/>
      <c r="DWC78" s="107"/>
      <c r="DWD78" s="107"/>
      <c r="DWE78" s="110"/>
      <c r="DWF78" s="110"/>
      <c r="DWG78" s="110"/>
      <c r="DWH78" s="115"/>
      <c r="DWI78" s="110"/>
      <c r="DWJ78" s="108"/>
      <c r="DWK78" s="107"/>
      <c r="DWL78" s="107"/>
      <c r="DWM78" s="110"/>
      <c r="DWN78" s="110"/>
      <c r="DWO78" s="110"/>
      <c r="DWP78" s="115"/>
      <c r="DWQ78" s="110"/>
      <c r="DWR78" s="108"/>
      <c r="DWS78" s="107"/>
      <c r="DWT78" s="107"/>
      <c r="DWU78" s="110"/>
      <c r="DWV78" s="110"/>
      <c r="DWW78" s="110"/>
      <c r="DWX78" s="115"/>
      <c r="DWY78" s="110"/>
      <c r="DWZ78" s="108"/>
      <c r="DXA78" s="107"/>
      <c r="DXB78" s="107"/>
      <c r="DXC78" s="110"/>
      <c r="DXD78" s="110"/>
      <c r="DXE78" s="110"/>
      <c r="DXF78" s="115"/>
      <c r="DXG78" s="110"/>
      <c r="DXH78" s="108"/>
      <c r="DXI78" s="107"/>
      <c r="DXJ78" s="107"/>
      <c r="DXK78" s="110"/>
      <c r="DXL78" s="110"/>
      <c r="DXM78" s="110"/>
      <c r="DXN78" s="115"/>
      <c r="DXO78" s="110"/>
      <c r="DXP78" s="108"/>
      <c r="DXQ78" s="107"/>
      <c r="DXR78" s="107"/>
      <c r="DXS78" s="110"/>
      <c r="DXT78" s="110"/>
      <c r="DXU78" s="110"/>
      <c r="DXV78" s="115"/>
      <c r="DXW78" s="110"/>
      <c r="DXX78" s="108"/>
      <c r="DXY78" s="107"/>
      <c r="DXZ78" s="107"/>
      <c r="DYA78" s="110"/>
      <c r="DYB78" s="110"/>
      <c r="DYC78" s="110"/>
      <c r="DYD78" s="115"/>
      <c r="DYE78" s="110"/>
      <c r="DYF78" s="108"/>
      <c r="DYG78" s="107"/>
      <c r="DYH78" s="107"/>
      <c r="DYI78" s="110"/>
      <c r="DYJ78" s="110"/>
      <c r="DYK78" s="110"/>
      <c r="DYL78" s="115"/>
      <c r="DYM78" s="110"/>
      <c r="DYN78" s="108"/>
      <c r="DYO78" s="107"/>
      <c r="DYP78" s="107"/>
      <c r="DYQ78" s="110"/>
      <c r="DYR78" s="110"/>
      <c r="DYS78" s="110"/>
      <c r="DYT78" s="115"/>
      <c r="DYU78" s="110"/>
      <c r="DYV78" s="108"/>
      <c r="DYW78" s="107"/>
      <c r="DYX78" s="107"/>
      <c r="DYY78" s="110"/>
      <c r="DYZ78" s="110"/>
      <c r="DZA78" s="110"/>
      <c r="DZB78" s="115"/>
      <c r="DZC78" s="110"/>
      <c r="DZD78" s="108"/>
      <c r="DZE78" s="107"/>
      <c r="DZF78" s="107"/>
      <c r="DZG78" s="110"/>
      <c r="DZH78" s="110"/>
      <c r="DZI78" s="110"/>
      <c r="DZJ78" s="115"/>
      <c r="DZK78" s="110"/>
      <c r="DZL78" s="108"/>
      <c r="DZM78" s="107"/>
      <c r="DZN78" s="107"/>
      <c r="DZO78" s="110"/>
      <c r="DZP78" s="110"/>
      <c r="DZQ78" s="110"/>
      <c r="DZR78" s="115"/>
      <c r="DZS78" s="110"/>
      <c r="DZT78" s="108"/>
      <c r="DZU78" s="107"/>
      <c r="DZV78" s="107"/>
      <c r="DZW78" s="110"/>
      <c r="DZX78" s="110"/>
      <c r="DZY78" s="110"/>
      <c r="DZZ78" s="115"/>
      <c r="EAA78" s="110"/>
      <c r="EAB78" s="108"/>
      <c r="EAC78" s="107"/>
      <c r="EAD78" s="107"/>
      <c r="EAE78" s="110"/>
      <c r="EAF78" s="110"/>
      <c r="EAG78" s="110"/>
      <c r="EAH78" s="115"/>
      <c r="EAI78" s="110"/>
      <c r="EAJ78" s="108"/>
      <c r="EAK78" s="107"/>
      <c r="EAL78" s="107"/>
      <c r="EAM78" s="110"/>
      <c r="EAN78" s="110"/>
      <c r="EAO78" s="110"/>
      <c r="EAP78" s="115"/>
      <c r="EAQ78" s="110"/>
      <c r="EAR78" s="108"/>
      <c r="EAS78" s="107"/>
      <c r="EAT78" s="107"/>
      <c r="EAU78" s="110"/>
      <c r="EAV78" s="110"/>
      <c r="EAW78" s="110"/>
      <c r="EAX78" s="115"/>
      <c r="EAY78" s="110"/>
      <c r="EAZ78" s="108"/>
      <c r="EBA78" s="107"/>
      <c r="EBB78" s="107"/>
      <c r="EBC78" s="110"/>
      <c r="EBD78" s="110"/>
      <c r="EBE78" s="110"/>
      <c r="EBF78" s="115"/>
      <c r="EBG78" s="110"/>
      <c r="EBH78" s="108"/>
      <c r="EBI78" s="107"/>
      <c r="EBJ78" s="107"/>
      <c r="EBK78" s="110"/>
      <c r="EBL78" s="110"/>
      <c r="EBM78" s="110"/>
      <c r="EBN78" s="115"/>
      <c r="EBO78" s="110"/>
      <c r="EBP78" s="108"/>
      <c r="EBQ78" s="107"/>
      <c r="EBR78" s="107"/>
      <c r="EBS78" s="110"/>
      <c r="EBT78" s="110"/>
      <c r="EBU78" s="110"/>
      <c r="EBV78" s="115"/>
      <c r="EBW78" s="110"/>
      <c r="EBX78" s="108"/>
      <c r="EBY78" s="107"/>
      <c r="EBZ78" s="107"/>
      <c r="ECA78" s="110"/>
      <c r="ECB78" s="110"/>
      <c r="ECC78" s="110"/>
      <c r="ECD78" s="115"/>
      <c r="ECE78" s="110"/>
      <c r="ECF78" s="108"/>
      <c r="ECG78" s="107"/>
      <c r="ECH78" s="107"/>
      <c r="ECI78" s="110"/>
      <c r="ECJ78" s="110"/>
      <c r="ECK78" s="110"/>
      <c r="ECL78" s="115"/>
      <c r="ECM78" s="110"/>
      <c r="ECN78" s="108"/>
      <c r="ECO78" s="107"/>
      <c r="ECP78" s="107"/>
      <c r="ECQ78" s="110"/>
      <c r="ECR78" s="110"/>
      <c r="ECS78" s="110"/>
      <c r="ECT78" s="115"/>
      <c r="ECU78" s="110"/>
      <c r="ECV78" s="108"/>
      <c r="ECW78" s="107"/>
      <c r="ECX78" s="107"/>
      <c r="ECY78" s="110"/>
      <c r="ECZ78" s="110"/>
      <c r="EDA78" s="110"/>
      <c r="EDB78" s="115"/>
      <c r="EDC78" s="110"/>
      <c r="EDD78" s="108"/>
      <c r="EDE78" s="107"/>
      <c r="EDF78" s="107"/>
      <c r="EDG78" s="110"/>
      <c r="EDH78" s="110"/>
      <c r="EDI78" s="110"/>
      <c r="EDJ78" s="115"/>
      <c r="EDK78" s="110"/>
      <c r="EDL78" s="108"/>
      <c r="EDM78" s="107"/>
      <c r="EDN78" s="107"/>
      <c r="EDO78" s="110"/>
      <c r="EDP78" s="110"/>
      <c r="EDQ78" s="110"/>
      <c r="EDR78" s="115"/>
      <c r="EDS78" s="110"/>
      <c r="EDT78" s="108"/>
      <c r="EDU78" s="107"/>
      <c r="EDV78" s="107"/>
      <c r="EDW78" s="110"/>
      <c r="EDX78" s="110"/>
      <c r="EDY78" s="110"/>
      <c r="EDZ78" s="115"/>
      <c r="EEA78" s="110"/>
      <c r="EEB78" s="108"/>
      <c r="EEC78" s="107"/>
      <c r="EED78" s="107"/>
      <c r="EEE78" s="110"/>
      <c r="EEF78" s="110"/>
      <c r="EEG78" s="110"/>
      <c r="EEH78" s="115"/>
      <c r="EEI78" s="110"/>
      <c r="EEJ78" s="108"/>
      <c r="EEK78" s="107"/>
      <c r="EEL78" s="107"/>
      <c r="EEM78" s="110"/>
      <c r="EEN78" s="110"/>
      <c r="EEO78" s="110"/>
      <c r="EEP78" s="115"/>
      <c r="EEQ78" s="110"/>
      <c r="EER78" s="108"/>
      <c r="EES78" s="107"/>
      <c r="EET78" s="107"/>
      <c r="EEU78" s="110"/>
      <c r="EEV78" s="110"/>
      <c r="EEW78" s="110"/>
      <c r="EEX78" s="115"/>
      <c r="EEY78" s="110"/>
      <c r="EEZ78" s="108"/>
      <c r="EFA78" s="107"/>
      <c r="EFB78" s="107"/>
      <c r="EFC78" s="110"/>
      <c r="EFD78" s="110"/>
      <c r="EFE78" s="110"/>
      <c r="EFF78" s="115"/>
      <c r="EFG78" s="110"/>
      <c r="EFH78" s="108"/>
      <c r="EFI78" s="107"/>
      <c r="EFJ78" s="107"/>
      <c r="EFK78" s="110"/>
      <c r="EFL78" s="110"/>
      <c r="EFM78" s="110"/>
      <c r="EFN78" s="115"/>
      <c r="EFO78" s="110"/>
      <c r="EFP78" s="108"/>
      <c r="EFQ78" s="107"/>
      <c r="EFR78" s="107"/>
      <c r="EFS78" s="110"/>
      <c r="EFT78" s="110"/>
      <c r="EFU78" s="110"/>
      <c r="EFV78" s="115"/>
      <c r="EFW78" s="110"/>
      <c r="EFX78" s="108"/>
      <c r="EFY78" s="107"/>
      <c r="EFZ78" s="107"/>
      <c r="EGA78" s="110"/>
      <c r="EGB78" s="110"/>
      <c r="EGC78" s="110"/>
      <c r="EGD78" s="115"/>
      <c r="EGE78" s="110"/>
      <c r="EGF78" s="108"/>
      <c r="EGG78" s="107"/>
      <c r="EGH78" s="107"/>
      <c r="EGI78" s="110"/>
      <c r="EGJ78" s="110"/>
      <c r="EGK78" s="110"/>
      <c r="EGL78" s="115"/>
      <c r="EGM78" s="110"/>
      <c r="EGN78" s="108"/>
      <c r="EGO78" s="107"/>
      <c r="EGP78" s="107"/>
      <c r="EGQ78" s="110"/>
      <c r="EGR78" s="110"/>
      <c r="EGS78" s="110"/>
      <c r="EGT78" s="115"/>
      <c r="EGU78" s="110"/>
      <c r="EGV78" s="108"/>
      <c r="EGW78" s="107"/>
      <c r="EGX78" s="107"/>
      <c r="EGY78" s="110"/>
      <c r="EGZ78" s="110"/>
      <c r="EHA78" s="110"/>
      <c r="EHB78" s="115"/>
      <c r="EHC78" s="110"/>
      <c r="EHD78" s="108"/>
      <c r="EHE78" s="107"/>
      <c r="EHF78" s="107"/>
      <c r="EHG78" s="110"/>
      <c r="EHH78" s="110"/>
      <c r="EHI78" s="110"/>
      <c r="EHJ78" s="115"/>
      <c r="EHK78" s="110"/>
      <c r="EHL78" s="108"/>
      <c r="EHM78" s="107"/>
      <c r="EHN78" s="107"/>
      <c r="EHO78" s="110"/>
      <c r="EHP78" s="110"/>
      <c r="EHQ78" s="110"/>
      <c r="EHR78" s="115"/>
      <c r="EHS78" s="110"/>
      <c r="EHT78" s="108"/>
      <c r="EHU78" s="107"/>
      <c r="EHV78" s="107"/>
      <c r="EHW78" s="110"/>
      <c r="EHX78" s="110"/>
      <c r="EHY78" s="110"/>
      <c r="EHZ78" s="115"/>
      <c r="EIA78" s="110"/>
      <c r="EIB78" s="108"/>
      <c r="EIC78" s="107"/>
      <c r="EID78" s="107"/>
      <c r="EIE78" s="110"/>
      <c r="EIF78" s="110"/>
      <c r="EIG78" s="110"/>
      <c r="EIH78" s="115"/>
      <c r="EII78" s="110"/>
      <c r="EIJ78" s="108"/>
      <c r="EIK78" s="107"/>
      <c r="EIL78" s="107"/>
      <c r="EIM78" s="110"/>
      <c r="EIN78" s="110"/>
      <c r="EIO78" s="110"/>
      <c r="EIP78" s="115"/>
      <c r="EIQ78" s="110"/>
      <c r="EIR78" s="108"/>
      <c r="EIS78" s="107"/>
      <c r="EIT78" s="107"/>
      <c r="EIU78" s="110"/>
      <c r="EIV78" s="110"/>
      <c r="EIW78" s="110"/>
      <c r="EIX78" s="115"/>
      <c r="EIY78" s="110"/>
      <c r="EIZ78" s="108"/>
      <c r="EJA78" s="107"/>
      <c r="EJB78" s="107"/>
      <c r="EJC78" s="110"/>
      <c r="EJD78" s="110"/>
      <c r="EJE78" s="110"/>
      <c r="EJF78" s="115"/>
      <c r="EJG78" s="110"/>
      <c r="EJH78" s="108"/>
      <c r="EJI78" s="107"/>
      <c r="EJJ78" s="107"/>
      <c r="EJK78" s="110"/>
      <c r="EJL78" s="110"/>
      <c r="EJM78" s="110"/>
      <c r="EJN78" s="115"/>
      <c r="EJO78" s="110"/>
      <c r="EJP78" s="108"/>
      <c r="EJQ78" s="107"/>
      <c r="EJR78" s="107"/>
      <c r="EJS78" s="110"/>
      <c r="EJT78" s="110"/>
      <c r="EJU78" s="110"/>
      <c r="EJV78" s="115"/>
      <c r="EJW78" s="110"/>
      <c r="EJX78" s="108"/>
      <c r="EJY78" s="107"/>
      <c r="EJZ78" s="107"/>
      <c r="EKA78" s="110"/>
      <c r="EKB78" s="110"/>
      <c r="EKC78" s="110"/>
      <c r="EKD78" s="115"/>
      <c r="EKE78" s="110"/>
      <c r="EKF78" s="108"/>
      <c r="EKG78" s="107"/>
      <c r="EKH78" s="107"/>
      <c r="EKI78" s="110"/>
      <c r="EKJ78" s="110"/>
      <c r="EKK78" s="110"/>
      <c r="EKL78" s="115"/>
      <c r="EKM78" s="110"/>
      <c r="EKN78" s="108"/>
      <c r="EKO78" s="107"/>
      <c r="EKP78" s="107"/>
      <c r="EKQ78" s="110"/>
      <c r="EKR78" s="110"/>
      <c r="EKS78" s="110"/>
      <c r="EKT78" s="115"/>
      <c r="EKU78" s="110"/>
      <c r="EKV78" s="108"/>
      <c r="EKW78" s="107"/>
      <c r="EKX78" s="107"/>
      <c r="EKY78" s="110"/>
      <c r="EKZ78" s="110"/>
      <c r="ELA78" s="110"/>
      <c r="ELB78" s="115"/>
      <c r="ELC78" s="110"/>
      <c r="ELD78" s="108"/>
      <c r="ELE78" s="107"/>
      <c r="ELF78" s="107"/>
      <c r="ELG78" s="110"/>
      <c r="ELH78" s="110"/>
      <c r="ELI78" s="110"/>
      <c r="ELJ78" s="115"/>
      <c r="ELK78" s="110"/>
      <c r="ELL78" s="108"/>
      <c r="ELM78" s="107"/>
      <c r="ELN78" s="107"/>
      <c r="ELO78" s="110"/>
      <c r="ELP78" s="110"/>
      <c r="ELQ78" s="110"/>
      <c r="ELR78" s="115"/>
      <c r="ELS78" s="110"/>
      <c r="ELT78" s="108"/>
      <c r="ELU78" s="107"/>
      <c r="ELV78" s="107"/>
      <c r="ELW78" s="110"/>
      <c r="ELX78" s="110"/>
      <c r="ELY78" s="110"/>
      <c r="ELZ78" s="115"/>
      <c r="EMA78" s="110"/>
      <c r="EMB78" s="108"/>
      <c r="EMC78" s="107"/>
      <c r="EMD78" s="107"/>
      <c r="EME78" s="110"/>
      <c r="EMF78" s="110"/>
      <c r="EMG78" s="110"/>
      <c r="EMH78" s="115"/>
      <c r="EMI78" s="110"/>
      <c r="EMJ78" s="108"/>
      <c r="EMK78" s="107"/>
      <c r="EML78" s="107"/>
      <c r="EMM78" s="110"/>
      <c r="EMN78" s="110"/>
      <c r="EMO78" s="110"/>
      <c r="EMP78" s="115"/>
      <c r="EMQ78" s="110"/>
      <c r="EMR78" s="108"/>
      <c r="EMS78" s="107"/>
      <c r="EMT78" s="107"/>
      <c r="EMU78" s="110"/>
      <c r="EMV78" s="110"/>
      <c r="EMW78" s="110"/>
      <c r="EMX78" s="115"/>
      <c r="EMY78" s="110"/>
      <c r="EMZ78" s="108"/>
      <c r="ENA78" s="107"/>
      <c r="ENB78" s="107"/>
      <c r="ENC78" s="110"/>
      <c r="END78" s="110"/>
      <c r="ENE78" s="110"/>
      <c r="ENF78" s="115"/>
      <c r="ENG78" s="110"/>
      <c r="ENH78" s="108"/>
      <c r="ENI78" s="107"/>
      <c r="ENJ78" s="107"/>
      <c r="ENK78" s="110"/>
      <c r="ENL78" s="110"/>
      <c r="ENM78" s="110"/>
      <c r="ENN78" s="115"/>
      <c r="ENO78" s="110"/>
      <c r="ENP78" s="108"/>
      <c r="ENQ78" s="107"/>
      <c r="ENR78" s="107"/>
      <c r="ENS78" s="110"/>
      <c r="ENT78" s="110"/>
      <c r="ENU78" s="110"/>
      <c r="ENV78" s="115"/>
      <c r="ENW78" s="110"/>
      <c r="ENX78" s="108"/>
      <c r="ENY78" s="107"/>
      <c r="ENZ78" s="107"/>
      <c r="EOA78" s="110"/>
      <c r="EOB78" s="110"/>
      <c r="EOC78" s="110"/>
      <c r="EOD78" s="115"/>
      <c r="EOE78" s="110"/>
      <c r="EOF78" s="108"/>
      <c r="EOG78" s="107"/>
      <c r="EOH78" s="107"/>
      <c r="EOI78" s="110"/>
      <c r="EOJ78" s="110"/>
      <c r="EOK78" s="110"/>
      <c r="EOL78" s="115"/>
      <c r="EOM78" s="110"/>
      <c r="EON78" s="108"/>
      <c r="EOO78" s="107"/>
      <c r="EOP78" s="107"/>
      <c r="EOQ78" s="110"/>
      <c r="EOR78" s="110"/>
      <c r="EOS78" s="110"/>
      <c r="EOT78" s="115"/>
      <c r="EOU78" s="110"/>
      <c r="EOV78" s="108"/>
      <c r="EOW78" s="107"/>
      <c r="EOX78" s="107"/>
      <c r="EOY78" s="110"/>
      <c r="EOZ78" s="110"/>
      <c r="EPA78" s="110"/>
      <c r="EPB78" s="115"/>
      <c r="EPC78" s="110"/>
      <c r="EPD78" s="108"/>
      <c r="EPE78" s="107"/>
      <c r="EPF78" s="107"/>
      <c r="EPG78" s="110"/>
      <c r="EPH78" s="110"/>
      <c r="EPI78" s="110"/>
      <c r="EPJ78" s="115"/>
      <c r="EPK78" s="110"/>
      <c r="EPL78" s="108"/>
      <c r="EPM78" s="107"/>
      <c r="EPN78" s="107"/>
      <c r="EPO78" s="110"/>
      <c r="EPP78" s="110"/>
      <c r="EPQ78" s="110"/>
      <c r="EPR78" s="115"/>
      <c r="EPS78" s="110"/>
      <c r="EPT78" s="108"/>
      <c r="EPU78" s="107"/>
      <c r="EPV78" s="107"/>
      <c r="EPW78" s="110"/>
      <c r="EPX78" s="110"/>
      <c r="EPY78" s="110"/>
      <c r="EPZ78" s="115"/>
      <c r="EQA78" s="110"/>
      <c r="EQB78" s="108"/>
      <c r="EQC78" s="107"/>
      <c r="EQD78" s="107"/>
      <c r="EQE78" s="110"/>
      <c r="EQF78" s="110"/>
      <c r="EQG78" s="110"/>
      <c r="EQH78" s="115"/>
      <c r="EQI78" s="110"/>
      <c r="EQJ78" s="108"/>
      <c r="EQK78" s="107"/>
      <c r="EQL78" s="107"/>
      <c r="EQM78" s="110"/>
      <c r="EQN78" s="110"/>
      <c r="EQO78" s="110"/>
      <c r="EQP78" s="115"/>
      <c r="EQQ78" s="110"/>
      <c r="EQR78" s="108"/>
      <c r="EQS78" s="107"/>
      <c r="EQT78" s="107"/>
      <c r="EQU78" s="110"/>
      <c r="EQV78" s="110"/>
      <c r="EQW78" s="110"/>
      <c r="EQX78" s="115"/>
      <c r="EQY78" s="110"/>
      <c r="EQZ78" s="108"/>
      <c r="ERA78" s="107"/>
      <c r="ERB78" s="107"/>
      <c r="ERC78" s="110"/>
      <c r="ERD78" s="110"/>
      <c r="ERE78" s="110"/>
      <c r="ERF78" s="115"/>
      <c r="ERG78" s="110"/>
      <c r="ERH78" s="108"/>
      <c r="ERI78" s="107"/>
      <c r="ERJ78" s="107"/>
      <c r="ERK78" s="110"/>
      <c r="ERL78" s="110"/>
      <c r="ERM78" s="110"/>
      <c r="ERN78" s="115"/>
      <c r="ERO78" s="110"/>
      <c r="ERP78" s="108"/>
      <c r="ERQ78" s="107"/>
      <c r="ERR78" s="107"/>
      <c r="ERS78" s="110"/>
      <c r="ERT78" s="110"/>
      <c r="ERU78" s="110"/>
      <c r="ERV78" s="115"/>
      <c r="ERW78" s="110"/>
      <c r="ERX78" s="108"/>
      <c r="ERY78" s="107"/>
      <c r="ERZ78" s="107"/>
      <c r="ESA78" s="110"/>
      <c r="ESB78" s="110"/>
      <c r="ESC78" s="110"/>
      <c r="ESD78" s="115"/>
      <c r="ESE78" s="110"/>
      <c r="ESF78" s="108"/>
      <c r="ESG78" s="107"/>
      <c r="ESH78" s="107"/>
      <c r="ESI78" s="110"/>
      <c r="ESJ78" s="110"/>
      <c r="ESK78" s="110"/>
      <c r="ESL78" s="115"/>
      <c r="ESM78" s="110"/>
      <c r="ESN78" s="108"/>
      <c r="ESO78" s="107"/>
      <c r="ESP78" s="107"/>
      <c r="ESQ78" s="110"/>
      <c r="ESR78" s="110"/>
      <c r="ESS78" s="110"/>
      <c r="EST78" s="115"/>
      <c r="ESU78" s="110"/>
      <c r="ESV78" s="108"/>
      <c r="ESW78" s="107"/>
      <c r="ESX78" s="107"/>
      <c r="ESY78" s="110"/>
      <c r="ESZ78" s="110"/>
      <c r="ETA78" s="110"/>
      <c r="ETB78" s="115"/>
      <c r="ETC78" s="110"/>
      <c r="ETD78" s="108"/>
      <c r="ETE78" s="107"/>
      <c r="ETF78" s="107"/>
      <c r="ETG78" s="110"/>
      <c r="ETH78" s="110"/>
      <c r="ETI78" s="110"/>
      <c r="ETJ78" s="115"/>
      <c r="ETK78" s="110"/>
      <c r="ETL78" s="108"/>
      <c r="ETM78" s="107"/>
      <c r="ETN78" s="107"/>
      <c r="ETO78" s="110"/>
      <c r="ETP78" s="110"/>
      <c r="ETQ78" s="110"/>
      <c r="ETR78" s="115"/>
      <c r="ETS78" s="110"/>
      <c r="ETT78" s="108"/>
      <c r="ETU78" s="107"/>
      <c r="ETV78" s="107"/>
      <c r="ETW78" s="110"/>
      <c r="ETX78" s="110"/>
      <c r="ETY78" s="110"/>
      <c r="ETZ78" s="115"/>
      <c r="EUA78" s="110"/>
      <c r="EUB78" s="108"/>
      <c r="EUC78" s="107"/>
      <c r="EUD78" s="107"/>
      <c r="EUE78" s="110"/>
      <c r="EUF78" s="110"/>
      <c r="EUG78" s="110"/>
      <c r="EUH78" s="115"/>
      <c r="EUI78" s="110"/>
      <c r="EUJ78" s="108"/>
      <c r="EUK78" s="107"/>
      <c r="EUL78" s="107"/>
      <c r="EUM78" s="110"/>
      <c r="EUN78" s="110"/>
      <c r="EUO78" s="110"/>
      <c r="EUP78" s="115"/>
      <c r="EUQ78" s="110"/>
      <c r="EUR78" s="108"/>
      <c r="EUS78" s="107"/>
      <c r="EUT78" s="107"/>
      <c r="EUU78" s="110"/>
      <c r="EUV78" s="110"/>
      <c r="EUW78" s="110"/>
      <c r="EUX78" s="115"/>
      <c r="EUY78" s="110"/>
      <c r="EUZ78" s="108"/>
      <c r="EVA78" s="107"/>
      <c r="EVB78" s="107"/>
      <c r="EVC78" s="110"/>
      <c r="EVD78" s="110"/>
      <c r="EVE78" s="110"/>
      <c r="EVF78" s="115"/>
      <c r="EVG78" s="110"/>
      <c r="EVH78" s="108"/>
      <c r="EVI78" s="107"/>
      <c r="EVJ78" s="107"/>
      <c r="EVK78" s="110"/>
      <c r="EVL78" s="110"/>
      <c r="EVM78" s="110"/>
      <c r="EVN78" s="115"/>
      <c r="EVO78" s="110"/>
      <c r="EVP78" s="108"/>
      <c r="EVQ78" s="107"/>
      <c r="EVR78" s="107"/>
      <c r="EVS78" s="110"/>
      <c r="EVT78" s="110"/>
      <c r="EVU78" s="110"/>
      <c r="EVV78" s="115"/>
      <c r="EVW78" s="110"/>
      <c r="EVX78" s="108"/>
      <c r="EVY78" s="107"/>
      <c r="EVZ78" s="107"/>
      <c r="EWA78" s="110"/>
      <c r="EWB78" s="110"/>
      <c r="EWC78" s="110"/>
      <c r="EWD78" s="115"/>
      <c r="EWE78" s="110"/>
      <c r="EWF78" s="108"/>
      <c r="EWG78" s="107"/>
      <c r="EWH78" s="107"/>
      <c r="EWI78" s="110"/>
      <c r="EWJ78" s="110"/>
      <c r="EWK78" s="110"/>
      <c r="EWL78" s="115"/>
      <c r="EWM78" s="110"/>
      <c r="EWN78" s="108"/>
      <c r="EWO78" s="107"/>
      <c r="EWP78" s="107"/>
      <c r="EWQ78" s="110"/>
      <c r="EWR78" s="110"/>
      <c r="EWS78" s="110"/>
      <c r="EWT78" s="115"/>
      <c r="EWU78" s="110"/>
      <c r="EWV78" s="108"/>
      <c r="EWW78" s="107"/>
      <c r="EWX78" s="107"/>
      <c r="EWY78" s="110"/>
      <c r="EWZ78" s="110"/>
      <c r="EXA78" s="110"/>
      <c r="EXB78" s="115"/>
      <c r="EXC78" s="110"/>
      <c r="EXD78" s="108"/>
      <c r="EXE78" s="107"/>
      <c r="EXF78" s="107"/>
      <c r="EXG78" s="110"/>
      <c r="EXH78" s="110"/>
      <c r="EXI78" s="110"/>
      <c r="EXJ78" s="115"/>
      <c r="EXK78" s="110"/>
      <c r="EXL78" s="108"/>
      <c r="EXM78" s="107"/>
      <c r="EXN78" s="107"/>
      <c r="EXO78" s="110"/>
      <c r="EXP78" s="110"/>
      <c r="EXQ78" s="110"/>
      <c r="EXR78" s="115"/>
      <c r="EXS78" s="110"/>
      <c r="EXT78" s="108"/>
      <c r="EXU78" s="107"/>
      <c r="EXV78" s="107"/>
      <c r="EXW78" s="110"/>
      <c r="EXX78" s="110"/>
      <c r="EXY78" s="110"/>
      <c r="EXZ78" s="115"/>
      <c r="EYA78" s="110"/>
      <c r="EYB78" s="108"/>
      <c r="EYC78" s="107"/>
      <c r="EYD78" s="107"/>
      <c r="EYE78" s="110"/>
      <c r="EYF78" s="110"/>
      <c r="EYG78" s="110"/>
      <c r="EYH78" s="115"/>
      <c r="EYI78" s="110"/>
      <c r="EYJ78" s="108"/>
      <c r="EYK78" s="107"/>
      <c r="EYL78" s="107"/>
      <c r="EYM78" s="110"/>
      <c r="EYN78" s="110"/>
      <c r="EYO78" s="110"/>
      <c r="EYP78" s="115"/>
      <c r="EYQ78" s="110"/>
      <c r="EYR78" s="108"/>
      <c r="EYS78" s="107"/>
      <c r="EYT78" s="107"/>
      <c r="EYU78" s="110"/>
      <c r="EYV78" s="110"/>
      <c r="EYW78" s="110"/>
      <c r="EYX78" s="115"/>
      <c r="EYY78" s="110"/>
      <c r="EYZ78" s="108"/>
      <c r="EZA78" s="107"/>
      <c r="EZB78" s="107"/>
      <c r="EZC78" s="110"/>
      <c r="EZD78" s="110"/>
      <c r="EZE78" s="110"/>
      <c r="EZF78" s="115"/>
      <c r="EZG78" s="110"/>
      <c r="EZH78" s="108"/>
      <c r="EZI78" s="107"/>
      <c r="EZJ78" s="107"/>
      <c r="EZK78" s="110"/>
      <c r="EZL78" s="110"/>
      <c r="EZM78" s="110"/>
      <c r="EZN78" s="115"/>
      <c r="EZO78" s="110"/>
      <c r="EZP78" s="108"/>
      <c r="EZQ78" s="107"/>
      <c r="EZR78" s="107"/>
      <c r="EZS78" s="110"/>
      <c r="EZT78" s="110"/>
      <c r="EZU78" s="110"/>
      <c r="EZV78" s="115"/>
      <c r="EZW78" s="110"/>
      <c r="EZX78" s="108"/>
      <c r="EZY78" s="107"/>
      <c r="EZZ78" s="107"/>
      <c r="FAA78" s="110"/>
      <c r="FAB78" s="110"/>
      <c r="FAC78" s="110"/>
      <c r="FAD78" s="115"/>
      <c r="FAE78" s="110"/>
      <c r="FAF78" s="108"/>
      <c r="FAG78" s="107"/>
      <c r="FAH78" s="107"/>
      <c r="FAI78" s="110"/>
      <c r="FAJ78" s="110"/>
      <c r="FAK78" s="110"/>
      <c r="FAL78" s="115"/>
      <c r="FAM78" s="110"/>
      <c r="FAN78" s="108"/>
      <c r="FAO78" s="107"/>
      <c r="FAP78" s="107"/>
      <c r="FAQ78" s="110"/>
      <c r="FAR78" s="110"/>
      <c r="FAS78" s="110"/>
      <c r="FAT78" s="115"/>
      <c r="FAU78" s="110"/>
      <c r="FAV78" s="108"/>
      <c r="FAW78" s="107"/>
      <c r="FAX78" s="107"/>
      <c r="FAY78" s="110"/>
      <c r="FAZ78" s="110"/>
      <c r="FBA78" s="110"/>
      <c r="FBB78" s="115"/>
      <c r="FBC78" s="110"/>
      <c r="FBD78" s="108"/>
      <c r="FBE78" s="107"/>
      <c r="FBF78" s="107"/>
      <c r="FBG78" s="110"/>
      <c r="FBH78" s="110"/>
      <c r="FBI78" s="110"/>
      <c r="FBJ78" s="115"/>
      <c r="FBK78" s="110"/>
      <c r="FBL78" s="108"/>
      <c r="FBM78" s="107"/>
      <c r="FBN78" s="107"/>
      <c r="FBO78" s="110"/>
      <c r="FBP78" s="110"/>
      <c r="FBQ78" s="110"/>
      <c r="FBR78" s="115"/>
      <c r="FBS78" s="110"/>
      <c r="FBT78" s="108"/>
      <c r="FBU78" s="107"/>
      <c r="FBV78" s="107"/>
      <c r="FBW78" s="110"/>
      <c r="FBX78" s="110"/>
      <c r="FBY78" s="110"/>
      <c r="FBZ78" s="115"/>
      <c r="FCA78" s="110"/>
      <c r="FCB78" s="108"/>
      <c r="FCC78" s="107"/>
      <c r="FCD78" s="107"/>
      <c r="FCE78" s="110"/>
      <c r="FCF78" s="110"/>
      <c r="FCG78" s="110"/>
      <c r="FCH78" s="115"/>
      <c r="FCI78" s="110"/>
      <c r="FCJ78" s="108"/>
      <c r="FCK78" s="107"/>
      <c r="FCL78" s="107"/>
      <c r="FCM78" s="110"/>
      <c r="FCN78" s="110"/>
      <c r="FCO78" s="110"/>
      <c r="FCP78" s="115"/>
      <c r="FCQ78" s="110"/>
      <c r="FCR78" s="108"/>
      <c r="FCS78" s="107"/>
      <c r="FCT78" s="107"/>
      <c r="FCU78" s="110"/>
      <c r="FCV78" s="110"/>
      <c r="FCW78" s="110"/>
      <c r="FCX78" s="115"/>
      <c r="FCY78" s="110"/>
      <c r="FCZ78" s="108"/>
      <c r="FDA78" s="107"/>
      <c r="FDB78" s="107"/>
      <c r="FDC78" s="110"/>
      <c r="FDD78" s="110"/>
      <c r="FDE78" s="110"/>
      <c r="FDF78" s="115"/>
      <c r="FDG78" s="110"/>
      <c r="FDH78" s="108"/>
      <c r="FDI78" s="107"/>
      <c r="FDJ78" s="107"/>
      <c r="FDK78" s="110"/>
      <c r="FDL78" s="110"/>
      <c r="FDM78" s="110"/>
      <c r="FDN78" s="115"/>
      <c r="FDO78" s="110"/>
      <c r="FDP78" s="108"/>
      <c r="FDQ78" s="107"/>
      <c r="FDR78" s="107"/>
      <c r="FDS78" s="110"/>
      <c r="FDT78" s="110"/>
      <c r="FDU78" s="110"/>
      <c r="FDV78" s="115"/>
      <c r="FDW78" s="110"/>
      <c r="FDX78" s="108"/>
      <c r="FDY78" s="107"/>
      <c r="FDZ78" s="107"/>
      <c r="FEA78" s="110"/>
      <c r="FEB78" s="110"/>
      <c r="FEC78" s="110"/>
      <c r="FED78" s="115"/>
      <c r="FEE78" s="110"/>
      <c r="FEF78" s="108"/>
      <c r="FEG78" s="107"/>
      <c r="FEH78" s="107"/>
      <c r="FEI78" s="110"/>
      <c r="FEJ78" s="110"/>
      <c r="FEK78" s="110"/>
      <c r="FEL78" s="115"/>
      <c r="FEM78" s="110"/>
      <c r="FEN78" s="108"/>
      <c r="FEO78" s="107"/>
      <c r="FEP78" s="107"/>
      <c r="FEQ78" s="110"/>
      <c r="FER78" s="110"/>
      <c r="FES78" s="110"/>
      <c r="FET78" s="115"/>
      <c r="FEU78" s="110"/>
      <c r="FEV78" s="108"/>
      <c r="FEW78" s="107"/>
      <c r="FEX78" s="107"/>
      <c r="FEY78" s="110"/>
      <c r="FEZ78" s="110"/>
      <c r="FFA78" s="110"/>
      <c r="FFB78" s="115"/>
      <c r="FFC78" s="110"/>
      <c r="FFD78" s="108"/>
      <c r="FFE78" s="107"/>
      <c r="FFF78" s="107"/>
      <c r="FFG78" s="110"/>
      <c r="FFH78" s="110"/>
      <c r="FFI78" s="110"/>
      <c r="FFJ78" s="115"/>
      <c r="FFK78" s="110"/>
      <c r="FFL78" s="108"/>
      <c r="FFM78" s="107"/>
      <c r="FFN78" s="107"/>
      <c r="FFO78" s="110"/>
      <c r="FFP78" s="110"/>
      <c r="FFQ78" s="110"/>
      <c r="FFR78" s="115"/>
      <c r="FFS78" s="110"/>
      <c r="FFT78" s="108"/>
      <c r="FFU78" s="107"/>
      <c r="FFV78" s="107"/>
      <c r="FFW78" s="110"/>
      <c r="FFX78" s="110"/>
      <c r="FFY78" s="110"/>
      <c r="FFZ78" s="115"/>
      <c r="FGA78" s="110"/>
      <c r="FGB78" s="108"/>
      <c r="FGC78" s="107"/>
      <c r="FGD78" s="107"/>
      <c r="FGE78" s="110"/>
      <c r="FGF78" s="110"/>
      <c r="FGG78" s="110"/>
      <c r="FGH78" s="115"/>
      <c r="FGI78" s="110"/>
      <c r="FGJ78" s="108"/>
      <c r="FGK78" s="107"/>
      <c r="FGL78" s="107"/>
      <c r="FGM78" s="110"/>
      <c r="FGN78" s="110"/>
      <c r="FGO78" s="110"/>
      <c r="FGP78" s="115"/>
      <c r="FGQ78" s="110"/>
      <c r="FGR78" s="108"/>
      <c r="FGS78" s="107"/>
      <c r="FGT78" s="107"/>
      <c r="FGU78" s="110"/>
      <c r="FGV78" s="110"/>
      <c r="FGW78" s="110"/>
      <c r="FGX78" s="115"/>
      <c r="FGY78" s="110"/>
      <c r="FGZ78" s="108"/>
      <c r="FHA78" s="107"/>
      <c r="FHB78" s="107"/>
      <c r="FHC78" s="110"/>
      <c r="FHD78" s="110"/>
      <c r="FHE78" s="110"/>
      <c r="FHF78" s="115"/>
      <c r="FHG78" s="110"/>
      <c r="FHH78" s="108"/>
      <c r="FHI78" s="107"/>
      <c r="FHJ78" s="107"/>
      <c r="FHK78" s="110"/>
      <c r="FHL78" s="110"/>
      <c r="FHM78" s="110"/>
      <c r="FHN78" s="115"/>
      <c r="FHO78" s="110"/>
      <c r="FHP78" s="108"/>
      <c r="FHQ78" s="107"/>
      <c r="FHR78" s="107"/>
      <c r="FHS78" s="110"/>
      <c r="FHT78" s="110"/>
      <c r="FHU78" s="110"/>
      <c r="FHV78" s="115"/>
      <c r="FHW78" s="110"/>
      <c r="FHX78" s="108"/>
      <c r="FHY78" s="107"/>
      <c r="FHZ78" s="107"/>
      <c r="FIA78" s="110"/>
      <c r="FIB78" s="110"/>
      <c r="FIC78" s="110"/>
      <c r="FID78" s="115"/>
      <c r="FIE78" s="110"/>
      <c r="FIF78" s="108"/>
      <c r="FIG78" s="107"/>
      <c r="FIH78" s="107"/>
      <c r="FII78" s="110"/>
      <c r="FIJ78" s="110"/>
      <c r="FIK78" s="110"/>
      <c r="FIL78" s="115"/>
      <c r="FIM78" s="110"/>
      <c r="FIN78" s="108"/>
      <c r="FIO78" s="107"/>
      <c r="FIP78" s="107"/>
      <c r="FIQ78" s="110"/>
      <c r="FIR78" s="110"/>
      <c r="FIS78" s="110"/>
      <c r="FIT78" s="115"/>
      <c r="FIU78" s="110"/>
      <c r="FIV78" s="108"/>
      <c r="FIW78" s="107"/>
      <c r="FIX78" s="107"/>
      <c r="FIY78" s="110"/>
      <c r="FIZ78" s="110"/>
      <c r="FJA78" s="110"/>
      <c r="FJB78" s="115"/>
      <c r="FJC78" s="110"/>
      <c r="FJD78" s="108"/>
      <c r="FJE78" s="107"/>
      <c r="FJF78" s="107"/>
      <c r="FJG78" s="110"/>
      <c r="FJH78" s="110"/>
      <c r="FJI78" s="110"/>
      <c r="FJJ78" s="115"/>
      <c r="FJK78" s="110"/>
      <c r="FJL78" s="108"/>
      <c r="FJM78" s="107"/>
      <c r="FJN78" s="107"/>
      <c r="FJO78" s="110"/>
      <c r="FJP78" s="110"/>
      <c r="FJQ78" s="110"/>
      <c r="FJR78" s="115"/>
      <c r="FJS78" s="110"/>
      <c r="FJT78" s="108"/>
      <c r="FJU78" s="107"/>
      <c r="FJV78" s="107"/>
      <c r="FJW78" s="110"/>
      <c r="FJX78" s="110"/>
      <c r="FJY78" s="110"/>
      <c r="FJZ78" s="115"/>
      <c r="FKA78" s="110"/>
      <c r="FKB78" s="108"/>
      <c r="FKC78" s="107"/>
      <c r="FKD78" s="107"/>
      <c r="FKE78" s="110"/>
      <c r="FKF78" s="110"/>
      <c r="FKG78" s="110"/>
      <c r="FKH78" s="115"/>
      <c r="FKI78" s="110"/>
      <c r="FKJ78" s="108"/>
      <c r="FKK78" s="107"/>
      <c r="FKL78" s="107"/>
      <c r="FKM78" s="110"/>
      <c r="FKN78" s="110"/>
      <c r="FKO78" s="110"/>
      <c r="FKP78" s="115"/>
      <c r="FKQ78" s="110"/>
      <c r="FKR78" s="108"/>
      <c r="FKS78" s="107"/>
      <c r="FKT78" s="107"/>
      <c r="FKU78" s="110"/>
      <c r="FKV78" s="110"/>
      <c r="FKW78" s="110"/>
      <c r="FKX78" s="115"/>
      <c r="FKY78" s="110"/>
      <c r="FKZ78" s="108"/>
      <c r="FLA78" s="107"/>
      <c r="FLB78" s="107"/>
      <c r="FLC78" s="110"/>
      <c r="FLD78" s="110"/>
      <c r="FLE78" s="110"/>
      <c r="FLF78" s="115"/>
      <c r="FLG78" s="110"/>
      <c r="FLH78" s="108"/>
      <c r="FLI78" s="107"/>
      <c r="FLJ78" s="107"/>
      <c r="FLK78" s="110"/>
      <c r="FLL78" s="110"/>
      <c r="FLM78" s="110"/>
      <c r="FLN78" s="115"/>
      <c r="FLO78" s="110"/>
      <c r="FLP78" s="108"/>
      <c r="FLQ78" s="107"/>
      <c r="FLR78" s="107"/>
      <c r="FLS78" s="110"/>
      <c r="FLT78" s="110"/>
      <c r="FLU78" s="110"/>
      <c r="FLV78" s="115"/>
      <c r="FLW78" s="110"/>
      <c r="FLX78" s="108"/>
      <c r="FLY78" s="107"/>
      <c r="FLZ78" s="107"/>
      <c r="FMA78" s="110"/>
      <c r="FMB78" s="110"/>
      <c r="FMC78" s="110"/>
      <c r="FMD78" s="115"/>
      <c r="FME78" s="110"/>
      <c r="FMF78" s="108"/>
      <c r="FMG78" s="107"/>
      <c r="FMH78" s="107"/>
      <c r="FMI78" s="110"/>
      <c r="FMJ78" s="110"/>
      <c r="FMK78" s="110"/>
      <c r="FML78" s="115"/>
      <c r="FMM78" s="110"/>
      <c r="FMN78" s="108"/>
      <c r="FMO78" s="107"/>
      <c r="FMP78" s="107"/>
      <c r="FMQ78" s="110"/>
      <c r="FMR78" s="110"/>
      <c r="FMS78" s="110"/>
      <c r="FMT78" s="115"/>
      <c r="FMU78" s="110"/>
      <c r="FMV78" s="108"/>
      <c r="FMW78" s="107"/>
      <c r="FMX78" s="107"/>
      <c r="FMY78" s="110"/>
      <c r="FMZ78" s="110"/>
      <c r="FNA78" s="110"/>
      <c r="FNB78" s="115"/>
      <c r="FNC78" s="110"/>
      <c r="FND78" s="108"/>
      <c r="FNE78" s="107"/>
      <c r="FNF78" s="107"/>
      <c r="FNG78" s="110"/>
      <c r="FNH78" s="110"/>
      <c r="FNI78" s="110"/>
      <c r="FNJ78" s="115"/>
      <c r="FNK78" s="110"/>
      <c r="FNL78" s="108"/>
      <c r="FNM78" s="107"/>
      <c r="FNN78" s="107"/>
      <c r="FNO78" s="110"/>
      <c r="FNP78" s="110"/>
      <c r="FNQ78" s="110"/>
      <c r="FNR78" s="115"/>
      <c r="FNS78" s="110"/>
      <c r="FNT78" s="108"/>
      <c r="FNU78" s="107"/>
      <c r="FNV78" s="107"/>
      <c r="FNW78" s="110"/>
      <c r="FNX78" s="110"/>
      <c r="FNY78" s="110"/>
      <c r="FNZ78" s="115"/>
      <c r="FOA78" s="110"/>
      <c r="FOB78" s="108"/>
      <c r="FOC78" s="107"/>
      <c r="FOD78" s="107"/>
      <c r="FOE78" s="110"/>
      <c r="FOF78" s="110"/>
      <c r="FOG78" s="110"/>
      <c r="FOH78" s="115"/>
      <c r="FOI78" s="110"/>
      <c r="FOJ78" s="108"/>
      <c r="FOK78" s="107"/>
      <c r="FOL78" s="107"/>
      <c r="FOM78" s="110"/>
      <c r="FON78" s="110"/>
      <c r="FOO78" s="110"/>
      <c r="FOP78" s="115"/>
      <c r="FOQ78" s="110"/>
      <c r="FOR78" s="108"/>
      <c r="FOS78" s="107"/>
      <c r="FOT78" s="107"/>
      <c r="FOU78" s="110"/>
      <c r="FOV78" s="110"/>
      <c r="FOW78" s="110"/>
      <c r="FOX78" s="115"/>
      <c r="FOY78" s="110"/>
      <c r="FOZ78" s="108"/>
      <c r="FPA78" s="107"/>
      <c r="FPB78" s="107"/>
      <c r="FPC78" s="110"/>
      <c r="FPD78" s="110"/>
      <c r="FPE78" s="110"/>
      <c r="FPF78" s="115"/>
      <c r="FPG78" s="110"/>
      <c r="FPH78" s="108"/>
      <c r="FPI78" s="107"/>
      <c r="FPJ78" s="107"/>
      <c r="FPK78" s="110"/>
      <c r="FPL78" s="110"/>
      <c r="FPM78" s="110"/>
      <c r="FPN78" s="115"/>
      <c r="FPO78" s="110"/>
      <c r="FPP78" s="108"/>
      <c r="FPQ78" s="107"/>
      <c r="FPR78" s="107"/>
      <c r="FPS78" s="110"/>
      <c r="FPT78" s="110"/>
      <c r="FPU78" s="110"/>
      <c r="FPV78" s="115"/>
      <c r="FPW78" s="110"/>
      <c r="FPX78" s="108"/>
      <c r="FPY78" s="107"/>
      <c r="FPZ78" s="107"/>
      <c r="FQA78" s="110"/>
      <c r="FQB78" s="110"/>
      <c r="FQC78" s="110"/>
      <c r="FQD78" s="115"/>
      <c r="FQE78" s="110"/>
      <c r="FQF78" s="108"/>
      <c r="FQG78" s="107"/>
      <c r="FQH78" s="107"/>
      <c r="FQI78" s="110"/>
      <c r="FQJ78" s="110"/>
      <c r="FQK78" s="110"/>
      <c r="FQL78" s="115"/>
      <c r="FQM78" s="110"/>
      <c r="FQN78" s="108"/>
      <c r="FQO78" s="107"/>
      <c r="FQP78" s="107"/>
      <c r="FQQ78" s="110"/>
      <c r="FQR78" s="110"/>
      <c r="FQS78" s="110"/>
      <c r="FQT78" s="115"/>
      <c r="FQU78" s="110"/>
      <c r="FQV78" s="108"/>
      <c r="FQW78" s="107"/>
      <c r="FQX78" s="107"/>
      <c r="FQY78" s="110"/>
      <c r="FQZ78" s="110"/>
      <c r="FRA78" s="110"/>
      <c r="FRB78" s="115"/>
      <c r="FRC78" s="110"/>
      <c r="FRD78" s="108"/>
      <c r="FRE78" s="107"/>
      <c r="FRF78" s="107"/>
      <c r="FRG78" s="110"/>
      <c r="FRH78" s="110"/>
      <c r="FRI78" s="110"/>
      <c r="FRJ78" s="115"/>
      <c r="FRK78" s="110"/>
      <c r="FRL78" s="108"/>
      <c r="FRM78" s="107"/>
      <c r="FRN78" s="107"/>
      <c r="FRO78" s="110"/>
      <c r="FRP78" s="110"/>
      <c r="FRQ78" s="110"/>
      <c r="FRR78" s="115"/>
      <c r="FRS78" s="110"/>
      <c r="FRT78" s="108"/>
      <c r="FRU78" s="107"/>
      <c r="FRV78" s="107"/>
      <c r="FRW78" s="110"/>
      <c r="FRX78" s="110"/>
      <c r="FRY78" s="110"/>
      <c r="FRZ78" s="115"/>
      <c r="FSA78" s="110"/>
      <c r="FSB78" s="108"/>
      <c r="FSC78" s="107"/>
      <c r="FSD78" s="107"/>
      <c r="FSE78" s="110"/>
      <c r="FSF78" s="110"/>
      <c r="FSG78" s="110"/>
      <c r="FSH78" s="115"/>
      <c r="FSI78" s="110"/>
      <c r="FSJ78" s="108"/>
      <c r="FSK78" s="107"/>
      <c r="FSL78" s="107"/>
      <c r="FSM78" s="110"/>
      <c r="FSN78" s="110"/>
      <c r="FSO78" s="110"/>
      <c r="FSP78" s="115"/>
      <c r="FSQ78" s="110"/>
      <c r="FSR78" s="108"/>
      <c r="FSS78" s="107"/>
      <c r="FST78" s="107"/>
      <c r="FSU78" s="110"/>
      <c r="FSV78" s="110"/>
      <c r="FSW78" s="110"/>
      <c r="FSX78" s="115"/>
      <c r="FSY78" s="110"/>
      <c r="FSZ78" s="108"/>
      <c r="FTA78" s="107"/>
      <c r="FTB78" s="107"/>
      <c r="FTC78" s="110"/>
      <c r="FTD78" s="110"/>
      <c r="FTE78" s="110"/>
      <c r="FTF78" s="115"/>
      <c r="FTG78" s="110"/>
      <c r="FTH78" s="108"/>
      <c r="FTI78" s="107"/>
      <c r="FTJ78" s="107"/>
      <c r="FTK78" s="110"/>
      <c r="FTL78" s="110"/>
      <c r="FTM78" s="110"/>
      <c r="FTN78" s="115"/>
      <c r="FTO78" s="110"/>
      <c r="FTP78" s="108"/>
      <c r="FTQ78" s="107"/>
      <c r="FTR78" s="107"/>
      <c r="FTS78" s="110"/>
      <c r="FTT78" s="110"/>
      <c r="FTU78" s="110"/>
      <c r="FTV78" s="115"/>
      <c r="FTW78" s="110"/>
      <c r="FTX78" s="108"/>
      <c r="FTY78" s="107"/>
      <c r="FTZ78" s="107"/>
      <c r="FUA78" s="110"/>
      <c r="FUB78" s="110"/>
      <c r="FUC78" s="110"/>
      <c r="FUD78" s="115"/>
      <c r="FUE78" s="110"/>
      <c r="FUF78" s="108"/>
      <c r="FUG78" s="107"/>
      <c r="FUH78" s="107"/>
      <c r="FUI78" s="110"/>
      <c r="FUJ78" s="110"/>
      <c r="FUK78" s="110"/>
      <c r="FUL78" s="115"/>
      <c r="FUM78" s="110"/>
      <c r="FUN78" s="108"/>
      <c r="FUO78" s="107"/>
      <c r="FUP78" s="107"/>
      <c r="FUQ78" s="110"/>
      <c r="FUR78" s="110"/>
      <c r="FUS78" s="110"/>
      <c r="FUT78" s="115"/>
      <c r="FUU78" s="110"/>
      <c r="FUV78" s="108"/>
      <c r="FUW78" s="107"/>
      <c r="FUX78" s="107"/>
      <c r="FUY78" s="110"/>
      <c r="FUZ78" s="110"/>
      <c r="FVA78" s="110"/>
      <c r="FVB78" s="115"/>
      <c r="FVC78" s="110"/>
      <c r="FVD78" s="108"/>
      <c r="FVE78" s="107"/>
      <c r="FVF78" s="107"/>
      <c r="FVG78" s="110"/>
      <c r="FVH78" s="110"/>
      <c r="FVI78" s="110"/>
      <c r="FVJ78" s="115"/>
      <c r="FVK78" s="110"/>
      <c r="FVL78" s="108"/>
      <c r="FVM78" s="107"/>
      <c r="FVN78" s="107"/>
      <c r="FVO78" s="110"/>
      <c r="FVP78" s="110"/>
      <c r="FVQ78" s="110"/>
      <c r="FVR78" s="115"/>
      <c r="FVS78" s="110"/>
      <c r="FVT78" s="108"/>
      <c r="FVU78" s="107"/>
      <c r="FVV78" s="107"/>
      <c r="FVW78" s="110"/>
      <c r="FVX78" s="110"/>
      <c r="FVY78" s="110"/>
      <c r="FVZ78" s="115"/>
      <c r="FWA78" s="110"/>
      <c r="FWB78" s="108"/>
      <c r="FWC78" s="107"/>
      <c r="FWD78" s="107"/>
      <c r="FWE78" s="110"/>
      <c r="FWF78" s="110"/>
      <c r="FWG78" s="110"/>
      <c r="FWH78" s="115"/>
      <c r="FWI78" s="110"/>
      <c r="FWJ78" s="108"/>
      <c r="FWK78" s="107"/>
      <c r="FWL78" s="107"/>
      <c r="FWM78" s="110"/>
      <c r="FWN78" s="110"/>
      <c r="FWO78" s="110"/>
      <c r="FWP78" s="115"/>
      <c r="FWQ78" s="110"/>
      <c r="FWR78" s="108"/>
      <c r="FWS78" s="107"/>
      <c r="FWT78" s="107"/>
      <c r="FWU78" s="110"/>
      <c r="FWV78" s="110"/>
      <c r="FWW78" s="110"/>
      <c r="FWX78" s="115"/>
      <c r="FWY78" s="110"/>
      <c r="FWZ78" s="108"/>
      <c r="FXA78" s="107"/>
      <c r="FXB78" s="107"/>
      <c r="FXC78" s="110"/>
      <c r="FXD78" s="110"/>
      <c r="FXE78" s="110"/>
      <c r="FXF78" s="115"/>
      <c r="FXG78" s="110"/>
      <c r="FXH78" s="108"/>
      <c r="FXI78" s="107"/>
      <c r="FXJ78" s="107"/>
      <c r="FXK78" s="110"/>
      <c r="FXL78" s="110"/>
      <c r="FXM78" s="110"/>
      <c r="FXN78" s="115"/>
      <c r="FXO78" s="110"/>
      <c r="FXP78" s="108"/>
      <c r="FXQ78" s="107"/>
      <c r="FXR78" s="107"/>
      <c r="FXS78" s="110"/>
      <c r="FXT78" s="110"/>
      <c r="FXU78" s="110"/>
      <c r="FXV78" s="115"/>
      <c r="FXW78" s="110"/>
      <c r="FXX78" s="108"/>
      <c r="FXY78" s="107"/>
      <c r="FXZ78" s="107"/>
      <c r="FYA78" s="110"/>
      <c r="FYB78" s="110"/>
      <c r="FYC78" s="110"/>
      <c r="FYD78" s="115"/>
      <c r="FYE78" s="110"/>
      <c r="FYF78" s="108"/>
      <c r="FYG78" s="107"/>
      <c r="FYH78" s="107"/>
      <c r="FYI78" s="110"/>
      <c r="FYJ78" s="110"/>
      <c r="FYK78" s="110"/>
      <c r="FYL78" s="115"/>
      <c r="FYM78" s="110"/>
      <c r="FYN78" s="108"/>
      <c r="FYO78" s="107"/>
      <c r="FYP78" s="107"/>
      <c r="FYQ78" s="110"/>
      <c r="FYR78" s="110"/>
      <c r="FYS78" s="110"/>
      <c r="FYT78" s="115"/>
      <c r="FYU78" s="110"/>
      <c r="FYV78" s="108"/>
      <c r="FYW78" s="107"/>
      <c r="FYX78" s="107"/>
      <c r="FYY78" s="110"/>
      <c r="FYZ78" s="110"/>
      <c r="FZA78" s="110"/>
      <c r="FZB78" s="115"/>
      <c r="FZC78" s="110"/>
      <c r="FZD78" s="108"/>
      <c r="FZE78" s="107"/>
      <c r="FZF78" s="107"/>
      <c r="FZG78" s="110"/>
      <c r="FZH78" s="110"/>
      <c r="FZI78" s="110"/>
      <c r="FZJ78" s="115"/>
      <c r="FZK78" s="110"/>
      <c r="FZL78" s="108"/>
      <c r="FZM78" s="107"/>
      <c r="FZN78" s="107"/>
      <c r="FZO78" s="110"/>
      <c r="FZP78" s="110"/>
      <c r="FZQ78" s="110"/>
      <c r="FZR78" s="115"/>
      <c r="FZS78" s="110"/>
      <c r="FZT78" s="108"/>
      <c r="FZU78" s="107"/>
      <c r="FZV78" s="107"/>
      <c r="FZW78" s="110"/>
      <c r="FZX78" s="110"/>
      <c r="FZY78" s="110"/>
      <c r="FZZ78" s="115"/>
      <c r="GAA78" s="110"/>
      <c r="GAB78" s="108"/>
      <c r="GAC78" s="107"/>
      <c r="GAD78" s="107"/>
      <c r="GAE78" s="110"/>
      <c r="GAF78" s="110"/>
      <c r="GAG78" s="110"/>
      <c r="GAH78" s="115"/>
      <c r="GAI78" s="110"/>
      <c r="GAJ78" s="108"/>
      <c r="GAK78" s="107"/>
      <c r="GAL78" s="107"/>
      <c r="GAM78" s="110"/>
      <c r="GAN78" s="110"/>
      <c r="GAO78" s="110"/>
      <c r="GAP78" s="115"/>
      <c r="GAQ78" s="110"/>
      <c r="GAR78" s="108"/>
      <c r="GAS78" s="107"/>
      <c r="GAT78" s="107"/>
      <c r="GAU78" s="110"/>
      <c r="GAV78" s="110"/>
      <c r="GAW78" s="110"/>
      <c r="GAX78" s="115"/>
      <c r="GAY78" s="110"/>
      <c r="GAZ78" s="108"/>
      <c r="GBA78" s="107"/>
      <c r="GBB78" s="107"/>
      <c r="GBC78" s="110"/>
      <c r="GBD78" s="110"/>
      <c r="GBE78" s="110"/>
      <c r="GBF78" s="115"/>
      <c r="GBG78" s="110"/>
      <c r="GBH78" s="108"/>
      <c r="GBI78" s="107"/>
      <c r="GBJ78" s="107"/>
      <c r="GBK78" s="110"/>
      <c r="GBL78" s="110"/>
      <c r="GBM78" s="110"/>
      <c r="GBN78" s="115"/>
      <c r="GBO78" s="110"/>
      <c r="GBP78" s="108"/>
      <c r="GBQ78" s="107"/>
      <c r="GBR78" s="107"/>
      <c r="GBS78" s="110"/>
      <c r="GBT78" s="110"/>
      <c r="GBU78" s="110"/>
      <c r="GBV78" s="115"/>
      <c r="GBW78" s="110"/>
      <c r="GBX78" s="108"/>
      <c r="GBY78" s="107"/>
      <c r="GBZ78" s="107"/>
      <c r="GCA78" s="110"/>
      <c r="GCB78" s="110"/>
      <c r="GCC78" s="110"/>
      <c r="GCD78" s="115"/>
      <c r="GCE78" s="110"/>
      <c r="GCF78" s="108"/>
      <c r="GCG78" s="107"/>
      <c r="GCH78" s="107"/>
      <c r="GCI78" s="110"/>
      <c r="GCJ78" s="110"/>
      <c r="GCK78" s="110"/>
      <c r="GCL78" s="115"/>
      <c r="GCM78" s="110"/>
      <c r="GCN78" s="108"/>
      <c r="GCO78" s="107"/>
      <c r="GCP78" s="107"/>
      <c r="GCQ78" s="110"/>
      <c r="GCR78" s="110"/>
      <c r="GCS78" s="110"/>
      <c r="GCT78" s="115"/>
      <c r="GCU78" s="110"/>
      <c r="GCV78" s="108"/>
      <c r="GCW78" s="107"/>
      <c r="GCX78" s="107"/>
      <c r="GCY78" s="110"/>
      <c r="GCZ78" s="110"/>
      <c r="GDA78" s="110"/>
      <c r="GDB78" s="115"/>
      <c r="GDC78" s="110"/>
      <c r="GDD78" s="108"/>
      <c r="GDE78" s="107"/>
      <c r="GDF78" s="107"/>
      <c r="GDG78" s="110"/>
      <c r="GDH78" s="110"/>
      <c r="GDI78" s="110"/>
      <c r="GDJ78" s="115"/>
      <c r="GDK78" s="110"/>
      <c r="GDL78" s="108"/>
      <c r="GDM78" s="107"/>
      <c r="GDN78" s="107"/>
      <c r="GDO78" s="110"/>
      <c r="GDP78" s="110"/>
      <c r="GDQ78" s="110"/>
      <c r="GDR78" s="115"/>
      <c r="GDS78" s="110"/>
      <c r="GDT78" s="108"/>
      <c r="GDU78" s="107"/>
      <c r="GDV78" s="107"/>
      <c r="GDW78" s="110"/>
      <c r="GDX78" s="110"/>
      <c r="GDY78" s="110"/>
      <c r="GDZ78" s="115"/>
      <c r="GEA78" s="110"/>
      <c r="GEB78" s="108"/>
      <c r="GEC78" s="107"/>
      <c r="GED78" s="107"/>
      <c r="GEE78" s="110"/>
      <c r="GEF78" s="110"/>
      <c r="GEG78" s="110"/>
      <c r="GEH78" s="115"/>
      <c r="GEI78" s="110"/>
      <c r="GEJ78" s="108"/>
      <c r="GEK78" s="107"/>
      <c r="GEL78" s="107"/>
      <c r="GEM78" s="110"/>
      <c r="GEN78" s="110"/>
      <c r="GEO78" s="110"/>
      <c r="GEP78" s="115"/>
      <c r="GEQ78" s="110"/>
      <c r="GER78" s="108"/>
      <c r="GES78" s="107"/>
      <c r="GET78" s="107"/>
      <c r="GEU78" s="110"/>
      <c r="GEV78" s="110"/>
      <c r="GEW78" s="110"/>
      <c r="GEX78" s="115"/>
      <c r="GEY78" s="110"/>
      <c r="GEZ78" s="108"/>
      <c r="GFA78" s="107"/>
      <c r="GFB78" s="107"/>
      <c r="GFC78" s="110"/>
      <c r="GFD78" s="110"/>
      <c r="GFE78" s="110"/>
      <c r="GFF78" s="115"/>
      <c r="GFG78" s="110"/>
      <c r="GFH78" s="108"/>
      <c r="GFI78" s="107"/>
      <c r="GFJ78" s="107"/>
      <c r="GFK78" s="110"/>
      <c r="GFL78" s="110"/>
      <c r="GFM78" s="110"/>
      <c r="GFN78" s="115"/>
      <c r="GFO78" s="110"/>
      <c r="GFP78" s="108"/>
      <c r="GFQ78" s="107"/>
      <c r="GFR78" s="107"/>
      <c r="GFS78" s="110"/>
      <c r="GFT78" s="110"/>
      <c r="GFU78" s="110"/>
      <c r="GFV78" s="115"/>
      <c r="GFW78" s="110"/>
      <c r="GFX78" s="108"/>
      <c r="GFY78" s="107"/>
      <c r="GFZ78" s="107"/>
      <c r="GGA78" s="110"/>
      <c r="GGB78" s="110"/>
      <c r="GGC78" s="110"/>
      <c r="GGD78" s="115"/>
      <c r="GGE78" s="110"/>
      <c r="GGF78" s="108"/>
      <c r="GGG78" s="107"/>
      <c r="GGH78" s="107"/>
      <c r="GGI78" s="110"/>
      <c r="GGJ78" s="110"/>
      <c r="GGK78" s="110"/>
      <c r="GGL78" s="115"/>
      <c r="GGM78" s="110"/>
      <c r="GGN78" s="108"/>
      <c r="GGO78" s="107"/>
      <c r="GGP78" s="107"/>
      <c r="GGQ78" s="110"/>
      <c r="GGR78" s="110"/>
      <c r="GGS78" s="110"/>
      <c r="GGT78" s="115"/>
      <c r="GGU78" s="110"/>
      <c r="GGV78" s="108"/>
      <c r="GGW78" s="107"/>
      <c r="GGX78" s="107"/>
      <c r="GGY78" s="110"/>
      <c r="GGZ78" s="110"/>
      <c r="GHA78" s="110"/>
      <c r="GHB78" s="115"/>
      <c r="GHC78" s="110"/>
      <c r="GHD78" s="108"/>
      <c r="GHE78" s="107"/>
      <c r="GHF78" s="107"/>
      <c r="GHG78" s="110"/>
      <c r="GHH78" s="110"/>
      <c r="GHI78" s="110"/>
      <c r="GHJ78" s="115"/>
      <c r="GHK78" s="110"/>
      <c r="GHL78" s="108"/>
      <c r="GHM78" s="107"/>
      <c r="GHN78" s="107"/>
      <c r="GHO78" s="110"/>
      <c r="GHP78" s="110"/>
      <c r="GHQ78" s="110"/>
      <c r="GHR78" s="115"/>
      <c r="GHS78" s="110"/>
      <c r="GHT78" s="108"/>
      <c r="GHU78" s="107"/>
      <c r="GHV78" s="107"/>
      <c r="GHW78" s="110"/>
      <c r="GHX78" s="110"/>
      <c r="GHY78" s="110"/>
      <c r="GHZ78" s="115"/>
      <c r="GIA78" s="110"/>
      <c r="GIB78" s="108"/>
      <c r="GIC78" s="107"/>
      <c r="GID78" s="107"/>
      <c r="GIE78" s="110"/>
      <c r="GIF78" s="110"/>
      <c r="GIG78" s="110"/>
      <c r="GIH78" s="115"/>
      <c r="GII78" s="110"/>
      <c r="GIJ78" s="108"/>
      <c r="GIK78" s="107"/>
      <c r="GIL78" s="107"/>
      <c r="GIM78" s="110"/>
      <c r="GIN78" s="110"/>
      <c r="GIO78" s="110"/>
      <c r="GIP78" s="115"/>
      <c r="GIQ78" s="110"/>
      <c r="GIR78" s="108"/>
      <c r="GIS78" s="107"/>
      <c r="GIT78" s="107"/>
      <c r="GIU78" s="110"/>
      <c r="GIV78" s="110"/>
      <c r="GIW78" s="110"/>
      <c r="GIX78" s="115"/>
      <c r="GIY78" s="110"/>
      <c r="GIZ78" s="108"/>
      <c r="GJA78" s="107"/>
      <c r="GJB78" s="107"/>
      <c r="GJC78" s="110"/>
      <c r="GJD78" s="110"/>
      <c r="GJE78" s="110"/>
      <c r="GJF78" s="115"/>
      <c r="GJG78" s="110"/>
      <c r="GJH78" s="108"/>
      <c r="GJI78" s="107"/>
      <c r="GJJ78" s="107"/>
      <c r="GJK78" s="110"/>
      <c r="GJL78" s="110"/>
      <c r="GJM78" s="110"/>
      <c r="GJN78" s="115"/>
      <c r="GJO78" s="110"/>
      <c r="GJP78" s="108"/>
      <c r="GJQ78" s="107"/>
      <c r="GJR78" s="107"/>
      <c r="GJS78" s="110"/>
      <c r="GJT78" s="110"/>
      <c r="GJU78" s="110"/>
      <c r="GJV78" s="115"/>
      <c r="GJW78" s="110"/>
      <c r="GJX78" s="108"/>
      <c r="GJY78" s="107"/>
      <c r="GJZ78" s="107"/>
      <c r="GKA78" s="110"/>
      <c r="GKB78" s="110"/>
      <c r="GKC78" s="110"/>
      <c r="GKD78" s="115"/>
      <c r="GKE78" s="110"/>
      <c r="GKF78" s="108"/>
      <c r="GKG78" s="107"/>
      <c r="GKH78" s="107"/>
      <c r="GKI78" s="110"/>
      <c r="GKJ78" s="110"/>
      <c r="GKK78" s="110"/>
      <c r="GKL78" s="115"/>
      <c r="GKM78" s="110"/>
      <c r="GKN78" s="108"/>
      <c r="GKO78" s="107"/>
      <c r="GKP78" s="107"/>
      <c r="GKQ78" s="110"/>
      <c r="GKR78" s="110"/>
      <c r="GKS78" s="110"/>
      <c r="GKT78" s="115"/>
      <c r="GKU78" s="110"/>
      <c r="GKV78" s="108"/>
      <c r="GKW78" s="107"/>
      <c r="GKX78" s="107"/>
      <c r="GKY78" s="110"/>
      <c r="GKZ78" s="110"/>
      <c r="GLA78" s="110"/>
      <c r="GLB78" s="115"/>
      <c r="GLC78" s="110"/>
      <c r="GLD78" s="108"/>
      <c r="GLE78" s="107"/>
      <c r="GLF78" s="107"/>
      <c r="GLG78" s="110"/>
      <c r="GLH78" s="110"/>
      <c r="GLI78" s="110"/>
      <c r="GLJ78" s="115"/>
      <c r="GLK78" s="110"/>
      <c r="GLL78" s="108"/>
      <c r="GLM78" s="107"/>
      <c r="GLN78" s="107"/>
      <c r="GLO78" s="110"/>
      <c r="GLP78" s="110"/>
      <c r="GLQ78" s="110"/>
      <c r="GLR78" s="115"/>
      <c r="GLS78" s="110"/>
      <c r="GLT78" s="108"/>
      <c r="GLU78" s="107"/>
      <c r="GLV78" s="107"/>
      <c r="GLW78" s="110"/>
      <c r="GLX78" s="110"/>
      <c r="GLY78" s="110"/>
      <c r="GLZ78" s="115"/>
      <c r="GMA78" s="110"/>
      <c r="GMB78" s="108"/>
      <c r="GMC78" s="107"/>
      <c r="GMD78" s="107"/>
      <c r="GME78" s="110"/>
      <c r="GMF78" s="110"/>
      <c r="GMG78" s="110"/>
      <c r="GMH78" s="115"/>
      <c r="GMI78" s="110"/>
      <c r="GMJ78" s="108"/>
      <c r="GMK78" s="107"/>
      <c r="GML78" s="107"/>
      <c r="GMM78" s="110"/>
      <c r="GMN78" s="110"/>
      <c r="GMO78" s="110"/>
      <c r="GMP78" s="115"/>
      <c r="GMQ78" s="110"/>
      <c r="GMR78" s="108"/>
      <c r="GMS78" s="107"/>
      <c r="GMT78" s="107"/>
      <c r="GMU78" s="110"/>
      <c r="GMV78" s="110"/>
      <c r="GMW78" s="110"/>
      <c r="GMX78" s="115"/>
      <c r="GMY78" s="110"/>
      <c r="GMZ78" s="108"/>
      <c r="GNA78" s="107"/>
      <c r="GNB78" s="107"/>
      <c r="GNC78" s="110"/>
      <c r="GND78" s="110"/>
      <c r="GNE78" s="110"/>
      <c r="GNF78" s="115"/>
      <c r="GNG78" s="110"/>
      <c r="GNH78" s="108"/>
      <c r="GNI78" s="107"/>
      <c r="GNJ78" s="107"/>
      <c r="GNK78" s="110"/>
      <c r="GNL78" s="110"/>
      <c r="GNM78" s="110"/>
      <c r="GNN78" s="115"/>
      <c r="GNO78" s="110"/>
      <c r="GNP78" s="108"/>
      <c r="GNQ78" s="107"/>
      <c r="GNR78" s="107"/>
      <c r="GNS78" s="110"/>
      <c r="GNT78" s="110"/>
      <c r="GNU78" s="110"/>
      <c r="GNV78" s="115"/>
      <c r="GNW78" s="110"/>
      <c r="GNX78" s="108"/>
      <c r="GNY78" s="107"/>
      <c r="GNZ78" s="107"/>
      <c r="GOA78" s="110"/>
      <c r="GOB78" s="110"/>
      <c r="GOC78" s="110"/>
      <c r="GOD78" s="115"/>
      <c r="GOE78" s="110"/>
      <c r="GOF78" s="108"/>
      <c r="GOG78" s="107"/>
      <c r="GOH78" s="107"/>
      <c r="GOI78" s="110"/>
      <c r="GOJ78" s="110"/>
      <c r="GOK78" s="110"/>
      <c r="GOL78" s="115"/>
      <c r="GOM78" s="110"/>
      <c r="GON78" s="108"/>
      <c r="GOO78" s="107"/>
      <c r="GOP78" s="107"/>
      <c r="GOQ78" s="110"/>
      <c r="GOR78" s="110"/>
      <c r="GOS78" s="110"/>
      <c r="GOT78" s="115"/>
      <c r="GOU78" s="110"/>
      <c r="GOV78" s="108"/>
      <c r="GOW78" s="107"/>
      <c r="GOX78" s="107"/>
      <c r="GOY78" s="110"/>
      <c r="GOZ78" s="110"/>
      <c r="GPA78" s="110"/>
      <c r="GPB78" s="115"/>
      <c r="GPC78" s="110"/>
      <c r="GPD78" s="108"/>
      <c r="GPE78" s="107"/>
      <c r="GPF78" s="107"/>
      <c r="GPG78" s="110"/>
      <c r="GPH78" s="110"/>
      <c r="GPI78" s="110"/>
      <c r="GPJ78" s="115"/>
      <c r="GPK78" s="110"/>
      <c r="GPL78" s="108"/>
      <c r="GPM78" s="107"/>
      <c r="GPN78" s="107"/>
      <c r="GPO78" s="110"/>
      <c r="GPP78" s="110"/>
      <c r="GPQ78" s="110"/>
      <c r="GPR78" s="115"/>
      <c r="GPS78" s="110"/>
      <c r="GPT78" s="108"/>
      <c r="GPU78" s="107"/>
      <c r="GPV78" s="107"/>
      <c r="GPW78" s="110"/>
      <c r="GPX78" s="110"/>
      <c r="GPY78" s="110"/>
      <c r="GPZ78" s="115"/>
      <c r="GQA78" s="110"/>
      <c r="GQB78" s="108"/>
      <c r="GQC78" s="107"/>
      <c r="GQD78" s="107"/>
      <c r="GQE78" s="110"/>
      <c r="GQF78" s="110"/>
      <c r="GQG78" s="110"/>
      <c r="GQH78" s="115"/>
      <c r="GQI78" s="110"/>
      <c r="GQJ78" s="108"/>
      <c r="GQK78" s="107"/>
      <c r="GQL78" s="107"/>
      <c r="GQM78" s="110"/>
      <c r="GQN78" s="110"/>
      <c r="GQO78" s="110"/>
      <c r="GQP78" s="115"/>
      <c r="GQQ78" s="110"/>
      <c r="GQR78" s="108"/>
      <c r="GQS78" s="107"/>
      <c r="GQT78" s="107"/>
      <c r="GQU78" s="110"/>
      <c r="GQV78" s="110"/>
      <c r="GQW78" s="110"/>
      <c r="GQX78" s="115"/>
      <c r="GQY78" s="110"/>
      <c r="GQZ78" s="108"/>
      <c r="GRA78" s="107"/>
      <c r="GRB78" s="107"/>
      <c r="GRC78" s="110"/>
      <c r="GRD78" s="110"/>
      <c r="GRE78" s="110"/>
      <c r="GRF78" s="115"/>
      <c r="GRG78" s="110"/>
      <c r="GRH78" s="108"/>
      <c r="GRI78" s="107"/>
      <c r="GRJ78" s="107"/>
      <c r="GRK78" s="110"/>
      <c r="GRL78" s="110"/>
      <c r="GRM78" s="110"/>
      <c r="GRN78" s="115"/>
      <c r="GRO78" s="110"/>
      <c r="GRP78" s="108"/>
      <c r="GRQ78" s="107"/>
      <c r="GRR78" s="107"/>
      <c r="GRS78" s="110"/>
      <c r="GRT78" s="110"/>
      <c r="GRU78" s="110"/>
      <c r="GRV78" s="115"/>
      <c r="GRW78" s="110"/>
      <c r="GRX78" s="108"/>
      <c r="GRY78" s="107"/>
      <c r="GRZ78" s="107"/>
      <c r="GSA78" s="110"/>
      <c r="GSB78" s="110"/>
      <c r="GSC78" s="110"/>
      <c r="GSD78" s="115"/>
      <c r="GSE78" s="110"/>
      <c r="GSF78" s="108"/>
      <c r="GSG78" s="107"/>
      <c r="GSH78" s="107"/>
      <c r="GSI78" s="110"/>
      <c r="GSJ78" s="110"/>
      <c r="GSK78" s="110"/>
      <c r="GSL78" s="115"/>
      <c r="GSM78" s="110"/>
      <c r="GSN78" s="108"/>
      <c r="GSO78" s="107"/>
      <c r="GSP78" s="107"/>
      <c r="GSQ78" s="110"/>
      <c r="GSR78" s="110"/>
      <c r="GSS78" s="110"/>
      <c r="GST78" s="115"/>
      <c r="GSU78" s="110"/>
      <c r="GSV78" s="108"/>
      <c r="GSW78" s="107"/>
      <c r="GSX78" s="107"/>
      <c r="GSY78" s="110"/>
      <c r="GSZ78" s="110"/>
      <c r="GTA78" s="110"/>
      <c r="GTB78" s="115"/>
      <c r="GTC78" s="110"/>
      <c r="GTD78" s="108"/>
      <c r="GTE78" s="107"/>
      <c r="GTF78" s="107"/>
      <c r="GTG78" s="110"/>
      <c r="GTH78" s="110"/>
      <c r="GTI78" s="110"/>
      <c r="GTJ78" s="115"/>
      <c r="GTK78" s="110"/>
      <c r="GTL78" s="108"/>
      <c r="GTM78" s="107"/>
      <c r="GTN78" s="107"/>
      <c r="GTO78" s="110"/>
      <c r="GTP78" s="110"/>
      <c r="GTQ78" s="110"/>
      <c r="GTR78" s="115"/>
      <c r="GTS78" s="110"/>
      <c r="GTT78" s="108"/>
      <c r="GTU78" s="107"/>
      <c r="GTV78" s="107"/>
      <c r="GTW78" s="110"/>
      <c r="GTX78" s="110"/>
      <c r="GTY78" s="110"/>
      <c r="GTZ78" s="115"/>
      <c r="GUA78" s="110"/>
      <c r="GUB78" s="108"/>
      <c r="GUC78" s="107"/>
      <c r="GUD78" s="107"/>
      <c r="GUE78" s="110"/>
      <c r="GUF78" s="110"/>
      <c r="GUG78" s="110"/>
      <c r="GUH78" s="115"/>
      <c r="GUI78" s="110"/>
      <c r="GUJ78" s="108"/>
      <c r="GUK78" s="107"/>
      <c r="GUL78" s="107"/>
      <c r="GUM78" s="110"/>
      <c r="GUN78" s="110"/>
      <c r="GUO78" s="110"/>
      <c r="GUP78" s="115"/>
      <c r="GUQ78" s="110"/>
      <c r="GUR78" s="108"/>
      <c r="GUS78" s="107"/>
      <c r="GUT78" s="107"/>
      <c r="GUU78" s="110"/>
      <c r="GUV78" s="110"/>
      <c r="GUW78" s="110"/>
      <c r="GUX78" s="115"/>
      <c r="GUY78" s="110"/>
      <c r="GUZ78" s="108"/>
      <c r="GVA78" s="107"/>
      <c r="GVB78" s="107"/>
      <c r="GVC78" s="110"/>
      <c r="GVD78" s="110"/>
      <c r="GVE78" s="110"/>
      <c r="GVF78" s="115"/>
      <c r="GVG78" s="110"/>
      <c r="GVH78" s="108"/>
      <c r="GVI78" s="107"/>
      <c r="GVJ78" s="107"/>
      <c r="GVK78" s="110"/>
      <c r="GVL78" s="110"/>
      <c r="GVM78" s="110"/>
      <c r="GVN78" s="115"/>
      <c r="GVO78" s="110"/>
      <c r="GVP78" s="108"/>
      <c r="GVQ78" s="107"/>
      <c r="GVR78" s="107"/>
      <c r="GVS78" s="110"/>
      <c r="GVT78" s="110"/>
      <c r="GVU78" s="110"/>
      <c r="GVV78" s="115"/>
      <c r="GVW78" s="110"/>
      <c r="GVX78" s="108"/>
      <c r="GVY78" s="107"/>
      <c r="GVZ78" s="107"/>
      <c r="GWA78" s="110"/>
      <c r="GWB78" s="110"/>
      <c r="GWC78" s="110"/>
      <c r="GWD78" s="115"/>
      <c r="GWE78" s="110"/>
      <c r="GWF78" s="108"/>
      <c r="GWG78" s="107"/>
      <c r="GWH78" s="107"/>
      <c r="GWI78" s="110"/>
      <c r="GWJ78" s="110"/>
      <c r="GWK78" s="110"/>
      <c r="GWL78" s="115"/>
      <c r="GWM78" s="110"/>
      <c r="GWN78" s="108"/>
      <c r="GWO78" s="107"/>
      <c r="GWP78" s="107"/>
      <c r="GWQ78" s="110"/>
      <c r="GWR78" s="110"/>
      <c r="GWS78" s="110"/>
      <c r="GWT78" s="115"/>
      <c r="GWU78" s="110"/>
      <c r="GWV78" s="108"/>
      <c r="GWW78" s="107"/>
      <c r="GWX78" s="107"/>
      <c r="GWY78" s="110"/>
      <c r="GWZ78" s="110"/>
      <c r="GXA78" s="110"/>
      <c r="GXB78" s="115"/>
      <c r="GXC78" s="110"/>
      <c r="GXD78" s="108"/>
      <c r="GXE78" s="107"/>
      <c r="GXF78" s="107"/>
      <c r="GXG78" s="110"/>
      <c r="GXH78" s="110"/>
      <c r="GXI78" s="110"/>
      <c r="GXJ78" s="115"/>
      <c r="GXK78" s="110"/>
      <c r="GXL78" s="108"/>
      <c r="GXM78" s="107"/>
      <c r="GXN78" s="107"/>
      <c r="GXO78" s="110"/>
      <c r="GXP78" s="110"/>
      <c r="GXQ78" s="110"/>
      <c r="GXR78" s="115"/>
      <c r="GXS78" s="110"/>
      <c r="GXT78" s="108"/>
      <c r="GXU78" s="107"/>
      <c r="GXV78" s="107"/>
      <c r="GXW78" s="110"/>
      <c r="GXX78" s="110"/>
      <c r="GXY78" s="110"/>
      <c r="GXZ78" s="115"/>
      <c r="GYA78" s="110"/>
      <c r="GYB78" s="108"/>
      <c r="GYC78" s="107"/>
      <c r="GYD78" s="107"/>
      <c r="GYE78" s="110"/>
      <c r="GYF78" s="110"/>
      <c r="GYG78" s="110"/>
      <c r="GYH78" s="115"/>
      <c r="GYI78" s="110"/>
      <c r="GYJ78" s="108"/>
      <c r="GYK78" s="107"/>
      <c r="GYL78" s="107"/>
      <c r="GYM78" s="110"/>
      <c r="GYN78" s="110"/>
      <c r="GYO78" s="110"/>
      <c r="GYP78" s="115"/>
      <c r="GYQ78" s="110"/>
      <c r="GYR78" s="108"/>
      <c r="GYS78" s="107"/>
      <c r="GYT78" s="107"/>
      <c r="GYU78" s="110"/>
      <c r="GYV78" s="110"/>
      <c r="GYW78" s="110"/>
      <c r="GYX78" s="115"/>
      <c r="GYY78" s="110"/>
      <c r="GYZ78" s="108"/>
      <c r="GZA78" s="107"/>
      <c r="GZB78" s="107"/>
      <c r="GZC78" s="110"/>
      <c r="GZD78" s="110"/>
      <c r="GZE78" s="110"/>
      <c r="GZF78" s="115"/>
      <c r="GZG78" s="110"/>
      <c r="GZH78" s="108"/>
      <c r="GZI78" s="107"/>
      <c r="GZJ78" s="107"/>
      <c r="GZK78" s="110"/>
      <c r="GZL78" s="110"/>
      <c r="GZM78" s="110"/>
      <c r="GZN78" s="115"/>
      <c r="GZO78" s="110"/>
      <c r="GZP78" s="108"/>
      <c r="GZQ78" s="107"/>
      <c r="GZR78" s="107"/>
      <c r="GZS78" s="110"/>
      <c r="GZT78" s="110"/>
      <c r="GZU78" s="110"/>
      <c r="GZV78" s="115"/>
      <c r="GZW78" s="110"/>
      <c r="GZX78" s="108"/>
      <c r="GZY78" s="107"/>
      <c r="GZZ78" s="107"/>
      <c r="HAA78" s="110"/>
      <c r="HAB78" s="110"/>
      <c r="HAC78" s="110"/>
      <c r="HAD78" s="115"/>
      <c r="HAE78" s="110"/>
      <c r="HAF78" s="108"/>
      <c r="HAG78" s="107"/>
      <c r="HAH78" s="107"/>
      <c r="HAI78" s="110"/>
      <c r="HAJ78" s="110"/>
      <c r="HAK78" s="110"/>
      <c r="HAL78" s="115"/>
      <c r="HAM78" s="110"/>
      <c r="HAN78" s="108"/>
      <c r="HAO78" s="107"/>
      <c r="HAP78" s="107"/>
      <c r="HAQ78" s="110"/>
      <c r="HAR78" s="110"/>
      <c r="HAS78" s="110"/>
      <c r="HAT78" s="115"/>
      <c r="HAU78" s="110"/>
      <c r="HAV78" s="108"/>
      <c r="HAW78" s="107"/>
      <c r="HAX78" s="107"/>
      <c r="HAY78" s="110"/>
      <c r="HAZ78" s="110"/>
      <c r="HBA78" s="110"/>
      <c r="HBB78" s="115"/>
      <c r="HBC78" s="110"/>
      <c r="HBD78" s="108"/>
      <c r="HBE78" s="107"/>
      <c r="HBF78" s="107"/>
      <c r="HBG78" s="110"/>
      <c r="HBH78" s="110"/>
      <c r="HBI78" s="110"/>
      <c r="HBJ78" s="115"/>
      <c r="HBK78" s="110"/>
      <c r="HBL78" s="108"/>
      <c r="HBM78" s="107"/>
      <c r="HBN78" s="107"/>
      <c r="HBO78" s="110"/>
      <c r="HBP78" s="110"/>
      <c r="HBQ78" s="110"/>
      <c r="HBR78" s="115"/>
      <c r="HBS78" s="110"/>
      <c r="HBT78" s="108"/>
      <c r="HBU78" s="107"/>
      <c r="HBV78" s="107"/>
      <c r="HBW78" s="110"/>
      <c r="HBX78" s="110"/>
      <c r="HBY78" s="110"/>
      <c r="HBZ78" s="115"/>
      <c r="HCA78" s="110"/>
      <c r="HCB78" s="108"/>
      <c r="HCC78" s="107"/>
      <c r="HCD78" s="107"/>
      <c r="HCE78" s="110"/>
      <c r="HCF78" s="110"/>
      <c r="HCG78" s="110"/>
      <c r="HCH78" s="115"/>
      <c r="HCI78" s="110"/>
      <c r="HCJ78" s="108"/>
      <c r="HCK78" s="107"/>
      <c r="HCL78" s="107"/>
      <c r="HCM78" s="110"/>
      <c r="HCN78" s="110"/>
      <c r="HCO78" s="110"/>
      <c r="HCP78" s="115"/>
      <c r="HCQ78" s="110"/>
      <c r="HCR78" s="108"/>
      <c r="HCS78" s="107"/>
      <c r="HCT78" s="107"/>
      <c r="HCU78" s="110"/>
      <c r="HCV78" s="110"/>
      <c r="HCW78" s="110"/>
      <c r="HCX78" s="115"/>
      <c r="HCY78" s="110"/>
      <c r="HCZ78" s="108"/>
      <c r="HDA78" s="107"/>
      <c r="HDB78" s="107"/>
      <c r="HDC78" s="110"/>
      <c r="HDD78" s="110"/>
      <c r="HDE78" s="110"/>
      <c r="HDF78" s="115"/>
      <c r="HDG78" s="110"/>
      <c r="HDH78" s="108"/>
      <c r="HDI78" s="107"/>
      <c r="HDJ78" s="107"/>
      <c r="HDK78" s="110"/>
      <c r="HDL78" s="110"/>
      <c r="HDM78" s="110"/>
      <c r="HDN78" s="115"/>
      <c r="HDO78" s="110"/>
      <c r="HDP78" s="108"/>
      <c r="HDQ78" s="107"/>
      <c r="HDR78" s="107"/>
      <c r="HDS78" s="110"/>
      <c r="HDT78" s="110"/>
      <c r="HDU78" s="110"/>
      <c r="HDV78" s="115"/>
      <c r="HDW78" s="110"/>
      <c r="HDX78" s="108"/>
      <c r="HDY78" s="107"/>
      <c r="HDZ78" s="107"/>
      <c r="HEA78" s="110"/>
      <c r="HEB78" s="110"/>
      <c r="HEC78" s="110"/>
      <c r="HED78" s="115"/>
      <c r="HEE78" s="110"/>
      <c r="HEF78" s="108"/>
      <c r="HEG78" s="107"/>
      <c r="HEH78" s="107"/>
      <c r="HEI78" s="110"/>
      <c r="HEJ78" s="110"/>
      <c r="HEK78" s="110"/>
      <c r="HEL78" s="115"/>
      <c r="HEM78" s="110"/>
      <c r="HEN78" s="108"/>
      <c r="HEO78" s="107"/>
      <c r="HEP78" s="107"/>
      <c r="HEQ78" s="110"/>
      <c r="HER78" s="110"/>
      <c r="HES78" s="110"/>
      <c r="HET78" s="115"/>
      <c r="HEU78" s="110"/>
      <c r="HEV78" s="108"/>
      <c r="HEW78" s="107"/>
      <c r="HEX78" s="107"/>
      <c r="HEY78" s="110"/>
      <c r="HEZ78" s="110"/>
      <c r="HFA78" s="110"/>
      <c r="HFB78" s="115"/>
      <c r="HFC78" s="110"/>
      <c r="HFD78" s="108"/>
      <c r="HFE78" s="107"/>
      <c r="HFF78" s="107"/>
      <c r="HFG78" s="110"/>
      <c r="HFH78" s="110"/>
      <c r="HFI78" s="110"/>
      <c r="HFJ78" s="115"/>
      <c r="HFK78" s="110"/>
      <c r="HFL78" s="108"/>
      <c r="HFM78" s="107"/>
      <c r="HFN78" s="107"/>
      <c r="HFO78" s="110"/>
      <c r="HFP78" s="110"/>
      <c r="HFQ78" s="110"/>
      <c r="HFR78" s="115"/>
      <c r="HFS78" s="110"/>
      <c r="HFT78" s="108"/>
      <c r="HFU78" s="107"/>
      <c r="HFV78" s="107"/>
      <c r="HFW78" s="110"/>
      <c r="HFX78" s="110"/>
      <c r="HFY78" s="110"/>
      <c r="HFZ78" s="115"/>
      <c r="HGA78" s="110"/>
      <c r="HGB78" s="108"/>
      <c r="HGC78" s="107"/>
      <c r="HGD78" s="107"/>
      <c r="HGE78" s="110"/>
      <c r="HGF78" s="110"/>
      <c r="HGG78" s="110"/>
      <c r="HGH78" s="115"/>
      <c r="HGI78" s="110"/>
      <c r="HGJ78" s="108"/>
      <c r="HGK78" s="107"/>
      <c r="HGL78" s="107"/>
      <c r="HGM78" s="110"/>
      <c r="HGN78" s="110"/>
      <c r="HGO78" s="110"/>
      <c r="HGP78" s="115"/>
      <c r="HGQ78" s="110"/>
      <c r="HGR78" s="108"/>
      <c r="HGS78" s="107"/>
      <c r="HGT78" s="107"/>
      <c r="HGU78" s="110"/>
      <c r="HGV78" s="110"/>
      <c r="HGW78" s="110"/>
      <c r="HGX78" s="115"/>
      <c r="HGY78" s="110"/>
      <c r="HGZ78" s="108"/>
      <c r="HHA78" s="107"/>
      <c r="HHB78" s="107"/>
      <c r="HHC78" s="110"/>
      <c r="HHD78" s="110"/>
      <c r="HHE78" s="110"/>
      <c r="HHF78" s="115"/>
      <c r="HHG78" s="110"/>
      <c r="HHH78" s="108"/>
      <c r="HHI78" s="107"/>
      <c r="HHJ78" s="107"/>
      <c r="HHK78" s="110"/>
      <c r="HHL78" s="110"/>
      <c r="HHM78" s="110"/>
      <c r="HHN78" s="115"/>
      <c r="HHO78" s="110"/>
      <c r="HHP78" s="108"/>
      <c r="HHQ78" s="107"/>
      <c r="HHR78" s="107"/>
      <c r="HHS78" s="110"/>
      <c r="HHT78" s="110"/>
      <c r="HHU78" s="110"/>
      <c r="HHV78" s="115"/>
      <c r="HHW78" s="110"/>
      <c r="HHX78" s="108"/>
      <c r="HHY78" s="107"/>
      <c r="HHZ78" s="107"/>
      <c r="HIA78" s="110"/>
      <c r="HIB78" s="110"/>
      <c r="HIC78" s="110"/>
      <c r="HID78" s="115"/>
      <c r="HIE78" s="110"/>
      <c r="HIF78" s="108"/>
      <c r="HIG78" s="107"/>
      <c r="HIH78" s="107"/>
      <c r="HII78" s="110"/>
      <c r="HIJ78" s="110"/>
      <c r="HIK78" s="110"/>
      <c r="HIL78" s="115"/>
      <c r="HIM78" s="110"/>
      <c r="HIN78" s="108"/>
      <c r="HIO78" s="107"/>
      <c r="HIP78" s="107"/>
      <c r="HIQ78" s="110"/>
      <c r="HIR78" s="110"/>
      <c r="HIS78" s="110"/>
      <c r="HIT78" s="115"/>
      <c r="HIU78" s="110"/>
      <c r="HIV78" s="108"/>
      <c r="HIW78" s="107"/>
      <c r="HIX78" s="107"/>
      <c r="HIY78" s="110"/>
      <c r="HIZ78" s="110"/>
      <c r="HJA78" s="110"/>
      <c r="HJB78" s="115"/>
      <c r="HJC78" s="110"/>
      <c r="HJD78" s="108"/>
      <c r="HJE78" s="107"/>
      <c r="HJF78" s="107"/>
      <c r="HJG78" s="110"/>
      <c r="HJH78" s="110"/>
      <c r="HJI78" s="110"/>
      <c r="HJJ78" s="115"/>
      <c r="HJK78" s="110"/>
      <c r="HJL78" s="108"/>
      <c r="HJM78" s="107"/>
      <c r="HJN78" s="107"/>
      <c r="HJO78" s="110"/>
      <c r="HJP78" s="110"/>
      <c r="HJQ78" s="110"/>
      <c r="HJR78" s="115"/>
      <c r="HJS78" s="110"/>
      <c r="HJT78" s="108"/>
      <c r="HJU78" s="107"/>
      <c r="HJV78" s="107"/>
      <c r="HJW78" s="110"/>
      <c r="HJX78" s="110"/>
      <c r="HJY78" s="110"/>
      <c r="HJZ78" s="115"/>
      <c r="HKA78" s="110"/>
      <c r="HKB78" s="108"/>
      <c r="HKC78" s="107"/>
      <c r="HKD78" s="107"/>
      <c r="HKE78" s="110"/>
      <c r="HKF78" s="110"/>
      <c r="HKG78" s="110"/>
      <c r="HKH78" s="115"/>
      <c r="HKI78" s="110"/>
      <c r="HKJ78" s="108"/>
      <c r="HKK78" s="107"/>
      <c r="HKL78" s="107"/>
      <c r="HKM78" s="110"/>
      <c r="HKN78" s="110"/>
      <c r="HKO78" s="110"/>
      <c r="HKP78" s="115"/>
      <c r="HKQ78" s="110"/>
      <c r="HKR78" s="108"/>
      <c r="HKS78" s="107"/>
      <c r="HKT78" s="107"/>
      <c r="HKU78" s="110"/>
      <c r="HKV78" s="110"/>
      <c r="HKW78" s="110"/>
      <c r="HKX78" s="115"/>
      <c r="HKY78" s="110"/>
      <c r="HKZ78" s="108"/>
      <c r="HLA78" s="107"/>
      <c r="HLB78" s="107"/>
      <c r="HLC78" s="110"/>
      <c r="HLD78" s="110"/>
      <c r="HLE78" s="110"/>
      <c r="HLF78" s="115"/>
      <c r="HLG78" s="110"/>
      <c r="HLH78" s="108"/>
      <c r="HLI78" s="107"/>
      <c r="HLJ78" s="107"/>
      <c r="HLK78" s="110"/>
      <c r="HLL78" s="110"/>
      <c r="HLM78" s="110"/>
      <c r="HLN78" s="115"/>
      <c r="HLO78" s="110"/>
      <c r="HLP78" s="108"/>
      <c r="HLQ78" s="107"/>
      <c r="HLR78" s="107"/>
      <c r="HLS78" s="110"/>
      <c r="HLT78" s="110"/>
      <c r="HLU78" s="110"/>
      <c r="HLV78" s="115"/>
      <c r="HLW78" s="110"/>
      <c r="HLX78" s="108"/>
      <c r="HLY78" s="107"/>
      <c r="HLZ78" s="107"/>
      <c r="HMA78" s="110"/>
      <c r="HMB78" s="110"/>
      <c r="HMC78" s="110"/>
      <c r="HMD78" s="115"/>
      <c r="HME78" s="110"/>
      <c r="HMF78" s="108"/>
      <c r="HMG78" s="107"/>
      <c r="HMH78" s="107"/>
      <c r="HMI78" s="110"/>
      <c r="HMJ78" s="110"/>
      <c r="HMK78" s="110"/>
      <c r="HML78" s="115"/>
      <c r="HMM78" s="110"/>
      <c r="HMN78" s="108"/>
      <c r="HMO78" s="107"/>
      <c r="HMP78" s="107"/>
      <c r="HMQ78" s="110"/>
      <c r="HMR78" s="110"/>
      <c r="HMS78" s="110"/>
      <c r="HMT78" s="115"/>
      <c r="HMU78" s="110"/>
      <c r="HMV78" s="108"/>
      <c r="HMW78" s="107"/>
      <c r="HMX78" s="107"/>
      <c r="HMY78" s="110"/>
      <c r="HMZ78" s="110"/>
      <c r="HNA78" s="110"/>
      <c r="HNB78" s="115"/>
      <c r="HNC78" s="110"/>
      <c r="HND78" s="108"/>
      <c r="HNE78" s="107"/>
      <c r="HNF78" s="107"/>
      <c r="HNG78" s="110"/>
      <c r="HNH78" s="110"/>
      <c r="HNI78" s="110"/>
      <c r="HNJ78" s="115"/>
      <c r="HNK78" s="110"/>
      <c r="HNL78" s="108"/>
      <c r="HNM78" s="107"/>
      <c r="HNN78" s="107"/>
      <c r="HNO78" s="110"/>
      <c r="HNP78" s="110"/>
      <c r="HNQ78" s="110"/>
      <c r="HNR78" s="115"/>
      <c r="HNS78" s="110"/>
      <c r="HNT78" s="108"/>
      <c r="HNU78" s="107"/>
      <c r="HNV78" s="107"/>
      <c r="HNW78" s="110"/>
      <c r="HNX78" s="110"/>
      <c r="HNY78" s="110"/>
      <c r="HNZ78" s="115"/>
      <c r="HOA78" s="110"/>
      <c r="HOB78" s="108"/>
      <c r="HOC78" s="107"/>
      <c r="HOD78" s="107"/>
      <c r="HOE78" s="110"/>
      <c r="HOF78" s="110"/>
      <c r="HOG78" s="110"/>
      <c r="HOH78" s="115"/>
      <c r="HOI78" s="110"/>
      <c r="HOJ78" s="108"/>
      <c r="HOK78" s="107"/>
      <c r="HOL78" s="107"/>
      <c r="HOM78" s="110"/>
      <c r="HON78" s="110"/>
      <c r="HOO78" s="110"/>
      <c r="HOP78" s="115"/>
      <c r="HOQ78" s="110"/>
      <c r="HOR78" s="108"/>
      <c r="HOS78" s="107"/>
      <c r="HOT78" s="107"/>
      <c r="HOU78" s="110"/>
      <c r="HOV78" s="110"/>
      <c r="HOW78" s="110"/>
      <c r="HOX78" s="115"/>
      <c r="HOY78" s="110"/>
      <c r="HOZ78" s="108"/>
      <c r="HPA78" s="107"/>
      <c r="HPB78" s="107"/>
      <c r="HPC78" s="110"/>
      <c r="HPD78" s="110"/>
      <c r="HPE78" s="110"/>
      <c r="HPF78" s="115"/>
      <c r="HPG78" s="110"/>
      <c r="HPH78" s="108"/>
      <c r="HPI78" s="107"/>
      <c r="HPJ78" s="107"/>
      <c r="HPK78" s="110"/>
      <c r="HPL78" s="110"/>
      <c r="HPM78" s="110"/>
      <c r="HPN78" s="115"/>
      <c r="HPO78" s="110"/>
      <c r="HPP78" s="108"/>
      <c r="HPQ78" s="107"/>
      <c r="HPR78" s="107"/>
      <c r="HPS78" s="110"/>
      <c r="HPT78" s="110"/>
      <c r="HPU78" s="110"/>
      <c r="HPV78" s="115"/>
      <c r="HPW78" s="110"/>
      <c r="HPX78" s="108"/>
      <c r="HPY78" s="107"/>
      <c r="HPZ78" s="107"/>
      <c r="HQA78" s="110"/>
      <c r="HQB78" s="110"/>
      <c r="HQC78" s="110"/>
      <c r="HQD78" s="115"/>
      <c r="HQE78" s="110"/>
      <c r="HQF78" s="108"/>
      <c r="HQG78" s="107"/>
      <c r="HQH78" s="107"/>
      <c r="HQI78" s="110"/>
      <c r="HQJ78" s="110"/>
      <c r="HQK78" s="110"/>
      <c r="HQL78" s="115"/>
      <c r="HQM78" s="110"/>
      <c r="HQN78" s="108"/>
      <c r="HQO78" s="107"/>
      <c r="HQP78" s="107"/>
      <c r="HQQ78" s="110"/>
      <c r="HQR78" s="110"/>
      <c r="HQS78" s="110"/>
      <c r="HQT78" s="115"/>
      <c r="HQU78" s="110"/>
      <c r="HQV78" s="108"/>
      <c r="HQW78" s="107"/>
      <c r="HQX78" s="107"/>
      <c r="HQY78" s="110"/>
      <c r="HQZ78" s="110"/>
      <c r="HRA78" s="110"/>
      <c r="HRB78" s="115"/>
      <c r="HRC78" s="110"/>
      <c r="HRD78" s="108"/>
      <c r="HRE78" s="107"/>
      <c r="HRF78" s="107"/>
      <c r="HRG78" s="110"/>
      <c r="HRH78" s="110"/>
      <c r="HRI78" s="110"/>
      <c r="HRJ78" s="115"/>
      <c r="HRK78" s="110"/>
      <c r="HRL78" s="108"/>
      <c r="HRM78" s="107"/>
      <c r="HRN78" s="107"/>
      <c r="HRO78" s="110"/>
      <c r="HRP78" s="110"/>
      <c r="HRQ78" s="110"/>
      <c r="HRR78" s="115"/>
      <c r="HRS78" s="110"/>
      <c r="HRT78" s="108"/>
      <c r="HRU78" s="107"/>
      <c r="HRV78" s="107"/>
      <c r="HRW78" s="110"/>
      <c r="HRX78" s="110"/>
      <c r="HRY78" s="110"/>
      <c r="HRZ78" s="115"/>
      <c r="HSA78" s="110"/>
      <c r="HSB78" s="108"/>
      <c r="HSC78" s="107"/>
      <c r="HSD78" s="107"/>
      <c r="HSE78" s="110"/>
      <c r="HSF78" s="110"/>
      <c r="HSG78" s="110"/>
      <c r="HSH78" s="115"/>
      <c r="HSI78" s="110"/>
      <c r="HSJ78" s="108"/>
      <c r="HSK78" s="107"/>
      <c r="HSL78" s="107"/>
      <c r="HSM78" s="110"/>
      <c r="HSN78" s="110"/>
      <c r="HSO78" s="110"/>
      <c r="HSP78" s="115"/>
      <c r="HSQ78" s="110"/>
      <c r="HSR78" s="108"/>
      <c r="HSS78" s="107"/>
      <c r="HST78" s="107"/>
      <c r="HSU78" s="110"/>
      <c r="HSV78" s="110"/>
      <c r="HSW78" s="110"/>
      <c r="HSX78" s="115"/>
      <c r="HSY78" s="110"/>
      <c r="HSZ78" s="108"/>
      <c r="HTA78" s="107"/>
      <c r="HTB78" s="107"/>
      <c r="HTC78" s="110"/>
      <c r="HTD78" s="110"/>
      <c r="HTE78" s="110"/>
      <c r="HTF78" s="115"/>
      <c r="HTG78" s="110"/>
      <c r="HTH78" s="108"/>
      <c r="HTI78" s="107"/>
      <c r="HTJ78" s="107"/>
      <c r="HTK78" s="110"/>
      <c r="HTL78" s="110"/>
      <c r="HTM78" s="110"/>
      <c r="HTN78" s="115"/>
      <c r="HTO78" s="110"/>
      <c r="HTP78" s="108"/>
      <c r="HTQ78" s="107"/>
      <c r="HTR78" s="107"/>
      <c r="HTS78" s="110"/>
      <c r="HTT78" s="110"/>
      <c r="HTU78" s="110"/>
      <c r="HTV78" s="115"/>
      <c r="HTW78" s="110"/>
      <c r="HTX78" s="108"/>
      <c r="HTY78" s="107"/>
      <c r="HTZ78" s="107"/>
      <c r="HUA78" s="110"/>
      <c r="HUB78" s="110"/>
      <c r="HUC78" s="110"/>
      <c r="HUD78" s="115"/>
      <c r="HUE78" s="110"/>
      <c r="HUF78" s="108"/>
      <c r="HUG78" s="107"/>
      <c r="HUH78" s="107"/>
      <c r="HUI78" s="110"/>
      <c r="HUJ78" s="110"/>
      <c r="HUK78" s="110"/>
      <c r="HUL78" s="115"/>
      <c r="HUM78" s="110"/>
      <c r="HUN78" s="108"/>
      <c r="HUO78" s="107"/>
      <c r="HUP78" s="107"/>
      <c r="HUQ78" s="110"/>
      <c r="HUR78" s="110"/>
      <c r="HUS78" s="110"/>
      <c r="HUT78" s="115"/>
      <c r="HUU78" s="110"/>
      <c r="HUV78" s="108"/>
      <c r="HUW78" s="107"/>
      <c r="HUX78" s="107"/>
      <c r="HUY78" s="110"/>
      <c r="HUZ78" s="110"/>
      <c r="HVA78" s="110"/>
      <c r="HVB78" s="115"/>
      <c r="HVC78" s="110"/>
      <c r="HVD78" s="108"/>
      <c r="HVE78" s="107"/>
      <c r="HVF78" s="107"/>
      <c r="HVG78" s="110"/>
      <c r="HVH78" s="110"/>
      <c r="HVI78" s="110"/>
      <c r="HVJ78" s="115"/>
      <c r="HVK78" s="110"/>
      <c r="HVL78" s="108"/>
      <c r="HVM78" s="107"/>
      <c r="HVN78" s="107"/>
      <c r="HVO78" s="110"/>
      <c r="HVP78" s="110"/>
      <c r="HVQ78" s="110"/>
      <c r="HVR78" s="115"/>
      <c r="HVS78" s="110"/>
      <c r="HVT78" s="108"/>
      <c r="HVU78" s="107"/>
      <c r="HVV78" s="107"/>
      <c r="HVW78" s="110"/>
      <c r="HVX78" s="110"/>
      <c r="HVY78" s="110"/>
      <c r="HVZ78" s="115"/>
      <c r="HWA78" s="110"/>
      <c r="HWB78" s="108"/>
      <c r="HWC78" s="107"/>
      <c r="HWD78" s="107"/>
      <c r="HWE78" s="110"/>
      <c r="HWF78" s="110"/>
      <c r="HWG78" s="110"/>
      <c r="HWH78" s="115"/>
      <c r="HWI78" s="110"/>
      <c r="HWJ78" s="108"/>
      <c r="HWK78" s="107"/>
      <c r="HWL78" s="107"/>
      <c r="HWM78" s="110"/>
      <c r="HWN78" s="110"/>
      <c r="HWO78" s="110"/>
      <c r="HWP78" s="115"/>
      <c r="HWQ78" s="110"/>
      <c r="HWR78" s="108"/>
      <c r="HWS78" s="107"/>
      <c r="HWT78" s="107"/>
      <c r="HWU78" s="110"/>
      <c r="HWV78" s="110"/>
      <c r="HWW78" s="110"/>
      <c r="HWX78" s="115"/>
      <c r="HWY78" s="110"/>
      <c r="HWZ78" s="108"/>
      <c r="HXA78" s="107"/>
      <c r="HXB78" s="107"/>
      <c r="HXC78" s="110"/>
      <c r="HXD78" s="110"/>
      <c r="HXE78" s="110"/>
      <c r="HXF78" s="115"/>
      <c r="HXG78" s="110"/>
      <c r="HXH78" s="108"/>
      <c r="HXI78" s="107"/>
      <c r="HXJ78" s="107"/>
      <c r="HXK78" s="110"/>
      <c r="HXL78" s="110"/>
      <c r="HXM78" s="110"/>
      <c r="HXN78" s="115"/>
      <c r="HXO78" s="110"/>
      <c r="HXP78" s="108"/>
      <c r="HXQ78" s="107"/>
      <c r="HXR78" s="107"/>
      <c r="HXS78" s="110"/>
      <c r="HXT78" s="110"/>
      <c r="HXU78" s="110"/>
      <c r="HXV78" s="115"/>
      <c r="HXW78" s="110"/>
      <c r="HXX78" s="108"/>
      <c r="HXY78" s="107"/>
      <c r="HXZ78" s="107"/>
      <c r="HYA78" s="110"/>
      <c r="HYB78" s="110"/>
      <c r="HYC78" s="110"/>
      <c r="HYD78" s="115"/>
      <c r="HYE78" s="110"/>
      <c r="HYF78" s="108"/>
      <c r="HYG78" s="107"/>
      <c r="HYH78" s="107"/>
      <c r="HYI78" s="110"/>
      <c r="HYJ78" s="110"/>
      <c r="HYK78" s="110"/>
      <c r="HYL78" s="115"/>
      <c r="HYM78" s="110"/>
      <c r="HYN78" s="108"/>
      <c r="HYO78" s="107"/>
      <c r="HYP78" s="107"/>
      <c r="HYQ78" s="110"/>
      <c r="HYR78" s="110"/>
      <c r="HYS78" s="110"/>
      <c r="HYT78" s="115"/>
      <c r="HYU78" s="110"/>
      <c r="HYV78" s="108"/>
      <c r="HYW78" s="107"/>
      <c r="HYX78" s="107"/>
      <c r="HYY78" s="110"/>
      <c r="HYZ78" s="110"/>
      <c r="HZA78" s="110"/>
      <c r="HZB78" s="115"/>
      <c r="HZC78" s="110"/>
      <c r="HZD78" s="108"/>
      <c r="HZE78" s="107"/>
      <c r="HZF78" s="107"/>
      <c r="HZG78" s="110"/>
      <c r="HZH78" s="110"/>
      <c r="HZI78" s="110"/>
      <c r="HZJ78" s="115"/>
      <c r="HZK78" s="110"/>
      <c r="HZL78" s="108"/>
      <c r="HZM78" s="107"/>
      <c r="HZN78" s="107"/>
      <c r="HZO78" s="110"/>
      <c r="HZP78" s="110"/>
      <c r="HZQ78" s="110"/>
      <c r="HZR78" s="115"/>
      <c r="HZS78" s="110"/>
      <c r="HZT78" s="108"/>
      <c r="HZU78" s="107"/>
      <c r="HZV78" s="107"/>
      <c r="HZW78" s="110"/>
      <c r="HZX78" s="110"/>
      <c r="HZY78" s="110"/>
      <c r="HZZ78" s="115"/>
      <c r="IAA78" s="110"/>
      <c r="IAB78" s="108"/>
      <c r="IAC78" s="107"/>
      <c r="IAD78" s="107"/>
      <c r="IAE78" s="110"/>
      <c r="IAF78" s="110"/>
      <c r="IAG78" s="110"/>
      <c r="IAH78" s="115"/>
      <c r="IAI78" s="110"/>
      <c r="IAJ78" s="108"/>
      <c r="IAK78" s="107"/>
      <c r="IAL78" s="107"/>
      <c r="IAM78" s="110"/>
      <c r="IAN78" s="110"/>
      <c r="IAO78" s="110"/>
      <c r="IAP78" s="115"/>
      <c r="IAQ78" s="110"/>
      <c r="IAR78" s="108"/>
      <c r="IAS78" s="107"/>
      <c r="IAT78" s="107"/>
      <c r="IAU78" s="110"/>
      <c r="IAV78" s="110"/>
      <c r="IAW78" s="110"/>
      <c r="IAX78" s="115"/>
      <c r="IAY78" s="110"/>
      <c r="IAZ78" s="108"/>
      <c r="IBA78" s="107"/>
      <c r="IBB78" s="107"/>
      <c r="IBC78" s="110"/>
      <c r="IBD78" s="110"/>
      <c r="IBE78" s="110"/>
      <c r="IBF78" s="115"/>
      <c r="IBG78" s="110"/>
      <c r="IBH78" s="108"/>
      <c r="IBI78" s="107"/>
      <c r="IBJ78" s="107"/>
      <c r="IBK78" s="110"/>
      <c r="IBL78" s="110"/>
      <c r="IBM78" s="110"/>
      <c r="IBN78" s="115"/>
      <c r="IBO78" s="110"/>
      <c r="IBP78" s="108"/>
      <c r="IBQ78" s="107"/>
      <c r="IBR78" s="107"/>
      <c r="IBS78" s="110"/>
      <c r="IBT78" s="110"/>
      <c r="IBU78" s="110"/>
      <c r="IBV78" s="115"/>
      <c r="IBW78" s="110"/>
      <c r="IBX78" s="108"/>
      <c r="IBY78" s="107"/>
      <c r="IBZ78" s="107"/>
      <c r="ICA78" s="110"/>
      <c r="ICB78" s="110"/>
      <c r="ICC78" s="110"/>
      <c r="ICD78" s="115"/>
      <c r="ICE78" s="110"/>
      <c r="ICF78" s="108"/>
      <c r="ICG78" s="107"/>
      <c r="ICH78" s="107"/>
      <c r="ICI78" s="110"/>
      <c r="ICJ78" s="110"/>
      <c r="ICK78" s="110"/>
      <c r="ICL78" s="115"/>
      <c r="ICM78" s="110"/>
      <c r="ICN78" s="108"/>
      <c r="ICO78" s="107"/>
      <c r="ICP78" s="107"/>
      <c r="ICQ78" s="110"/>
      <c r="ICR78" s="110"/>
      <c r="ICS78" s="110"/>
      <c r="ICT78" s="115"/>
      <c r="ICU78" s="110"/>
      <c r="ICV78" s="108"/>
      <c r="ICW78" s="107"/>
      <c r="ICX78" s="107"/>
      <c r="ICY78" s="110"/>
      <c r="ICZ78" s="110"/>
      <c r="IDA78" s="110"/>
      <c r="IDB78" s="115"/>
      <c r="IDC78" s="110"/>
      <c r="IDD78" s="108"/>
      <c r="IDE78" s="107"/>
      <c r="IDF78" s="107"/>
      <c r="IDG78" s="110"/>
      <c r="IDH78" s="110"/>
      <c r="IDI78" s="110"/>
      <c r="IDJ78" s="115"/>
      <c r="IDK78" s="110"/>
      <c r="IDL78" s="108"/>
      <c r="IDM78" s="107"/>
      <c r="IDN78" s="107"/>
      <c r="IDO78" s="110"/>
      <c r="IDP78" s="110"/>
      <c r="IDQ78" s="110"/>
      <c r="IDR78" s="115"/>
      <c r="IDS78" s="110"/>
      <c r="IDT78" s="108"/>
      <c r="IDU78" s="107"/>
      <c r="IDV78" s="107"/>
      <c r="IDW78" s="110"/>
      <c r="IDX78" s="110"/>
      <c r="IDY78" s="110"/>
      <c r="IDZ78" s="115"/>
      <c r="IEA78" s="110"/>
      <c r="IEB78" s="108"/>
      <c r="IEC78" s="107"/>
      <c r="IED78" s="107"/>
      <c r="IEE78" s="110"/>
      <c r="IEF78" s="110"/>
      <c r="IEG78" s="110"/>
      <c r="IEH78" s="115"/>
      <c r="IEI78" s="110"/>
      <c r="IEJ78" s="108"/>
      <c r="IEK78" s="107"/>
      <c r="IEL78" s="107"/>
      <c r="IEM78" s="110"/>
      <c r="IEN78" s="110"/>
      <c r="IEO78" s="110"/>
      <c r="IEP78" s="115"/>
      <c r="IEQ78" s="110"/>
      <c r="IER78" s="108"/>
      <c r="IES78" s="107"/>
      <c r="IET78" s="107"/>
      <c r="IEU78" s="110"/>
      <c r="IEV78" s="110"/>
      <c r="IEW78" s="110"/>
      <c r="IEX78" s="115"/>
      <c r="IEY78" s="110"/>
      <c r="IEZ78" s="108"/>
      <c r="IFA78" s="107"/>
      <c r="IFB78" s="107"/>
      <c r="IFC78" s="110"/>
      <c r="IFD78" s="110"/>
      <c r="IFE78" s="110"/>
      <c r="IFF78" s="115"/>
      <c r="IFG78" s="110"/>
      <c r="IFH78" s="108"/>
      <c r="IFI78" s="107"/>
      <c r="IFJ78" s="107"/>
      <c r="IFK78" s="110"/>
      <c r="IFL78" s="110"/>
      <c r="IFM78" s="110"/>
      <c r="IFN78" s="115"/>
      <c r="IFO78" s="110"/>
      <c r="IFP78" s="108"/>
      <c r="IFQ78" s="107"/>
      <c r="IFR78" s="107"/>
      <c r="IFS78" s="110"/>
      <c r="IFT78" s="110"/>
      <c r="IFU78" s="110"/>
      <c r="IFV78" s="115"/>
      <c r="IFW78" s="110"/>
      <c r="IFX78" s="108"/>
      <c r="IFY78" s="107"/>
      <c r="IFZ78" s="107"/>
      <c r="IGA78" s="110"/>
      <c r="IGB78" s="110"/>
      <c r="IGC78" s="110"/>
      <c r="IGD78" s="115"/>
      <c r="IGE78" s="110"/>
      <c r="IGF78" s="108"/>
      <c r="IGG78" s="107"/>
      <c r="IGH78" s="107"/>
      <c r="IGI78" s="110"/>
      <c r="IGJ78" s="110"/>
      <c r="IGK78" s="110"/>
      <c r="IGL78" s="115"/>
      <c r="IGM78" s="110"/>
      <c r="IGN78" s="108"/>
      <c r="IGO78" s="107"/>
      <c r="IGP78" s="107"/>
      <c r="IGQ78" s="110"/>
      <c r="IGR78" s="110"/>
      <c r="IGS78" s="110"/>
      <c r="IGT78" s="115"/>
      <c r="IGU78" s="110"/>
      <c r="IGV78" s="108"/>
      <c r="IGW78" s="107"/>
      <c r="IGX78" s="107"/>
      <c r="IGY78" s="110"/>
      <c r="IGZ78" s="110"/>
      <c r="IHA78" s="110"/>
      <c r="IHB78" s="115"/>
      <c r="IHC78" s="110"/>
      <c r="IHD78" s="108"/>
      <c r="IHE78" s="107"/>
      <c r="IHF78" s="107"/>
      <c r="IHG78" s="110"/>
      <c r="IHH78" s="110"/>
      <c r="IHI78" s="110"/>
      <c r="IHJ78" s="115"/>
      <c r="IHK78" s="110"/>
      <c r="IHL78" s="108"/>
      <c r="IHM78" s="107"/>
      <c r="IHN78" s="107"/>
      <c r="IHO78" s="110"/>
      <c r="IHP78" s="110"/>
      <c r="IHQ78" s="110"/>
      <c r="IHR78" s="115"/>
      <c r="IHS78" s="110"/>
      <c r="IHT78" s="108"/>
      <c r="IHU78" s="107"/>
      <c r="IHV78" s="107"/>
      <c r="IHW78" s="110"/>
      <c r="IHX78" s="110"/>
      <c r="IHY78" s="110"/>
      <c r="IHZ78" s="115"/>
      <c r="IIA78" s="110"/>
      <c r="IIB78" s="108"/>
      <c r="IIC78" s="107"/>
      <c r="IID78" s="107"/>
      <c r="IIE78" s="110"/>
      <c r="IIF78" s="110"/>
      <c r="IIG78" s="110"/>
      <c r="IIH78" s="115"/>
      <c r="III78" s="110"/>
      <c r="IIJ78" s="108"/>
      <c r="IIK78" s="107"/>
      <c r="IIL78" s="107"/>
      <c r="IIM78" s="110"/>
      <c r="IIN78" s="110"/>
      <c r="IIO78" s="110"/>
      <c r="IIP78" s="115"/>
      <c r="IIQ78" s="110"/>
      <c r="IIR78" s="108"/>
      <c r="IIS78" s="107"/>
      <c r="IIT78" s="107"/>
      <c r="IIU78" s="110"/>
      <c r="IIV78" s="110"/>
      <c r="IIW78" s="110"/>
      <c r="IIX78" s="115"/>
      <c r="IIY78" s="110"/>
      <c r="IIZ78" s="108"/>
      <c r="IJA78" s="107"/>
      <c r="IJB78" s="107"/>
      <c r="IJC78" s="110"/>
      <c r="IJD78" s="110"/>
      <c r="IJE78" s="110"/>
      <c r="IJF78" s="115"/>
      <c r="IJG78" s="110"/>
      <c r="IJH78" s="108"/>
      <c r="IJI78" s="107"/>
      <c r="IJJ78" s="107"/>
      <c r="IJK78" s="110"/>
      <c r="IJL78" s="110"/>
      <c r="IJM78" s="110"/>
      <c r="IJN78" s="115"/>
      <c r="IJO78" s="110"/>
      <c r="IJP78" s="108"/>
      <c r="IJQ78" s="107"/>
      <c r="IJR78" s="107"/>
      <c r="IJS78" s="110"/>
      <c r="IJT78" s="110"/>
      <c r="IJU78" s="110"/>
      <c r="IJV78" s="115"/>
      <c r="IJW78" s="110"/>
      <c r="IJX78" s="108"/>
      <c r="IJY78" s="107"/>
      <c r="IJZ78" s="107"/>
      <c r="IKA78" s="110"/>
      <c r="IKB78" s="110"/>
      <c r="IKC78" s="110"/>
      <c r="IKD78" s="115"/>
      <c r="IKE78" s="110"/>
      <c r="IKF78" s="108"/>
      <c r="IKG78" s="107"/>
      <c r="IKH78" s="107"/>
      <c r="IKI78" s="110"/>
      <c r="IKJ78" s="110"/>
      <c r="IKK78" s="110"/>
      <c r="IKL78" s="115"/>
      <c r="IKM78" s="110"/>
      <c r="IKN78" s="108"/>
      <c r="IKO78" s="107"/>
      <c r="IKP78" s="107"/>
      <c r="IKQ78" s="110"/>
      <c r="IKR78" s="110"/>
      <c r="IKS78" s="110"/>
      <c r="IKT78" s="115"/>
      <c r="IKU78" s="110"/>
      <c r="IKV78" s="108"/>
      <c r="IKW78" s="107"/>
      <c r="IKX78" s="107"/>
      <c r="IKY78" s="110"/>
      <c r="IKZ78" s="110"/>
      <c r="ILA78" s="110"/>
      <c r="ILB78" s="115"/>
      <c r="ILC78" s="110"/>
      <c r="ILD78" s="108"/>
      <c r="ILE78" s="107"/>
      <c r="ILF78" s="107"/>
      <c r="ILG78" s="110"/>
      <c r="ILH78" s="110"/>
      <c r="ILI78" s="110"/>
      <c r="ILJ78" s="115"/>
      <c r="ILK78" s="110"/>
      <c r="ILL78" s="108"/>
      <c r="ILM78" s="107"/>
      <c r="ILN78" s="107"/>
      <c r="ILO78" s="110"/>
      <c r="ILP78" s="110"/>
      <c r="ILQ78" s="110"/>
      <c r="ILR78" s="115"/>
      <c r="ILS78" s="110"/>
      <c r="ILT78" s="108"/>
      <c r="ILU78" s="107"/>
      <c r="ILV78" s="107"/>
      <c r="ILW78" s="110"/>
      <c r="ILX78" s="110"/>
      <c r="ILY78" s="110"/>
      <c r="ILZ78" s="115"/>
      <c r="IMA78" s="110"/>
      <c r="IMB78" s="108"/>
      <c r="IMC78" s="107"/>
      <c r="IMD78" s="107"/>
      <c r="IME78" s="110"/>
      <c r="IMF78" s="110"/>
      <c r="IMG78" s="110"/>
      <c r="IMH78" s="115"/>
      <c r="IMI78" s="110"/>
      <c r="IMJ78" s="108"/>
      <c r="IMK78" s="107"/>
      <c r="IML78" s="107"/>
      <c r="IMM78" s="110"/>
      <c r="IMN78" s="110"/>
      <c r="IMO78" s="110"/>
      <c r="IMP78" s="115"/>
      <c r="IMQ78" s="110"/>
      <c r="IMR78" s="108"/>
      <c r="IMS78" s="107"/>
      <c r="IMT78" s="107"/>
      <c r="IMU78" s="110"/>
      <c r="IMV78" s="110"/>
      <c r="IMW78" s="110"/>
      <c r="IMX78" s="115"/>
      <c r="IMY78" s="110"/>
      <c r="IMZ78" s="108"/>
      <c r="INA78" s="107"/>
      <c r="INB78" s="107"/>
      <c r="INC78" s="110"/>
      <c r="IND78" s="110"/>
      <c r="INE78" s="110"/>
      <c r="INF78" s="115"/>
      <c r="ING78" s="110"/>
      <c r="INH78" s="108"/>
      <c r="INI78" s="107"/>
      <c r="INJ78" s="107"/>
      <c r="INK78" s="110"/>
      <c r="INL78" s="110"/>
      <c r="INM78" s="110"/>
      <c r="INN78" s="115"/>
      <c r="INO78" s="110"/>
      <c r="INP78" s="108"/>
      <c r="INQ78" s="107"/>
      <c r="INR78" s="107"/>
      <c r="INS78" s="110"/>
      <c r="INT78" s="110"/>
      <c r="INU78" s="110"/>
      <c r="INV78" s="115"/>
      <c r="INW78" s="110"/>
      <c r="INX78" s="108"/>
      <c r="INY78" s="107"/>
      <c r="INZ78" s="107"/>
      <c r="IOA78" s="110"/>
      <c r="IOB78" s="110"/>
      <c r="IOC78" s="110"/>
      <c r="IOD78" s="115"/>
      <c r="IOE78" s="110"/>
      <c r="IOF78" s="108"/>
      <c r="IOG78" s="107"/>
      <c r="IOH78" s="107"/>
      <c r="IOI78" s="110"/>
      <c r="IOJ78" s="110"/>
      <c r="IOK78" s="110"/>
      <c r="IOL78" s="115"/>
      <c r="IOM78" s="110"/>
      <c r="ION78" s="108"/>
      <c r="IOO78" s="107"/>
      <c r="IOP78" s="107"/>
      <c r="IOQ78" s="110"/>
      <c r="IOR78" s="110"/>
      <c r="IOS78" s="110"/>
      <c r="IOT78" s="115"/>
      <c r="IOU78" s="110"/>
      <c r="IOV78" s="108"/>
      <c r="IOW78" s="107"/>
      <c r="IOX78" s="107"/>
      <c r="IOY78" s="110"/>
      <c r="IOZ78" s="110"/>
      <c r="IPA78" s="110"/>
      <c r="IPB78" s="115"/>
      <c r="IPC78" s="110"/>
      <c r="IPD78" s="108"/>
      <c r="IPE78" s="107"/>
      <c r="IPF78" s="107"/>
      <c r="IPG78" s="110"/>
      <c r="IPH78" s="110"/>
      <c r="IPI78" s="110"/>
      <c r="IPJ78" s="115"/>
      <c r="IPK78" s="110"/>
      <c r="IPL78" s="108"/>
      <c r="IPM78" s="107"/>
      <c r="IPN78" s="107"/>
      <c r="IPO78" s="110"/>
      <c r="IPP78" s="110"/>
      <c r="IPQ78" s="110"/>
      <c r="IPR78" s="115"/>
      <c r="IPS78" s="110"/>
      <c r="IPT78" s="108"/>
      <c r="IPU78" s="107"/>
      <c r="IPV78" s="107"/>
      <c r="IPW78" s="110"/>
      <c r="IPX78" s="110"/>
      <c r="IPY78" s="110"/>
      <c r="IPZ78" s="115"/>
      <c r="IQA78" s="110"/>
      <c r="IQB78" s="108"/>
      <c r="IQC78" s="107"/>
      <c r="IQD78" s="107"/>
      <c r="IQE78" s="110"/>
      <c r="IQF78" s="110"/>
      <c r="IQG78" s="110"/>
      <c r="IQH78" s="115"/>
      <c r="IQI78" s="110"/>
      <c r="IQJ78" s="108"/>
      <c r="IQK78" s="107"/>
      <c r="IQL78" s="107"/>
      <c r="IQM78" s="110"/>
      <c r="IQN78" s="110"/>
      <c r="IQO78" s="110"/>
      <c r="IQP78" s="115"/>
      <c r="IQQ78" s="110"/>
      <c r="IQR78" s="108"/>
      <c r="IQS78" s="107"/>
      <c r="IQT78" s="107"/>
      <c r="IQU78" s="110"/>
      <c r="IQV78" s="110"/>
      <c r="IQW78" s="110"/>
      <c r="IQX78" s="115"/>
      <c r="IQY78" s="110"/>
      <c r="IQZ78" s="108"/>
      <c r="IRA78" s="107"/>
      <c r="IRB78" s="107"/>
      <c r="IRC78" s="110"/>
      <c r="IRD78" s="110"/>
      <c r="IRE78" s="110"/>
      <c r="IRF78" s="115"/>
      <c r="IRG78" s="110"/>
      <c r="IRH78" s="108"/>
      <c r="IRI78" s="107"/>
      <c r="IRJ78" s="107"/>
      <c r="IRK78" s="110"/>
      <c r="IRL78" s="110"/>
      <c r="IRM78" s="110"/>
      <c r="IRN78" s="115"/>
      <c r="IRO78" s="110"/>
      <c r="IRP78" s="108"/>
      <c r="IRQ78" s="107"/>
      <c r="IRR78" s="107"/>
      <c r="IRS78" s="110"/>
      <c r="IRT78" s="110"/>
      <c r="IRU78" s="110"/>
      <c r="IRV78" s="115"/>
      <c r="IRW78" s="110"/>
      <c r="IRX78" s="108"/>
      <c r="IRY78" s="107"/>
      <c r="IRZ78" s="107"/>
      <c r="ISA78" s="110"/>
      <c r="ISB78" s="110"/>
      <c r="ISC78" s="110"/>
      <c r="ISD78" s="115"/>
      <c r="ISE78" s="110"/>
      <c r="ISF78" s="108"/>
      <c r="ISG78" s="107"/>
      <c r="ISH78" s="107"/>
      <c r="ISI78" s="110"/>
      <c r="ISJ78" s="110"/>
      <c r="ISK78" s="110"/>
      <c r="ISL78" s="115"/>
      <c r="ISM78" s="110"/>
      <c r="ISN78" s="108"/>
      <c r="ISO78" s="107"/>
      <c r="ISP78" s="107"/>
      <c r="ISQ78" s="110"/>
      <c r="ISR78" s="110"/>
      <c r="ISS78" s="110"/>
      <c r="IST78" s="115"/>
      <c r="ISU78" s="110"/>
      <c r="ISV78" s="108"/>
      <c r="ISW78" s="107"/>
      <c r="ISX78" s="107"/>
      <c r="ISY78" s="110"/>
      <c r="ISZ78" s="110"/>
      <c r="ITA78" s="110"/>
      <c r="ITB78" s="115"/>
      <c r="ITC78" s="110"/>
      <c r="ITD78" s="108"/>
      <c r="ITE78" s="107"/>
      <c r="ITF78" s="107"/>
      <c r="ITG78" s="110"/>
      <c r="ITH78" s="110"/>
      <c r="ITI78" s="110"/>
      <c r="ITJ78" s="115"/>
      <c r="ITK78" s="110"/>
      <c r="ITL78" s="108"/>
      <c r="ITM78" s="107"/>
      <c r="ITN78" s="107"/>
      <c r="ITO78" s="110"/>
      <c r="ITP78" s="110"/>
      <c r="ITQ78" s="110"/>
      <c r="ITR78" s="115"/>
      <c r="ITS78" s="110"/>
      <c r="ITT78" s="108"/>
      <c r="ITU78" s="107"/>
      <c r="ITV78" s="107"/>
      <c r="ITW78" s="110"/>
      <c r="ITX78" s="110"/>
      <c r="ITY78" s="110"/>
      <c r="ITZ78" s="115"/>
      <c r="IUA78" s="110"/>
      <c r="IUB78" s="108"/>
      <c r="IUC78" s="107"/>
      <c r="IUD78" s="107"/>
      <c r="IUE78" s="110"/>
      <c r="IUF78" s="110"/>
      <c r="IUG78" s="110"/>
      <c r="IUH78" s="115"/>
      <c r="IUI78" s="110"/>
      <c r="IUJ78" s="108"/>
      <c r="IUK78" s="107"/>
      <c r="IUL78" s="107"/>
      <c r="IUM78" s="110"/>
      <c r="IUN78" s="110"/>
      <c r="IUO78" s="110"/>
      <c r="IUP78" s="115"/>
      <c r="IUQ78" s="110"/>
      <c r="IUR78" s="108"/>
      <c r="IUS78" s="107"/>
      <c r="IUT78" s="107"/>
      <c r="IUU78" s="110"/>
      <c r="IUV78" s="110"/>
      <c r="IUW78" s="110"/>
      <c r="IUX78" s="115"/>
      <c r="IUY78" s="110"/>
      <c r="IUZ78" s="108"/>
      <c r="IVA78" s="107"/>
      <c r="IVB78" s="107"/>
      <c r="IVC78" s="110"/>
      <c r="IVD78" s="110"/>
      <c r="IVE78" s="110"/>
      <c r="IVF78" s="115"/>
      <c r="IVG78" s="110"/>
      <c r="IVH78" s="108"/>
      <c r="IVI78" s="107"/>
      <c r="IVJ78" s="107"/>
      <c r="IVK78" s="110"/>
      <c r="IVL78" s="110"/>
      <c r="IVM78" s="110"/>
      <c r="IVN78" s="115"/>
      <c r="IVO78" s="110"/>
      <c r="IVP78" s="108"/>
      <c r="IVQ78" s="107"/>
      <c r="IVR78" s="107"/>
      <c r="IVS78" s="110"/>
      <c r="IVT78" s="110"/>
      <c r="IVU78" s="110"/>
      <c r="IVV78" s="115"/>
      <c r="IVW78" s="110"/>
      <c r="IVX78" s="108"/>
      <c r="IVY78" s="107"/>
      <c r="IVZ78" s="107"/>
      <c r="IWA78" s="110"/>
      <c r="IWB78" s="110"/>
      <c r="IWC78" s="110"/>
      <c r="IWD78" s="115"/>
      <c r="IWE78" s="110"/>
      <c r="IWF78" s="108"/>
      <c r="IWG78" s="107"/>
      <c r="IWH78" s="107"/>
      <c r="IWI78" s="110"/>
      <c r="IWJ78" s="110"/>
      <c r="IWK78" s="110"/>
      <c r="IWL78" s="115"/>
      <c r="IWM78" s="110"/>
      <c r="IWN78" s="108"/>
      <c r="IWO78" s="107"/>
      <c r="IWP78" s="107"/>
      <c r="IWQ78" s="110"/>
      <c r="IWR78" s="110"/>
      <c r="IWS78" s="110"/>
      <c r="IWT78" s="115"/>
      <c r="IWU78" s="110"/>
      <c r="IWV78" s="108"/>
      <c r="IWW78" s="107"/>
      <c r="IWX78" s="107"/>
      <c r="IWY78" s="110"/>
      <c r="IWZ78" s="110"/>
      <c r="IXA78" s="110"/>
      <c r="IXB78" s="115"/>
      <c r="IXC78" s="110"/>
      <c r="IXD78" s="108"/>
      <c r="IXE78" s="107"/>
      <c r="IXF78" s="107"/>
      <c r="IXG78" s="110"/>
      <c r="IXH78" s="110"/>
      <c r="IXI78" s="110"/>
      <c r="IXJ78" s="115"/>
      <c r="IXK78" s="110"/>
      <c r="IXL78" s="108"/>
      <c r="IXM78" s="107"/>
      <c r="IXN78" s="107"/>
      <c r="IXO78" s="110"/>
      <c r="IXP78" s="110"/>
      <c r="IXQ78" s="110"/>
      <c r="IXR78" s="115"/>
      <c r="IXS78" s="110"/>
      <c r="IXT78" s="108"/>
      <c r="IXU78" s="107"/>
      <c r="IXV78" s="107"/>
      <c r="IXW78" s="110"/>
      <c r="IXX78" s="110"/>
      <c r="IXY78" s="110"/>
      <c r="IXZ78" s="115"/>
      <c r="IYA78" s="110"/>
      <c r="IYB78" s="108"/>
      <c r="IYC78" s="107"/>
      <c r="IYD78" s="107"/>
      <c r="IYE78" s="110"/>
      <c r="IYF78" s="110"/>
      <c r="IYG78" s="110"/>
      <c r="IYH78" s="115"/>
      <c r="IYI78" s="110"/>
      <c r="IYJ78" s="108"/>
      <c r="IYK78" s="107"/>
      <c r="IYL78" s="107"/>
      <c r="IYM78" s="110"/>
      <c r="IYN78" s="110"/>
      <c r="IYO78" s="110"/>
      <c r="IYP78" s="115"/>
      <c r="IYQ78" s="110"/>
      <c r="IYR78" s="108"/>
      <c r="IYS78" s="107"/>
      <c r="IYT78" s="107"/>
      <c r="IYU78" s="110"/>
      <c r="IYV78" s="110"/>
      <c r="IYW78" s="110"/>
      <c r="IYX78" s="115"/>
      <c r="IYY78" s="110"/>
      <c r="IYZ78" s="108"/>
      <c r="IZA78" s="107"/>
      <c r="IZB78" s="107"/>
      <c r="IZC78" s="110"/>
      <c r="IZD78" s="110"/>
      <c r="IZE78" s="110"/>
      <c r="IZF78" s="115"/>
      <c r="IZG78" s="110"/>
      <c r="IZH78" s="108"/>
      <c r="IZI78" s="107"/>
      <c r="IZJ78" s="107"/>
      <c r="IZK78" s="110"/>
      <c r="IZL78" s="110"/>
      <c r="IZM78" s="110"/>
      <c r="IZN78" s="115"/>
      <c r="IZO78" s="110"/>
      <c r="IZP78" s="108"/>
      <c r="IZQ78" s="107"/>
      <c r="IZR78" s="107"/>
      <c r="IZS78" s="110"/>
      <c r="IZT78" s="110"/>
      <c r="IZU78" s="110"/>
      <c r="IZV78" s="115"/>
      <c r="IZW78" s="110"/>
      <c r="IZX78" s="108"/>
      <c r="IZY78" s="107"/>
      <c r="IZZ78" s="107"/>
      <c r="JAA78" s="110"/>
      <c r="JAB78" s="110"/>
      <c r="JAC78" s="110"/>
      <c r="JAD78" s="115"/>
      <c r="JAE78" s="110"/>
      <c r="JAF78" s="108"/>
      <c r="JAG78" s="107"/>
      <c r="JAH78" s="107"/>
      <c r="JAI78" s="110"/>
      <c r="JAJ78" s="110"/>
      <c r="JAK78" s="110"/>
      <c r="JAL78" s="115"/>
      <c r="JAM78" s="110"/>
      <c r="JAN78" s="108"/>
      <c r="JAO78" s="107"/>
      <c r="JAP78" s="107"/>
      <c r="JAQ78" s="110"/>
      <c r="JAR78" s="110"/>
      <c r="JAS78" s="110"/>
      <c r="JAT78" s="115"/>
      <c r="JAU78" s="110"/>
      <c r="JAV78" s="108"/>
      <c r="JAW78" s="107"/>
      <c r="JAX78" s="107"/>
      <c r="JAY78" s="110"/>
      <c r="JAZ78" s="110"/>
      <c r="JBA78" s="110"/>
      <c r="JBB78" s="115"/>
      <c r="JBC78" s="110"/>
      <c r="JBD78" s="108"/>
      <c r="JBE78" s="107"/>
      <c r="JBF78" s="107"/>
      <c r="JBG78" s="110"/>
      <c r="JBH78" s="110"/>
      <c r="JBI78" s="110"/>
      <c r="JBJ78" s="115"/>
      <c r="JBK78" s="110"/>
      <c r="JBL78" s="108"/>
      <c r="JBM78" s="107"/>
      <c r="JBN78" s="107"/>
      <c r="JBO78" s="110"/>
      <c r="JBP78" s="110"/>
      <c r="JBQ78" s="110"/>
      <c r="JBR78" s="115"/>
      <c r="JBS78" s="110"/>
      <c r="JBT78" s="108"/>
      <c r="JBU78" s="107"/>
      <c r="JBV78" s="107"/>
      <c r="JBW78" s="110"/>
      <c r="JBX78" s="110"/>
      <c r="JBY78" s="110"/>
      <c r="JBZ78" s="115"/>
      <c r="JCA78" s="110"/>
      <c r="JCB78" s="108"/>
      <c r="JCC78" s="107"/>
      <c r="JCD78" s="107"/>
      <c r="JCE78" s="110"/>
      <c r="JCF78" s="110"/>
      <c r="JCG78" s="110"/>
      <c r="JCH78" s="115"/>
      <c r="JCI78" s="110"/>
      <c r="JCJ78" s="108"/>
      <c r="JCK78" s="107"/>
      <c r="JCL78" s="107"/>
      <c r="JCM78" s="110"/>
      <c r="JCN78" s="110"/>
      <c r="JCO78" s="110"/>
      <c r="JCP78" s="115"/>
      <c r="JCQ78" s="110"/>
      <c r="JCR78" s="108"/>
      <c r="JCS78" s="107"/>
      <c r="JCT78" s="107"/>
      <c r="JCU78" s="110"/>
      <c r="JCV78" s="110"/>
      <c r="JCW78" s="110"/>
      <c r="JCX78" s="115"/>
      <c r="JCY78" s="110"/>
      <c r="JCZ78" s="108"/>
      <c r="JDA78" s="107"/>
      <c r="JDB78" s="107"/>
      <c r="JDC78" s="110"/>
      <c r="JDD78" s="110"/>
      <c r="JDE78" s="110"/>
      <c r="JDF78" s="115"/>
      <c r="JDG78" s="110"/>
      <c r="JDH78" s="108"/>
      <c r="JDI78" s="107"/>
      <c r="JDJ78" s="107"/>
      <c r="JDK78" s="110"/>
      <c r="JDL78" s="110"/>
      <c r="JDM78" s="110"/>
      <c r="JDN78" s="115"/>
      <c r="JDO78" s="110"/>
      <c r="JDP78" s="108"/>
      <c r="JDQ78" s="107"/>
      <c r="JDR78" s="107"/>
      <c r="JDS78" s="110"/>
      <c r="JDT78" s="110"/>
      <c r="JDU78" s="110"/>
      <c r="JDV78" s="115"/>
      <c r="JDW78" s="110"/>
      <c r="JDX78" s="108"/>
      <c r="JDY78" s="107"/>
      <c r="JDZ78" s="107"/>
      <c r="JEA78" s="110"/>
      <c r="JEB78" s="110"/>
      <c r="JEC78" s="110"/>
      <c r="JED78" s="115"/>
      <c r="JEE78" s="110"/>
      <c r="JEF78" s="108"/>
      <c r="JEG78" s="107"/>
      <c r="JEH78" s="107"/>
      <c r="JEI78" s="110"/>
      <c r="JEJ78" s="110"/>
      <c r="JEK78" s="110"/>
      <c r="JEL78" s="115"/>
      <c r="JEM78" s="110"/>
      <c r="JEN78" s="108"/>
      <c r="JEO78" s="107"/>
      <c r="JEP78" s="107"/>
      <c r="JEQ78" s="110"/>
      <c r="JER78" s="110"/>
      <c r="JES78" s="110"/>
      <c r="JET78" s="115"/>
      <c r="JEU78" s="110"/>
      <c r="JEV78" s="108"/>
      <c r="JEW78" s="107"/>
      <c r="JEX78" s="107"/>
      <c r="JEY78" s="110"/>
      <c r="JEZ78" s="110"/>
      <c r="JFA78" s="110"/>
      <c r="JFB78" s="115"/>
      <c r="JFC78" s="110"/>
      <c r="JFD78" s="108"/>
      <c r="JFE78" s="107"/>
      <c r="JFF78" s="107"/>
      <c r="JFG78" s="110"/>
      <c r="JFH78" s="110"/>
      <c r="JFI78" s="110"/>
      <c r="JFJ78" s="115"/>
      <c r="JFK78" s="110"/>
      <c r="JFL78" s="108"/>
      <c r="JFM78" s="107"/>
      <c r="JFN78" s="107"/>
      <c r="JFO78" s="110"/>
      <c r="JFP78" s="110"/>
      <c r="JFQ78" s="110"/>
      <c r="JFR78" s="115"/>
      <c r="JFS78" s="110"/>
      <c r="JFT78" s="108"/>
      <c r="JFU78" s="107"/>
      <c r="JFV78" s="107"/>
      <c r="JFW78" s="110"/>
      <c r="JFX78" s="110"/>
      <c r="JFY78" s="110"/>
      <c r="JFZ78" s="115"/>
      <c r="JGA78" s="110"/>
      <c r="JGB78" s="108"/>
      <c r="JGC78" s="107"/>
      <c r="JGD78" s="107"/>
      <c r="JGE78" s="110"/>
      <c r="JGF78" s="110"/>
      <c r="JGG78" s="110"/>
      <c r="JGH78" s="115"/>
      <c r="JGI78" s="110"/>
      <c r="JGJ78" s="108"/>
      <c r="JGK78" s="107"/>
      <c r="JGL78" s="107"/>
      <c r="JGM78" s="110"/>
      <c r="JGN78" s="110"/>
      <c r="JGO78" s="110"/>
      <c r="JGP78" s="115"/>
      <c r="JGQ78" s="110"/>
      <c r="JGR78" s="108"/>
      <c r="JGS78" s="107"/>
      <c r="JGT78" s="107"/>
      <c r="JGU78" s="110"/>
      <c r="JGV78" s="110"/>
      <c r="JGW78" s="110"/>
      <c r="JGX78" s="115"/>
      <c r="JGY78" s="110"/>
      <c r="JGZ78" s="108"/>
      <c r="JHA78" s="107"/>
      <c r="JHB78" s="107"/>
      <c r="JHC78" s="110"/>
      <c r="JHD78" s="110"/>
      <c r="JHE78" s="110"/>
      <c r="JHF78" s="115"/>
      <c r="JHG78" s="110"/>
      <c r="JHH78" s="108"/>
      <c r="JHI78" s="107"/>
      <c r="JHJ78" s="107"/>
      <c r="JHK78" s="110"/>
      <c r="JHL78" s="110"/>
      <c r="JHM78" s="110"/>
      <c r="JHN78" s="115"/>
      <c r="JHO78" s="110"/>
      <c r="JHP78" s="108"/>
      <c r="JHQ78" s="107"/>
      <c r="JHR78" s="107"/>
      <c r="JHS78" s="110"/>
      <c r="JHT78" s="110"/>
      <c r="JHU78" s="110"/>
      <c r="JHV78" s="115"/>
      <c r="JHW78" s="110"/>
      <c r="JHX78" s="108"/>
      <c r="JHY78" s="107"/>
      <c r="JHZ78" s="107"/>
      <c r="JIA78" s="110"/>
      <c r="JIB78" s="110"/>
      <c r="JIC78" s="110"/>
      <c r="JID78" s="115"/>
      <c r="JIE78" s="110"/>
      <c r="JIF78" s="108"/>
      <c r="JIG78" s="107"/>
      <c r="JIH78" s="107"/>
      <c r="JII78" s="110"/>
      <c r="JIJ78" s="110"/>
      <c r="JIK78" s="110"/>
      <c r="JIL78" s="115"/>
      <c r="JIM78" s="110"/>
      <c r="JIN78" s="108"/>
      <c r="JIO78" s="107"/>
      <c r="JIP78" s="107"/>
      <c r="JIQ78" s="110"/>
      <c r="JIR78" s="110"/>
      <c r="JIS78" s="110"/>
      <c r="JIT78" s="115"/>
      <c r="JIU78" s="110"/>
      <c r="JIV78" s="108"/>
      <c r="JIW78" s="107"/>
      <c r="JIX78" s="107"/>
      <c r="JIY78" s="110"/>
      <c r="JIZ78" s="110"/>
      <c r="JJA78" s="110"/>
      <c r="JJB78" s="115"/>
      <c r="JJC78" s="110"/>
      <c r="JJD78" s="108"/>
      <c r="JJE78" s="107"/>
      <c r="JJF78" s="107"/>
      <c r="JJG78" s="110"/>
      <c r="JJH78" s="110"/>
      <c r="JJI78" s="110"/>
      <c r="JJJ78" s="115"/>
      <c r="JJK78" s="110"/>
      <c r="JJL78" s="108"/>
      <c r="JJM78" s="107"/>
      <c r="JJN78" s="107"/>
      <c r="JJO78" s="110"/>
      <c r="JJP78" s="110"/>
      <c r="JJQ78" s="110"/>
      <c r="JJR78" s="115"/>
      <c r="JJS78" s="110"/>
      <c r="JJT78" s="108"/>
      <c r="JJU78" s="107"/>
      <c r="JJV78" s="107"/>
      <c r="JJW78" s="110"/>
      <c r="JJX78" s="110"/>
      <c r="JJY78" s="110"/>
      <c r="JJZ78" s="115"/>
      <c r="JKA78" s="110"/>
      <c r="JKB78" s="108"/>
      <c r="JKC78" s="107"/>
      <c r="JKD78" s="107"/>
      <c r="JKE78" s="110"/>
      <c r="JKF78" s="110"/>
      <c r="JKG78" s="110"/>
      <c r="JKH78" s="115"/>
      <c r="JKI78" s="110"/>
      <c r="JKJ78" s="108"/>
      <c r="JKK78" s="107"/>
      <c r="JKL78" s="107"/>
      <c r="JKM78" s="110"/>
      <c r="JKN78" s="110"/>
      <c r="JKO78" s="110"/>
      <c r="JKP78" s="115"/>
      <c r="JKQ78" s="110"/>
      <c r="JKR78" s="108"/>
      <c r="JKS78" s="107"/>
      <c r="JKT78" s="107"/>
      <c r="JKU78" s="110"/>
      <c r="JKV78" s="110"/>
      <c r="JKW78" s="110"/>
      <c r="JKX78" s="115"/>
      <c r="JKY78" s="110"/>
      <c r="JKZ78" s="108"/>
      <c r="JLA78" s="107"/>
      <c r="JLB78" s="107"/>
      <c r="JLC78" s="110"/>
      <c r="JLD78" s="110"/>
      <c r="JLE78" s="110"/>
      <c r="JLF78" s="115"/>
      <c r="JLG78" s="110"/>
      <c r="JLH78" s="108"/>
      <c r="JLI78" s="107"/>
      <c r="JLJ78" s="107"/>
      <c r="JLK78" s="110"/>
      <c r="JLL78" s="110"/>
      <c r="JLM78" s="110"/>
      <c r="JLN78" s="115"/>
      <c r="JLO78" s="110"/>
      <c r="JLP78" s="108"/>
      <c r="JLQ78" s="107"/>
      <c r="JLR78" s="107"/>
      <c r="JLS78" s="110"/>
      <c r="JLT78" s="110"/>
      <c r="JLU78" s="110"/>
      <c r="JLV78" s="115"/>
      <c r="JLW78" s="110"/>
      <c r="JLX78" s="108"/>
      <c r="JLY78" s="107"/>
      <c r="JLZ78" s="107"/>
      <c r="JMA78" s="110"/>
      <c r="JMB78" s="110"/>
      <c r="JMC78" s="110"/>
      <c r="JMD78" s="115"/>
      <c r="JME78" s="110"/>
      <c r="JMF78" s="108"/>
      <c r="JMG78" s="107"/>
      <c r="JMH78" s="107"/>
      <c r="JMI78" s="110"/>
      <c r="JMJ78" s="110"/>
      <c r="JMK78" s="110"/>
      <c r="JML78" s="115"/>
      <c r="JMM78" s="110"/>
      <c r="JMN78" s="108"/>
      <c r="JMO78" s="107"/>
      <c r="JMP78" s="107"/>
      <c r="JMQ78" s="110"/>
      <c r="JMR78" s="110"/>
      <c r="JMS78" s="110"/>
      <c r="JMT78" s="115"/>
      <c r="JMU78" s="110"/>
      <c r="JMV78" s="108"/>
      <c r="JMW78" s="107"/>
      <c r="JMX78" s="107"/>
      <c r="JMY78" s="110"/>
      <c r="JMZ78" s="110"/>
      <c r="JNA78" s="110"/>
      <c r="JNB78" s="115"/>
      <c r="JNC78" s="110"/>
      <c r="JND78" s="108"/>
      <c r="JNE78" s="107"/>
      <c r="JNF78" s="107"/>
      <c r="JNG78" s="110"/>
      <c r="JNH78" s="110"/>
      <c r="JNI78" s="110"/>
      <c r="JNJ78" s="115"/>
      <c r="JNK78" s="110"/>
      <c r="JNL78" s="108"/>
      <c r="JNM78" s="107"/>
      <c r="JNN78" s="107"/>
      <c r="JNO78" s="110"/>
      <c r="JNP78" s="110"/>
      <c r="JNQ78" s="110"/>
      <c r="JNR78" s="115"/>
      <c r="JNS78" s="110"/>
      <c r="JNT78" s="108"/>
      <c r="JNU78" s="107"/>
      <c r="JNV78" s="107"/>
      <c r="JNW78" s="110"/>
      <c r="JNX78" s="110"/>
      <c r="JNY78" s="110"/>
      <c r="JNZ78" s="115"/>
      <c r="JOA78" s="110"/>
      <c r="JOB78" s="108"/>
      <c r="JOC78" s="107"/>
      <c r="JOD78" s="107"/>
      <c r="JOE78" s="110"/>
      <c r="JOF78" s="110"/>
      <c r="JOG78" s="110"/>
      <c r="JOH78" s="115"/>
      <c r="JOI78" s="110"/>
      <c r="JOJ78" s="108"/>
      <c r="JOK78" s="107"/>
      <c r="JOL78" s="107"/>
      <c r="JOM78" s="110"/>
      <c r="JON78" s="110"/>
      <c r="JOO78" s="110"/>
      <c r="JOP78" s="115"/>
      <c r="JOQ78" s="110"/>
      <c r="JOR78" s="108"/>
      <c r="JOS78" s="107"/>
      <c r="JOT78" s="107"/>
      <c r="JOU78" s="110"/>
      <c r="JOV78" s="110"/>
      <c r="JOW78" s="110"/>
      <c r="JOX78" s="115"/>
      <c r="JOY78" s="110"/>
      <c r="JOZ78" s="108"/>
      <c r="JPA78" s="107"/>
      <c r="JPB78" s="107"/>
      <c r="JPC78" s="110"/>
      <c r="JPD78" s="110"/>
      <c r="JPE78" s="110"/>
      <c r="JPF78" s="115"/>
      <c r="JPG78" s="110"/>
      <c r="JPH78" s="108"/>
      <c r="JPI78" s="107"/>
      <c r="JPJ78" s="107"/>
      <c r="JPK78" s="110"/>
      <c r="JPL78" s="110"/>
      <c r="JPM78" s="110"/>
      <c r="JPN78" s="115"/>
      <c r="JPO78" s="110"/>
      <c r="JPP78" s="108"/>
      <c r="JPQ78" s="107"/>
      <c r="JPR78" s="107"/>
      <c r="JPS78" s="110"/>
      <c r="JPT78" s="110"/>
      <c r="JPU78" s="110"/>
      <c r="JPV78" s="115"/>
      <c r="JPW78" s="110"/>
      <c r="JPX78" s="108"/>
      <c r="JPY78" s="107"/>
      <c r="JPZ78" s="107"/>
      <c r="JQA78" s="110"/>
      <c r="JQB78" s="110"/>
      <c r="JQC78" s="110"/>
      <c r="JQD78" s="115"/>
      <c r="JQE78" s="110"/>
      <c r="JQF78" s="108"/>
      <c r="JQG78" s="107"/>
      <c r="JQH78" s="107"/>
      <c r="JQI78" s="110"/>
      <c r="JQJ78" s="110"/>
      <c r="JQK78" s="110"/>
      <c r="JQL78" s="115"/>
      <c r="JQM78" s="110"/>
      <c r="JQN78" s="108"/>
      <c r="JQO78" s="107"/>
      <c r="JQP78" s="107"/>
      <c r="JQQ78" s="110"/>
      <c r="JQR78" s="110"/>
      <c r="JQS78" s="110"/>
      <c r="JQT78" s="115"/>
      <c r="JQU78" s="110"/>
      <c r="JQV78" s="108"/>
      <c r="JQW78" s="107"/>
      <c r="JQX78" s="107"/>
      <c r="JQY78" s="110"/>
      <c r="JQZ78" s="110"/>
      <c r="JRA78" s="110"/>
      <c r="JRB78" s="115"/>
      <c r="JRC78" s="110"/>
      <c r="JRD78" s="108"/>
      <c r="JRE78" s="107"/>
      <c r="JRF78" s="107"/>
      <c r="JRG78" s="110"/>
      <c r="JRH78" s="110"/>
      <c r="JRI78" s="110"/>
      <c r="JRJ78" s="115"/>
      <c r="JRK78" s="110"/>
      <c r="JRL78" s="108"/>
      <c r="JRM78" s="107"/>
      <c r="JRN78" s="107"/>
      <c r="JRO78" s="110"/>
      <c r="JRP78" s="110"/>
      <c r="JRQ78" s="110"/>
      <c r="JRR78" s="115"/>
      <c r="JRS78" s="110"/>
      <c r="JRT78" s="108"/>
      <c r="JRU78" s="107"/>
      <c r="JRV78" s="107"/>
      <c r="JRW78" s="110"/>
      <c r="JRX78" s="110"/>
      <c r="JRY78" s="110"/>
      <c r="JRZ78" s="115"/>
      <c r="JSA78" s="110"/>
      <c r="JSB78" s="108"/>
      <c r="JSC78" s="107"/>
      <c r="JSD78" s="107"/>
      <c r="JSE78" s="110"/>
      <c r="JSF78" s="110"/>
      <c r="JSG78" s="110"/>
      <c r="JSH78" s="115"/>
      <c r="JSI78" s="110"/>
      <c r="JSJ78" s="108"/>
      <c r="JSK78" s="107"/>
      <c r="JSL78" s="107"/>
      <c r="JSM78" s="110"/>
      <c r="JSN78" s="110"/>
      <c r="JSO78" s="110"/>
      <c r="JSP78" s="115"/>
      <c r="JSQ78" s="110"/>
      <c r="JSR78" s="108"/>
      <c r="JSS78" s="107"/>
      <c r="JST78" s="107"/>
      <c r="JSU78" s="110"/>
      <c r="JSV78" s="110"/>
      <c r="JSW78" s="110"/>
      <c r="JSX78" s="115"/>
      <c r="JSY78" s="110"/>
      <c r="JSZ78" s="108"/>
      <c r="JTA78" s="107"/>
      <c r="JTB78" s="107"/>
      <c r="JTC78" s="110"/>
      <c r="JTD78" s="110"/>
      <c r="JTE78" s="110"/>
      <c r="JTF78" s="115"/>
      <c r="JTG78" s="110"/>
      <c r="JTH78" s="108"/>
      <c r="JTI78" s="107"/>
      <c r="JTJ78" s="107"/>
      <c r="JTK78" s="110"/>
      <c r="JTL78" s="110"/>
      <c r="JTM78" s="110"/>
      <c r="JTN78" s="115"/>
      <c r="JTO78" s="110"/>
      <c r="JTP78" s="108"/>
      <c r="JTQ78" s="107"/>
      <c r="JTR78" s="107"/>
      <c r="JTS78" s="110"/>
      <c r="JTT78" s="110"/>
      <c r="JTU78" s="110"/>
      <c r="JTV78" s="115"/>
      <c r="JTW78" s="110"/>
      <c r="JTX78" s="108"/>
      <c r="JTY78" s="107"/>
      <c r="JTZ78" s="107"/>
      <c r="JUA78" s="110"/>
      <c r="JUB78" s="110"/>
      <c r="JUC78" s="110"/>
      <c r="JUD78" s="115"/>
      <c r="JUE78" s="110"/>
      <c r="JUF78" s="108"/>
      <c r="JUG78" s="107"/>
      <c r="JUH78" s="107"/>
      <c r="JUI78" s="110"/>
      <c r="JUJ78" s="110"/>
      <c r="JUK78" s="110"/>
      <c r="JUL78" s="115"/>
      <c r="JUM78" s="110"/>
      <c r="JUN78" s="108"/>
      <c r="JUO78" s="107"/>
      <c r="JUP78" s="107"/>
      <c r="JUQ78" s="110"/>
      <c r="JUR78" s="110"/>
      <c r="JUS78" s="110"/>
      <c r="JUT78" s="115"/>
      <c r="JUU78" s="110"/>
      <c r="JUV78" s="108"/>
      <c r="JUW78" s="107"/>
      <c r="JUX78" s="107"/>
      <c r="JUY78" s="110"/>
      <c r="JUZ78" s="110"/>
      <c r="JVA78" s="110"/>
      <c r="JVB78" s="115"/>
      <c r="JVC78" s="110"/>
      <c r="JVD78" s="108"/>
      <c r="JVE78" s="107"/>
      <c r="JVF78" s="107"/>
      <c r="JVG78" s="110"/>
      <c r="JVH78" s="110"/>
      <c r="JVI78" s="110"/>
      <c r="JVJ78" s="115"/>
      <c r="JVK78" s="110"/>
      <c r="JVL78" s="108"/>
      <c r="JVM78" s="107"/>
      <c r="JVN78" s="107"/>
      <c r="JVO78" s="110"/>
      <c r="JVP78" s="110"/>
      <c r="JVQ78" s="110"/>
      <c r="JVR78" s="115"/>
      <c r="JVS78" s="110"/>
      <c r="JVT78" s="108"/>
      <c r="JVU78" s="107"/>
      <c r="JVV78" s="107"/>
      <c r="JVW78" s="110"/>
      <c r="JVX78" s="110"/>
      <c r="JVY78" s="110"/>
      <c r="JVZ78" s="115"/>
      <c r="JWA78" s="110"/>
      <c r="JWB78" s="108"/>
      <c r="JWC78" s="107"/>
      <c r="JWD78" s="107"/>
      <c r="JWE78" s="110"/>
      <c r="JWF78" s="110"/>
      <c r="JWG78" s="110"/>
      <c r="JWH78" s="115"/>
      <c r="JWI78" s="110"/>
      <c r="JWJ78" s="108"/>
      <c r="JWK78" s="107"/>
      <c r="JWL78" s="107"/>
      <c r="JWM78" s="110"/>
      <c r="JWN78" s="110"/>
      <c r="JWO78" s="110"/>
      <c r="JWP78" s="115"/>
      <c r="JWQ78" s="110"/>
      <c r="JWR78" s="108"/>
      <c r="JWS78" s="107"/>
      <c r="JWT78" s="107"/>
      <c r="JWU78" s="110"/>
      <c r="JWV78" s="110"/>
      <c r="JWW78" s="110"/>
      <c r="JWX78" s="115"/>
      <c r="JWY78" s="110"/>
      <c r="JWZ78" s="108"/>
      <c r="JXA78" s="107"/>
      <c r="JXB78" s="107"/>
      <c r="JXC78" s="110"/>
      <c r="JXD78" s="110"/>
      <c r="JXE78" s="110"/>
      <c r="JXF78" s="115"/>
      <c r="JXG78" s="110"/>
      <c r="JXH78" s="108"/>
      <c r="JXI78" s="107"/>
      <c r="JXJ78" s="107"/>
      <c r="JXK78" s="110"/>
      <c r="JXL78" s="110"/>
      <c r="JXM78" s="110"/>
      <c r="JXN78" s="115"/>
      <c r="JXO78" s="110"/>
      <c r="JXP78" s="108"/>
      <c r="JXQ78" s="107"/>
      <c r="JXR78" s="107"/>
      <c r="JXS78" s="110"/>
      <c r="JXT78" s="110"/>
      <c r="JXU78" s="110"/>
      <c r="JXV78" s="115"/>
      <c r="JXW78" s="110"/>
      <c r="JXX78" s="108"/>
      <c r="JXY78" s="107"/>
      <c r="JXZ78" s="107"/>
      <c r="JYA78" s="110"/>
      <c r="JYB78" s="110"/>
      <c r="JYC78" s="110"/>
      <c r="JYD78" s="115"/>
      <c r="JYE78" s="110"/>
      <c r="JYF78" s="108"/>
      <c r="JYG78" s="107"/>
      <c r="JYH78" s="107"/>
      <c r="JYI78" s="110"/>
      <c r="JYJ78" s="110"/>
      <c r="JYK78" s="110"/>
      <c r="JYL78" s="115"/>
      <c r="JYM78" s="110"/>
      <c r="JYN78" s="108"/>
      <c r="JYO78" s="107"/>
      <c r="JYP78" s="107"/>
      <c r="JYQ78" s="110"/>
      <c r="JYR78" s="110"/>
      <c r="JYS78" s="110"/>
      <c r="JYT78" s="115"/>
      <c r="JYU78" s="110"/>
      <c r="JYV78" s="108"/>
      <c r="JYW78" s="107"/>
      <c r="JYX78" s="107"/>
      <c r="JYY78" s="110"/>
      <c r="JYZ78" s="110"/>
      <c r="JZA78" s="110"/>
      <c r="JZB78" s="115"/>
      <c r="JZC78" s="110"/>
      <c r="JZD78" s="108"/>
      <c r="JZE78" s="107"/>
      <c r="JZF78" s="107"/>
      <c r="JZG78" s="110"/>
      <c r="JZH78" s="110"/>
      <c r="JZI78" s="110"/>
      <c r="JZJ78" s="115"/>
      <c r="JZK78" s="110"/>
      <c r="JZL78" s="108"/>
      <c r="JZM78" s="107"/>
      <c r="JZN78" s="107"/>
      <c r="JZO78" s="110"/>
      <c r="JZP78" s="110"/>
      <c r="JZQ78" s="110"/>
      <c r="JZR78" s="115"/>
      <c r="JZS78" s="110"/>
      <c r="JZT78" s="108"/>
      <c r="JZU78" s="107"/>
      <c r="JZV78" s="107"/>
      <c r="JZW78" s="110"/>
      <c r="JZX78" s="110"/>
      <c r="JZY78" s="110"/>
      <c r="JZZ78" s="115"/>
      <c r="KAA78" s="110"/>
      <c r="KAB78" s="108"/>
      <c r="KAC78" s="107"/>
      <c r="KAD78" s="107"/>
      <c r="KAE78" s="110"/>
      <c r="KAF78" s="110"/>
      <c r="KAG78" s="110"/>
      <c r="KAH78" s="115"/>
      <c r="KAI78" s="110"/>
      <c r="KAJ78" s="108"/>
      <c r="KAK78" s="107"/>
      <c r="KAL78" s="107"/>
      <c r="KAM78" s="110"/>
      <c r="KAN78" s="110"/>
      <c r="KAO78" s="110"/>
      <c r="KAP78" s="115"/>
      <c r="KAQ78" s="110"/>
      <c r="KAR78" s="108"/>
      <c r="KAS78" s="107"/>
      <c r="KAT78" s="107"/>
      <c r="KAU78" s="110"/>
      <c r="KAV78" s="110"/>
      <c r="KAW78" s="110"/>
      <c r="KAX78" s="115"/>
      <c r="KAY78" s="110"/>
      <c r="KAZ78" s="108"/>
      <c r="KBA78" s="107"/>
      <c r="KBB78" s="107"/>
      <c r="KBC78" s="110"/>
      <c r="KBD78" s="110"/>
      <c r="KBE78" s="110"/>
      <c r="KBF78" s="115"/>
      <c r="KBG78" s="110"/>
      <c r="KBH78" s="108"/>
      <c r="KBI78" s="107"/>
      <c r="KBJ78" s="107"/>
      <c r="KBK78" s="110"/>
      <c r="KBL78" s="110"/>
      <c r="KBM78" s="110"/>
      <c r="KBN78" s="115"/>
      <c r="KBO78" s="110"/>
      <c r="KBP78" s="108"/>
      <c r="KBQ78" s="107"/>
      <c r="KBR78" s="107"/>
      <c r="KBS78" s="110"/>
      <c r="KBT78" s="110"/>
      <c r="KBU78" s="110"/>
      <c r="KBV78" s="115"/>
      <c r="KBW78" s="110"/>
      <c r="KBX78" s="108"/>
      <c r="KBY78" s="107"/>
      <c r="KBZ78" s="107"/>
      <c r="KCA78" s="110"/>
      <c r="KCB78" s="110"/>
      <c r="KCC78" s="110"/>
      <c r="KCD78" s="115"/>
      <c r="KCE78" s="110"/>
      <c r="KCF78" s="108"/>
      <c r="KCG78" s="107"/>
      <c r="KCH78" s="107"/>
      <c r="KCI78" s="110"/>
      <c r="KCJ78" s="110"/>
      <c r="KCK78" s="110"/>
      <c r="KCL78" s="115"/>
      <c r="KCM78" s="110"/>
      <c r="KCN78" s="108"/>
      <c r="KCO78" s="107"/>
      <c r="KCP78" s="107"/>
      <c r="KCQ78" s="110"/>
      <c r="KCR78" s="110"/>
      <c r="KCS78" s="110"/>
      <c r="KCT78" s="115"/>
      <c r="KCU78" s="110"/>
      <c r="KCV78" s="108"/>
      <c r="KCW78" s="107"/>
      <c r="KCX78" s="107"/>
      <c r="KCY78" s="110"/>
      <c r="KCZ78" s="110"/>
      <c r="KDA78" s="110"/>
      <c r="KDB78" s="115"/>
      <c r="KDC78" s="110"/>
      <c r="KDD78" s="108"/>
      <c r="KDE78" s="107"/>
      <c r="KDF78" s="107"/>
      <c r="KDG78" s="110"/>
      <c r="KDH78" s="110"/>
      <c r="KDI78" s="110"/>
      <c r="KDJ78" s="115"/>
      <c r="KDK78" s="110"/>
      <c r="KDL78" s="108"/>
      <c r="KDM78" s="107"/>
      <c r="KDN78" s="107"/>
      <c r="KDO78" s="110"/>
      <c r="KDP78" s="110"/>
      <c r="KDQ78" s="110"/>
      <c r="KDR78" s="115"/>
      <c r="KDS78" s="110"/>
      <c r="KDT78" s="108"/>
      <c r="KDU78" s="107"/>
      <c r="KDV78" s="107"/>
      <c r="KDW78" s="110"/>
      <c r="KDX78" s="110"/>
      <c r="KDY78" s="110"/>
      <c r="KDZ78" s="115"/>
      <c r="KEA78" s="110"/>
      <c r="KEB78" s="108"/>
      <c r="KEC78" s="107"/>
      <c r="KED78" s="107"/>
      <c r="KEE78" s="110"/>
      <c r="KEF78" s="110"/>
      <c r="KEG78" s="110"/>
      <c r="KEH78" s="115"/>
      <c r="KEI78" s="110"/>
      <c r="KEJ78" s="108"/>
      <c r="KEK78" s="107"/>
      <c r="KEL78" s="107"/>
      <c r="KEM78" s="110"/>
      <c r="KEN78" s="110"/>
      <c r="KEO78" s="110"/>
      <c r="KEP78" s="115"/>
      <c r="KEQ78" s="110"/>
      <c r="KER78" s="108"/>
      <c r="KES78" s="107"/>
      <c r="KET78" s="107"/>
      <c r="KEU78" s="110"/>
      <c r="KEV78" s="110"/>
      <c r="KEW78" s="110"/>
      <c r="KEX78" s="115"/>
      <c r="KEY78" s="110"/>
      <c r="KEZ78" s="108"/>
      <c r="KFA78" s="107"/>
      <c r="KFB78" s="107"/>
      <c r="KFC78" s="110"/>
      <c r="KFD78" s="110"/>
      <c r="KFE78" s="110"/>
      <c r="KFF78" s="115"/>
      <c r="KFG78" s="110"/>
      <c r="KFH78" s="108"/>
      <c r="KFI78" s="107"/>
      <c r="KFJ78" s="107"/>
      <c r="KFK78" s="110"/>
      <c r="KFL78" s="110"/>
      <c r="KFM78" s="110"/>
      <c r="KFN78" s="115"/>
      <c r="KFO78" s="110"/>
      <c r="KFP78" s="108"/>
      <c r="KFQ78" s="107"/>
      <c r="KFR78" s="107"/>
      <c r="KFS78" s="110"/>
      <c r="KFT78" s="110"/>
      <c r="KFU78" s="110"/>
      <c r="KFV78" s="115"/>
      <c r="KFW78" s="110"/>
      <c r="KFX78" s="108"/>
      <c r="KFY78" s="107"/>
      <c r="KFZ78" s="107"/>
      <c r="KGA78" s="110"/>
      <c r="KGB78" s="110"/>
      <c r="KGC78" s="110"/>
      <c r="KGD78" s="115"/>
      <c r="KGE78" s="110"/>
      <c r="KGF78" s="108"/>
      <c r="KGG78" s="107"/>
      <c r="KGH78" s="107"/>
      <c r="KGI78" s="110"/>
      <c r="KGJ78" s="110"/>
      <c r="KGK78" s="110"/>
      <c r="KGL78" s="115"/>
      <c r="KGM78" s="110"/>
      <c r="KGN78" s="108"/>
      <c r="KGO78" s="107"/>
      <c r="KGP78" s="107"/>
      <c r="KGQ78" s="110"/>
      <c r="KGR78" s="110"/>
      <c r="KGS78" s="110"/>
      <c r="KGT78" s="115"/>
      <c r="KGU78" s="110"/>
      <c r="KGV78" s="108"/>
      <c r="KGW78" s="107"/>
      <c r="KGX78" s="107"/>
      <c r="KGY78" s="110"/>
      <c r="KGZ78" s="110"/>
      <c r="KHA78" s="110"/>
      <c r="KHB78" s="115"/>
      <c r="KHC78" s="110"/>
      <c r="KHD78" s="108"/>
      <c r="KHE78" s="107"/>
      <c r="KHF78" s="107"/>
      <c r="KHG78" s="110"/>
      <c r="KHH78" s="110"/>
      <c r="KHI78" s="110"/>
      <c r="KHJ78" s="115"/>
      <c r="KHK78" s="110"/>
      <c r="KHL78" s="108"/>
      <c r="KHM78" s="107"/>
      <c r="KHN78" s="107"/>
      <c r="KHO78" s="110"/>
      <c r="KHP78" s="110"/>
      <c r="KHQ78" s="110"/>
      <c r="KHR78" s="115"/>
      <c r="KHS78" s="110"/>
      <c r="KHT78" s="108"/>
      <c r="KHU78" s="107"/>
      <c r="KHV78" s="107"/>
      <c r="KHW78" s="110"/>
      <c r="KHX78" s="110"/>
      <c r="KHY78" s="110"/>
      <c r="KHZ78" s="115"/>
      <c r="KIA78" s="110"/>
      <c r="KIB78" s="108"/>
      <c r="KIC78" s="107"/>
      <c r="KID78" s="107"/>
      <c r="KIE78" s="110"/>
      <c r="KIF78" s="110"/>
      <c r="KIG78" s="110"/>
      <c r="KIH78" s="115"/>
      <c r="KII78" s="110"/>
      <c r="KIJ78" s="108"/>
      <c r="KIK78" s="107"/>
      <c r="KIL78" s="107"/>
      <c r="KIM78" s="110"/>
      <c r="KIN78" s="110"/>
      <c r="KIO78" s="110"/>
      <c r="KIP78" s="115"/>
      <c r="KIQ78" s="110"/>
      <c r="KIR78" s="108"/>
      <c r="KIS78" s="107"/>
      <c r="KIT78" s="107"/>
      <c r="KIU78" s="110"/>
      <c r="KIV78" s="110"/>
      <c r="KIW78" s="110"/>
      <c r="KIX78" s="115"/>
      <c r="KIY78" s="110"/>
      <c r="KIZ78" s="108"/>
      <c r="KJA78" s="107"/>
      <c r="KJB78" s="107"/>
      <c r="KJC78" s="110"/>
      <c r="KJD78" s="110"/>
      <c r="KJE78" s="110"/>
      <c r="KJF78" s="115"/>
      <c r="KJG78" s="110"/>
      <c r="KJH78" s="108"/>
      <c r="KJI78" s="107"/>
      <c r="KJJ78" s="107"/>
      <c r="KJK78" s="110"/>
      <c r="KJL78" s="110"/>
      <c r="KJM78" s="110"/>
      <c r="KJN78" s="115"/>
      <c r="KJO78" s="110"/>
      <c r="KJP78" s="108"/>
      <c r="KJQ78" s="107"/>
      <c r="KJR78" s="107"/>
      <c r="KJS78" s="110"/>
      <c r="KJT78" s="110"/>
      <c r="KJU78" s="110"/>
      <c r="KJV78" s="115"/>
      <c r="KJW78" s="110"/>
      <c r="KJX78" s="108"/>
      <c r="KJY78" s="107"/>
      <c r="KJZ78" s="107"/>
      <c r="KKA78" s="110"/>
      <c r="KKB78" s="110"/>
      <c r="KKC78" s="110"/>
      <c r="KKD78" s="115"/>
      <c r="KKE78" s="110"/>
      <c r="KKF78" s="108"/>
      <c r="KKG78" s="107"/>
      <c r="KKH78" s="107"/>
      <c r="KKI78" s="110"/>
      <c r="KKJ78" s="110"/>
      <c r="KKK78" s="110"/>
      <c r="KKL78" s="115"/>
      <c r="KKM78" s="110"/>
      <c r="KKN78" s="108"/>
      <c r="KKO78" s="107"/>
      <c r="KKP78" s="107"/>
      <c r="KKQ78" s="110"/>
      <c r="KKR78" s="110"/>
      <c r="KKS78" s="110"/>
      <c r="KKT78" s="115"/>
      <c r="KKU78" s="110"/>
      <c r="KKV78" s="108"/>
      <c r="KKW78" s="107"/>
      <c r="KKX78" s="107"/>
      <c r="KKY78" s="110"/>
      <c r="KKZ78" s="110"/>
      <c r="KLA78" s="110"/>
      <c r="KLB78" s="115"/>
      <c r="KLC78" s="110"/>
      <c r="KLD78" s="108"/>
      <c r="KLE78" s="107"/>
      <c r="KLF78" s="107"/>
      <c r="KLG78" s="110"/>
      <c r="KLH78" s="110"/>
      <c r="KLI78" s="110"/>
      <c r="KLJ78" s="115"/>
      <c r="KLK78" s="110"/>
      <c r="KLL78" s="108"/>
      <c r="KLM78" s="107"/>
      <c r="KLN78" s="107"/>
      <c r="KLO78" s="110"/>
      <c r="KLP78" s="110"/>
      <c r="KLQ78" s="110"/>
      <c r="KLR78" s="115"/>
      <c r="KLS78" s="110"/>
      <c r="KLT78" s="108"/>
      <c r="KLU78" s="107"/>
      <c r="KLV78" s="107"/>
      <c r="KLW78" s="110"/>
      <c r="KLX78" s="110"/>
      <c r="KLY78" s="110"/>
      <c r="KLZ78" s="115"/>
      <c r="KMA78" s="110"/>
      <c r="KMB78" s="108"/>
      <c r="KMC78" s="107"/>
      <c r="KMD78" s="107"/>
      <c r="KME78" s="110"/>
      <c r="KMF78" s="110"/>
      <c r="KMG78" s="110"/>
      <c r="KMH78" s="115"/>
      <c r="KMI78" s="110"/>
      <c r="KMJ78" s="108"/>
      <c r="KMK78" s="107"/>
      <c r="KML78" s="107"/>
      <c r="KMM78" s="110"/>
      <c r="KMN78" s="110"/>
      <c r="KMO78" s="110"/>
      <c r="KMP78" s="115"/>
      <c r="KMQ78" s="110"/>
      <c r="KMR78" s="108"/>
      <c r="KMS78" s="107"/>
      <c r="KMT78" s="107"/>
      <c r="KMU78" s="110"/>
      <c r="KMV78" s="110"/>
      <c r="KMW78" s="110"/>
      <c r="KMX78" s="115"/>
      <c r="KMY78" s="110"/>
      <c r="KMZ78" s="108"/>
      <c r="KNA78" s="107"/>
      <c r="KNB78" s="107"/>
      <c r="KNC78" s="110"/>
      <c r="KND78" s="110"/>
      <c r="KNE78" s="110"/>
      <c r="KNF78" s="115"/>
      <c r="KNG78" s="110"/>
      <c r="KNH78" s="108"/>
      <c r="KNI78" s="107"/>
      <c r="KNJ78" s="107"/>
      <c r="KNK78" s="110"/>
      <c r="KNL78" s="110"/>
      <c r="KNM78" s="110"/>
      <c r="KNN78" s="115"/>
      <c r="KNO78" s="110"/>
      <c r="KNP78" s="108"/>
      <c r="KNQ78" s="107"/>
      <c r="KNR78" s="107"/>
      <c r="KNS78" s="110"/>
      <c r="KNT78" s="110"/>
      <c r="KNU78" s="110"/>
      <c r="KNV78" s="115"/>
      <c r="KNW78" s="110"/>
      <c r="KNX78" s="108"/>
      <c r="KNY78" s="107"/>
      <c r="KNZ78" s="107"/>
      <c r="KOA78" s="110"/>
      <c r="KOB78" s="110"/>
      <c r="KOC78" s="110"/>
      <c r="KOD78" s="115"/>
      <c r="KOE78" s="110"/>
      <c r="KOF78" s="108"/>
      <c r="KOG78" s="107"/>
      <c r="KOH78" s="107"/>
      <c r="KOI78" s="110"/>
      <c r="KOJ78" s="110"/>
      <c r="KOK78" s="110"/>
      <c r="KOL78" s="115"/>
      <c r="KOM78" s="110"/>
      <c r="KON78" s="108"/>
      <c r="KOO78" s="107"/>
      <c r="KOP78" s="107"/>
      <c r="KOQ78" s="110"/>
      <c r="KOR78" s="110"/>
      <c r="KOS78" s="110"/>
      <c r="KOT78" s="115"/>
      <c r="KOU78" s="110"/>
      <c r="KOV78" s="108"/>
      <c r="KOW78" s="107"/>
      <c r="KOX78" s="107"/>
      <c r="KOY78" s="110"/>
      <c r="KOZ78" s="110"/>
      <c r="KPA78" s="110"/>
      <c r="KPB78" s="115"/>
      <c r="KPC78" s="110"/>
      <c r="KPD78" s="108"/>
      <c r="KPE78" s="107"/>
      <c r="KPF78" s="107"/>
      <c r="KPG78" s="110"/>
      <c r="KPH78" s="110"/>
      <c r="KPI78" s="110"/>
      <c r="KPJ78" s="115"/>
      <c r="KPK78" s="110"/>
      <c r="KPL78" s="108"/>
      <c r="KPM78" s="107"/>
      <c r="KPN78" s="107"/>
      <c r="KPO78" s="110"/>
      <c r="KPP78" s="110"/>
      <c r="KPQ78" s="110"/>
      <c r="KPR78" s="115"/>
      <c r="KPS78" s="110"/>
      <c r="KPT78" s="108"/>
      <c r="KPU78" s="107"/>
      <c r="KPV78" s="107"/>
      <c r="KPW78" s="110"/>
      <c r="KPX78" s="110"/>
      <c r="KPY78" s="110"/>
      <c r="KPZ78" s="115"/>
      <c r="KQA78" s="110"/>
      <c r="KQB78" s="108"/>
      <c r="KQC78" s="107"/>
      <c r="KQD78" s="107"/>
      <c r="KQE78" s="110"/>
      <c r="KQF78" s="110"/>
      <c r="KQG78" s="110"/>
      <c r="KQH78" s="115"/>
      <c r="KQI78" s="110"/>
      <c r="KQJ78" s="108"/>
      <c r="KQK78" s="107"/>
      <c r="KQL78" s="107"/>
      <c r="KQM78" s="110"/>
      <c r="KQN78" s="110"/>
      <c r="KQO78" s="110"/>
      <c r="KQP78" s="115"/>
      <c r="KQQ78" s="110"/>
      <c r="KQR78" s="108"/>
      <c r="KQS78" s="107"/>
      <c r="KQT78" s="107"/>
      <c r="KQU78" s="110"/>
      <c r="KQV78" s="110"/>
      <c r="KQW78" s="110"/>
      <c r="KQX78" s="115"/>
      <c r="KQY78" s="110"/>
      <c r="KQZ78" s="108"/>
      <c r="KRA78" s="107"/>
      <c r="KRB78" s="107"/>
      <c r="KRC78" s="110"/>
      <c r="KRD78" s="110"/>
      <c r="KRE78" s="110"/>
      <c r="KRF78" s="115"/>
      <c r="KRG78" s="110"/>
      <c r="KRH78" s="108"/>
      <c r="KRI78" s="107"/>
      <c r="KRJ78" s="107"/>
      <c r="KRK78" s="110"/>
      <c r="KRL78" s="110"/>
      <c r="KRM78" s="110"/>
      <c r="KRN78" s="115"/>
      <c r="KRO78" s="110"/>
      <c r="KRP78" s="108"/>
      <c r="KRQ78" s="107"/>
      <c r="KRR78" s="107"/>
      <c r="KRS78" s="110"/>
      <c r="KRT78" s="110"/>
      <c r="KRU78" s="110"/>
      <c r="KRV78" s="115"/>
      <c r="KRW78" s="110"/>
      <c r="KRX78" s="108"/>
      <c r="KRY78" s="107"/>
      <c r="KRZ78" s="107"/>
      <c r="KSA78" s="110"/>
      <c r="KSB78" s="110"/>
      <c r="KSC78" s="110"/>
      <c r="KSD78" s="115"/>
      <c r="KSE78" s="110"/>
      <c r="KSF78" s="108"/>
      <c r="KSG78" s="107"/>
      <c r="KSH78" s="107"/>
      <c r="KSI78" s="110"/>
      <c r="KSJ78" s="110"/>
      <c r="KSK78" s="110"/>
      <c r="KSL78" s="115"/>
      <c r="KSM78" s="110"/>
      <c r="KSN78" s="108"/>
      <c r="KSO78" s="107"/>
      <c r="KSP78" s="107"/>
      <c r="KSQ78" s="110"/>
      <c r="KSR78" s="110"/>
      <c r="KSS78" s="110"/>
      <c r="KST78" s="115"/>
      <c r="KSU78" s="110"/>
      <c r="KSV78" s="108"/>
      <c r="KSW78" s="107"/>
      <c r="KSX78" s="107"/>
      <c r="KSY78" s="110"/>
      <c r="KSZ78" s="110"/>
      <c r="KTA78" s="110"/>
      <c r="KTB78" s="115"/>
      <c r="KTC78" s="110"/>
      <c r="KTD78" s="108"/>
      <c r="KTE78" s="107"/>
      <c r="KTF78" s="107"/>
      <c r="KTG78" s="110"/>
      <c r="KTH78" s="110"/>
      <c r="KTI78" s="110"/>
      <c r="KTJ78" s="115"/>
      <c r="KTK78" s="110"/>
      <c r="KTL78" s="108"/>
      <c r="KTM78" s="107"/>
      <c r="KTN78" s="107"/>
      <c r="KTO78" s="110"/>
      <c r="KTP78" s="110"/>
      <c r="KTQ78" s="110"/>
      <c r="KTR78" s="115"/>
      <c r="KTS78" s="110"/>
      <c r="KTT78" s="108"/>
      <c r="KTU78" s="107"/>
      <c r="KTV78" s="107"/>
      <c r="KTW78" s="110"/>
      <c r="KTX78" s="110"/>
      <c r="KTY78" s="110"/>
      <c r="KTZ78" s="115"/>
      <c r="KUA78" s="110"/>
      <c r="KUB78" s="108"/>
      <c r="KUC78" s="107"/>
      <c r="KUD78" s="107"/>
      <c r="KUE78" s="110"/>
      <c r="KUF78" s="110"/>
      <c r="KUG78" s="110"/>
      <c r="KUH78" s="115"/>
      <c r="KUI78" s="110"/>
      <c r="KUJ78" s="108"/>
      <c r="KUK78" s="107"/>
      <c r="KUL78" s="107"/>
      <c r="KUM78" s="110"/>
      <c r="KUN78" s="110"/>
      <c r="KUO78" s="110"/>
      <c r="KUP78" s="115"/>
      <c r="KUQ78" s="110"/>
      <c r="KUR78" s="108"/>
      <c r="KUS78" s="107"/>
      <c r="KUT78" s="107"/>
      <c r="KUU78" s="110"/>
      <c r="KUV78" s="110"/>
      <c r="KUW78" s="110"/>
      <c r="KUX78" s="115"/>
      <c r="KUY78" s="110"/>
      <c r="KUZ78" s="108"/>
      <c r="KVA78" s="107"/>
      <c r="KVB78" s="107"/>
      <c r="KVC78" s="110"/>
      <c r="KVD78" s="110"/>
      <c r="KVE78" s="110"/>
      <c r="KVF78" s="115"/>
      <c r="KVG78" s="110"/>
      <c r="KVH78" s="108"/>
      <c r="KVI78" s="107"/>
      <c r="KVJ78" s="107"/>
      <c r="KVK78" s="110"/>
      <c r="KVL78" s="110"/>
      <c r="KVM78" s="110"/>
      <c r="KVN78" s="115"/>
      <c r="KVO78" s="110"/>
      <c r="KVP78" s="108"/>
      <c r="KVQ78" s="107"/>
      <c r="KVR78" s="107"/>
      <c r="KVS78" s="110"/>
      <c r="KVT78" s="110"/>
      <c r="KVU78" s="110"/>
      <c r="KVV78" s="115"/>
      <c r="KVW78" s="110"/>
      <c r="KVX78" s="108"/>
      <c r="KVY78" s="107"/>
      <c r="KVZ78" s="107"/>
      <c r="KWA78" s="110"/>
      <c r="KWB78" s="110"/>
      <c r="KWC78" s="110"/>
      <c r="KWD78" s="115"/>
      <c r="KWE78" s="110"/>
      <c r="KWF78" s="108"/>
      <c r="KWG78" s="107"/>
      <c r="KWH78" s="107"/>
      <c r="KWI78" s="110"/>
      <c r="KWJ78" s="110"/>
      <c r="KWK78" s="110"/>
      <c r="KWL78" s="115"/>
      <c r="KWM78" s="110"/>
      <c r="KWN78" s="108"/>
      <c r="KWO78" s="107"/>
      <c r="KWP78" s="107"/>
      <c r="KWQ78" s="110"/>
      <c r="KWR78" s="110"/>
      <c r="KWS78" s="110"/>
      <c r="KWT78" s="115"/>
      <c r="KWU78" s="110"/>
      <c r="KWV78" s="108"/>
      <c r="KWW78" s="107"/>
      <c r="KWX78" s="107"/>
      <c r="KWY78" s="110"/>
      <c r="KWZ78" s="110"/>
      <c r="KXA78" s="110"/>
      <c r="KXB78" s="115"/>
      <c r="KXC78" s="110"/>
      <c r="KXD78" s="108"/>
      <c r="KXE78" s="107"/>
      <c r="KXF78" s="107"/>
      <c r="KXG78" s="110"/>
      <c r="KXH78" s="110"/>
      <c r="KXI78" s="110"/>
      <c r="KXJ78" s="115"/>
      <c r="KXK78" s="110"/>
      <c r="KXL78" s="108"/>
      <c r="KXM78" s="107"/>
      <c r="KXN78" s="107"/>
      <c r="KXO78" s="110"/>
      <c r="KXP78" s="110"/>
      <c r="KXQ78" s="110"/>
      <c r="KXR78" s="115"/>
      <c r="KXS78" s="110"/>
      <c r="KXT78" s="108"/>
      <c r="KXU78" s="107"/>
      <c r="KXV78" s="107"/>
      <c r="KXW78" s="110"/>
      <c r="KXX78" s="110"/>
      <c r="KXY78" s="110"/>
      <c r="KXZ78" s="115"/>
      <c r="KYA78" s="110"/>
      <c r="KYB78" s="108"/>
      <c r="KYC78" s="107"/>
      <c r="KYD78" s="107"/>
      <c r="KYE78" s="110"/>
      <c r="KYF78" s="110"/>
      <c r="KYG78" s="110"/>
      <c r="KYH78" s="115"/>
      <c r="KYI78" s="110"/>
      <c r="KYJ78" s="108"/>
      <c r="KYK78" s="107"/>
      <c r="KYL78" s="107"/>
      <c r="KYM78" s="110"/>
      <c r="KYN78" s="110"/>
      <c r="KYO78" s="110"/>
      <c r="KYP78" s="115"/>
      <c r="KYQ78" s="110"/>
      <c r="KYR78" s="108"/>
      <c r="KYS78" s="107"/>
      <c r="KYT78" s="107"/>
      <c r="KYU78" s="110"/>
      <c r="KYV78" s="110"/>
      <c r="KYW78" s="110"/>
      <c r="KYX78" s="115"/>
      <c r="KYY78" s="110"/>
      <c r="KYZ78" s="108"/>
      <c r="KZA78" s="107"/>
      <c r="KZB78" s="107"/>
      <c r="KZC78" s="110"/>
      <c r="KZD78" s="110"/>
      <c r="KZE78" s="110"/>
      <c r="KZF78" s="115"/>
      <c r="KZG78" s="110"/>
      <c r="KZH78" s="108"/>
      <c r="KZI78" s="107"/>
      <c r="KZJ78" s="107"/>
      <c r="KZK78" s="110"/>
      <c r="KZL78" s="110"/>
      <c r="KZM78" s="110"/>
      <c r="KZN78" s="115"/>
      <c r="KZO78" s="110"/>
      <c r="KZP78" s="108"/>
      <c r="KZQ78" s="107"/>
      <c r="KZR78" s="107"/>
      <c r="KZS78" s="110"/>
      <c r="KZT78" s="110"/>
      <c r="KZU78" s="110"/>
      <c r="KZV78" s="115"/>
      <c r="KZW78" s="110"/>
      <c r="KZX78" s="108"/>
      <c r="KZY78" s="107"/>
      <c r="KZZ78" s="107"/>
      <c r="LAA78" s="110"/>
      <c r="LAB78" s="110"/>
      <c r="LAC78" s="110"/>
      <c r="LAD78" s="115"/>
      <c r="LAE78" s="110"/>
      <c r="LAF78" s="108"/>
      <c r="LAG78" s="107"/>
      <c r="LAH78" s="107"/>
      <c r="LAI78" s="110"/>
      <c r="LAJ78" s="110"/>
      <c r="LAK78" s="110"/>
      <c r="LAL78" s="115"/>
      <c r="LAM78" s="110"/>
      <c r="LAN78" s="108"/>
      <c r="LAO78" s="107"/>
      <c r="LAP78" s="107"/>
      <c r="LAQ78" s="110"/>
      <c r="LAR78" s="110"/>
      <c r="LAS78" s="110"/>
      <c r="LAT78" s="115"/>
      <c r="LAU78" s="110"/>
      <c r="LAV78" s="108"/>
      <c r="LAW78" s="107"/>
      <c r="LAX78" s="107"/>
      <c r="LAY78" s="110"/>
      <c r="LAZ78" s="110"/>
      <c r="LBA78" s="110"/>
      <c r="LBB78" s="115"/>
      <c r="LBC78" s="110"/>
      <c r="LBD78" s="108"/>
      <c r="LBE78" s="107"/>
      <c r="LBF78" s="107"/>
      <c r="LBG78" s="110"/>
      <c r="LBH78" s="110"/>
      <c r="LBI78" s="110"/>
      <c r="LBJ78" s="115"/>
      <c r="LBK78" s="110"/>
      <c r="LBL78" s="108"/>
      <c r="LBM78" s="107"/>
      <c r="LBN78" s="107"/>
      <c r="LBO78" s="110"/>
      <c r="LBP78" s="110"/>
      <c r="LBQ78" s="110"/>
      <c r="LBR78" s="115"/>
      <c r="LBS78" s="110"/>
      <c r="LBT78" s="108"/>
      <c r="LBU78" s="107"/>
      <c r="LBV78" s="107"/>
      <c r="LBW78" s="110"/>
      <c r="LBX78" s="110"/>
      <c r="LBY78" s="110"/>
      <c r="LBZ78" s="115"/>
      <c r="LCA78" s="110"/>
      <c r="LCB78" s="108"/>
      <c r="LCC78" s="107"/>
      <c r="LCD78" s="107"/>
      <c r="LCE78" s="110"/>
      <c r="LCF78" s="110"/>
      <c r="LCG78" s="110"/>
      <c r="LCH78" s="115"/>
      <c r="LCI78" s="110"/>
      <c r="LCJ78" s="108"/>
      <c r="LCK78" s="107"/>
      <c r="LCL78" s="107"/>
      <c r="LCM78" s="110"/>
      <c r="LCN78" s="110"/>
      <c r="LCO78" s="110"/>
      <c r="LCP78" s="115"/>
      <c r="LCQ78" s="110"/>
      <c r="LCR78" s="108"/>
      <c r="LCS78" s="107"/>
      <c r="LCT78" s="107"/>
      <c r="LCU78" s="110"/>
      <c r="LCV78" s="110"/>
      <c r="LCW78" s="110"/>
      <c r="LCX78" s="115"/>
      <c r="LCY78" s="110"/>
      <c r="LCZ78" s="108"/>
      <c r="LDA78" s="107"/>
      <c r="LDB78" s="107"/>
      <c r="LDC78" s="110"/>
      <c r="LDD78" s="110"/>
      <c r="LDE78" s="110"/>
      <c r="LDF78" s="115"/>
      <c r="LDG78" s="110"/>
      <c r="LDH78" s="108"/>
      <c r="LDI78" s="107"/>
      <c r="LDJ78" s="107"/>
      <c r="LDK78" s="110"/>
      <c r="LDL78" s="110"/>
      <c r="LDM78" s="110"/>
      <c r="LDN78" s="115"/>
      <c r="LDO78" s="110"/>
      <c r="LDP78" s="108"/>
      <c r="LDQ78" s="107"/>
      <c r="LDR78" s="107"/>
      <c r="LDS78" s="110"/>
      <c r="LDT78" s="110"/>
      <c r="LDU78" s="110"/>
      <c r="LDV78" s="115"/>
      <c r="LDW78" s="110"/>
      <c r="LDX78" s="108"/>
      <c r="LDY78" s="107"/>
      <c r="LDZ78" s="107"/>
      <c r="LEA78" s="110"/>
      <c r="LEB78" s="110"/>
      <c r="LEC78" s="110"/>
      <c r="LED78" s="115"/>
      <c r="LEE78" s="110"/>
      <c r="LEF78" s="108"/>
      <c r="LEG78" s="107"/>
      <c r="LEH78" s="107"/>
      <c r="LEI78" s="110"/>
      <c r="LEJ78" s="110"/>
      <c r="LEK78" s="110"/>
      <c r="LEL78" s="115"/>
      <c r="LEM78" s="110"/>
      <c r="LEN78" s="108"/>
      <c r="LEO78" s="107"/>
      <c r="LEP78" s="107"/>
      <c r="LEQ78" s="110"/>
      <c r="LER78" s="110"/>
      <c r="LES78" s="110"/>
      <c r="LET78" s="115"/>
      <c r="LEU78" s="110"/>
      <c r="LEV78" s="108"/>
      <c r="LEW78" s="107"/>
      <c r="LEX78" s="107"/>
      <c r="LEY78" s="110"/>
      <c r="LEZ78" s="110"/>
      <c r="LFA78" s="110"/>
      <c r="LFB78" s="115"/>
      <c r="LFC78" s="110"/>
      <c r="LFD78" s="108"/>
      <c r="LFE78" s="107"/>
      <c r="LFF78" s="107"/>
      <c r="LFG78" s="110"/>
      <c r="LFH78" s="110"/>
      <c r="LFI78" s="110"/>
      <c r="LFJ78" s="115"/>
      <c r="LFK78" s="110"/>
      <c r="LFL78" s="108"/>
      <c r="LFM78" s="107"/>
      <c r="LFN78" s="107"/>
      <c r="LFO78" s="110"/>
      <c r="LFP78" s="110"/>
      <c r="LFQ78" s="110"/>
      <c r="LFR78" s="115"/>
      <c r="LFS78" s="110"/>
      <c r="LFT78" s="108"/>
      <c r="LFU78" s="107"/>
      <c r="LFV78" s="107"/>
      <c r="LFW78" s="110"/>
      <c r="LFX78" s="110"/>
      <c r="LFY78" s="110"/>
      <c r="LFZ78" s="115"/>
      <c r="LGA78" s="110"/>
      <c r="LGB78" s="108"/>
      <c r="LGC78" s="107"/>
      <c r="LGD78" s="107"/>
      <c r="LGE78" s="110"/>
      <c r="LGF78" s="110"/>
      <c r="LGG78" s="110"/>
      <c r="LGH78" s="115"/>
      <c r="LGI78" s="110"/>
      <c r="LGJ78" s="108"/>
      <c r="LGK78" s="107"/>
      <c r="LGL78" s="107"/>
      <c r="LGM78" s="110"/>
      <c r="LGN78" s="110"/>
      <c r="LGO78" s="110"/>
      <c r="LGP78" s="115"/>
      <c r="LGQ78" s="110"/>
      <c r="LGR78" s="108"/>
      <c r="LGS78" s="107"/>
      <c r="LGT78" s="107"/>
      <c r="LGU78" s="110"/>
      <c r="LGV78" s="110"/>
      <c r="LGW78" s="110"/>
      <c r="LGX78" s="115"/>
      <c r="LGY78" s="110"/>
      <c r="LGZ78" s="108"/>
      <c r="LHA78" s="107"/>
      <c r="LHB78" s="107"/>
      <c r="LHC78" s="110"/>
      <c r="LHD78" s="110"/>
      <c r="LHE78" s="110"/>
      <c r="LHF78" s="115"/>
      <c r="LHG78" s="110"/>
      <c r="LHH78" s="108"/>
      <c r="LHI78" s="107"/>
      <c r="LHJ78" s="107"/>
      <c r="LHK78" s="110"/>
      <c r="LHL78" s="110"/>
      <c r="LHM78" s="110"/>
      <c r="LHN78" s="115"/>
      <c r="LHO78" s="110"/>
      <c r="LHP78" s="108"/>
      <c r="LHQ78" s="107"/>
      <c r="LHR78" s="107"/>
      <c r="LHS78" s="110"/>
      <c r="LHT78" s="110"/>
      <c r="LHU78" s="110"/>
      <c r="LHV78" s="115"/>
      <c r="LHW78" s="110"/>
      <c r="LHX78" s="108"/>
      <c r="LHY78" s="107"/>
      <c r="LHZ78" s="107"/>
      <c r="LIA78" s="110"/>
      <c r="LIB78" s="110"/>
      <c r="LIC78" s="110"/>
      <c r="LID78" s="115"/>
      <c r="LIE78" s="110"/>
      <c r="LIF78" s="108"/>
      <c r="LIG78" s="107"/>
      <c r="LIH78" s="107"/>
      <c r="LII78" s="110"/>
      <c r="LIJ78" s="110"/>
      <c r="LIK78" s="110"/>
      <c r="LIL78" s="115"/>
      <c r="LIM78" s="110"/>
      <c r="LIN78" s="108"/>
      <c r="LIO78" s="107"/>
      <c r="LIP78" s="107"/>
      <c r="LIQ78" s="110"/>
      <c r="LIR78" s="110"/>
      <c r="LIS78" s="110"/>
      <c r="LIT78" s="115"/>
      <c r="LIU78" s="110"/>
      <c r="LIV78" s="108"/>
      <c r="LIW78" s="107"/>
      <c r="LIX78" s="107"/>
      <c r="LIY78" s="110"/>
      <c r="LIZ78" s="110"/>
      <c r="LJA78" s="110"/>
      <c r="LJB78" s="115"/>
      <c r="LJC78" s="110"/>
      <c r="LJD78" s="108"/>
      <c r="LJE78" s="107"/>
      <c r="LJF78" s="107"/>
      <c r="LJG78" s="110"/>
      <c r="LJH78" s="110"/>
      <c r="LJI78" s="110"/>
      <c r="LJJ78" s="115"/>
      <c r="LJK78" s="110"/>
      <c r="LJL78" s="108"/>
      <c r="LJM78" s="107"/>
      <c r="LJN78" s="107"/>
      <c r="LJO78" s="110"/>
      <c r="LJP78" s="110"/>
      <c r="LJQ78" s="110"/>
      <c r="LJR78" s="115"/>
      <c r="LJS78" s="110"/>
      <c r="LJT78" s="108"/>
      <c r="LJU78" s="107"/>
      <c r="LJV78" s="107"/>
      <c r="LJW78" s="110"/>
      <c r="LJX78" s="110"/>
      <c r="LJY78" s="110"/>
      <c r="LJZ78" s="115"/>
      <c r="LKA78" s="110"/>
      <c r="LKB78" s="108"/>
      <c r="LKC78" s="107"/>
      <c r="LKD78" s="107"/>
      <c r="LKE78" s="110"/>
      <c r="LKF78" s="110"/>
      <c r="LKG78" s="110"/>
      <c r="LKH78" s="115"/>
      <c r="LKI78" s="110"/>
      <c r="LKJ78" s="108"/>
      <c r="LKK78" s="107"/>
      <c r="LKL78" s="107"/>
      <c r="LKM78" s="110"/>
      <c r="LKN78" s="110"/>
      <c r="LKO78" s="110"/>
      <c r="LKP78" s="115"/>
      <c r="LKQ78" s="110"/>
      <c r="LKR78" s="108"/>
      <c r="LKS78" s="107"/>
      <c r="LKT78" s="107"/>
      <c r="LKU78" s="110"/>
      <c r="LKV78" s="110"/>
      <c r="LKW78" s="110"/>
      <c r="LKX78" s="115"/>
      <c r="LKY78" s="110"/>
      <c r="LKZ78" s="108"/>
      <c r="LLA78" s="107"/>
      <c r="LLB78" s="107"/>
      <c r="LLC78" s="110"/>
      <c r="LLD78" s="110"/>
      <c r="LLE78" s="110"/>
      <c r="LLF78" s="115"/>
      <c r="LLG78" s="110"/>
      <c r="LLH78" s="108"/>
      <c r="LLI78" s="107"/>
      <c r="LLJ78" s="107"/>
      <c r="LLK78" s="110"/>
      <c r="LLL78" s="110"/>
      <c r="LLM78" s="110"/>
      <c r="LLN78" s="115"/>
      <c r="LLO78" s="110"/>
      <c r="LLP78" s="108"/>
      <c r="LLQ78" s="107"/>
      <c r="LLR78" s="107"/>
      <c r="LLS78" s="110"/>
      <c r="LLT78" s="110"/>
      <c r="LLU78" s="110"/>
      <c r="LLV78" s="115"/>
      <c r="LLW78" s="110"/>
      <c r="LLX78" s="108"/>
      <c r="LLY78" s="107"/>
      <c r="LLZ78" s="107"/>
      <c r="LMA78" s="110"/>
      <c r="LMB78" s="110"/>
      <c r="LMC78" s="110"/>
      <c r="LMD78" s="115"/>
      <c r="LME78" s="110"/>
      <c r="LMF78" s="108"/>
      <c r="LMG78" s="107"/>
      <c r="LMH78" s="107"/>
      <c r="LMI78" s="110"/>
      <c r="LMJ78" s="110"/>
      <c r="LMK78" s="110"/>
      <c r="LML78" s="115"/>
      <c r="LMM78" s="110"/>
      <c r="LMN78" s="108"/>
      <c r="LMO78" s="107"/>
      <c r="LMP78" s="107"/>
      <c r="LMQ78" s="110"/>
      <c r="LMR78" s="110"/>
      <c r="LMS78" s="110"/>
      <c r="LMT78" s="115"/>
      <c r="LMU78" s="110"/>
      <c r="LMV78" s="108"/>
      <c r="LMW78" s="107"/>
      <c r="LMX78" s="107"/>
      <c r="LMY78" s="110"/>
      <c r="LMZ78" s="110"/>
      <c r="LNA78" s="110"/>
      <c r="LNB78" s="115"/>
      <c r="LNC78" s="110"/>
      <c r="LND78" s="108"/>
      <c r="LNE78" s="107"/>
      <c r="LNF78" s="107"/>
      <c r="LNG78" s="110"/>
      <c r="LNH78" s="110"/>
      <c r="LNI78" s="110"/>
      <c r="LNJ78" s="115"/>
      <c r="LNK78" s="110"/>
      <c r="LNL78" s="108"/>
      <c r="LNM78" s="107"/>
      <c r="LNN78" s="107"/>
      <c r="LNO78" s="110"/>
      <c r="LNP78" s="110"/>
      <c r="LNQ78" s="110"/>
      <c r="LNR78" s="115"/>
      <c r="LNS78" s="110"/>
      <c r="LNT78" s="108"/>
      <c r="LNU78" s="107"/>
      <c r="LNV78" s="107"/>
      <c r="LNW78" s="110"/>
      <c r="LNX78" s="110"/>
      <c r="LNY78" s="110"/>
      <c r="LNZ78" s="115"/>
      <c r="LOA78" s="110"/>
      <c r="LOB78" s="108"/>
      <c r="LOC78" s="107"/>
      <c r="LOD78" s="107"/>
      <c r="LOE78" s="110"/>
      <c r="LOF78" s="110"/>
      <c r="LOG78" s="110"/>
      <c r="LOH78" s="115"/>
      <c r="LOI78" s="110"/>
      <c r="LOJ78" s="108"/>
      <c r="LOK78" s="107"/>
      <c r="LOL78" s="107"/>
      <c r="LOM78" s="110"/>
      <c r="LON78" s="110"/>
      <c r="LOO78" s="110"/>
      <c r="LOP78" s="115"/>
      <c r="LOQ78" s="110"/>
      <c r="LOR78" s="108"/>
      <c r="LOS78" s="107"/>
      <c r="LOT78" s="107"/>
      <c r="LOU78" s="110"/>
      <c r="LOV78" s="110"/>
      <c r="LOW78" s="110"/>
      <c r="LOX78" s="115"/>
      <c r="LOY78" s="110"/>
      <c r="LOZ78" s="108"/>
      <c r="LPA78" s="107"/>
      <c r="LPB78" s="107"/>
      <c r="LPC78" s="110"/>
      <c r="LPD78" s="110"/>
      <c r="LPE78" s="110"/>
      <c r="LPF78" s="115"/>
      <c r="LPG78" s="110"/>
      <c r="LPH78" s="108"/>
      <c r="LPI78" s="107"/>
      <c r="LPJ78" s="107"/>
      <c r="LPK78" s="110"/>
      <c r="LPL78" s="110"/>
      <c r="LPM78" s="110"/>
      <c r="LPN78" s="115"/>
      <c r="LPO78" s="110"/>
      <c r="LPP78" s="108"/>
      <c r="LPQ78" s="107"/>
      <c r="LPR78" s="107"/>
      <c r="LPS78" s="110"/>
      <c r="LPT78" s="110"/>
      <c r="LPU78" s="110"/>
      <c r="LPV78" s="115"/>
      <c r="LPW78" s="110"/>
      <c r="LPX78" s="108"/>
      <c r="LPY78" s="107"/>
      <c r="LPZ78" s="107"/>
      <c r="LQA78" s="110"/>
      <c r="LQB78" s="110"/>
      <c r="LQC78" s="110"/>
      <c r="LQD78" s="115"/>
      <c r="LQE78" s="110"/>
      <c r="LQF78" s="108"/>
      <c r="LQG78" s="107"/>
      <c r="LQH78" s="107"/>
      <c r="LQI78" s="110"/>
      <c r="LQJ78" s="110"/>
      <c r="LQK78" s="110"/>
      <c r="LQL78" s="115"/>
      <c r="LQM78" s="110"/>
      <c r="LQN78" s="108"/>
      <c r="LQO78" s="107"/>
      <c r="LQP78" s="107"/>
      <c r="LQQ78" s="110"/>
      <c r="LQR78" s="110"/>
      <c r="LQS78" s="110"/>
      <c r="LQT78" s="115"/>
      <c r="LQU78" s="110"/>
      <c r="LQV78" s="108"/>
      <c r="LQW78" s="107"/>
      <c r="LQX78" s="107"/>
      <c r="LQY78" s="110"/>
      <c r="LQZ78" s="110"/>
      <c r="LRA78" s="110"/>
      <c r="LRB78" s="115"/>
      <c r="LRC78" s="110"/>
      <c r="LRD78" s="108"/>
      <c r="LRE78" s="107"/>
      <c r="LRF78" s="107"/>
      <c r="LRG78" s="110"/>
      <c r="LRH78" s="110"/>
      <c r="LRI78" s="110"/>
      <c r="LRJ78" s="115"/>
      <c r="LRK78" s="110"/>
      <c r="LRL78" s="108"/>
      <c r="LRM78" s="107"/>
      <c r="LRN78" s="107"/>
      <c r="LRO78" s="110"/>
      <c r="LRP78" s="110"/>
      <c r="LRQ78" s="110"/>
      <c r="LRR78" s="115"/>
      <c r="LRS78" s="110"/>
      <c r="LRT78" s="108"/>
      <c r="LRU78" s="107"/>
      <c r="LRV78" s="107"/>
      <c r="LRW78" s="110"/>
      <c r="LRX78" s="110"/>
      <c r="LRY78" s="110"/>
      <c r="LRZ78" s="115"/>
      <c r="LSA78" s="110"/>
      <c r="LSB78" s="108"/>
      <c r="LSC78" s="107"/>
      <c r="LSD78" s="107"/>
      <c r="LSE78" s="110"/>
      <c r="LSF78" s="110"/>
      <c r="LSG78" s="110"/>
      <c r="LSH78" s="115"/>
      <c r="LSI78" s="110"/>
      <c r="LSJ78" s="108"/>
      <c r="LSK78" s="107"/>
      <c r="LSL78" s="107"/>
      <c r="LSM78" s="110"/>
      <c r="LSN78" s="110"/>
      <c r="LSO78" s="110"/>
      <c r="LSP78" s="115"/>
      <c r="LSQ78" s="110"/>
      <c r="LSR78" s="108"/>
      <c r="LSS78" s="107"/>
      <c r="LST78" s="107"/>
      <c r="LSU78" s="110"/>
      <c r="LSV78" s="110"/>
      <c r="LSW78" s="110"/>
      <c r="LSX78" s="115"/>
      <c r="LSY78" s="110"/>
      <c r="LSZ78" s="108"/>
      <c r="LTA78" s="107"/>
      <c r="LTB78" s="107"/>
      <c r="LTC78" s="110"/>
      <c r="LTD78" s="110"/>
      <c r="LTE78" s="110"/>
      <c r="LTF78" s="115"/>
      <c r="LTG78" s="110"/>
      <c r="LTH78" s="108"/>
      <c r="LTI78" s="107"/>
      <c r="LTJ78" s="107"/>
      <c r="LTK78" s="110"/>
      <c r="LTL78" s="110"/>
      <c r="LTM78" s="110"/>
      <c r="LTN78" s="115"/>
      <c r="LTO78" s="110"/>
      <c r="LTP78" s="108"/>
      <c r="LTQ78" s="107"/>
      <c r="LTR78" s="107"/>
      <c r="LTS78" s="110"/>
      <c r="LTT78" s="110"/>
      <c r="LTU78" s="110"/>
      <c r="LTV78" s="115"/>
      <c r="LTW78" s="110"/>
      <c r="LTX78" s="108"/>
      <c r="LTY78" s="107"/>
      <c r="LTZ78" s="107"/>
      <c r="LUA78" s="110"/>
      <c r="LUB78" s="110"/>
      <c r="LUC78" s="110"/>
      <c r="LUD78" s="115"/>
      <c r="LUE78" s="110"/>
      <c r="LUF78" s="108"/>
      <c r="LUG78" s="107"/>
      <c r="LUH78" s="107"/>
      <c r="LUI78" s="110"/>
      <c r="LUJ78" s="110"/>
      <c r="LUK78" s="110"/>
      <c r="LUL78" s="115"/>
      <c r="LUM78" s="110"/>
      <c r="LUN78" s="108"/>
      <c r="LUO78" s="107"/>
      <c r="LUP78" s="107"/>
      <c r="LUQ78" s="110"/>
      <c r="LUR78" s="110"/>
      <c r="LUS78" s="110"/>
      <c r="LUT78" s="115"/>
      <c r="LUU78" s="110"/>
      <c r="LUV78" s="108"/>
      <c r="LUW78" s="107"/>
      <c r="LUX78" s="107"/>
      <c r="LUY78" s="110"/>
      <c r="LUZ78" s="110"/>
      <c r="LVA78" s="110"/>
      <c r="LVB78" s="115"/>
      <c r="LVC78" s="110"/>
      <c r="LVD78" s="108"/>
      <c r="LVE78" s="107"/>
      <c r="LVF78" s="107"/>
      <c r="LVG78" s="110"/>
      <c r="LVH78" s="110"/>
      <c r="LVI78" s="110"/>
      <c r="LVJ78" s="115"/>
      <c r="LVK78" s="110"/>
      <c r="LVL78" s="108"/>
      <c r="LVM78" s="107"/>
      <c r="LVN78" s="107"/>
      <c r="LVO78" s="110"/>
      <c r="LVP78" s="110"/>
      <c r="LVQ78" s="110"/>
      <c r="LVR78" s="115"/>
      <c r="LVS78" s="110"/>
      <c r="LVT78" s="108"/>
      <c r="LVU78" s="107"/>
      <c r="LVV78" s="107"/>
      <c r="LVW78" s="110"/>
      <c r="LVX78" s="110"/>
      <c r="LVY78" s="110"/>
      <c r="LVZ78" s="115"/>
      <c r="LWA78" s="110"/>
      <c r="LWB78" s="108"/>
      <c r="LWC78" s="107"/>
      <c r="LWD78" s="107"/>
      <c r="LWE78" s="110"/>
      <c r="LWF78" s="110"/>
      <c r="LWG78" s="110"/>
      <c r="LWH78" s="115"/>
      <c r="LWI78" s="110"/>
      <c r="LWJ78" s="108"/>
      <c r="LWK78" s="107"/>
      <c r="LWL78" s="107"/>
      <c r="LWM78" s="110"/>
      <c r="LWN78" s="110"/>
      <c r="LWO78" s="110"/>
      <c r="LWP78" s="115"/>
      <c r="LWQ78" s="110"/>
      <c r="LWR78" s="108"/>
      <c r="LWS78" s="107"/>
      <c r="LWT78" s="107"/>
      <c r="LWU78" s="110"/>
      <c r="LWV78" s="110"/>
      <c r="LWW78" s="110"/>
      <c r="LWX78" s="115"/>
      <c r="LWY78" s="110"/>
      <c r="LWZ78" s="108"/>
      <c r="LXA78" s="107"/>
      <c r="LXB78" s="107"/>
      <c r="LXC78" s="110"/>
      <c r="LXD78" s="110"/>
      <c r="LXE78" s="110"/>
      <c r="LXF78" s="115"/>
      <c r="LXG78" s="110"/>
      <c r="LXH78" s="108"/>
      <c r="LXI78" s="107"/>
      <c r="LXJ78" s="107"/>
      <c r="LXK78" s="110"/>
      <c r="LXL78" s="110"/>
      <c r="LXM78" s="110"/>
      <c r="LXN78" s="115"/>
      <c r="LXO78" s="110"/>
      <c r="LXP78" s="108"/>
      <c r="LXQ78" s="107"/>
      <c r="LXR78" s="107"/>
      <c r="LXS78" s="110"/>
      <c r="LXT78" s="110"/>
      <c r="LXU78" s="110"/>
      <c r="LXV78" s="115"/>
      <c r="LXW78" s="110"/>
      <c r="LXX78" s="108"/>
      <c r="LXY78" s="107"/>
      <c r="LXZ78" s="107"/>
      <c r="LYA78" s="110"/>
      <c r="LYB78" s="110"/>
      <c r="LYC78" s="110"/>
      <c r="LYD78" s="115"/>
      <c r="LYE78" s="110"/>
      <c r="LYF78" s="108"/>
      <c r="LYG78" s="107"/>
      <c r="LYH78" s="107"/>
      <c r="LYI78" s="110"/>
      <c r="LYJ78" s="110"/>
      <c r="LYK78" s="110"/>
      <c r="LYL78" s="115"/>
      <c r="LYM78" s="110"/>
      <c r="LYN78" s="108"/>
      <c r="LYO78" s="107"/>
      <c r="LYP78" s="107"/>
      <c r="LYQ78" s="110"/>
      <c r="LYR78" s="110"/>
      <c r="LYS78" s="110"/>
      <c r="LYT78" s="115"/>
      <c r="LYU78" s="110"/>
      <c r="LYV78" s="108"/>
      <c r="LYW78" s="107"/>
      <c r="LYX78" s="107"/>
      <c r="LYY78" s="110"/>
      <c r="LYZ78" s="110"/>
      <c r="LZA78" s="110"/>
      <c r="LZB78" s="115"/>
      <c r="LZC78" s="110"/>
      <c r="LZD78" s="108"/>
      <c r="LZE78" s="107"/>
      <c r="LZF78" s="107"/>
      <c r="LZG78" s="110"/>
      <c r="LZH78" s="110"/>
      <c r="LZI78" s="110"/>
      <c r="LZJ78" s="115"/>
      <c r="LZK78" s="110"/>
      <c r="LZL78" s="108"/>
      <c r="LZM78" s="107"/>
      <c r="LZN78" s="107"/>
      <c r="LZO78" s="110"/>
      <c r="LZP78" s="110"/>
      <c r="LZQ78" s="110"/>
      <c r="LZR78" s="115"/>
      <c r="LZS78" s="110"/>
      <c r="LZT78" s="108"/>
      <c r="LZU78" s="107"/>
      <c r="LZV78" s="107"/>
      <c r="LZW78" s="110"/>
      <c r="LZX78" s="110"/>
      <c r="LZY78" s="110"/>
      <c r="LZZ78" s="115"/>
      <c r="MAA78" s="110"/>
      <c r="MAB78" s="108"/>
      <c r="MAC78" s="107"/>
      <c r="MAD78" s="107"/>
      <c r="MAE78" s="110"/>
      <c r="MAF78" s="110"/>
      <c r="MAG78" s="110"/>
      <c r="MAH78" s="115"/>
      <c r="MAI78" s="110"/>
      <c r="MAJ78" s="108"/>
      <c r="MAK78" s="107"/>
      <c r="MAL78" s="107"/>
      <c r="MAM78" s="110"/>
      <c r="MAN78" s="110"/>
      <c r="MAO78" s="110"/>
      <c r="MAP78" s="115"/>
      <c r="MAQ78" s="110"/>
      <c r="MAR78" s="108"/>
      <c r="MAS78" s="107"/>
      <c r="MAT78" s="107"/>
      <c r="MAU78" s="110"/>
      <c r="MAV78" s="110"/>
      <c r="MAW78" s="110"/>
      <c r="MAX78" s="115"/>
      <c r="MAY78" s="110"/>
      <c r="MAZ78" s="108"/>
      <c r="MBA78" s="107"/>
      <c r="MBB78" s="107"/>
      <c r="MBC78" s="110"/>
      <c r="MBD78" s="110"/>
      <c r="MBE78" s="110"/>
      <c r="MBF78" s="115"/>
      <c r="MBG78" s="110"/>
      <c r="MBH78" s="108"/>
      <c r="MBI78" s="107"/>
      <c r="MBJ78" s="107"/>
      <c r="MBK78" s="110"/>
      <c r="MBL78" s="110"/>
      <c r="MBM78" s="110"/>
      <c r="MBN78" s="115"/>
      <c r="MBO78" s="110"/>
      <c r="MBP78" s="108"/>
      <c r="MBQ78" s="107"/>
      <c r="MBR78" s="107"/>
      <c r="MBS78" s="110"/>
      <c r="MBT78" s="110"/>
      <c r="MBU78" s="110"/>
      <c r="MBV78" s="115"/>
      <c r="MBW78" s="110"/>
      <c r="MBX78" s="108"/>
      <c r="MBY78" s="107"/>
      <c r="MBZ78" s="107"/>
      <c r="MCA78" s="110"/>
      <c r="MCB78" s="110"/>
      <c r="MCC78" s="110"/>
      <c r="MCD78" s="115"/>
      <c r="MCE78" s="110"/>
      <c r="MCF78" s="108"/>
      <c r="MCG78" s="107"/>
      <c r="MCH78" s="107"/>
      <c r="MCI78" s="110"/>
      <c r="MCJ78" s="110"/>
      <c r="MCK78" s="110"/>
      <c r="MCL78" s="115"/>
      <c r="MCM78" s="110"/>
      <c r="MCN78" s="108"/>
      <c r="MCO78" s="107"/>
      <c r="MCP78" s="107"/>
      <c r="MCQ78" s="110"/>
      <c r="MCR78" s="110"/>
      <c r="MCS78" s="110"/>
      <c r="MCT78" s="115"/>
      <c r="MCU78" s="110"/>
      <c r="MCV78" s="108"/>
      <c r="MCW78" s="107"/>
      <c r="MCX78" s="107"/>
      <c r="MCY78" s="110"/>
      <c r="MCZ78" s="110"/>
      <c r="MDA78" s="110"/>
      <c r="MDB78" s="115"/>
      <c r="MDC78" s="110"/>
      <c r="MDD78" s="108"/>
      <c r="MDE78" s="107"/>
      <c r="MDF78" s="107"/>
      <c r="MDG78" s="110"/>
      <c r="MDH78" s="110"/>
      <c r="MDI78" s="110"/>
      <c r="MDJ78" s="115"/>
      <c r="MDK78" s="110"/>
      <c r="MDL78" s="108"/>
      <c r="MDM78" s="107"/>
      <c r="MDN78" s="107"/>
      <c r="MDO78" s="110"/>
      <c r="MDP78" s="110"/>
      <c r="MDQ78" s="110"/>
      <c r="MDR78" s="115"/>
      <c r="MDS78" s="110"/>
      <c r="MDT78" s="108"/>
      <c r="MDU78" s="107"/>
      <c r="MDV78" s="107"/>
      <c r="MDW78" s="110"/>
      <c r="MDX78" s="110"/>
      <c r="MDY78" s="110"/>
      <c r="MDZ78" s="115"/>
      <c r="MEA78" s="110"/>
      <c r="MEB78" s="108"/>
      <c r="MEC78" s="107"/>
      <c r="MED78" s="107"/>
      <c r="MEE78" s="110"/>
      <c r="MEF78" s="110"/>
      <c r="MEG78" s="110"/>
      <c r="MEH78" s="115"/>
      <c r="MEI78" s="110"/>
      <c r="MEJ78" s="108"/>
      <c r="MEK78" s="107"/>
      <c r="MEL78" s="107"/>
      <c r="MEM78" s="110"/>
      <c r="MEN78" s="110"/>
      <c r="MEO78" s="110"/>
      <c r="MEP78" s="115"/>
      <c r="MEQ78" s="110"/>
      <c r="MER78" s="108"/>
      <c r="MES78" s="107"/>
      <c r="MET78" s="107"/>
      <c r="MEU78" s="110"/>
      <c r="MEV78" s="110"/>
      <c r="MEW78" s="110"/>
      <c r="MEX78" s="115"/>
      <c r="MEY78" s="110"/>
      <c r="MEZ78" s="108"/>
      <c r="MFA78" s="107"/>
      <c r="MFB78" s="107"/>
      <c r="MFC78" s="110"/>
      <c r="MFD78" s="110"/>
      <c r="MFE78" s="110"/>
      <c r="MFF78" s="115"/>
      <c r="MFG78" s="110"/>
      <c r="MFH78" s="108"/>
      <c r="MFI78" s="107"/>
      <c r="MFJ78" s="107"/>
      <c r="MFK78" s="110"/>
      <c r="MFL78" s="110"/>
      <c r="MFM78" s="110"/>
      <c r="MFN78" s="115"/>
      <c r="MFO78" s="110"/>
      <c r="MFP78" s="108"/>
      <c r="MFQ78" s="107"/>
      <c r="MFR78" s="107"/>
      <c r="MFS78" s="110"/>
      <c r="MFT78" s="110"/>
      <c r="MFU78" s="110"/>
      <c r="MFV78" s="115"/>
      <c r="MFW78" s="110"/>
      <c r="MFX78" s="108"/>
      <c r="MFY78" s="107"/>
      <c r="MFZ78" s="107"/>
      <c r="MGA78" s="110"/>
      <c r="MGB78" s="110"/>
      <c r="MGC78" s="110"/>
      <c r="MGD78" s="115"/>
      <c r="MGE78" s="110"/>
      <c r="MGF78" s="108"/>
      <c r="MGG78" s="107"/>
      <c r="MGH78" s="107"/>
      <c r="MGI78" s="110"/>
      <c r="MGJ78" s="110"/>
      <c r="MGK78" s="110"/>
      <c r="MGL78" s="115"/>
      <c r="MGM78" s="110"/>
      <c r="MGN78" s="108"/>
      <c r="MGO78" s="107"/>
      <c r="MGP78" s="107"/>
      <c r="MGQ78" s="110"/>
      <c r="MGR78" s="110"/>
      <c r="MGS78" s="110"/>
      <c r="MGT78" s="115"/>
      <c r="MGU78" s="110"/>
      <c r="MGV78" s="108"/>
      <c r="MGW78" s="107"/>
      <c r="MGX78" s="107"/>
      <c r="MGY78" s="110"/>
      <c r="MGZ78" s="110"/>
      <c r="MHA78" s="110"/>
      <c r="MHB78" s="115"/>
      <c r="MHC78" s="110"/>
      <c r="MHD78" s="108"/>
      <c r="MHE78" s="107"/>
      <c r="MHF78" s="107"/>
      <c r="MHG78" s="110"/>
      <c r="MHH78" s="110"/>
      <c r="MHI78" s="110"/>
      <c r="MHJ78" s="115"/>
      <c r="MHK78" s="110"/>
      <c r="MHL78" s="108"/>
      <c r="MHM78" s="107"/>
      <c r="MHN78" s="107"/>
      <c r="MHO78" s="110"/>
      <c r="MHP78" s="110"/>
      <c r="MHQ78" s="110"/>
      <c r="MHR78" s="115"/>
      <c r="MHS78" s="110"/>
      <c r="MHT78" s="108"/>
      <c r="MHU78" s="107"/>
      <c r="MHV78" s="107"/>
      <c r="MHW78" s="110"/>
      <c r="MHX78" s="110"/>
      <c r="MHY78" s="110"/>
      <c r="MHZ78" s="115"/>
      <c r="MIA78" s="110"/>
      <c r="MIB78" s="108"/>
      <c r="MIC78" s="107"/>
      <c r="MID78" s="107"/>
      <c r="MIE78" s="110"/>
      <c r="MIF78" s="110"/>
      <c r="MIG78" s="110"/>
      <c r="MIH78" s="115"/>
      <c r="MII78" s="110"/>
      <c r="MIJ78" s="108"/>
      <c r="MIK78" s="107"/>
      <c r="MIL78" s="107"/>
      <c r="MIM78" s="110"/>
      <c r="MIN78" s="110"/>
      <c r="MIO78" s="110"/>
      <c r="MIP78" s="115"/>
      <c r="MIQ78" s="110"/>
      <c r="MIR78" s="108"/>
      <c r="MIS78" s="107"/>
      <c r="MIT78" s="107"/>
      <c r="MIU78" s="110"/>
      <c r="MIV78" s="110"/>
      <c r="MIW78" s="110"/>
      <c r="MIX78" s="115"/>
      <c r="MIY78" s="110"/>
      <c r="MIZ78" s="108"/>
      <c r="MJA78" s="107"/>
      <c r="MJB78" s="107"/>
      <c r="MJC78" s="110"/>
      <c r="MJD78" s="110"/>
      <c r="MJE78" s="110"/>
      <c r="MJF78" s="115"/>
      <c r="MJG78" s="110"/>
      <c r="MJH78" s="108"/>
      <c r="MJI78" s="107"/>
      <c r="MJJ78" s="107"/>
      <c r="MJK78" s="110"/>
      <c r="MJL78" s="110"/>
      <c r="MJM78" s="110"/>
      <c r="MJN78" s="115"/>
      <c r="MJO78" s="110"/>
      <c r="MJP78" s="108"/>
      <c r="MJQ78" s="107"/>
      <c r="MJR78" s="107"/>
      <c r="MJS78" s="110"/>
      <c r="MJT78" s="110"/>
      <c r="MJU78" s="110"/>
      <c r="MJV78" s="115"/>
      <c r="MJW78" s="110"/>
      <c r="MJX78" s="108"/>
      <c r="MJY78" s="107"/>
      <c r="MJZ78" s="107"/>
      <c r="MKA78" s="110"/>
      <c r="MKB78" s="110"/>
      <c r="MKC78" s="110"/>
      <c r="MKD78" s="115"/>
      <c r="MKE78" s="110"/>
      <c r="MKF78" s="108"/>
      <c r="MKG78" s="107"/>
      <c r="MKH78" s="107"/>
      <c r="MKI78" s="110"/>
      <c r="MKJ78" s="110"/>
      <c r="MKK78" s="110"/>
      <c r="MKL78" s="115"/>
      <c r="MKM78" s="110"/>
      <c r="MKN78" s="108"/>
      <c r="MKO78" s="107"/>
      <c r="MKP78" s="107"/>
      <c r="MKQ78" s="110"/>
      <c r="MKR78" s="110"/>
      <c r="MKS78" s="110"/>
      <c r="MKT78" s="115"/>
      <c r="MKU78" s="110"/>
      <c r="MKV78" s="108"/>
      <c r="MKW78" s="107"/>
      <c r="MKX78" s="107"/>
      <c r="MKY78" s="110"/>
      <c r="MKZ78" s="110"/>
      <c r="MLA78" s="110"/>
      <c r="MLB78" s="115"/>
      <c r="MLC78" s="110"/>
      <c r="MLD78" s="108"/>
      <c r="MLE78" s="107"/>
      <c r="MLF78" s="107"/>
      <c r="MLG78" s="110"/>
      <c r="MLH78" s="110"/>
      <c r="MLI78" s="110"/>
      <c r="MLJ78" s="115"/>
      <c r="MLK78" s="110"/>
      <c r="MLL78" s="108"/>
      <c r="MLM78" s="107"/>
      <c r="MLN78" s="107"/>
      <c r="MLO78" s="110"/>
      <c r="MLP78" s="110"/>
      <c r="MLQ78" s="110"/>
      <c r="MLR78" s="115"/>
      <c r="MLS78" s="110"/>
      <c r="MLT78" s="108"/>
      <c r="MLU78" s="107"/>
      <c r="MLV78" s="107"/>
      <c r="MLW78" s="110"/>
      <c r="MLX78" s="110"/>
      <c r="MLY78" s="110"/>
      <c r="MLZ78" s="115"/>
      <c r="MMA78" s="110"/>
      <c r="MMB78" s="108"/>
      <c r="MMC78" s="107"/>
      <c r="MMD78" s="107"/>
      <c r="MME78" s="110"/>
      <c r="MMF78" s="110"/>
      <c r="MMG78" s="110"/>
      <c r="MMH78" s="115"/>
      <c r="MMI78" s="110"/>
      <c r="MMJ78" s="108"/>
      <c r="MMK78" s="107"/>
      <c r="MML78" s="107"/>
      <c r="MMM78" s="110"/>
      <c r="MMN78" s="110"/>
      <c r="MMO78" s="110"/>
      <c r="MMP78" s="115"/>
      <c r="MMQ78" s="110"/>
      <c r="MMR78" s="108"/>
      <c r="MMS78" s="107"/>
      <c r="MMT78" s="107"/>
      <c r="MMU78" s="110"/>
      <c r="MMV78" s="110"/>
      <c r="MMW78" s="110"/>
      <c r="MMX78" s="115"/>
      <c r="MMY78" s="110"/>
      <c r="MMZ78" s="108"/>
      <c r="MNA78" s="107"/>
      <c r="MNB78" s="107"/>
      <c r="MNC78" s="110"/>
      <c r="MND78" s="110"/>
      <c r="MNE78" s="110"/>
      <c r="MNF78" s="115"/>
      <c r="MNG78" s="110"/>
      <c r="MNH78" s="108"/>
      <c r="MNI78" s="107"/>
      <c r="MNJ78" s="107"/>
      <c r="MNK78" s="110"/>
      <c r="MNL78" s="110"/>
      <c r="MNM78" s="110"/>
      <c r="MNN78" s="115"/>
      <c r="MNO78" s="110"/>
      <c r="MNP78" s="108"/>
      <c r="MNQ78" s="107"/>
      <c r="MNR78" s="107"/>
      <c r="MNS78" s="110"/>
      <c r="MNT78" s="110"/>
      <c r="MNU78" s="110"/>
      <c r="MNV78" s="115"/>
      <c r="MNW78" s="110"/>
      <c r="MNX78" s="108"/>
      <c r="MNY78" s="107"/>
      <c r="MNZ78" s="107"/>
      <c r="MOA78" s="110"/>
      <c r="MOB78" s="110"/>
      <c r="MOC78" s="110"/>
      <c r="MOD78" s="115"/>
      <c r="MOE78" s="110"/>
      <c r="MOF78" s="108"/>
      <c r="MOG78" s="107"/>
      <c r="MOH78" s="107"/>
      <c r="MOI78" s="110"/>
      <c r="MOJ78" s="110"/>
      <c r="MOK78" s="110"/>
      <c r="MOL78" s="115"/>
      <c r="MOM78" s="110"/>
      <c r="MON78" s="108"/>
      <c r="MOO78" s="107"/>
      <c r="MOP78" s="107"/>
      <c r="MOQ78" s="110"/>
      <c r="MOR78" s="110"/>
      <c r="MOS78" s="110"/>
      <c r="MOT78" s="115"/>
      <c r="MOU78" s="110"/>
      <c r="MOV78" s="108"/>
      <c r="MOW78" s="107"/>
      <c r="MOX78" s="107"/>
      <c r="MOY78" s="110"/>
      <c r="MOZ78" s="110"/>
      <c r="MPA78" s="110"/>
      <c r="MPB78" s="115"/>
      <c r="MPC78" s="110"/>
      <c r="MPD78" s="108"/>
      <c r="MPE78" s="107"/>
      <c r="MPF78" s="107"/>
      <c r="MPG78" s="110"/>
      <c r="MPH78" s="110"/>
      <c r="MPI78" s="110"/>
      <c r="MPJ78" s="115"/>
      <c r="MPK78" s="110"/>
      <c r="MPL78" s="108"/>
      <c r="MPM78" s="107"/>
      <c r="MPN78" s="107"/>
      <c r="MPO78" s="110"/>
      <c r="MPP78" s="110"/>
      <c r="MPQ78" s="110"/>
      <c r="MPR78" s="115"/>
      <c r="MPS78" s="110"/>
      <c r="MPT78" s="108"/>
      <c r="MPU78" s="107"/>
      <c r="MPV78" s="107"/>
      <c r="MPW78" s="110"/>
      <c r="MPX78" s="110"/>
      <c r="MPY78" s="110"/>
      <c r="MPZ78" s="115"/>
      <c r="MQA78" s="110"/>
      <c r="MQB78" s="108"/>
      <c r="MQC78" s="107"/>
      <c r="MQD78" s="107"/>
      <c r="MQE78" s="110"/>
      <c r="MQF78" s="110"/>
      <c r="MQG78" s="110"/>
      <c r="MQH78" s="115"/>
      <c r="MQI78" s="110"/>
      <c r="MQJ78" s="108"/>
      <c r="MQK78" s="107"/>
      <c r="MQL78" s="107"/>
      <c r="MQM78" s="110"/>
      <c r="MQN78" s="110"/>
      <c r="MQO78" s="110"/>
      <c r="MQP78" s="115"/>
      <c r="MQQ78" s="110"/>
      <c r="MQR78" s="108"/>
      <c r="MQS78" s="107"/>
      <c r="MQT78" s="107"/>
      <c r="MQU78" s="110"/>
      <c r="MQV78" s="110"/>
      <c r="MQW78" s="110"/>
      <c r="MQX78" s="115"/>
      <c r="MQY78" s="110"/>
      <c r="MQZ78" s="108"/>
      <c r="MRA78" s="107"/>
      <c r="MRB78" s="107"/>
      <c r="MRC78" s="110"/>
      <c r="MRD78" s="110"/>
      <c r="MRE78" s="110"/>
      <c r="MRF78" s="115"/>
      <c r="MRG78" s="110"/>
      <c r="MRH78" s="108"/>
      <c r="MRI78" s="107"/>
      <c r="MRJ78" s="107"/>
      <c r="MRK78" s="110"/>
      <c r="MRL78" s="110"/>
      <c r="MRM78" s="110"/>
      <c r="MRN78" s="115"/>
      <c r="MRO78" s="110"/>
      <c r="MRP78" s="108"/>
      <c r="MRQ78" s="107"/>
      <c r="MRR78" s="107"/>
      <c r="MRS78" s="110"/>
      <c r="MRT78" s="110"/>
      <c r="MRU78" s="110"/>
      <c r="MRV78" s="115"/>
      <c r="MRW78" s="110"/>
      <c r="MRX78" s="108"/>
      <c r="MRY78" s="107"/>
      <c r="MRZ78" s="107"/>
      <c r="MSA78" s="110"/>
      <c r="MSB78" s="110"/>
      <c r="MSC78" s="110"/>
      <c r="MSD78" s="115"/>
      <c r="MSE78" s="110"/>
      <c r="MSF78" s="108"/>
      <c r="MSG78" s="107"/>
      <c r="MSH78" s="107"/>
      <c r="MSI78" s="110"/>
      <c r="MSJ78" s="110"/>
      <c r="MSK78" s="110"/>
      <c r="MSL78" s="115"/>
      <c r="MSM78" s="110"/>
      <c r="MSN78" s="108"/>
      <c r="MSO78" s="107"/>
      <c r="MSP78" s="107"/>
      <c r="MSQ78" s="110"/>
      <c r="MSR78" s="110"/>
      <c r="MSS78" s="110"/>
      <c r="MST78" s="115"/>
      <c r="MSU78" s="110"/>
      <c r="MSV78" s="108"/>
      <c r="MSW78" s="107"/>
      <c r="MSX78" s="107"/>
      <c r="MSY78" s="110"/>
      <c r="MSZ78" s="110"/>
      <c r="MTA78" s="110"/>
      <c r="MTB78" s="115"/>
      <c r="MTC78" s="110"/>
      <c r="MTD78" s="108"/>
      <c r="MTE78" s="107"/>
      <c r="MTF78" s="107"/>
      <c r="MTG78" s="110"/>
      <c r="MTH78" s="110"/>
      <c r="MTI78" s="110"/>
      <c r="MTJ78" s="115"/>
      <c r="MTK78" s="110"/>
      <c r="MTL78" s="108"/>
      <c r="MTM78" s="107"/>
      <c r="MTN78" s="107"/>
      <c r="MTO78" s="110"/>
      <c r="MTP78" s="110"/>
      <c r="MTQ78" s="110"/>
      <c r="MTR78" s="115"/>
      <c r="MTS78" s="110"/>
      <c r="MTT78" s="108"/>
      <c r="MTU78" s="107"/>
      <c r="MTV78" s="107"/>
      <c r="MTW78" s="110"/>
      <c r="MTX78" s="110"/>
      <c r="MTY78" s="110"/>
      <c r="MTZ78" s="115"/>
      <c r="MUA78" s="110"/>
      <c r="MUB78" s="108"/>
      <c r="MUC78" s="107"/>
      <c r="MUD78" s="107"/>
      <c r="MUE78" s="110"/>
      <c r="MUF78" s="110"/>
      <c r="MUG78" s="110"/>
      <c r="MUH78" s="115"/>
      <c r="MUI78" s="110"/>
      <c r="MUJ78" s="108"/>
      <c r="MUK78" s="107"/>
      <c r="MUL78" s="107"/>
      <c r="MUM78" s="110"/>
      <c r="MUN78" s="110"/>
      <c r="MUO78" s="110"/>
      <c r="MUP78" s="115"/>
      <c r="MUQ78" s="110"/>
      <c r="MUR78" s="108"/>
      <c r="MUS78" s="107"/>
      <c r="MUT78" s="107"/>
      <c r="MUU78" s="110"/>
      <c r="MUV78" s="110"/>
      <c r="MUW78" s="110"/>
      <c r="MUX78" s="115"/>
      <c r="MUY78" s="110"/>
      <c r="MUZ78" s="108"/>
      <c r="MVA78" s="107"/>
      <c r="MVB78" s="107"/>
      <c r="MVC78" s="110"/>
      <c r="MVD78" s="110"/>
      <c r="MVE78" s="110"/>
      <c r="MVF78" s="115"/>
      <c r="MVG78" s="110"/>
      <c r="MVH78" s="108"/>
      <c r="MVI78" s="107"/>
      <c r="MVJ78" s="107"/>
      <c r="MVK78" s="110"/>
      <c r="MVL78" s="110"/>
      <c r="MVM78" s="110"/>
      <c r="MVN78" s="115"/>
      <c r="MVO78" s="110"/>
      <c r="MVP78" s="108"/>
      <c r="MVQ78" s="107"/>
      <c r="MVR78" s="107"/>
      <c r="MVS78" s="110"/>
      <c r="MVT78" s="110"/>
      <c r="MVU78" s="110"/>
      <c r="MVV78" s="115"/>
      <c r="MVW78" s="110"/>
      <c r="MVX78" s="108"/>
      <c r="MVY78" s="107"/>
      <c r="MVZ78" s="107"/>
      <c r="MWA78" s="110"/>
      <c r="MWB78" s="110"/>
      <c r="MWC78" s="110"/>
      <c r="MWD78" s="115"/>
      <c r="MWE78" s="110"/>
      <c r="MWF78" s="108"/>
      <c r="MWG78" s="107"/>
      <c r="MWH78" s="107"/>
      <c r="MWI78" s="110"/>
      <c r="MWJ78" s="110"/>
      <c r="MWK78" s="110"/>
      <c r="MWL78" s="115"/>
      <c r="MWM78" s="110"/>
      <c r="MWN78" s="108"/>
      <c r="MWO78" s="107"/>
      <c r="MWP78" s="107"/>
      <c r="MWQ78" s="110"/>
      <c r="MWR78" s="110"/>
      <c r="MWS78" s="110"/>
      <c r="MWT78" s="115"/>
      <c r="MWU78" s="110"/>
      <c r="MWV78" s="108"/>
      <c r="MWW78" s="107"/>
      <c r="MWX78" s="107"/>
      <c r="MWY78" s="110"/>
      <c r="MWZ78" s="110"/>
      <c r="MXA78" s="110"/>
      <c r="MXB78" s="115"/>
      <c r="MXC78" s="110"/>
      <c r="MXD78" s="108"/>
      <c r="MXE78" s="107"/>
      <c r="MXF78" s="107"/>
      <c r="MXG78" s="110"/>
      <c r="MXH78" s="110"/>
      <c r="MXI78" s="110"/>
      <c r="MXJ78" s="115"/>
      <c r="MXK78" s="110"/>
      <c r="MXL78" s="108"/>
      <c r="MXM78" s="107"/>
      <c r="MXN78" s="107"/>
      <c r="MXO78" s="110"/>
      <c r="MXP78" s="110"/>
      <c r="MXQ78" s="110"/>
      <c r="MXR78" s="115"/>
      <c r="MXS78" s="110"/>
      <c r="MXT78" s="108"/>
      <c r="MXU78" s="107"/>
      <c r="MXV78" s="107"/>
      <c r="MXW78" s="110"/>
      <c r="MXX78" s="110"/>
      <c r="MXY78" s="110"/>
      <c r="MXZ78" s="115"/>
      <c r="MYA78" s="110"/>
      <c r="MYB78" s="108"/>
      <c r="MYC78" s="107"/>
      <c r="MYD78" s="107"/>
      <c r="MYE78" s="110"/>
      <c r="MYF78" s="110"/>
      <c r="MYG78" s="110"/>
      <c r="MYH78" s="115"/>
      <c r="MYI78" s="110"/>
      <c r="MYJ78" s="108"/>
      <c r="MYK78" s="107"/>
      <c r="MYL78" s="107"/>
      <c r="MYM78" s="110"/>
      <c r="MYN78" s="110"/>
      <c r="MYO78" s="110"/>
      <c r="MYP78" s="115"/>
      <c r="MYQ78" s="110"/>
      <c r="MYR78" s="108"/>
      <c r="MYS78" s="107"/>
      <c r="MYT78" s="107"/>
      <c r="MYU78" s="110"/>
      <c r="MYV78" s="110"/>
      <c r="MYW78" s="110"/>
      <c r="MYX78" s="115"/>
      <c r="MYY78" s="110"/>
      <c r="MYZ78" s="108"/>
      <c r="MZA78" s="107"/>
      <c r="MZB78" s="107"/>
      <c r="MZC78" s="110"/>
      <c r="MZD78" s="110"/>
      <c r="MZE78" s="110"/>
      <c r="MZF78" s="115"/>
      <c r="MZG78" s="110"/>
      <c r="MZH78" s="108"/>
      <c r="MZI78" s="107"/>
      <c r="MZJ78" s="107"/>
      <c r="MZK78" s="110"/>
      <c r="MZL78" s="110"/>
      <c r="MZM78" s="110"/>
      <c r="MZN78" s="115"/>
      <c r="MZO78" s="110"/>
      <c r="MZP78" s="108"/>
      <c r="MZQ78" s="107"/>
      <c r="MZR78" s="107"/>
      <c r="MZS78" s="110"/>
      <c r="MZT78" s="110"/>
      <c r="MZU78" s="110"/>
      <c r="MZV78" s="115"/>
      <c r="MZW78" s="110"/>
      <c r="MZX78" s="108"/>
      <c r="MZY78" s="107"/>
      <c r="MZZ78" s="107"/>
      <c r="NAA78" s="110"/>
      <c r="NAB78" s="110"/>
      <c r="NAC78" s="110"/>
      <c r="NAD78" s="115"/>
      <c r="NAE78" s="110"/>
      <c r="NAF78" s="108"/>
      <c r="NAG78" s="107"/>
      <c r="NAH78" s="107"/>
      <c r="NAI78" s="110"/>
      <c r="NAJ78" s="110"/>
      <c r="NAK78" s="110"/>
      <c r="NAL78" s="115"/>
      <c r="NAM78" s="110"/>
      <c r="NAN78" s="108"/>
      <c r="NAO78" s="107"/>
      <c r="NAP78" s="107"/>
      <c r="NAQ78" s="110"/>
      <c r="NAR78" s="110"/>
      <c r="NAS78" s="110"/>
      <c r="NAT78" s="115"/>
      <c r="NAU78" s="110"/>
      <c r="NAV78" s="108"/>
      <c r="NAW78" s="107"/>
      <c r="NAX78" s="107"/>
      <c r="NAY78" s="110"/>
      <c r="NAZ78" s="110"/>
      <c r="NBA78" s="110"/>
      <c r="NBB78" s="115"/>
      <c r="NBC78" s="110"/>
      <c r="NBD78" s="108"/>
      <c r="NBE78" s="107"/>
      <c r="NBF78" s="107"/>
      <c r="NBG78" s="110"/>
      <c r="NBH78" s="110"/>
      <c r="NBI78" s="110"/>
      <c r="NBJ78" s="115"/>
      <c r="NBK78" s="110"/>
      <c r="NBL78" s="108"/>
      <c r="NBM78" s="107"/>
      <c r="NBN78" s="107"/>
      <c r="NBO78" s="110"/>
      <c r="NBP78" s="110"/>
      <c r="NBQ78" s="110"/>
      <c r="NBR78" s="115"/>
      <c r="NBS78" s="110"/>
      <c r="NBT78" s="108"/>
      <c r="NBU78" s="107"/>
      <c r="NBV78" s="107"/>
      <c r="NBW78" s="110"/>
      <c r="NBX78" s="110"/>
      <c r="NBY78" s="110"/>
      <c r="NBZ78" s="115"/>
      <c r="NCA78" s="110"/>
      <c r="NCB78" s="108"/>
      <c r="NCC78" s="107"/>
      <c r="NCD78" s="107"/>
      <c r="NCE78" s="110"/>
      <c r="NCF78" s="110"/>
      <c r="NCG78" s="110"/>
      <c r="NCH78" s="115"/>
      <c r="NCI78" s="110"/>
      <c r="NCJ78" s="108"/>
      <c r="NCK78" s="107"/>
      <c r="NCL78" s="107"/>
      <c r="NCM78" s="110"/>
      <c r="NCN78" s="110"/>
      <c r="NCO78" s="110"/>
      <c r="NCP78" s="115"/>
      <c r="NCQ78" s="110"/>
      <c r="NCR78" s="108"/>
      <c r="NCS78" s="107"/>
      <c r="NCT78" s="107"/>
      <c r="NCU78" s="110"/>
      <c r="NCV78" s="110"/>
      <c r="NCW78" s="110"/>
      <c r="NCX78" s="115"/>
      <c r="NCY78" s="110"/>
      <c r="NCZ78" s="108"/>
      <c r="NDA78" s="107"/>
      <c r="NDB78" s="107"/>
      <c r="NDC78" s="110"/>
      <c r="NDD78" s="110"/>
      <c r="NDE78" s="110"/>
      <c r="NDF78" s="115"/>
      <c r="NDG78" s="110"/>
      <c r="NDH78" s="108"/>
      <c r="NDI78" s="107"/>
      <c r="NDJ78" s="107"/>
      <c r="NDK78" s="110"/>
      <c r="NDL78" s="110"/>
      <c r="NDM78" s="110"/>
      <c r="NDN78" s="115"/>
      <c r="NDO78" s="110"/>
      <c r="NDP78" s="108"/>
      <c r="NDQ78" s="107"/>
      <c r="NDR78" s="107"/>
      <c r="NDS78" s="110"/>
      <c r="NDT78" s="110"/>
      <c r="NDU78" s="110"/>
      <c r="NDV78" s="115"/>
      <c r="NDW78" s="110"/>
      <c r="NDX78" s="108"/>
      <c r="NDY78" s="107"/>
      <c r="NDZ78" s="107"/>
      <c r="NEA78" s="110"/>
      <c r="NEB78" s="110"/>
      <c r="NEC78" s="110"/>
      <c r="NED78" s="115"/>
      <c r="NEE78" s="110"/>
      <c r="NEF78" s="108"/>
      <c r="NEG78" s="107"/>
      <c r="NEH78" s="107"/>
      <c r="NEI78" s="110"/>
      <c r="NEJ78" s="110"/>
      <c r="NEK78" s="110"/>
      <c r="NEL78" s="115"/>
      <c r="NEM78" s="110"/>
      <c r="NEN78" s="108"/>
      <c r="NEO78" s="107"/>
      <c r="NEP78" s="107"/>
      <c r="NEQ78" s="110"/>
      <c r="NER78" s="110"/>
      <c r="NES78" s="110"/>
      <c r="NET78" s="115"/>
      <c r="NEU78" s="110"/>
      <c r="NEV78" s="108"/>
      <c r="NEW78" s="107"/>
      <c r="NEX78" s="107"/>
      <c r="NEY78" s="110"/>
      <c r="NEZ78" s="110"/>
      <c r="NFA78" s="110"/>
      <c r="NFB78" s="115"/>
      <c r="NFC78" s="110"/>
      <c r="NFD78" s="108"/>
      <c r="NFE78" s="107"/>
      <c r="NFF78" s="107"/>
      <c r="NFG78" s="110"/>
      <c r="NFH78" s="110"/>
      <c r="NFI78" s="110"/>
      <c r="NFJ78" s="115"/>
      <c r="NFK78" s="110"/>
      <c r="NFL78" s="108"/>
      <c r="NFM78" s="107"/>
      <c r="NFN78" s="107"/>
      <c r="NFO78" s="110"/>
      <c r="NFP78" s="110"/>
      <c r="NFQ78" s="110"/>
      <c r="NFR78" s="115"/>
      <c r="NFS78" s="110"/>
      <c r="NFT78" s="108"/>
      <c r="NFU78" s="107"/>
      <c r="NFV78" s="107"/>
      <c r="NFW78" s="110"/>
      <c r="NFX78" s="110"/>
      <c r="NFY78" s="110"/>
      <c r="NFZ78" s="115"/>
      <c r="NGA78" s="110"/>
      <c r="NGB78" s="108"/>
      <c r="NGC78" s="107"/>
      <c r="NGD78" s="107"/>
      <c r="NGE78" s="110"/>
      <c r="NGF78" s="110"/>
      <c r="NGG78" s="110"/>
      <c r="NGH78" s="115"/>
      <c r="NGI78" s="110"/>
      <c r="NGJ78" s="108"/>
      <c r="NGK78" s="107"/>
      <c r="NGL78" s="107"/>
      <c r="NGM78" s="110"/>
      <c r="NGN78" s="110"/>
      <c r="NGO78" s="110"/>
      <c r="NGP78" s="115"/>
      <c r="NGQ78" s="110"/>
      <c r="NGR78" s="108"/>
      <c r="NGS78" s="107"/>
      <c r="NGT78" s="107"/>
      <c r="NGU78" s="110"/>
      <c r="NGV78" s="110"/>
      <c r="NGW78" s="110"/>
      <c r="NGX78" s="115"/>
      <c r="NGY78" s="110"/>
      <c r="NGZ78" s="108"/>
      <c r="NHA78" s="107"/>
      <c r="NHB78" s="107"/>
      <c r="NHC78" s="110"/>
      <c r="NHD78" s="110"/>
      <c r="NHE78" s="110"/>
      <c r="NHF78" s="115"/>
      <c r="NHG78" s="110"/>
      <c r="NHH78" s="108"/>
      <c r="NHI78" s="107"/>
      <c r="NHJ78" s="107"/>
      <c r="NHK78" s="110"/>
      <c r="NHL78" s="110"/>
      <c r="NHM78" s="110"/>
      <c r="NHN78" s="115"/>
      <c r="NHO78" s="110"/>
      <c r="NHP78" s="108"/>
      <c r="NHQ78" s="107"/>
      <c r="NHR78" s="107"/>
      <c r="NHS78" s="110"/>
      <c r="NHT78" s="110"/>
      <c r="NHU78" s="110"/>
      <c r="NHV78" s="115"/>
      <c r="NHW78" s="110"/>
      <c r="NHX78" s="108"/>
      <c r="NHY78" s="107"/>
      <c r="NHZ78" s="107"/>
      <c r="NIA78" s="110"/>
      <c r="NIB78" s="110"/>
      <c r="NIC78" s="110"/>
      <c r="NID78" s="115"/>
      <c r="NIE78" s="110"/>
      <c r="NIF78" s="108"/>
      <c r="NIG78" s="107"/>
      <c r="NIH78" s="107"/>
      <c r="NII78" s="110"/>
      <c r="NIJ78" s="110"/>
      <c r="NIK78" s="110"/>
      <c r="NIL78" s="115"/>
      <c r="NIM78" s="110"/>
      <c r="NIN78" s="108"/>
      <c r="NIO78" s="107"/>
      <c r="NIP78" s="107"/>
      <c r="NIQ78" s="110"/>
      <c r="NIR78" s="110"/>
      <c r="NIS78" s="110"/>
      <c r="NIT78" s="115"/>
      <c r="NIU78" s="110"/>
      <c r="NIV78" s="108"/>
      <c r="NIW78" s="107"/>
      <c r="NIX78" s="107"/>
      <c r="NIY78" s="110"/>
      <c r="NIZ78" s="110"/>
      <c r="NJA78" s="110"/>
      <c r="NJB78" s="115"/>
      <c r="NJC78" s="110"/>
      <c r="NJD78" s="108"/>
      <c r="NJE78" s="107"/>
      <c r="NJF78" s="107"/>
      <c r="NJG78" s="110"/>
      <c r="NJH78" s="110"/>
      <c r="NJI78" s="110"/>
      <c r="NJJ78" s="115"/>
      <c r="NJK78" s="110"/>
      <c r="NJL78" s="108"/>
      <c r="NJM78" s="107"/>
      <c r="NJN78" s="107"/>
      <c r="NJO78" s="110"/>
      <c r="NJP78" s="110"/>
      <c r="NJQ78" s="110"/>
      <c r="NJR78" s="115"/>
      <c r="NJS78" s="110"/>
      <c r="NJT78" s="108"/>
      <c r="NJU78" s="107"/>
      <c r="NJV78" s="107"/>
      <c r="NJW78" s="110"/>
      <c r="NJX78" s="110"/>
      <c r="NJY78" s="110"/>
      <c r="NJZ78" s="115"/>
      <c r="NKA78" s="110"/>
      <c r="NKB78" s="108"/>
      <c r="NKC78" s="107"/>
      <c r="NKD78" s="107"/>
      <c r="NKE78" s="110"/>
      <c r="NKF78" s="110"/>
      <c r="NKG78" s="110"/>
      <c r="NKH78" s="115"/>
      <c r="NKI78" s="110"/>
      <c r="NKJ78" s="108"/>
      <c r="NKK78" s="107"/>
      <c r="NKL78" s="107"/>
      <c r="NKM78" s="110"/>
      <c r="NKN78" s="110"/>
      <c r="NKO78" s="110"/>
      <c r="NKP78" s="115"/>
      <c r="NKQ78" s="110"/>
      <c r="NKR78" s="108"/>
      <c r="NKS78" s="107"/>
      <c r="NKT78" s="107"/>
      <c r="NKU78" s="110"/>
      <c r="NKV78" s="110"/>
      <c r="NKW78" s="110"/>
      <c r="NKX78" s="115"/>
      <c r="NKY78" s="110"/>
      <c r="NKZ78" s="108"/>
      <c r="NLA78" s="107"/>
      <c r="NLB78" s="107"/>
      <c r="NLC78" s="110"/>
      <c r="NLD78" s="110"/>
      <c r="NLE78" s="110"/>
      <c r="NLF78" s="115"/>
      <c r="NLG78" s="110"/>
      <c r="NLH78" s="108"/>
      <c r="NLI78" s="107"/>
      <c r="NLJ78" s="107"/>
      <c r="NLK78" s="110"/>
      <c r="NLL78" s="110"/>
      <c r="NLM78" s="110"/>
      <c r="NLN78" s="115"/>
      <c r="NLO78" s="110"/>
      <c r="NLP78" s="108"/>
      <c r="NLQ78" s="107"/>
      <c r="NLR78" s="107"/>
      <c r="NLS78" s="110"/>
      <c r="NLT78" s="110"/>
      <c r="NLU78" s="110"/>
      <c r="NLV78" s="115"/>
      <c r="NLW78" s="110"/>
      <c r="NLX78" s="108"/>
      <c r="NLY78" s="107"/>
      <c r="NLZ78" s="107"/>
      <c r="NMA78" s="110"/>
      <c r="NMB78" s="110"/>
      <c r="NMC78" s="110"/>
      <c r="NMD78" s="115"/>
      <c r="NME78" s="110"/>
      <c r="NMF78" s="108"/>
      <c r="NMG78" s="107"/>
      <c r="NMH78" s="107"/>
      <c r="NMI78" s="110"/>
      <c r="NMJ78" s="110"/>
      <c r="NMK78" s="110"/>
      <c r="NML78" s="115"/>
      <c r="NMM78" s="110"/>
      <c r="NMN78" s="108"/>
      <c r="NMO78" s="107"/>
      <c r="NMP78" s="107"/>
      <c r="NMQ78" s="110"/>
      <c r="NMR78" s="110"/>
      <c r="NMS78" s="110"/>
      <c r="NMT78" s="115"/>
      <c r="NMU78" s="110"/>
      <c r="NMV78" s="108"/>
      <c r="NMW78" s="107"/>
      <c r="NMX78" s="107"/>
      <c r="NMY78" s="110"/>
      <c r="NMZ78" s="110"/>
      <c r="NNA78" s="110"/>
      <c r="NNB78" s="115"/>
      <c r="NNC78" s="110"/>
      <c r="NND78" s="108"/>
      <c r="NNE78" s="107"/>
      <c r="NNF78" s="107"/>
      <c r="NNG78" s="110"/>
      <c r="NNH78" s="110"/>
      <c r="NNI78" s="110"/>
      <c r="NNJ78" s="115"/>
      <c r="NNK78" s="110"/>
      <c r="NNL78" s="108"/>
      <c r="NNM78" s="107"/>
      <c r="NNN78" s="107"/>
      <c r="NNO78" s="110"/>
      <c r="NNP78" s="110"/>
      <c r="NNQ78" s="110"/>
      <c r="NNR78" s="115"/>
      <c r="NNS78" s="110"/>
      <c r="NNT78" s="108"/>
      <c r="NNU78" s="107"/>
      <c r="NNV78" s="107"/>
      <c r="NNW78" s="110"/>
      <c r="NNX78" s="110"/>
      <c r="NNY78" s="110"/>
      <c r="NNZ78" s="115"/>
      <c r="NOA78" s="110"/>
      <c r="NOB78" s="108"/>
      <c r="NOC78" s="107"/>
      <c r="NOD78" s="107"/>
      <c r="NOE78" s="110"/>
      <c r="NOF78" s="110"/>
      <c r="NOG78" s="110"/>
      <c r="NOH78" s="115"/>
      <c r="NOI78" s="110"/>
      <c r="NOJ78" s="108"/>
      <c r="NOK78" s="107"/>
      <c r="NOL78" s="107"/>
      <c r="NOM78" s="110"/>
      <c r="NON78" s="110"/>
      <c r="NOO78" s="110"/>
      <c r="NOP78" s="115"/>
      <c r="NOQ78" s="110"/>
      <c r="NOR78" s="108"/>
      <c r="NOS78" s="107"/>
      <c r="NOT78" s="107"/>
      <c r="NOU78" s="110"/>
      <c r="NOV78" s="110"/>
      <c r="NOW78" s="110"/>
      <c r="NOX78" s="115"/>
      <c r="NOY78" s="110"/>
      <c r="NOZ78" s="108"/>
      <c r="NPA78" s="107"/>
      <c r="NPB78" s="107"/>
      <c r="NPC78" s="110"/>
      <c r="NPD78" s="110"/>
      <c r="NPE78" s="110"/>
      <c r="NPF78" s="115"/>
      <c r="NPG78" s="110"/>
      <c r="NPH78" s="108"/>
      <c r="NPI78" s="107"/>
      <c r="NPJ78" s="107"/>
      <c r="NPK78" s="110"/>
      <c r="NPL78" s="110"/>
      <c r="NPM78" s="110"/>
      <c r="NPN78" s="115"/>
      <c r="NPO78" s="110"/>
      <c r="NPP78" s="108"/>
      <c r="NPQ78" s="107"/>
      <c r="NPR78" s="107"/>
      <c r="NPS78" s="110"/>
      <c r="NPT78" s="110"/>
      <c r="NPU78" s="110"/>
      <c r="NPV78" s="115"/>
      <c r="NPW78" s="110"/>
      <c r="NPX78" s="108"/>
      <c r="NPY78" s="107"/>
      <c r="NPZ78" s="107"/>
      <c r="NQA78" s="110"/>
      <c r="NQB78" s="110"/>
      <c r="NQC78" s="110"/>
      <c r="NQD78" s="115"/>
      <c r="NQE78" s="110"/>
      <c r="NQF78" s="108"/>
      <c r="NQG78" s="107"/>
      <c r="NQH78" s="107"/>
      <c r="NQI78" s="110"/>
      <c r="NQJ78" s="110"/>
      <c r="NQK78" s="110"/>
      <c r="NQL78" s="115"/>
      <c r="NQM78" s="110"/>
      <c r="NQN78" s="108"/>
      <c r="NQO78" s="107"/>
      <c r="NQP78" s="107"/>
      <c r="NQQ78" s="110"/>
      <c r="NQR78" s="110"/>
      <c r="NQS78" s="110"/>
      <c r="NQT78" s="115"/>
      <c r="NQU78" s="110"/>
      <c r="NQV78" s="108"/>
      <c r="NQW78" s="107"/>
      <c r="NQX78" s="107"/>
      <c r="NQY78" s="110"/>
      <c r="NQZ78" s="110"/>
      <c r="NRA78" s="110"/>
      <c r="NRB78" s="115"/>
      <c r="NRC78" s="110"/>
      <c r="NRD78" s="108"/>
      <c r="NRE78" s="107"/>
      <c r="NRF78" s="107"/>
      <c r="NRG78" s="110"/>
      <c r="NRH78" s="110"/>
      <c r="NRI78" s="110"/>
      <c r="NRJ78" s="115"/>
      <c r="NRK78" s="110"/>
      <c r="NRL78" s="108"/>
      <c r="NRM78" s="107"/>
      <c r="NRN78" s="107"/>
      <c r="NRO78" s="110"/>
      <c r="NRP78" s="110"/>
      <c r="NRQ78" s="110"/>
      <c r="NRR78" s="115"/>
      <c r="NRS78" s="110"/>
      <c r="NRT78" s="108"/>
      <c r="NRU78" s="107"/>
      <c r="NRV78" s="107"/>
      <c r="NRW78" s="110"/>
      <c r="NRX78" s="110"/>
      <c r="NRY78" s="110"/>
      <c r="NRZ78" s="115"/>
      <c r="NSA78" s="110"/>
      <c r="NSB78" s="108"/>
      <c r="NSC78" s="107"/>
      <c r="NSD78" s="107"/>
      <c r="NSE78" s="110"/>
      <c r="NSF78" s="110"/>
      <c r="NSG78" s="110"/>
      <c r="NSH78" s="115"/>
      <c r="NSI78" s="110"/>
      <c r="NSJ78" s="108"/>
      <c r="NSK78" s="107"/>
      <c r="NSL78" s="107"/>
      <c r="NSM78" s="110"/>
      <c r="NSN78" s="110"/>
      <c r="NSO78" s="110"/>
      <c r="NSP78" s="115"/>
      <c r="NSQ78" s="110"/>
      <c r="NSR78" s="108"/>
      <c r="NSS78" s="107"/>
      <c r="NST78" s="107"/>
      <c r="NSU78" s="110"/>
      <c r="NSV78" s="110"/>
      <c r="NSW78" s="110"/>
      <c r="NSX78" s="115"/>
      <c r="NSY78" s="110"/>
      <c r="NSZ78" s="108"/>
      <c r="NTA78" s="107"/>
      <c r="NTB78" s="107"/>
      <c r="NTC78" s="110"/>
      <c r="NTD78" s="110"/>
      <c r="NTE78" s="110"/>
      <c r="NTF78" s="115"/>
      <c r="NTG78" s="110"/>
      <c r="NTH78" s="108"/>
      <c r="NTI78" s="107"/>
      <c r="NTJ78" s="107"/>
      <c r="NTK78" s="110"/>
      <c r="NTL78" s="110"/>
      <c r="NTM78" s="110"/>
      <c r="NTN78" s="115"/>
      <c r="NTO78" s="110"/>
      <c r="NTP78" s="108"/>
      <c r="NTQ78" s="107"/>
      <c r="NTR78" s="107"/>
      <c r="NTS78" s="110"/>
      <c r="NTT78" s="110"/>
      <c r="NTU78" s="110"/>
      <c r="NTV78" s="115"/>
      <c r="NTW78" s="110"/>
      <c r="NTX78" s="108"/>
      <c r="NTY78" s="107"/>
      <c r="NTZ78" s="107"/>
      <c r="NUA78" s="110"/>
      <c r="NUB78" s="110"/>
      <c r="NUC78" s="110"/>
      <c r="NUD78" s="115"/>
      <c r="NUE78" s="110"/>
      <c r="NUF78" s="108"/>
      <c r="NUG78" s="107"/>
      <c r="NUH78" s="107"/>
      <c r="NUI78" s="110"/>
      <c r="NUJ78" s="110"/>
      <c r="NUK78" s="110"/>
      <c r="NUL78" s="115"/>
      <c r="NUM78" s="110"/>
      <c r="NUN78" s="108"/>
      <c r="NUO78" s="107"/>
      <c r="NUP78" s="107"/>
      <c r="NUQ78" s="110"/>
      <c r="NUR78" s="110"/>
      <c r="NUS78" s="110"/>
      <c r="NUT78" s="115"/>
      <c r="NUU78" s="110"/>
      <c r="NUV78" s="108"/>
      <c r="NUW78" s="107"/>
      <c r="NUX78" s="107"/>
      <c r="NUY78" s="110"/>
      <c r="NUZ78" s="110"/>
      <c r="NVA78" s="110"/>
      <c r="NVB78" s="115"/>
      <c r="NVC78" s="110"/>
      <c r="NVD78" s="108"/>
      <c r="NVE78" s="107"/>
      <c r="NVF78" s="107"/>
      <c r="NVG78" s="110"/>
      <c r="NVH78" s="110"/>
      <c r="NVI78" s="110"/>
      <c r="NVJ78" s="115"/>
      <c r="NVK78" s="110"/>
      <c r="NVL78" s="108"/>
      <c r="NVM78" s="107"/>
      <c r="NVN78" s="107"/>
      <c r="NVO78" s="110"/>
      <c r="NVP78" s="110"/>
      <c r="NVQ78" s="110"/>
      <c r="NVR78" s="115"/>
      <c r="NVS78" s="110"/>
      <c r="NVT78" s="108"/>
      <c r="NVU78" s="107"/>
      <c r="NVV78" s="107"/>
      <c r="NVW78" s="110"/>
      <c r="NVX78" s="110"/>
      <c r="NVY78" s="110"/>
      <c r="NVZ78" s="115"/>
      <c r="NWA78" s="110"/>
      <c r="NWB78" s="108"/>
      <c r="NWC78" s="107"/>
      <c r="NWD78" s="107"/>
      <c r="NWE78" s="110"/>
      <c r="NWF78" s="110"/>
      <c r="NWG78" s="110"/>
      <c r="NWH78" s="115"/>
      <c r="NWI78" s="110"/>
      <c r="NWJ78" s="108"/>
      <c r="NWK78" s="107"/>
      <c r="NWL78" s="107"/>
      <c r="NWM78" s="110"/>
      <c r="NWN78" s="110"/>
      <c r="NWO78" s="110"/>
      <c r="NWP78" s="115"/>
      <c r="NWQ78" s="110"/>
      <c r="NWR78" s="108"/>
      <c r="NWS78" s="107"/>
      <c r="NWT78" s="107"/>
      <c r="NWU78" s="110"/>
      <c r="NWV78" s="110"/>
      <c r="NWW78" s="110"/>
      <c r="NWX78" s="115"/>
      <c r="NWY78" s="110"/>
      <c r="NWZ78" s="108"/>
      <c r="NXA78" s="107"/>
      <c r="NXB78" s="107"/>
      <c r="NXC78" s="110"/>
      <c r="NXD78" s="110"/>
      <c r="NXE78" s="110"/>
      <c r="NXF78" s="115"/>
      <c r="NXG78" s="110"/>
      <c r="NXH78" s="108"/>
      <c r="NXI78" s="107"/>
      <c r="NXJ78" s="107"/>
      <c r="NXK78" s="110"/>
      <c r="NXL78" s="110"/>
      <c r="NXM78" s="110"/>
      <c r="NXN78" s="115"/>
      <c r="NXO78" s="110"/>
      <c r="NXP78" s="108"/>
      <c r="NXQ78" s="107"/>
      <c r="NXR78" s="107"/>
      <c r="NXS78" s="110"/>
      <c r="NXT78" s="110"/>
      <c r="NXU78" s="110"/>
      <c r="NXV78" s="115"/>
      <c r="NXW78" s="110"/>
      <c r="NXX78" s="108"/>
      <c r="NXY78" s="107"/>
      <c r="NXZ78" s="107"/>
      <c r="NYA78" s="110"/>
      <c r="NYB78" s="110"/>
      <c r="NYC78" s="110"/>
      <c r="NYD78" s="115"/>
      <c r="NYE78" s="110"/>
      <c r="NYF78" s="108"/>
      <c r="NYG78" s="107"/>
      <c r="NYH78" s="107"/>
      <c r="NYI78" s="110"/>
      <c r="NYJ78" s="110"/>
      <c r="NYK78" s="110"/>
      <c r="NYL78" s="115"/>
      <c r="NYM78" s="110"/>
      <c r="NYN78" s="108"/>
      <c r="NYO78" s="107"/>
      <c r="NYP78" s="107"/>
      <c r="NYQ78" s="110"/>
      <c r="NYR78" s="110"/>
      <c r="NYS78" s="110"/>
      <c r="NYT78" s="115"/>
      <c r="NYU78" s="110"/>
      <c r="NYV78" s="108"/>
      <c r="NYW78" s="107"/>
      <c r="NYX78" s="107"/>
      <c r="NYY78" s="110"/>
      <c r="NYZ78" s="110"/>
      <c r="NZA78" s="110"/>
      <c r="NZB78" s="115"/>
      <c r="NZC78" s="110"/>
      <c r="NZD78" s="108"/>
      <c r="NZE78" s="107"/>
      <c r="NZF78" s="107"/>
      <c r="NZG78" s="110"/>
      <c r="NZH78" s="110"/>
      <c r="NZI78" s="110"/>
      <c r="NZJ78" s="115"/>
      <c r="NZK78" s="110"/>
      <c r="NZL78" s="108"/>
      <c r="NZM78" s="107"/>
      <c r="NZN78" s="107"/>
      <c r="NZO78" s="110"/>
      <c r="NZP78" s="110"/>
      <c r="NZQ78" s="110"/>
      <c r="NZR78" s="115"/>
      <c r="NZS78" s="110"/>
      <c r="NZT78" s="108"/>
      <c r="NZU78" s="107"/>
      <c r="NZV78" s="107"/>
      <c r="NZW78" s="110"/>
      <c r="NZX78" s="110"/>
      <c r="NZY78" s="110"/>
      <c r="NZZ78" s="115"/>
      <c r="OAA78" s="110"/>
      <c r="OAB78" s="108"/>
      <c r="OAC78" s="107"/>
      <c r="OAD78" s="107"/>
      <c r="OAE78" s="110"/>
      <c r="OAF78" s="110"/>
      <c r="OAG78" s="110"/>
      <c r="OAH78" s="115"/>
      <c r="OAI78" s="110"/>
      <c r="OAJ78" s="108"/>
      <c r="OAK78" s="107"/>
      <c r="OAL78" s="107"/>
      <c r="OAM78" s="110"/>
      <c r="OAN78" s="110"/>
      <c r="OAO78" s="110"/>
      <c r="OAP78" s="115"/>
      <c r="OAQ78" s="110"/>
      <c r="OAR78" s="108"/>
      <c r="OAS78" s="107"/>
      <c r="OAT78" s="107"/>
      <c r="OAU78" s="110"/>
      <c r="OAV78" s="110"/>
      <c r="OAW78" s="110"/>
      <c r="OAX78" s="115"/>
      <c r="OAY78" s="110"/>
      <c r="OAZ78" s="108"/>
      <c r="OBA78" s="107"/>
      <c r="OBB78" s="107"/>
      <c r="OBC78" s="110"/>
      <c r="OBD78" s="110"/>
      <c r="OBE78" s="110"/>
      <c r="OBF78" s="115"/>
      <c r="OBG78" s="110"/>
      <c r="OBH78" s="108"/>
      <c r="OBI78" s="107"/>
      <c r="OBJ78" s="107"/>
      <c r="OBK78" s="110"/>
      <c r="OBL78" s="110"/>
      <c r="OBM78" s="110"/>
      <c r="OBN78" s="115"/>
      <c r="OBO78" s="110"/>
      <c r="OBP78" s="108"/>
      <c r="OBQ78" s="107"/>
      <c r="OBR78" s="107"/>
      <c r="OBS78" s="110"/>
      <c r="OBT78" s="110"/>
      <c r="OBU78" s="110"/>
      <c r="OBV78" s="115"/>
      <c r="OBW78" s="110"/>
      <c r="OBX78" s="108"/>
      <c r="OBY78" s="107"/>
      <c r="OBZ78" s="107"/>
      <c r="OCA78" s="110"/>
      <c r="OCB78" s="110"/>
      <c r="OCC78" s="110"/>
      <c r="OCD78" s="115"/>
      <c r="OCE78" s="110"/>
      <c r="OCF78" s="108"/>
      <c r="OCG78" s="107"/>
      <c r="OCH78" s="107"/>
      <c r="OCI78" s="110"/>
      <c r="OCJ78" s="110"/>
      <c r="OCK78" s="110"/>
      <c r="OCL78" s="115"/>
      <c r="OCM78" s="110"/>
      <c r="OCN78" s="108"/>
      <c r="OCO78" s="107"/>
      <c r="OCP78" s="107"/>
      <c r="OCQ78" s="110"/>
      <c r="OCR78" s="110"/>
      <c r="OCS78" s="110"/>
      <c r="OCT78" s="115"/>
      <c r="OCU78" s="110"/>
      <c r="OCV78" s="108"/>
      <c r="OCW78" s="107"/>
      <c r="OCX78" s="107"/>
      <c r="OCY78" s="110"/>
      <c r="OCZ78" s="110"/>
      <c r="ODA78" s="110"/>
      <c r="ODB78" s="115"/>
      <c r="ODC78" s="110"/>
      <c r="ODD78" s="108"/>
      <c r="ODE78" s="107"/>
      <c r="ODF78" s="107"/>
      <c r="ODG78" s="110"/>
      <c r="ODH78" s="110"/>
      <c r="ODI78" s="110"/>
      <c r="ODJ78" s="115"/>
      <c r="ODK78" s="110"/>
      <c r="ODL78" s="108"/>
      <c r="ODM78" s="107"/>
      <c r="ODN78" s="107"/>
      <c r="ODO78" s="110"/>
      <c r="ODP78" s="110"/>
      <c r="ODQ78" s="110"/>
      <c r="ODR78" s="115"/>
      <c r="ODS78" s="110"/>
      <c r="ODT78" s="108"/>
      <c r="ODU78" s="107"/>
      <c r="ODV78" s="107"/>
      <c r="ODW78" s="110"/>
      <c r="ODX78" s="110"/>
      <c r="ODY78" s="110"/>
      <c r="ODZ78" s="115"/>
      <c r="OEA78" s="110"/>
      <c r="OEB78" s="108"/>
      <c r="OEC78" s="107"/>
      <c r="OED78" s="107"/>
      <c r="OEE78" s="110"/>
      <c r="OEF78" s="110"/>
      <c r="OEG78" s="110"/>
      <c r="OEH78" s="115"/>
      <c r="OEI78" s="110"/>
      <c r="OEJ78" s="108"/>
      <c r="OEK78" s="107"/>
      <c r="OEL78" s="107"/>
      <c r="OEM78" s="110"/>
      <c r="OEN78" s="110"/>
      <c r="OEO78" s="110"/>
      <c r="OEP78" s="115"/>
      <c r="OEQ78" s="110"/>
      <c r="OER78" s="108"/>
      <c r="OES78" s="107"/>
      <c r="OET78" s="107"/>
      <c r="OEU78" s="110"/>
      <c r="OEV78" s="110"/>
      <c r="OEW78" s="110"/>
      <c r="OEX78" s="115"/>
      <c r="OEY78" s="110"/>
      <c r="OEZ78" s="108"/>
      <c r="OFA78" s="107"/>
      <c r="OFB78" s="107"/>
      <c r="OFC78" s="110"/>
      <c r="OFD78" s="110"/>
      <c r="OFE78" s="110"/>
      <c r="OFF78" s="115"/>
      <c r="OFG78" s="110"/>
      <c r="OFH78" s="108"/>
      <c r="OFI78" s="107"/>
      <c r="OFJ78" s="107"/>
      <c r="OFK78" s="110"/>
      <c r="OFL78" s="110"/>
      <c r="OFM78" s="110"/>
      <c r="OFN78" s="115"/>
      <c r="OFO78" s="110"/>
      <c r="OFP78" s="108"/>
      <c r="OFQ78" s="107"/>
      <c r="OFR78" s="107"/>
      <c r="OFS78" s="110"/>
      <c r="OFT78" s="110"/>
      <c r="OFU78" s="110"/>
      <c r="OFV78" s="115"/>
      <c r="OFW78" s="110"/>
      <c r="OFX78" s="108"/>
      <c r="OFY78" s="107"/>
      <c r="OFZ78" s="107"/>
      <c r="OGA78" s="110"/>
      <c r="OGB78" s="110"/>
      <c r="OGC78" s="110"/>
      <c r="OGD78" s="115"/>
      <c r="OGE78" s="110"/>
      <c r="OGF78" s="108"/>
      <c r="OGG78" s="107"/>
      <c r="OGH78" s="107"/>
      <c r="OGI78" s="110"/>
      <c r="OGJ78" s="110"/>
      <c r="OGK78" s="110"/>
      <c r="OGL78" s="115"/>
      <c r="OGM78" s="110"/>
      <c r="OGN78" s="108"/>
      <c r="OGO78" s="107"/>
      <c r="OGP78" s="107"/>
      <c r="OGQ78" s="110"/>
      <c r="OGR78" s="110"/>
      <c r="OGS78" s="110"/>
      <c r="OGT78" s="115"/>
      <c r="OGU78" s="110"/>
      <c r="OGV78" s="108"/>
      <c r="OGW78" s="107"/>
      <c r="OGX78" s="107"/>
      <c r="OGY78" s="110"/>
      <c r="OGZ78" s="110"/>
      <c r="OHA78" s="110"/>
      <c r="OHB78" s="115"/>
      <c r="OHC78" s="110"/>
      <c r="OHD78" s="108"/>
      <c r="OHE78" s="107"/>
      <c r="OHF78" s="107"/>
      <c r="OHG78" s="110"/>
      <c r="OHH78" s="110"/>
      <c r="OHI78" s="110"/>
      <c r="OHJ78" s="115"/>
      <c r="OHK78" s="110"/>
      <c r="OHL78" s="108"/>
      <c r="OHM78" s="107"/>
      <c r="OHN78" s="107"/>
      <c r="OHO78" s="110"/>
      <c r="OHP78" s="110"/>
      <c r="OHQ78" s="110"/>
      <c r="OHR78" s="115"/>
      <c r="OHS78" s="110"/>
      <c r="OHT78" s="108"/>
      <c r="OHU78" s="107"/>
      <c r="OHV78" s="107"/>
      <c r="OHW78" s="110"/>
      <c r="OHX78" s="110"/>
      <c r="OHY78" s="110"/>
      <c r="OHZ78" s="115"/>
      <c r="OIA78" s="110"/>
      <c r="OIB78" s="108"/>
      <c r="OIC78" s="107"/>
      <c r="OID78" s="107"/>
      <c r="OIE78" s="110"/>
      <c r="OIF78" s="110"/>
      <c r="OIG78" s="110"/>
      <c r="OIH78" s="115"/>
      <c r="OII78" s="110"/>
      <c r="OIJ78" s="108"/>
      <c r="OIK78" s="107"/>
      <c r="OIL78" s="107"/>
      <c r="OIM78" s="110"/>
      <c r="OIN78" s="110"/>
      <c r="OIO78" s="110"/>
      <c r="OIP78" s="115"/>
      <c r="OIQ78" s="110"/>
      <c r="OIR78" s="108"/>
      <c r="OIS78" s="107"/>
      <c r="OIT78" s="107"/>
      <c r="OIU78" s="110"/>
      <c r="OIV78" s="110"/>
      <c r="OIW78" s="110"/>
      <c r="OIX78" s="115"/>
      <c r="OIY78" s="110"/>
      <c r="OIZ78" s="108"/>
      <c r="OJA78" s="107"/>
      <c r="OJB78" s="107"/>
      <c r="OJC78" s="110"/>
      <c r="OJD78" s="110"/>
      <c r="OJE78" s="110"/>
      <c r="OJF78" s="115"/>
      <c r="OJG78" s="110"/>
      <c r="OJH78" s="108"/>
      <c r="OJI78" s="107"/>
      <c r="OJJ78" s="107"/>
      <c r="OJK78" s="110"/>
      <c r="OJL78" s="110"/>
      <c r="OJM78" s="110"/>
      <c r="OJN78" s="115"/>
      <c r="OJO78" s="110"/>
      <c r="OJP78" s="108"/>
      <c r="OJQ78" s="107"/>
      <c r="OJR78" s="107"/>
      <c r="OJS78" s="110"/>
      <c r="OJT78" s="110"/>
      <c r="OJU78" s="110"/>
      <c r="OJV78" s="115"/>
      <c r="OJW78" s="110"/>
      <c r="OJX78" s="108"/>
      <c r="OJY78" s="107"/>
      <c r="OJZ78" s="107"/>
      <c r="OKA78" s="110"/>
      <c r="OKB78" s="110"/>
      <c r="OKC78" s="110"/>
      <c r="OKD78" s="115"/>
      <c r="OKE78" s="110"/>
      <c r="OKF78" s="108"/>
      <c r="OKG78" s="107"/>
      <c r="OKH78" s="107"/>
      <c r="OKI78" s="110"/>
      <c r="OKJ78" s="110"/>
      <c r="OKK78" s="110"/>
      <c r="OKL78" s="115"/>
      <c r="OKM78" s="110"/>
      <c r="OKN78" s="108"/>
      <c r="OKO78" s="107"/>
      <c r="OKP78" s="107"/>
      <c r="OKQ78" s="110"/>
      <c r="OKR78" s="110"/>
      <c r="OKS78" s="110"/>
      <c r="OKT78" s="115"/>
      <c r="OKU78" s="110"/>
      <c r="OKV78" s="108"/>
      <c r="OKW78" s="107"/>
      <c r="OKX78" s="107"/>
      <c r="OKY78" s="110"/>
      <c r="OKZ78" s="110"/>
      <c r="OLA78" s="110"/>
      <c r="OLB78" s="115"/>
      <c r="OLC78" s="110"/>
      <c r="OLD78" s="108"/>
      <c r="OLE78" s="107"/>
      <c r="OLF78" s="107"/>
      <c r="OLG78" s="110"/>
      <c r="OLH78" s="110"/>
      <c r="OLI78" s="110"/>
      <c r="OLJ78" s="115"/>
      <c r="OLK78" s="110"/>
      <c r="OLL78" s="108"/>
      <c r="OLM78" s="107"/>
      <c r="OLN78" s="107"/>
      <c r="OLO78" s="110"/>
      <c r="OLP78" s="110"/>
      <c r="OLQ78" s="110"/>
      <c r="OLR78" s="115"/>
      <c r="OLS78" s="110"/>
      <c r="OLT78" s="108"/>
      <c r="OLU78" s="107"/>
      <c r="OLV78" s="107"/>
      <c r="OLW78" s="110"/>
      <c r="OLX78" s="110"/>
      <c r="OLY78" s="110"/>
      <c r="OLZ78" s="115"/>
      <c r="OMA78" s="110"/>
      <c r="OMB78" s="108"/>
      <c r="OMC78" s="107"/>
      <c r="OMD78" s="107"/>
      <c r="OME78" s="110"/>
      <c r="OMF78" s="110"/>
      <c r="OMG78" s="110"/>
      <c r="OMH78" s="115"/>
      <c r="OMI78" s="110"/>
      <c r="OMJ78" s="108"/>
      <c r="OMK78" s="107"/>
      <c r="OML78" s="107"/>
      <c r="OMM78" s="110"/>
      <c r="OMN78" s="110"/>
      <c r="OMO78" s="110"/>
      <c r="OMP78" s="115"/>
      <c r="OMQ78" s="110"/>
      <c r="OMR78" s="108"/>
      <c r="OMS78" s="107"/>
      <c r="OMT78" s="107"/>
      <c r="OMU78" s="110"/>
      <c r="OMV78" s="110"/>
      <c r="OMW78" s="110"/>
      <c r="OMX78" s="115"/>
      <c r="OMY78" s="110"/>
      <c r="OMZ78" s="108"/>
      <c r="ONA78" s="107"/>
      <c r="ONB78" s="107"/>
      <c r="ONC78" s="110"/>
      <c r="OND78" s="110"/>
      <c r="ONE78" s="110"/>
      <c r="ONF78" s="115"/>
      <c r="ONG78" s="110"/>
      <c r="ONH78" s="108"/>
      <c r="ONI78" s="107"/>
      <c r="ONJ78" s="107"/>
      <c r="ONK78" s="110"/>
      <c r="ONL78" s="110"/>
      <c r="ONM78" s="110"/>
      <c r="ONN78" s="115"/>
      <c r="ONO78" s="110"/>
      <c r="ONP78" s="108"/>
      <c r="ONQ78" s="107"/>
      <c r="ONR78" s="107"/>
      <c r="ONS78" s="110"/>
      <c r="ONT78" s="110"/>
      <c r="ONU78" s="110"/>
      <c r="ONV78" s="115"/>
      <c r="ONW78" s="110"/>
      <c r="ONX78" s="108"/>
      <c r="ONY78" s="107"/>
      <c r="ONZ78" s="107"/>
      <c r="OOA78" s="110"/>
      <c r="OOB78" s="110"/>
      <c r="OOC78" s="110"/>
      <c r="OOD78" s="115"/>
      <c r="OOE78" s="110"/>
      <c r="OOF78" s="108"/>
      <c r="OOG78" s="107"/>
      <c r="OOH78" s="107"/>
      <c r="OOI78" s="110"/>
      <c r="OOJ78" s="110"/>
      <c r="OOK78" s="110"/>
      <c r="OOL78" s="115"/>
      <c r="OOM78" s="110"/>
      <c r="OON78" s="108"/>
      <c r="OOO78" s="107"/>
      <c r="OOP78" s="107"/>
      <c r="OOQ78" s="110"/>
      <c r="OOR78" s="110"/>
      <c r="OOS78" s="110"/>
      <c r="OOT78" s="115"/>
      <c r="OOU78" s="110"/>
      <c r="OOV78" s="108"/>
      <c r="OOW78" s="107"/>
      <c r="OOX78" s="107"/>
      <c r="OOY78" s="110"/>
      <c r="OOZ78" s="110"/>
      <c r="OPA78" s="110"/>
      <c r="OPB78" s="115"/>
      <c r="OPC78" s="110"/>
      <c r="OPD78" s="108"/>
      <c r="OPE78" s="107"/>
      <c r="OPF78" s="107"/>
      <c r="OPG78" s="110"/>
      <c r="OPH78" s="110"/>
      <c r="OPI78" s="110"/>
      <c r="OPJ78" s="115"/>
      <c r="OPK78" s="110"/>
      <c r="OPL78" s="108"/>
      <c r="OPM78" s="107"/>
      <c r="OPN78" s="107"/>
      <c r="OPO78" s="110"/>
      <c r="OPP78" s="110"/>
      <c r="OPQ78" s="110"/>
      <c r="OPR78" s="115"/>
      <c r="OPS78" s="110"/>
      <c r="OPT78" s="108"/>
      <c r="OPU78" s="107"/>
      <c r="OPV78" s="107"/>
      <c r="OPW78" s="110"/>
      <c r="OPX78" s="110"/>
      <c r="OPY78" s="110"/>
      <c r="OPZ78" s="115"/>
      <c r="OQA78" s="110"/>
      <c r="OQB78" s="108"/>
      <c r="OQC78" s="107"/>
      <c r="OQD78" s="107"/>
      <c r="OQE78" s="110"/>
      <c r="OQF78" s="110"/>
      <c r="OQG78" s="110"/>
      <c r="OQH78" s="115"/>
      <c r="OQI78" s="110"/>
      <c r="OQJ78" s="108"/>
      <c r="OQK78" s="107"/>
      <c r="OQL78" s="107"/>
      <c r="OQM78" s="110"/>
      <c r="OQN78" s="110"/>
      <c r="OQO78" s="110"/>
      <c r="OQP78" s="115"/>
      <c r="OQQ78" s="110"/>
      <c r="OQR78" s="108"/>
      <c r="OQS78" s="107"/>
      <c r="OQT78" s="107"/>
      <c r="OQU78" s="110"/>
      <c r="OQV78" s="110"/>
      <c r="OQW78" s="110"/>
      <c r="OQX78" s="115"/>
      <c r="OQY78" s="110"/>
      <c r="OQZ78" s="108"/>
      <c r="ORA78" s="107"/>
      <c r="ORB78" s="107"/>
      <c r="ORC78" s="110"/>
      <c r="ORD78" s="110"/>
      <c r="ORE78" s="110"/>
      <c r="ORF78" s="115"/>
      <c r="ORG78" s="110"/>
      <c r="ORH78" s="108"/>
      <c r="ORI78" s="107"/>
      <c r="ORJ78" s="107"/>
      <c r="ORK78" s="110"/>
      <c r="ORL78" s="110"/>
      <c r="ORM78" s="110"/>
      <c r="ORN78" s="115"/>
      <c r="ORO78" s="110"/>
      <c r="ORP78" s="108"/>
      <c r="ORQ78" s="107"/>
      <c r="ORR78" s="107"/>
      <c r="ORS78" s="110"/>
      <c r="ORT78" s="110"/>
      <c r="ORU78" s="110"/>
      <c r="ORV78" s="115"/>
      <c r="ORW78" s="110"/>
      <c r="ORX78" s="108"/>
      <c r="ORY78" s="107"/>
      <c r="ORZ78" s="107"/>
      <c r="OSA78" s="110"/>
      <c r="OSB78" s="110"/>
      <c r="OSC78" s="110"/>
      <c r="OSD78" s="115"/>
      <c r="OSE78" s="110"/>
      <c r="OSF78" s="108"/>
      <c r="OSG78" s="107"/>
      <c r="OSH78" s="107"/>
      <c r="OSI78" s="110"/>
      <c r="OSJ78" s="110"/>
      <c r="OSK78" s="110"/>
      <c r="OSL78" s="115"/>
      <c r="OSM78" s="110"/>
      <c r="OSN78" s="108"/>
      <c r="OSO78" s="107"/>
      <c r="OSP78" s="107"/>
      <c r="OSQ78" s="110"/>
      <c r="OSR78" s="110"/>
      <c r="OSS78" s="110"/>
      <c r="OST78" s="115"/>
      <c r="OSU78" s="110"/>
      <c r="OSV78" s="108"/>
      <c r="OSW78" s="107"/>
      <c r="OSX78" s="107"/>
      <c r="OSY78" s="110"/>
      <c r="OSZ78" s="110"/>
      <c r="OTA78" s="110"/>
      <c r="OTB78" s="115"/>
      <c r="OTC78" s="110"/>
      <c r="OTD78" s="108"/>
      <c r="OTE78" s="107"/>
      <c r="OTF78" s="107"/>
      <c r="OTG78" s="110"/>
      <c r="OTH78" s="110"/>
      <c r="OTI78" s="110"/>
      <c r="OTJ78" s="115"/>
      <c r="OTK78" s="110"/>
      <c r="OTL78" s="108"/>
      <c r="OTM78" s="107"/>
      <c r="OTN78" s="107"/>
      <c r="OTO78" s="110"/>
      <c r="OTP78" s="110"/>
      <c r="OTQ78" s="110"/>
      <c r="OTR78" s="115"/>
      <c r="OTS78" s="110"/>
      <c r="OTT78" s="108"/>
      <c r="OTU78" s="107"/>
      <c r="OTV78" s="107"/>
      <c r="OTW78" s="110"/>
      <c r="OTX78" s="110"/>
      <c r="OTY78" s="110"/>
      <c r="OTZ78" s="115"/>
      <c r="OUA78" s="110"/>
      <c r="OUB78" s="108"/>
      <c r="OUC78" s="107"/>
      <c r="OUD78" s="107"/>
      <c r="OUE78" s="110"/>
      <c r="OUF78" s="110"/>
      <c r="OUG78" s="110"/>
      <c r="OUH78" s="115"/>
      <c r="OUI78" s="110"/>
      <c r="OUJ78" s="108"/>
      <c r="OUK78" s="107"/>
      <c r="OUL78" s="107"/>
      <c r="OUM78" s="110"/>
      <c r="OUN78" s="110"/>
      <c r="OUO78" s="110"/>
      <c r="OUP78" s="115"/>
      <c r="OUQ78" s="110"/>
      <c r="OUR78" s="108"/>
      <c r="OUS78" s="107"/>
      <c r="OUT78" s="107"/>
      <c r="OUU78" s="110"/>
      <c r="OUV78" s="110"/>
      <c r="OUW78" s="110"/>
      <c r="OUX78" s="115"/>
      <c r="OUY78" s="110"/>
      <c r="OUZ78" s="108"/>
      <c r="OVA78" s="107"/>
      <c r="OVB78" s="107"/>
      <c r="OVC78" s="110"/>
      <c r="OVD78" s="110"/>
      <c r="OVE78" s="110"/>
      <c r="OVF78" s="115"/>
      <c r="OVG78" s="110"/>
      <c r="OVH78" s="108"/>
      <c r="OVI78" s="107"/>
      <c r="OVJ78" s="107"/>
      <c r="OVK78" s="110"/>
      <c r="OVL78" s="110"/>
      <c r="OVM78" s="110"/>
      <c r="OVN78" s="115"/>
      <c r="OVO78" s="110"/>
      <c r="OVP78" s="108"/>
      <c r="OVQ78" s="107"/>
      <c r="OVR78" s="107"/>
      <c r="OVS78" s="110"/>
      <c r="OVT78" s="110"/>
      <c r="OVU78" s="110"/>
      <c r="OVV78" s="115"/>
      <c r="OVW78" s="110"/>
      <c r="OVX78" s="108"/>
      <c r="OVY78" s="107"/>
      <c r="OVZ78" s="107"/>
      <c r="OWA78" s="110"/>
      <c r="OWB78" s="110"/>
      <c r="OWC78" s="110"/>
      <c r="OWD78" s="115"/>
      <c r="OWE78" s="110"/>
      <c r="OWF78" s="108"/>
      <c r="OWG78" s="107"/>
      <c r="OWH78" s="107"/>
      <c r="OWI78" s="110"/>
      <c r="OWJ78" s="110"/>
      <c r="OWK78" s="110"/>
      <c r="OWL78" s="115"/>
      <c r="OWM78" s="110"/>
      <c r="OWN78" s="108"/>
      <c r="OWO78" s="107"/>
      <c r="OWP78" s="107"/>
      <c r="OWQ78" s="110"/>
      <c r="OWR78" s="110"/>
      <c r="OWS78" s="110"/>
      <c r="OWT78" s="115"/>
      <c r="OWU78" s="110"/>
      <c r="OWV78" s="108"/>
      <c r="OWW78" s="107"/>
      <c r="OWX78" s="107"/>
      <c r="OWY78" s="110"/>
      <c r="OWZ78" s="110"/>
      <c r="OXA78" s="110"/>
      <c r="OXB78" s="115"/>
      <c r="OXC78" s="110"/>
      <c r="OXD78" s="108"/>
      <c r="OXE78" s="107"/>
      <c r="OXF78" s="107"/>
      <c r="OXG78" s="110"/>
      <c r="OXH78" s="110"/>
      <c r="OXI78" s="110"/>
      <c r="OXJ78" s="115"/>
      <c r="OXK78" s="110"/>
      <c r="OXL78" s="108"/>
      <c r="OXM78" s="107"/>
      <c r="OXN78" s="107"/>
      <c r="OXO78" s="110"/>
      <c r="OXP78" s="110"/>
      <c r="OXQ78" s="110"/>
      <c r="OXR78" s="115"/>
      <c r="OXS78" s="110"/>
      <c r="OXT78" s="108"/>
      <c r="OXU78" s="107"/>
      <c r="OXV78" s="107"/>
      <c r="OXW78" s="110"/>
      <c r="OXX78" s="110"/>
      <c r="OXY78" s="110"/>
      <c r="OXZ78" s="115"/>
      <c r="OYA78" s="110"/>
      <c r="OYB78" s="108"/>
      <c r="OYC78" s="107"/>
      <c r="OYD78" s="107"/>
      <c r="OYE78" s="110"/>
      <c r="OYF78" s="110"/>
      <c r="OYG78" s="110"/>
      <c r="OYH78" s="115"/>
      <c r="OYI78" s="110"/>
      <c r="OYJ78" s="108"/>
      <c r="OYK78" s="107"/>
      <c r="OYL78" s="107"/>
      <c r="OYM78" s="110"/>
      <c r="OYN78" s="110"/>
      <c r="OYO78" s="110"/>
      <c r="OYP78" s="115"/>
      <c r="OYQ78" s="110"/>
      <c r="OYR78" s="108"/>
      <c r="OYS78" s="107"/>
      <c r="OYT78" s="107"/>
      <c r="OYU78" s="110"/>
      <c r="OYV78" s="110"/>
      <c r="OYW78" s="110"/>
      <c r="OYX78" s="115"/>
      <c r="OYY78" s="110"/>
      <c r="OYZ78" s="108"/>
      <c r="OZA78" s="107"/>
      <c r="OZB78" s="107"/>
      <c r="OZC78" s="110"/>
      <c r="OZD78" s="110"/>
      <c r="OZE78" s="110"/>
      <c r="OZF78" s="115"/>
      <c r="OZG78" s="110"/>
      <c r="OZH78" s="108"/>
      <c r="OZI78" s="107"/>
      <c r="OZJ78" s="107"/>
      <c r="OZK78" s="110"/>
      <c r="OZL78" s="110"/>
      <c r="OZM78" s="110"/>
      <c r="OZN78" s="115"/>
      <c r="OZO78" s="110"/>
      <c r="OZP78" s="108"/>
      <c r="OZQ78" s="107"/>
      <c r="OZR78" s="107"/>
      <c r="OZS78" s="110"/>
      <c r="OZT78" s="110"/>
      <c r="OZU78" s="110"/>
      <c r="OZV78" s="115"/>
      <c r="OZW78" s="110"/>
      <c r="OZX78" s="108"/>
      <c r="OZY78" s="107"/>
      <c r="OZZ78" s="107"/>
      <c r="PAA78" s="110"/>
      <c r="PAB78" s="110"/>
      <c r="PAC78" s="110"/>
      <c r="PAD78" s="115"/>
      <c r="PAE78" s="110"/>
      <c r="PAF78" s="108"/>
      <c r="PAG78" s="107"/>
      <c r="PAH78" s="107"/>
      <c r="PAI78" s="110"/>
      <c r="PAJ78" s="110"/>
      <c r="PAK78" s="110"/>
      <c r="PAL78" s="115"/>
      <c r="PAM78" s="110"/>
      <c r="PAN78" s="108"/>
      <c r="PAO78" s="107"/>
      <c r="PAP78" s="107"/>
      <c r="PAQ78" s="110"/>
      <c r="PAR78" s="110"/>
      <c r="PAS78" s="110"/>
      <c r="PAT78" s="115"/>
      <c r="PAU78" s="110"/>
      <c r="PAV78" s="108"/>
      <c r="PAW78" s="107"/>
      <c r="PAX78" s="107"/>
      <c r="PAY78" s="110"/>
      <c r="PAZ78" s="110"/>
      <c r="PBA78" s="110"/>
      <c r="PBB78" s="115"/>
      <c r="PBC78" s="110"/>
      <c r="PBD78" s="108"/>
      <c r="PBE78" s="107"/>
      <c r="PBF78" s="107"/>
      <c r="PBG78" s="110"/>
      <c r="PBH78" s="110"/>
      <c r="PBI78" s="110"/>
      <c r="PBJ78" s="115"/>
      <c r="PBK78" s="110"/>
      <c r="PBL78" s="108"/>
      <c r="PBM78" s="107"/>
      <c r="PBN78" s="107"/>
      <c r="PBO78" s="110"/>
      <c r="PBP78" s="110"/>
      <c r="PBQ78" s="110"/>
      <c r="PBR78" s="115"/>
      <c r="PBS78" s="110"/>
      <c r="PBT78" s="108"/>
      <c r="PBU78" s="107"/>
      <c r="PBV78" s="107"/>
      <c r="PBW78" s="110"/>
      <c r="PBX78" s="110"/>
      <c r="PBY78" s="110"/>
      <c r="PBZ78" s="115"/>
      <c r="PCA78" s="110"/>
      <c r="PCB78" s="108"/>
      <c r="PCC78" s="107"/>
      <c r="PCD78" s="107"/>
      <c r="PCE78" s="110"/>
      <c r="PCF78" s="110"/>
      <c r="PCG78" s="110"/>
      <c r="PCH78" s="115"/>
      <c r="PCI78" s="110"/>
      <c r="PCJ78" s="108"/>
      <c r="PCK78" s="107"/>
      <c r="PCL78" s="107"/>
      <c r="PCM78" s="110"/>
      <c r="PCN78" s="110"/>
      <c r="PCO78" s="110"/>
      <c r="PCP78" s="115"/>
      <c r="PCQ78" s="110"/>
      <c r="PCR78" s="108"/>
      <c r="PCS78" s="107"/>
      <c r="PCT78" s="107"/>
      <c r="PCU78" s="110"/>
      <c r="PCV78" s="110"/>
      <c r="PCW78" s="110"/>
      <c r="PCX78" s="115"/>
      <c r="PCY78" s="110"/>
      <c r="PCZ78" s="108"/>
      <c r="PDA78" s="107"/>
      <c r="PDB78" s="107"/>
      <c r="PDC78" s="110"/>
      <c r="PDD78" s="110"/>
      <c r="PDE78" s="110"/>
      <c r="PDF78" s="115"/>
      <c r="PDG78" s="110"/>
      <c r="PDH78" s="108"/>
      <c r="PDI78" s="107"/>
      <c r="PDJ78" s="107"/>
      <c r="PDK78" s="110"/>
      <c r="PDL78" s="110"/>
      <c r="PDM78" s="110"/>
      <c r="PDN78" s="115"/>
      <c r="PDO78" s="110"/>
      <c r="PDP78" s="108"/>
      <c r="PDQ78" s="107"/>
      <c r="PDR78" s="107"/>
      <c r="PDS78" s="110"/>
      <c r="PDT78" s="110"/>
      <c r="PDU78" s="110"/>
      <c r="PDV78" s="115"/>
      <c r="PDW78" s="110"/>
      <c r="PDX78" s="108"/>
      <c r="PDY78" s="107"/>
      <c r="PDZ78" s="107"/>
      <c r="PEA78" s="110"/>
      <c r="PEB78" s="110"/>
      <c r="PEC78" s="110"/>
      <c r="PED78" s="115"/>
      <c r="PEE78" s="110"/>
      <c r="PEF78" s="108"/>
      <c r="PEG78" s="107"/>
      <c r="PEH78" s="107"/>
      <c r="PEI78" s="110"/>
      <c r="PEJ78" s="110"/>
      <c r="PEK78" s="110"/>
      <c r="PEL78" s="115"/>
      <c r="PEM78" s="110"/>
      <c r="PEN78" s="108"/>
      <c r="PEO78" s="107"/>
      <c r="PEP78" s="107"/>
      <c r="PEQ78" s="110"/>
      <c r="PER78" s="110"/>
      <c r="PES78" s="110"/>
      <c r="PET78" s="115"/>
      <c r="PEU78" s="110"/>
      <c r="PEV78" s="108"/>
      <c r="PEW78" s="107"/>
      <c r="PEX78" s="107"/>
      <c r="PEY78" s="110"/>
      <c r="PEZ78" s="110"/>
      <c r="PFA78" s="110"/>
      <c r="PFB78" s="115"/>
      <c r="PFC78" s="110"/>
      <c r="PFD78" s="108"/>
      <c r="PFE78" s="107"/>
      <c r="PFF78" s="107"/>
      <c r="PFG78" s="110"/>
      <c r="PFH78" s="110"/>
      <c r="PFI78" s="110"/>
      <c r="PFJ78" s="115"/>
      <c r="PFK78" s="110"/>
      <c r="PFL78" s="108"/>
      <c r="PFM78" s="107"/>
      <c r="PFN78" s="107"/>
      <c r="PFO78" s="110"/>
      <c r="PFP78" s="110"/>
      <c r="PFQ78" s="110"/>
      <c r="PFR78" s="115"/>
      <c r="PFS78" s="110"/>
      <c r="PFT78" s="108"/>
      <c r="PFU78" s="107"/>
      <c r="PFV78" s="107"/>
      <c r="PFW78" s="110"/>
      <c r="PFX78" s="110"/>
      <c r="PFY78" s="110"/>
      <c r="PFZ78" s="115"/>
      <c r="PGA78" s="110"/>
      <c r="PGB78" s="108"/>
      <c r="PGC78" s="107"/>
      <c r="PGD78" s="107"/>
      <c r="PGE78" s="110"/>
      <c r="PGF78" s="110"/>
      <c r="PGG78" s="110"/>
      <c r="PGH78" s="115"/>
      <c r="PGI78" s="110"/>
      <c r="PGJ78" s="108"/>
      <c r="PGK78" s="107"/>
      <c r="PGL78" s="107"/>
      <c r="PGM78" s="110"/>
      <c r="PGN78" s="110"/>
      <c r="PGO78" s="110"/>
      <c r="PGP78" s="115"/>
      <c r="PGQ78" s="110"/>
      <c r="PGR78" s="108"/>
      <c r="PGS78" s="107"/>
      <c r="PGT78" s="107"/>
      <c r="PGU78" s="110"/>
      <c r="PGV78" s="110"/>
      <c r="PGW78" s="110"/>
      <c r="PGX78" s="115"/>
      <c r="PGY78" s="110"/>
      <c r="PGZ78" s="108"/>
      <c r="PHA78" s="107"/>
      <c r="PHB78" s="107"/>
      <c r="PHC78" s="110"/>
      <c r="PHD78" s="110"/>
      <c r="PHE78" s="110"/>
      <c r="PHF78" s="115"/>
      <c r="PHG78" s="110"/>
      <c r="PHH78" s="108"/>
      <c r="PHI78" s="107"/>
      <c r="PHJ78" s="107"/>
      <c r="PHK78" s="110"/>
      <c r="PHL78" s="110"/>
      <c r="PHM78" s="110"/>
      <c r="PHN78" s="115"/>
      <c r="PHO78" s="110"/>
      <c r="PHP78" s="108"/>
      <c r="PHQ78" s="107"/>
      <c r="PHR78" s="107"/>
      <c r="PHS78" s="110"/>
      <c r="PHT78" s="110"/>
      <c r="PHU78" s="110"/>
      <c r="PHV78" s="115"/>
      <c r="PHW78" s="110"/>
      <c r="PHX78" s="108"/>
      <c r="PHY78" s="107"/>
      <c r="PHZ78" s="107"/>
      <c r="PIA78" s="110"/>
      <c r="PIB78" s="110"/>
      <c r="PIC78" s="110"/>
      <c r="PID78" s="115"/>
      <c r="PIE78" s="110"/>
      <c r="PIF78" s="108"/>
      <c r="PIG78" s="107"/>
      <c r="PIH78" s="107"/>
      <c r="PII78" s="110"/>
      <c r="PIJ78" s="110"/>
      <c r="PIK78" s="110"/>
      <c r="PIL78" s="115"/>
      <c r="PIM78" s="110"/>
      <c r="PIN78" s="108"/>
      <c r="PIO78" s="107"/>
      <c r="PIP78" s="107"/>
      <c r="PIQ78" s="110"/>
      <c r="PIR78" s="110"/>
      <c r="PIS78" s="110"/>
      <c r="PIT78" s="115"/>
      <c r="PIU78" s="110"/>
      <c r="PIV78" s="108"/>
      <c r="PIW78" s="107"/>
      <c r="PIX78" s="107"/>
      <c r="PIY78" s="110"/>
      <c r="PIZ78" s="110"/>
      <c r="PJA78" s="110"/>
      <c r="PJB78" s="115"/>
      <c r="PJC78" s="110"/>
      <c r="PJD78" s="108"/>
      <c r="PJE78" s="107"/>
      <c r="PJF78" s="107"/>
      <c r="PJG78" s="110"/>
      <c r="PJH78" s="110"/>
      <c r="PJI78" s="110"/>
      <c r="PJJ78" s="115"/>
      <c r="PJK78" s="110"/>
      <c r="PJL78" s="108"/>
      <c r="PJM78" s="107"/>
      <c r="PJN78" s="107"/>
      <c r="PJO78" s="110"/>
      <c r="PJP78" s="110"/>
      <c r="PJQ78" s="110"/>
      <c r="PJR78" s="115"/>
      <c r="PJS78" s="110"/>
      <c r="PJT78" s="108"/>
      <c r="PJU78" s="107"/>
      <c r="PJV78" s="107"/>
      <c r="PJW78" s="110"/>
      <c r="PJX78" s="110"/>
      <c r="PJY78" s="110"/>
      <c r="PJZ78" s="115"/>
      <c r="PKA78" s="110"/>
      <c r="PKB78" s="108"/>
      <c r="PKC78" s="107"/>
      <c r="PKD78" s="107"/>
      <c r="PKE78" s="110"/>
      <c r="PKF78" s="110"/>
      <c r="PKG78" s="110"/>
      <c r="PKH78" s="115"/>
      <c r="PKI78" s="110"/>
      <c r="PKJ78" s="108"/>
      <c r="PKK78" s="107"/>
      <c r="PKL78" s="107"/>
      <c r="PKM78" s="110"/>
      <c r="PKN78" s="110"/>
      <c r="PKO78" s="110"/>
      <c r="PKP78" s="115"/>
      <c r="PKQ78" s="110"/>
      <c r="PKR78" s="108"/>
      <c r="PKS78" s="107"/>
      <c r="PKT78" s="107"/>
      <c r="PKU78" s="110"/>
      <c r="PKV78" s="110"/>
      <c r="PKW78" s="110"/>
      <c r="PKX78" s="115"/>
      <c r="PKY78" s="110"/>
      <c r="PKZ78" s="108"/>
      <c r="PLA78" s="107"/>
      <c r="PLB78" s="107"/>
      <c r="PLC78" s="110"/>
      <c r="PLD78" s="110"/>
      <c r="PLE78" s="110"/>
      <c r="PLF78" s="115"/>
      <c r="PLG78" s="110"/>
      <c r="PLH78" s="108"/>
      <c r="PLI78" s="107"/>
      <c r="PLJ78" s="107"/>
      <c r="PLK78" s="110"/>
      <c r="PLL78" s="110"/>
      <c r="PLM78" s="110"/>
      <c r="PLN78" s="115"/>
      <c r="PLO78" s="110"/>
      <c r="PLP78" s="108"/>
      <c r="PLQ78" s="107"/>
      <c r="PLR78" s="107"/>
      <c r="PLS78" s="110"/>
      <c r="PLT78" s="110"/>
      <c r="PLU78" s="110"/>
      <c r="PLV78" s="115"/>
      <c r="PLW78" s="110"/>
      <c r="PLX78" s="108"/>
      <c r="PLY78" s="107"/>
      <c r="PLZ78" s="107"/>
      <c r="PMA78" s="110"/>
      <c r="PMB78" s="110"/>
      <c r="PMC78" s="110"/>
      <c r="PMD78" s="115"/>
      <c r="PME78" s="110"/>
      <c r="PMF78" s="108"/>
      <c r="PMG78" s="107"/>
      <c r="PMH78" s="107"/>
      <c r="PMI78" s="110"/>
      <c r="PMJ78" s="110"/>
      <c r="PMK78" s="110"/>
      <c r="PML78" s="115"/>
      <c r="PMM78" s="110"/>
      <c r="PMN78" s="108"/>
      <c r="PMO78" s="107"/>
      <c r="PMP78" s="107"/>
      <c r="PMQ78" s="110"/>
      <c r="PMR78" s="110"/>
      <c r="PMS78" s="110"/>
      <c r="PMT78" s="115"/>
      <c r="PMU78" s="110"/>
      <c r="PMV78" s="108"/>
      <c r="PMW78" s="107"/>
      <c r="PMX78" s="107"/>
      <c r="PMY78" s="110"/>
      <c r="PMZ78" s="110"/>
      <c r="PNA78" s="110"/>
      <c r="PNB78" s="115"/>
      <c r="PNC78" s="110"/>
      <c r="PND78" s="108"/>
      <c r="PNE78" s="107"/>
      <c r="PNF78" s="107"/>
      <c r="PNG78" s="110"/>
      <c r="PNH78" s="110"/>
      <c r="PNI78" s="110"/>
      <c r="PNJ78" s="115"/>
      <c r="PNK78" s="110"/>
      <c r="PNL78" s="108"/>
      <c r="PNM78" s="107"/>
      <c r="PNN78" s="107"/>
      <c r="PNO78" s="110"/>
      <c r="PNP78" s="110"/>
      <c r="PNQ78" s="110"/>
      <c r="PNR78" s="115"/>
      <c r="PNS78" s="110"/>
      <c r="PNT78" s="108"/>
      <c r="PNU78" s="107"/>
      <c r="PNV78" s="107"/>
      <c r="PNW78" s="110"/>
      <c r="PNX78" s="110"/>
      <c r="PNY78" s="110"/>
      <c r="PNZ78" s="115"/>
      <c r="POA78" s="110"/>
      <c r="POB78" s="108"/>
      <c r="POC78" s="107"/>
      <c r="POD78" s="107"/>
      <c r="POE78" s="110"/>
      <c r="POF78" s="110"/>
      <c r="POG78" s="110"/>
      <c r="POH78" s="115"/>
      <c r="POI78" s="110"/>
      <c r="POJ78" s="108"/>
      <c r="POK78" s="107"/>
      <c r="POL78" s="107"/>
      <c r="POM78" s="110"/>
      <c r="PON78" s="110"/>
      <c r="POO78" s="110"/>
      <c r="POP78" s="115"/>
      <c r="POQ78" s="110"/>
      <c r="POR78" s="108"/>
      <c r="POS78" s="107"/>
      <c r="POT78" s="107"/>
      <c r="POU78" s="110"/>
      <c r="POV78" s="110"/>
      <c r="POW78" s="110"/>
      <c r="POX78" s="115"/>
      <c r="POY78" s="110"/>
      <c r="POZ78" s="108"/>
      <c r="PPA78" s="107"/>
      <c r="PPB78" s="107"/>
      <c r="PPC78" s="110"/>
      <c r="PPD78" s="110"/>
      <c r="PPE78" s="110"/>
      <c r="PPF78" s="115"/>
      <c r="PPG78" s="110"/>
      <c r="PPH78" s="108"/>
      <c r="PPI78" s="107"/>
      <c r="PPJ78" s="107"/>
      <c r="PPK78" s="110"/>
      <c r="PPL78" s="110"/>
      <c r="PPM78" s="110"/>
      <c r="PPN78" s="115"/>
      <c r="PPO78" s="110"/>
      <c r="PPP78" s="108"/>
      <c r="PPQ78" s="107"/>
      <c r="PPR78" s="107"/>
      <c r="PPS78" s="110"/>
      <c r="PPT78" s="110"/>
      <c r="PPU78" s="110"/>
      <c r="PPV78" s="115"/>
      <c r="PPW78" s="110"/>
      <c r="PPX78" s="108"/>
      <c r="PPY78" s="107"/>
      <c r="PPZ78" s="107"/>
      <c r="PQA78" s="110"/>
      <c r="PQB78" s="110"/>
      <c r="PQC78" s="110"/>
      <c r="PQD78" s="115"/>
      <c r="PQE78" s="110"/>
      <c r="PQF78" s="108"/>
      <c r="PQG78" s="107"/>
      <c r="PQH78" s="107"/>
      <c r="PQI78" s="110"/>
      <c r="PQJ78" s="110"/>
      <c r="PQK78" s="110"/>
      <c r="PQL78" s="115"/>
      <c r="PQM78" s="110"/>
      <c r="PQN78" s="108"/>
      <c r="PQO78" s="107"/>
      <c r="PQP78" s="107"/>
      <c r="PQQ78" s="110"/>
      <c r="PQR78" s="110"/>
      <c r="PQS78" s="110"/>
      <c r="PQT78" s="115"/>
      <c r="PQU78" s="110"/>
      <c r="PQV78" s="108"/>
      <c r="PQW78" s="107"/>
      <c r="PQX78" s="107"/>
      <c r="PQY78" s="110"/>
      <c r="PQZ78" s="110"/>
      <c r="PRA78" s="110"/>
      <c r="PRB78" s="115"/>
      <c r="PRC78" s="110"/>
      <c r="PRD78" s="108"/>
      <c r="PRE78" s="107"/>
      <c r="PRF78" s="107"/>
      <c r="PRG78" s="110"/>
      <c r="PRH78" s="110"/>
      <c r="PRI78" s="110"/>
      <c r="PRJ78" s="115"/>
      <c r="PRK78" s="110"/>
      <c r="PRL78" s="108"/>
      <c r="PRM78" s="107"/>
      <c r="PRN78" s="107"/>
      <c r="PRO78" s="110"/>
      <c r="PRP78" s="110"/>
      <c r="PRQ78" s="110"/>
      <c r="PRR78" s="115"/>
      <c r="PRS78" s="110"/>
      <c r="PRT78" s="108"/>
      <c r="PRU78" s="107"/>
      <c r="PRV78" s="107"/>
      <c r="PRW78" s="110"/>
      <c r="PRX78" s="110"/>
      <c r="PRY78" s="110"/>
      <c r="PRZ78" s="115"/>
      <c r="PSA78" s="110"/>
      <c r="PSB78" s="108"/>
      <c r="PSC78" s="107"/>
      <c r="PSD78" s="107"/>
      <c r="PSE78" s="110"/>
      <c r="PSF78" s="110"/>
      <c r="PSG78" s="110"/>
      <c r="PSH78" s="115"/>
      <c r="PSI78" s="110"/>
      <c r="PSJ78" s="108"/>
      <c r="PSK78" s="107"/>
      <c r="PSL78" s="107"/>
      <c r="PSM78" s="110"/>
      <c r="PSN78" s="110"/>
      <c r="PSO78" s="110"/>
      <c r="PSP78" s="115"/>
      <c r="PSQ78" s="110"/>
      <c r="PSR78" s="108"/>
      <c r="PSS78" s="107"/>
      <c r="PST78" s="107"/>
      <c r="PSU78" s="110"/>
      <c r="PSV78" s="110"/>
      <c r="PSW78" s="110"/>
      <c r="PSX78" s="115"/>
      <c r="PSY78" s="110"/>
      <c r="PSZ78" s="108"/>
      <c r="PTA78" s="107"/>
      <c r="PTB78" s="107"/>
      <c r="PTC78" s="110"/>
      <c r="PTD78" s="110"/>
      <c r="PTE78" s="110"/>
      <c r="PTF78" s="115"/>
      <c r="PTG78" s="110"/>
      <c r="PTH78" s="108"/>
      <c r="PTI78" s="107"/>
      <c r="PTJ78" s="107"/>
      <c r="PTK78" s="110"/>
      <c r="PTL78" s="110"/>
      <c r="PTM78" s="110"/>
      <c r="PTN78" s="115"/>
      <c r="PTO78" s="110"/>
      <c r="PTP78" s="108"/>
      <c r="PTQ78" s="107"/>
      <c r="PTR78" s="107"/>
      <c r="PTS78" s="110"/>
      <c r="PTT78" s="110"/>
      <c r="PTU78" s="110"/>
      <c r="PTV78" s="115"/>
      <c r="PTW78" s="110"/>
      <c r="PTX78" s="108"/>
      <c r="PTY78" s="107"/>
      <c r="PTZ78" s="107"/>
      <c r="PUA78" s="110"/>
      <c r="PUB78" s="110"/>
      <c r="PUC78" s="110"/>
      <c r="PUD78" s="115"/>
      <c r="PUE78" s="110"/>
      <c r="PUF78" s="108"/>
      <c r="PUG78" s="107"/>
      <c r="PUH78" s="107"/>
      <c r="PUI78" s="110"/>
      <c r="PUJ78" s="110"/>
      <c r="PUK78" s="110"/>
      <c r="PUL78" s="115"/>
      <c r="PUM78" s="110"/>
      <c r="PUN78" s="108"/>
      <c r="PUO78" s="107"/>
      <c r="PUP78" s="107"/>
      <c r="PUQ78" s="110"/>
      <c r="PUR78" s="110"/>
      <c r="PUS78" s="110"/>
      <c r="PUT78" s="115"/>
      <c r="PUU78" s="110"/>
      <c r="PUV78" s="108"/>
      <c r="PUW78" s="107"/>
      <c r="PUX78" s="107"/>
      <c r="PUY78" s="110"/>
      <c r="PUZ78" s="110"/>
      <c r="PVA78" s="110"/>
      <c r="PVB78" s="115"/>
      <c r="PVC78" s="110"/>
      <c r="PVD78" s="108"/>
      <c r="PVE78" s="107"/>
      <c r="PVF78" s="107"/>
      <c r="PVG78" s="110"/>
      <c r="PVH78" s="110"/>
      <c r="PVI78" s="110"/>
      <c r="PVJ78" s="115"/>
      <c r="PVK78" s="110"/>
      <c r="PVL78" s="108"/>
      <c r="PVM78" s="107"/>
      <c r="PVN78" s="107"/>
      <c r="PVO78" s="110"/>
      <c r="PVP78" s="110"/>
      <c r="PVQ78" s="110"/>
      <c r="PVR78" s="115"/>
      <c r="PVS78" s="110"/>
      <c r="PVT78" s="108"/>
      <c r="PVU78" s="107"/>
      <c r="PVV78" s="107"/>
      <c r="PVW78" s="110"/>
      <c r="PVX78" s="110"/>
      <c r="PVY78" s="110"/>
      <c r="PVZ78" s="115"/>
      <c r="PWA78" s="110"/>
      <c r="PWB78" s="108"/>
      <c r="PWC78" s="107"/>
      <c r="PWD78" s="107"/>
      <c r="PWE78" s="110"/>
      <c r="PWF78" s="110"/>
      <c r="PWG78" s="110"/>
      <c r="PWH78" s="115"/>
      <c r="PWI78" s="110"/>
      <c r="PWJ78" s="108"/>
      <c r="PWK78" s="107"/>
      <c r="PWL78" s="107"/>
      <c r="PWM78" s="110"/>
      <c r="PWN78" s="110"/>
      <c r="PWO78" s="110"/>
      <c r="PWP78" s="115"/>
      <c r="PWQ78" s="110"/>
      <c r="PWR78" s="108"/>
      <c r="PWS78" s="107"/>
      <c r="PWT78" s="107"/>
      <c r="PWU78" s="110"/>
      <c r="PWV78" s="110"/>
      <c r="PWW78" s="110"/>
      <c r="PWX78" s="115"/>
      <c r="PWY78" s="110"/>
      <c r="PWZ78" s="108"/>
      <c r="PXA78" s="107"/>
      <c r="PXB78" s="107"/>
      <c r="PXC78" s="110"/>
      <c r="PXD78" s="110"/>
      <c r="PXE78" s="110"/>
      <c r="PXF78" s="115"/>
      <c r="PXG78" s="110"/>
      <c r="PXH78" s="108"/>
      <c r="PXI78" s="107"/>
      <c r="PXJ78" s="107"/>
      <c r="PXK78" s="110"/>
      <c r="PXL78" s="110"/>
      <c r="PXM78" s="110"/>
      <c r="PXN78" s="115"/>
      <c r="PXO78" s="110"/>
      <c r="PXP78" s="108"/>
      <c r="PXQ78" s="107"/>
      <c r="PXR78" s="107"/>
      <c r="PXS78" s="110"/>
      <c r="PXT78" s="110"/>
      <c r="PXU78" s="110"/>
      <c r="PXV78" s="115"/>
      <c r="PXW78" s="110"/>
      <c r="PXX78" s="108"/>
      <c r="PXY78" s="107"/>
      <c r="PXZ78" s="107"/>
      <c r="PYA78" s="110"/>
      <c r="PYB78" s="110"/>
      <c r="PYC78" s="110"/>
      <c r="PYD78" s="115"/>
      <c r="PYE78" s="110"/>
      <c r="PYF78" s="108"/>
      <c r="PYG78" s="107"/>
      <c r="PYH78" s="107"/>
      <c r="PYI78" s="110"/>
      <c r="PYJ78" s="110"/>
      <c r="PYK78" s="110"/>
      <c r="PYL78" s="115"/>
      <c r="PYM78" s="110"/>
      <c r="PYN78" s="108"/>
      <c r="PYO78" s="107"/>
      <c r="PYP78" s="107"/>
      <c r="PYQ78" s="110"/>
      <c r="PYR78" s="110"/>
      <c r="PYS78" s="110"/>
      <c r="PYT78" s="115"/>
      <c r="PYU78" s="110"/>
      <c r="PYV78" s="108"/>
      <c r="PYW78" s="107"/>
      <c r="PYX78" s="107"/>
      <c r="PYY78" s="110"/>
      <c r="PYZ78" s="110"/>
      <c r="PZA78" s="110"/>
      <c r="PZB78" s="115"/>
      <c r="PZC78" s="110"/>
      <c r="PZD78" s="108"/>
      <c r="PZE78" s="107"/>
      <c r="PZF78" s="107"/>
      <c r="PZG78" s="110"/>
      <c r="PZH78" s="110"/>
      <c r="PZI78" s="110"/>
      <c r="PZJ78" s="115"/>
      <c r="PZK78" s="110"/>
      <c r="PZL78" s="108"/>
      <c r="PZM78" s="107"/>
      <c r="PZN78" s="107"/>
      <c r="PZO78" s="110"/>
      <c r="PZP78" s="110"/>
      <c r="PZQ78" s="110"/>
      <c r="PZR78" s="115"/>
      <c r="PZS78" s="110"/>
      <c r="PZT78" s="108"/>
      <c r="PZU78" s="107"/>
      <c r="PZV78" s="107"/>
      <c r="PZW78" s="110"/>
      <c r="PZX78" s="110"/>
      <c r="PZY78" s="110"/>
      <c r="PZZ78" s="115"/>
      <c r="QAA78" s="110"/>
      <c r="QAB78" s="108"/>
      <c r="QAC78" s="107"/>
      <c r="QAD78" s="107"/>
      <c r="QAE78" s="110"/>
      <c r="QAF78" s="110"/>
      <c r="QAG78" s="110"/>
      <c r="QAH78" s="115"/>
      <c r="QAI78" s="110"/>
      <c r="QAJ78" s="108"/>
      <c r="QAK78" s="107"/>
      <c r="QAL78" s="107"/>
      <c r="QAM78" s="110"/>
      <c r="QAN78" s="110"/>
      <c r="QAO78" s="110"/>
      <c r="QAP78" s="115"/>
      <c r="QAQ78" s="110"/>
      <c r="QAR78" s="108"/>
      <c r="QAS78" s="107"/>
      <c r="QAT78" s="107"/>
      <c r="QAU78" s="110"/>
      <c r="QAV78" s="110"/>
      <c r="QAW78" s="110"/>
      <c r="QAX78" s="115"/>
      <c r="QAY78" s="110"/>
      <c r="QAZ78" s="108"/>
      <c r="QBA78" s="107"/>
      <c r="QBB78" s="107"/>
      <c r="QBC78" s="110"/>
      <c r="QBD78" s="110"/>
      <c r="QBE78" s="110"/>
      <c r="QBF78" s="115"/>
      <c r="QBG78" s="110"/>
      <c r="QBH78" s="108"/>
      <c r="QBI78" s="107"/>
      <c r="QBJ78" s="107"/>
      <c r="QBK78" s="110"/>
      <c r="QBL78" s="110"/>
      <c r="QBM78" s="110"/>
      <c r="QBN78" s="115"/>
      <c r="QBO78" s="110"/>
      <c r="QBP78" s="108"/>
      <c r="QBQ78" s="107"/>
      <c r="QBR78" s="107"/>
      <c r="QBS78" s="110"/>
      <c r="QBT78" s="110"/>
      <c r="QBU78" s="110"/>
      <c r="QBV78" s="115"/>
      <c r="QBW78" s="110"/>
      <c r="QBX78" s="108"/>
      <c r="QBY78" s="107"/>
      <c r="QBZ78" s="107"/>
      <c r="QCA78" s="110"/>
      <c r="QCB78" s="110"/>
      <c r="QCC78" s="110"/>
      <c r="QCD78" s="115"/>
      <c r="QCE78" s="110"/>
      <c r="QCF78" s="108"/>
      <c r="QCG78" s="107"/>
      <c r="QCH78" s="107"/>
      <c r="QCI78" s="110"/>
      <c r="QCJ78" s="110"/>
      <c r="QCK78" s="110"/>
      <c r="QCL78" s="115"/>
      <c r="QCM78" s="110"/>
      <c r="QCN78" s="108"/>
      <c r="QCO78" s="107"/>
      <c r="QCP78" s="107"/>
      <c r="QCQ78" s="110"/>
      <c r="QCR78" s="110"/>
      <c r="QCS78" s="110"/>
      <c r="QCT78" s="115"/>
      <c r="QCU78" s="110"/>
      <c r="QCV78" s="108"/>
      <c r="QCW78" s="107"/>
      <c r="QCX78" s="107"/>
      <c r="QCY78" s="110"/>
      <c r="QCZ78" s="110"/>
      <c r="QDA78" s="110"/>
      <c r="QDB78" s="115"/>
      <c r="QDC78" s="110"/>
      <c r="QDD78" s="108"/>
      <c r="QDE78" s="107"/>
      <c r="QDF78" s="107"/>
      <c r="QDG78" s="110"/>
      <c r="QDH78" s="110"/>
      <c r="QDI78" s="110"/>
      <c r="QDJ78" s="115"/>
      <c r="QDK78" s="110"/>
      <c r="QDL78" s="108"/>
      <c r="QDM78" s="107"/>
      <c r="QDN78" s="107"/>
      <c r="QDO78" s="110"/>
      <c r="QDP78" s="110"/>
      <c r="QDQ78" s="110"/>
      <c r="QDR78" s="115"/>
      <c r="QDS78" s="110"/>
      <c r="QDT78" s="108"/>
      <c r="QDU78" s="107"/>
      <c r="QDV78" s="107"/>
      <c r="QDW78" s="110"/>
      <c r="QDX78" s="110"/>
      <c r="QDY78" s="110"/>
      <c r="QDZ78" s="115"/>
      <c r="QEA78" s="110"/>
      <c r="QEB78" s="108"/>
      <c r="QEC78" s="107"/>
      <c r="QED78" s="107"/>
      <c r="QEE78" s="110"/>
      <c r="QEF78" s="110"/>
      <c r="QEG78" s="110"/>
      <c r="QEH78" s="115"/>
      <c r="QEI78" s="110"/>
      <c r="QEJ78" s="108"/>
      <c r="QEK78" s="107"/>
      <c r="QEL78" s="107"/>
      <c r="QEM78" s="110"/>
      <c r="QEN78" s="110"/>
      <c r="QEO78" s="110"/>
      <c r="QEP78" s="115"/>
      <c r="QEQ78" s="110"/>
      <c r="QER78" s="108"/>
      <c r="QES78" s="107"/>
      <c r="QET78" s="107"/>
      <c r="QEU78" s="110"/>
      <c r="QEV78" s="110"/>
      <c r="QEW78" s="110"/>
      <c r="QEX78" s="115"/>
      <c r="QEY78" s="110"/>
      <c r="QEZ78" s="108"/>
      <c r="QFA78" s="107"/>
      <c r="QFB78" s="107"/>
      <c r="QFC78" s="110"/>
      <c r="QFD78" s="110"/>
      <c r="QFE78" s="110"/>
      <c r="QFF78" s="115"/>
      <c r="QFG78" s="110"/>
      <c r="QFH78" s="108"/>
      <c r="QFI78" s="107"/>
      <c r="QFJ78" s="107"/>
      <c r="QFK78" s="110"/>
      <c r="QFL78" s="110"/>
      <c r="QFM78" s="110"/>
      <c r="QFN78" s="115"/>
      <c r="QFO78" s="110"/>
      <c r="QFP78" s="108"/>
      <c r="QFQ78" s="107"/>
      <c r="QFR78" s="107"/>
      <c r="QFS78" s="110"/>
      <c r="QFT78" s="110"/>
      <c r="QFU78" s="110"/>
      <c r="QFV78" s="115"/>
      <c r="QFW78" s="110"/>
      <c r="QFX78" s="108"/>
      <c r="QFY78" s="107"/>
      <c r="QFZ78" s="107"/>
      <c r="QGA78" s="110"/>
      <c r="QGB78" s="110"/>
      <c r="QGC78" s="110"/>
      <c r="QGD78" s="115"/>
      <c r="QGE78" s="110"/>
      <c r="QGF78" s="108"/>
      <c r="QGG78" s="107"/>
      <c r="QGH78" s="107"/>
      <c r="QGI78" s="110"/>
      <c r="QGJ78" s="110"/>
      <c r="QGK78" s="110"/>
      <c r="QGL78" s="115"/>
      <c r="QGM78" s="110"/>
      <c r="QGN78" s="108"/>
      <c r="QGO78" s="107"/>
      <c r="QGP78" s="107"/>
      <c r="QGQ78" s="110"/>
      <c r="QGR78" s="110"/>
      <c r="QGS78" s="110"/>
      <c r="QGT78" s="115"/>
      <c r="QGU78" s="110"/>
      <c r="QGV78" s="108"/>
      <c r="QGW78" s="107"/>
      <c r="QGX78" s="107"/>
      <c r="QGY78" s="110"/>
      <c r="QGZ78" s="110"/>
      <c r="QHA78" s="110"/>
      <c r="QHB78" s="115"/>
      <c r="QHC78" s="110"/>
      <c r="QHD78" s="108"/>
      <c r="QHE78" s="107"/>
      <c r="QHF78" s="107"/>
      <c r="QHG78" s="110"/>
      <c r="QHH78" s="110"/>
      <c r="QHI78" s="110"/>
      <c r="QHJ78" s="115"/>
      <c r="QHK78" s="110"/>
      <c r="QHL78" s="108"/>
      <c r="QHM78" s="107"/>
      <c r="QHN78" s="107"/>
      <c r="QHO78" s="110"/>
      <c r="QHP78" s="110"/>
      <c r="QHQ78" s="110"/>
      <c r="QHR78" s="115"/>
      <c r="QHS78" s="110"/>
      <c r="QHT78" s="108"/>
      <c r="QHU78" s="107"/>
      <c r="QHV78" s="107"/>
      <c r="QHW78" s="110"/>
      <c r="QHX78" s="110"/>
      <c r="QHY78" s="110"/>
      <c r="QHZ78" s="115"/>
      <c r="QIA78" s="110"/>
      <c r="QIB78" s="108"/>
      <c r="QIC78" s="107"/>
      <c r="QID78" s="107"/>
      <c r="QIE78" s="110"/>
      <c r="QIF78" s="110"/>
      <c r="QIG78" s="110"/>
      <c r="QIH78" s="115"/>
      <c r="QII78" s="110"/>
      <c r="QIJ78" s="108"/>
      <c r="QIK78" s="107"/>
      <c r="QIL78" s="107"/>
      <c r="QIM78" s="110"/>
      <c r="QIN78" s="110"/>
      <c r="QIO78" s="110"/>
      <c r="QIP78" s="115"/>
      <c r="QIQ78" s="110"/>
      <c r="QIR78" s="108"/>
      <c r="QIS78" s="107"/>
      <c r="QIT78" s="107"/>
      <c r="QIU78" s="110"/>
      <c r="QIV78" s="110"/>
      <c r="QIW78" s="110"/>
      <c r="QIX78" s="115"/>
      <c r="QIY78" s="110"/>
      <c r="QIZ78" s="108"/>
      <c r="QJA78" s="107"/>
      <c r="QJB78" s="107"/>
      <c r="QJC78" s="110"/>
      <c r="QJD78" s="110"/>
      <c r="QJE78" s="110"/>
      <c r="QJF78" s="115"/>
      <c r="QJG78" s="110"/>
      <c r="QJH78" s="108"/>
      <c r="QJI78" s="107"/>
      <c r="QJJ78" s="107"/>
      <c r="QJK78" s="110"/>
      <c r="QJL78" s="110"/>
      <c r="QJM78" s="110"/>
      <c r="QJN78" s="115"/>
      <c r="QJO78" s="110"/>
      <c r="QJP78" s="108"/>
      <c r="QJQ78" s="107"/>
      <c r="QJR78" s="107"/>
      <c r="QJS78" s="110"/>
      <c r="QJT78" s="110"/>
      <c r="QJU78" s="110"/>
      <c r="QJV78" s="115"/>
      <c r="QJW78" s="110"/>
      <c r="QJX78" s="108"/>
      <c r="QJY78" s="107"/>
      <c r="QJZ78" s="107"/>
      <c r="QKA78" s="110"/>
      <c r="QKB78" s="110"/>
      <c r="QKC78" s="110"/>
      <c r="QKD78" s="115"/>
      <c r="QKE78" s="110"/>
      <c r="QKF78" s="108"/>
      <c r="QKG78" s="107"/>
      <c r="QKH78" s="107"/>
      <c r="QKI78" s="110"/>
      <c r="QKJ78" s="110"/>
      <c r="QKK78" s="110"/>
      <c r="QKL78" s="115"/>
      <c r="QKM78" s="110"/>
      <c r="QKN78" s="108"/>
      <c r="QKO78" s="107"/>
      <c r="QKP78" s="107"/>
      <c r="QKQ78" s="110"/>
      <c r="QKR78" s="110"/>
      <c r="QKS78" s="110"/>
      <c r="QKT78" s="115"/>
      <c r="QKU78" s="110"/>
      <c r="QKV78" s="108"/>
      <c r="QKW78" s="107"/>
      <c r="QKX78" s="107"/>
      <c r="QKY78" s="110"/>
      <c r="QKZ78" s="110"/>
      <c r="QLA78" s="110"/>
      <c r="QLB78" s="115"/>
      <c r="QLC78" s="110"/>
      <c r="QLD78" s="108"/>
      <c r="QLE78" s="107"/>
      <c r="QLF78" s="107"/>
      <c r="QLG78" s="110"/>
      <c r="QLH78" s="110"/>
      <c r="QLI78" s="110"/>
      <c r="QLJ78" s="115"/>
      <c r="QLK78" s="110"/>
      <c r="QLL78" s="108"/>
      <c r="QLM78" s="107"/>
      <c r="QLN78" s="107"/>
      <c r="QLO78" s="110"/>
      <c r="QLP78" s="110"/>
      <c r="QLQ78" s="110"/>
      <c r="QLR78" s="115"/>
      <c r="QLS78" s="110"/>
      <c r="QLT78" s="108"/>
      <c r="QLU78" s="107"/>
      <c r="QLV78" s="107"/>
      <c r="QLW78" s="110"/>
      <c r="QLX78" s="110"/>
      <c r="QLY78" s="110"/>
      <c r="QLZ78" s="115"/>
      <c r="QMA78" s="110"/>
      <c r="QMB78" s="108"/>
      <c r="QMC78" s="107"/>
      <c r="QMD78" s="107"/>
      <c r="QME78" s="110"/>
      <c r="QMF78" s="110"/>
      <c r="QMG78" s="110"/>
      <c r="QMH78" s="115"/>
      <c r="QMI78" s="110"/>
      <c r="QMJ78" s="108"/>
      <c r="QMK78" s="107"/>
      <c r="QML78" s="107"/>
      <c r="QMM78" s="110"/>
      <c r="QMN78" s="110"/>
      <c r="QMO78" s="110"/>
      <c r="QMP78" s="115"/>
      <c r="QMQ78" s="110"/>
      <c r="QMR78" s="108"/>
      <c r="QMS78" s="107"/>
      <c r="QMT78" s="107"/>
      <c r="QMU78" s="110"/>
      <c r="QMV78" s="110"/>
      <c r="QMW78" s="110"/>
      <c r="QMX78" s="115"/>
      <c r="QMY78" s="110"/>
      <c r="QMZ78" s="108"/>
      <c r="QNA78" s="107"/>
      <c r="QNB78" s="107"/>
      <c r="QNC78" s="110"/>
      <c r="QND78" s="110"/>
      <c r="QNE78" s="110"/>
      <c r="QNF78" s="115"/>
      <c r="QNG78" s="110"/>
      <c r="QNH78" s="108"/>
      <c r="QNI78" s="107"/>
      <c r="QNJ78" s="107"/>
      <c r="QNK78" s="110"/>
      <c r="QNL78" s="110"/>
      <c r="QNM78" s="110"/>
      <c r="QNN78" s="115"/>
      <c r="QNO78" s="110"/>
      <c r="QNP78" s="108"/>
      <c r="QNQ78" s="107"/>
      <c r="QNR78" s="107"/>
      <c r="QNS78" s="110"/>
      <c r="QNT78" s="110"/>
      <c r="QNU78" s="110"/>
      <c r="QNV78" s="115"/>
      <c r="QNW78" s="110"/>
      <c r="QNX78" s="108"/>
      <c r="QNY78" s="107"/>
      <c r="QNZ78" s="107"/>
      <c r="QOA78" s="110"/>
      <c r="QOB78" s="110"/>
      <c r="QOC78" s="110"/>
      <c r="QOD78" s="115"/>
      <c r="QOE78" s="110"/>
      <c r="QOF78" s="108"/>
      <c r="QOG78" s="107"/>
      <c r="QOH78" s="107"/>
      <c r="QOI78" s="110"/>
      <c r="QOJ78" s="110"/>
      <c r="QOK78" s="110"/>
      <c r="QOL78" s="115"/>
      <c r="QOM78" s="110"/>
      <c r="QON78" s="108"/>
      <c r="QOO78" s="107"/>
      <c r="QOP78" s="107"/>
      <c r="QOQ78" s="110"/>
      <c r="QOR78" s="110"/>
      <c r="QOS78" s="110"/>
      <c r="QOT78" s="115"/>
      <c r="QOU78" s="110"/>
      <c r="QOV78" s="108"/>
      <c r="QOW78" s="107"/>
      <c r="QOX78" s="107"/>
      <c r="QOY78" s="110"/>
      <c r="QOZ78" s="110"/>
      <c r="QPA78" s="110"/>
      <c r="QPB78" s="115"/>
      <c r="QPC78" s="110"/>
      <c r="QPD78" s="108"/>
      <c r="QPE78" s="107"/>
      <c r="QPF78" s="107"/>
      <c r="QPG78" s="110"/>
      <c r="QPH78" s="110"/>
      <c r="QPI78" s="110"/>
      <c r="QPJ78" s="115"/>
      <c r="QPK78" s="110"/>
      <c r="QPL78" s="108"/>
      <c r="QPM78" s="107"/>
      <c r="QPN78" s="107"/>
      <c r="QPO78" s="110"/>
      <c r="QPP78" s="110"/>
      <c r="QPQ78" s="110"/>
      <c r="QPR78" s="115"/>
      <c r="QPS78" s="110"/>
      <c r="QPT78" s="108"/>
      <c r="QPU78" s="107"/>
      <c r="QPV78" s="107"/>
      <c r="QPW78" s="110"/>
      <c r="QPX78" s="110"/>
      <c r="QPY78" s="110"/>
      <c r="QPZ78" s="115"/>
      <c r="QQA78" s="110"/>
      <c r="QQB78" s="108"/>
      <c r="QQC78" s="107"/>
      <c r="QQD78" s="107"/>
      <c r="QQE78" s="110"/>
      <c r="QQF78" s="110"/>
      <c r="QQG78" s="110"/>
      <c r="QQH78" s="115"/>
      <c r="QQI78" s="110"/>
      <c r="QQJ78" s="108"/>
      <c r="QQK78" s="107"/>
      <c r="QQL78" s="107"/>
      <c r="QQM78" s="110"/>
      <c r="QQN78" s="110"/>
      <c r="QQO78" s="110"/>
      <c r="QQP78" s="115"/>
      <c r="QQQ78" s="110"/>
      <c r="QQR78" s="108"/>
      <c r="QQS78" s="107"/>
      <c r="QQT78" s="107"/>
      <c r="QQU78" s="110"/>
      <c r="QQV78" s="110"/>
      <c r="QQW78" s="110"/>
      <c r="QQX78" s="115"/>
      <c r="QQY78" s="110"/>
      <c r="QQZ78" s="108"/>
      <c r="QRA78" s="107"/>
      <c r="QRB78" s="107"/>
      <c r="QRC78" s="110"/>
      <c r="QRD78" s="110"/>
      <c r="QRE78" s="110"/>
      <c r="QRF78" s="115"/>
      <c r="QRG78" s="110"/>
      <c r="QRH78" s="108"/>
      <c r="QRI78" s="107"/>
      <c r="QRJ78" s="107"/>
      <c r="QRK78" s="110"/>
      <c r="QRL78" s="110"/>
      <c r="QRM78" s="110"/>
      <c r="QRN78" s="115"/>
      <c r="QRO78" s="110"/>
      <c r="QRP78" s="108"/>
      <c r="QRQ78" s="107"/>
      <c r="QRR78" s="107"/>
      <c r="QRS78" s="110"/>
      <c r="QRT78" s="110"/>
      <c r="QRU78" s="110"/>
      <c r="QRV78" s="115"/>
      <c r="QRW78" s="110"/>
      <c r="QRX78" s="108"/>
      <c r="QRY78" s="107"/>
      <c r="QRZ78" s="107"/>
      <c r="QSA78" s="110"/>
      <c r="QSB78" s="110"/>
      <c r="QSC78" s="110"/>
      <c r="QSD78" s="115"/>
      <c r="QSE78" s="110"/>
      <c r="QSF78" s="108"/>
      <c r="QSG78" s="107"/>
      <c r="QSH78" s="107"/>
      <c r="QSI78" s="110"/>
      <c r="QSJ78" s="110"/>
      <c r="QSK78" s="110"/>
      <c r="QSL78" s="115"/>
      <c r="QSM78" s="110"/>
      <c r="QSN78" s="108"/>
      <c r="QSO78" s="107"/>
      <c r="QSP78" s="107"/>
      <c r="QSQ78" s="110"/>
      <c r="QSR78" s="110"/>
      <c r="QSS78" s="110"/>
      <c r="QST78" s="115"/>
      <c r="QSU78" s="110"/>
      <c r="QSV78" s="108"/>
      <c r="QSW78" s="107"/>
      <c r="QSX78" s="107"/>
      <c r="QSY78" s="110"/>
      <c r="QSZ78" s="110"/>
      <c r="QTA78" s="110"/>
      <c r="QTB78" s="115"/>
      <c r="QTC78" s="110"/>
      <c r="QTD78" s="108"/>
      <c r="QTE78" s="107"/>
      <c r="QTF78" s="107"/>
      <c r="QTG78" s="110"/>
      <c r="QTH78" s="110"/>
      <c r="QTI78" s="110"/>
      <c r="QTJ78" s="115"/>
      <c r="QTK78" s="110"/>
      <c r="QTL78" s="108"/>
      <c r="QTM78" s="107"/>
      <c r="QTN78" s="107"/>
      <c r="QTO78" s="110"/>
      <c r="QTP78" s="110"/>
      <c r="QTQ78" s="110"/>
      <c r="QTR78" s="115"/>
      <c r="QTS78" s="110"/>
      <c r="QTT78" s="108"/>
      <c r="QTU78" s="107"/>
      <c r="QTV78" s="107"/>
      <c r="QTW78" s="110"/>
      <c r="QTX78" s="110"/>
      <c r="QTY78" s="110"/>
      <c r="QTZ78" s="115"/>
      <c r="QUA78" s="110"/>
      <c r="QUB78" s="108"/>
      <c r="QUC78" s="107"/>
      <c r="QUD78" s="107"/>
      <c r="QUE78" s="110"/>
      <c r="QUF78" s="110"/>
      <c r="QUG78" s="110"/>
      <c r="QUH78" s="115"/>
      <c r="QUI78" s="110"/>
      <c r="QUJ78" s="108"/>
      <c r="QUK78" s="107"/>
      <c r="QUL78" s="107"/>
      <c r="QUM78" s="110"/>
      <c r="QUN78" s="110"/>
      <c r="QUO78" s="110"/>
      <c r="QUP78" s="115"/>
      <c r="QUQ78" s="110"/>
      <c r="QUR78" s="108"/>
      <c r="QUS78" s="107"/>
      <c r="QUT78" s="107"/>
      <c r="QUU78" s="110"/>
      <c r="QUV78" s="110"/>
      <c r="QUW78" s="110"/>
      <c r="QUX78" s="115"/>
      <c r="QUY78" s="110"/>
      <c r="QUZ78" s="108"/>
      <c r="QVA78" s="107"/>
      <c r="QVB78" s="107"/>
      <c r="QVC78" s="110"/>
      <c r="QVD78" s="110"/>
      <c r="QVE78" s="110"/>
      <c r="QVF78" s="115"/>
      <c r="QVG78" s="110"/>
      <c r="QVH78" s="108"/>
      <c r="QVI78" s="107"/>
      <c r="QVJ78" s="107"/>
      <c r="QVK78" s="110"/>
      <c r="QVL78" s="110"/>
      <c r="QVM78" s="110"/>
      <c r="QVN78" s="115"/>
      <c r="QVO78" s="110"/>
      <c r="QVP78" s="108"/>
      <c r="QVQ78" s="107"/>
      <c r="QVR78" s="107"/>
      <c r="QVS78" s="110"/>
      <c r="QVT78" s="110"/>
      <c r="QVU78" s="110"/>
      <c r="QVV78" s="115"/>
      <c r="QVW78" s="110"/>
      <c r="QVX78" s="108"/>
      <c r="QVY78" s="107"/>
      <c r="QVZ78" s="107"/>
      <c r="QWA78" s="110"/>
      <c r="QWB78" s="110"/>
      <c r="QWC78" s="110"/>
      <c r="QWD78" s="115"/>
      <c r="QWE78" s="110"/>
      <c r="QWF78" s="108"/>
      <c r="QWG78" s="107"/>
      <c r="QWH78" s="107"/>
      <c r="QWI78" s="110"/>
      <c r="QWJ78" s="110"/>
      <c r="QWK78" s="110"/>
      <c r="QWL78" s="115"/>
      <c r="QWM78" s="110"/>
      <c r="QWN78" s="108"/>
      <c r="QWO78" s="107"/>
      <c r="QWP78" s="107"/>
      <c r="QWQ78" s="110"/>
      <c r="QWR78" s="110"/>
      <c r="QWS78" s="110"/>
      <c r="QWT78" s="115"/>
      <c r="QWU78" s="110"/>
      <c r="QWV78" s="108"/>
      <c r="QWW78" s="107"/>
      <c r="QWX78" s="107"/>
      <c r="QWY78" s="110"/>
      <c r="QWZ78" s="110"/>
      <c r="QXA78" s="110"/>
      <c r="QXB78" s="115"/>
      <c r="QXC78" s="110"/>
      <c r="QXD78" s="108"/>
      <c r="QXE78" s="107"/>
      <c r="QXF78" s="107"/>
      <c r="QXG78" s="110"/>
      <c r="QXH78" s="110"/>
      <c r="QXI78" s="110"/>
      <c r="QXJ78" s="115"/>
      <c r="QXK78" s="110"/>
      <c r="QXL78" s="108"/>
      <c r="QXM78" s="107"/>
      <c r="QXN78" s="107"/>
      <c r="QXO78" s="110"/>
      <c r="QXP78" s="110"/>
      <c r="QXQ78" s="110"/>
      <c r="QXR78" s="115"/>
      <c r="QXS78" s="110"/>
      <c r="QXT78" s="108"/>
      <c r="QXU78" s="107"/>
      <c r="QXV78" s="107"/>
      <c r="QXW78" s="110"/>
      <c r="QXX78" s="110"/>
      <c r="QXY78" s="110"/>
      <c r="QXZ78" s="115"/>
      <c r="QYA78" s="110"/>
      <c r="QYB78" s="108"/>
      <c r="QYC78" s="107"/>
      <c r="QYD78" s="107"/>
      <c r="QYE78" s="110"/>
      <c r="QYF78" s="110"/>
      <c r="QYG78" s="110"/>
      <c r="QYH78" s="115"/>
      <c r="QYI78" s="110"/>
      <c r="QYJ78" s="108"/>
      <c r="QYK78" s="107"/>
      <c r="QYL78" s="107"/>
      <c r="QYM78" s="110"/>
      <c r="QYN78" s="110"/>
      <c r="QYO78" s="110"/>
      <c r="QYP78" s="115"/>
      <c r="QYQ78" s="110"/>
      <c r="QYR78" s="108"/>
      <c r="QYS78" s="107"/>
      <c r="QYT78" s="107"/>
      <c r="QYU78" s="110"/>
      <c r="QYV78" s="110"/>
      <c r="QYW78" s="110"/>
      <c r="QYX78" s="115"/>
      <c r="QYY78" s="110"/>
      <c r="QYZ78" s="108"/>
      <c r="QZA78" s="107"/>
      <c r="QZB78" s="107"/>
      <c r="QZC78" s="110"/>
      <c r="QZD78" s="110"/>
      <c r="QZE78" s="110"/>
      <c r="QZF78" s="115"/>
      <c r="QZG78" s="110"/>
      <c r="QZH78" s="108"/>
      <c r="QZI78" s="107"/>
      <c r="QZJ78" s="107"/>
      <c r="QZK78" s="110"/>
      <c r="QZL78" s="110"/>
      <c r="QZM78" s="110"/>
      <c r="QZN78" s="115"/>
      <c r="QZO78" s="110"/>
      <c r="QZP78" s="108"/>
      <c r="QZQ78" s="107"/>
      <c r="QZR78" s="107"/>
      <c r="QZS78" s="110"/>
      <c r="QZT78" s="110"/>
      <c r="QZU78" s="110"/>
      <c r="QZV78" s="115"/>
      <c r="QZW78" s="110"/>
      <c r="QZX78" s="108"/>
      <c r="QZY78" s="107"/>
      <c r="QZZ78" s="107"/>
      <c r="RAA78" s="110"/>
      <c r="RAB78" s="110"/>
      <c r="RAC78" s="110"/>
      <c r="RAD78" s="115"/>
      <c r="RAE78" s="110"/>
      <c r="RAF78" s="108"/>
      <c r="RAG78" s="107"/>
      <c r="RAH78" s="107"/>
      <c r="RAI78" s="110"/>
      <c r="RAJ78" s="110"/>
      <c r="RAK78" s="110"/>
      <c r="RAL78" s="115"/>
      <c r="RAM78" s="110"/>
      <c r="RAN78" s="108"/>
      <c r="RAO78" s="107"/>
      <c r="RAP78" s="107"/>
      <c r="RAQ78" s="110"/>
      <c r="RAR78" s="110"/>
      <c r="RAS78" s="110"/>
      <c r="RAT78" s="115"/>
      <c r="RAU78" s="110"/>
      <c r="RAV78" s="108"/>
      <c r="RAW78" s="107"/>
      <c r="RAX78" s="107"/>
      <c r="RAY78" s="110"/>
      <c r="RAZ78" s="110"/>
      <c r="RBA78" s="110"/>
      <c r="RBB78" s="115"/>
      <c r="RBC78" s="110"/>
      <c r="RBD78" s="108"/>
      <c r="RBE78" s="107"/>
      <c r="RBF78" s="107"/>
      <c r="RBG78" s="110"/>
      <c r="RBH78" s="110"/>
      <c r="RBI78" s="110"/>
      <c r="RBJ78" s="115"/>
      <c r="RBK78" s="110"/>
      <c r="RBL78" s="108"/>
      <c r="RBM78" s="107"/>
      <c r="RBN78" s="107"/>
      <c r="RBO78" s="110"/>
      <c r="RBP78" s="110"/>
      <c r="RBQ78" s="110"/>
      <c r="RBR78" s="115"/>
      <c r="RBS78" s="110"/>
      <c r="RBT78" s="108"/>
      <c r="RBU78" s="107"/>
      <c r="RBV78" s="107"/>
      <c r="RBW78" s="110"/>
      <c r="RBX78" s="110"/>
      <c r="RBY78" s="110"/>
      <c r="RBZ78" s="115"/>
      <c r="RCA78" s="110"/>
      <c r="RCB78" s="108"/>
      <c r="RCC78" s="107"/>
      <c r="RCD78" s="107"/>
      <c r="RCE78" s="110"/>
      <c r="RCF78" s="110"/>
      <c r="RCG78" s="110"/>
      <c r="RCH78" s="115"/>
      <c r="RCI78" s="110"/>
      <c r="RCJ78" s="108"/>
      <c r="RCK78" s="107"/>
      <c r="RCL78" s="107"/>
      <c r="RCM78" s="110"/>
      <c r="RCN78" s="110"/>
      <c r="RCO78" s="110"/>
      <c r="RCP78" s="115"/>
      <c r="RCQ78" s="110"/>
      <c r="RCR78" s="108"/>
      <c r="RCS78" s="107"/>
      <c r="RCT78" s="107"/>
      <c r="RCU78" s="110"/>
      <c r="RCV78" s="110"/>
      <c r="RCW78" s="110"/>
      <c r="RCX78" s="115"/>
      <c r="RCY78" s="110"/>
      <c r="RCZ78" s="108"/>
      <c r="RDA78" s="107"/>
      <c r="RDB78" s="107"/>
      <c r="RDC78" s="110"/>
      <c r="RDD78" s="110"/>
      <c r="RDE78" s="110"/>
      <c r="RDF78" s="115"/>
      <c r="RDG78" s="110"/>
      <c r="RDH78" s="108"/>
      <c r="RDI78" s="107"/>
      <c r="RDJ78" s="107"/>
      <c r="RDK78" s="110"/>
      <c r="RDL78" s="110"/>
      <c r="RDM78" s="110"/>
      <c r="RDN78" s="115"/>
      <c r="RDO78" s="110"/>
      <c r="RDP78" s="108"/>
      <c r="RDQ78" s="107"/>
      <c r="RDR78" s="107"/>
      <c r="RDS78" s="110"/>
      <c r="RDT78" s="110"/>
      <c r="RDU78" s="110"/>
      <c r="RDV78" s="115"/>
      <c r="RDW78" s="110"/>
      <c r="RDX78" s="108"/>
      <c r="RDY78" s="107"/>
      <c r="RDZ78" s="107"/>
      <c r="REA78" s="110"/>
      <c r="REB78" s="110"/>
      <c r="REC78" s="110"/>
      <c r="RED78" s="115"/>
      <c r="REE78" s="110"/>
      <c r="REF78" s="108"/>
      <c r="REG78" s="107"/>
      <c r="REH78" s="107"/>
      <c r="REI78" s="110"/>
      <c r="REJ78" s="110"/>
      <c r="REK78" s="110"/>
      <c r="REL78" s="115"/>
      <c r="REM78" s="110"/>
      <c r="REN78" s="108"/>
      <c r="REO78" s="107"/>
      <c r="REP78" s="107"/>
      <c r="REQ78" s="110"/>
      <c r="RER78" s="110"/>
      <c r="RES78" s="110"/>
      <c r="RET78" s="115"/>
      <c r="REU78" s="110"/>
      <c r="REV78" s="108"/>
      <c r="REW78" s="107"/>
      <c r="REX78" s="107"/>
      <c r="REY78" s="110"/>
      <c r="REZ78" s="110"/>
      <c r="RFA78" s="110"/>
      <c r="RFB78" s="115"/>
      <c r="RFC78" s="110"/>
      <c r="RFD78" s="108"/>
      <c r="RFE78" s="107"/>
      <c r="RFF78" s="107"/>
      <c r="RFG78" s="110"/>
      <c r="RFH78" s="110"/>
      <c r="RFI78" s="110"/>
      <c r="RFJ78" s="115"/>
      <c r="RFK78" s="110"/>
      <c r="RFL78" s="108"/>
      <c r="RFM78" s="107"/>
      <c r="RFN78" s="107"/>
      <c r="RFO78" s="110"/>
      <c r="RFP78" s="110"/>
      <c r="RFQ78" s="110"/>
      <c r="RFR78" s="115"/>
      <c r="RFS78" s="110"/>
      <c r="RFT78" s="108"/>
      <c r="RFU78" s="107"/>
      <c r="RFV78" s="107"/>
      <c r="RFW78" s="110"/>
      <c r="RFX78" s="110"/>
      <c r="RFY78" s="110"/>
      <c r="RFZ78" s="115"/>
      <c r="RGA78" s="110"/>
      <c r="RGB78" s="108"/>
      <c r="RGC78" s="107"/>
      <c r="RGD78" s="107"/>
      <c r="RGE78" s="110"/>
      <c r="RGF78" s="110"/>
      <c r="RGG78" s="110"/>
      <c r="RGH78" s="115"/>
      <c r="RGI78" s="110"/>
      <c r="RGJ78" s="108"/>
      <c r="RGK78" s="107"/>
      <c r="RGL78" s="107"/>
      <c r="RGM78" s="110"/>
      <c r="RGN78" s="110"/>
      <c r="RGO78" s="110"/>
      <c r="RGP78" s="115"/>
      <c r="RGQ78" s="110"/>
      <c r="RGR78" s="108"/>
      <c r="RGS78" s="107"/>
      <c r="RGT78" s="107"/>
      <c r="RGU78" s="110"/>
      <c r="RGV78" s="110"/>
      <c r="RGW78" s="110"/>
      <c r="RGX78" s="115"/>
      <c r="RGY78" s="110"/>
      <c r="RGZ78" s="108"/>
      <c r="RHA78" s="107"/>
      <c r="RHB78" s="107"/>
      <c r="RHC78" s="110"/>
      <c r="RHD78" s="110"/>
      <c r="RHE78" s="110"/>
      <c r="RHF78" s="115"/>
      <c r="RHG78" s="110"/>
      <c r="RHH78" s="108"/>
      <c r="RHI78" s="107"/>
      <c r="RHJ78" s="107"/>
      <c r="RHK78" s="110"/>
      <c r="RHL78" s="110"/>
      <c r="RHM78" s="110"/>
      <c r="RHN78" s="115"/>
      <c r="RHO78" s="110"/>
      <c r="RHP78" s="108"/>
      <c r="RHQ78" s="107"/>
      <c r="RHR78" s="107"/>
      <c r="RHS78" s="110"/>
      <c r="RHT78" s="110"/>
      <c r="RHU78" s="110"/>
      <c r="RHV78" s="115"/>
      <c r="RHW78" s="110"/>
      <c r="RHX78" s="108"/>
      <c r="RHY78" s="107"/>
      <c r="RHZ78" s="107"/>
      <c r="RIA78" s="110"/>
      <c r="RIB78" s="110"/>
      <c r="RIC78" s="110"/>
      <c r="RID78" s="115"/>
      <c r="RIE78" s="110"/>
      <c r="RIF78" s="108"/>
      <c r="RIG78" s="107"/>
      <c r="RIH78" s="107"/>
      <c r="RII78" s="110"/>
      <c r="RIJ78" s="110"/>
      <c r="RIK78" s="110"/>
      <c r="RIL78" s="115"/>
      <c r="RIM78" s="110"/>
      <c r="RIN78" s="108"/>
      <c r="RIO78" s="107"/>
      <c r="RIP78" s="107"/>
      <c r="RIQ78" s="110"/>
      <c r="RIR78" s="110"/>
      <c r="RIS78" s="110"/>
      <c r="RIT78" s="115"/>
      <c r="RIU78" s="110"/>
      <c r="RIV78" s="108"/>
      <c r="RIW78" s="107"/>
      <c r="RIX78" s="107"/>
      <c r="RIY78" s="110"/>
      <c r="RIZ78" s="110"/>
      <c r="RJA78" s="110"/>
      <c r="RJB78" s="115"/>
      <c r="RJC78" s="110"/>
      <c r="RJD78" s="108"/>
      <c r="RJE78" s="107"/>
      <c r="RJF78" s="107"/>
      <c r="RJG78" s="110"/>
      <c r="RJH78" s="110"/>
      <c r="RJI78" s="110"/>
      <c r="RJJ78" s="115"/>
      <c r="RJK78" s="110"/>
      <c r="RJL78" s="108"/>
      <c r="RJM78" s="107"/>
      <c r="RJN78" s="107"/>
      <c r="RJO78" s="110"/>
      <c r="RJP78" s="110"/>
      <c r="RJQ78" s="110"/>
      <c r="RJR78" s="115"/>
      <c r="RJS78" s="110"/>
      <c r="RJT78" s="108"/>
      <c r="RJU78" s="107"/>
      <c r="RJV78" s="107"/>
      <c r="RJW78" s="110"/>
      <c r="RJX78" s="110"/>
      <c r="RJY78" s="110"/>
      <c r="RJZ78" s="115"/>
      <c r="RKA78" s="110"/>
      <c r="RKB78" s="108"/>
      <c r="RKC78" s="107"/>
      <c r="RKD78" s="107"/>
      <c r="RKE78" s="110"/>
      <c r="RKF78" s="110"/>
      <c r="RKG78" s="110"/>
      <c r="RKH78" s="115"/>
      <c r="RKI78" s="110"/>
      <c r="RKJ78" s="108"/>
      <c r="RKK78" s="107"/>
      <c r="RKL78" s="107"/>
      <c r="RKM78" s="110"/>
      <c r="RKN78" s="110"/>
      <c r="RKO78" s="110"/>
      <c r="RKP78" s="115"/>
      <c r="RKQ78" s="110"/>
      <c r="RKR78" s="108"/>
      <c r="RKS78" s="107"/>
      <c r="RKT78" s="107"/>
      <c r="RKU78" s="110"/>
      <c r="RKV78" s="110"/>
      <c r="RKW78" s="110"/>
      <c r="RKX78" s="115"/>
      <c r="RKY78" s="110"/>
      <c r="RKZ78" s="108"/>
      <c r="RLA78" s="107"/>
      <c r="RLB78" s="107"/>
      <c r="RLC78" s="110"/>
      <c r="RLD78" s="110"/>
      <c r="RLE78" s="110"/>
      <c r="RLF78" s="115"/>
      <c r="RLG78" s="110"/>
      <c r="RLH78" s="108"/>
      <c r="RLI78" s="107"/>
      <c r="RLJ78" s="107"/>
      <c r="RLK78" s="110"/>
      <c r="RLL78" s="110"/>
      <c r="RLM78" s="110"/>
      <c r="RLN78" s="115"/>
      <c r="RLO78" s="110"/>
      <c r="RLP78" s="108"/>
      <c r="RLQ78" s="107"/>
      <c r="RLR78" s="107"/>
      <c r="RLS78" s="110"/>
      <c r="RLT78" s="110"/>
      <c r="RLU78" s="110"/>
      <c r="RLV78" s="115"/>
      <c r="RLW78" s="110"/>
      <c r="RLX78" s="108"/>
      <c r="RLY78" s="107"/>
      <c r="RLZ78" s="107"/>
      <c r="RMA78" s="110"/>
      <c r="RMB78" s="110"/>
      <c r="RMC78" s="110"/>
      <c r="RMD78" s="115"/>
      <c r="RME78" s="110"/>
      <c r="RMF78" s="108"/>
      <c r="RMG78" s="107"/>
      <c r="RMH78" s="107"/>
      <c r="RMI78" s="110"/>
      <c r="RMJ78" s="110"/>
      <c r="RMK78" s="110"/>
      <c r="RML78" s="115"/>
      <c r="RMM78" s="110"/>
      <c r="RMN78" s="108"/>
      <c r="RMO78" s="107"/>
      <c r="RMP78" s="107"/>
      <c r="RMQ78" s="110"/>
      <c r="RMR78" s="110"/>
      <c r="RMS78" s="110"/>
      <c r="RMT78" s="115"/>
      <c r="RMU78" s="110"/>
      <c r="RMV78" s="108"/>
      <c r="RMW78" s="107"/>
      <c r="RMX78" s="107"/>
      <c r="RMY78" s="110"/>
      <c r="RMZ78" s="110"/>
      <c r="RNA78" s="110"/>
      <c r="RNB78" s="115"/>
      <c r="RNC78" s="110"/>
      <c r="RND78" s="108"/>
      <c r="RNE78" s="107"/>
      <c r="RNF78" s="107"/>
      <c r="RNG78" s="110"/>
      <c r="RNH78" s="110"/>
      <c r="RNI78" s="110"/>
      <c r="RNJ78" s="115"/>
      <c r="RNK78" s="110"/>
      <c r="RNL78" s="108"/>
      <c r="RNM78" s="107"/>
      <c r="RNN78" s="107"/>
      <c r="RNO78" s="110"/>
      <c r="RNP78" s="110"/>
      <c r="RNQ78" s="110"/>
      <c r="RNR78" s="115"/>
      <c r="RNS78" s="110"/>
      <c r="RNT78" s="108"/>
      <c r="RNU78" s="107"/>
      <c r="RNV78" s="107"/>
      <c r="RNW78" s="110"/>
      <c r="RNX78" s="110"/>
      <c r="RNY78" s="110"/>
      <c r="RNZ78" s="115"/>
      <c r="ROA78" s="110"/>
      <c r="ROB78" s="108"/>
      <c r="ROC78" s="107"/>
      <c r="ROD78" s="107"/>
      <c r="ROE78" s="110"/>
      <c r="ROF78" s="110"/>
      <c r="ROG78" s="110"/>
      <c r="ROH78" s="115"/>
      <c r="ROI78" s="110"/>
      <c r="ROJ78" s="108"/>
      <c r="ROK78" s="107"/>
      <c r="ROL78" s="107"/>
      <c r="ROM78" s="110"/>
      <c r="RON78" s="110"/>
      <c r="ROO78" s="110"/>
      <c r="ROP78" s="115"/>
      <c r="ROQ78" s="110"/>
      <c r="ROR78" s="108"/>
      <c r="ROS78" s="107"/>
      <c r="ROT78" s="107"/>
      <c r="ROU78" s="110"/>
      <c r="ROV78" s="110"/>
      <c r="ROW78" s="110"/>
      <c r="ROX78" s="115"/>
      <c r="ROY78" s="110"/>
      <c r="ROZ78" s="108"/>
      <c r="RPA78" s="107"/>
      <c r="RPB78" s="107"/>
      <c r="RPC78" s="110"/>
      <c r="RPD78" s="110"/>
      <c r="RPE78" s="110"/>
      <c r="RPF78" s="115"/>
      <c r="RPG78" s="110"/>
      <c r="RPH78" s="108"/>
      <c r="RPI78" s="107"/>
      <c r="RPJ78" s="107"/>
      <c r="RPK78" s="110"/>
      <c r="RPL78" s="110"/>
      <c r="RPM78" s="110"/>
      <c r="RPN78" s="115"/>
      <c r="RPO78" s="110"/>
      <c r="RPP78" s="108"/>
      <c r="RPQ78" s="107"/>
      <c r="RPR78" s="107"/>
      <c r="RPS78" s="110"/>
      <c r="RPT78" s="110"/>
      <c r="RPU78" s="110"/>
      <c r="RPV78" s="115"/>
      <c r="RPW78" s="110"/>
      <c r="RPX78" s="108"/>
      <c r="RPY78" s="107"/>
      <c r="RPZ78" s="107"/>
      <c r="RQA78" s="110"/>
      <c r="RQB78" s="110"/>
      <c r="RQC78" s="110"/>
      <c r="RQD78" s="115"/>
      <c r="RQE78" s="110"/>
      <c r="RQF78" s="108"/>
      <c r="RQG78" s="107"/>
      <c r="RQH78" s="107"/>
      <c r="RQI78" s="110"/>
      <c r="RQJ78" s="110"/>
      <c r="RQK78" s="110"/>
      <c r="RQL78" s="115"/>
      <c r="RQM78" s="110"/>
      <c r="RQN78" s="108"/>
      <c r="RQO78" s="107"/>
      <c r="RQP78" s="107"/>
      <c r="RQQ78" s="110"/>
      <c r="RQR78" s="110"/>
      <c r="RQS78" s="110"/>
      <c r="RQT78" s="115"/>
      <c r="RQU78" s="110"/>
      <c r="RQV78" s="108"/>
      <c r="RQW78" s="107"/>
      <c r="RQX78" s="107"/>
      <c r="RQY78" s="110"/>
      <c r="RQZ78" s="110"/>
      <c r="RRA78" s="110"/>
      <c r="RRB78" s="115"/>
      <c r="RRC78" s="110"/>
      <c r="RRD78" s="108"/>
      <c r="RRE78" s="107"/>
      <c r="RRF78" s="107"/>
      <c r="RRG78" s="110"/>
      <c r="RRH78" s="110"/>
      <c r="RRI78" s="110"/>
      <c r="RRJ78" s="115"/>
      <c r="RRK78" s="110"/>
      <c r="RRL78" s="108"/>
      <c r="RRM78" s="107"/>
      <c r="RRN78" s="107"/>
      <c r="RRO78" s="110"/>
      <c r="RRP78" s="110"/>
      <c r="RRQ78" s="110"/>
      <c r="RRR78" s="115"/>
      <c r="RRS78" s="110"/>
      <c r="RRT78" s="108"/>
      <c r="RRU78" s="107"/>
      <c r="RRV78" s="107"/>
      <c r="RRW78" s="110"/>
      <c r="RRX78" s="110"/>
      <c r="RRY78" s="110"/>
      <c r="RRZ78" s="115"/>
      <c r="RSA78" s="110"/>
      <c r="RSB78" s="108"/>
      <c r="RSC78" s="107"/>
      <c r="RSD78" s="107"/>
      <c r="RSE78" s="110"/>
      <c r="RSF78" s="110"/>
      <c r="RSG78" s="110"/>
      <c r="RSH78" s="115"/>
      <c r="RSI78" s="110"/>
      <c r="RSJ78" s="108"/>
      <c r="RSK78" s="107"/>
      <c r="RSL78" s="107"/>
      <c r="RSM78" s="110"/>
      <c r="RSN78" s="110"/>
      <c r="RSO78" s="110"/>
      <c r="RSP78" s="115"/>
      <c r="RSQ78" s="110"/>
      <c r="RSR78" s="108"/>
      <c r="RSS78" s="107"/>
      <c r="RST78" s="107"/>
      <c r="RSU78" s="110"/>
      <c r="RSV78" s="110"/>
      <c r="RSW78" s="110"/>
      <c r="RSX78" s="115"/>
      <c r="RSY78" s="110"/>
      <c r="RSZ78" s="108"/>
      <c r="RTA78" s="107"/>
      <c r="RTB78" s="107"/>
      <c r="RTC78" s="110"/>
      <c r="RTD78" s="110"/>
      <c r="RTE78" s="110"/>
      <c r="RTF78" s="115"/>
      <c r="RTG78" s="110"/>
      <c r="RTH78" s="108"/>
      <c r="RTI78" s="107"/>
      <c r="RTJ78" s="107"/>
      <c r="RTK78" s="110"/>
      <c r="RTL78" s="110"/>
      <c r="RTM78" s="110"/>
      <c r="RTN78" s="115"/>
      <c r="RTO78" s="110"/>
      <c r="RTP78" s="108"/>
      <c r="RTQ78" s="107"/>
      <c r="RTR78" s="107"/>
      <c r="RTS78" s="110"/>
      <c r="RTT78" s="110"/>
      <c r="RTU78" s="110"/>
      <c r="RTV78" s="115"/>
      <c r="RTW78" s="110"/>
      <c r="RTX78" s="108"/>
      <c r="RTY78" s="107"/>
      <c r="RTZ78" s="107"/>
      <c r="RUA78" s="110"/>
      <c r="RUB78" s="110"/>
      <c r="RUC78" s="110"/>
      <c r="RUD78" s="115"/>
      <c r="RUE78" s="110"/>
      <c r="RUF78" s="108"/>
      <c r="RUG78" s="107"/>
      <c r="RUH78" s="107"/>
      <c r="RUI78" s="110"/>
      <c r="RUJ78" s="110"/>
      <c r="RUK78" s="110"/>
      <c r="RUL78" s="115"/>
      <c r="RUM78" s="110"/>
      <c r="RUN78" s="108"/>
      <c r="RUO78" s="107"/>
      <c r="RUP78" s="107"/>
      <c r="RUQ78" s="110"/>
      <c r="RUR78" s="110"/>
      <c r="RUS78" s="110"/>
      <c r="RUT78" s="115"/>
      <c r="RUU78" s="110"/>
      <c r="RUV78" s="108"/>
      <c r="RUW78" s="107"/>
      <c r="RUX78" s="107"/>
      <c r="RUY78" s="110"/>
      <c r="RUZ78" s="110"/>
      <c r="RVA78" s="110"/>
      <c r="RVB78" s="115"/>
      <c r="RVC78" s="110"/>
      <c r="RVD78" s="108"/>
      <c r="RVE78" s="107"/>
      <c r="RVF78" s="107"/>
      <c r="RVG78" s="110"/>
      <c r="RVH78" s="110"/>
      <c r="RVI78" s="110"/>
      <c r="RVJ78" s="115"/>
      <c r="RVK78" s="110"/>
      <c r="RVL78" s="108"/>
      <c r="RVM78" s="107"/>
      <c r="RVN78" s="107"/>
      <c r="RVO78" s="110"/>
      <c r="RVP78" s="110"/>
      <c r="RVQ78" s="110"/>
      <c r="RVR78" s="115"/>
      <c r="RVS78" s="110"/>
      <c r="RVT78" s="108"/>
      <c r="RVU78" s="107"/>
      <c r="RVV78" s="107"/>
      <c r="RVW78" s="110"/>
      <c r="RVX78" s="110"/>
      <c r="RVY78" s="110"/>
      <c r="RVZ78" s="115"/>
      <c r="RWA78" s="110"/>
      <c r="RWB78" s="108"/>
      <c r="RWC78" s="107"/>
      <c r="RWD78" s="107"/>
      <c r="RWE78" s="110"/>
      <c r="RWF78" s="110"/>
      <c r="RWG78" s="110"/>
      <c r="RWH78" s="115"/>
      <c r="RWI78" s="110"/>
      <c r="RWJ78" s="108"/>
      <c r="RWK78" s="107"/>
      <c r="RWL78" s="107"/>
      <c r="RWM78" s="110"/>
      <c r="RWN78" s="110"/>
      <c r="RWO78" s="110"/>
      <c r="RWP78" s="115"/>
      <c r="RWQ78" s="110"/>
      <c r="RWR78" s="108"/>
      <c r="RWS78" s="107"/>
      <c r="RWT78" s="107"/>
      <c r="RWU78" s="110"/>
      <c r="RWV78" s="110"/>
      <c r="RWW78" s="110"/>
      <c r="RWX78" s="115"/>
      <c r="RWY78" s="110"/>
      <c r="RWZ78" s="108"/>
      <c r="RXA78" s="107"/>
      <c r="RXB78" s="107"/>
      <c r="RXC78" s="110"/>
      <c r="RXD78" s="110"/>
      <c r="RXE78" s="110"/>
      <c r="RXF78" s="115"/>
      <c r="RXG78" s="110"/>
      <c r="RXH78" s="108"/>
      <c r="RXI78" s="107"/>
      <c r="RXJ78" s="107"/>
      <c r="RXK78" s="110"/>
      <c r="RXL78" s="110"/>
      <c r="RXM78" s="110"/>
      <c r="RXN78" s="115"/>
      <c r="RXO78" s="110"/>
      <c r="RXP78" s="108"/>
      <c r="RXQ78" s="107"/>
      <c r="RXR78" s="107"/>
      <c r="RXS78" s="110"/>
      <c r="RXT78" s="110"/>
      <c r="RXU78" s="110"/>
      <c r="RXV78" s="115"/>
      <c r="RXW78" s="110"/>
      <c r="RXX78" s="108"/>
      <c r="RXY78" s="107"/>
      <c r="RXZ78" s="107"/>
      <c r="RYA78" s="110"/>
      <c r="RYB78" s="110"/>
      <c r="RYC78" s="110"/>
      <c r="RYD78" s="115"/>
      <c r="RYE78" s="110"/>
      <c r="RYF78" s="108"/>
      <c r="RYG78" s="107"/>
      <c r="RYH78" s="107"/>
      <c r="RYI78" s="110"/>
      <c r="RYJ78" s="110"/>
      <c r="RYK78" s="110"/>
      <c r="RYL78" s="115"/>
      <c r="RYM78" s="110"/>
      <c r="RYN78" s="108"/>
      <c r="RYO78" s="107"/>
      <c r="RYP78" s="107"/>
      <c r="RYQ78" s="110"/>
      <c r="RYR78" s="110"/>
      <c r="RYS78" s="110"/>
      <c r="RYT78" s="115"/>
      <c r="RYU78" s="110"/>
      <c r="RYV78" s="108"/>
      <c r="RYW78" s="107"/>
      <c r="RYX78" s="107"/>
      <c r="RYY78" s="110"/>
      <c r="RYZ78" s="110"/>
      <c r="RZA78" s="110"/>
      <c r="RZB78" s="115"/>
      <c r="RZC78" s="110"/>
      <c r="RZD78" s="108"/>
      <c r="RZE78" s="107"/>
      <c r="RZF78" s="107"/>
      <c r="RZG78" s="110"/>
      <c r="RZH78" s="110"/>
      <c r="RZI78" s="110"/>
      <c r="RZJ78" s="115"/>
      <c r="RZK78" s="110"/>
      <c r="RZL78" s="108"/>
      <c r="RZM78" s="107"/>
      <c r="RZN78" s="107"/>
      <c r="RZO78" s="110"/>
      <c r="RZP78" s="110"/>
      <c r="RZQ78" s="110"/>
      <c r="RZR78" s="115"/>
      <c r="RZS78" s="110"/>
      <c r="RZT78" s="108"/>
      <c r="RZU78" s="107"/>
      <c r="RZV78" s="107"/>
      <c r="RZW78" s="110"/>
      <c r="RZX78" s="110"/>
      <c r="RZY78" s="110"/>
      <c r="RZZ78" s="115"/>
      <c r="SAA78" s="110"/>
      <c r="SAB78" s="108"/>
      <c r="SAC78" s="107"/>
      <c r="SAD78" s="107"/>
      <c r="SAE78" s="110"/>
      <c r="SAF78" s="110"/>
      <c r="SAG78" s="110"/>
      <c r="SAH78" s="115"/>
      <c r="SAI78" s="110"/>
      <c r="SAJ78" s="108"/>
      <c r="SAK78" s="107"/>
      <c r="SAL78" s="107"/>
      <c r="SAM78" s="110"/>
      <c r="SAN78" s="110"/>
      <c r="SAO78" s="110"/>
      <c r="SAP78" s="115"/>
      <c r="SAQ78" s="110"/>
      <c r="SAR78" s="108"/>
      <c r="SAS78" s="107"/>
      <c r="SAT78" s="107"/>
      <c r="SAU78" s="110"/>
      <c r="SAV78" s="110"/>
      <c r="SAW78" s="110"/>
      <c r="SAX78" s="115"/>
      <c r="SAY78" s="110"/>
      <c r="SAZ78" s="108"/>
      <c r="SBA78" s="107"/>
      <c r="SBB78" s="107"/>
      <c r="SBC78" s="110"/>
      <c r="SBD78" s="110"/>
      <c r="SBE78" s="110"/>
      <c r="SBF78" s="115"/>
      <c r="SBG78" s="110"/>
      <c r="SBH78" s="108"/>
      <c r="SBI78" s="107"/>
      <c r="SBJ78" s="107"/>
      <c r="SBK78" s="110"/>
      <c r="SBL78" s="110"/>
      <c r="SBM78" s="110"/>
      <c r="SBN78" s="115"/>
      <c r="SBO78" s="110"/>
      <c r="SBP78" s="108"/>
      <c r="SBQ78" s="107"/>
      <c r="SBR78" s="107"/>
      <c r="SBS78" s="110"/>
      <c r="SBT78" s="110"/>
      <c r="SBU78" s="110"/>
      <c r="SBV78" s="115"/>
      <c r="SBW78" s="110"/>
      <c r="SBX78" s="108"/>
      <c r="SBY78" s="107"/>
      <c r="SBZ78" s="107"/>
      <c r="SCA78" s="110"/>
      <c r="SCB78" s="110"/>
      <c r="SCC78" s="110"/>
      <c r="SCD78" s="115"/>
      <c r="SCE78" s="110"/>
      <c r="SCF78" s="108"/>
      <c r="SCG78" s="107"/>
      <c r="SCH78" s="107"/>
      <c r="SCI78" s="110"/>
      <c r="SCJ78" s="110"/>
      <c r="SCK78" s="110"/>
      <c r="SCL78" s="115"/>
      <c r="SCM78" s="110"/>
      <c r="SCN78" s="108"/>
      <c r="SCO78" s="107"/>
      <c r="SCP78" s="107"/>
      <c r="SCQ78" s="110"/>
      <c r="SCR78" s="110"/>
      <c r="SCS78" s="110"/>
      <c r="SCT78" s="115"/>
      <c r="SCU78" s="110"/>
      <c r="SCV78" s="108"/>
      <c r="SCW78" s="107"/>
      <c r="SCX78" s="107"/>
      <c r="SCY78" s="110"/>
      <c r="SCZ78" s="110"/>
      <c r="SDA78" s="110"/>
      <c r="SDB78" s="115"/>
      <c r="SDC78" s="110"/>
      <c r="SDD78" s="108"/>
      <c r="SDE78" s="107"/>
      <c r="SDF78" s="107"/>
      <c r="SDG78" s="110"/>
      <c r="SDH78" s="110"/>
      <c r="SDI78" s="110"/>
      <c r="SDJ78" s="115"/>
      <c r="SDK78" s="110"/>
      <c r="SDL78" s="108"/>
      <c r="SDM78" s="107"/>
      <c r="SDN78" s="107"/>
      <c r="SDO78" s="110"/>
      <c r="SDP78" s="110"/>
      <c r="SDQ78" s="110"/>
      <c r="SDR78" s="115"/>
      <c r="SDS78" s="110"/>
      <c r="SDT78" s="108"/>
      <c r="SDU78" s="107"/>
      <c r="SDV78" s="107"/>
      <c r="SDW78" s="110"/>
      <c r="SDX78" s="110"/>
      <c r="SDY78" s="110"/>
      <c r="SDZ78" s="115"/>
      <c r="SEA78" s="110"/>
      <c r="SEB78" s="108"/>
      <c r="SEC78" s="107"/>
      <c r="SED78" s="107"/>
      <c r="SEE78" s="110"/>
      <c r="SEF78" s="110"/>
      <c r="SEG78" s="110"/>
      <c r="SEH78" s="115"/>
      <c r="SEI78" s="110"/>
      <c r="SEJ78" s="108"/>
      <c r="SEK78" s="107"/>
      <c r="SEL78" s="107"/>
      <c r="SEM78" s="110"/>
      <c r="SEN78" s="110"/>
      <c r="SEO78" s="110"/>
      <c r="SEP78" s="115"/>
      <c r="SEQ78" s="110"/>
      <c r="SER78" s="108"/>
      <c r="SES78" s="107"/>
      <c r="SET78" s="107"/>
      <c r="SEU78" s="110"/>
      <c r="SEV78" s="110"/>
      <c r="SEW78" s="110"/>
      <c r="SEX78" s="115"/>
      <c r="SEY78" s="110"/>
      <c r="SEZ78" s="108"/>
      <c r="SFA78" s="107"/>
      <c r="SFB78" s="107"/>
      <c r="SFC78" s="110"/>
      <c r="SFD78" s="110"/>
      <c r="SFE78" s="110"/>
      <c r="SFF78" s="115"/>
      <c r="SFG78" s="110"/>
      <c r="SFH78" s="108"/>
      <c r="SFI78" s="107"/>
      <c r="SFJ78" s="107"/>
      <c r="SFK78" s="110"/>
      <c r="SFL78" s="110"/>
      <c r="SFM78" s="110"/>
      <c r="SFN78" s="115"/>
      <c r="SFO78" s="110"/>
      <c r="SFP78" s="108"/>
      <c r="SFQ78" s="107"/>
      <c r="SFR78" s="107"/>
      <c r="SFS78" s="110"/>
      <c r="SFT78" s="110"/>
      <c r="SFU78" s="110"/>
      <c r="SFV78" s="115"/>
      <c r="SFW78" s="110"/>
      <c r="SFX78" s="108"/>
      <c r="SFY78" s="107"/>
      <c r="SFZ78" s="107"/>
      <c r="SGA78" s="110"/>
      <c r="SGB78" s="110"/>
      <c r="SGC78" s="110"/>
      <c r="SGD78" s="115"/>
      <c r="SGE78" s="110"/>
      <c r="SGF78" s="108"/>
      <c r="SGG78" s="107"/>
      <c r="SGH78" s="107"/>
      <c r="SGI78" s="110"/>
      <c r="SGJ78" s="110"/>
      <c r="SGK78" s="110"/>
      <c r="SGL78" s="115"/>
      <c r="SGM78" s="110"/>
      <c r="SGN78" s="108"/>
      <c r="SGO78" s="107"/>
      <c r="SGP78" s="107"/>
      <c r="SGQ78" s="110"/>
      <c r="SGR78" s="110"/>
      <c r="SGS78" s="110"/>
      <c r="SGT78" s="115"/>
      <c r="SGU78" s="110"/>
      <c r="SGV78" s="108"/>
      <c r="SGW78" s="107"/>
      <c r="SGX78" s="107"/>
      <c r="SGY78" s="110"/>
      <c r="SGZ78" s="110"/>
      <c r="SHA78" s="110"/>
      <c r="SHB78" s="115"/>
      <c r="SHC78" s="110"/>
      <c r="SHD78" s="108"/>
      <c r="SHE78" s="107"/>
      <c r="SHF78" s="107"/>
      <c r="SHG78" s="110"/>
      <c r="SHH78" s="110"/>
      <c r="SHI78" s="110"/>
      <c r="SHJ78" s="115"/>
      <c r="SHK78" s="110"/>
      <c r="SHL78" s="108"/>
      <c r="SHM78" s="107"/>
      <c r="SHN78" s="107"/>
      <c r="SHO78" s="110"/>
      <c r="SHP78" s="110"/>
      <c r="SHQ78" s="110"/>
      <c r="SHR78" s="115"/>
      <c r="SHS78" s="110"/>
      <c r="SHT78" s="108"/>
      <c r="SHU78" s="107"/>
      <c r="SHV78" s="107"/>
      <c r="SHW78" s="110"/>
      <c r="SHX78" s="110"/>
      <c r="SHY78" s="110"/>
      <c r="SHZ78" s="115"/>
      <c r="SIA78" s="110"/>
      <c r="SIB78" s="108"/>
      <c r="SIC78" s="107"/>
      <c r="SID78" s="107"/>
      <c r="SIE78" s="110"/>
      <c r="SIF78" s="110"/>
      <c r="SIG78" s="110"/>
      <c r="SIH78" s="115"/>
      <c r="SII78" s="110"/>
      <c r="SIJ78" s="108"/>
      <c r="SIK78" s="107"/>
      <c r="SIL78" s="107"/>
      <c r="SIM78" s="110"/>
      <c r="SIN78" s="110"/>
      <c r="SIO78" s="110"/>
      <c r="SIP78" s="115"/>
      <c r="SIQ78" s="110"/>
      <c r="SIR78" s="108"/>
      <c r="SIS78" s="107"/>
      <c r="SIT78" s="107"/>
      <c r="SIU78" s="110"/>
      <c r="SIV78" s="110"/>
      <c r="SIW78" s="110"/>
      <c r="SIX78" s="115"/>
      <c r="SIY78" s="110"/>
      <c r="SIZ78" s="108"/>
      <c r="SJA78" s="107"/>
      <c r="SJB78" s="107"/>
      <c r="SJC78" s="110"/>
      <c r="SJD78" s="110"/>
      <c r="SJE78" s="110"/>
      <c r="SJF78" s="115"/>
      <c r="SJG78" s="110"/>
      <c r="SJH78" s="108"/>
      <c r="SJI78" s="107"/>
      <c r="SJJ78" s="107"/>
      <c r="SJK78" s="110"/>
      <c r="SJL78" s="110"/>
      <c r="SJM78" s="110"/>
      <c r="SJN78" s="115"/>
      <c r="SJO78" s="110"/>
      <c r="SJP78" s="108"/>
      <c r="SJQ78" s="107"/>
      <c r="SJR78" s="107"/>
      <c r="SJS78" s="110"/>
      <c r="SJT78" s="110"/>
      <c r="SJU78" s="110"/>
      <c r="SJV78" s="115"/>
      <c r="SJW78" s="110"/>
      <c r="SJX78" s="108"/>
      <c r="SJY78" s="107"/>
      <c r="SJZ78" s="107"/>
      <c r="SKA78" s="110"/>
      <c r="SKB78" s="110"/>
      <c r="SKC78" s="110"/>
      <c r="SKD78" s="115"/>
      <c r="SKE78" s="110"/>
      <c r="SKF78" s="108"/>
      <c r="SKG78" s="107"/>
      <c r="SKH78" s="107"/>
      <c r="SKI78" s="110"/>
      <c r="SKJ78" s="110"/>
      <c r="SKK78" s="110"/>
      <c r="SKL78" s="115"/>
      <c r="SKM78" s="110"/>
      <c r="SKN78" s="108"/>
      <c r="SKO78" s="107"/>
      <c r="SKP78" s="107"/>
      <c r="SKQ78" s="110"/>
      <c r="SKR78" s="110"/>
      <c r="SKS78" s="110"/>
      <c r="SKT78" s="115"/>
      <c r="SKU78" s="110"/>
      <c r="SKV78" s="108"/>
      <c r="SKW78" s="107"/>
      <c r="SKX78" s="107"/>
      <c r="SKY78" s="110"/>
      <c r="SKZ78" s="110"/>
      <c r="SLA78" s="110"/>
      <c r="SLB78" s="115"/>
      <c r="SLC78" s="110"/>
      <c r="SLD78" s="108"/>
      <c r="SLE78" s="107"/>
      <c r="SLF78" s="107"/>
      <c r="SLG78" s="110"/>
      <c r="SLH78" s="110"/>
      <c r="SLI78" s="110"/>
      <c r="SLJ78" s="115"/>
      <c r="SLK78" s="110"/>
      <c r="SLL78" s="108"/>
      <c r="SLM78" s="107"/>
      <c r="SLN78" s="107"/>
      <c r="SLO78" s="110"/>
      <c r="SLP78" s="110"/>
      <c r="SLQ78" s="110"/>
      <c r="SLR78" s="115"/>
      <c r="SLS78" s="110"/>
      <c r="SLT78" s="108"/>
      <c r="SLU78" s="107"/>
      <c r="SLV78" s="107"/>
      <c r="SLW78" s="110"/>
      <c r="SLX78" s="110"/>
      <c r="SLY78" s="110"/>
      <c r="SLZ78" s="115"/>
      <c r="SMA78" s="110"/>
      <c r="SMB78" s="108"/>
      <c r="SMC78" s="107"/>
      <c r="SMD78" s="107"/>
      <c r="SME78" s="110"/>
      <c r="SMF78" s="110"/>
      <c r="SMG78" s="110"/>
      <c r="SMH78" s="115"/>
      <c r="SMI78" s="110"/>
      <c r="SMJ78" s="108"/>
      <c r="SMK78" s="107"/>
      <c r="SML78" s="107"/>
      <c r="SMM78" s="110"/>
      <c r="SMN78" s="110"/>
      <c r="SMO78" s="110"/>
      <c r="SMP78" s="115"/>
      <c r="SMQ78" s="110"/>
      <c r="SMR78" s="108"/>
      <c r="SMS78" s="107"/>
      <c r="SMT78" s="107"/>
      <c r="SMU78" s="110"/>
      <c r="SMV78" s="110"/>
      <c r="SMW78" s="110"/>
      <c r="SMX78" s="115"/>
      <c r="SMY78" s="110"/>
      <c r="SMZ78" s="108"/>
      <c r="SNA78" s="107"/>
      <c r="SNB78" s="107"/>
      <c r="SNC78" s="110"/>
      <c r="SND78" s="110"/>
      <c r="SNE78" s="110"/>
      <c r="SNF78" s="115"/>
      <c r="SNG78" s="110"/>
      <c r="SNH78" s="108"/>
      <c r="SNI78" s="107"/>
      <c r="SNJ78" s="107"/>
      <c r="SNK78" s="110"/>
      <c r="SNL78" s="110"/>
      <c r="SNM78" s="110"/>
      <c r="SNN78" s="115"/>
      <c r="SNO78" s="110"/>
      <c r="SNP78" s="108"/>
      <c r="SNQ78" s="107"/>
      <c r="SNR78" s="107"/>
      <c r="SNS78" s="110"/>
      <c r="SNT78" s="110"/>
      <c r="SNU78" s="110"/>
      <c r="SNV78" s="115"/>
      <c r="SNW78" s="110"/>
      <c r="SNX78" s="108"/>
      <c r="SNY78" s="107"/>
      <c r="SNZ78" s="107"/>
      <c r="SOA78" s="110"/>
      <c r="SOB78" s="110"/>
      <c r="SOC78" s="110"/>
      <c r="SOD78" s="115"/>
      <c r="SOE78" s="110"/>
      <c r="SOF78" s="108"/>
      <c r="SOG78" s="107"/>
      <c r="SOH78" s="107"/>
      <c r="SOI78" s="110"/>
      <c r="SOJ78" s="110"/>
      <c r="SOK78" s="110"/>
      <c r="SOL78" s="115"/>
      <c r="SOM78" s="110"/>
      <c r="SON78" s="108"/>
      <c r="SOO78" s="107"/>
      <c r="SOP78" s="107"/>
      <c r="SOQ78" s="110"/>
      <c r="SOR78" s="110"/>
      <c r="SOS78" s="110"/>
      <c r="SOT78" s="115"/>
      <c r="SOU78" s="110"/>
      <c r="SOV78" s="108"/>
      <c r="SOW78" s="107"/>
      <c r="SOX78" s="107"/>
      <c r="SOY78" s="110"/>
      <c r="SOZ78" s="110"/>
      <c r="SPA78" s="110"/>
      <c r="SPB78" s="115"/>
      <c r="SPC78" s="110"/>
      <c r="SPD78" s="108"/>
      <c r="SPE78" s="107"/>
      <c r="SPF78" s="107"/>
      <c r="SPG78" s="110"/>
      <c r="SPH78" s="110"/>
      <c r="SPI78" s="110"/>
      <c r="SPJ78" s="115"/>
      <c r="SPK78" s="110"/>
      <c r="SPL78" s="108"/>
      <c r="SPM78" s="107"/>
      <c r="SPN78" s="107"/>
      <c r="SPO78" s="110"/>
      <c r="SPP78" s="110"/>
      <c r="SPQ78" s="110"/>
      <c r="SPR78" s="115"/>
      <c r="SPS78" s="110"/>
      <c r="SPT78" s="108"/>
      <c r="SPU78" s="107"/>
      <c r="SPV78" s="107"/>
      <c r="SPW78" s="110"/>
      <c r="SPX78" s="110"/>
      <c r="SPY78" s="110"/>
      <c r="SPZ78" s="115"/>
      <c r="SQA78" s="110"/>
      <c r="SQB78" s="108"/>
      <c r="SQC78" s="107"/>
      <c r="SQD78" s="107"/>
      <c r="SQE78" s="110"/>
      <c r="SQF78" s="110"/>
      <c r="SQG78" s="110"/>
      <c r="SQH78" s="115"/>
      <c r="SQI78" s="110"/>
      <c r="SQJ78" s="108"/>
      <c r="SQK78" s="107"/>
      <c r="SQL78" s="107"/>
      <c r="SQM78" s="110"/>
      <c r="SQN78" s="110"/>
      <c r="SQO78" s="110"/>
      <c r="SQP78" s="115"/>
      <c r="SQQ78" s="110"/>
      <c r="SQR78" s="108"/>
      <c r="SQS78" s="107"/>
      <c r="SQT78" s="107"/>
      <c r="SQU78" s="110"/>
      <c r="SQV78" s="110"/>
      <c r="SQW78" s="110"/>
      <c r="SQX78" s="115"/>
      <c r="SQY78" s="110"/>
      <c r="SQZ78" s="108"/>
      <c r="SRA78" s="107"/>
      <c r="SRB78" s="107"/>
      <c r="SRC78" s="110"/>
      <c r="SRD78" s="110"/>
      <c r="SRE78" s="110"/>
      <c r="SRF78" s="115"/>
      <c r="SRG78" s="110"/>
      <c r="SRH78" s="108"/>
      <c r="SRI78" s="107"/>
      <c r="SRJ78" s="107"/>
      <c r="SRK78" s="110"/>
      <c r="SRL78" s="110"/>
      <c r="SRM78" s="110"/>
      <c r="SRN78" s="115"/>
      <c r="SRO78" s="110"/>
      <c r="SRP78" s="108"/>
      <c r="SRQ78" s="107"/>
      <c r="SRR78" s="107"/>
      <c r="SRS78" s="110"/>
      <c r="SRT78" s="110"/>
      <c r="SRU78" s="110"/>
      <c r="SRV78" s="115"/>
      <c r="SRW78" s="110"/>
      <c r="SRX78" s="108"/>
      <c r="SRY78" s="107"/>
      <c r="SRZ78" s="107"/>
      <c r="SSA78" s="110"/>
      <c r="SSB78" s="110"/>
      <c r="SSC78" s="110"/>
      <c r="SSD78" s="115"/>
      <c r="SSE78" s="110"/>
      <c r="SSF78" s="108"/>
      <c r="SSG78" s="107"/>
      <c r="SSH78" s="107"/>
      <c r="SSI78" s="110"/>
      <c r="SSJ78" s="110"/>
      <c r="SSK78" s="110"/>
      <c r="SSL78" s="115"/>
      <c r="SSM78" s="110"/>
      <c r="SSN78" s="108"/>
      <c r="SSO78" s="107"/>
      <c r="SSP78" s="107"/>
      <c r="SSQ78" s="110"/>
      <c r="SSR78" s="110"/>
      <c r="SSS78" s="110"/>
      <c r="SST78" s="115"/>
      <c r="SSU78" s="110"/>
      <c r="SSV78" s="108"/>
      <c r="SSW78" s="107"/>
      <c r="SSX78" s="107"/>
      <c r="SSY78" s="110"/>
      <c r="SSZ78" s="110"/>
      <c r="STA78" s="110"/>
      <c r="STB78" s="115"/>
      <c r="STC78" s="110"/>
      <c r="STD78" s="108"/>
      <c r="STE78" s="107"/>
      <c r="STF78" s="107"/>
      <c r="STG78" s="110"/>
      <c r="STH78" s="110"/>
      <c r="STI78" s="110"/>
      <c r="STJ78" s="115"/>
      <c r="STK78" s="110"/>
      <c r="STL78" s="108"/>
      <c r="STM78" s="107"/>
      <c r="STN78" s="107"/>
      <c r="STO78" s="110"/>
      <c r="STP78" s="110"/>
      <c r="STQ78" s="110"/>
      <c r="STR78" s="115"/>
      <c r="STS78" s="110"/>
      <c r="STT78" s="108"/>
      <c r="STU78" s="107"/>
      <c r="STV78" s="107"/>
      <c r="STW78" s="110"/>
      <c r="STX78" s="110"/>
      <c r="STY78" s="110"/>
      <c r="STZ78" s="115"/>
      <c r="SUA78" s="110"/>
      <c r="SUB78" s="108"/>
      <c r="SUC78" s="107"/>
      <c r="SUD78" s="107"/>
      <c r="SUE78" s="110"/>
      <c r="SUF78" s="110"/>
      <c r="SUG78" s="110"/>
      <c r="SUH78" s="115"/>
      <c r="SUI78" s="110"/>
      <c r="SUJ78" s="108"/>
      <c r="SUK78" s="107"/>
      <c r="SUL78" s="107"/>
      <c r="SUM78" s="110"/>
      <c r="SUN78" s="110"/>
      <c r="SUO78" s="110"/>
      <c r="SUP78" s="115"/>
      <c r="SUQ78" s="110"/>
      <c r="SUR78" s="108"/>
      <c r="SUS78" s="107"/>
      <c r="SUT78" s="107"/>
      <c r="SUU78" s="110"/>
      <c r="SUV78" s="110"/>
      <c r="SUW78" s="110"/>
      <c r="SUX78" s="115"/>
      <c r="SUY78" s="110"/>
      <c r="SUZ78" s="108"/>
      <c r="SVA78" s="107"/>
      <c r="SVB78" s="107"/>
      <c r="SVC78" s="110"/>
      <c r="SVD78" s="110"/>
      <c r="SVE78" s="110"/>
      <c r="SVF78" s="115"/>
      <c r="SVG78" s="110"/>
      <c r="SVH78" s="108"/>
      <c r="SVI78" s="107"/>
      <c r="SVJ78" s="107"/>
      <c r="SVK78" s="110"/>
      <c r="SVL78" s="110"/>
      <c r="SVM78" s="110"/>
      <c r="SVN78" s="115"/>
      <c r="SVO78" s="110"/>
      <c r="SVP78" s="108"/>
      <c r="SVQ78" s="107"/>
      <c r="SVR78" s="107"/>
      <c r="SVS78" s="110"/>
      <c r="SVT78" s="110"/>
      <c r="SVU78" s="110"/>
      <c r="SVV78" s="115"/>
      <c r="SVW78" s="110"/>
      <c r="SVX78" s="108"/>
      <c r="SVY78" s="107"/>
      <c r="SVZ78" s="107"/>
      <c r="SWA78" s="110"/>
      <c r="SWB78" s="110"/>
      <c r="SWC78" s="110"/>
      <c r="SWD78" s="115"/>
      <c r="SWE78" s="110"/>
      <c r="SWF78" s="108"/>
      <c r="SWG78" s="107"/>
      <c r="SWH78" s="107"/>
      <c r="SWI78" s="110"/>
      <c r="SWJ78" s="110"/>
      <c r="SWK78" s="110"/>
      <c r="SWL78" s="115"/>
      <c r="SWM78" s="110"/>
      <c r="SWN78" s="108"/>
      <c r="SWO78" s="107"/>
      <c r="SWP78" s="107"/>
      <c r="SWQ78" s="110"/>
      <c r="SWR78" s="110"/>
      <c r="SWS78" s="110"/>
      <c r="SWT78" s="115"/>
      <c r="SWU78" s="110"/>
      <c r="SWV78" s="108"/>
      <c r="SWW78" s="107"/>
      <c r="SWX78" s="107"/>
      <c r="SWY78" s="110"/>
      <c r="SWZ78" s="110"/>
      <c r="SXA78" s="110"/>
      <c r="SXB78" s="115"/>
      <c r="SXC78" s="110"/>
      <c r="SXD78" s="108"/>
      <c r="SXE78" s="107"/>
      <c r="SXF78" s="107"/>
      <c r="SXG78" s="110"/>
      <c r="SXH78" s="110"/>
      <c r="SXI78" s="110"/>
      <c r="SXJ78" s="115"/>
      <c r="SXK78" s="110"/>
      <c r="SXL78" s="108"/>
      <c r="SXM78" s="107"/>
      <c r="SXN78" s="107"/>
      <c r="SXO78" s="110"/>
      <c r="SXP78" s="110"/>
      <c r="SXQ78" s="110"/>
      <c r="SXR78" s="115"/>
      <c r="SXS78" s="110"/>
      <c r="SXT78" s="108"/>
      <c r="SXU78" s="107"/>
      <c r="SXV78" s="107"/>
      <c r="SXW78" s="110"/>
      <c r="SXX78" s="110"/>
      <c r="SXY78" s="110"/>
      <c r="SXZ78" s="115"/>
      <c r="SYA78" s="110"/>
      <c r="SYB78" s="108"/>
      <c r="SYC78" s="107"/>
      <c r="SYD78" s="107"/>
      <c r="SYE78" s="110"/>
      <c r="SYF78" s="110"/>
      <c r="SYG78" s="110"/>
      <c r="SYH78" s="115"/>
      <c r="SYI78" s="110"/>
      <c r="SYJ78" s="108"/>
      <c r="SYK78" s="107"/>
      <c r="SYL78" s="107"/>
      <c r="SYM78" s="110"/>
      <c r="SYN78" s="110"/>
      <c r="SYO78" s="110"/>
      <c r="SYP78" s="115"/>
      <c r="SYQ78" s="110"/>
      <c r="SYR78" s="108"/>
      <c r="SYS78" s="107"/>
      <c r="SYT78" s="107"/>
      <c r="SYU78" s="110"/>
      <c r="SYV78" s="110"/>
      <c r="SYW78" s="110"/>
      <c r="SYX78" s="115"/>
      <c r="SYY78" s="110"/>
      <c r="SYZ78" s="108"/>
      <c r="SZA78" s="107"/>
      <c r="SZB78" s="107"/>
      <c r="SZC78" s="110"/>
      <c r="SZD78" s="110"/>
      <c r="SZE78" s="110"/>
      <c r="SZF78" s="115"/>
      <c r="SZG78" s="110"/>
      <c r="SZH78" s="108"/>
      <c r="SZI78" s="107"/>
      <c r="SZJ78" s="107"/>
      <c r="SZK78" s="110"/>
      <c r="SZL78" s="110"/>
      <c r="SZM78" s="110"/>
      <c r="SZN78" s="115"/>
      <c r="SZO78" s="110"/>
      <c r="SZP78" s="108"/>
      <c r="SZQ78" s="107"/>
      <c r="SZR78" s="107"/>
      <c r="SZS78" s="110"/>
      <c r="SZT78" s="110"/>
      <c r="SZU78" s="110"/>
      <c r="SZV78" s="115"/>
      <c r="SZW78" s="110"/>
      <c r="SZX78" s="108"/>
      <c r="SZY78" s="107"/>
      <c r="SZZ78" s="107"/>
      <c r="TAA78" s="110"/>
      <c r="TAB78" s="110"/>
      <c r="TAC78" s="110"/>
      <c r="TAD78" s="115"/>
      <c r="TAE78" s="110"/>
      <c r="TAF78" s="108"/>
      <c r="TAG78" s="107"/>
      <c r="TAH78" s="107"/>
      <c r="TAI78" s="110"/>
      <c r="TAJ78" s="110"/>
      <c r="TAK78" s="110"/>
      <c r="TAL78" s="115"/>
      <c r="TAM78" s="110"/>
      <c r="TAN78" s="108"/>
      <c r="TAO78" s="107"/>
      <c r="TAP78" s="107"/>
      <c r="TAQ78" s="110"/>
      <c r="TAR78" s="110"/>
      <c r="TAS78" s="110"/>
      <c r="TAT78" s="115"/>
      <c r="TAU78" s="110"/>
      <c r="TAV78" s="108"/>
      <c r="TAW78" s="107"/>
      <c r="TAX78" s="107"/>
      <c r="TAY78" s="110"/>
      <c r="TAZ78" s="110"/>
      <c r="TBA78" s="110"/>
      <c r="TBB78" s="115"/>
      <c r="TBC78" s="110"/>
      <c r="TBD78" s="108"/>
      <c r="TBE78" s="107"/>
      <c r="TBF78" s="107"/>
      <c r="TBG78" s="110"/>
      <c r="TBH78" s="110"/>
      <c r="TBI78" s="110"/>
      <c r="TBJ78" s="115"/>
      <c r="TBK78" s="110"/>
      <c r="TBL78" s="108"/>
      <c r="TBM78" s="107"/>
      <c r="TBN78" s="107"/>
      <c r="TBO78" s="110"/>
      <c r="TBP78" s="110"/>
      <c r="TBQ78" s="110"/>
      <c r="TBR78" s="115"/>
      <c r="TBS78" s="110"/>
      <c r="TBT78" s="108"/>
      <c r="TBU78" s="107"/>
      <c r="TBV78" s="107"/>
      <c r="TBW78" s="110"/>
      <c r="TBX78" s="110"/>
      <c r="TBY78" s="110"/>
      <c r="TBZ78" s="115"/>
      <c r="TCA78" s="110"/>
      <c r="TCB78" s="108"/>
      <c r="TCC78" s="107"/>
      <c r="TCD78" s="107"/>
      <c r="TCE78" s="110"/>
      <c r="TCF78" s="110"/>
      <c r="TCG78" s="110"/>
      <c r="TCH78" s="115"/>
      <c r="TCI78" s="110"/>
      <c r="TCJ78" s="108"/>
      <c r="TCK78" s="107"/>
      <c r="TCL78" s="107"/>
      <c r="TCM78" s="110"/>
      <c r="TCN78" s="110"/>
      <c r="TCO78" s="110"/>
      <c r="TCP78" s="115"/>
      <c r="TCQ78" s="110"/>
      <c r="TCR78" s="108"/>
      <c r="TCS78" s="107"/>
      <c r="TCT78" s="107"/>
      <c r="TCU78" s="110"/>
      <c r="TCV78" s="110"/>
      <c r="TCW78" s="110"/>
      <c r="TCX78" s="115"/>
      <c r="TCY78" s="110"/>
      <c r="TCZ78" s="108"/>
      <c r="TDA78" s="107"/>
      <c r="TDB78" s="107"/>
      <c r="TDC78" s="110"/>
      <c r="TDD78" s="110"/>
      <c r="TDE78" s="110"/>
      <c r="TDF78" s="115"/>
      <c r="TDG78" s="110"/>
      <c r="TDH78" s="108"/>
      <c r="TDI78" s="107"/>
      <c r="TDJ78" s="107"/>
      <c r="TDK78" s="110"/>
      <c r="TDL78" s="110"/>
      <c r="TDM78" s="110"/>
      <c r="TDN78" s="115"/>
      <c r="TDO78" s="110"/>
      <c r="TDP78" s="108"/>
      <c r="TDQ78" s="107"/>
      <c r="TDR78" s="107"/>
      <c r="TDS78" s="110"/>
      <c r="TDT78" s="110"/>
      <c r="TDU78" s="110"/>
      <c r="TDV78" s="115"/>
      <c r="TDW78" s="110"/>
      <c r="TDX78" s="108"/>
      <c r="TDY78" s="107"/>
      <c r="TDZ78" s="107"/>
      <c r="TEA78" s="110"/>
      <c r="TEB78" s="110"/>
      <c r="TEC78" s="110"/>
      <c r="TED78" s="115"/>
      <c r="TEE78" s="110"/>
      <c r="TEF78" s="108"/>
      <c r="TEG78" s="107"/>
      <c r="TEH78" s="107"/>
      <c r="TEI78" s="110"/>
      <c r="TEJ78" s="110"/>
      <c r="TEK78" s="110"/>
      <c r="TEL78" s="115"/>
      <c r="TEM78" s="110"/>
      <c r="TEN78" s="108"/>
      <c r="TEO78" s="107"/>
      <c r="TEP78" s="107"/>
      <c r="TEQ78" s="110"/>
      <c r="TER78" s="110"/>
      <c r="TES78" s="110"/>
      <c r="TET78" s="115"/>
      <c r="TEU78" s="110"/>
      <c r="TEV78" s="108"/>
      <c r="TEW78" s="107"/>
      <c r="TEX78" s="107"/>
      <c r="TEY78" s="110"/>
      <c r="TEZ78" s="110"/>
      <c r="TFA78" s="110"/>
      <c r="TFB78" s="115"/>
      <c r="TFC78" s="110"/>
      <c r="TFD78" s="108"/>
      <c r="TFE78" s="107"/>
      <c r="TFF78" s="107"/>
      <c r="TFG78" s="110"/>
      <c r="TFH78" s="110"/>
      <c r="TFI78" s="110"/>
      <c r="TFJ78" s="115"/>
      <c r="TFK78" s="110"/>
      <c r="TFL78" s="108"/>
      <c r="TFM78" s="107"/>
      <c r="TFN78" s="107"/>
      <c r="TFO78" s="110"/>
      <c r="TFP78" s="110"/>
      <c r="TFQ78" s="110"/>
      <c r="TFR78" s="115"/>
      <c r="TFS78" s="110"/>
      <c r="TFT78" s="108"/>
      <c r="TFU78" s="107"/>
      <c r="TFV78" s="107"/>
      <c r="TFW78" s="110"/>
      <c r="TFX78" s="110"/>
      <c r="TFY78" s="110"/>
      <c r="TFZ78" s="115"/>
      <c r="TGA78" s="110"/>
      <c r="TGB78" s="108"/>
      <c r="TGC78" s="107"/>
      <c r="TGD78" s="107"/>
      <c r="TGE78" s="110"/>
      <c r="TGF78" s="110"/>
      <c r="TGG78" s="110"/>
      <c r="TGH78" s="115"/>
      <c r="TGI78" s="110"/>
      <c r="TGJ78" s="108"/>
      <c r="TGK78" s="107"/>
      <c r="TGL78" s="107"/>
      <c r="TGM78" s="110"/>
      <c r="TGN78" s="110"/>
      <c r="TGO78" s="110"/>
      <c r="TGP78" s="115"/>
      <c r="TGQ78" s="110"/>
      <c r="TGR78" s="108"/>
      <c r="TGS78" s="107"/>
      <c r="TGT78" s="107"/>
      <c r="TGU78" s="110"/>
      <c r="TGV78" s="110"/>
      <c r="TGW78" s="110"/>
      <c r="TGX78" s="115"/>
      <c r="TGY78" s="110"/>
      <c r="TGZ78" s="108"/>
      <c r="THA78" s="107"/>
      <c r="THB78" s="107"/>
      <c r="THC78" s="110"/>
      <c r="THD78" s="110"/>
      <c r="THE78" s="110"/>
      <c r="THF78" s="115"/>
      <c r="THG78" s="110"/>
      <c r="THH78" s="108"/>
      <c r="THI78" s="107"/>
      <c r="THJ78" s="107"/>
      <c r="THK78" s="110"/>
      <c r="THL78" s="110"/>
      <c r="THM78" s="110"/>
      <c r="THN78" s="115"/>
      <c r="THO78" s="110"/>
      <c r="THP78" s="108"/>
      <c r="THQ78" s="107"/>
      <c r="THR78" s="107"/>
      <c r="THS78" s="110"/>
      <c r="THT78" s="110"/>
      <c r="THU78" s="110"/>
      <c r="THV78" s="115"/>
      <c r="THW78" s="110"/>
      <c r="THX78" s="108"/>
      <c r="THY78" s="107"/>
      <c r="THZ78" s="107"/>
      <c r="TIA78" s="110"/>
      <c r="TIB78" s="110"/>
      <c r="TIC78" s="110"/>
      <c r="TID78" s="115"/>
      <c r="TIE78" s="110"/>
      <c r="TIF78" s="108"/>
      <c r="TIG78" s="107"/>
      <c r="TIH78" s="107"/>
      <c r="TII78" s="110"/>
      <c r="TIJ78" s="110"/>
      <c r="TIK78" s="110"/>
      <c r="TIL78" s="115"/>
      <c r="TIM78" s="110"/>
      <c r="TIN78" s="108"/>
      <c r="TIO78" s="107"/>
      <c r="TIP78" s="107"/>
      <c r="TIQ78" s="110"/>
      <c r="TIR78" s="110"/>
      <c r="TIS78" s="110"/>
      <c r="TIT78" s="115"/>
      <c r="TIU78" s="110"/>
      <c r="TIV78" s="108"/>
      <c r="TIW78" s="107"/>
      <c r="TIX78" s="107"/>
      <c r="TIY78" s="110"/>
      <c r="TIZ78" s="110"/>
      <c r="TJA78" s="110"/>
      <c r="TJB78" s="115"/>
      <c r="TJC78" s="110"/>
      <c r="TJD78" s="108"/>
      <c r="TJE78" s="107"/>
      <c r="TJF78" s="107"/>
      <c r="TJG78" s="110"/>
      <c r="TJH78" s="110"/>
      <c r="TJI78" s="110"/>
      <c r="TJJ78" s="115"/>
      <c r="TJK78" s="110"/>
      <c r="TJL78" s="108"/>
      <c r="TJM78" s="107"/>
      <c r="TJN78" s="107"/>
      <c r="TJO78" s="110"/>
      <c r="TJP78" s="110"/>
      <c r="TJQ78" s="110"/>
      <c r="TJR78" s="115"/>
      <c r="TJS78" s="110"/>
      <c r="TJT78" s="108"/>
      <c r="TJU78" s="107"/>
      <c r="TJV78" s="107"/>
      <c r="TJW78" s="110"/>
      <c r="TJX78" s="110"/>
      <c r="TJY78" s="110"/>
      <c r="TJZ78" s="115"/>
      <c r="TKA78" s="110"/>
      <c r="TKB78" s="108"/>
      <c r="TKC78" s="107"/>
      <c r="TKD78" s="107"/>
      <c r="TKE78" s="110"/>
      <c r="TKF78" s="110"/>
      <c r="TKG78" s="110"/>
      <c r="TKH78" s="115"/>
      <c r="TKI78" s="110"/>
      <c r="TKJ78" s="108"/>
      <c r="TKK78" s="107"/>
      <c r="TKL78" s="107"/>
      <c r="TKM78" s="110"/>
      <c r="TKN78" s="110"/>
      <c r="TKO78" s="110"/>
      <c r="TKP78" s="115"/>
      <c r="TKQ78" s="110"/>
      <c r="TKR78" s="108"/>
      <c r="TKS78" s="107"/>
      <c r="TKT78" s="107"/>
      <c r="TKU78" s="110"/>
      <c r="TKV78" s="110"/>
      <c r="TKW78" s="110"/>
      <c r="TKX78" s="115"/>
      <c r="TKY78" s="110"/>
      <c r="TKZ78" s="108"/>
      <c r="TLA78" s="107"/>
      <c r="TLB78" s="107"/>
      <c r="TLC78" s="110"/>
      <c r="TLD78" s="110"/>
      <c r="TLE78" s="110"/>
      <c r="TLF78" s="115"/>
      <c r="TLG78" s="110"/>
      <c r="TLH78" s="108"/>
      <c r="TLI78" s="107"/>
      <c r="TLJ78" s="107"/>
      <c r="TLK78" s="110"/>
      <c r="TLL78" s="110"/>
      <c r="TLM78" s="110"/>
      <c r="TLN78" s="115"/>
      <c r="TLO78" s="110"/>
      <c r="TLP78" s="108"/>
      <c r="TLQ78" s="107"/>
      <c r="TLR78" s="107"/>
      <c r="TLS78" s="110"/>
      <c r="TLT78" s="110"/>
      <c r="TLU78" s="110"/>
      <c r="TLV78" s="115"/>
      <c r="TLW78" s="110"/>
      <c r="TLX78" s="108"/>
      <c r="TLY78" s="107"/>
      <c r="TLZ78" s="107"/>
      <c r="TMA78" s="110"/>
      <c r="TMB78" s="110"/>
      <c r="TMC78" s="110"/>
      <c r="TMD78" s="115"/>
      <c r="TME78" s="110"/>
      <c r="TMF78" s="108"/>
      <c r="TMG78" s="107"/>
      <c r="TMH78" s="107"/>
      <c r="TMI78" s="110"/>
      <c r="TMJ78" s="110"/>
      <c r="TMK78" s="110"/>
      <c r="TML78" s="115"/>
      <c r="TMM78" s="110"/>
      <c r="TMN78" s="108"/>
      <c r="TMO78" s="107"/>
      <c r="TMP78" s="107"/>
      <c r="TMQ78" s="110"/>
      <c r="TMR78" s="110"/>
      <c r="TMS78" s="110"/>
      <c r="TMT78" s="115"/>
      <c r="TMU78" s="110"/>
      <c r="TMV78" s="108"/>
      <c r="TMW78" s="107"/>
      <c r="TMX78" s="107"/>
      <c r="TMY78" s="110"/>
      <c r="TMZ78" s="110"/>
      <c r="TNA78" s="110"/>
      <c r="TNB78" s="115"/>
      <c r="TNC78" s="110"/>
      <c r="TND78" s="108"/>
      <c r="TNE78" s="107"/>
      <c r="TNF78" s="107"/>
      <c r="TNG78" s="110"/>
      <c r="TNH78" s="110"/>
      <c r="TNI78" s="110"/>
      <c r="TNJ78" s="115"/>
      <c r="TNK78" s="110"/>
      <c r="TNL78" s="108"/>
      <c r="TNM78" s="107"/>
      <c r="TNN78" s="107"/>
      <c r="TNO78" s="110"/>
      <c r="TNP78" s="110"/>
      <c r="TNQ78" s="110"/>
      <c r="TNR78" s="115"/>
      <c r="TNS78" s="110"/>
      <c r="TNT78" s="108"/>
      <c r="TNU78" s="107"/>
      <c r="TNV78" s="107"/>
      <c r="TNW78" s="110"/>
      <c r="TNX78" s="110"/>
      <c r="TNY78" s="110"/>
      <c r="TNZ78" s="115"/>
      <c r="TOA78" s="110"/>
      <c r="TOB78" s="108"/>
      <c r="TOC78" s="107"/>
      <c r="TOD78" s="107"/>
      <c r="TOE78" s="110"/>
      <c r="TOF78" s="110"/>
      <c r="TOG78" s="110"/>
      <c r="TOH78" s="115"/>
      <c r="TOI78" s="110"/>
      <c r="TOJ78" s="108"/>
      <c r="TOK78" s="107"/>
      <c r="TOL78" s="107"/>
      <c r="TOM78" s="110"/>
      <c r="TON78" s="110"/>
      <c r="TOO78" s="110"/>
      <c r="TOP78" s="115"/>
      <c r="TOQ78" s="110"/>
      <c r="TOR78" s="108"/>
      <c r="TOS78" s="107"/>
      <c r="TOT78" s="107"/>
      <c r="TOU78" s="110"/>
      <c r="TOV78" s="110"/>
      <c r="TOW78" s="110"/>
      <c r="TOX78" s="115"/>
      <c r="TOY78" s="110"/>
      <c r="TOZ78" s="108"/>
      <c r="TPA78" s="107"/>
      <c r="TPB78" s="107"/>
      <c r="TPC78" s="110"/>
      <c r="TPD78" s="110"/>
      <c r="TPE78" s="110"/>
      <c r="TPF78" s="115"/>
      <c r="TPG78" s="110"/>
      <c r="TPH78" s="108"/>
      <c r="TPI78" s="107"/>
      <c r="TPJ78" s="107"/>
      <c r="TPK78" s="110"/>
      <c r="TPL78" s="110"/>
      <c r="TPM78" s="110"/>
      <c r="TPN78" s="115"/>
      <c r="TPO78" s="110"/>
      <c r="TPP78" s="108"/>
      <c r="TPQ78" s="107"/>
      <c r="TPR78" s="107"/>
      <c r="TPS78" s="110"/>
      <c r="TPT78" s="110"/>
      <c r="TPU78" s="110"/>
      <c r="TPV78" s="115"/>
      <c r="TPW78" s="110"/>
      <c r="TPX78" s="108"/>
      <c r="TPY78" s="107"/>
      <c r="TPZ78" s="107"/>
      <c r="TQA78" s="110"/>
      <c r="TQB78" s="110"/>
      <c r="TQC78" s="110"/>
      <c r="TQD78" s="115"/>
      <c r="TQE78" s="110"/>
      <c r="TQF78" s="108"/>
      <c r="TQG78" s="107"/>
      <c r="TQH78" s="107"/>
      <c r="TQI78" s="110"/>
      <c r="TQJ78" s="110"/>
      <c r="TQK78" s="110"/>
      <c r="TQL78" s="115"/>
      <c r="TQM78" s="110"/>
      <c r="TQN78" s="108"/>
      <c r="TQO78" s="107"/>
      <c r="TQP78" s="107"/>
      <c r="TQQ78" s="110"/>
      <c r="TQR78" s="110"/>
      <c r="TQS78" s="110"/>
      <c r="TQT78" s="115"/>
      <c r="TQU78" s="110"/>
      <c r="TQV78" s="108"/>
      <c r="TQW78" s="107"/>
      <c r="TQX78" s="107"/>
      <c r="TQY78" s="110"/>
      <c r="TQZ78" s="110"/>
      <c r="TRA78" s="110"/>
      <c r="TRB78" s="115"/>
      <c r="TRC78" s="110"/>
      <c r="TRD78" s="108"/>
      <c r="TRE78" s="107"/>
      <c r="TRF78" s="107"/>
      <c r="TRG78" s="110"/>
      <c r="TRH78" s="110"/>
      <c r="TRI78" s="110"/>
      <c r="TRJ78" s="115"/>
      <c r="TRK78" s="110"/>
      <c r="TRL78" s="108"/>
      <c r="TRM78" s="107"/>
      <c r="TRN78" s="107"/>
      <c r="TRO78" s="110"/>
      <c r="TRP78" s="110"/>
      <c r="TRQ78" s="110"/>
      <c r="TRR78" s="115"/>
      <c r="TRS78" s="110"/>
      <c r="TRT78" s="108"/>
      <c r="TRU78" s="107"/>
      <c r="TRV78" s="107"/>
      <c r="TRW78" s="110"/>
      <c r="TRX78" s="110"/>
      <c r="TRY78" s="110"/>
      <c r="TRZ78" s="115"/>
      <c r="TSA78" s="110"/>
      <c r="TSB78" s="108"/>
      <c r="TSC78" s="107"/>
      <c r="TSD78" s="107"/>
      <c r="TSE78" s="110"/>
      <c r="TSF78" s="110"/>
      <c r="TSG78" s="110"/>
      <c r="TSH78" s="115"/>
      <c r="TSI78" s="110"/>
      <c r="TSJ78" s="108"/>
      <c r="TSK78" s="107"/>
      <c r="TSL78" s="107"/>
      <c r="TSM78" s="110"/>
      <c r="TSN78" s="110"/>
      <c r="TSO78" s="110"/>
      <c r="TSP78" s="115"/>
      <c r="TSQ78" s="110"/>
      <c r="TSR78" s="108"/>
      <c r="TSS78" s="107"/>
      <c r="TST78" s="107"/>
      <c r="TSU78" s="110"/>
      <c r="TSV78" s="110"/>
      <c r="TSW78" s="110"/>
      <c r="TSX78" s="115"/>
      <c r="TSY78" s="110"/>
      <c r="TSZ78" s="108"/>
      <c r="TTA78" s="107"/>
      <c r="TTB78" s="107"/>
      <c r="TTC78" s="110"/>
      <c r="TTD78" s="110"/>
      <c r="TTE78" s="110"/>
      <c r="TTF78" s="115"/>
      <c r="TTG78" s="110"/>
      <c r="TTH78" s="108"/>
      <c r="TTI78" s="107"/>
      <c r="TTJ78" s="107"/>
      <c r="TTK78" s="110"/>
      <c r="TTL78" s="110"/>
      <c r="TTM78" s="110"/>
      <c r="TTN78" s="115"/>
      <c r="TTO78" s="110"/>
      <c r="TTP78" s="108"/>
      <c r="TTQ78" s="107"/>
      <c r="TTR78" s="107"/>
      <c r="TTS78" s="110"/>
      <c r="TTT78" s="110"/>
      <c r="TTU78" s="110"/>
      <c r="TTV78" s="115"/>
      <c r="TTW78" s="110"/>
      <c r="TTX78" s="108"/>
      <c r="TTY78" s="107"/>
      <c r="TTZ78" s="107"/>
      <c r="TUA78" s="110"/>
      <c r="TUB78" s="110"/>
      <c r="TUC78" s="110"/>
      <c r="TUD78" s="115"/>
      <c r="TUE78" s="110"/>
      <c r="TUF78" s="108"/>
      <c r="TUG78" s="107"/>
      <c r="TUH78" s="107"/>
      <c r="TUI78" s="110"/>
      <c r="TUJ78" s="110"/>
      <c r="TUK78" s="110"/>
      <c r="TUL78" s="115"/>
      <c r="TUM78" s="110"/>
      <c r="TUN78" s="108"/>
      <c r="TUO78" s="107"/>
      <c r="TUP78" s="107"/>
      <c r="TUQ78" s="110"/>
      <c r="TUR78" s="110"/>
      <c r="TUS78" s="110"/>
      <c r="TUT78" s="115"/>
      <c r="TUU78" s="110"/>
      <c r="TUV78" s="108"/>
      <c r="TUW78" s="107"/>
      <c r="TUX78" s="107"/>
      <c r="TUY78" s="110"/>
      <c r="TUZ78" s="110"/>
      <c r="TVA78" s="110"/>
      <c r="TVB78" s="115"/>
      <c r="TVC78" s="110"/>
      <c r="TVD78" s="108"/>
      <c r="TVE78" s="107"/>
      <c r="TVF78" s="107"/>
      <c r="TVG78" s="110"/>
      <c r="TVH78" s="110"/>
      <c r="TVI78" s="110"/>
      <c r="TVJ78" s="115"/>
      <c r="TVK78" s="110"/>
      <c r="TVL78" s="108"/>
      <c r="TVM78" s="107"/>
      <c r="TVN78" s="107"/>
      <c r="TVO78" s="110"/>
      <c r="TVP78" s="110"/>
      <c r="TVQ78" s="110"/>
      <c r="TVR78" s="115"/>
      <c r="TVS78" s="110"/>
      <c r="TVT78" s="108"/>
      <c r="TVU78" s="107"/>
      <c r="TVV78" s="107"/>
      <c r="TVW78" s="110"/>
      <c r="TVX78" s="110"/>
      <c r="TVY78" s="110"/>
      <c r="TVZ78" s="115"/>
      <c r="TWA78" s="110"/>
      <c r="TWB78" s="108"/>
      <c r="TWC78" s="107"/>
      <c r="TWD78" s="107"/>
      <c r="TWE78" s="110"/>
      <c r="TWF78" s="110"/>
      <c r="TWG78" s="110"/>
      <c r="TWH78" s="115"/>
      <c r="TWI78" s="110"/>
      <c r="TWJ78" s="108"/>
      <c r="TWK78" s="107"/>
      <c r="TWL78" s="107"/>
      <c r="TWM78" s="110"/>
      <c r="TWN78" s="110"/>
      <c r="TWO78" s="110"/>
      <c r="TWP78" s="115"/>
      <c r="TWQ78" s="110"/>
      <c r="TWR78" s="108"/>
      <c r="TWS78" s="107"/>
      <c r="TWT78" s="107"/>
      <c r="TWU78" s="110"/>
      <c r="TWV78" s="110"/>
      <c r="TWW78" s="110"/>
      <c r="TWX78" s="115"/>
      <c r="TWY78" s="110"/>
      <c r="TWZ78" s="108"/>
      <c r="TXA78" s="107"/>
      <c r="TXB78" s="107"/>
      <c r="TXC78" s="110"/>
      <c r="TXD78" s="110"/>
      <c r="TXE78" s="110"/>
      <c r="TXF78" s="115"/>
      <c r="TXG78" s="110"/>
      <c r="TXH78" s="108"/>
      <c r="TXI78" s="107"/>
      <c r="TXJ78" s="107"/>
      <c r="TXK78" s="110"/>
      <c r="TXL78" s="110"/>
      <c r="TXM78" s="110"/>
      <c r="TXN78" s="115"/>
      <c r="TXO78" s="110"/>
      <c r="TXP78" s="108"/>
      <c r="TXQ78" s="107"/>
      <c r="TXR78" s="107"/>
      <c r="TXS78" s="110"/>
      <c r="TXT78" s="110"/>
      <c r="TXU78" s="110"/>
      <c r="TXV78" s="115"/>
      <c r="TXW78" s="110"/>
      <c r="TXX78" s="108"/>
      <c r="TXY78" s="107"/>
      <c r="TXZ78" s="107"/>
      <c r="TYA78" s="110"/>
      <c r="TYB78" s="110"/>
      <c r="TYC78" s="110"/>
      <c r="TYD78" s="115"/>
      <c r="TYE78" s="110"/>
      <c r="TYF78" s="108"/>
      <c r="TYG78" s="107"/>
      <c r="TYH78" s="107"/>
      <c r="TYI78" s="110"/>
      <c r="TYJ78" s="110"/>
      <c r="TYK78" s="110"/>
      <c r="TYL78" s="115"/>
      <c r="TYM78" s="110"/>
      <c r="TYN78" s="108"/>
      <c r="TYO78" s="107"/>
      <c r="TYP78" s="107"/>
      <c r="TYQ78" s="110"/>
      <c r="TYR78" s="110"/>
      <c r="TYS78" s="110"/>
      <c r="TYT78" s="115"/>
      <c r="TYU78" s="110"/>
      <c r="TYV78" s="108"/>
      <c r="TYW78" s="107"/>
      <c r="TYX78" s="107"/>
      <c r="TYY78" s="110"/>
      <c r="TYZ78" s="110"/>
      <c r="TZA78" s="110"/>
      <c r="TZB78" s="115"/>
      <c r="TZC78" s="110"/>
      <c r="TZD78" s="108"/>
      <c r="TZE78" s="107"/>
      <c r="TZF78" s="107"/>
      <c r="TZG78" s="110"/>
      <c r="TZH78" s="110"/>
      <c r="TZI78" s="110"/>
      <c r="TZJ78" s="115"/>
      <c r="TZK78" s="110"/>
      <c r="TZL78" s="108"/>
      <c r="TZM78" s="107"/>
      <c r="TZN78" s="107"/>
      <c r="TZO78" s="110"/>
      <c r="TZP78" s="110"/>
      <c r="TZQ78" s="110"/>
      <c r="TZR78" s="115"/>
      <c r="TZS78" s="110"/>
      <c r="TZT78" s="108"/>
      <c r="TZU78" s="107"/>
      <c r="TZV78" s="107"/>
      <c r="TZW78" s="110"/>
      <c r="TZX78" s="110"/>
      <c r="TZY78" s="110"/>
      <c r="TZZ78" s="115"/>
      <c r="UAA78" s="110"/>
      <c r="UAB78" s="108"/>
      <c r="UAC78" s="107"/>
      <c r="UAD78" s="107"/>
      <c r="UAE78" s="110"/>
      <c r="UAF78" s="110"/>
      <c r="UAG78" s="110"/>
      <c r="UAH78" s="115"/>
      <c r="UAI78" s="110"/>
      <c r="UAJ78" s="108"/>
      <c r="UAK78" s="107"/>
      <c r="UAL78" s="107"/>
      <c r="UAM78" s="110"/>
      <c r="UAN78" s="110"/>
      <c r="UAO78" s="110"/>
      <c r="UAP78" s="115"/>
      <c r="UAQ78" s="110"/>
      <c r="UAR78" s="108"/>
      <c r="UAS78" s="107"/>
      <c r="UAT78" s="107"/>
      <c r="UAU78" s="110"/>
      <c r="UAV78" s="110"/>
      <c r="UAW78" s="110"/>
      <c r="UAX78" s="115"/>
      <c r="UAY78" s="110"/>
      <c r="UAZ78" s="108"/>
      <c r="UBA78" s="107"/>
      <c r="UBB78" s="107"/>
      <c r="UBC78" s="110"/>
      <c r="UBD78" s="110"/>
      <c r="UBE78" s="110"/>
      <c r="UBF78" s="115"/>
      <c r="UBG78" s="110"/>
      <c r="UBH78" s="108"/>
      <c r="UBI78" s="107"/>
      <c r="UBJ78" s="107"/>
      <c r="UBK78" s="110"/>
      <c r="UBL78" s="110"/>
      <c r="UBM78" s="110"/>
      <c r="UBN78" s="115"/>
      <c r="UBO78" s="110"/>
      <c r="UBP78" s="108"/>
      <c r="UBQ78" s="107"/>
      <c r="UBR78" s="107"/>
      <c r="UBS78" s="110"/>
      <c r="UBT78" s="110"/>
      <c r="UBU78" s="110"/>
      <c r="UBV78" s="115"/>
      <c r="UBW78" s="110"/>
      <c r="UBX78" s="108"/>
      <c r="UBY78" s="107"/>
      <c r="UBZ78" s="107"/>
      <c r="UCA78" s="110"/>
      <c r="UCB78" s="110"/>
      <c r="UCC78" s="110"/>
      <c r="UCD78" s="115"/>
      <c r="UCE78" s="110"/>
      <c r="UCF78" s="108"/>
      <c r="UCG78" s="107"/>
      <c r="UCH78" s="107"/>
      <c r="UCI78" s="110"/>
      <c r="UCJ78" s="110"/>
      <c r="UCK78" s="110"/>
      <c r="UCL78" s="115"/>
      <c r="UCM78" s="110"/>
      <c r="UCN78" s="108"/>
      <c r="UCO78" s="107"/>
      <c r="UCP78" s="107"/>
      <c r="UCQ78" s="110"/>
      <c r="UCR78" s="110"/>
      <c r="UCS78" s="110"/>
      <c r="UCT78" s="115"/>
      <c r="UCU78" s="110"/>
      <c r="UCV78" s="108"/>
      <c r="UCW78" s="107"/>
      <c r="UCX78" s="107"/>
      <c r="UCY78" s="110"/>
      <c r="UCZ78" s="110"/>
      <c r="UDA78" s="110"/>
      <c r="UDB78" s="115"/>
      <c r="UDC78" s="110"/>
      <c r="UDD78" s="108"/>
      <c r="UDE78" s="107"/>
      <c r="UDF78" s="107"/>
      <c r="UDG78" s="110"/>
      <c r="UDH78" s="110"/>
      <c r="UDI78" s="110"/>
      <c r="UDJ78" s="115"/>
      <c r="UDK78" s="110"/>
      <c r="UDL78" s="108"/>
      <c r="UDM78" s="107"/>
      <c r="UDN78" s="107"/>
      <c r="UDO78" s="110"/>
      <c r="UDP78" s="110"/>
      <c r="UDQ78" s="110"/>
      <c r="UDR78" s="115"/>
      <c r="UDS78" s="110"/>
      <c r="UDT78" s="108"/>
      <c r="UDU78" s="107"/>
      <c r="UDV78" s="107"/>
      <c r="UDW78" s="110"/>
      <c r="UDX78" s="110"/>
      <c r="UDY78" s="110"/>
      <c r="UDZ78" s="115"/>
      <c r="UEA78" s="110"/>
      <c r="UEB78" s="108"/>
      <c r="UEC78" s="107"/>
      <c r="UED78" s="107"/>
      <c r="UEE78" s="110"/>
      <c r="UEF78" s="110"/>
      <c r="UEG78" s="110"/>
      <c r="UEH78" s="115"/>
      <c r="UEI78" s="110"/>
      <c r="UEJ78" s="108"/>
      <c r="UEK78" s="107"/>
      <c r="UEL78" s="107"/>
      <c r="UEM78" s="110"/>
      <c r="UEN78" s="110"/>
      <c r="UEO78" s="110"/>
      <c r="UEP78" s="115"/>
      <c r="UEQ78" s="110"/>
      <c r="UER78" s="108"/>
      <c r="UES78" s="107"/>
      <c r="UET78" s="107"/>
      <c r="UEU78" s="110"/>
      <c r="UEV78" s="110"/>
      <c r="UEW78" s="110"/>
      <c r="UEX78" s="115"/>
      <c r="UEY78" s="110"/>
      <c r="UEZ78" s="108"/>
      <c r="UFA78" s="107"/>
      <c r="UFB78" s="107"/>
      <c r="UFC78" s="110"/>
      <c r="UFD78" s="110"/>
      <c r="UFE78" s="110"/>
      <c r="UFF78" s="115"/>
      <c r="UFG78" s="110"/>
      <c r="UFH78" s="108"/>
      <c r="UFI78" s="107"/>
      <c r="UFJ78" s="107"/>
      <c r="UFK78" s="110"/>
      <c r="UFL78" s="110"/>
      <c r="UFM78" s="110"/>
      <c r="UFN78" s="115"/>
      <c r="UFO78" s="110"/>
      <c r="UFP78" s="108"/>
      <c r="UFQ78" s="107"/>
      <c r="UFR78" s="107"/>
      <c r="UFS78" s="110"/>
      <c r="UFT78" s="110"/>
      <c r="UFU78" s="110"/>
      <c r="UFV78" s="115"/>
      <c r="UFW78" s="110"/>
      <c r="UFX78" s="108"/>
      <c r="UFY78" s="107"/>
      <c r="UFZ78" s="107"/>
      <c r="UGA78" s="110"/>
      <c r="UGB78" s="110"/>
      <c r="UGC78" s="110"/>
      <c r="UGD78" s="115"/>
      <c r="UGE78" s="110"/>
      <c r="UGF78" s="108"/>
      <c r="UGG78" s="107"/>
      <c r="UGH78" s="107"/>
      <c r="UGI78" s="110"/>
      <c r="UGJ78" s="110"/>
      <c r="UGK78" s="110"/>
      <c r="UGL78" s="115"/>
      <c r="UGM78" s="110"/>
      <c r="UGN78" s="108"/>
      <c r="UGO78" s="107"/>
      <c r="UGP78" s="107"/>
      <c r="UGQ78" s="110"/>
      <c r="UGR78" s="110"/>
      <c r="UGS78" s="110"/>
      <c r="UGT78" s="115"/>
      <c r="UGU78" s="110"/>
      <c r="UGV78" s="108"/>
      <c r="UGW78" s="107"/>
      <c r="UGX78" s="107"/>
      <c r="UGY78" s="110"/>
      <c r="UGZ78" s="110"/>
      <c r="UHA78" s="110"/>
      <c r="UHB78" s="115"/>
      <c r="UHC78" s="110"/>
      <c r="UHD78" s="108"/>
      <c r="UHE78" s="107"/>
      <c r="UHF78" s="107"/>
      <c r="UHG78" s="110"/>
      <c r="UHH78" s="110"/>
      <c r="UHI78" s="110"/>
      <c r="UHJ78" s="115"/>
      <c r="UHK78" s="110"/>
      <c r="UHL78" s="108"/>
      <c r="UHM78" s="107"/>
      <c r="UHN78" s="107"/>
      <c r="UHO78" s="110"/>
      <c r="UHP78" s="110"/>
      <c r="UHQ78" s="110"/>
      <c r="UHR78" s="115"/>
      <c r="UHS78" s="110"/>
      <c r="UHT78" s="108"/>
      <c r="UHU78" s="107"/>
      <c r="UHV78" s="107"/>
      <c r="UHW78" s="110"/>
      <c r="UHX78" s="110"/>
      <c r="UHY78" s="110"/>
      <c r="UHZ78" s="115"/>
      <c r="UIA78" s="110"/>
      <c r="UIB78" s="108"/>
      <c r="UIC78" s="107"/>
      <c r="UID78" s="107"/>
      <c r="UIE78" s="110"/>
      <c r="UIF78" s="110"/>
      <c r="UIG78" s="110"/>
      <c r="UIH78" s="115"/>
      <c r="UII78" s="110"/>
      <c r="UIJ78" s="108"/>
      <c r="UIK78" s="107"/>
      <c r="UIL78" s="107"/>
      <c r="UIM78" s="110"/>
      <c r="UIN78" s="110"/>
      <c r="UIO78" s="110"/>
      <c r="UIP78" s="115"/>
      <c r="UIQ78" s="110"/>
      <c r="UIR78" s="108"/>
      <c r="UIS78" s="107"/>
      <c r="UIT78" s="107"/>
      <c r="UIU78" s="110"/>
      <c r="UIV78" s="110"/>
      <c r="UIW78" s="110"/>
      <c r="UIX78" s="115"/>
      <c r="UIY78" s="110"/>
      <c r="UIZ78" s="108"/>
      <c r="UJA78" s="107"/>
      <c r="UJB78" s="107"/>
      <c r="UJC78" s="110"/>
      <c r="UJD78" s="110"/>
      <c r="UJE78" s="110"/>
      <c r="UJF78" s="115"/>
      <c r="UJG78" s="110"/>
      <c r="UJH78" s="108"/>
      <c r="UJI78" s="107"/>
      <c r="UJJ78" s="107"/>
      <c r="UJK78" s="110"/>
      <c r="UJL78" s="110"/>
      <c r="UJM78" s="110"/>
      <c r="UJN78" s="115"/>
      <c r="UJO78" s="110"/>
      <c r="UJP78" s="108"/>
      <c r="UJQ78" s="107"/>
      <c r="UJR78" s="107"/>
      <c r="UJS78" s="110"/>
      <c r="UJT78" s="110"/>
      <c r="UJU78" s="110"/>
      <c r="UJV78" s="115"/>
      <c r="UJW78" s="110"/>
      <c r="UJX78" s="108"/>
      <c r="UJY78" s="107"/>
      <c r="UJZ78" s="107"/>
      <c r="UKA78" s="110"/>
      <c r="UKB78" s="110"/>
      <c r="UKC78" s="110"/>
      <c r="UKD78" s="115"/>
      <c r="UKE78" s="110"/>
      <c r="UKF78" s="108"/>
      <c r="UKG78" s="107"/>
      <c r="UKH78" s="107"/>
      <c r="UKI78" s="110"/>
      <c r="UKJ78" s="110"/>
      <c r="UKK78" s="110"/>
      <c r="UKL78" s="115"/>
      <c r="UKM78" s="110"/>
      <c r="UKN78" s="108"/>
      <c r="UKO78" s="107"/>
      <c r="UKP78" s="107"/>
      <c r="UKQ78" s="110"/>
      <c r="UKR78" s="110"/>
      <c r="UKS78" s="110"/>
      <c r="UKT78" s="115"/>
      <c r="UKU78" s="110"/>
      <c r="UKV78" s="108"/>
      <c r="UKW78" s="107"/>
      <c r="UKX78" s="107"/>
      <c r="UKY78" s="110"/>
      <c r="UKZ78" s="110"/>
      <c r="ULA78" s="110"/>
      <c r="ULB78" s="115"/>
      <c r="ULC78" s="110"/>
      <c r="ULD78" s="108"/>
      <c r="ULE78" s="107"/>
      <c r="ULF78" s="107"/>
      <c r="ULG78" s="110"/>
      <c r="ULH78" s="110"/>
      <c r="ULI78" s="110"/>
      <c r="ULJ78" s="115"/>
      <c r="ULK78" s="110"/>
      <c r="ULL78" s="108"/>
      <c r="ULM78" s="107"/>
      <c r="ULN78" s="107"/>
      <c r="ULO78" s="110"/>
      <c r="ULP78" s="110"/>
      <c r="ULQ78" s="110"/>
      <c r="ULR78" s="115"/>
      <c r="ULS78" s="110"/>
      <c r="ULT78" s="108"/>
      <c r="ULU78" s="107"/>
      <c r="ULV78" s="107"/>
      <c r="ULW78" s="110"/>
      <c r="ULX78" s="110"/>
      <c r="ULY78" s="110"/>
      <c r="ULZ78" s="115"/>
      <c r="UMA78" s="110"/>
      <c r="UMB78" s="108"/>
      <c r="UMC78" s="107"/>
      <c r="UMD78" s="107"/>
      <c r="UME78" s="110"/>
      <c r="UMF78" s="110"/>
      <c r="UMG78" s="110"/>
      <c r="UMH78" s="115"/>
      <c r="UMI78" s="110"/>
      <c r="UMJ78" s="108"/>
      <c r="UMK78" s="107"/>
      <c r="UML78" s="107"/>
      <c r="UMM78" s="110"/>
      <c r="UMN78" s="110"/>
      <c r="UMO78" s="110"/>
      <c r="UMP78" s="115"/>
      <c r="UMQ78" s="110"/>
      <c r="UMR78" s="108"/>
      <c r="UMS78" s="107"/>
      <c r="UMT78" s="107"/>
      <c r="UMU78" s="110"/>
      <c r="UMV78" s="110"/>
      <c r="UMW78" s="110"/>
      <c r="UMX78" s="115"/>
      <c r="UMY78" s="110"/>
      <c r="UMZ78" s="108"/>
      <c r="UNA78" s="107"/>
      <c r="UNB78" s="107"/>
      <c r="UNC78" s="110"/>
      <c r="UND78" s="110"/>
      <c r="UNE78" s="110"/>
      <c r="UNF78" s="115"/>
      <c r="UNG78" s="110"/>
      <c r="UNH78" s="108"/>
      <c r="UNI78" s="107"/>
      <c r="UNJ78" s="107"/>
      <c r="UNK78" s="110"/>
      <c r="UNL78" s="110"/>
      <c r="UNM78" s="110"/>
      <c r="UNN78" s="115"/>
      <c r="UNO78" s="110"/>
      <c r="UNP78" s="108"/>
      <c r="UNQ78" s="107"/>
      <c r="UNR78" s="107"/>
      <c r="UNS78" s="110"/>
      <c r="UNT78" s="110"/>
      <c r="UNU78" s="110"/>
      <c r="UNV78" s="115"/>
      <c r="UNW78" s="110"/>
      <c r="UNX78" s="108"/>
      <c r="UNY78" s="107"/>
      <c r="UNZ78" s="107"/>
      <c r="UOA78" s="110"/>
      <c r="UOB78" s="110"/>
      <c r="UOC78" s="110"/>
      <c r="UOD78" s="115"/>
      <c r="UOE78" s="110"/>
      <c r="UOF78" s="108"/>
      <c r="UOG78" s="107"/>
      <c r="UOH78" s="107"/>
      <c r="UOI78" s="110"/>
      <c r="UOJ78" s="110"/>
      <c r="UOK78" s="110"/>
      <c r="UOL78" s="115"/>
      <c r="UOM78" s="110"/>
      <c r="UON78" s="108"/>
      <c r="UOO78" s="107"/>
      <c r="UOP78" s="107"/>
      <c r="UOQ78" s="110"/>
      <c r="UOR78" s="110"/>
      <c r="UOS78" s="110"/>
      <c r="UOT78" s="115"/>
      <c r="UOU78" s="110"/>
      <c r="UOV78" s="108"/>
      <c r="UOW78" s="107"/>
      <c r="UOX78" s="107"/>
      <c r="UOY78" s="110"/>
      <c r="UOZ78" s="110"/>
      <c r="UPA78" s="110"/>
      <c r="UPB78" s="115"/>
      <c r="UPC78" s="110"/>
      <c r="UPD78" s="108"/>
      <c r="UPE78" s="107"/>
      <c r="UPF78" s="107"/>
      <c r="UPG78" s="110"/>
      <c r="UPH78" s="110"/>
      <c r="UPI78" s="110"/>
      <c r="UPJ78" s="115"/>
      <c r="UPK78" s="110"/>
      <c r="UPL78" s="108"/>
      <c r="UPM78" s="107"/>
      <c r="UPN78" s="107"/>
      <c r="UPO78" s="110"/>
      <c r="UPP78" s="110"/>
      <c r="UPQ78" s="110"/>
      <c r="UPR78" s="115"/>
      <c r="UPS78" s="110"/>
      <c r="UPT78" s="108"/>
      <c r="UPU78" s="107"/>
      <c r="UPV78" s="107"/>
      <c r="UPW78" s="110"/>
      <c r="UPX78" s="110"/>
      <c r="UPY78" s="110"/>
      <c r="UPZ78" s="115"/>
      <c r="UQA78" s="110"/>
      <c r="UQB78" s="108"/>
      <c r="UQC78" s="107"/>
      <c r="UQD78" s="107"/>
      <c r="UQE78" s="110"/>
      <c r="UQF78" s="110"/>
      <c r="UQG78" s="110"/>
      <c r="UQH78" s="115"/>
      <c r="UQI78" s="110"/>
      <c r="UQJ78" s="108"/>
      <c r="UQK78" s="107"/>
      <c r="UQL78" s="107"/>
      <c r="UQM78" s="110"/>
      <c r="UQN78" s="110"/>
      <c r="UQO78" s="110"/>
      <c r="UQP78" s="115"/>
      <c r="UQQ78" s="110"/>
      <c r="UQR78" s="108"/>
      <c r="UQS78" s="107"/>
      <c r="UQT78" s="107"/>
      <c r="UQU78" s="110"/>
      <c r="UQV78" s="110"/>
      <c r="UQW78" s="110"/>
      <c r="UQX78" s="115"/>
      <c r="UQY78" s="110"/>
      <c r="UQZ78" s="108"/>
      <c r="URA78" s="107"/>
      <c r="URB78" s="107"/>
      <c r="URC78" s="110"/>
      <c r="URD78" s="110"/>
      <c r="URE78" s="110"/>
      <c r="URF78" s="115"/>
      <c r="URG78" s="110"/>
      <c r="URH78" s="108"/>
      <c r="URI78" s="107"/>
      <c r="URJ78" s="107"/>
      <c r="URK78" s="110"/>
      <c r="URL78" s="110"/>
      <c r="URM78" s="110"/>
      <c r="URN78" s="115"/>
      <c r="URO78" s="110"/>
      <c r="URP78" s="108"/>
      <c r="URQ78" s="107"/>
      <c r="URR78" s="107"/>
      <c r="URS78" s="110"/>
      <c r="URT78" s="110"/>
      <c r="URU78" s="110"/>
      <c r="URV78" s="115"/>
      <c r="URW78" s="110"/>
      <c r="URX78" s="108"/>
      <c r="URY78" s="107"/>
      <c r="URZ78" s="107"/>
      <c r="USA78" s="110"/>
      <c r="USB78" s="110"/>
      <c r="USC78" s="110"/>
      <c r="USD78" s="115"/>
      <c r="USE78" s="110"/>
      <c r="USF78" s="108"/>
      <c r="USG78" s="107"/>
      <c r="USH78" s="107"/>
      <c r="USI78" s="110"/>
      <c r="USJ78" s="110"/>
      <c r="USK78" s="110"/>
      <c r="USL78" s="115"/>
      <c r="USM78" s="110"/>
      <c r="USN78" s="108"/>
      <c r="USO78" s="107"/>
      <c r="USP78" s="107"/>
      <c r="USQ78" s="110"/>
      <c r="USR78" s="110"/>
      <c r="USS78" s="110"/>
      <c r="UST78" s="115"/>
      <c r="USU78" s="110"/>
      <c r="USV78" s="108"/>
      <c r="USW78" s="107"/>
      <c r="USX78" s="107"/>
      <c r="USY78" s="110"/>
      <c r="USZ78" s="110"/>
      <c r="UTA78" s="110"/>
      <c r="UTB78" s="115"/>
      <c r="UTC78" s="110"/>
      <c r="UTD78" s="108"/>
      <c r="UTE78" s="107"/>
      <c r="UTF78" s="107"/>
      <c r="UTG78" s="110"/>
      <c r="UTH78" s="110"/>
      <c r="UTI78" s="110"/>
      <c r="UTJ78" s="115"/>
      <c r="UTK78" s="110"/>
      <c r="UTL78" s="108"/>
      <c r="UTM78" s="107"/>
      <c r="UTN78" s="107"/>
      <c r="UTO78" s="110"/>
      <c r="UTP78" s="110"/>
      <c r="UTQ78" s="110"/>
      <c r="UTR78" s="115"/>
      <c r="UTS78" s="110"/>
      <c r="UTT78" s="108"/>
      <c r="UTU78" s="107"/>
      <c r="UTV78" s="107"/>
      <c r="UTW78" s="110"/>
      <c r="UTX78" s="110"/>
      <c r="UTY78" s="110"/>
      <c r="UTZ78" s="115"/>
      <c r="UUA78" s="110"/>
      <c r="UUB78" s="108"/>
      <c r="UUC78" s="107"/>
      <c r="UUD78" s="107"/>
      <c r="UUE78" s="110"/>
      <c r="UUF78" s="110"/>
      <c r="UUG78" s="110"/>
      <c r="UUH78" s="115"/>
      <c r="UUI78" s="110"/>
      <c r="UUJ78" s="108"/>
      <c r="UUK78" s="107"/>
      <c r="UUL78" s="107"/>
      <c r="UUM78" s="110"/>
      <c r="UUN78" s="110"/>
      <c r="UUO78" s="110"/>
      <c r="UUP78" s="115"/>
      <c r="UUQ78" s="110"/>
      <c r="UUR78" s="108"/>
      <c r="UUS78" s="107"/>
      <c r="UUT78" s="107"/>
      <c r="UUU78" s="110"/>
      <c r="UUV78" s="110"/>
      <c r="UUW78" s="110"/>
      <c r="UUX78" s="115"/>
      <c r="UUY78" s="110"/>
      <c r="UUZ78" s="108"/>
      <c r="UVA78" s="107"/>
      <c r="UVB78" s="107"/>
      <c r="UVC78" s="110"/>
      <c r="UVD78" s="110"/>
      <c r="UVE78" s="110"/>
      <c r="UVF78" s="115"/>
      <c r="UVG78" s="110"/>
      <c r="UVH78" s="108"/>
      <c r="UVI78" s="107"/>
      <c r="UVJ78" s="107"/>
      <c r="UVK78" s="110"/>
      <c r="UVL78" s="110"/>
      <c r="UVM78" s="110"/>
      <c r="UVN78" s="115"/>
      <c r="UVO78" s="110"/>
      <c r="UVP78" s="108"/>
      <c r="UVQ78" s="107"/>
      <c r="UVR78" s="107"/>
      <c r="UVS78" s="110"/>
      <c r="UVT78" s="110"/>
      <c r="UVU78" s="110"/>
      <c r="UVV78" s="115"/>
      <c r="UVW78" s="110"/>
      <c r="UVX78" s="108"/>
      <c r="UVY78" s="107"/>
      <c r="UVZ78" s="107"/>
      <c r="UWA78" s="110"/>
      <c r="UWB78" s="110"/>
      <c r="UWC78" s="110"/>
      <c r="UWD78" s="115"/>
      <c r="UWE78" s="110"/>
      <c r="UWF78" s="108"/>
      <c r="UWG78" s="107"/>
      <c r="UWH78" s="107"/>
      <c r="UWI78" s="110"/>
      <c r="UWJ78" s="110"/>
      <c r="UWK78" s="110"/>
      <c r="UWL78" s="115"/>
      <c r="UWM78" s="110"/>
      <c r="UWN78" s="108"/>
      <c r="UWO78" s="107"/>
      <c r="UWP78" s="107"/>
      <c r="UWQ78" s="110"/>
      <c r="UWR78" s="110"/>
      <c r="UWS78" s="110"/>
      <c r="UWT78" s="115"/>
      <c r="UWU78" s="110"/>
      <c r="UWV78" s="108"/>
      <c r="UWW78" s="107"/>
      <c r="UWX78" s="107"/>
      <c r="UWY78" s="110"/>
      <c r="UWZ78" s="110"/>
      <c r="UXA78" s="110"/>
      <c r="UXB78" s="115"/>
      <c r="UXC78" s="110"/>
      <c r="UXD78" s="108"/>
      <c r="UXE78" s="107"/>
      <c r="UXF78" s="107"/>
      <c r="UXG78" s="110"/>
      <c r="UXH78" s="110"/>
      <c r="UXI78" s="110"/>
      <c r="UXJ78" s="115"/>
      <c r="UXK78" s="110"/>
      <c r="UXL78" s="108"/>
      <c r="UXM78" s="107"/>
      <c r="UXN78" s="107"/>
      <c r="UXO78" s="110"/>
      <c r="UXP78" s="110"/>
      <c r="UXQ78" s="110"/>
      <c r="UXR78" s="115"/>
      <c r="UXS78" s="110"/>
      <c r="UXT78" s="108"/>
      <c r="UXU78" s="107"/>
      <c r="UXV78" s="107"/>
      <c r="UXW78" s="110"/>
      <c r="UXX78" s="110"/>
      <c r="UXY78" s="110"/>
      <c r="UXZ78" s="115"/>
      <c r="UYA78" s="110"/>
      <c r="UYB78" s="108"/>
      <c r="UYC78" s="107"/>
      <c r="UYD78" s="107"/>
      <c r="UYE78" s="110"/>
      <c r="UYF78" s="110"/>
      <c r="UYG78" s="110"/>
      <c r="UYH78" s="115"/>
      <c r="UYI78" s="110"/>
      <c r="UYJ78" s="108"/>
      <c r="UYK78" s="107"/>
      <c r="UYL78" s="107"/>
      <c r="UYM78" s="110"/>
      <c r="UYN78" s="110"/>
      <c r="UYO78" s="110"/>
      <c r="UYP78" s="115"/>
      <c r="UYQ78" s="110"/>
      <c r="UYR78" s="108"/>
      <c r="UYS78" s="107"/>
      <c r="UYT78" s="107"/>
      <c r="UYU78" s="110"/>
      <c r="UYV78" s="110"/>
      <c r="UYW78" s="110"/>
      <c r="UYX78" s="115"/>
      <c r="UYY78" s="110"/>
      <c r="UYZ78" s="108"/>
      <c r="UZA78" s="107"/>
      <c r="UZB78" s="107"/>
      <c r="UZC78" s="110"/>
      <c r="UZD78" s="110"/>
      <c r="UZE78" s="110"/>
      <c r="UZF78" s="115"/>
      <c r="UZG78" s="110"/>
      <c r="UZH78" s="108"/>
      <c r="UZI78" s="107"/>
      <c r="UZJ78" s="107"/>
      <c r="UZK78" s="110"/>
      <c r="UZL78" s="110"/>
      <c r="UZM78" s="110"/>
      <c r="UZN78" s="115"/>
      <c r="UZO78" s="110"/>
      <c r="UZP78" s="108"/>
      <c r="UZQ78" s="107"/>
      <c r="UZR78" s="107"/>
      <c r="UZS78" s="110"/>
      <c r="UZT78" s="110"/>
      <c r="UZU78" s="110"/>
      <c r="UZV78" s="115"/>
      <c r="UZW78" s="110"/>
      <c r="UZX78" s="108"/>
      <c r="UZY78" s="107"/>
      <c r="UZZ78" s="107"/>
      <c r="VAA78" s="110"/>
      <c r="VAB78" s="110"/>
      <c r="VAC78" s="110"/>
      <c r="VAD78" s="115"/>
      <c r="VAE78" s="110"/>
      <c r="VAF78" s="108"/>
      <c r="VAG78" s="107"/>
      <c r="VAH78" s="107"/>
      <c r="VAI78" s="110"/>
      <c r="VAJ78" s="110"/>
      <c r="VAK78" s="110"/>
      <c r="VAL78" s="115"/>
      <c r="VAM78" s="110"/>
      <c r="VAN78" s="108"/>
      <c r="VAO78" s="107"/>
      <c r="VAP78" s="107"/>
      <c r="VAQ78" s="110"/>
      <c r="VAR78" s="110"/>
      <c r="VAS78" s="110"/>
      <c r="VAT78" s="115"/>
      <c r="VAU78" s="110"/>
      <c r="VAV78" s="108"/>
      <c r="VAW78" s="107"/>
      <c r="VAX78" s="107"/>
      <c r="VAY78" s="110"/>
      <c r="VAZ78" s="110"/>
      <c r="VBA78" s="110"/>
      <c r="VBB78" s="115"/>
      <c r="VBC78" s="110"/>
      <c r="VBD78" s="108"/>
      <c r="VBE78" s="107"/>
      <c r="VBF78" s="107"/>
      <c r="VBG78" s="110"/>
      <c r="VBH78" s="110"/>
      <c r="VBI78" s="110"/>
      <c r="VBJ78" s="115"/>
      <c r="VBK78" s="110"/>
      <c r="VBL78" s="108"/>
      <c r="VBM78" s="107"/>
      <c r="VBN78" s="107"/>
      <c r="VBO78" s="110"/>
      <c r="VBP78" s="110"/>
      <c r="VBQ78" s="110"/>
      <c r="VBR78" s="115"/>
      <c r="VBS78" s="110"/>
      <c r="VBT78" s="108"/>
      <c r="VBU78" s="107"/>
      <c r="VBV78" s="107"/>
      <c r="VBW78" s="110"/>
      <c r="VBX78" s="110"/>
      <c r="VBY78" s="110"/>
      <c r="VBZ78" s="115"/>
      <c r="VCA78" s="110"/>
      <c r="VCB78" s="108"/>
      <c r="VCC78" s="107"/>
      <c r="VCD78" s="107"/>
      <c r="VCE78" s="110"/>
      <c r="VCF78" s="110"/>
      <c r="VCG78" s="110"/>
      <c r="VCH78" s="115"/>
      <c r="VCI78" s="110"/>
      <c r="VCJ78" s="108"/>
      <c r="VCK78" s="107"/>
      <c r="VCL78" s="107"/>
      <c r="VCM78" s="110"/>
      <c r="VCN78" s="110"/>
      <c r="VCO78" s="110"/>
      <c r="VCP78" s="115"/>
      <c r="VCQ78" s="110"/>
      <c r="VCR78" s="108"/>
      <c r="VCS78" s="107"/>
      <c r="VCT78" s="107"/>
      <c r="VCU78" s="110"/>
      <c r="VCV78" s="110"/>
      <c r="VCW78" s="110"/>
      <c r="VCX78" s="115"/>
      <c r="VCY78" s="110"/>
      <c r="VCZ78" s="108"/>
      <c r="VDA78" s="107"/>
      <c r="VDB78" s="107"/>
      <c r="VDC78" s="110"/>
      <c r="VDD78" s="110"/>
      <c r="VDE78" s="110"/>
      <c r="VDF78" s="115"/>
      <c r="VDG78" s="110"/>
      <c r="VDH78" s="108"/>
      <c r="VDI78" s="107"/>
      <c r="VDJ78" s="107"/>
      <c r="VDK78" s="110"/>
      <c r="VDL78" s="110"/>
      <c r="VDM78" s="110"/>
      <c r="VDN78" s="115"/>
      <c r="VDO78" s="110"/>
      <c r="VDP78" s="108"/>
      <c r="VDQ78" s="107"/>
      <c r="VDR78" s="107"/>
      <c r="VDS78" s="110"/>
      <c r="VDT78" s="110"/>
      <c r="VDU78" s="110"/>
      <c r="VDV78" s="115"/>
      <c r="VDW78" s="110"/>
      <c r="VDX78" s="108"/>
      <c r="VDY78" s="107"/>
      <c r="VDZ78" s="107"/>
      <c r="VEA78" s="110"/>
      <c r="VEB78" s="110"/>
      <c r="VEC78" s="110"/>
      <c r="VED78" s="115"/>
      <c r="VEE78" s="110"/>
      <c r="VEF78" s="108"/>
      <c r="VEG78" s="107"/>
      <c r="VEH78" s="107"/>
      <c r="VEI78" s="110"/>
      <c r="VEJ78" s="110"/>
      <c r="VEK78" s="110"/>
      <c r="VEL78" s="115"/>
      <c r="VEM78" s="110"/>
      <c r="VEN78" s="108"/>
      <c r="VEO78" s="107"/>
      <c r="VEP78" s="107"/>
      <c r="VEQ78" s="110"/>
      <c r="VER78" s="110"/>
      <c r="VES78" s="110"/>
      <c r="VET78" s="115"/>
      <c r="VEU78" s="110"/>
      <c r="VEV78" s="108"/>
      <c r="VEW78" s="107"/>
      <c r="VEX78" s="107"/>
      <c r="VEY78" s="110"/>
      <c r="VEZ78" s="110"/>
      <c r="VFA78" s="110"/>
      <c r="VFB78" s="115"/>
      <c r="VFC78" s="110"/>
      <c r="VFD78" s="108"/>
      <c r="VFE78" s="107"/>
      <c r="VFF78" s="107"/>
      <c r="VFG78" s="110"/>
      <c r="VFH78" s="110"/>
      <c r="VFI78" s="110"/>
      <c r="VFJ78" s="115"/>
      <c r="VFK78" s="110"/>
      <c r="VFL78" s="108"/>
      <c r="VFM78" s="107"/>
      <c r="VFN78" s="107"/>
      <c r="VFO78" s="110"/>
      <c r="VFP78" s="110"/>
      <c r="VFQ78" s="110"/>
      <c r="VFR78" s="115"/>
      <c r="VFS78" s="110"/>
      <c r="VFT78" s="108"/>
      <c r="VFU78" s="107"/>
      <c r="VFV78" s="107"/>
      <c r="VFW78" s="110"/>
      <c r="VFX78" s="110"/>
      <c r="VFY78" s="110"/>
      <c r="VFZ78" s="115"/>
      <c r="VGA78" s="110"/>
      <c r="VGB78" s="108"/>
      <c r="VGC78" s="107"/>
      <c r="VGD78" s="107"/>
      <c r="VGE78" s="110"/>
      <c r="VGF78" s="110"/>
      <c r="VGG78" s="110"/>
      <c r="VGH78" s="115"/>
      <c r="VGI78" s="110"/>
      <c r="VGJ78" s="108"/>
      <c r="VGK78" s="107"/>
      <c r="VGL78" s="107"/>
      <c r="VGM78" s="110"/>
      <c r="VGN78" s="110"/>
      <c r="VGO78" s="110"/>
      <c r="VGP78" s="115"/>
      <c r="VGQ78" s="110"/>
      <c r="VGR78" s="108"/>
      <c r="VGS78" s="107"/>
      <c r="VGT78" s="107"/>
      <c r="VGU78" s="110"/>
      <c r="VGV78" s="110"/>
      <c r="VGW78" s="110"/>
      <c r="VGX78" s="115"/>
      <c r="VGY78" s="110"/>
      <c r="VGZ78" s="108"/>
      <c r="VHA78" s="107"/>
      <c r="VHB78" s="107"/>
      <c r="VHC78" s="110"/>
      <c r="VHD78" s="110"/>
      <c r="VHE78" s="110"/>
      <c r="VHF78" s="115"/>
      <c r="VHG78" s="110"/>
      <c r="VHH78" s="108"/>
      <c r="VHI78" s="107"/>
      <c r="VHJ78" s="107"/>
      <c r="VHK78" s="110"/>
      <c r="VHL78" s="110"/>
      <c r="VHM78" s="110"/>
      <c r="VHN78" s="115"/>
      <c r="VHO78" s="110"/>
      <c r="VHP78" s="108"/>
      <c r="VHQ78" s="107"/>
      <c r="VHR78" s="107"/>
      <c r="VHS78" s="110"/>
      <c r="VHT78" s="110"/>
      <c r="VHU78" s="110"/>
      <c r="VHV78" s="115"/>
      <c r="VHW78" s="110"/>
      <c r="VHX78" s="108"/>
      <c r="VHY78" s="107"/>
      <c r="VHZ78" s="107"/>
      <c r="VIA78" s="110"/>
      <c r="VIB78" s="110"/>
      <c r="VIC78" s="110"/>
      <c r="VID78" s="115"/>
      <c r="VIE78" s="110"/>
      <c r="VIF78" s="108"/>
      <c r="VIG78" s="107"/>
      <c r="VIH78" s="107"/>
      <c r="VII78" s="110"/>
      <c r="VIJ78" s="110"/>
      <c r="VIK78" s="110"/>
      <c r="VIL78" s="115"/>
      <c r="VIM78" s="110"/>
      <c r="VIN78" s="108"/>
      <c r="VIO78" s="107"/>
      <c r="VIP78" s="107"/>
      <c r="VIQ78" s="110"/>
      <c r="VIR78" s="110"/>
      <c r="VIS78" s="110"/>
      <c r="VIT78" s="115"/>
      <c r="VIU78" s="110"/>
      <c r="VIV78" s="108"/>
      <c r="VIW78" s="107"/>
      <c r="VIX78" s="107"/>
      <c r="VIY78" s="110"/>
      <c r="VIZ78" s="110"/>
      <c r="VJA78" s="110"/>
      <c r="VJB78" s="115"/>
      <c r="VJC78" s="110"/>
      <c r="VJD78" s="108"/>
      <c r="VJE78" s="107"/>
      <c r="VJF78" s="107"/>
      <c r="VJG78" s="110"/>
      <c r="VJH78" s="110"/>
      <c r="VJI78" s="110"/>
      <c r="VJJ78" s="115"/>
      <c r="VJK78" s="110"/>
      <c r="VJL78" s="108"/>
      <c r="VJM78" s="107"/>
      <c r="VJN78" s="107"/>
      <c r="VJO78" s="110"/>
      <c r="VJP78" s="110"/>
      <c r="VJQ78" s="110"/>
      <c r="VJR78" s="115"/>
      <c r="VJS78" s="110"/>
      <c r="VJT78" s="108"/>
      <c r="VJU78" s="107"/>
      <c r="VJV78" s="107"/>
      <c r="VJW78" s="110"/>
      <c r="VJX78" s="110"/>
      <c r="VJY78" s="110"/>
      <c r="VJZ78" s="115"/>
      <c r="VKA78" s="110"/>
      <c r="VKB78" s="108"/>
      <c r="VKC78" s="107"/>
      <c r="VKD78" s="107"/>
      <c r="VKE78" s="110"/>
      <c r="VKF78" s="110"/>
      <c r="VKG78" s="110"/>
      <c r="VKH78" s="115"/>
      <c r="VKI78" s="110"/>
      <c r="VKJ78" s="108"/>
      <c r="VKK78" s="107"/>
      <c r="VKL78" s="107"/>
      <c r="VKM78" s="110"/>
      <c r="VKN78" s="110"/>
      <c r="VKO78" s="110"/>
      <c r="VKP78" s="115"/>
      <c r="VKQ78" s="110"/>
      <c r="VKR78" s="108"/>
      <c r="VKS78" s="107"/>
      <c r="VKT78" s="107"/>
      <c r="VKU78" s="110"/>
      <c r="VKV78" s="110"/>
      <c r="VKW78" s="110"/>
      <c r="VKX78" s="115"/>
      <c r="VKY78" s="110"/>
      <c r="VKZ78" s="108"/>
      <c r="VLA78" s="107"/>
      <c r="VLB78" s="107"/>
      <c r="VLC78" s="110"/>
      <c r="VLD78" s="110"/>
      <c r="VLE78" s="110"/>
      <c r="VLF78" s="115"/>
      <c r="VLG78" s="110"/>
      <c r="VLH78" s="108"/>
      <c r="VLI78" s="107"/>
      <c r="VLJ78" s="107"/>
      <c r="VLK78" s="110"/>
      <c r="VLL78" s="110"/>
      <c r="VLM78" s="110"/>
      <c r="VLN78" s="115"/>
      <c r="VLO78" s="110"/>
      <c r="VLP78" s="108"/>
      <c r="VLQ78" s="107"/>
      <c r="VLR78" s="107"/>
      <c r="VLS78" s="110"/>
      <c r="VLT78" s="110"/>
      <c r="VLU78" s="110"/>
      <c r="VLV78" s="115"/>
      <c r="VLW78" s="110"/>
      <c r="VLX78" s="108"/>
      <c r="VLY78" s="107"/>
      <c r="VLZ78" s="107"/>
      <c r="VMA78" s="110"/>
      <c r="VMB78" s="110"/>
      <c r="VMC78" s="110"/>
      <c r="VMD78" s="115"/>
      <c r="VME78" s="110"/>
      <c r="VMF78" s="108"/>
      <c r="VMG78" s="107"/>
      <c r="VMH78" s="107"/>
      <c r="VMI78" s="110"/>
      <c r="VMJ78" s="110"/>
      <c r="VMK78" s="110"/>
      <c r="VML78" s="115"/>
      <c r="VMM78" s="110"/>
      <c r="VMN78" s="108"/>
      <c r="VMO78" s="107"/>
      <c r="VMP78" s="107"/>
      <c r="VMQ78" s="110"/>
      <c r="VMR78" s="110"/>
      <c r="VMS78" s="110"/>
      <c r="VMT78" s="115"/>
      <c r="VMU78" s="110"/>
      <c r="VMV78" s="108"/>
      <c r="VMW78" s="107"/>
      <c r="VMX78" s="107"/>
      <c r="VMY78" s="110"/>
      <c r="VMZ78" s="110"/>
      <c r="VNA78" s="110"/>
      <c r="VNB78" s="115"/>
      <c r="VNC78" s="110"/>
      <c r="VND78" s="108"/>
      <c r="VNE78" s="107"/>
      <c r="VNF78" s="107"/>
      <c r="VNG78" s="110"/>
      <c r="VNH78" s="110"/>
      <c r="VNI78" s="110"/>
      <c r="VNJ78" s="115"/>
      <c r="VNK78" s="110"/>
      <c r="VNL78" s="108"/>
      <c r="VNM78" s="107"/>
      <c r="VNN78" s="107"/>
      <c r="VNO78" s="110"/>
      <c r="VNP78" s="110"/>
      <c r="VNQ78" s="110"/>
      <c r="VNR78" s="115"/>
      <c r="VNS78" s="110"/>
      <c r="VNT78" s="108"/>
      <c r="VNU78" s="107"/>
      <c r="VNV78" s="107"/>
      <c r="VNW78" s="110"/>
      <c r="VNX78" s="110"/>
      <c r="VNY78" s="110"/>
      <c r="VNZ78" s="115"/>
      <c r="VOA78" s="110"/>
      <c r="VOB78" s="108"/>
      <c r="VOC78" s="107"/>
      <c r="VOD78" s="107"/>
      <c r="VOE78" s="110"/>
      <c r="VOF78" s="110"/>
      <c r="VOG78" s="110"/>
      <c r="VOH78" s="115"/>
      <c r="VOI78" s="110"/>
      <c r="VOJ78" s="108"/>
      <c r="VOK78" s="107"/>
      <c r="VOL78" s="107"/>
      <c r="VOM78" s="110"/>
      <c r="VON78" s="110"/>
      <c r="VOO78" s="110"/>
      <c r="VOP78" s="115"/>
      <c r="VOQ78" s="110"/>
      <c r="VOR78" s="108"/>
      <c r="VOS78" s="107"/>
      <c r="VOT78" s="107"/>
      <c r="VOU78" s="110"/>
      <c r="VOV78" s="110"/>
      <c r="VOW78" s="110"/>
      <c r="VOX78" s="115"/>
      <c r="VOY78" s="110"/>
      <c r="VOZ78" s="108"/>
      <c r="VPA78" s="107"/>
      <c r="VPB78" s="107"/>
      <c r="VPC78" s="110"/>
      <c r="VPD78" s="110"/>
      <c r="VPE78" s="110"/>
      <c r="VPF78" s="115"/>
      <c r="VPG78" s="110"/>
      <c r="VPH78" s="108"/>
      <c r="VPI78" s="107"/>
      <c r="VPJ78" s="107"/>
      <c r="VPK78" s="110"/>
      <c r="VPL78" s="110"/>
      <c r="VPM78" s="110"/>
      <c r="VPN78" s="115"/>
      <c r="VPO78" s="110"/>
      <c r="VPP78" s="108"/>
      <c r="VPQ78" s="107"/>
      <c r="VPR78" s="107"/>
      <c r="VPS78" s="110"/>
      <c r="VPT78" s="110"/>
      <c r="VPU78" s="110"/>
      <c r="VPV78" s="115"/>
      <c r="VPW78" s="110"/>
      <c r="VPX78" s="108"/>
      <c r="VPY78" s="107"/>
      <c r="VPZ78" s="107"/>
      <c r="VQA78" s="110"/>
      <c r="VQB78" s="110"/>
      <c r="VQC78" s="110"/>
      <c r="VQD78" s="115"/>
      <c r="VQE78" s="110"/>
      <c r="VQF78" s="108"/>
      <c r="VQG78" s="107"/>
      <c r="VQH78" s="107"/>
      <c r="VQI78" s="110"/>
      <c r="VQJ78" s="110"/>
      <c r="VQK78" s="110"/>
      <c r="VQL78" s="115"/>
      <c r="VQM78" s="110"/>
      <c r="VQN78" s="108"/>
      <c r="VQO78" s="107"/>
      <c r="VQP78" s="107"/>
      <c r="VQQ78" s="110"/>
      <c r="VQR78" s="110"/>
      <c r="VQS78" s="110"/>
      <c r="VQT78" s="115"/>
      <c r="VQU78" s="110"/>
      <c r="VQV78" s="108"/>
      <c r="VQW78" s="107"/>
      <c r="VQX78" s="107"/>
      <c r="VQY78" s="110"/>
      <c r="VQZ78" s="110"/>
      <c r="VRA78" s="110"/>
      <c r="VRB78" s="115"/>
      <c r="VRC78" s="110"/>
      <c r="VRD78" s="108"/>
      <c r="VRE78" s="107"/>
      <c r="VRF78" s="107"/>
      <c r="VRG78" s="110"/>
      <c r="VRH78" s="110"/>
      <c r="VRI78" s="110"/>
      <c r="VRJ78" s="115"/>
      <c r="VRK78" s="110"/>
      <c r="VRL78" s="108"/>
      <c r="VRM78" s="107"/>
      <c r="VRN78" s="107"/>
      <c r="VRO78" s="110"/>
      <c r="VRP78" s="110"/>
      <c r="VRQ78" s="110"/>
      <c r="VRR78" s="115"/>
      <c r="VRS78" s="110"/>
      <c r="VRT78" s="108"/>
      <c r="VRU78" s="107"/>
      <c r="VRV78" s="107"/>
      <c r="VRW78" s="110"/>
      <c r="VRX78" s="110"/>
      <c r="VRY78" s="110"/>
      <c r="VRZ78" s="115"/>
      <c r="VSA78" s="110"/>
      <c r="VSB78" s="108"/>
      <c r="VSC78" s="107"/>
      <c r="VSD78" s="107"/>
      <c r="VSE78" s="110"/>
      <c r="VSF78" s="110"/>
      <c r="VSG78" s="110"/>
      <c r="VSH78" s="115"/>
      <c r="VSI78" s="110"/>
      <c r="VSJ78" s="108"/>
      <c r="VSK78" s="107"/>
      <c r="VSL78" s="107"/>
      <c r="VSM78" s="110"/>
      <c r="VSN78" s="110"/>
      <c r="VSO78" s="110"/>
      <c r="VSP78" s="115"/>
      <c r="VSQ78" s="110"/>
      <c r="VSR78" s="108"/>
      <c r="VSS78" s="107"/>
      <c r="VST78" s="107"/>
      <c r="VSU78" s="110"/>
      <c r="VSV78" s="110"/>
      <c r="VSW78" s="110"/>
      <c r="VSX78" s="115"/>
      <c r="VSY78" s="110"/>
      <c r="VSZ78" s="108"/>
      <c r="VTA78" s="107"/>
      <c r="VTB78" s="107"/>
      <c r="VTC78" s="110"/>
      <c r="VTD78" s="110"/>
      <c r="VTE78" s="110"/>
      <c r="VTF78" s="115"/>
      <c r="VTG78" s="110"/>
      <c r="VTH78" s="108"/>
      <c r="VTI78" s="107"/>
      <c r="VTJ78" s="107"/>
      <c r="VTK78" s="110"/>
      <c r="VTL78" s="110"/>
      <c r="VTM78" s="110"/>
      <c r="VTN78" s="115"/>
      <c r="VTO78" s="110"/>
      <c r="VTP78" s="108"/>
      <c r="VTQ78" s="107"/>
      <c r="VTR78" s="107"/>
      <c r="VTS78" s="110"/>
      <c r="VTT78" s="110"/>
      <c r="VTU78" s="110"/>
      <c r="VTV78" s="115"/>
      <c r="VTW78" s="110"/>
      <c r="VTX78" s="108"/>
      <c r="VTY78" s="107"/>
      <c r="VTZ78" s="107"/>
      <c r="VUA78" s="110"/>
      <c r="VUB78" s="110"/>
      <c r="VUC78" s="110"/>
      <c r="VUD78" s="115"/>
      <c r="VUE78" s="110"/>
      <c r="VUF78" s="108"/>
      <c r="VUG78" s="107"/>
      <c r="VUH78" s="107"/>
      <c r="VUI78" s="110"/>
      <c r="VUJ78" s="110"/>
      <c r="VUK78" s="110"/>
      <c r="VUL78" s="115"/>
      <c r="VUM78" s="110"/>
      <c r="VUN78" s="108"/>
      <c r="VUO78" s="107"/>
      <c r="VUP78" s="107"/>
      <c r="VUQ78" s="110"/>
      <c r="VUR78" s="110"/>
      <c r="VUS78" s="110"/>
      <c r="VUT78" s="115"/>
      <c r="VUU78" s="110"/>
      <c r="VUV78" s="108"/>
      <c r="VUW78" s="107"/>
      <c r="VUX78" s="107"/>
      <c r="VUY78" s="110"/>
      <c r="VUZ78" s="110"/>
      <c r="VVA78" s="110"/>
      <c r="VVB78" s="115"/>
      <c r="VVC78" s="110"/>
      <c r="VVD78" s="108"/>
      <c r="VVE78" s="107"/>
      <c r="VVF78" s="107"/>
      <c r="VVG78" s="110"/>
      <c r="VVH78" s="110"/>
      <c r="VVI78" s="110"/>
      <c r="VVJ78" s="115"/>
      <c r="VVK78" s="110"/>
      <c r="VVL78" s="108"/>
      <c r="VVM78" s="107"/>
      <c r="VVN78" s="107"/>
      <c r="VVO78" s="110"/>
      <c r="VVP78" s="110"/>
      <c r="VVQ78" s="110"/>
      <c r="VVR78" s="115"/>
      <c r="VVS78" s="110"/>
      <c r="VVT78" s="108"/>
      <c r="VVU78" s="107"/>
      <c r="VVV78" s="107"/>
      <c r="VVW78" s="110"/>
      <c r="VVX78" s="110"/>
      <c r="VVY78" s="110"/>
      <c r="VVZ78" s="115"/>
      <c r="VWA78" s="110"/>
      <c r="VWB78" s="108"/>
      <c r="VWC78" s="107"/>
      <c r="VWD78" s="107"/>
      <c r="VWE78" s="110"/>
      <c r="VWF78" s="110"/>
      <c r="VWG78" s="110"/>
      <c r="VWH78" s="115"/>
      <c r="VWI78" s="110"/>
      <c r="VWJ78" s="108"/>
      <c r="VWK78" s="107"/>
      <c r="VWL78" s="107"/>
      <c r="VWM78" s="110"/>
      <c r="VWN78" s="110"/>
      <c r="VWO78" s="110"/>
      <c r="VWP78" s="115"/>
      <c r="VWQ78" s="110"/>
      <c r="VWR78" s="108"/>
      <c r="VWS78" s="107"/>
      <c r="VWT78" s="107"/>
      <c r="VWU78" s="110"/>
      <c r="VWV78" s="110"/>
      <c r="VWW78" s="110"/>
      <c r="VWX78" s="115"/>
      <c r="VWY78" s="110"/>
      <c r="VWZ78" s="108"/>
      <c r="VXA78" s="107"/>
      <c r="VXB78" s="107"/>
      <c r="VXC78" s="110"/>
      <c r="VXD78" s="110"/>
      <c r="VXE78" s="110"/>
      <c r="VXF78" s="115"/>
      <c r="VXG78" s="110"/>
      <c r="VXH78" s="108"/>
      <c r="VXI78" s="107"/>
      <c r="VXJ78" s="107"/>
      <c r="VXK78" s="110"/>
      <c r="VXL78" s="110"/>
      <c r="VXM78" s="110"/>
      <c r="VXN78" s="115"/>
      <c r="VXO78" s="110"/>
      <c r="VXP78" s="108"/>
      <c r="VXQ78" s="107"/>
      <c r="VXR78" s="107"/>
      <c r="VXS78" s="110"/>
      <c r="VXT78" s="110"/>
      <c r="VXU78" s="110"/>
      <c r="VXV78" s="115"/>
      <c r="VXW78" s="110"/>
      <c r="VXX78" s="108"/>
      <c r="VXY78" s="107"/>
      <c r="VXZ78" s="107"/>
      <c r="VYA78" s="110"/>
      <c r="VYB78" s="110"/>
      <c r="VYC78" s="110"/>
      <c r="VYD78" s="115"/>
      <c r="VYE78" s="110"/>
      <c r="VYF78" s="108"/>
      <c r="VYG78" s="107"/>
      <c r="VYH78" s="107"/>
      <c r="VYI78" s="110"/>
      <c r="VYJ78" s="110"/>
      <c r="VYK78" s="110"/>
      <c r="VYL78" s="115"/>
      <c r="VYM78" s="110"/>
      <c r="VYN78" s="108"/>
      <c r="VYO78" s="107"/>
      <c r="VYP78" s="107"/>
      <c r="VYQ78" s="110"/>
      <c r="VYR78" s="110"/>
      <c r="VYS78" s="110"/>
      <c r="VYT78" s="115"/>
      <c r="VYU78" s="110"/>
      <c r="VYV78" s="108"/>
      <c r="VYW78" s="107"/>
      <c r="VYX78" s="107"/>
      <c r="VYY78" s="110"/>
      <c r="VYZ78" s="110"/>
      <c r="VZA78" s="110"/>
      <c r="VZB78" s="115"/>
      <c r="VZC78" s="110"/>
      <c r="VZD78" s="108"/>
      <c r="VZE78" s="107"/>
      <c r="VZF78" s="107"/>
      <c r="VZG78" s="110"/>
      <c r="VZH78" s="110"/>
      <c r="VZI78" s="110"/>
      <c r="VZJ78" s="115"/>
      <c r="VZK78" s="110"/>
      <c r="VZL78" s="108"/>
      <c r="VZM78" s="107"/>
      <c r="VZN78" s="107"/>
      <c r="VZO78" s="110"/>
      <c r="VZP78" s="110"/>
      <c r="VZQ78" s="110"/>
      <c r="VZR78" s="115"/>
      <c r="VZS78" s="110"/>
      <c r="VZT78" s="108"/>
      <c r="VZU78" s="107"/>
      <c r="VZV78" s="107"/>
      <c r="VZW78" s="110"/>
      <c r="VZX78" s="110"/>
      <c r="VZY78" s="110"/>
      <c r="VZZ78" s="115"/>
      <c r="WAA78" s="110"/>
      <c r="WAB78" s="108"/>
      <c r="WAC78" s="107"/>
      <c r="WAD78" s="107"/>
      <c r="WAE78" s="110"/>
      <c r="WAF78" s="110"/>
      <c r="WAG78" s="110"/>
      <c r="WAH78" s="115"/>
      <c r="WAI78" s="110"/>
      <c r="WAJ78" s="108"/>
      <c r="WAK78" s="107"/>
      <c r="WAL78" s="107"/>
      <c r="WAM78" s="110"/>
      <c r="WAN78" s="110"/>
      <c r="WAO78" s="110"/>
      <c r="WAP78" s="115"/>
      <c r="WAQ78" s="110"/>
      <c r="WAR78" s="108"/>
      <c r="WAS78" s="107"/>
      <c r="WAT78" s="107"/>
      <c r="WAU78" s="110"/>
      <c r="WAV78" s="110"/>
      <c r="WAW78" s="110"/>
      <c r="WAX78" s="115"/>
      <c r="WAY78" s="110"/>
      <c r="WAZ78" s="108"/>
      <c r="WBA78" s="107"/>
      <c r="WBB78" s="107"/>
      <c r="WBC78" s="110"/>
      <c r="WBD78" s="110"/>
      <c r="WBE78" s="110"/>
      <c r="WBF78" s="115"/>
      <c r="WBG78" s="110"/>
      <c r="WBH78" s="108"/>
      <c r="WBI78" s="107"/>
      <c r="WBJ78" s="107"/>
      <c r="WBK78" s="110"/>
      <c r="WBL78" s="110"/>
      <c r="WBM78" s="110"/>
      <c r="WBN78" s="115"/>
      <c r="WBO78" s="110"/>
      <c r="WBP78" s="108"/>
      <c r="WBQ78" s="107"/>
      <c r="WBR78" s="107"/>
      <c r="WBS78" s="110"/>
      <c r="WBT78" s="110"/>
      <c r="WBU78" s="110"/>
      <c r="WBV78" s="115"/>
      <c r="WBW78" s="110"/>
      <c r="WBX78" s="108"/>
      <c r="WBY78" s="107"/>
      <c r="WBZ78" s="107"/>
      <c r="WCA78" s="110"/>
      <c r="WCB78" s="110"/>
      <c r="WCC78" s="110"/>
      <c r="WCD78" s="115"/>
      <c r="WCE78" s="110"/>
      <c r="WCF78" s="108"/>
      <c r="WCG78" s="107"/>
      <c r="WCH78" s="107"/>
      <c r="WCI78" s="110"/>
      <c r="WCJ78" s="110"/>
      <c r="WCK78" s="110"/>
      <c r="WCL78" s="115"/>
      <c r="WCM78" s="110"/>
      <c r="WCN78" s="108"/>
      <c r="WCO78" s="107"/>
      <c r="WCP78" s="107"/>
      <c r="WCQ78" s="110"/>
      <c r="WCR78" s="110"/>
      <c r="WCS78" s="110"/>
      <c r="WCT78" s="115"/>
      <c r="WCU78" s="110"/>
      <c r="WCV78" s="108"/>
      <c r="WCW78" s="107"/>
      <c r="WCX78" s="107"/>
      <c r="WCY78" s="110"/>
      <c r="WCZ78" s="110"/>
      <c r="WDA78" s="110"/>
      <c r="WDB78" s="115"/>
      <c r="WDC78" s="110"/>
      <c r="WDD78" s="108"/>
      <c r="WDE78" s="107"/>
      <c r="WDF78" s="107"/>
      <c r="WDG78" s="110"/>
      <c r="WDH78" s="110"/>
      <c r="WDI78" s="110"/>
      <c r="WDJ78" s="115"/>
      <c r="WDK78" s="110"/>
      <c r="WDL78" s="108"/>
      <c r="WDM78" s="107"/>
      <c r="WDN78" s="107"/>
      <c r="WDO78" s="110"/>
      <c r="WDP78" s="110"/>
      <c r="WDQ78" s="110"/>
      <c r="WDR78" s="115"/>
      <c r="WDS78" s="110"/>
      <c r="WDT78" s="108"/>
      <c r="WDU78" s="107"/>
      <c r="WDV78" s="107"/>
      <c r="WDW78" s="110"/>
      <c r="WDX78" s="110"/>
      <c r="WDY78" s="110"/>
      <c r="WDZ78" s="115"/>
      <c r="WEA78" s="110"/>
      <c r="WEB78" s="108"/>
      <c r="WEC78" s="107"/>
      <c r="WED78" s="107"/>
      <c r="WEE78" s="110"/>
      <c r="WEF78" s="110"/>
      <c r="WEG78" s="110"/>
      <c r="WEH78" s="115"/>
      <c r="WEI78" s="110"/>
      <c r="WEJ78" s="108"/>
      <c r="WEK78" s="107"/>
      <c r="WEL78" s="107"/>
      <c r="WEM78" s="110"/>
      <c r="WEN78" s="110"/>
      <c r="WEO78" s="110"/>
      <c r="WEP78" s="115"/>
      <c r="WEQ78" s="110"/>
      <c r="WER78" s="108"/>
      <c r="WES78" s="107"/>
      <c r="WET78" s="107"/>
      <c r="WEU78" s="110"/>
      <c r="WEV78" s="110"/>
      <c r="WEW78" s="110"/>
      <c r="WEX78" s="115"/>
      <c r="WEY78" s="110"/>
      <c r="WEZ78" s="108"/>
      <c r="WFA78" s="107"/>
      <c r="WFB78" s="107"/>
      <c r="WFC78" s="110"/>
      <c r="WFD78" s="110"/>
      <c r="WFE78" s="110"/>
      <c r="WFF78" s="115"/>
      <c r="WFG78" s="110"/>
      <c r="WFH78" s="108"/>
      <c r="WFI78" s="107"/>
      <c r="WFJ78" s="107"/>
      <c r="WFK78" s="110"/>
      <c r="WFL78" s="110"/>
      <c r="WFM78" s="110"/>
      <c r="WFN78" s="115"/>
      <c r="WFO78" s="110"/>
      <c r="WFP78" s="108"/>
      <c r="WFQ78" s="107"/>
      <c r="WFR78" s="107"/>
      <c r="WFS78" s="110"/>
      <c r="WFT78" s="110"/>
      <c r="WFU78" s="110"/>
      <c r="WFV78" s="115"/>
      <c r="WFW78" s="110"/>
      <c r="WFX78" s="108"/>
      <c r="WFY78" s="107"/>
      <c r="WFZ78" s="107"/>
      <c r="WGA78" s="110"/>
      <c r="WGB78" s="110"/>
      <c r="WGC78" s="110"/>
      <c r="WGD78" s="115"/>
      <c r="WGE78" s="110"/>
      <c r="WGF78" s="108"/>
      <c r="WGG78" s="107"/>
      <c r="WGH78" s="107"/>
      <c r="WGI78" s="110"/>
      <c r="WGJ78" s="110"/>
      <c r="WGK78" s="110"/>
      <c r="WGL78" s="115"/>
      <c r="WGM78" s="110"/>
      <c r="WGN78" s="108"/>
      <c r="WGO78" s="107"/>
      <c r="WGP78" s="107"/>
      <c r="WGQ78" s="110"/>
      <c r="WGR78" s="110"/>
      <c r="WGS78" s="110"/>
      <c r="WGT78" s="115"/>
      <c r="WGU78" s="110"/>
      <c r="WGV78" s="108"/>
      <c r="WGW78" s="107"/>
      <c r="WGX78" s="107"/>
      <c r="WGY78" s="110"/>
      <c r="WGZ78" s="110"/>
      <c r="WHA78" s="110"/>
      <c r="WHB78" s="115"/>
      <c r="WHC78" s="110"/>
      <c r="WHD78" s="108"/>
      <c r="WHE78" s="107"/>
      <c r="WHF78" s="107"/>
      <c r="WHG78" s="110"/>
      <c r="WHH78" s="110"/>
      <c r="WHI78" s="110"/>
      <c r="WHJ78" s="115"/>
      <c r="WHK78" s="110"/>
      <c r="WHL78" s="108"/>
      <c r="WHM78" s="107"/>
      <c r="WHN78" s="107"/>
      <c r="WHO78" s="110"/>
      <c r="WHP78" s="110"/>
      <c r="WHQ78" s="110"/>
      <c r="WHR78" s="115"/>
      <c r="WHS78" s="110"/>
      <c r="WHT78" s="108"/>
      <c r="WHU78" s="107"/>
      <c r="WHV78" s="107"/>
      <c r="WHW78" s="110"/>
      <c r="WHX78" s="110"/>
      <c r="WHY78" s="110"/>
      <c r="WHZ78" s="115"/>
      <c r="WIA78" s="110"/>
      <c r="WIB78" s="108"/>
      <c r="WIC78" s="107"/>
      <c r="WID78" s="107"/>
      <c r="WIE78" s="110"/>
      <c r="WIF78" s="110"/>
      <c r="WIG78" s="110"/>
      <c r="WIH78" s="115"/>
      <c r="WII78" s="110"/>
      <c r="WIJ78" s="108"/>
      <c r="WIK78" s="107"/>
      <c r="WIL78" s="107"/>
      <c r="WIM78" s="110"/>
      <c r="WIN78" s="110"/>
      <c r="WIO78" s="110"/>
      <c r="WIP78" s="115"/>
      <c r="WIQ78" s="110"/>
      <c r="WIR78" s="108"/>
      <c r="WIS78" s="107"/>
      <c r="WIT78" s="107"/>
      <c r="WIU78" s="110"/>
      <c r="WIV78" s="110"/>
      <c r="WIW78" s="110"/>
      <c r="WIX78" s="115"/>
      <c r="WIY78" s="110"/>
      <c r="WIZ78" s="108"/>
      <c r="WJA78" s="107"/>
      <c r="WJB78" s="107"/>
      <c r="WJC78" s="110"/>
      <c r="WJD78" s="110"/>
      <c r="WJE78" s="110"/>
      <c r="WJF78" s="115"/>
      <c r="WJG78" s="110"/>
      <c r="WJH78" s="108"/>
      <c r="WJI78" s="107"/>
      <c r="WJJ78" s="107"/>
      <c r="WJK78" s="110"/>
      <c r="WJL78" s="110"/>
      <c r="WJM78" s="110"/>
      <c r="WJN78" s="115"/>
      <c r="WJO78" s="110"/>
      <c r="WJP78" s="108"/>
      <c r="WJQ78" s="107"/>
      <c r="WJR78" s="107"/>
      <c r="WJS78" s="110"/>
      <c r="WJT78" s="110"/>
      <c r="WJU78" s="110"/>
      <c r="WJV78" s="115"/>
      <c r="WJW78" s="110"/>
      <c r="WJX78" s="108"/>
      <c r="WJY78" s="107"/>
      <c r="WJZ78" s="107"/>
      <c r="WKA78" s="110"/>
      <c r="WKB78" s="110"/>
      <c r="WKC78" s="110"/>
      <c r="WKD78" s="115"/>
      <c r="WKE78" s="110"/>
      <c r="WKF78" s="108"/>
      <c r="WKG78" s="107"/>
      <c r="WKH78" s="107"/>
      <c r="WKI78" s="110"/>
      <c r="WKJ78" s="110"/>
      <c r="WKK78" s="110"/>
      <c r="WKL78" s="115"/>
      <c r="WKM78" s="110"/>
      <c r="WKN78" s="108"/>
      <c r="WKO78" s="107"/>
      <c r="WKP78" s="107"/>
      <c r="WKQ78" s="110"/>
      <c r="WKR78" s="110"/>
      <c r="WKS78" s="110"/>
      <c r="WKT78" s="115"/>
      <c r="WKU78" s="110"/>
      <c r="WKV78" s="108"/>
      <c r="WKW78" s="107"/>
      <c r="WKX78" s="107"/>
      <c r="WKY78" s="110"/>
      <c r="WKZ78" s="110"/>
      <c r="WLA78" s="110"/>
      <c r="WLB78" s="115"/>
      <c r="WLC78" s="110"/>
      <c r="WLD78" s="108"/>
      <c r="WLE78" s="107"/>
      <c r="WLF78" s="107"/>
      <c r="WLG78" s="110"/>
      <c r="WLH78" s="110"/>
      <c r="WLI78" s="110"/>
      <c r="WLJ78" s="115"/>
      <c r="WLK78" s="110"/>
      <c r="WLL78" s="108"/>
      <c r="WLM78" s="107"/>
      <c r="WLN78" s="107"/>
      <c r="WLO78" s="110"/>
      <c r="WLP78" s="110"/>
      <c r="WLQ78" s="110"/>
      <c r="WLR78" s="115"/>
      <c r="WLS78" s="110"/>
      <c r="WLT78" s="108"/>
      <c r="WLU78" s="107"/>
      <c r="WLV78" s="107"/>
      <c r="WLW78" s="110"/>
      <c r="WLX78" s="110"/>
      <c r="WLY78" s="110"/>
      <c r="WLZ78" s="115"/>
      <c r="WMA78" s="110"/>
      <c r="WMB78" s="108"/>
      <c r="WMC78" s="107"/>
      <c r="WMD78" s="107"/>
      <c r="WME78" s="110"/>
      <c r="WMF78" s="110"/>
      <c r="WMG78" s="110"/>
      <c r="WMH78" s="115"/>
      <c r="WMI78" s="110"/>
      <c r="WMJ78" s="108"/>
      <c r="WMK78" s="107"/>
      <c r="WML78" s="107"/>
      <c r="WMM78" s="110"/>
      <c r="WMN78" s="110"/>
      <c r="WMO78" s="110"/>
      <c r="WMP78" s="115"/>
      <c r="WMQ78" s="110"/>
      <c r="WMR78" s="108"/>
      <c r="WMS78" s="107"/>
      <c r="WMT78" s="107"/>
      <c r="WMU78" s="110"/>
      <c r="WMV78" s="110"/>
      <c r="WMW78" s="110"/>
      <c r="WMX78" s="115"/>
      <c r="WMY78" s="110"/>
      <c r="WMZ78" s="108"/>
      <c r="WNA78" s="107"/>
      <c r="WNB78" s="107"/>
      <c r="WNC78" s="110"/>
      <c r="WND78" s="110"/>
      <c r="WNE78" s="110"/>
      <c r="WNF78" s="115"/>
      <c r="WNG78" s="110"/>
      <c r="WNH78" s="108"/>
      <c r="WNI78" s="107"/>
      <c r="WNJ78" s="107"/>
      <c r="WNK78" s="110"/>
      <c r="WNL78" s="110"/>
      <c r="WNM78" s="110"/>
      <c r="WNN78" s="115"/>
      <c r="WNO78" s="110"/>
      <c r="WNP78" s="108"/>
      <c r="WNQ78" s="107"/>
      <c r="WNR78" s="107"/>
      <c r="WNS78" s="110"/>
      <c r="WNT78" s="110"/>
      <c r="WNU78" s="110"/>
      <c r="WNV78" s="115"/>
      <c r="WNW78" s="110"/>
      <c r="WNX78" s="108"/>
      <c r="WNY78" s="107"/>
      <c r="WNZ78" s="107"/>
      <c r="WOA78" s="110"/>
      <c r="WOB78" s="110"/>
      <c r="WOC78" s="110"/>
      <c r="WOD78" s="115"/>
      <c r="WOE78" s="110"/>
      <c r="WOF78" s="108"/>
      <c r="WOG78" s="107"/>
      <c r="WOH78" s="107"/>
      <c r="WOI78" s="110"/>
      <c r="WOJ78" s="110"/>
      <c r="WOK78" s="110"/>
      <c r="WOL78" s="115"/>
      <c r="WOM78" s="110"/>
      <c r="WON78" s="108"/>
      <c r="WOO78" s="107"/>
      <c r="WOP78" s="107"/>
      <c r="WOQ78" s="110"/>
      <c r="WOR78" s="110"/>
      <c r="WOS78" s="110"/>
      <c r="WOT78" s="115"/>
      <c r="WOU78" s="110"/>
      <c r="WOV78" s="108"/>
      <c r="WOW78" s="107"/>
      <c r="WOX78" s="107"/>
      <c r="WOY78" s="110"/>
      <c r="WOZ78" s="110"/>
      <c r="WPA78" s="110"/>
      <c r="WPB78" s="115"/>
      <c r="WPC78" s="110"/>
      <c r="WPD78" s="108"/>
      <c r="WPE78" s="107"/>
      <c r="WPF78" s="107"/>
      <c r="WPG78" s="110"/>
      <c r="WPH78" s="110"/>
      <c r="WPI78" s="110"/>
      <c r="WPJ78" s="115"/>
      <c r="WPK78" s="110"/>
      <c r="WPL78" s="108"/>
      <c r="WPM78" s="107"/>
      <c r="WPN78" s="107"/>
      <c r="WPO78" s="110"/>
      <c r="WPP78" s="110"/>
      <c r="WPQ78" s="110"/>
      <c r="WPR78" s="115"/>
      <c r="WPS78" s="110"/>
      <c r="WPT78" s="108"/>
      <c r="WPU78" s="107"/>
      <c r="WPV78" s="107"/>
      <c r="WPW78" s="110"/>
      <c r="WPX78" s="110"/>
      <c r="WPY78" s="110"/>
      <c r="WPZ78" s="115"/>
      <c r="WQA78" s="110"/>
      <c r="WQB78" s="108"/>
      <c r="WQC78" s="107"/>
      <c r="WQD78" s="107"/>
      <c r="WQE78" s="110"/>
      <c r="WQF78" s="110"/>
      <c r="WQG78" s="110"/>
      <c r="WQH78" s="115"/>
      <c r="WQI78" s="110"/>
      <c r="WQJ78" s="108"/>
      <c r="WQK78" s="107"/>
      <c r="WQL78" s="107"/>
      <c r="WQM78" s="110"/>
      <c r="WQN78" s="110"/>
      <c r="WQO78" s="110"/>
      <c r="WQP78" s="115"/>
      <c r="WQQ78" s="110"/>
      <c r="WQR78" s="108"/>
      <c r="WQS78" s="107"/>
      <c r="WQT78" s="107"/>
      <c r="WQU78" s="110"/>
      <c r="WQV78" s="110"/>
      <c r="WQW78" s="110"/>
      <c r="WQX78" s="115"/>
      <c r="WQY78" s="110"/>
      <c r="WQZ78" s="108"/>
      <c r="WRA78" s="107"/>
      <c r="WRB78" s="107"/>
      <c r="WRC78" s="110"/>
      <c r="WRD78" s="110"/>
      <c r="WRE78" s="110"/>
      <c r="WRF78" s="115"/>
      <c r="WRG78" s="110"/>
      <c r="WRH78" s="108"/>
      <c r="WRI78" s="107"/>
      <c r="WRJ78" s="107"/>
      <c r="WRK78" s="110"/>
      <c r="WRL78" s="110"/>
      <c r="WRM78" s="110"/>
      <c r="WRN78" s="115"/>
      <c r="WRO78" s="110"/>
      <c r="WRP78" s="108"/>
      <c r="WRQ78" s="107"/>
      <c r="WRR78" s="107"/>
      <c r="WRS78" s="110"/>
      <c r="WRT78" s="110"/>
      <c r="WRU78" s="110"/>
      <c r="WRV78" s="115"/>
      <c r="WRW78" s="110"/>
      <c r="WRX78" s="108"/>
      <c r="WRY78" s="107"/>
      <c r="WRZ78" s="107"/>
      <c r="WSA78" s="110"/>
      <c r="WSB78" s="110"/>
      <c r="WSC78" s="110"/>
      <c r="WSD78" s="115"/>
      <c r="WSE78" s="110"/>
      <c r="WSF78" s="108"/>
      <c r="WSG78" s="107"/>
      <c r="WSH78" s="107"/>
      <c r="WSI78" s="110"/>
      <c r="WSJ78" s="110"/>
      <c r="WSK78" s="110"/>
      <c r="WSL78" s="115"/>
      <c r="WSM78" s="110"/>
      <c r="WSN78" s="108"/>
      <c r="WSO78" s="107"/>
      <c r="WSP78" s="107"/>
      <c r="WSQ78" s="110"/>
      <c r="WSR78" s="110"/>
      <c r="WSS78" s="110"/>
      <c r="WST78" s="115"/>
      <c r="WSU78" s="110"/>
      <c r="WSV78" s="108"/>
      <c r="WSW78" s="107"/>
      <c r="WSX78" s="107"/>
      <c r="WSY78" s="110"/>
      <c r="WSZ78" s="110"/>
      <c r="WTA78" s="110"/>
      <c r="WTB78" s="115"/>
      <c r="WTC78" s="110"/>
      <c r="WTD78" s="108"/>
      <c r="WTE78" s="107"/>
      <c r="WTF78" s="107"/>
      <c r="WTG78" s="110"/>
      <c r="WTH78" s="110"/>
      <c r="WTI78" s="110"/>
      <c r="WTJ78" s="115"/>
      <c r="WTK78" s="110"/>
      <c r="WTL78" s="108"/>
      <c r="WTM78" s="107"/>
      <c r="WTN78" s="107"/>
      <c r="WTO78" s="110"/>
      <c r="WTP78" s="110"/>
      <c r="WTQ78" s="110"/>
      <c r="WTR78" s="115"/>
      <c r="WTS78" s="110"/>
      <c r="WTT78" s="108"/>
      <c r="WTU78" s="107"/>
      <c r="WTV78" s="107"/>
      <c r="WTW78" s="110"/>
      <c r="WTX78" s="110"/>
      <c r="WTY78" s="110"/>
      <c r="WTZ78" s="115"/>
      <c r="WUA78" s="110"/>
      <c r="WUB78" s="108"/>
      <c r="WUC78" s="107"/>
      <c r="WUD78" s="107"/>
      <c r="WUE78" s="110"/>
      <c r="WUF78" s="110"/>
      <c r="WUG78" s="110"/>
      <c r="WUH78" s="115"/>
      <c r="WUI78" s="110"/>
      <c r="WUJ78" s="108"/>
      <c r="WUK78" s="107"/>
      <c r="WUL78" s="107"/>
      <c r="WUM78" s="110"/>
      <c r="WUN78" s="110"/>
      <c r="WUO78" s="110"/>
      <c r="WUP78" s="115"/>
      <c r="WUQ78" s="110"/>
      <c r="WUR78" s="108"/>
      <c r="WUS78" s="107"/>
      <c r="WUT78" s="107"/>
      <c r="WUU78" s="110"/>
      <c r="WUV78" s="110"/>
      <c r="WUW78" s="110"/>
      <c r="WUX78" s="115"/>
      <c r="WUY78" s="110"/>
      <c r="WUZ78" s="108"/>
      <c r="WVA78" s="107"/>
      <c r="WVB78" s="107"/>
      <c r="WVC78" s="110"/>
      <c r="WVD78" s="110"/>
      <c r="WVE78" s="110"/>
      <c r="WVF78" s="115"/>
      <c r="WVG78" s="110"/>
      <c r="WVH78" s="108"/>
      <c r="WVI78" s="107"/>
      <c r="WVJ78" s="107"/>
      <c r="WVK78" s="110"/>
      <c r="WVL78" s="110"/>
      <c r="WVM78" s="110"/>
      <c r="WVN78" s="115"/>
      <c r="WVO78" s="110"/>
      <c r="WVP78" s="108"/>
      <c r="WVQ78" s="107"/>
      <c r="WVR78" s="107"/>
      <c r="WVS78" s="110"/>
      <c r="WVT78" s="110"/>
      <c r="WVU78" s="110"/>
      <c r="WVV78" s="115"/>
      <c r="WVW78" s="110"/>
      <c r="WVX78" s="108"/>
      <c r="WVY78" s="107"/>
      <c r="WVZ78" s="107"/>
      <c r="WWA78" s="110"/>
      <c r="WWB78" s="110"/>
      <c r="WWC78" s="110"/>
      <c r="WWD78" s="115"/>
      <c r="WWE78" s="110"/>
      <c r="WWF78" s="108"/>
      <c r="WWG78" s="107"/>
      <c r="WWH78" s="107"/>
      <c r="WWI78" s="110"/>
      <c r="WWJ78" s="110"/>
      <c r="WWK78" s="110"/>
      <c r="WWL78" s="115"/>
      <c r="WWM78" s="110"/>
      <c r="WWN78" s="108"/>
      <c r="WWO78" s="107"/>
      <c r="WWP78" s="107"/>
      <c r="WWQ78" s="110"/>
      <c r="WWR78" s="110"/>
      <c r="WWS78" s="110"/>
      <c r="WWT78" s="115"/>
      <c r="WWU78" s="110"/>
      <c r="WWV78" s="108"/>
      <c r="WWW78" s="107"/>
      <c r="WWX78" s="107"/>
      <c r="WWY78" s="110"/>
      <c r="WWZ78" s="110"/>
      <c r="WXA78" s="110"/>
      <c r="WXB78" s="115"/>
      <c r="WXC78" s="110"/>
      <c r="WXD78" s="108"/>
      <c r="WXE78" s="107"/>
      <c r="WXF78" s="107"/>
      <c r="WXG78" s="110"/>
      <c r="WXH78" s="110"/>
      <c r="WXI78" s="110"/>
      <c r="WXJ78" s="115"/>
      <c r="WXK78" s="110"/>
      <c r="WXL78" s="108"/>
      <c r="WXM78" s="107"/>
      <c r="WXN78" s="107"/>
      <c r="WXO78" s="110"/>
      <c r="WXP78" s="110"/>
      <c r="WXQ78" s="110"/>
      <c r="WXR78" s="115"/>
      <c r="WXS78" s="110"/>
      <c r="WXT78" s="108"/>
      <c r="WXU78" s="107"/>
      <c r="WXV78" s="107"/>
      <c r="WXW78" s="110"/>
      <c r="WXX78" s="110"/>
      <c r="WXY78" s="110"/>
      <c r="WXZ78" s="115"/>
      <c r="WYA78" s="110"/>
      <c r="WYB78" s="108"/>
      <c r="WYC78" s="107"/>
      <c r="WYD78" s="107"/>
      <c r="WYE78" s="110"/>
      <c r="WYF78" s="110"/>
      <c r="WYG78" s="110"/>
      <c r="WYH78" s="115"/>
      <c r="WYI78" s="110"/>
      <c r="WYJ78" s="108"/>
      <c r="WYK78" s="107"/>
      <c r="WYL78" s="107"/>
      <c r="WYM78" s="110"/>
      <c r="WYN78" s="110"/>
      <c r="WYO78" s="110"/>
      <c r="WYP78" s="115"/>
      <c r="WYQ78" s="110"/>
      <c r="WYR78" s="108"/>
      <c r="WYS78" s="107"/>
      <c r="WYT78" s="107"/>
      <c r="WYU78" s="110"/>
      <c r="WYV78" s="110"/>
      <c r="WYW78" s="110"/>
      <c r="WYX78" s="115"/>
      <c r="WYY78" s="110"/>
      <c r="WYZ78" s="108"/>
      <c r="WZA78" s="107"/>
      <c r="WZB78" s="107"/>
      <c r="WZC78" s="110"/>
      <c r="WZD78" s="110"/>
      <c r="WZE78" s="110"/>
      <c r="WZF78" s="115"/>
      <c r="WZG78" s="110"/>
      <c r="WZH78" s="108"/>
      <c r="WZI78" s="107"/>
      <c r="WZJ78" s="107"/>
      <c r="WZK78" s="110"/>
      <c r="WZL78" s="110"/>
      <c r="WZM78" s="110"/>
      <c r="WZN78" s="115"/>
      <c r="WZO78" s="110"/>
      <c r="WZP78" s="108"/>
      <c r="WZQ78" s="107"/>
      <c r="WZR78" s="107"/>
      <c r="WZS78" s="110"/>
      <c r="WZT78" s="110"/>
      <c r="WZU78" s="110"/>
      <c r="WZV78" s="115"/>
      <c r="WZW78" s="110"/>
      <c r="WZX78" s="108"/>
      <c r="WZY78" s="107"/>
      <c r="WZZ78" s="107"/>
      <c r="XAA78" s="110"/>
      <c r="XAB78" s="110"/>
      <c r="XAC78" s="110"/>
      <c r="XAD78" s="115"/>
      <c r="XAE78" s="110"/>
      <c r="XAF78" s="108"/>
      <c r="XAG78" s="107"/>
      <c r="XAH78" s="107"/>
      <c r="XAI78" s="110"/>
      <c r="XAJ78" s="110"/>
      <c r="XAK78" s="110"/>
      <c r="XAL78" s="115"/>
      <c r="XAM78" s="110"/>
      <c r="XAN78" s="108"/>
      <c r="XAO78" s="107"/>
      <c r="XAP78" s="107"/>
      <c r="XAQ78" s="110"/>
      <c r="XAR78" s="110"/>
      <c r="XAS78" s="110"/>
      <c r="XAT78" s="115"/>
      <c r="XAU78" s="110"/>
      <c r="XAV78" s="108"/>
      <c r="XAW78" s="107"/>
      <c r="XAX78" s="107"/>
      <c r="XAY78" s="110"/>
      <c r="XAZ78" s="110"/>
      <c r="XBA78" s="110"/>
      <c r="XBB78" s="115"/>
      <c r="XBC78" s="110"/>
      <c r="XBD78" s="108"/>
      <c r="XBE78" s="107"/>
      <c r="XBF78" s="107"/>
      <c r="XBG78" s="110"/>
      <c r="XBH78" s="110"/>
      <c r="XBI78" s="110"/>
      <c r="XBJ78" s="115"/>
      <c r="XBK78" s="110"/>
      <c r="XBL78" s="108"/>
      <c r="XBM78" s="107"/>
      <c r="XBN78" s="107"/>
      <c r="XBO78" s="110"/>
      <c r="XBP78" s="110"/>
      <c r="XBQ78" s="110"/>
      <c r="XBR78" s="115"/>
      <c r="XBS78" s="110"/>
      <c r="XBT78" s="108"/>
      <c r="XBU78" s="107"/>
      <c r="XBV78" s="107"/>
      <c r="XBW78" s="110"/>
      <c r="XBX78" s="110"/>
      <c r="XBY78" s="110"/>
      <c r="XBZ78" s="115"/>
      <c r="XCA78" s="110"/>
      <c r="XCB78" s="108"/>
      <c r="XCC78" s="107"/>
      <c r="XCD78" s="107"/>
      <c r="XCE78" s="110"/>
      <c r="XCF78" s="110"/>
      <c r="XCG78" s="110"/>
      <c r="XCH78" s="115"/>
      <c r="XCI78" s="110"/>
      <c r="XCJ78" s="108"/>
      <c r="XCK78" s="107"/>
      <c r="XCL78" s="107"/>
      <c r="XCM78" s="110"/>
      <c r="XCN78" s="110"/>
      <c r="XCO78" s="110"/>
      <c r="XCP78" s="115"/>
      <c r="XCQ78" s="110"/>
      <c r="XCR78" s="108"/>
      <c r="XCS78" s="107"/>
      <c r="XCT78" s="107"/>
      <c r="XCU78" s="110"/>
      <c r="XCV78" s="110"/>
      <c r="XCW78" s="110"/>
      <c r="XCX78" s="115"/>
      <c r="XCY78" s="110"/>
      <c r="XCZ78" s="108"/>
      <c r="XDA78" s="107"/>
      <c r="XDB78" s="107"/>
      <c r="XDC78" s="110"/>
      <c r="XDD78" s="110"/>
      <c r="XDE78" s="110"/>
      <c r="XDF78" s="115"/>
      <c r="XDG78" s="110"/>
      <c r="XDH78" s="108"/>
      <c r="XDI78" s="107"/>
      <c r="XDJ78" s="107"/>
      <c r="XDK78" s="110"/>
      <c r="XDL78" s="110"/>
      <c r="XDM78" s="110"/>
      <c r="XDN78" s="115"/>
      <c r="XDO78" s="110"/>
      <c r="XDP78" s="108"/>
      <c r="XDQ78" s="107"/>
      <c r="XDR78" s="107"/>
      <c r="XDS78" s="110"/>
      <c r="XDT78" s="110"/>
      <c r="XDU78" s="110"/>
      <c r="XDV78" s="115"/>
      <c r="XDW78" s="110"/>
      <c r="XDX78" s="108"/>
      <c r="XDY78" s="107"/>
      <c r="XDZ78" s="107"/>
      <c r="XEA78" s="110"/>
      <c r="XEB78" s="110"/>
      <c r="XEC78" s="110"/>
      <c r="XED78" s="115"/>
      <c r="XEE78" s="110"/>
      <c r="XEF78" s="108"/>
      <c r="XEG78" s="107"/>
      <c r="XEH78" s="107"/>
      <c r="XEI78" s="110"/>
      <c r="XEJ78" s="110"/>
      <c r="XEK78" s="110"/>
      <c r="XEL78" s="115"/>
      <c r="XEM78" s="110"/>
      <c r="XEN78" s="108"/>
      <c r="XEO78" s="107"/>
      <c r="XEP78" s="107"/>
      <c r="XEQ78" s="110"/>
      <c r="XER78" s="110"/>
      <c r="XES78" s="110"/>
      <c r="XET78" s="115"/>
      <c r="XEU78" s="110"/>
      <c r="XEV78" s="108"/>
      <c r="XEW78" s="107"/>
      <c r="XEX78" s="107"/>
      <c r="XEY78" s="110"/>
      <c r="XEZ78" s="110"/>
      <c r="XFA78" s="110"/>
      <c r="XFB78" s="115"/>
      <c r="XFC78" s="110"/>
      <c r="XFD78" s="108"/>
    </row>
    <row r="79" spans="1:16384" s="59" customFormat="1" ht="26.4" x14ac:dyDescent="0.3">
      <c r="A79" s="107" t="s">
        <v>135</v>
      </c>
      <c r="B79" s="107" t="s">
        <v>131</v>
      </c>
      <c r="C79" s="115"/>
      <c r="D79" s="110"/>
      <c r="E79" s="110" t="s">
        <v>13</v>
      </c>
      <c r="F79" s="115">
        <v>3</v>
      </c>
      <c r="G79" s="110" t="s">
        <v>132</v>
      </c>
      <c r="H79" s="108" t="s">
        <v>15</v>
      </c>
      <c r="I79" s="78" t="s">
        <v>82</v>
      </c>
      <c r="J79" s="147" t="s">
        <v>82</v>
      </c>
      <c r="K79" s="147" t="s">
        <v>82</v>
      </c>
      <c r="L79" s="147" t="s">
        <v>82</v>
      </c>
      <c r="M79" s="147" t="s">
        <v>82</v>
      </c>
      <c r="N79" s="147" t="s">
        <v>82</v>
      </c>
      <c r="O79" s="147" t="s">
        <v>82</v>
      </c>
      <c r="P79" s="147" t="s">
        <v>82</v>
      </c>
      <c r="Q79" s="147" t="s">
        <v>82</v>
      </c>
      <c r="R79" s="147" t="s">
        <v>82</v>
      </c>
      <c r="S79" s="147" t="s">
        <v>82</v>
      </c>
      <c r="T79" s="147" t="s">
        <v>82</v>
      </c>
      <c r="U79" s="147" t="s">
        <v>82</v>
      </c>
      <c r="V79" s="147" t="s">
        <v>82</v>
      </c>
      <c r="W79" s="147" t="s">
        <v>82</v>
      </c>
      <c r="X79" s="147" t="s">
        <v>82</v>
      </c>
      <c r="Y79" s="147" t="s">
        <v>82</v>
      </c>
      <c r="Z79" s="147" t="s">
        <v>82</v>
      </c>
      <c r="AA79" s="147" t="s">
        <v>82</v>
      </c>
      <c r="AB79" s="147" t="s">
        <v>82</v>
      </c>
      <c r="AC79" s="147" t="s">
        <v>82</v>
      </c>
      <c r="AD79" s="147" t="s">
        <v>82</v>
      </c>
      <c r="AE79" s="147" t="s">
        <v>82</v>
      </c>
      <c r="AF79" s="147" t="s">
        <v>82</v>
      </c>
      <c r="AG79" s="147" t="s">
        <v>82</v>
      </c>
      <c r="AH79" s="147" t="s">
        <v>82</v>
      </c>
      <c r="AI79" s="147" t="s">
        <v>82</v>
      </c>
      <c r="AJ79" s="147" t="s">
        <v>82</v>
      </c>
      <c r="AK79" s="147" t="s">
        <v>82</v>
      </c>
      <c r="AL79" s="147" t="s">
        <v>82</v>
      </c>
      <c r="AM79" s="147" t="s">
        <v>82</v>
      </c>
      <c r="AN79" s="147" t="s">
        <v>82</v>
      </c>
      <c r="AO79" s="147" t="s">
        <v>82</v>
      </c>
      <c r="AP79" s="147" t="s">
        <v>82</v>
      </c>
      <c r="AQ79" s="147" t="s">
        <v>82</v>
      </c>
      <c r="AR79" s="147" t="s">
        <v>82</v>
      </c>
      <c r="AS79" s="147" t="s">
        <v>82</v>
      </c>
      <c r="AT79" s="147" t="s">
        <v>82</v>
      </c>
      <c r="AU79" s="147" t="s">
        <v>82</v>
      </c>
      <c r="AV79" s="147" t="s">
        <v>82</v>
      </c>
      <c r="AW79" s="147" t="s">
        <v>82</v>
      </c>
      <c r="AX79" s="147" t="s">
        <v>82</v>
      </c>
      <c r="AY79" s="147" t="s">
        <v>82</v>
      </c>
      <c r="AZ79" s="147" t="s">
        <v>82</v>
      </c>
      <c r="BA79" s="147" t="s">
        <v>82</v>
      </c>
      <c r="BB79" s="147" t="s">
        <v>82</v>
      </c>
      <c r="BC79" s="147" t="s">
        <v>82</v>
      </c>
      <c r="BD79" s="147" t="s">
        <v>82</v>
      </c>
      <c r="BE79" s="147" t="s">
        <v>82</v>
      </c>
      <c r="BF79" s="147" t="s">
        <v>82</v>
      </c>
      <c r="BG79" s="147" t="s">
        <v>82</v>
      </c>
      <c r="BH79" s="147" t="s">
        <v>82</v>
      </c>
      <c r="BI79" s="147" t="s">
        <v>82</v>
      </c>
      <c r="BJ79" s="147" t="s">
        <v>82</v>
      </c>
      <c r="BK79" s="147" t="s">
        <v>82</v>
      </c>
      <c r="BL79" s="147" t="s">
        <v>82</v>
      </c>
      <c r="BM79" s="147" t="s">
        <v>82</v>
      </c>
      <c r="BN79" s="147" t="s">
        <v>82</v>
      </c>
      <c r="BO79" s="147" t="s">
        <v>82</v>
      </c>
      <c r="BP79" s="147" t="s">
        <v>82</v>
      </c>
      <c r="BQ79" s="147" t="s">
        <v>82</v>
      </c>
      <c r="BR79" s="147" t="s">
        <v>82</v>
      </c>
      <c r="BS79" s="147" t="s">
        <v>82</v>
      </c>
      <c r="BT79" s="147" t="s">
        <v>82</v>
      </c>
      <c r="BU79" s="147" t="s">
        <v>82</v>
      </c>
      <c r="BV79" s="147" t="s">
        <v>82</v>
      </c>
      <c r="BW79" s="147" t="s">
        <v>82</v>
      </c>
      <c r="BX79" s="147" t="s">
        <v>82</v>
      </c>
      <c r="BY79" s="147" t="s">
        <v>82</v>
      </c>
      <c r="BZ79" s="147" t="s">
        <v>82</v>
      </c>
      <c r="CA79" s="147" t="s">
        <v>82</v>
      </c>
      <c r="CB79" s="147" t="s">
        <v>82</v>
      </c>
      <c r="CC79" s="147" t="s">
        <v>82</v>
      </c>
      <c r="CD79" s="147" t="s">
        <v>82</v>
      </c>
      <c r="CE79" s="147" t="s">
        <v>82</v>
      </c>
      <c r="CF79" s="147" t="s">
        <v>82</v>
      </c>
      <c r="CG79" s="147" t="s">
        <v>82</v>
      </c>
      <c r="CH79" s="147" t="s">
        <v>82</v>
      </c>
      <c r="CI79" s="147" t="s">
        <v>82</v>
      </c>
      <c r="CJ79" s="147" t="s">
        <v>82</v>
      </c>
      <c r="CK79" s="147" t="s">
        <v>82</v>
      </c>
      <c r="CL79" s="147" t="s">
        <v>82</v>
      </c>
      <c r="CM79" s="147" t="s">
        <v>82</v>
      </c>
      <c r="CN79" s="147" t="s">
        <v>82</v>
      </c>
      <c r="CO79" s="147" t="s">
        <v>82</v>
      </c>
      <c r="CP79" s="147" t="s">
        <v>82</v>
      </c>
      <c r="CQ79" s="147" t="s">
        <v>82</v>
      </c>
      <c r="CR79" s="147" t="s">
        <v>82</v>
      </c>
      <c r="CS79" s="147" t="s">
        <v>82</v>
      </c>
      <c r="CT79" s="147" t="s">
        <v>82</v>
      </c>
      <c r="CU79" s="147" t="s">
        <v>82</v>
      </c>
      <c r="CV79" s="147" t="s">
        <v>82</v>
      </c>
      <c r="CW79" s="147" t="s">
        <v>82</v>
      </c>
      <c r="CX79" s="147" t="s">
        <v>82</v>
      </c>
      <c r="CY79" s="147" t="s">
        <v>82</v>
      </c>
      <c r="CZ79" s="147" t="s">
        <v>82</v>
      </c>
      <c r="DA79" s="147" t="s">
        <v>82</v>
      </c>
      <c r="DB79" s="147" t="s">
        <v>82</v>
      </c>
      <c r="DC79" s="147" t="s">
        <v>82</v>
      </c>
      <c r="DD79" s="147" t="s">
        <v>82</v>
      </c>
      <c r="DE79" s="147" t="s">
        <v>82</v>
      </c>
      <c r="DF79" s="147" t="s">
        <v>82</v>
      </c>
      <c r="DG79" s="147" t="s">
        <v>82</v>
      </c>
      <c r="DH79" s="147" t="s">
        <v>82</v>
      </c>
      <c r="DI79" s="147" t="s">
        <v>82</v>
      </c>
      <c r="DJ79" s="147" t="s">
        <v>82</v>
      </c>
      <c r="DK79" s="147" t="s">
        <v>82</v>
      </c>
      <c r="DL79" s="147" t="s">
        <v>82</v>
      </c>
      <c r="DM79" s="147" t="s">
        <v>82</v>
      </c>
      <c r="DN79" s="147" t="s">
        <v>82</v>
      </c>
      <c r="DO79" s="147" t="s">
        <v>82</v>
      </c>
      <c r="DP79" s="147" t="s">
        <v>82</v>
      </c>
      <c r="DQ79" s="147" t="s">
        <v>82</v>
      </c>
      <c r="DR79" s="147" t="s">
        <v>82</v>
      </c>
      <c r="DS79" s="147" t="s">
        <v>82</v>
      </c>
      <c r="DT79" s="147" t="s">
        <v>82</v>
      </c>
      <c r="DU79" s="147" t="s">
        <v>82</v>
      </c>
      <c r="DV79" s="147" t="s">
        <v>82</v>
      </c>
      <c r="DW79" s="147" t="s">
        <v>82</v>
      </c>
      <c r="DX79" s="147" t="s">
        <v>82</v>
      </c>
      <c r="DY79" s="147" t="s">
        <v>82</v>
      </c>
      <c r="DZ79" s="147" t="s">
        <v>82</v>
      </c>
      <c r="EA79" s="147" t="s">
        <v>82</v>
      </c>
      <c r="EB79" s="147" t="s">
        <v>82</v>
      </c>
      <c r="EC79" s="147" t="s">
        <v>82</v>
      </c>
      <c r="ED79" s="147" t="s">
        <v>82</v>
      </c>
      <c r="EE79" s="147" t="s">
        <v>82</v>
      </c>
      <c r="EF79" s="147" t="s">
        <v>82</v>
      </c>
      <c r="EG79" s="147" t="s">
        <v>82</v>
      </c>
      <c r="EH79" s="147" t="s">
        <v>82</v>
      </c>
      <c r="EI79" s="147" t="s">
        <v>82</v>
      </c>
      <c r="EJ79" s="147" t="s">
        <v>82</v>
      </c>
      <c r="EK79" s="147" t="s">
        <v>82</v>
      </c>
      <c r="EL79" s="147" t="s">
        <v>82</v>
      </c>
      <c r="EM79" s="147" t="s">
        <v>82</v>
      </c>
      <c r="EN79" s="147" t="s">
        <v>82</v>
      </c>
      <c r="EO79" s="147" t="s">
        <v>82</v>
      </c>
      <c r="EP79" s="147" t="s">
        <v>82</v>
      </c>
      <c r="EQ79" s="147" t="s">
        <v>82</v>
      </c>
      <c r="ER79" s="147" t="s">
        <v>82</v>
      </c>
      <c r="ES79" s="147" t="s">
        <v>82</v>
      </c>
      <c r="ET79" s="147" t="s">
        <v>82</v>
      </c>
      <c r="EU79" s="147" t="s">
        <v>82</v>
      </c>
      <c r="EV79" s="147" t="s">
        <v>82</v>
      </c>
      <c r="EW79" s="147" t="s">
        <v>82</v>
      </c>
      <c r="EX79" s="147" t="s">
        <v>82</v>
      </c>
      <c r="EY79" s="147" t="s">
        <v>82</v>
      </c>
      <c r="EZ79" s="147" t="s">
        <v>82</v>
      </c>
      <c r="FA79" s="147" t="s">
        <v>82</v>
      </c>
      <c r="FB79" s="147" t="s">
        <v>82</v>
      </c>
      <c r="FC79" s="147" t="s">
        <v>82</v>
      </c>
      <c r="FD79" s="147" t="s">
        <v>82</v>
      </c>
      <c r="FE79" s="147" t="s">
        <v>82</v>
      </c>
      <c r="FF79" s="147" t="s">
        <v>82</v>
      </c>
      <c r="FG79" s="147" t="s">
        <v>82</v>
      </c>
      <c r="FH79" s="147" t="s">
        <v>82</v>
      </c>
      <c r="FI79" s="147" t="s">
        <v>82</v>
      </c>
      <c r="FJ79" s="147" t="s">
        <v>82</v>
      </c>
      <c r="FK79" s="147" t="s">
        <v>82</v>
      </c>
      <c r="FL79" s="147" t="s">
        <v>82</v>
      </c>
      <c r="FM79" s="147" t="s">
        <v>82</v>
      </c>
      <c r="FN79" s="147" t="s">
        <v>82</v>
      </c>
      <c r="FO79" s="147" t="s">
        <v>82</v>
      </c>
      <c r="FP79" s="147" t="s">
        <v>82</v>
      </c>
      <c r="FQ79" s="147" t="s">
        <v>82</v>
      </c>
      <c r="FR79" s="147" t="s">
        <v>82</v>
      </c>
      <c r="FS79" s="147" t="s">
        <v>82</v>
      </c>
      <c r="FT79" s="147" t="s">
        <v>82</v>
      </c>
      <c r="FU79" s="147" t="s">
        <v>82</v>
      </c>
      <c r="FV79" s="147" t="s">
        <v>82</v>
      </c>
      <c r="FW79" s="147" t="s">
        <v>82</v>
      </c>
      <c r="FX79" s="147" t="s">
        <v>82</v>
      </c>
      <c r="FY79" s="147" t="s">
        <v>82</v>
      </c>
      <c r="FZ79" s="147" t="s">
        <v>82</v>
      </c>
      <c r="GA79" s="147" t="s">
        <v>82</v>
      </c>
      <c r="GB79" s="147" t="s">
        <v>82</v>
      </c>
      <c r="GC79" s="147" t="s">
        <v>82</v>
      </c>
      <c r="GD79" s="147" t="s">
        <v>82</v>
      </c>
      <c r="GE79" s="147" t="s">
        <v>82</v>
      </c>
      <c r="GF79" s="147" t="s">
        <v>82</v>
      </c>
      <c r="GG79" s="147" t="s">
        <v>82</v>
      </c>
      <c r="GH79" s="147" t="s">
        <v>82</v>
      </c>
      <c r="GI79" s="147" t="s">
        <v>82</v>
      </c>
      <c r="GJ79" s="147" t="s">
        <v>82</v>
      </c>
      <c r="GK79" s="147" t="s">
        <v>82</v>
      </c>
      <c r="GL79" s="147" t="s">
        <v>82</v>
      </c>
      <c r="GM79" s="147" t="s">
        <v>82</v>
      </c>
      <c r="GN79" s="147" t="s">
        <v>82</v>
      </c>
      <c r="GO79" s="147" t="s">
        <v>82</v>
      </c>
      <c r="GP79" s="147" t="s">
        <v>82</v>
      </c>
      <c r="GQ79" s="147" t="s">
        <v>82</v>
      </c>
      <c r="GR79" s="147" t="s">
        <v>82</v>
      </c>
      <c r="GS79" s="147" t="s">
        <v>82</v>
      </c>
      <c r="GT79" s="147" t="s">
        <v>82</v>
      </c>
      <c r="GU79" s="147" t="s">
        <v>82</v>
      </c>
      <c r="GV79" s="147" t="s">
        <v>82</v>
      </c>
      <c r="GW79" s="147" t="s">
        <v>82</v>
      </c>
      <c r="GX79" s="147" t="s">
        <v>82</v>
      </c>
      <c r="GY79" s="147" t="s">
        <v>82</v>
      </c>
      <c r="GZ79" s="147" t="s">
        <v>82</v>
      </c>
      <c r="HA79" s="147" t="s">
        <v>82</v>
      </c>
      <c r="HB79" s="147" t="s">
        <v>82</v>
      </c>
      <c r="HC79" s="147" t="s">
        <v>82</v>
      </c>
      <c r="HD79" s="147" t="s">
        <v>82</v>
      </c>
      <c r="HE79" s="147" t="s">
        <v>82</v>
      </c>
      <c r="HF79" s="147" t="s">
        <v>82</v>
      </c>
      <c r="HG79" s="147" t="s">
        <v>82</v>
      </c>
      <c r="HH79" s="147" t="s">
        <v>82</v>
      </c>
      <c r="HI79" s="147" t="s">
        <v>82</v>
      </c>
      <c r="HJ79" s="147" t="s">
        <v>82</v>
      </c>
      <c r="HK79" s="147" t="s">
        <v>82</v>
      </c>
      <c r="HL79" s="147" t="s">
        <v>82</v>
      </c>
      <c r="HM79" s="147" t="s">
        <v>82</v>
      </c>
      <c r="HN79" s="147" t="s">
        <v>82</v>
      </c>
      <c r="HO79" s="147" t="s">
        <v>82</v>
      </c>
      <c r="HP79" s="147" t="s">
        <v>82</v>
      </c>
      <c r="HQ79" s="147" t="s">
        <v>82</v>
      </c>
      <c r="HR79" s="147" t="s">
        <v>82</v>
      </c>
      <c r="HS79" s="147" t="s">
        <v>82</v>
      </c>
      <c r="HT79" s="147" t="s">
        <v>82</v>
      </c>
      <c r="HU79" s="147" t="s">
        <v>82</v>
      </c>
      <c r="HV79" s="147" t="s">
        <v>82</v>
      </c>
      <c r="HW79" s="147" t="s">
        <v>82</v>
      </c>
      <c r="HX79" s="147" t="s">
        <v>82</v>
      </c>
      <c r="HY79" s="147" t="s">
        <v>82</v>
      </c>
      <c r="HZ79" s="147" t="s">
        <v>82</v>
      </c>
      <c r="IA79" s="147" t="s">
        <v>82</v>
      </c>
      <c r="IB79" s="147" t="s">
        <v>82</v>
      </c>
      <c r="IC79" s="147" t="s">
        <v>82</v>
      </c>
      <c r="ID79" s="147" t="s">
        <v>82</v>
      </c>
      <c r="IE79" s="147" t="s">
        <v>82</v>
      </c>
      <c r="IF79" s="147" t="s">
        <v>82</v>
      </c>
      <c r="IG79" s="147" t="s">
        <v>82</v>
      </c>
      <c r="IH79" s="147" t="s">
        <v>82</v>
      </c>
      <c r="II79" s="147" t="s">
        <v>82</v>
      </c>
      <c r="IJ79" s="147" t="s">
        <v>82</v>
      </c>
      <c r="IK79" s="147" t="s">
        <v>82</v>
      </c>
      <c r="IL79" s="147" t="s">
        <v>82</v>
      </c>
      <c r="IM79" s="147" t="s">
        <v>82</v>
      </c>
      <c r="IN79" s="147" t="s">
        <v>82</v>
      </c>
      <c r="IO79" s="147" t="s">
        <v>82</v>
      </c>
      <c r="IP79" s="147" t="s">
        <v>82</v>
      </c>
      <c r="IQ79" s="147" t="s">
        <v>82</v>
      </c>
      <c r="IR79" s="147" t="s">
        <v>82</v>
      </c>
      <c r="IS79" s="147" t="s">
        <v>82</v>
      </c>
      <c r="IT79" s="147" t="s">
        <v>82</v>
      </c>
      <c r="IU79" s="147" t="s">
        <v>82</v>
      </c>
      <c r="IV79" s="147" t="s">
        <v>82</v>
      </c>
      <c r="IW79" s="147" t="s">
        <v>82</v>
      </c>
      <c r="IX79" s="147" t="s">
        <v>82</v>
      </c>
      <c r="IY79" s="147" t="s">
        <v>82</v>
      </c>
      <c r="IZ79" s="147" t="s">
        <v>82</v>
      </c>
      <c r="JA79" s="147" t="s">
        <v>82</v>
      </c>
      <c r="JB79" s="147" t="s">
        <v>82</v>
      </c>
      <c r="JC79" s="147" t="s">
        <v>82</v>
      </c>
      <c r="JD79" s="147" t="s">
        <v>82</v>
      </c>
      <c r="JE79" s="147" t="s">
        <v>82</v>
      </c>
      <c r="JF79" s="147" t="s">
        <v>82</v>
      </c>
      <c r="JG79" s="147" t="s">
        <v>82</v>
      </c>
      <c r="JH79" s="147" t="s">
        <v>82</v>
      </c>
      <c r="JI79" s="147" t="s">
        <v>82</v>
      </c>
      <c r="JJ79" s="147" t="s">
        <v>82</v>
      </c>
      <c r="JK79" s="147" t="s">
        <v>82</v>
      </c>
      <c r="JL79" s="147" t="s">
        <v>82</v>
      </c>
      <c r="JM79" s="147" t="s">
        <v>82</v>
      </c>
      <c r="JN79" s="147" t="s">
        <v>82</v>
      </c>
      <c r="JO79" s="147" t="s">
        <v>82</v>
      </c>
      <c r="JP79" s="147" t="s">
        <v>82</v>
      </c>
      <c r="JQ79" s="147" t="s">
        <v>82</v>
      </c>
      <c r="JR79" s="147" t="s">
        <v>82</v>
      </c>
      <c r="JS79" s="147" t="s">
        <v>82</v>
      </c>
      <c r="JT79" s="147" t="s">
        <v>82</v>
      </c>
      <c r="JU79" s="147" t="s">
        <v>82</v>
      </c>
      <c r="JV79" s="147" t="s">
        <v>82</v>
      </c>
      <c r="JW79" s="147" t="s">
        <v>82</v>
      </c>
      <c r="JX79" s="147" t="s">
        <v>82</v>
      </c>
      <c r="JY79" s="147" t="s">
        <v>82</v>
      </c>
      <c r="JZ79" s="147" t="s">
        <v>82</v>
      </c>
      <c r="KA79" s="147" t="s">
        <v>82</v>
      </c>
      <c r="KB79" s="147" t="s">
        <v>82</v>
      </c>
      <c r="KC79" s="147" t="s">
        <v>82</v>
      </c>
      <c r="KD79" s="147" t="s">
        <v>82</v>
      </c>
      <c r="KE79" s="147" t="s">
        <v>82</v>
      </c>
      <c r="KF79" s="147" t="s">
        <v>82</v>
      </c>
      <c r="KG79" s="147" t="s">
        <v>82</v>
      </c>
      <c r="KH79" s="147" t="s">
        <v>82</v>
      </c>
      <c r="KI79" s="147" t="s">
        <v>82</v>
      </c>
      <c r="KJ79" s="147" t="s">
        <v>82</v>
      </c>
      <c r="KK79" s="147" t="s">
        <v>82</v>
      </c>
      <c r="KL79" s="147" t="s">
        <v>82</v>
      </c>
      <c r="KM79" s="147" t="s">
        <v>82</v>
      </c>
      <c r="KN79" s="147" t="s">
        <v>82</v>
      </c>
      <c r="KO79" s="147" t="s">
        <v>82</v>
      </c>
      <c r="KP79" s="147" t="s">
        <v>82</v>
      </c>
      <c r="KQ79" s="147" t="s">
        <v>82</v>
      </c>
      <c r="KR79" s="147" t="s">
        <v>82</v>
      </c>
      <c r="KS79" s="147" t="s">
        <v>82</v>
      </c>
      <c r="KT79" s="147" t="s">
        <v>82</v>
      </c>
      <c r="KU79" s="147" t="s">
        <v>82</v>
      </c>
      <c r="KV79" s="147" t="s">
        <v>82</v>
      </c>
      <c r="KW79" s="147" t="s">
        <v>82</v>
      </c>
      <c r="KX79" s="147" t="s">
        <v>82</v>
      </c>
      <c r="KY79" s="147" t="s">
        <v>82</v>
      </c>
      <c r="KZ79" s="147" t="s">
        <v>82</v>
      </c>
      <c r="LA79" s="147" t="s">
        <v>82</v>
      </c>
      <c r="LB79" s="147" t="s">
        <v>82</v>
      </c>
      <c r="LC79" s="147" t="s">
        <v>82</v>
      </c>
      <c r="LD79" s="147" t="s">
        <v>82</v>
      </c>
      <c r="LE79" s="147" t="s">
        <v>82</v>
      </c>
      <c r="LF79" s="147" t="s">
        <v>82</v>
      </c>
      <c r="LG79" s="147" t="s">
        <v>82</v>
      </c>
      <c r="LH79" s="147" t="s">
        <v>82</v>
      </c>
      <c r="LI79" s="147" t="s">
        <v>82</v>
      </c>
      <c r="LJ79" s="147" t="s">
        <v>82</v>
      </c>
      <c r="LK79" s="147" t="s">
        <v>82</v>
      </c>
      <c r="LL79" s="147" t="s">
        <v>82</v>
      </c>
      <c r="LM79" s="147" t="s">
        <v>82</v>
      </c>
      <c r="LN79" s="147" t="s">
        <v>82</v>
      </c>
      <c r="LO79" s="147" t="s">
        <v>82</v>
      </c>
      <c r="LP79" s="147" t="s">
        <v>82</v>
      </c>
      <c r="LQ79" s="147" t="s">
        <v>82</v>
      </c>
      <c r="LR79" s="147" t="s">
        <v>82</v>
      </c>
      <c r="LS79" s="147" t="s">
        <v>82</v>
      </c>
      <c r="LT79" s="147" t="s">
        <v>82</v>
      </c>
      <c r="LU79" s="147" t="s">
        <v>82</v>
      </c>
      <c r="LV79" s="147" t="s">
        <v>82</v>
      </c>
      <c r="LW79" s="147" t="s">
        <v>82</v>
      </c>
      <c r="LX79" s="147" t="s">
        <v>82</v>
      </c>
      <c r="LY79" s="147" t="s">
        <v>82</v>
      </c>
      <c r="LZ79" s="147" t="s">
        <v>82</v>
      </c>
      <c r="MA79" s="147" t="s">
        <v>82</v>
      </c>
      <c r="MB79" s="147" t="s">
        <v>82</v>
      </c>
      <c r="MC79" s="147" t="s">
        <v>82</v>
      </c>
      <c r="MD79" s="147" t="s">
        <v>82</v>
      </c>
      <c r="ME79" s="147" t="s">
        <v>82</v>
      </c>
      <c r="MF79" s="147" t="s">
        <v>82</v>
      </c>
      <c r="MG79" s="147" t="s">
        <v>82</v>
      </c>
      <c r="MH79" s="147" t="s">
        <v>82</v>
      </c>
      <c r="MI79" s="147" t="s">
        <v>82</v>
      </c>
      <c r="MJ79" s="147" t="s">
        <v>82</v>
      </c>
      <c r="MK79" s="147" t="s">
        <v>82</v>
      </c>
      <c r="ML79" s="147" t="s">
        <v>82</v>
      </c>
      <c r="MM79" s="147" t="s">
        <v>82</v>
      </c>
      <c r="MN79" s="147" t="s">
        <v>82</v>
      </c>
      <c r="MO79" s="147" t="s">
        <v>82</v>
      </c>
      <c r="MP79" s="147" t="s">
        <v>82</v>
      </c>
      <c r="MQ79" s="147" t="s">
        <v>82</v>
      </c>
      <c r="MR79" s="147" t="s">
        <v>82</v>
      </c>
      <c r="MS79" s="147" t="s">
        <v>82</v>
      </c>
      <c r="MT79" s="147" t="s">
        <v>82</v>
      </c>
      <c r="MU79" s="147" t="s">
        <v>82</v>
      </c>
      <c r="MV79" s="147" t="s">
        <v>82</v>
      </c>
      <c r="MW79" s="147" t="s">
        <v>82</v>
      </c>
      <c r="MX79" s="147" t="s">
        <v>82</v>
      </c>
      <c r="MY79" s="147" t="s">
        <v>82</v>
      </c>
      <c r="MZ79" s="147" t="s">
        <v>82</v>
      </c>
      <c r="NA79" s="147" t="s">
        <v>82</v>
      </c>
      <c r="NB79" s="147" t="s">
        <v>82</v>
      </c>
      <c r="NC79" s="147" t="s">
        <v>82</v>
      </c>
      <c r="ND79" s="147" t="s">
        <v>82</v>
      </c>
      <c r="NE79" s="147" t="s">
        <v>82</v>
      </c>
      <c r="NF79" s="147" t="s">
        <v>82</v>
      </c>
      <c r="NG79" s="147" t="s">
        <v>82</v>
      </c>
      <c r="NH79" s="147" t="s">
        <v>82</v>
      </c>
      <c r="NI79" s="147" t="s">
        <v>82</v>
      </c>
      <c r="NJ79" s="147" t="s">
        <v>82</v>
      </c>
      <c r="NK79" s="59" t="s">
        <v>82</v>
      </c>
      <c r="NL79" s="59" t="s">
        <v>82</v>
      </c>
      <c r="NM79" s="59" t="s">
        <v>82</v>
      </c>
      <c r="NN79" s="59" t="s">
        <v>82</v>
      </c>
      <c r="NO79" s="59" t="s">
        <v>82</v>
      </c>
      <c r="NP79" s="59" t="s">
        <v>82</v>
      </c>
      <c r="NQ79" s="59" t="s">
        <v>82</v>
      </c>
      <c r="NR79" s="59" t="s">
        <v>82</v>
      </c>
      <c r="NS79" s="59" t="s">
        <v>82</v>
      </c>
      <c r="NT79" s="59" t="s">
        <v>82</v>
      </c>
      <c r="NU79" s="59" t="s">
        <v>82</v>
      </c>
      <c r="NV79" s="59" t="s">
        <v>82</v>
      </c>
      <c r="NW79" s="59" t="s">
        <v>82</v>
      </c>
      <c r="NX79" s="59" t="s">
        <v>82</v>
      </c>
      <c r="NY79" s="59" t="s">
        <v>82</v>
      </c>
      <c r="NZ79" s="59" t="s">
        <v>82</v>
      </c>
      <c r="OA79" s="59" t="s">
        <v>82</v>
      </c>
      <c r="OB79" s="59" t="s">
        <v>82</v>
      </c>
      <c r="OC79" s="59" t="s">
        <v>82</v>
      </c>
      <c r="OD79" s="59" t="s">
        <v>82</v>
      </c>
      <c r="OE79" s="59" t="s">
        <v>82</v>
      </c>
      <c r="OF79" s="59" t="s">
        <v>82</v>
      </c>
      <c r="OG79" s="59" t="s">
        <v>82</v>
      </c>
      <c r="OH79" s="59" t="s">
        <v>82</v>
      </c>
      <c r="OI79" s="59" t="s">
        <v>82</v>
      </c>
      <c r="OJ79" s="59" t="s">
        <v>82</v>
      </c>
      <c r="OK79" s="59" t="s">
        <v>82</v>
      </c>
      <c r="OL79" s="59" t="s">
        <v>82</v>
      </c>
      <c r="OM79" s="59" t="s">
        <v>82</v>
      </c>
      <c r="ON79" s="59" t="s">
        <v>82</v>
      </c>
      <c r="OO79" s="59" t="s">
        <v>82</v>
      </c>
      <c r="OP79" s="59" t="s">
        <v>82</v>
      </c>
      <c r="OQ79" s="59" t="s">
        <v>82</v>
      </c>
      <c r="OR79" s="59" t="s">
        <v>82</v>
      </c>
      <c r="OS79" s="59" t="s">
        <v>82</v>
      </c>
      <c r="OT79" s="59" t="s">
        <v>82</v>
      </c>
      <c r="OU79" s="59" t="s">
        <v>82</v>
      </c>
      <c r="OV79" s="59" t="s">
        <v>82</v>
      </c>
      <c r="OW79" s="59" t="s">
        <v>82</v>
      </c>
      <c r="OX79" s="59" t="s">
        <v>82</v>
      </c>
      <c r="OY79" s="59" t="s">
        <v>82</v>
      </c>
      <c r="OZ79" s="59" t="s">
        <v>82</v>
      </c>
      <c r="PA79" s="59" t="s">
        <v>82</v>
      </c>
      <c r="PB79" s="59" t="s">
        <v>82</v>
      </c>
      <c r="PC79" s="59" t="s">
        <v>82</v>
      </c>
      <c r="PD79" s="85" t="s">
        <v>82</v>
      </c>
      <c r="PE79" s="59" t="s">
        <v>82</v>
      </c>
      <c r="PF79" s="59" t="s">
        <v>82</v>
      </c>
      <c r="PG79" s="59" t="s">
        <v>82</v>
      </c>
      <c r="PH79" s="59" t="s">
        <v>82</v>
      </c>
      <c r="PI79" s="59" t="s">
        <v>82</v>
      </c>
      <c r="PJ79" s="59" t="s">
        <v>82</v>
      </c>
      <c r="PK79" s="85" t="s">
        <v>82</v>
      </c>
      <c r="PL79" s="59" t="s">
        <v>82</v>
      </c>
      <c r="PM79" s="59" t="s">
        <v>82</v>
      </c>
      <c r="PN79" s="59" t="s">
        <v>82</v>
      </c>
      <c r="PO79" s="59" t="s">
        <v>82</v>
      </c>
      <c r="PP79" s="59" t="s">
        <v>82</v>
      </c>
      <c r="PQ79" s="59" t="s">
        <v>82</v>
      </c>
      <c r="PR79" s="59" t="s">
        <v>82</v>
      </c>
      <c r="PS79" s="59" t="s">
        <v>82</v>
      </c>
      <c r="PT79" s="59" t="s">
        <v>82</v>
      </c>
      <c r="PU79" s="59" t="s">
        <v>82</v>
      </c>
      <c r="PV79" s="59" t="s">
        <v>82</v>
      </c>
      <c r="PW79" s="59" t="s">
        <v>82</v>
      </c>
      <c r="PX79" s="59" t="s">
        <v>82</v>
      </c>
      <c r="PY79" s="59" t="s">
        <v>82</v>
      </c>
      <c r="PZ79" s="59" t="s">
        <v>82</v>
      </c>
      <c r="QA79" s="59" t="s">
        <v>82</v>
      </c>
      <c r="QB79" s="59" t="s">
        <v>82</v>
      </c>
      <c r="QC79" s="59" t="s">
        <v>82</v>
      </c>
      <c r="QD79" s="59" t="s">
        <v>82</v>
      </c>
      <c r="QE79" s="59" t="s">
        <v>82</v>
      </c>
      <c r="QF79" s="59" t="s">
        <v>82</v>
      </c>
      <c r="QG79" s="59" t="s">
        <v>82</v>
      </c>
      <c r="QH79" s="59" t="s">
        <v>82</v>
      </c>
      <c r="QI79" s="59" t="s">
        <v>82</v>
      </c>
      <c r="QJ79" s="59" t="s">
        <v>82</v>
      </c>
      <c r="QK79" s="59" t="s">
        <v>82</v>
      </c>
      <c r="QL79" s="59" t="s">
        <v>82</v>
      </c>
      <c r="QM79" s="59" t="s">
        <v>82</v>
      </c>
      <c r="QN79" s="59" t="s">
        <v>82</v>
      </c>
      <c r="QO79" s="59" t="s">
        <v>82</v>
      </c>
      <c r="QP79" s="59" t="s">
        <v>82</v>
      </c>
      <c r="QQ79" s="59" t="s">
        <v>82</v>
      </c>
      <c r="QR79" s="59" t="s">
        <v>82</v>
      </c>
      <c r="QS79" s="59" t="s">
        <v>82</v>
      </c>
      <c r="QT79" s="59" t="s">
        <v>82</v>
      </c>
      <c r="QU79" s="59" t="s">
        <v>82</v>
      </c>
      <c r="QV79" s="59" t="s">
        <v>82</v>
      </c>
      <c r="QW79" s="59" t="s">
        <v>82</v>
      </c>
      <c r="QX79" s="59" t="s">
        <v>82</v>
      </c>
      <c r="QY79" s="59" t="s">
        <v>82</v>
      </c>
      <c r="QZ79" s="59" t="s">
        <v>82</v>
      </c>
      <c r="RA79" s="59" t="s">
        <v>82</v>
      </c>
      <c r="RB79" s="59" t="s">
        <v>82</v>
      </c>
      <c r="RC79" s="59" t="s">
        <v>82</v>
      </c>
      <c r="RD79" s="59" t="s">
        <v>82</v>
      </c>
      <c r="RE79" s="59" t="s">
        <v>82</v>
      </c>
      <c r="RF79" s="59" t="s">
        <v>82</v>
      </c>
      <c r="RG79" s="59" t="s">
        <v>82</v>
      </c>
      <c r="RH79" s="59" t="s">
        <v>82</v>
      </c>
      <c r="RI79" s="59" t="s">
        <v>82</v>
      </c>
      <c r="RJ79" s="59" t="s">
        <v>82</v>
      </c>
      <c r="RK79" s="59" t="s">
        <v>82</v>
      </c>
      <c r="RL79" s="59" t="s">
        <v>82</v>
      </c>
      <c r="RM79" s="59" t="s">
        <v>82</v>
      </c>
      <c r="RN79" s="59" t="s">
        <v>82</v>
      </c>
      <c r="RO79" s="85" t="s">
        <v>82</v>
      </c>
      <c r="RP79" s="59" t="s">
        <v>82</v>
      </c>
      <c r="RQ79" s="59" t="s">
        <v>82</v>
      </c>
      <c r="RR79" s="59" t="s">
        <v>82</v>
      </c>
      <c r="RS79" s="59" t="s">
        <v>82</v>
      </c>
      <c r="RT79" s="59" t="s">
        <v>82</v>
      </c>
      <c r="RU79" s="59" t="s">
        <v>82</v>
      </c>
      <c r="RV79" s="85" t="s">
        <v>18</v>
      </c>
      <c r="RW79" s="59" t="s">
        <v>17</v>
      </c>
      <c r="RX79" s="59" t="s">
        <v>17</v>
      </c>
      <c r="RY79" s="59" t="s">
        <v>17</v>
      </c>
      <c r="RZ79" s="59" t="s">
        <v>27</v>
      </c>
      <c r="SA79" s="59" t="s">
        <v>27</v>
      </c>
      <c r="SB79" s="85" t="s">
        <v>23</v>
      </c>
      <c r="SC79" s="85" t="s">
        <v>18</v>
      </c>
      <c r="SD79" s="59" t="s">
        <v>17</v>
      </c>
      <c r="SE79" s="59" t="s">
        <v>27</v>
      </c>
      <c r="SF79" s="59" t="s">
        <v>17</v>
      </c>
      <c r="SG79" s="59" t="s">
        <v>17</v>
      </c>
      <c r="SH79" s="59" t="s">
        <v>17</v>
      </c>
      <c r="SI79" s="59" t="s">
        <v>17</v>
      </c>
      <c r="SJ79" s="59" t="s">
        <v>18</v>
      </c>
      <c r="SK79" s="59" t="s">
        <v>17</v>
      </c>
      <c r="SL79" s="59" t="s">
        <v>17</v>
      </c>
      <c r="SM79" s="59" t="s">
        <v>17</v>
      </c>
      <c r="SN79" s="59" t="s">
        <v>17</v>
      </c>
      <c r="SO79" s="59" t="s">
        <v>17</v>
      </c>
      <c r="SP79" s="59" t="s">
        <v>17</v>
      </c>
      <c r="SQ79" s="59" t="s">
        <v>18</v>
      </c>
      <c r="SR79" s="59" t="s">
        <v>17</v>
      </c>
      <c r="SS79" s="59" t="s">
        <v>17</v>
      </c>
      <c r="ST79" s="59" t="s">
        <v>17</v>
      </c>
      <c r="SU79" s="59" t="s">
        <v>17</v>
      </c>
      <c r="SV79" s="59" t="s">
        <v>17</v>
      </c>
      <c r="SW79" s="59" t="s">
        <v>17</v>
      </c>
      <c r="SX79" s="59" t="s">
        <v>18</v>
      </c>
      <c r="SY79" s="59" t="s">
        <v>17</v>
      </c>
      <c r="SZ79" s="59" t="s">
        <v>17</v>
      </c>
      <c r="TA79" s="59" t="s">
        <v>17</v>
      </c>
      <c r="TB79" s="59" t="s">
        <v>17</v>
      </c>
      <c r="TC79" s="59" t="s">
        <v>17</v>
      </c>
      <c r="TD79" s="59" t="s">
        <v>17</v>
      </c>
      <c r="TE79" s="85" t="s">
        <v>18</v>
      </c>
      <c r="TF79" s="59" t="s">
        <v>17</v>
      </c>
      <c r="TG79" s="59" t="s">
        <v>17</v>
      </c>
      <c r="TH79" s="59" t="s">
        <v>27</v>
      </c>
      <c r="TI79" s="59" t="s">
        <v>17</v>
      </c>
      <c r="TJ79" s="59" t="s">
        <v>27</v>
      </c>
      <c r="TK79" s="59" t="s">
        <v>17</v>
      </c>
      <c r="TL79" s="59" t="s">
        <v>18</v>
      </c>
      <c r="TM79" s="59" t="s">
        <v>17</v>
      </c>
      <c r="TN79" s="59" t="s">
        <v>17</v>
      </c>
      <c r="TO79" s="59" t="s">
        <v>27</v>
      </c>
      <c r="TP79" s="59" t="s">
        <v>17</v>
      </c>
      <c r="TQ79" s="59" t="s">
        <v>17</v>
      </c>
      <c r="TR79" s="59" t="s">
        <v>17</v>
      </c>
    </row>
    <row r="80" spans="1:16384" s="85" customFormat="1" ht="26.4" x14ac:dyDescent="0.3">
      <c r="A80" s="107" t="s">
        <v>136</v>
      </c>
      <c r="B80" s="107" t="s">
        <v>131</v>
      </c>
      <c r="C80" s="115"/>
      <c r="D80" s="76" t="s">
        <v>65</v>
      </c>
      <c r="E80" s="110" t="s">
        <v>13</v>
      </c>
      <c r="F80" s="115">
        <v>1</v>
      </c>
      <c r="G80" s="110" t="s">
        <v>132</v>
      </c>
      <c r="H80" s="108" t="s">
        <v>15</v>
      </c>
      <c r="I80" s="85" t="s">
        <v>82</v>
      </c>
      <c r="J80" s="85" t="s">
        <v>82</v>
      </c>
      <c r="K80" s="85" t="s">
        <v>82</v>
      </c>
      <c r="L80" s="85" t="s">
        <v>82</v>
      </c>
      <c r="M80" s="85" t="s">
        <v>82</v>
      </c>
      <c r="N80" s="85" t="s">
        <v>82</v>
      </c>
      <c r="O80" s="85" t="s">
        <v>82</v>
      </c>
      <c r="P80" s="85" t="s">
        <v>82</v>
      </c>
      <c r="Q80" s="85" t="s">
        <v>82</v>
      </c>
      <c r="R80" s="85" t="s">
        <v>82</v>
      </c>
      <c r="S80" s="85" t="s">
        <v>82</v>
      </c>
      <c r="T80" s="85" t="s">
        <v>82</v>
      </c>
      <c r="U80" s="85" t="s">
        <v>82</v>
      </c>
      <c r="V80" s="85" t="s">
        <v>82</v>
      </c>
      <c r="W80" s="85" t="s">
        <v>82</v>
      </c>
      <c r="X80" s="85" t="s">
        <v>82</v>
      </c>
      <c r="Y80" s="85" t="s">
        <v>82</v>
      </c>
      <c r="Z80" s="85" t="s">
        <v>82</v>
      </c>
      <c r="AA80" s="85" t="s">
        <v>82</v>
      </c>
      <c r="AB80" s="85" t="s">
        <v>82</v>
      </c>
      <c r="AC80" s="85" t="s">
        <v>82</v>
      </c>
      <c r="AD80" s="85" t="s">
        <v>82</v>
      </c>
      <c r="AE80" s="85" t="s">
        <v>82</v>
      </c>
      <c r="AF80" s="85" t="s">
        <v>82</v>
      </c>
      <c r="AG80" s="85" t="s">
        <v>82</v>
      </c>
      <c r="AH80" s="85" t="s">
        <v>82</v>
      </c>
      <c r="AI80" s="85" t="s">
        <v>82</v>
      </c>
      <c r="AJ80" s="85" t="s">
        <v>82</v>
      </c>
      <c r="AK80" s="85" t="s">
        <v>82</v>
      </c>
      <c r="AL80" s="85" t="s">
        <v>82</v>
      </c>
      <c r="AM80" s="85" t="s">
        <v>82</v>
      </c>
      <c r="AN80" s="85" t="s">
        <v>82</v>
      </c>
      <c r="AO80" s="85" t="s">
        <v>82</v>
      </c>
      <c r="AP80" s="85" t="s">
        <v>82</v>
      </c>
      <c r="AQ80" s="85" t="s">
        <v>82</v>
      </c>
      <c r="AR80" s="85" t="s">
        <v>82</v>
      </c>
      <c r="AS80" s="85" t="s">
        <v>82</v>
      </c>
      <c r="AT80" s="85" t="s">
        <v>82</v>
      </c>
      <c r="AU80" s="85" t="s">
        <v>82</v>
      </c>
      <c r="AV80" s="85" t="s">
        <v>82</v>
      </c>
      <c r="AW80" s="85" t="s">
        <v>82</v>
      </c>
      <c r="AX80" s="85" t="s">
        <v>82</v>
      </c>
      <c r="AY80" s="85" t="s">
        <v>82</v>
      </c>
      <c r="AZ80" s="85" t="s">
        <v>82</v>
      </c>
      <c r="BA80" s="85" t="s">
        <v>82</v>
      </c>
      <c r="BB80" s="85" t="s">
        <v>82</v>
      </c>
      <c r="BC80" s="85" t="s">
        <v>82</v>
      </c>
      <c r="BD80" s="85" t="s">
        <v>82</v>
      </c>
      <c r="BE80" s="85" t="s">
        <v>82</v>
      </c>
      <c r="BF80" s="85" t="s">
        <v>82</v>
      </c>
      <c r="BG80" s="85" t="s">
        <v>82</v>
      </c>
      <c r="BH80" s="85" t="s">
        <v>82</v>
      </c>
      <c r="BI80" s="85" t="s">
        <v>82</v>
      </c>
      <c r="BJ80" s="85" t="s">
        <v>82</v>
      </c>
      <c r="BK80" s="85" t="s">
        <v>82</v>
      </c>
      <c r="BL80" s="85" t="s">
        <v>82</v>
      </c>
      <c r="BM80" s="85" t="s">
        <v>82</v>
      </c>
      <c r="BN80" s="85" t="s">
        <v>82</v>
      </c>
      <c r="BO80" s="85" t="s">
        <v>82</v>
      </c>
      <c r="BP80" s="85" t="s">
        <v>82</v>
      </c>
      <c r="BQ80" s="85" t="s">
        <v>82</v>
      </c>
      <c r="BR80" s="85" t="s">
        <v>82</v>
      </c>
      <c r="BS80" s="85" t="s">
        <v>82</v>
      </c>
      <c r="BT80" s="85" t="s">
        <v>82</v>
      </c>
      <c r="BU80" s="85" t="s">
        <v>82</v>
      </c>
      <c r="BV80" s="85" t="s">
        <v>82</v>
      </c>
      <c r="BW80" s="85" t="s">
        <v>82</v>
      </c>
      <c r="BX80" s="85" t="s">
        <v>82</v>
      </c>
      <c r="BY80" s="85" t="s">
        <v>82</v>
      </c>
      <c r="BZ80" s="85" t="s">
        <v>82</v>
      </c>
      <c r="CA80" s="85" t="s">
        <v>82</v>
      </c>
      <c r="CB80" s="85" t="s">
        <v>82</v>
      </c>
      <c r="CC80" s="85" t="s">
        <v>82</v>
      </c>
      <c r="CD80" s="85" t="s">
        <v>82</v>
      </c>
      <c r="CE80" s="85" t="s">
        <v>82</v>
      </c>
      <c r="CF80" s="85" t="s">
        <v>82</v>
      </c>
      <c r="CG80" s="85" t="s">
        <v>82</v>
      </c>
      <c r="CH80" s="85" t="s">
        <v>82</v>
      </c>
      <c r="CI80" s="85" t="s">
        <v>82</v>
      </c>
      <c r="CJ80" s="85" t="s">
        <v>82</v>
      </c>
      <c r="CK80" s="85" t="s">
        <v>82</v>
      </c>
      <c r="CL80" s="85" t="s">
        <v>82</v>
      </c>
      <c r="CM80" s="85" t="s">
        <v>82</v>
      </c>
      <c r="CN80" s="85" t="s">
        <v>82</v>
      </c>
      <c r="CO80" s="85" t="s">
        <v>82</v>
      </c>
      <c r="CP80" s="85" t="s">
        <v>82</v>
      </c>
      <c r="CQ80" s="85" t="s">
        <v>82</v>
      </c>
      <c r="CR80" s="85" t="s">
        <v>82</v>
      </c>
      <c r="CS80" s="85" t="s">
        <v>82</v>
      </c>
      <c r="CT80" s="85" t="s">
        <v>82</v>
      </c>
      <c r="CU80" s="85" t="s">
        <v>82</v>
      </c>
      <c r="CV80" s="85" t="s">
        <v>82</v>
      </c>
      <c r="CW80" s="85" t="s">
        <v>82</v>
      </c>
      <c r="CX80" s="85" t="s">
        <v>82</v>
      </c>
      <c r="CY80" s="85" t="s">
        <v>82</v>
      </c>
      <c r="CZ80" s="85" t="s">
        <v>82</v>
      </c>
      <c r="DA80" s="85" t="s">
        <v>82</v>
      </c>
      <c r="DB80" s="85" t="s">
        <v>82</v>
      </c>
      <c r="DC80" s="85" t="s">
        <v>82</v>
      </c>
      <c r="DD80" s="85" t="s">
        <v>82</v>
      </c>
      <c r="DE80" s="85" t="s">
        <v>82</v>
      </c>
      <c r="DF80" s="85" t="s">
        <v>82</v>
      </c>
      <c r="DG80" s="85" t="s">
        <v>82</v>
      </c>
      <c r="DH80" s="85" t="s">
        <v>82</v>
      </c>
      <c r="DI80" s="85" t="s">
        <v>82</v>
      </c>
      <c r="DJ80" s="85" t="s">
        <v>82</v>
      </c>
      <c r="DK80" s="85" t="s">
        <v>82</v>
      </c>
      <c r="DL80" s="85" t="s">
        <v>82</v>
      </c>
      <c r="DM80" s="85" t="s">
        <v>82</v>
      </c>
      <c r="DN80" s="85" t="s">
        <v>82</v>
      </c>
      <c r="DO80" s="85" t="s">
        <v>82</v>
      </c>
      <c r="DP80" s="85" t="s">
        <v>82</v>
      </c>
      <c r="DQ80" s="85" t="s">
        <v>82</v>
      </c>
      <c r="DR80" s="85" t="s">
        <v>82</v>
      </c>
      <c r="DS80" s="85" t="s">
        <v>82</v>
      </c>
      <c r="DT80" s="85" t="s">
        <v>82</v>
      </c>
      <c r="DU80" s="85" t="s">
        <v>82</v>
      </c>
      <c r="DV80" s="85" t="s">
        <v>82</v>
      </c>
      <c r="DW80" s="85" t="s">
        <v>82</v>
      </c>
      <c r="DX80" s="85" t="s">
        <v>82</v>
      </c>
      <c r="DY80" s="85" t="s">
        <v>82</v>
      </c>
      <c r="DZ80" s="85" t="s">
        <v>82</v>
      </c>
      <c r="EA80" s="85" t="s">
        <v>82</v>
      </c>
      <c r="EB80" s="85" t="s">
        <v>82</v>
      </c>
      <c r="EC80" s="85" t="s">
        <v>82</v>
      </c>
      <c r="ED80" s="85" t="s">
        <v>82</v>
      </c>
      <c r="EE80" s="85" t="s">
        <v>82</v>
      </c>
      <c r="EF80" s="85" t="s">
        <v>82</v>
      </c>
      <c r="EG80" s="85" t="s">
        <v>82</v>
      </c>
      <c r="EH80" s="85" t="s">
        <v>82</v>
      </c>
      <c r="EI80" s="85" t="s">
        <v>82</v>
      </c>
      <c r="EJ80" s="85" t="s">
        <v>82</v>
      </c>
      <c r="EK80" s="85" t="s">
        <v>82</v>
      </c>
      <c r="EL80" s="85" t="s">
        <v>82</v>
      </c>
      <c r="EM80" s="85" t="s">
        <v>82</v>
      </c>
      <c r="EN80" s="85" t="s">
        <v>82</v>
      </c>
      <c r="EO80" s="85" t="s">
        <v>82</v>
      </c>
      <c r="EP80" s="85" t="s">
        <v>82</v>
      </c>
      <c r="EQ80" s="85" t="s">
        <v>82</v>
      </c>
      <c r="ER80" s="85" t="s">
        <v>82</v>
      </c>
      <c r="ES80" s="85" t="s">
        <v>82</v>
      </c>
      <c r="ET80" s="85" t="s">
        <v>82</v>
      </c>
      <c r="EU80" s="85" t="s">
        <v>82</v>
      </c>
      <c r="EV80" s="85" t="s">
        <v>82</v>
      </c>
      <c r="EW80" s="85" t="s">
        <v>82</v>
      </c>
      <c r="EX80" s="85" t="s">
        <v>82</v>
      </c>
      <c r="EY80" s="85" t="s">
        <v>82</v>
      </c>
      <c r="EZ80" s="85" t="s">
        <v>82</v>
      </c>
      <c r="FA80" s="85" t="s">
        <v>82</v>
      </c>
      <c r="FB80" s="85" t="s">
        <v>82</v>
      </c>
      <c r="FC80" s="85" t="s">
        <v>82</v>
      </c>
      <c r="FD80" s="85" t="s">
        <v>82</v>
      </c>
      <c r="FE80" s="85" t="s">
        <v>82</v>
      </c>
      <c r="FF80" s="85" t="s">
        <v>82</v>
      </c>
      <c r="FG80" s="85" t="s">
        <v>82</v>
      </c>
      <c r="FH80" s="85" t="s">
        <v>82</v>
      </c>
      <c r="FI80" s="85" t="s">
        <v>82</v>
      </c>
      <c r="FJ80" s="85" t="s">
        <v>82</v>
      </c>
      <c r="FK80" s="85" t="s">
        <v>82</v>
      </c>
      <c r="FL80" s="85" t="s">
        <v>82</v>
      </c>
      <c r="FM80" s="85" t="s">
        <v>82</v>
      </c>
      <c r="FN80" s="85" t="s">
        <v>82</v>
      </c>
      <c r="FO80" s="85" t="s">
        <v>82</v>
      </c>
      <c r="FP80" s="85" t="s">
        <v>82</v>
      </c>
      <c r="FQ80" s="85" t="s">
        <v>82</v>
      </c>
      <c r="FR80" s="85" t="s">
        <v>82</v>
      </c>
      <c r="FS80" s="85" t="s">
        <v>82</v>
      </c>
      <c r="FT80" s="85" t="s">
        <v>82</v>
      </c>
      <c r="FU80" s="85" t="s">
        <v>82</v>
      </c>
      <c r="FV80" s="85" t="s">
        <v>82</v>
      </c>
      <c r="FW80" s="85" t="s">
        <v>82</v>
      </c>
      <c r="FX80" s="85" t="s">
        <v>82</v>
      </c>
      <c r="FY80" s="85" t="s">
        <v>82</v>
      </c>
      <c r="FZ80" s="85" t="s">
        <v>82</v>
      </c>
      <c r="GA80" s="85" t="s">
        <v>82</v>
      </c>
      <c r="GB80" s="85" t="s">
        <v>82</v>
      </c>
      <c r="GC80" s="85" t="s">
        <v>82</v>
      </c>
      <c r="GD80" s="85" t="s">
        <v>82</v>
      </c>
      <c r="GE80" s="85" t="s">
        <v>82</v>
      </c>
      <c r="GF80" s="85" t="s">
        <v>82</v>
      </c>
      <c r="GG80" s="85" t="s">
        <v>82</v>
      </c>
      <c r="GH80" s="85" t="s">
        <v>82</v>
      </c>
      <c r="GI80" s="85" t="s">
        <v>82</v>
      </c>
      <c r="GJ80" s="85" t="s">
        <v>82</v>
      </c>
      <c r="GK80" s="85" t="s">
        <v>82</v>
      </c>
      <c r="GL80" s="85" t="s">
        <v>82</v>
      </c>
      <c r="GM80" s="85" t="s">
        <v>82</v>
      </c>
      <c r="GN80" s="85" t="s">
        <v>82</v>
      </c>
      <c r="GO80" s="85" t="s">
        <v>82</v>
      </c>
      <c r="GP80" s="85" t="s">
        <v>82</v>
      </c>
      <c r="GQ80" s="85" t="s">
        <v>82</v>
      </c>
      <c r="GR80" s="85" t="s">
        <v>82</v>
      </c>
      <c r="GS80" s="85" t="s">
        <v>82</v>
      </c>
      <c r="GT80" s="85" t="s">
        <v>82</v>
      </c>
      <c r="GU80" s="85" t="s">
        <v>82</v>
      </c>
      <c r="GV80" s="85" t="s">
        <v>82</v>
      </c>
      <c r="GW80" s="85" t="s">
        <v>82</v>
      </c>
      <c r="GX80" s="85" t="s">
        <v>82</v>
      </c>
      <c r="GY80" s="85" t="s">
        <v>82</v>
      </c>
      <c r="GZ80" s="85" t="s">
        <v>82</v>
      </c>
      <c r="HA80" s="85" t="s">
        <v>82</v>
      </c>
      <c r="HB80" s="85" t="s">
        <v>82</v>
      </c>
      <c r="HC80" s="85" t="s">
        <v>82</v>
      </c>
      <c r="HD80" s="85" t="s">
        <v>82</v>
      </c>
      <c r="HE80" s="85" t="s">
        <v>82</v>
      </c>
      <c r="HF80" s="85" t="s">
        <v>82</v>
      </c>
      <c r="HG80" s="85" t="s">
        <v>82</v>
      </c>
      <c r="HH80" s="85" t="s">
        <v>82</v>
      </c>
      <c r="HI80" s="85" t="s">
        <v>82</v>
      </c>
      <c r="HJ80" s="85" t="s">
        <v>82</v>
      </c>
      <c r="HK80" s="85" t="s">
        <v>82</v>
      </c>
      <c r="HL80" s="85" t="s">
        <v>82</v>
      </c>
      <c r="HM80" s="85" t="s">
        <v>82</v>
      </c>
      <c r="HN80" s="85" t="s">
        <v>82</v>
      </c>
      <c r="HO80" s="85" t="s">
        <v>82</v>
      </c>
      <c r="HP80" s="85" t="s">
        <v>82</v>
      </c>
      <c r="HQ80" s="85" t="s">
        <v>82</v>
      </c>
      <c r="HR80" s="85" t="s">
        <v>82</v>
      </c>
      <c r="HS80" s="85" t="s">
        <v>82</v>
      </c>
      <c r="HT80" s="85" t="s">
        <v>82</v>
      </c>
      <c r="HU80" s="85" t="s">
        <v>82</v>
      </c>
      <c r="HV80" s="85" t="s">
        <v>82</v>
      </c>
      <c r="HW80" s="85" t="s">
        <v>82</v>
      </c>
      <c r="HX80" s="85" t="s">
        <v>82</v>
      </c>
      <c r="HY80" s="85" t="s">
        <v>82</v>
      </c>
      <c r="HZ80" s="85" t="s">
        <v>82</v>
      </c>
      <c r="IA80" s="85" t="s">
        <v>82</v>
      </c>
      <c r="IB80" s="85" t="s">
        <v>82</v>
      </c>
      <c r="IC80" s="85" t="s">
        <v>82</v>
      </c>
      <c r="ID80" s="85" t="s">
        <v>82</v>
      </c>
      <c r="IE80" s="85" t="s">
        <v>82</v>
      </c>
      <c r="IF80" s="85" t="s">
        <v>82</v>
      </c>
      <c r="IG80" s="85" t="s">
        <v>82</v>
      </c>
      <c r="IH80" s="85" t="s">
        <v>82</v>
      </c>
      <c r="II80" s="85" t="s">
        <v>82</v>
      </c>
      <c r="IJ80" s="85" t="s">
        <v>82</v>
      </c>
      <c r="IK80" s="85" t="s">
        <v>82</v>
      </c>
      <c r="IL80" s="85" t="s">
        <v>82</v>
      </c>
      <c r="IM80" s="85" t="s">
        <v>82</v>
      </c>
      <c r="IN80" s="85" t="s">
        <v>82</v>
      </c>
      <c r="IO80" s="85" t="s">
        <v>82</v>
      </c>
      <c r="IP80" s="85" t="s">
        <v>82</v>
      </c>
      <c r="IQ80" s="85" t="s">
        <v>82</v>
      </c>
      <c r="IR80" s="85" t="s">
        <v>82</v>
      </c>
      <c r="IS80" s="85" t="s">
        <v>82</v>
      </c>
      <c r="IT80" s="85" t="s">
        <v>82</v>
      </c>
      <c r="IU80" s="85" t="s">
        <v>82</v>
      </c>
      <c r="IV80" s="85" t="s">
        <v>82</v>
      </c>
      <c r="IW80" s="85" t="s">
        <v>82</v>
      </c>
      <c r="IX80" s="85" t="s">
        <v>82</v>
      </c>
      <c r="IY80" s="85" t="s">
        <v>82</v>
      </c>
      <c r="IZ80" s="85" t="s">
        <v>82</v>
      </c>
      <c r="JA80" s="85" t="s">
        <v>82</v>
      </c>
      <c r="JB80" s="85" t="s">
        <v>82</v>
      </c>
      <c r="JC80" s="85" t="s">
        <v>82</v>
      </c>
      <c r="JD80" s="85" t="s">
        <v>82</v>
      </c>
      <c r="JE80" s="85" t="s">
        <v>82</v>
      </c>
      <c r="JF80" s="85" t="s">
        <v>82</v>
      </c>
      <c r="JG80" s="85" t="s">
        <v>82</v>
      </c>
      <c r="JH80" s="85" t="s">
        <v>82</v>
      </c>
      <c r="JI80" s="85" t="s">
        <v>82</v>
      </c>
      <c r="JJ80" s="85" t="s">
        <v>82</v>
      </c>
      <c r="JK80" s="85" t="s">
        <v>82</v>
      </c>
      <c r="JL80" s="85" t="s">
        <v>82</v>
      </c>
      <c r="JM80" s="85" t="s">
        <v>82</v>
      </c>
      <c r="JN80" s="85" t="s">
        <v>82</v>
      </c>
      <c r="JO80" s="85" t="s">
        <v>82</v>
      </c>
      <c r="JP80" s="85" t="s">
        <v>82</v>
      </c>
      <c r="JQ80" s="85" t="s">
        <v>82</v>
      </c>
      <c r="JR80" s="85" t="s">
        <v>82</v>
      </c>
      <c r="JS80" s="85" t="s">
        <v>82</v>
      </c>
      <c r="JT80" s="85" t="s">
        <v>82</v>
      </c>
      <c r="JU80" s="85" t="s">
        <v>82</v>
      </c>
      <c r="JV80" s="85" t="s">
        <v>82</v>
      </c>
      <c r="JW80" s="85" t="s">
        <v>82</v>
      </c>
      <c r="JX80" s="85" t="s">
        <v>82</v>
      </c>
      <c r="JY80" s="85" t="s">
        <v>82</v>
      </c>
      <c r="JZ80" s="85" t="s">
        <v>82</v>
      </c>
      <c r="KA80" s="85" t="s">
        <v>82</v>
      </c>
      <c r="KB80" s="85" t="s">
        <v>82</v>
      </c>
      <c r="KC80" s="85" t="s">
        <v>82</v>
      </c>
      <c r="KD80" s="85" t="s">
        <v>82</v>
      </c>
      <c r="KE80" s="85" t="s">
        <v>82</v>
      </c>
      <c r="KF80" s="85" t="s">
        <v>82</v>
      </c>
      <c r="KG80" s="85" t="s">
        <v>82</v>
      </c>
      <c r="KH80" s="85" t="s">
        <v>82</v>
      </c>
      <c r="KI80" s="85" t="s">
        <v>82</v>
      </c>
      <c r="KJ80" s="85" t="s">
        <v>82</v>
      </c>
      <c r="KK80" s="85" t="s">
        <v>82</v>
      </c>
      <c r="KL80" s="85" t="s">
        <v>82</v>
      </c>
      <c r="KM80" s="85" t="s">
        <v>82</v>
      </c>
      <c r="KN80" s="85" t="s">
        <v>82</v>
      </c>
      <c r="KO80" s="85" t="s">
        <v>82</v>
      </c>
      <c r="KP80" s="85" t="s">
        <v>82</v>
      </c>
      <c r="KQ80" s="85" t="s">
        <v>82</v>
      </c>
      <c r="KR80" s="85" t="s">
        <v>82</v>
      </c>
      <c r="KS80" s="85" t="s">
        <v>82</v>
      </c>
      <c r="KT80" s="85" t="s">
        <v>82</v>
      </c>
      <c r="KU80" s="85" t="s">
        <v>82</v>
      </c>
      <c r="KV80" s="85" t="s">
        <v>82</v>
      </c>
      <c r="KW80" s="85" t="s">
        <v>82</v>
      </c>
      <c r="KX80" s="85" t="s">
        <v>82</v>
      </c>
      <c r="KY80" s="85" t="s">
        <v>82</v>
      </c>
      <c r="KZ80" s="85" t="s">
        <v>82</v>
      </c>
      <c r="LA80" s="85" t="s">
        <v>82</v>
      </c>
      <c r="LB80" s="85" t="s">
        <v>82</v>
      </c>
      <c r="LC80" s="85" t="s">
        <v>82</v>
      </c>
      <c r="LD80" s="85" t="s">
        <v>82</v>
      </c>
      <c r="LE80" s="85" t="s">
        <v>82</v>
      </c>
      <c r="LF80" s="85" t="s">
        <v>82</v>
      </c>
      <c r="LG80" s="85" t="s">
        <v>82</v>
      </c>
      <c r="LH80" s="85" t="s">
        <v>82</v>
      </c>
      <c r="LI80" s="85" t="s">
        <v>82</v>
      </c>
      <c r="LJ80" s="85" t="s">
        <v>82</v>
      </c>
      <c r="LK80" s="85" t="s">
        <v>82</v>
      </c>
      <c r="LL80" s="85" t="s">
        <v>82</v>
      </c>
      <c r="LM80" s="85" t="s">
        <v>82</v>
      </c>
      <c r="LN80" s="85" t="s">
        <v>82</v>
      </c>
      <c r="LO80" s="85" t="s">
        <v>82</v>
      </c>
      <c r="LP80" s="85" t="s">
        <v>82</v>
      </c>
      <c r="LQ80" s="85" t="s">
        <v>82</v>
      </c>
      <c r="LR80" s="85" t="s">
        <v>82</v>
      </c>
      <c r="LS80" s="85" t="s">
        <v>82</v>
      </c>
      <c r="LT80" s="85" t="s">
        <v>82</v>
      </c>
      <c r="LU80" s="85" t="s">
        <v>82</v>
      </c>
      <c r="LV80" s="85" t="s">
        <v>82</v>
      </c>
      <c r="LW80" s="85" t="s">
        <v>82</v>
      </c>
      <c r="LX80" s="85" t="s">
        <v>82</v>
      </c>
      <c r="LY80" s="85" t="s">
        <v>82</v>
      </c>
      <c r="LZ80" s="85" t="s">
        <v>82</v>
      </c>
      <c r="MA80" s="85" t="s">
        <v>82</v>
      </c>
      <c r="MB80" s="85" t="s">
        <v>82</v>
      </c>
      <c r="MC80" s="85" t="s">
        <v>82</v>
      </c>
      <c r="MD80" s="85" t="s">
        <v>82</v>
      </c>
      <c r="ME80" s="85" t="s">
        <v>82</v>
      </c>
      <c r="MF80" s="85" t="s">
        <v>82</v>
      </c>
      <c r="MG80" s="85" t="s">
        <v>82</v>
      </c>
      <c r="MH80" s="85" t="s">
        <v>82</v>
      </c>
      <c r="MI80" s="85" t="s">
        <v>82</v>
      </c>
      <c r="MJ80" s="85" t="s">
        <v>82</v>
      </c>
      <c r="MK80" s="85" t="s">
        <v>82</v>
      </c>
      <c r="ML80" s="85" t="s">
        <v>82</v>
      </c>
      <c r="MM80" s="85" t="s">
        <v>82</v>
      </c>
      <c r="MN80" s="85" t="s">
        <v>82</v>
      </c>
      <c r="MO80" s="85" t="s">
        <v>82</v>
      </c>
      <c r="MP80" s="85" t="s">
        <v>82</v>
      </c>
      <c r="MQ80" s="85" t="s">
        <v>82</v>
      </c>
      <c r="MR80" s="85" t="s">
        <v>82</v>
      </c>
      <c r="MS80" s="85" t="s">
        <v>82</v>
      </c>
      <c r="MT80" s="85" t="s">
        <v>82</v>
      </c>
      <c r="MU80" s="85" t="s">
        <v>82</v>
      </c>
      <c r="MV80" s="85" t="s">
        <v>82</v>
      </c>
      <c r="MW80" s="85" t="s">
        <v>82</v>
      </c>
      <c r="MX80" s="85" t="s">
        <v>82</v>
      </c>
      <c r="MY80" s="85" t="s">
        <v>82</v>
      </c>
      <c r="MZ80" s="85" t="s">
        <v>82</v>
      </c>
      <c r="NA80" s="85" t="s">
        <v>82</v>
      </c>
      <c r="NB80" s="85" t="s">
        <v>82</v>
      </c>
      <c r="NC80" s="85" t="s">
        <v>82</v>
      </c>
      <c r="ND80" s="85" t="s">
        <v>82</v>
      </c>
      <c r="NE80" s="85" t="s">
        <v>82</v>
      </c>
      <c r="NF80" s="85" t="s">
        <v>82</v>
      </c>
      <c r="NG80" s="85" t="s">
        <v>82</v>
      </c>
      <c r="NH80" s="85" t="s">
        <v>82</v>
      </c>
      <c r="NI80" s="85" t="s">
        <v>82</v>
      </c>
      <c r="NJ80" s="85" t="s">
        <v>82</v>
      </c>
      <c r="NK80" s="85" t="s">
        <v>82</v>
      </c>
      <c r="NL80" s="85" t="s">
        <v>82</v>
      </c>
      <c r="NM80" s="85" t="s">
        <v>82</v>
      </c>
      <c r="NN80" s="85" t="s">
        <v>82</v>
      </c>
      <c r="NO80" s="85" t="s">
        <v>82</v>
      </c>
      <c r="NP80" s="85" t="s">
        <v>82</v>
      </c>
      <c r="NQ80" s="85" t="s">
        <v>82</v>
      </c>
      <c r="NR80" s="85" t="s">
        <v>82</v>
      </c>
      <c r="NS80" s="85" t="s">
        <v>82</v>
      </c>
      <c r="NT80" s="85" t="s">
        <v>82</v>
      </c>
      <c r="NU80" s="85" t="s">
        <v>82</v>
      </c>
      <c r="NV80" s="85" t="s">
        <v>82</v>
      </c>
      <c r="NW80" s="85" t="s">
        <v>82</v>
      </c>
      <c r="NX80" s="85" t="s">
        <v>82</v>
      </c>
      <c r="NY80" s="85" t="s">
        <v>82</v>
      </c>
      <c r="NZ80" s="85" t="s">
        <v>82</v>
      </c>
      <c r="OA80" s="85" t="s">
        <v>82</v>
      </c>
      <c r="OB80" s="85" t="s">
        <v>82</v>
      </c>
      <c r="OC80" s="85" t="s">
        <v>82</v>
      </c>
      <c r="OD80" s="85" t="s">
        <v>82</v>
      </c>
      <c r="OE80" s="85" t="s">
        <v>82</v>
      </c>
      <c r="OF80" s="85" t="s">
        <v>82</v>
      </c>
      <c r="OG80" s="85" t="s">
        <v>82</v>
      </c>
      <c r="OH80" s="85" t="s">
        <v>82</v>
      </c>
      <c r="OI80" s="85" t="s">
        <v>82</v>
      </c>
      <c r="OJ80" s="85" t="s">
        <v>82</v>
      </c>
      <c r="OK80" s="85" t="s">
        <v>82</v>
      </c>
      <c r="OL80" s="85" t="s">
        <v>82</v>
      </c>
      <c r="OM80" s="85" t="s">
        <v>82</v>
      </c>
      <c r="ON80" s="85" t="s">
        <v>82</v>
      </c>
      <c r="OO80" s="85" t="s">
        <v>82</v>
      </c>
      <c r="OP80" s="85" t="s">
        <v>82</v>
      </c>
      <c r="OQ80" s="85" t="s">
        <v>82</v>
      </c>
      <c r="OR80" s="85" t="s">
        <v>82</v>
      </c>
      <c r="OS80" s="85" t="s">
        <v>82</v>
      </c>
      <c r="OT80" s="85" t="s">
        <v>82</v>
      </c>
      <c r="OU80" s="85" t="s">
        <v>82</v>
      </c>
      <c r="OV80" s="85" t="s">
        <v>82</v>
      </c>
      <c r="OW80" s="85" t="s">
        <v>82</v>
      </c>
      <c r="OX80" s="85" t="s">
        <v>82</v>
      </c>
      <c r="OY80" s="85" t="s">
        <v>82</v>
      </c>
      <c r="OZ80" s="85" t="s">
        <v>82</v>
      </c>
      <c r="PA80" s="85" t="s">
        <v>82</v>
      </c>
      <c r="PB80" s="85" t="s">
        <v>82</v>
      </c>
      <c r="PC80" s="85" t="s">
        <v>82</v>
      </c>
      <c r="PD80" s="85" t="s">
        <v>82</v>
      </c>
      <c r="PE80" s="85" t="s">
        <v>82</v>
      </c>
      <c r="PF80" s="85" t="s">
        <v>82</v>
      </c>
      <c r="PG80" s="85" t="s">
        <v>82</v>
      </c>
      <c r="PH80" s="85" t="s">
        <v>82</v>
      </c>
      <c r="PI80" s="85" t="s">
        <v>82</v>
      </c>
      <c r="PJ80" s="85" t="s">
        <v>82</v>
      </c>
      <c r="PK80" s="85" t="s">
        <v>82</v>
      </c>
      <c r="PL80" s="85" t="s">
        <v>82</v>
      </c>
      <c r="PM80" s="85" t="s">
        <v>82</v>
      </c>
      <c r="PN80" s="85" t="s">
        <v>82</v>
      </c>
      <c r="PO80" s="85" t="s">
        <v>82</v>
      </c>
      <c r="PP80" s="85" t="s">
        <v>82</v>
      </c>
      <c r="PQ80" s="85" t="s">
        <v>82</v>
      </c>
      <c r="PR80" s="85" t="s">
        <v>82</v>
      </c>
      <c r="PS80" s="85" t="s">
        <v>82</v>
      </c>
      <c r="PT80" s="85" t="s">
        <v>82</v>
      </c>
      <c r="PU80" s="85" t="s">
        <v>82</v>
      </c>
      <c r="PV80" s="85" t="s">
        <v>82</v>
      </c>
      <c r="PW80" s="85" t="s">
        <v>82</v>
      </c>
      <c r="PX80" s="85" t="s">
        <v>82</v>
      </c>
      <c r="PY80" s="85" t="s">
        <v>82</v>
      </c>
      <c r="PZ80" s="85" t="s">
        <v>82</v>
      </c>
      <c r="QA80" s="85" t="s">
        <v>82</v>
      </c>
      <c r="QB80" s="85" t="s">
        <v>82</v>
      </c>
      <c r="QC80" s="85" t="s">
        <v>82</v>
      </c>
      <c r="QD80" s="85" t="s">
        <v>82</v>
      </c>
      <c r="QE80" s="85" t="s">
        <v>82</v>
      </c>
      <c r="QF80" s="85" t="s">
        <v>82</v>
      </c>
      <c r="QG80" s="85" t="s">
        <v>82</v>
      </c>
      <c r="QH80" s="85" t="s">
        <v>82</v>
      </c>
      <c r="QI80" s="85" t="s">
        <v>82</v>
      </c>
      <c r="QJ80" s="85" t="s">
        <v>82</v>
      </c>
      <c r="QK80" s="85" t="s">
        <v>82</v>
      </c>
      <c r="QL80" s="85" t="s">
        <v>82</v>
      </c>
      <c r="QM80" s="85" t="s">
        <v>82</v>
      </c>
      <c r="QN80" s="85" t="s">
        <v>82</v>
      </c>
      <c r="QO80" s="85" t="s">
        <v>82</v>
      </c>
      <c r="QP80" s="85" t="s">
        <v>82</v>
      </c>
      <c r="QQ80" s="85" t="s">
        <v>82</v>
      </c>
      <c r="QR80" s="85" t="s">
        <v>82</v>
      </c>
      <c r="QS80" s="85" t="s">
        <v>82</v>
      </c>
      <c r="QT80" s="85" t="s">
        <v>82</v>
      </c>
      <c r="QU80" s="85" t="s">
        <v>82</v>
      </c>
      <c r="QV80" s="85" t="s">
        <v>82</v>
      </c>
      <c r="QW80" s="85" t="s">
        <v>82</v>
      </c>
      <c r="QX80" s="85" t="s">
        <v>82</v>
      </c>
      <c r="QY80" s="85" t="s">
        <v>82</v>
      </c>
      <c r="QZ80" s="85" t="s">
        <v>82</v>
      </c>
      <c r="RA80" s="85" t="s">
        <v>82</v>
      </c>
      <c r="RB80" s="85" t="s">
        <v>82</v>
      </c>
      <c r="RC80" s="85" t="s">
        <v>82</v>
      </c>
      <c r="RD80" s="85" t="s">
        <v>82</v>
      </c>
      <c r="RE80" s="85" t="s">
        <v>82</v>
      </c>
      <c r="RF80" s="85" t="s">
        <v>82</v>
      </c>
      <c r="RG80" s="85" t="s">
        <v>82</v>
      </c>
      <c r="RH80" s="85" t="s">
        <v>82</v>
      </c>
      <c r="RI80" s="85" t="s">
        <v>82</v>
      </c>
      <c r="RJ80" s="85" t="s">
        <v>82</v>
      </c>
      <c r="RK80" s="85" t="s">
        <v>82</v>
      </c>
      <c r="RL80" s="85" t="s">
        <v>82</v>
      </c>
      <c r="RM80" s="85" t="s">
        <v>82</v>
      </c>
      <c r="RN80" s="85" t="s">
        <v>82</v>
      </c>
      <c r="RO80" s="85" t="s">
        <v>82</v>
      </c>
      <c r="RP80" s="85" t="s">
        <v>82</v>
      </c>
      <c r="RQ80" s="85" t="s">
        <v>82</v>
      </c>
      <c r="RR80" s="85" t="s">
        <v>82</v>
      </c>
      <c r="RS80" s="85" t="s">
        <v>82</v>
      </c>
      <c r="RT80" s="85" t="s">
        <v>82</v>
      </c>
      <c r="RU80" s="85" t="s">
        <v>82</v>
      </c>
      <c r="RV80" s="85" t="s">
        <v>18</v>
      </c>
      <c r="RW80" s="85" t="s">
        <v>17</v>
      </c>
      <c r="RX80" s="85" t="s">
        <v>17</v>
      </c>
      <c r="RY80" s="85" t="s">
        <v>17</v>
      </c>
      <c r="RZ80" s="85" t="s">
        <v>19</v>
      </c>
      <c r="SA80" s="85" t="s">
        <v>23</v>
      </c>
      <c r="SB80" s="85" t="s">
        <v>17</v>
      </c>
      <c r="SC80" s="85" t="s">
        <v>18</v>
      </c>
      <c r="SD80" s="85" t="s">
        <v>17</v>
      </c>
      <c r="SE80" s="85" t="s">
        <v>17</v>
      </c>
      <c r="SF80" s="85" t="s">
        <v>17</v>
      </c>
      <c r="SG80" s="85" t="s">
        <v>17</v>
      </c>
      <c r="SH80" s="85" t="s">
        <v>17</v>
      </c>
      <c r="SI80" s="85" t="s">
        <v>17</v>
      </c>
      <c r="SJ80" s="85" t="s">
        <v>18</v>
      </c>
      <c r="SK80" s="85" t="s">
        <v>17</v>
      </c>
      <c r="SL80" s="85" t="s">
        <v>17</v>
      </c>
      <c r="SM80" s="85" t="s">
        <v>19</v>
      </c>
      <c r="SN80" s="85" t="s">
        <v>19</v>
      </c>
      <c r="SO80" s="85" t="s">
        <v>19</v>
      </c>
      <c r="SQ80" s="85" t="s">
        <v>18</v>
      </c>
      <c r="SR80" s="85" t="s">
        <v>19</v>
      </c>
      <c r="SS80" s="85" t="s">
        <v>19</v>
      </c>
      <c r="ST80" s="85" t="s">
        <v>19</v>
      </c>
      <c r="SU80" s="85" t="s">
        <v>19</v>
      </c>
      <c r="SV80" s="85" t="s">
        <v>17</v>
      </c>
      <c r="SX80" s="85" t="s">
        <v>18</v>
      </c>
      <c r="SY80" s="85" t="s">
        <v>17</v>
      </c>
      <c r="SZ80" s="85" t="s">
        <v>17</v>
      </c>
      <c r="TA80" s="85" t="s">
        <v>17</v>
      </c>
      <c r="TB80" s="85" t="s">
        <v>17</v>
      </c>
      <c r="TC80" s="85" t="s">
        <v>17</v>
      </c>
      <c r="TD80" s="85" t="s">
        <v>17</v>
      </c>
      <c r="TE80" s="85" t="s">
        <v>18</v>
      </c>
      <c r="TF80" s="85" t="s">
        <v>17</v>
      </c>
      <c r="TG80" s="85" t="s">
        <v>17</v>
      </c>
      <c r="TH80" s="85" t="s">
        <v>17</v>
      </c>
      <c r="TI80" s="85" t="s">
        <v>17</v>
      </c>
      <c r="TJ80" s="85" t="s">
        <v>17</v>
      </c>
      <c r="TK80" s="85" t="s">
        <v>17</v>
      </c>
      <c r="TL80" s="85" t="s">
        <v>18</v>
      </c>
      <c r="TM80" s="85" t="s">
        <v>17</v>
      </c>
      <c r="TN80" s="85" t="s">
        <v>17</v>
      </c>
      <c r="TO80" s="85" t="s">
        <v>17</v>
      </c>
      <c r="TP80" s="85" t="s">
        <v>17</v>
      </c>
      <c r="TQ80" s="85" t="s">
        <v>17</v>
      </c>
    </row>
    <row r="81" spans="1:16384" s="85" customFormat="1" ht="26.4" x14ac:dyDescent="0.3">
      <c r="A81" s="107" t="s">
        <v>136</v>
      </c>
      <c r="B81" s="107" t="s">
        <v>131</v>
      </c>
      <c r="C81" s="110"/>
      <c r="D81" s="110"/>
      <c r="E81" s="110" t="s">
        <v>13</v>
      </c>
      <c r="F81" s="115">
        <v>2</v>
      </c>
      <c r="G81" s="110" t="s">
        <v>132</v>
      </c>
      <c r="H81" s="108" t="s">
        <v>15</v>
      </c>
      <c r="I81" s="107" t="s">
        <v>82</v>
      </c>
      <c r="J81" s="107" t="s">
        <v>82</v>
      </c>
      <c r="K81" s="110" t="s">
        <v>82</v>
      </c>
      <c r="L81" s="110" t="s">
        <v>82</v>
      </c>
      <c r="M81" s="110" t="s">
        <v>82</v>
      </c>
      <c r="N81" s="115" t="s">
        <v>82</v>
      </c>
      <c r="O81" s="110" t="s">
        <v>82</v>
      </c>
      <c r="P81" s="108" t="s">
        <v>82</v>
      </c>
      <c r="Q81" s="107" t="s">
        <v>82</v>
      </c>
      <c r="R81" s="107" t="s">
        <v>82</v>
      </c>
      <c r="S81" s="110" t="s">
        <v>82</v>
      </c>
      <c r="T81" s="110" t="s">
        <v>82</v>
      </c>
      <c r="U81" s="110" t="s">
        <v>82</v>
      </c>
      <c r="V81" s="115" t="s">
        <v>82</v>
      </c>
      <c r="W81" s="110" t="s">
        <v>82</v>
      </c>
      <c r="X81" s="108" t="s">
        <v>82</v>
      </c>
      <c r="Y81" s="107" t="s">
        <v>82</v>
      </c>
      <c r="Z81" s="107" t="s">
        <v>82</v>
      </c>
      <c r="AA81" s="110" t="s">
        <v>82</v>
      </c>
      <c r="AB81" s="110" t="s">
        <v>82</v>
      </c>
      <c r="AC81" s="110" t="s">
        <v>82</v>
      </c>
      <c r="AD81" s="115" t="s">
        <v>82</v>
      </c>
      <c r="AE81" s="110" t="s">
        <v>82</v>
      </c>
      <c r="AF81" s="108" t="s">
        <v>82</v>
      </c>
      <c r="AG81" s="107" t="s">
        <v>82</v>
      </c>
      <c r="AH81" s="107" t="s">
        <v>82</v>
      </c>
      <c r="AI81" s="110" t="s">
        <v>82</v>
      </c>
      <c r="AJ81" s="110" t="s">
        <v>82</v>
      </c>
      <c r="AK81" s="110" t="s">
        <v>82</v>
      </c>
      <c r="AL81" s="115" t="s">
        <v>82</v>
      </c>
      <c r="AM81" s="110" t="s">
        <v>82</v>
      </c>
      <c r="AN81" s="108" t="s">
        <v>82</v>
      </c>
      <c r="AO81" s="107" t="s">
        <v>82</v>
      </c>
      <c r="AP81" s="107" t="s">
        <v>82</v>
      </c>
      <c r="AQ81" s="110" t="s">
        <v>82</v>
      </c>
      <c r="AR81" s="110" t="s">
        <v>82</v>
      </c>
      <c r="AS81" s="110" t="s">
        <v>82</v>
      </c>
      <c r="AT81" s="115" t="s">
        <v>82</v>
      </c>
      <c r="AU81" s="110" t="s">
        <v>82</v>
      </c>
      <c r="AV81" s="108" t="s">
        <v>82</v>
      </c>
      <c r="AW81" s="107" t="s">
        <v>82</v>
      </c>
      <c r="AX81" s="107" t="s">
        <v>82</v>
      </c>
      <c r="AY81" s="110" t="s">
        <v>82</v>
      </c>
      <c r="AZ81" s="110" t="s">
        <v>82</v>
      </c>
      <c r="BA81" s="110" t="s">
        <v>82</v>
      </c>
      <c r="BB81" s="115" t="s">
        <v>82</v>
      </c>
      <c r="BC81" s="110" t="s">
        <v>82</v>
      </c>
      <c r="BD81" s="108" t="s">
        <v>82</v>
      </c>
      <c r="BE81" s="107" t="s">
        <v>82</v>
      </c>
      <c r="BF81" s="107" t="s">
        <v>82</v>
      </c>
      <c r="BG81" s="110" t="s">
        <v>82</v>
      </c>
      <c r="BH81" s="110" t="s">
        <v>82</v>
      </c>
      <c r="BI81" s="110" t="s">
        <v>82</v>
      </c>
      <c r="BJ81" s="115" t="s">
        <v>82</v>
      </c>
      <c r="BK81" s="110" t="s">
        <v>82</v>
      </c>
      <c r="BL81" s="108" t="s">
        <v>82</v>
      </c>
      <c r="BM81" s="107" t="s">
        <v>82</v>
      </c>
      <c r="BN81" s="107" t="s">
        <v>82</v>
      </c>
      <c r="BO81" s="110" t="s">
        <v>82</v>
      </c>
      <c r="BP81" s="110" t="s">
        <v>82</v>
      </c>
      <c r="BQ81" s="110" t="s">
        <v>82</v>
      </c>
      <c r="BR81" s="115" t="s">
        <v>82</v>
      </c>
      <c r="BS81" s="110" t="s">
        <v>82</v>
      </c>
      <c r="BT81" s="108" t="s">
        <v>82</v>
      </c>
      <c r="BU81" s="107" t="s">
        <v>82</v>
      </c>
      <c r="BV81" s="107" t="s">
        <v>82</v>
      </c>
      <c r="BW81" s="110" t="s">
        <v>82</v>
      </c>
      <c r="BX81" s="110" t="s">
        <v>82</v>
      </c>
      <c r="BY81" s="110" t="s">
        <v>82</v>
      </c>
      <c r="BZ81" s="115" t="s">
        <v>82</v>
      </c>
      <c r="CA81" s="110" t="s">
        <v>82</v>
      </c>
      <c r="CB81" s="108" t="s">
        <v>82</v>
      </c>
      <c r="CC81" s="107" t="s">
        <v>82</v>
      </c>
      <c r="CD81" s="107" t="s">
        <v>82</v>
      </c>
      <c r="CE81" s="110" t="s">
        <v>82</v>
      </c>
      <c r="CF81" s="110" t="s">
        <v>82</v>
      </c>
      <c r="CG81" s="110" t="s">
        <v>82</v>
      </c>
      <c r="CH81" s="115" t="s">
        <v>82</v>
      </c>
      <c r="CI81" s="110" t="s">
        <v>82</v>
      </c>
      <c r="CJ81" s="108" t="s">
        <v>82</v>
      </c>
      <c r="CK81" s="107" t="s">
        <v>82</v>
      </c>
      <c r="CL81" s="107" t="s">
        <v>82</v>
      </c>
      <c r="CM81" s="110" t="s">
        <v>82</v>
      </c>
      <c r="CN81" s="110" t="s">
        <v>82</v>
      </c>
      <c r="CO81" s="110" t="s">
        <v>82</v>
      </c>
      <c r="CP81" s="115" t="s">
        <v>82</v>
      </c>
      <c r="CQ81" s="110" t="s">
        <v>82</v>
      </c>
      <c r="CR81" s="108" t="s">
        <v>82</v>
      </c>
      <c r="CS81" s="107" t="s">
        <v>82</v>
      </c>
      <c r="CT81" s="107" t="s">
        <v>82</v>
      </c>
      <c r="CU81" s="110" t="s">
        <v>82</v>
      </c>
      <c r="CV81" s="110" t="s">
        <v>82</v>
      </c>
      <c r="CW81" s="110" t="s">
        <v>82</v>
      </c>
      <c r="CX81" s="115" t="s">
        <v>82</v>
      </c>
      <c r="CY81" s="110" t="s">
        <v>82</v>
      </c>
      <c r="CZ81" s="108" t="s">
        <v>82</v>
      </c>
      <c r="DA81" s="107" t="s">
        <v>82</v>
      </c>
      <c r="DB81" s="107" t="s">
        <v>82</v>
      </c>
      <c r="DC81" s="110" t="s">
        <v>82</v>
      </c>
      <c r="DD81" s="110" t="s">
        <v>82</v>
      </c>
      <c r="DE81" s="110" t="s">
        <v>82</v>
      </c>
      <c r="DF81" s="115" t="s">
        <v>82</v>
      </c>
      <c r="DG81" s="110" t="s">
        <v>82</v>
      </c>
      <c r="DH81" s="108" t="s">
        <v>82</v>
      </c>
      <c r="DI81" s="107" t="s">
        <v>82</v>
      </c>
      <c r="DJ81" s="107" t="s">
        <v>82</v>
      </c>
      <c r="DK81" s="110" t="s">
        <v>82</v>
      </c>
      <c r="DL81" s="110" t="s">
        <v>82</v>
      </c>
      <c r="DM81" s="110" t="s">
        <v>82</v>
      </c>
      <c r="DN81" s="115" t="s">
        <v>82</v>
      </c>
      <c r="DO81" s="110" t="s">
        <v>82</v>
      </c>
      <c r="DP81" s="108" t="s">
        <v>82</v>
      </c>
      <c r="DQ81" s="107" t="s">
        <v>82</v>
      </c>
      <c r="DR81" s="107" t="s">
        <v>82</v>
      </c>
      <c r="DS81" s="110" t="s">
        <v>82</v>
      </c>
      <c r="DT81" s="110" t="s">
        <v>82</v>
      </c>
      <c r="DU81" s="110" t="s">
        <v>82</v>
      </c>
      <c r="DV81" s="115" t="s">
        <v>82</v>
      </c>
      <c r="DW81" s="110" t="s">
        <v>82</v>
      </c>
      <c r="DX81" s="108" t="s">
        <v>82</v>
      </c>
      <c r="DY81" s="107" t="s">
        <v>82</v>
      </c>
      <c r="DZ81" s="107" t="s">
        <v>82</v>
      </c>
      <c r="EA81" s="110" t="s">
        <v>82</v>
      </c>
      <c r="EB81" s="110" t="s">
        <v>82</v>
      </c>
      <c r="EC81" s="110" t="s">
        <v>82</v>
      </c>
      <c r="ED81" s="115" t="s">
        <v>82</v>
      </c>
      <c r="EE81" s="110" t="s">
        <v>82</v>
      </c>
      <c r="EF81" s="108" t="s">
        <v>82</v>
      </c>
      <c r="EG81" s="107" t="s">
        <v>82</v>
      </c>
      <c r="EH81" s="107" t="s">
        <v>82</v>
      </c>
      <c r="EI81" s="110" t="s">
        <v>82</v>
      </c>
      <c r="EJ81" s="110" t="s">
        <v>82</v>
      </c>
      <c r="EK81" s="110" t="s">
        <v>82</v>
      </c>
      <c r="EL81" s="115" t="s">
        <v>82</v>
      </c>
      <c r="EM81" s="110" t="s">
        <v>82</v>
      </c>
      <c r="EN81" s="108" t="s">
        <v>82</v>
      </c>
      <c r="EO81" s="107" t="s">
        <v>82</v>
      </c>
      <c r="EP81" s="107" t="s">
        <v>82</v>
      </c>
      <c r="EQ81" s="110" t="s">
        <v>82</v>
      </c>
      <c r="ER81" s="110" t="s">
        <v>82</v>
      </c>
      <c r="ES81" s="110" t="s">
        <v>82</v>
      </c>
      <c r="ET81" s="115" t="s">
        <v>82</v>
      </c>
      <c r="EU81" s="110" t="s">
        <v>82</v>
      </c>
      <c r="EV81" s="108" t="s">
        <v>82</v>
      </c>
      <c r="EW81" s="107" t="s">
        <v>82</v>
      </c>
      <c r="EX81" s="107" t="s">
        <v>82</v>
      </c>
      <c r="EY81" s="110" t="s">
        <v>82</v>
      </c>
      <c r="EZ81" s="110" t="s">
        <v>82</v>
      </c>
      <c r="FA81" s="110" t="s">
        <v>82</v>
      </c>
      <c r="FB81" s="115" t="s">
        <v>82</v>
      </c>
      <c r="FC81" s="110" t="s">
        <v>82</v>
      </c>
      <c r="FD81" s="108" t="s">
        <v>82</v>
      </c>
      <c r="FE81" s="107" t="s">
        <v>82</v>
      </c>
      <c r="FF81" s="107" t="s">
        <v>82</v>
      </c>
      <c r="FG81" s="110" t="s">
        <v>82</v>
      </c>
      <c r="FH81" s="110" t="s">
        <v>82</v>
      </c>
      <c r="FI81" s="110" t="s">
        <v>82</v>
      </c>
      <c r="FJ81" s="115" t="s">
        <v>82</v>
      </c>
      <c r="FK81" s="110" t="s">
        <v>82</v>
      </c>
      <c r="FL81" s="108" t="s">
        <v>82</v>
      </c>
      <c r="FM81" s="107" t="s">
        <v>82</v>
      </c>
      <c r="FN81" s="107" t="s">
        <v>82</v>
      </c>
      <c r="FO81" s="110" t="s">
        <v>82</v>
      </c>
      <c r="FP81" s="110" t="s">
        <v>82</v>
      </c>
      <c r="FQ81" s="110" t="s">
        <v>82</v>
      </c>
      <c r="FR81" s="115" t="s">
        <v>82</v>
      </c>
      <c r="FS81" s="110" t="s">
        <v>82</v>
      </c>
      <c r="FT81" s="108" t="s">
        <v>82</v>
      </c>
      <c r="FU81" s="107" t="s">
        <v>82</v>
      </c>
      <c r="FV81" s="107" t="s">
        <v>82</v>
      </c>
      <c r="FW81" s="110" t="s">
        <v>82</v>
      </c>
      <c r="FX81" s="110" t="s">
        <v>82</v>
      </c>
      <c r="FY81" s="110" t="s">
        <v>82</v>
      </c>
      <c r="FZ81" s="115" t="s">
        <v>82</v>
      </c>
      <c r="GA81" s="110" t="s">
        <v>82</v>
      </c>
      <c r="GB81" s="108" t="s">
        <v>82</v>
      </c>
      <c r="GC81" s="107" t="s">
        <v>82</v>
      </c>
      <c r="GD81" s="107" t="s">
        <v>82</v>
      </c>
      <c r="GE81" s="110" t="s">
        <v>82</v>
      </c>
      <c r="GF81" s="110" t="s">
        <v>82</v>
      </c>
      <c r="GG81" s="110" t="s">
        <v>82</v>
      </c>
      <c r="GH81" s="115" t="s">
        <v>82</v>
      </c>
      <c r="GI81" s="110" t="s">
        <v>82</v>
      </c>
      <c r="GJ81" s="108" t="s">
        <v>82</v>
      </c>
      <c r="GK81" s="107" t="s">
        <v>82</v>
      </c>
      <c r="GL81" s="107" t="s">
        <v>82</v>
      </c>
      <c r="GM81" s="110" t="s">
        <v>82</v>
      </c>
      <c r="GN81" s="110" t="s">
        <v>82</v>
      </c>
      <c r="GO81" s="110" t="s">
        <v>82</v>
      </c>
      <c r="GP81" s="115" t="s">
        <v>82</v>
      </c>
      <c r="GQ81" s="110" t="s">
        <v>82</v>
      </c>
      <c r="GR81" s="108" t="s">
        <v>82</v>
      </c>
      <c r="GS81" s="107" t="s">
        <v>82</v>
      </c>
      <c r="GT81" s="107" t="s">
        <v>82</v>
      </c>
      <c r="GU81" s="110" t="s">
        <v>82</v>
      </c>
      <c r="GV81" s="110" t="s">
        <v>82</v>
      </c>
      <c r="GW81" s="110" t="s">
        <v>82</v>
      </c>
      <c r="GX81" s="115" t="s">
        <v>82</v>
      </c>
      <c r="GY81" s="110" t="s">
        <v>82</v>
      </c>
      <c r="GZ81" s="108" t="s">
        <v>82</v>
      </c>
      <c r="HA81" s="107" t="s">
        <v>82</v>
      </c>
      <c r="HB81" s="107" t="s">
        <v>82</v>
      </c>
      <c r="HC81" s="110" t="s">
        <v>82</v>
      </c>
      <c r="HD81" s="110" t="s">
        <v>82</v>
      </c>
      <c r="HE81" s="110" t="s">
        <v>82</v>
      </c>
      <c r="HF81" s="115" t="s">
        <v>82</v>
      </c>
      <c r="HG81" s="110" t="s">
        <v>82</v>
      </c>
      <c r="HH81" s="108" t="s">
        <v>82</v>
      </c>
      <c r="HI81" s="107" t="s">
        <v>82</v>
      </c>
      <c r="HJ81" s="107" t="s">
        <v>82</v>
      </c>
      <c r="HK81" s="110" t="s">
        <v>82</v>
      </c>
      <c r="HL81" s="110" t="s">
        <v>82</v>
      </c>
      <c r="HM81" s="110" t="s">
        <v>82</v>
      </c>
      <c r="HN81" s="115" t="s">
        <v>82</v>
      </c>
      <c r="HO81" s="110" t="s">
        <v>82</v>
      </c>
      <c r="HP81" s="108" t="s">
        <v>82</v>
      </c>
      <c r="HQ81" s="107" t="s">
        <v>82</v>
      </c>
      <c r="HR81" s="107" t="s">
        <v>82</v>
      </c>
      <c r="HS81" s="110" t="s">
        <v>82</v>
      </c>
      <c r="HT81" s="110" t="s">
        <v>82</v>
      </c>
      <c r="HU81" s="110" t="s">
        <v>82</v>
      </c>
      <c r="HV81" s="115" t="s">
        <v>82</v>
      </c>
      <c r="HW81" s="110" t="s">
        <v>82</v>
      </c>
      <c r="HX81" s="108" t="s">
        <v>82</v>
      </c>
      <c r="HY81" s="107" t="s">
        <v>82</v>
      </c>
      <c r="HZ81" s="107" t="s">
        <v>82</v>
      </c>
      <c r="IA81" s="110" t="s">
        <v>82</v>
      </c>
      <c r="IB81" s="110" t="s">
        <v>82</v>
      </c>
      <c r="IC81" s="110" t="s">
        <v>82</v>
      </c>
      <c r="ID81" s="115" t="s">
        <v>82</v>
      </c>
      <c r="IE81" s="110" t="s">
        <v>82</v>
      </c>
      <c r="IF81" s="108" t="s">
        <v>82</v>
      </c>
      <c r="IG81" s="107" t="s">
        <v>82</v>
      </c>
      <c r="IH81" s="107" t="s">
        <v>82</v>
      </c>
      <c r="II81" s="110" t="s">
        <v>82</v>
      </c>
      <c r="IJ81" s="110" t="s">
        <v>82</v>
      </c>
      <c r="IK81" s="110" t="s">
        <v>82</v>
      </c>
      <c r="IL81" s="115" t="s">
        <v>82</v>
      </c>
      <c r="IM81" s="110" t="s">
        <v>82</v>
      </c>
      <c r="IN81" s="108" t="s">
        <v>82</v>
      </c>
      <c r="IO81" s="107" t="s">
        <v>82</v>
      </c>
      <c r="IP81" s="107" t="s">
        <v>82</v>
      </c>
      <c r="IQ81" s="110" t="s">
        <v>82</v>
      </c>
      <c r="IR81" s="110" t="s">
        <v>82</v>
      </c>
      <c r="IS81" s="110" t="s">
        <v>82</v>
      </c>
      <c r="IT81" s="115" t="s">
        <v>82</v>
      </c>
      <c r="IU81" s="110" t="s">
        <v>82</v>
      </c>
      <c r="IV81" s="108" t="s">
        <v>82</v>
      </c>
      <c r="IW81" s="107" t="s">
        <v>82</v>
      </c>
      <c r="IX81" s="107" t="s">
        <v>82</v>
      </c>
      <c r="IY81" s="110" t="s">
        <v>82</v>
      </c>
      <c r="IZ81" s="110" t="s">
        <v>82</v>
      </c>
      <c r="JA81" s="110" t="s">
        <v>82</v>
      </c>
      <c r="JB81" s="115" t="s">
        <v>82</v>
      </c>
      <c r="JC81" s="110" t="s">
        <v>82</v>
      </c>
      <c r="JD81" s="108" t="s">
        <v>82</v>
      </c>
      <c r="JE81" s="107" t="s">
        <v>82</v>
      </c>
      <c r="JF81" s="107" t="s">
        <v>82</v>
      </c>
      <c r="JG81" s="110" t="s">
        <v>82</v>
      </c>
      <c r="JH81" s="110" t="s">
        <v>82</v>
      </c>
      <c r="JI81" s="110" t="s">
        <v>82</v>
      </c>
      <c r="JJ81" s="115" t="s">
        <v>82</v>
      </c>
      <c r="JK81" s="110" t="s">
        <v>82</v>
      </c>
      <c r="JL81" s="108" t="s">
        <v>82</v>
      </c>
      <c r="JM81" s="107" t="s">
        <v>82</v>
      </c>
      <c r="JN81" s="107" t="s">
        <v>82</v>
      </c>
      <c r="JO81" s="110" t="s">
        <v>82</v>
      </c>
      <c r="JP81" s="110" t="s">
        <v>82</v>
      </c>
      <c r="JQ81" s="110" t="s">
        <v>82</v>
      </c>
      <c r="JR81" s="115" t="s">
        <v>82</v>
      </c>
      <c r="JS81" s="110" t="s">
        <v>82</v>
      </c>
      <c r="JT81" s="108" t="s">
        <v>82</v>
      </c>
      <c r="JU81" s="107" t="s">
        <v>82</v>
      </c>
      <c r="JV81" s="107" t="s">
        <v>82</v>
      </c>
      <c r="JW81" s="110" t="s">
        <v>82</v>
      </c>
      <c r="JX81" s="110" t="s">
        <v>82</v>
      </c>
      <c r="JY81" s="110" t="s">
        <v>82</v>
      </c>
      <c r="JZ81" s="115" t="s">
        <v>82</v>
      </c>
      <c r="KA81" s="110" t="s">
        <v>82</v>
      </c>
      <c r="KB81" s="108" t="s">
        <v>82</v>
      </c>
      <c r="KC81" s="107" t="s">
        <v>82</v>
      </c>
      <c r="KD81" s="107" t="s">
        <v>82</v>
      </c>
      <c r="KE81" s="110" t="s">
        <v>82</v>
      </c>
      <c r="KF81" s="110" t="s">
        <v>82</v>
      </c>
      <c r="KG81" s="110" t="s">
        <v>82</v>
      </c>
      <c r="KH81" s="115" t="s">
        <v>82</v>
      </c>
      <c r="KI81" s="110" t="s">
        <v>82</v>
      </c>
      <c r="KJ81" s="108" t="s">
        <v>82</v>
      </c>
      <c r="KK81" s="107" t="s">
        <v>82</v>
      </c>
      <c r="KL81" s="107" t="s">
        <v>82</v>
      </c>
      <c r="KM81" s="110" t="s">
        <v>82</v>
      </c>
      <c r="KN81" s="110" t="s">
        <v>82</v>
      </c>
      <c r="KO81" s="110" t="s">
        <v>82</v>
      </c>
      <c r="KP81" s="115" t="s">
        <v>82</v>
      </c>
      <c r="KQ81" s="110" t="s">
        <v>82</v>
      </c>
      <c r="KR81" s="108" t="s">
        <v>82</v>
      </c>
      <c r="KS81" s="107" t="s">
        <v>82</v>
      </c>
      <c r="KT81" s="107" t="s">
        <v>82</v>
      </c>
      <c r="KU81" s="110" t="s">
        <v>82</v>
      </c>
      <c r="KV81" s="110" t="s">
        <v>82</v>
      </c>
      <c r="KW81" s="110" t="s">
        <v>82</v>
      </c>
      <c r="KX81" s="115" t="s">
        <v>82</v>
      </c>
      <c r="KY81" s="110" t="s">
        <v>82</v>
      </c>
      <c r="KZ81" s="108" t="s">
        <v>82</v>
      </c>
      <c r="LA81" s="107" t="s">
        <v>82</v>
      </c>
      <c r="LB81" s="107" t="s">
        <v>82</v>
      </c>
      <c r="LC81" s="110" t="s">
        <v>82</v>
      </c>
      <c r="LD81" s="110" t="s">
        <v>82</v>
      </c>
      <c r="LE81" s="110" t="s">
        <v>82</v>
      </c>
      <c r="LF81" s="115" t="s">
        <v>82</v>
      </c>
      <c r="LG81" s="110" t="s">
        <v>82</v>
      </c>
      <c r="LH81" s="108" t="s">
        <v>82</v>
      </c>
      <c r="LI81" s="107" t="s">
        <v>82</v>
      </c>
      <c r="LJ81" s="107" t="s">
        <v>82</v>
      </c>
      <c r="LK81" s="110" t="s">
        <v>82</v>
      </c>
      <c r="LL81" s="110" t="s">
        <v>82</v>
      </c>
      <c r="LM81" s="110" t="s">
        <v>82</v>
      </c>
      <c r="LN81" s="115" t="s">
        <v>82</v>
      </c>
      <c r="LO81" s="110" t="s">
        <v>82</v>
      </c>
      <c r="LP81" s="108" t="s">
        <v>82</v>
      </c>
      <c r="LQ81" s="107" t="s">
        <v>82</v>
      </c>
      <c r="LR81" s="107" t="s">
        <v>82</v>
      </c>
      <c r="LS81" s="110" t="s">
        <v>82</v>
      </c>
      <c r="LT81" s="110" t="s">
        <v>82</v>
      </c>
      <c r="LU81" s="110" t="s">
        <v>82</v>
      </c>
      <c r="LV81" s="115" t="s">
        <v>82</v>
      </c>
      <c r="LW81" s="110" t="s">
        <v>82</v>
      </c>
      <c r="LX81" s="108" t="s">
        <v>82</v>
      </c>
      <c r="LY81" s="107" t="s">
        <v>82</v>
      </c>
      <c r="LZ81" s="107" t="s">
        <v>82</v>
      </c>
      <c r="MA81" s="110" t="s">
        <v>82</v>
      </c>
      <c r="MB81" s="110" t="s">
        <v>82</v>
      </c>
      <c r="MC81" s="110" t="s">
        <v>82</v>
      </c>
      <c r="MD81" s="115" t="s">
        <v>82</v>
      </c>
      <c r="ME81" s="110" t="s">
        <v>82</v>
      </c>
      <c r="MF81" s="108" t="s">
        <v>82</v>
      </c>
      <c r="MG81" s="107" t="s">
        <v>82</v>
      </c>
      <c r="MH81" s="107" t="s">
        <v>82</v>
      </c>
      <c r="MI81" s="110" t="s">
        <v>82</v>
      </c>
      <c r="MJ81" s="110" t="s">
        <v>82</v>
      </c>
      <c r="MK81" s="110" t="s">
        <v>82</v>
      </c>
      <c r="ML81" s="115" t="s">
        <v>82</v>
      </c>
      <c r="MM81" s="110" t="s">
        <v>82</v>
      </c>
      <c r="MN81" s="108" t="s">
        <v>82</v>
      </c>
      <c r="MO81" s="107" t="s">
        <v>82</v>
      </c>
      <c r="MP81" s="107" t="s">
        <v>82</v>
      </c>
      <c r="MQ81" s="110" t="s">
        <v>82</v>
      </c>
      <c r="MR81" s="110" t="s">
        <v>82</v>
      </c>
      <c r="MS81" s="110" t="s">
        <v>82</v>
      </c>
      <c r="MT81" s="115" t="s">
        <v>82</v>
      </c>
      <c r="MU81" s="110" t="s">
        <v>82</v>
      </c>
      <c r="MV81" s="108" t="s">
        <v>82</v>
      </c>
      <c r="MW81" s="107" t="s">
        <v>82</v>
      </c>
      <c r="MX81" s="107" t="s">
        <v>82</v>
      </c>
      <c r="MY81" s="110" t="s">
        <v>82</v>
      </c>
      <c r="MZ81" s="110" t="s">
        <v>82</v>
      </c>
      <c r="NA81" s="110" t="s">
        <v>82</v>
      </c>
      <c r="NB81" s="115" t="s">
        <v>82</v>
      </c>
      <c r="NC81" s="110" t="s">
        <v>82</v>
      </c>
      <c r="ND81" s="108" t="s">
        <v>82</v>
      </c>
      <c r="NE81" s="107" t="s">
        <v>82</v>
      </c>
      <c r="NF81" s="107" t="s">
        <v>82</v>
      </c>
      <c r="NG81" s="110" t="s">
        <v>82</v>
      </c>
      <c r="NH81" s="110" t="s">
        <v>82</v>
      </c>
      <c r="NI81" s="110" t="s">
        <v>82</v>
      </c>
      <c r="NJ81" s="115" t="s">
        <v>82</v>
      </c>
      <c r="NK81" s="85" t="s">
        <v>82</v>
      </c>
      <c r="NL81" s="108" t="s">
        <v>82</v>
      </c>
      <c r="NM81" s="107" t="s">
        <v>82</v>
      </c>
      <c r="NN81" s="107" t="s">
        <v>82</v>
      </c>
      <c r="NO81" s="110" t="s">
        <v>82</v>
      </c>
      <c r="NP81" s="110" t="s">
        <v>82</v>
      </c>
      <c r="NQ81" s="110" t="s">
        <v>82</v>
      </c>
      <c r="NR81" s="115" t="s">
        <v>82</v>
      </c>
      <c r="NS81" s="110" t="s">
        <v>82</v>
      </c>
      <c r="NT81" s="108" t="s">
        <v>82</v>
      </c>
      <c r="NU81" s="107" t="s">
        <v>82</v>
      </c>
      <c r="NV81" s="107" t="s">
        <v>82</v>
      </c>
      <c r="NW81" s="110" t="s">
        <v>82</v>
      </c>
      <c r="NX81" s="110" t="s">
        <v>82</v>
      </c>
      <c r="NY81" s="110" t="s">
        <v>82</v>
      </c>
      <c r="NZ81" s="115" t="s">
        <v>82</v>
      </c>
      <c r="OA81" s="110" t="s">
        <v>82</v>
      </c>
      <c r="OB81" s="108" t="s">
        <v>82</v>
      </c>
      <c r="OC81" s="107" t="s">
        <v>82</v>
      </c>
      <c r="OD81" s="107" t="s">
        <v>82</v>
      </c>
      <c r="OE81" s="110" t="s">
        <v>82</v>
      </c>
      <c r="OF81" s="110" t="s">
        <v>82</v>
      </c>
      <c r="OG81" s="110" t="s">
        <v>82</v>
      </c>
      <c r="OH81" s="115" t="s">
        <v>82</v>
      </c>
      <c r="OI81" s="110" t="s">
        <v>82</v>
      </c>
      <c r="OJ81" s="108" t="s">
        <v>82</v>
      </c>
      <c r="OK81" s="107" t="s">
        <v>82</v>
      </c>
      <c r="OL81" s="107" t="s">
        <v>82</v>
      </c>
      <c r="OM81" s="110" t="s">
        <v>82</v>
      </c>
      <c r="ON81" s="110" t="s">
        <v>82</v>
      </c>
      <c r="OO81" s="110" t="s">
        <v>82</v>
      </c>
      <c r="OP81" s="115" t="s">
        <v>82</v>
      </c>
      <c r="OQ81" s="110" t="s">
        <v>82</v>
      </c>
      <c r="OR81" s="108" t="s">
        <v>82</v>
      </c>
      <c r="OS81" s="107" t="s">
        <v>82</v>
      </c>
      <c r="OT81" s="107" t="s">
        <v>82</v>
      </c>
      <c r="OU81" s="110" t="s">
        <v>82</v>
      </c>
      <c r="OV81" s="110" t="s">
        <v>82</v>
      </c>
      <c r="OW81" s="110" t="s">
        <v>82</v>
      </c>
      <c r="OX81" s="115" t="s">
        <v>82</v>
      </c>
      <c r="OY81" s="110" t="s">
        <v>82</v>
      </c>
      <c r="OZ81" s="108" t="s">
        <v>82</v>
      </c>
      <c r="PA81" s="107" t="s">
        <v>82</v>
      </c>
      <c r="PB81" s="107" t="s">
        <v>82</v>
      </c>
      <c r="PC81" s="110" t="s">
        <v>82</v>
      </c>
      <c r="PD81" s="85" t="s">
        <v>82</v>
      </c>
      <c r="PE81" s="110" t="s">
        <v>82</v>
      </c>
      <c r="PF81" s="115" t="s">
        <v>82</v>
      </c>
      <c r="PG81" s="110" t="s">
        <v>82</v>
      </c>
      <c r="PH81" s="108" t="s">
        <v>82</v>
      </c>
      <c r="PI81" s="107" t="s">
        <v>82</v>
      </c>
      <c r="PJ81" s="107" t="s">
        <v>82</v>
      </c>
      <c r="PK81" s="85" t="s">
        <v>82</v>
      </c>
      <c r="PL81" s="110" t="s">
        <v>82</v>
      </c>
      <c r="PM81" s="110" t="s">
        <v>82</v>
      </c>
      <c r="PN81" s="115" t="s">
        <v>82</v>
      </c>
      <c r="PO81" s="110" t="s">
        <v>82</v>
      </c>
      <c r="PP81" s="108" t="s">
        <v>82</v>
      </c>
      <c r="PQ81" s="107" t="s">
        <v>82</v>
      </c>
      <c r="PR81" s="107" t="s">
        <v>82</v>
      </c>
      <c r="PS81" s="110" t="s">
        <v>82</v>
      </c>
      <c r="PT81" s="110" t="s">
        <v>82</v>
      </c>
      <c r="PU81" s="110" t="s">
        <v>82</v>
      </c>
      <c r="PV81" s="115" t="s">
        <v>82</v>
      </c>
      <c r="PW81" s="110" t="s">
        <v>82</v>
      </c>
      <c r="PX81" s="108" t="s">
        <v>82</v>
      </c>
      <c r="PY81" s="107" t="s">
        <v>82</v>
      </c>
      <c r="PZ81" s="107" t="s">
        <v>82</v>
      </c>
      <c r="QA81" s="110" t="s">
        <v>82</v>
      </c>
      <c r="QB81" s="110" t="s">
        <v>82</v>
      </c>
      <c r="QC81" s="110" t="s">
        <v>82</v>
      </c>
      <c r="QD81" s="115" t="s">
        <v>82</v>
      </c>
      <c r="QE81" s="110" t="s">
        <v>82</v>
      </c>
      <c r="QF81" s="108" t="s">
        <v>82</v>
      </c>
      <c r="QG81" s="107" t="s">
        <v>82</v>
      </c>
      <c r="QH81" s="107" t="s">
        <v>82</v>
      </c>
      <c r="QI81" s="110" t="s">
        <v>82</v>
      </c>
      <c r="QJ81" s="110" t="s">
        <v>82</v>
      </c>
      <c r="QK81" s="110" t="s">
        <v>82</v>
      </c>
      <c r="QL81" s="115" t="s">
        <v>82</v>
      </c>
      <c r="QM81" s="110" t="s">
        <v>82</v>
      </c>
      <c r="QN81" s="108" t="s">
        <v>82</v>
      </c>
      <c r="QO81" s="107" t="s">
        <v>82</v>
      </c>
      <c r="QP81" s="107" t="s">
        <v>82</v>
      </c>
      <c r="QQ81" s="110" t="s">
        <v>82</v>
      </c>
      <c r="QR81" s="110" t="s">
        <v>82</v>
      </c>
      <c r="QS81" s="110" t="s">
        <v>82</v>
      </c>
      <c r="QT81" s="115" t="s">
        <v>82</v>
      </c>
      <c r="QU81" s="110" t="s">
        <v>82</v>
      </c>
      <c r="QV81" s="108" t="s">
        <v>82</v>
      </c>
      <c r="QW81" s="107" t="s">
        <v>82</v>
      </c>
      <c r="QX81" s="107" t="s">
        <v>82</v>
      </c>
      <c r="QY81" s="110" t="s">
        <v>82</v>
      </c>
      <c r="QZ81" s="110" t="s">
        <v>82</v>
      </c>
      <c r="RA81" s="110" t="s">
        <v>82</v>
      </c>
      <c r="RB81" s="115" t="s">
        <v>82</v>
      </c>
      <c r="RC81" s="110" t="s">
        <v>82</v>
      </c>
      <c r="RD81" s="108" t="s">
        <v>82</v>
      </c>
      <c r="RE81" s="107" t="s">
        <v>82</v>
      </c>
      <c r="RF81" s="107" t="s">
        <v>82</v>
      </c>
      <c r="RG81" s="110" t="s">
        <v>82</v>
      </c>
      <c r="RH81" s="110" t="s">
        <v>82</v>
      </c>
      <c r="RI81" s="110" t="s">
        <v>82</v>
      </c>
      <c r="RJ81" s="115" t="s">
        <v>82</v>
      </c>
      <c r="RK81" s="110" t="s">
        <v>82</v>
      </c>
      <c r="RL81" s="108" t="s">
        <v>82</v>
      </c>
      <c r="RM81" s="107" t="s">
        <v>82</v>
      </c>
      <c r="RN81" s="107" t="s">
        <v>82</v>
      </c>
      <c r="RO81" s="85" t="s">
        <v>82</v>
      </c>
      <c r="RP81" s="110" t="s">
        <v>82</v>
      </c>
      <c r="RQ81" s="110" t="s">
        <v>82</v>
      </c>
      <c r="RR81" s="115" t="s">
        <v>82</v>
      </c>
      <c r="RS81" s="110" t="s">
        <v>82</v>
      </c>
      <c r="RT81" s="108" t="s">
        <v>82</v>
      </c>
      <c r="RU81" s="107" t="s">
        <v>82</v>
      </c>
      <c r="RV81" s="85" t="s">
        <v>18</v>
      </c>
      <c r="RW81" s="110" t="s">
        <v>17</v>
      </c>
      <c r="RX81" s="110" t="s">
        <v>17</v>
      </c>
      <c r="RY81" s="110" t="s">
        <v>17</v>
      </c>
      <c r="RZ81" s="110" t="s">
        <v>17</v>
      </c>
      <c r="SA81" s="85" t="s">
        <v>23</v>
      </c>
      <c r="SB81" s="108" t="s">
        <v>17</v>
      </c>
      <c r="SC81" s="85" t="s">
        <v>18</v>
      </c>
      <c r="SD81" s="107" t="s">
        <v>17</v>
      </c>
      <c r="SE81" s="110" t="s">
        <v>17</v>
      </c>
      <c r="SF81" s="110" t="s">
        <v>17</v>
      </c>
      <c r="SG81" s="110" t="s">
        <v>17</v>
      </c>
      <c r="SH81" s="115" t="s">
        <v>17</v>
      </c>
      <c r="SI81" s="115" t="s">
        <v>17</v>
      </c>
      <c r="SJ81" s="108" t="s">
        <v>18</v>
      </c>
      <c r="SK81" s="107" t="s">
        <v>17</v>
      </c>
      <c r="SL81" s="107" t="s">
        <v>17</v>
      </c>
      <c r="SM81" s="110" t="s">
        <v>17</v>
      </c>
      <c r="SN81" s="110" t="s">
        <v>17</v>
      </c>
      <c r="SO81" s="110" t="s">
        <v>17</v>
      </c>
      <c r="SP81" s="85" t="s">
        <v>23</v>
      </c>
      <c r="SQ81" s="85" t="s">
        <v>18</v>
      </c>
      <c r="SR81" s="108" t="s">
        <v>17</v>
      </c>
      <c r="SS81" s="107" t="s">
        <v>17</v>
      </c>
      <c r="ST81" s="107" t="s">
        <v>17</v>
      </c>
      <c r="SU81" s="107" t="s">
        <v>17</v>
      </c>
      <c r="SV81" s="110" t="s">
        <v>17</v>
      </c>
      <c r="SW81" s="110" t="s">
        <v>17</v>
      </c>
      <c r="SX81" s="85" t="s">
        <v>18</v>
      </c>
      <c r="SY81" s="110" t="s">
        <v>17</v>
      </c>
      <c r="SZ81" s="110" t="s">
        <v>17</v>
      </c>
      <c r="TA81" s="110" t="s">
        <v>17</v>
      </c>
      <c r="TB81" s="107" t="s">
        <v>17</v>
      </c>
      <c r="TC81" s="107" t="s">
        <v>17</v>
      </c>
      <c r="TD81" s="110" t="s">
        <v>23</v>
      </c>
      <c r="TE81" s="85" t="s">
        <v>18</v>
      </c>
      <c r="TF81" s="110" t="s">
        <v>17</v>
      </c>
      <c r="TG81" s="110" t="s">
        <v>17</v>
      </c>
      <c r="TH81" s="85" t="s">
        <v>17</v>
      </c>
      <c r="TI81" s="85" t="s">
        <v>17</v>
      </c>
      <c r="TJ81" s="85" t="s">
        <v>17</v>
      </c>
      <c r="TK81" s="85" t="s">
        <v>17</v>
      </c>
      <c r="TL81" s="85" t="s">
        <v>18</v>
      </c>
      <c r="TM81" s="110" t="s">
        <v>17</v>
      </c>
      <c r="TN81" s="85" t="s">
        <v>17</v>
      </c>
      <c r="TO81" s="85" t="s">
        <v>17</v>
      </c>
      <c r="TP81" s="108" t="s">
        <v>17</v>
      </c>
      <c r="TQ81" s="107"/>
      <c r="TR81" s="107"/>
      <c r="TS81" s="110"/>
      <c r="TT81" s="110"/>
      <c r="TU81" s="110"/>
      <c r="TV81" s="115"/>
      <c r="TW81" s="110"/>
      <c r="TX81" s="108"/>
      <c r="TY81" s="107"/>
      <c r="TZ81" s="107"/>
      <c r="UA81" s="110"/>
      <c r="UB81" s="110"/>
      <c r="UC81" s="110"/>
      <c r="UD81" s="115"/>
      <c r="UE81" s="110"/>
      <c r="UF81" s="108"/>
      <c r="UG81" s="107"/>
      <c r="UH81" s="107"/>
      <c r="UI81" s="110"/>
      <c r="UJ81" s="110"/>
      <c r="UK81" s="110"/>
      <c r="UL81" s="115"/>
      <c r="UM81" s="110"/>
      <c r="UN81" s="108"/>
      <c r="UO81" s="107"/>
      <c r="UP81" s="107"/>
      <c r="UQ81" s="110"/>
      <c r="UR81" s="110"/>
      <c r="US81" s="110"/>
      <c r="UT81" s="115"/>
      <c r="UU81" s="110"/>
      <c r="UV81" s="108"/>
      <c r="UW81" s="107"/>
      <c r="UX81" s="107"/>
      <c r="UY81" s="110"/>
      <c r="UZ81" s="110"/>
      <c r="VA81" s="110"/>
      <c r="VB81" s="115"/>
      <c r="VC81" s="110"/>
      <c r="VD81" s="108"/>
      <c r="VE81" s="107"/>
      <c r="VF81" s="107"/>
      <c r="VG81" s="110"/>
      <c r="VH81" s="110"/>
      <c r="VI81" s="110"/>
      <c r="VJ81" s="115"/>
      <c r="VK81" s="110"/>
      <c r="VL81" s="108"/>
      <c r="VM81" s="107"/>
      <c r="VN81" s="107"/>
      <c r="VO81" s="110"/>
      <c r="VP81" s="110"/>
      <c r="VQ81" s="110"/>
      <c r="VR81" s="115"/>
      <c r="VS81" s="110"/>
      <c r="VT81" s="108"/>
      <c r="VU81" s="107"/>
      <c r="VV81" s="107"/>
      <c r="VW81" s="110"/>
      <c r="VX81" s="110"/>
      <c r="VY81" s="110"/>
      <c r="VZ81" s="115"/>
      <c r="WA81" s="110"/>
      <c r="WB81" s="108"/>
      <c r="WC81" s="107"/>
      <c r="WD81" s="107"/>
      <c r="WE81" s="110"/>
      <c r="WF81" s="110"/>
      <c r="WG81" s="110"/>
      <c r="WH81" s="115"/>
      <c r="WI81" s="110"/>
      <c r="WJ81" s="108"/>
      <c r="WK81" s="107"/>
      <c r="WL81" s="107"/>
      <c r="WM81" s="110"/>
      <c r="WN81" s="110"/>
      <c r="WO81" s="110"/>
      <c r="WP81" s="115"/>
      <c r="WQ81" s="110"/>
      <c r="WR81" s="108"/>
      <c r="WS81" s="107"/>
      <c r="WT81" s="107"/>
      <c r="WU81" s="110"/>
      <c r="WV81" s="110"/>
      <c r="WW81" s="110"/>
      <c r="WX81" s="115"/>
      <c r="WY81" s="110"/>
      <c r="WZ81" s="108"/>
      <c r="XA81" s="107"/>
      <c r="XB81" s="107"/>
      <c r="XC81" s="110"/>
      <c r="XD81" s="110"/>
      <c r="XE81" s="110"/>
      <c r="XF81" s="115"/>
      <c r="XG81" s="110"/>
      <c r="XH81" s="108"/>
      <c r="XI81" s="107"/>
      <c r="XJ81" s="107"/>
      <c r="XK81" s="110"/>
      <c r="XL81" s="110"/>
      <c r="XM81" s="110"/>
      <c r="XN81" s="115"/>
      <c r="XO81" s="110"/>
      <c r="XP81" s="108"/>
      <c r="XQ81" s="107"/>
      <c r="XR81" s="107"/>
      <c r="XS81" s="110"/>
      <c r="XT81" s="110"/>
      <c r="XU81" s="110"/>
      <c r="XV81" s="115"/>
      <c r="XW81" s="110"/>
      <c r="XX81" s="108"/>
      <c r="XY81" s="107"/>
      <c r="XZ81" s="107"/>
      <c r="YA81" s="110"/>
      <c r="YB81" s="110"/>
      <c r="YC81" s="110"/>
      <c r="YD81" s="115"/>
      <c r="YE81" s="110"/>
      <c r="YF81" s="108"/>
      <c r="YG81" s="107"/>
      <c r="YH81" s="107"/>
      <c r="YI81" s="110"/>
      <c r="YJ81" s="110"/>
      <c r="YK81" s="110"/>
      <c r="YL81" s="115"/>
      <c r="YM81" s="110"/>
      <c r="YN81" s="108"/>
      <c r="YO81" s="107"/>
      <c r="YP81" s="107"/>
      <c r="YQ81" s="110"/>
      <c r="YR81" s="110"/>
      <c r="YS81" s="110"/>
      <c r="YT81" s="115"/>
      <c r="YU81" s="110"/>
      <c r="YV81" s="108"/>
      <c r="YW81" s="107"/>
      <c r="YX81" s="107"/>
      <c r="YY81" s="110"/>
      <c r="YZ81" s="110"/>
      <c r="ZA81" s="110"/>
      <c r="ZB81" s="115"/>
      <c r="ZC81" s="110"/>
      <c r="ZD81" s="108"/>
      <c r="ZE81" s="107"/>
      <c r="ZF81" s="107"/>
      <c r="ZG81" s="110"/>
      <c r="ZH81" s="110"/>
      <c r="ZI81" s="110"/>
      <c r="ZJ81" s="115"/>
      <c r="ZK81" s="110"/>
      <c r="ZL81" s="108"/>
      <c r="ZM81" s="107"/>
      <c r="ZN81" s="107"/>
      <c r="ZO81" s="110"/>
      <c r="ZP81" s="110"/>
      <c r="ZQ81" s="110"/>
      <c r="ZR81" s="115"/>
      <c r="ZS81" s="110"/>
      <c r="ZT81" s="108"/>
      <c r="ZU81" s="107"/>
      <c r="ZV81" s="107"/>
      <c r="ZW81" s="110"/>
      <c r="ZX81" s="110"/>
      <c r="ZY81" s="110"/>
      <c r="ZZ81" s="115"/>
      <c r="AAA81" s="110"/>
      <c r="AAB81" s="108"/>
      <c r="AAC81" s="107"/>
      <c r="AAD81" s="107"/>
      <c r="AAE81" s="110"/>
      <c r="AAF81" s="110"/>
      <c r="AAG81" s="110"/>
      <c r="AAH81" s="115"/>
      <c r="AAI81" s="110"/>
      <c r="AAJ81" s="108"/>
      <c r="AAK81" s="107"/>
      <c r="AAL81" s="107"/>
      <c r="AAM81" s="110"/>
      <c r="AAN81" s="110"/>
      <c r="AAO81" s="110"/>
      <c r="AAP81" s="115"/>
      <c r="AAQ81" s="110"/>
      <c r="AAR81" s="108"/>
      <c r="AAS81" s="107"/>
      <c r="AAT81" s="107"/>
      <c r="AAU81" s="110"/>
      <c r="AAV81" s="110"/>
      <c r="AAW81" s="110"/>
      <c r="AAX81" s="115"/>
      <c r="AAY81" s="110"/>
      <c r="AAZ81" s="108"/>
      <c r="ABA81" s="107"/>
      <c r="ABB81" s="107"/>
      <c r="ABC81" s="110"/>
      <c r="ABD81" s="110"/>
      <c r="ABE81" s="110"/>
      <c r="ABF81" s="115"/>
      <c r="ABG81" s="110"/>
      <c r="ABH81" s="108"/>
      <c r="ABI81" s="107"/>
      <c r="ABJ81" s="107"/>
      <c r="ABK81" s="110"/>
      <c r="ABL81" s="110"/>
      <c r="ABM81" s="110"/>
      <c r="ABN81" s="115"/>
      <c r="ABO81" s="110"/>
      <c r="ABP81" s="108"/>
      <c r="ABQ81" s="107"/>
      <c r="ABR81" s="107"/>
      <c r="ABS81" s="110"/>
      <c r="ABT81" s="110"/>
      <c r="ABU81" s="110"/>
      <c r="ABV81" s="115"/>
      <c r="ABW81" s="110"/>
      <c r="ABX81" s="108"/>
      <c r="ABY81" s="107"/>
      <c r="ABZ81" s="107"/>
      <c r="ACA81" s="110"/>
      <c r="ACB81" s="110"/>
      <c r="ACC81" s="110"/>
      <c r="ACD81" s="115"/>
      <c r="ACE81" s="110"/>
      <c r="ACF81" s="108"/>
      <c r="ACG81" s="107"/>
      <c r="ACH81" s="107"/>
      <c r="ACI81" s="110"/>
      <c r="ACJ81" s="110"/>
      <c r="ACK81" s="110"/>
      <c r="ACL81" s="115"/>
      <c r="ACM81" s="110"/>
      <c r="ACN81" s="108"/>
      <c r="ACO81" s="107"/>
      <c r="ACP81" s="107"/>
      <c r="ACQ81" s="110"/>
      <c r="ACR81" s="110"/>
      <c r="ACS81" s="110"/>
      <c r="ACT81" s="115"/>
      <c r="ACU81" s="110"/>
      <c r="ACV81" s="108"/>
      <c r="ACW81" s="107"/>
      <c r="ACX81" s="107"/>
      <c r="ACY81" s="110"/>
      <c r="ACZ81" s="110"/>
      <c r="ADA81" s="110"/>
      <c r="ADB81" s="115"/>
      <c r="ADC81" s="110"/>
      <c r="ADD81" s="108"/>
      <c r="ADE81" s="107"/>
      <c r="ADF81" s="107"/>
      <c r="ADG81" s="110"/>
      <c r="ADH81" s="110"/>
      <c r="ADI81" s="110"/>
      <c r="ADJ81" s="115"/>
      <c r="ADK81" s="110"/>
      <c r="ADL81" s="108"/>
      <c r="ADM81" s="107"/>
      <c r="ADN81" s="107"/>
      <c r="ADO81" s="110"/>
      <c r="ADP81" s="110"/>
      <c r="ADQ81" s="110"/>
      <c r="ADR81" s="115"/>
      <c r="ADS81" s="110"/>
      <c r="ADT81" s="108"/>
      <c r="ADU81" s="107"/>
      <c r="ADV81" s="107"/>
      <c r="ADW81" s="110"/>
      <c r="ADX81" s="110"/>
      <c r="ADY81" s="110"/>
      <c r="ADZ81" s="115"/>
      <c r="AEA81" s="110"/>
      <c r="AEB81" s="108"/>
      <c r="AEC81" s="107"/>
      <c r="AED81" s="107"/>
      <c r="AEE81" s="110"/>
      <c r="AEF81" s="110"/>
      <c r="AEG81" s="110"/>
      <c r="AEH81" s="115"/>
      <c r="AEI81" s="110"/>
      <c r="AEJ81" s="108"/>
      <c r="AEK81" s="107"/>
      <c r="AEL81" s="107"/>
      <c r="AEM81" s="110"/>
      <c r="AEN81" s="110"/>
      <c r="AEO81" s="110"/>
      <c r="AEP81" s="115"/>
      <c r="AEQ81" s="110"/>
      <c r="AER81" s="108"/>
      <c r="AES81" s="107"/>
      <c r="AET81" s="107"/>
      <c r="AEU81" s="110"/>
      <c r="AEV81" s="110"/>
      <c r="AEW81" s="110"/>
      <c r="AEX81" s="115"/>
      <c r="AEY81" s="110"/>
      <c r="AEZ81" s="108"/>
      <c r="AFA81" s="107"/>
      <c r="AFB81" s="107"/>
      <c r="AFC81" s="110"/>
      <c r="AFD81" s="110"/>
      <c r="AFE81" s="110"/>
      <c r="AFF81" s="115"/>
      <c r="AFG81" s="110"/>
      <c r="AFH81" s="108"/>
      <c r="AFI81" s="107"/>
      <c r="AFJ81" s="107"/>
      <c r="AFK81" s="110"/>
      <c r="AFL81" s="110"/>
      <c r="AFM81" s="110"/>
      <c r="AFN81" s="115"/>
      <c r="AFO81" s="110"/>
      <c r="AFP81" s="108"/>
      <c r="AFQ81" s="107"/>
      <c r="AFR81" s="107"/>
      <c r="AFS81" s="110"/>
      <c r="AFT81" s="110"/>
      <c r="AFU81" s="110"/>
      <c r="AFV81" s="115"/>
      <c r="AFW81" s="110"/>
      <c r="AFX81" s="108"/>
      <c r="AFY81" s="107"/>
      <c r="AFZ81" s="107"/>
      <c r="AGA81" s="110"/>
      <c r="AGB81" s="110"/>
      <c r="AGC81" s="110"/>
      <c r="AGD81" s="115"/>
      <c r="AGE81" s="110"/>
      <c r="AGF81" s="108"/>
      <c r="AGG81" s="107"/>
      <c r="AGH81" s="107"/>
      <c r="AGI81" s="110"/>
      <c r="AGJ81" s="110"/>
      <c r="AGK81" s="110"/>
      <c r="AGL81" s="115"/>
      <c r="AGM81" s="110"/>
      <c r="AGN81" s="108"/>
      <c r="AGO81" s="107"/>
      <c r="AGP81" s="107"/>
      <c r="AGQ81" s="110"/>
      <c r="AGR81" s="110"/>
      <c r="AGS81" s="110"/>
      <c r="AGT81" s="115"/>
      <c r="AGU81" s="110"/>
      <c r="AGV81" s="108"/>
      <c r="AGW81" s="107"/>
      <c r="AGX81" s="107"/>
      <c r="AGY81" s="110"/>
      <c r="AGZ81" s="110"/>
      <c r="AHA81" s="110"/>
      <c r="AHB81" s="115"/>
      <c r="AHC81" s="110"/>
      <c r="AHD81" s="108"/>
      <c r="AHE81" s="107"/>
      <c r="AHF81" s="107"/>
      <c r="AHG81" s="110"/>
      <c r="AHH81" s="110"/>
      <c r="AHI81" s="110"/>
      <c r="AHJ81" s="115"/>
      <c r="AHK81" s="110"/>
      <c r="AHL81" s="108"/>
      <c r="AHM81" s="107"/>
      <c r="AHN81" s="107"/>
      <c r="AHO81" s="110"/>
      <c r="AHP81" s="110"/>
      <c r="AHQ81" s="110"/>
      <c r="AHR81" s="115"/>
      <c r="AHS81" s="110"/>
      <c r="AHT81" s="108"/>
      <c r="AHU81" s="107"/>
      <c r="AHV81" s="107"/>
      <c r="AHW81" s="110"/>
      <c r="AHX81" s="110"/>
      <c r="AHY81" s="110"/>
      <c r="AHZ81" s="115"/>
      <c r="AIA81" s="110"/>
      <c r="AIB81" s="108"/>
      <c r="AIC81" s="107"/>
      <c r="AID81" s="107"/>
      <c r="AIE81" s="110"/>
      <c r="AIF81" s="110"/>
      <c r="AIG81" s="110"/>
      <c r="AIH81" s="115"/>
      <c r="AII81" s="110"/>
      <c r="AIJ81" s="108"/>
      <c r="AIK81" s="107"/>
      <c r="AIL81" s="107"/>
      <c r="AIM81" s="110"/>
      <c r="AIN81" s="110"/>
      <c r="AIO81" s="110"/>
      <c r="AIP81" s="115"/>
      <c r="AIQ81" s="110"/>
      <c r="AIR81" s="108"/>
      <c r="AIS81" s="107"/>
      <c r="AIT81" s="107"/>
      <c r="AIU81" s="110"/>
      <c r="AIV81" s="110"/>
      <c r="AIW81" s="110"/>
      <c r="AIX81" s="115"/>
      <c r="AIY81" s="110"/>
      <c r="AIZ81" s="108"/>
      <c r="AJA81" s="107"/>
      <c r="AJB81" s="107"/>
      <c r="AJC81" s="110"/>
      <c r="AJD81" s="110"/>
      <c r="AJE81" s="110"/>
      <c r="AJF81" s="115"/>
      <c r="AJG81" s="110"/>
      <c r="AJH81" s="108"/>
      <c r="AJI81" s="107"/>
      <c r="AJJ81" s="107"/>
      <c r="AJK81" s="110"/>
      <c r="AJL81" s="110"/>
      <c r="AJM81" s="110"/>
      <c r="AJN81" s="115"/>
      <c r="AJO81" s="110"/>
      <c r="AJP81" s="108"/>
      <c r="AJQ81" s="107"/>
      <c r="AJR81" s="107"/>
      <c r="AJS81" s="110"/>
      <c r="AJT81" s="110"/>
      <c r="AJU81" s="110"/>
      <c r="AJV81" s="115"/>
      <c r="AJW81" s="110"/>
      <c r="AJX81" s="108"/>
      <c r="AJY81" s="107"/>
      <c r="AJZ81" s="107"/>
      <c r="AKA81" s="110"/>
      <c r="AKB81" s="110"/>
      <c r="AKC81" s="110"/>
      <c r="AKD81" s="115"/>
      <c r="AKE81" s="110"/>
      <c r="AKF81" s="108"/>
      <c r="AKG81" s="107"/>
      <c r="AKH81" s="107"/>
      <c r="AKI81" s="110"/>
      <c r="AKJ81" s="110"/>
      <c r="AKK81" s="110"/>
      <c r="AKL81" s="115"/>
      <c r="AKM81" s="110"/>
      <c r="AKN81" s="108"/>
      <c r="AKO81" s="107"/>
      <c r="AKP81" s="107"/>
      <c r="AKQ81" s="110"/>
      <c r="AKR81" s="110"/>
      <c r="AKS81" s="110"/>
      <c r="AKT81" s="115"/>
      <c r="AKU81" s="110"/>
      <c r="AKV81" s="108"/>
      <c r="AKW81" s="107"/>
      <c r="AKX81" s="107"/>
      <c r="AKY81" s="110"/>
      <c r="AKZ81" s="110"/>
      <c r="ALA81" s="110"/>
      <c r="ALB81" s="115"/>
      <c r="ALC81" s="110"/>
      <c r="ALD81" s="108"/>
      <c r="ALE81" s="107"/>
      <c r="ALF81" s="107"/>
      <c r="ALG81" s="110"/>
      <c r="ALH81" s="110"/>
      <c r="ALI81" s="110"/>
      <c r="ALJ81" s="115"/>
      <c r="ALK81" s="110"/>
      <c r="ALL81" s="108"/>
      <c r="ALM81" s="107"/>
      <c r="ALN81" s="107"/>
      <c r="ALO81" s="110"/>
      <c r="ALP81" s="110"/>
      <c r="ALQ81" s="110"/>
      <c r="ALR81" s="115"/>
      <c r="ALS81" s="110"/>
      <c r="ALT81" s="108"/>
      <c r="ALU81" s="107"/>
      <c r="ALV81" s="107"/>
      <c r="ALW81" s="110"/>
      <c r="ALX81" s="110"/>
      <c r="ALY81" s="110"/>
      <c r="ALZ81" s="115"/>
      <c r="AMA81" s="110"/>
      <c r="AMB81" s="108"/>
      <c r="AMC81" s="107"/>
      <c r="AMD81" s="107"/>
      <c r="AME81" s="110"/>
      <c r="AMF81" s="110"/>
      <c r="AMG81" s="110"/>
      <c r="AMH81" s="115"/>
      <c r="AMI81" s="110"/>
      <c r="AMJ81" s="108"/>
      <c r="AMK81" s="107"/>
      <c r="AML81" s="107"/>
      <c r="AMM81" s="110"/>
      <c r="AMN81" s="110"/>
      <c r="AMO81" s="110"/>
      <c r="AMP81" s="115"/>
      <c r="AMQ81" s="110"/>
      <c r="AMR81" s="108"/>
      <c r="AMS81" s="107"/>
      <c r="AMT81" s="107"/>
      <c r="AMU81" s="110"/>
      <c r="AMV81" s="110"/>
      <c r="AMW81" s="110"/>
      <c r="AMX81" s="115"/>
      <c r="AMY81" s="110"/>
      <c r="AMZ81" s="108"/>
      <c r="ANA81" s="107"/>
      <c r="ANB81" s="107"/>
      <c r="ANC81" s="110"/>
      <c r="AND81" s="110"/>
      <c r="ANE81" s="110"/>
      <c r="ANF81" s="115"/>
      <c r="ANG81" s="110"/>
      <c r="ANH81" s="108"/>
      <c r="ANI81" s="107"/>
      <c r="ANJ81" s="107"/>
      <c r="ANK81" s="110"/>
      <c r="ANL81" s="110"/>
      <c r="ANM81" s="110"/>
      <c r="ANN81" s="115"/>
      <c r="ANO81" s="110"/>
      <c r="ANP81" s="108"/>
      <c r="ANQ81" s="107"/>
      <c r="ANR81" s="107"/>
      <c r="ANS81" s="110"/>
      <c r="ANT81" s="110"/>
      <c r="ANU81" s="110"/>
      <c r="ANV81" s="115"/>
      <c r="ANW81" s="110"/>
      <c r="ANX81" s="108"/>
      <c r="ANY81" s="107"/>
      <c r="ANZ81" s="107"/>
      <c r="AOA81" s="110"/>
      <c r="AOB81" s="110"/>
      <c r="AOC81" s="110"/>
      <c r="AOD81" s="115"/>
      <c r="AOE81" s="110"/>
      <c r="AOF81" s="108"/>
      <c r="AOG81" s="107"/>
      <c r="AOH81" s="107"/>
      <c r="AOI81" s="110"/>
      <c r="AOJ81" s="110"/>
      <c r="AOK81" s="110"/>
      <c r="AOL81" s="115"/>
      <c r="AOM81" s="110"/>
      <c r="AON81" s="108"/>
      <c r="AOO81" s="107"/>
      <c r="AOP81" s="107"/>
      <c r="AOQ81" s="110"/>
      <c r="AOR81" s="110"/>
      <c r="AOS81" s="110"/>
      <c r="AOT81" s="115"/>
      <c r="AOU81" s="110"/>
      <c r="AOV81" s="108"/>
      <c r="AOW81" s="107"/>
      <c r="AOX81" s="107"/>
      <c r="AOY81" s="110"/>
      <c r="AOZ81" s="110"/>
      <c r="APA81" s="110"/>
      <c r="APB81" s="115"/>
      <c r="APC81" s="110"/>
      <c r="APD81" s="108"/>
      <c r="APE81" s="107"/>
      <c r="APF81" s="107"/>
      <c r="APG81" s="110"/>
      <c r="APH81" s="110"/>
      <c r="API81" s="110"/>
      <c r="APJ81" s="115"/>
      <c r="APK81" s="110"/>
      <c r="APL81" s="108"/>
      <c r="APM81" s="107"/>
      <c r="APN81" s="107"/>
      <c r="APO81" s="110"/>
      <c r="APP81" s="110"/>
      <c r="APQ81" s="110"/>
      <c r="APR81" s="115"/>
      <c r="APS81" s="110"/>
      <c r="APT81" s="108"/>
      <c r="APU81" s="107"/>
      <c r="APV81" s="107"/>
      <c r="APW81" s="110"/>
      <c r="APX81" s="110"/>
      <c r="APY81" s="110"/>
      <c r="APZ81" s="115"/>
      <c r="AQA81" s="110"/>
      <c r="AQB81" s="108"/>
      <c r="AQC81" s="107"/>
      <c r="AQD81" s="107"/>
      <c r="AQE81" s="110"/>
      <c r="AQF81" s="110"/>
      <c r="AQG81" s="110"/>
      <c r="AQH81" s="115"/>
      <c r="AQI81" s="110"/>
      <c r="AQJ81" s="108"/>
      <c r="AQK81" s="107"/>
      <c r="AQL81" s="107"/>
      <c r="AQM81" s="110"/>
      <c r="AQN81" s="110"/>
      <c r="AQO81" s="110"/>
      <c r="AQP81" s="115"/>
      <c r="AQQ81" s="110"/>
      <c r="AQR81" s="108"/>
      <c r="AQS81" s="107"/>
      <c r="AQT81" s="107"/>
      <c r="AQU81" s="110"/>
      <c r="AQV81" s="110"/>
      <c r="AQW81" s="110"/>
      <c r="AQX81" s="115"/>
      <c r="AQY81" s="110"/>
      <c r="AQZ81" s="108"/>
      <c r="ARA81" s="107"/>
      <c r="ARB81" s="107"/>
      <c r="ARC81" s="110"/>
      <c r="ARD81" s="110"/>
      <c r="ARE81" s="110"/>
      <c r="ARF81" s="115"/>
      <c r="ARG81" s="110"/>
      <c r="ARH81" s="108"/>
      <c r="ARI81" s="107"/>
      <c r="ARJ81" s="107"/>
      <c r="ARK81" s="110"/>
      <c r="ARL81" s="110"/>
      <c r="ARM81" s="110"/>
      <c r="ARN81" s="115"/>
      <c r="ARO81" s="110"/>
      <c r="ARP81" s="108"/>
      <c r="ARQ81" s="107"/>
      <c r="ARR81" s="107"/>
      <c r="ARS81" s="110"/>
      <c r="ART81" s="110"/>
      <c r="ARU81" s="110"/>
      <c r="ARV81" s="115"/>
      <c r="ARW81" s="110"/>
      <c r="ARX81" s="108"/>
      <c r="ARY81" s="107"/>
      <c r="ARZ81" s="107"/>
      <c r="ASA81" s="110"/>
      <c r="ASB81" s="110"/>
      <c r="ASC81" s="110"/>
      <c r="ASD81" s="115"/>
      <c r="ASE81" s="110"/>
      <c r="ASF81" s="108"/>
      <c r="ASG81" s="107"/>
      <c r="ASH81" s="107"/>
      <c r="ASI81" s="110"/>
      <c r="ASJ81" s="110"/>
      <c r="ASK81" s="110"/>
      <c r="ASL81" s="115"/>
      <c r="ASM81" s="110"/>
      <c r="ASN81" s="108"/>
      <c r="ASO81" s="107"/>
      <c r="ASP81" s="107"/>
      <c r="ASQ81" s="110"/>
      <c r="ASR81" s="110"/>
      <c r="ASS81" s="110"/>
      <c r="AST81" s="115"/>
      <c r="ASU81" s="110"/>
      <c r="ASV81" s="108"/>
      <c r="ASW81" s="107"/>
      <c r="ASX81" s="107"/>
      <c r="ASY81" s="110"/>
      <c r="ASZ81" s="110"/>
      <c r="ATA81" s="110"/>
      <c r="ATB81" s="115"/>
      <c r="ATC81" s="110"/>
      <c r="ATD81" s="108"/>
      <c r="ATE81" s="107"/>
      <c r="ATF81" s="107"/>
      <c r="ATG81" s="110"/>
      <c r="ATH81" s="110"/>
      <c r="ATI81" s="110"/>
      <c r="ATJ81" s="115"/>
      <c r="ATK81" s="110"/>
      <c r="ATL81" s="108"/>
      <c r="ATM81" s="107"/>
      <c r="ATN81" s="107"/>
      <c r="ATO81" s="110"/>
      <c r="ATP81" s="110"/>
      <c r="ATQ81" s="110"/>
      <c r="ATR81" s="115"/>
      <c r="ATS81" s="110"/>
      <c r="ATT81" s="108"/>
      <c r="ATU81" s="107"/>
      <c r="ATV81" s="107"/>
      <c r="ATW81" s="110"/>
      <c r="ATX81" s="110"/>
      <c r="ATY81" s="110"/>
      <c r="ATZ81" s="115"/>
      <c r="AUA81" s="110"/>
      <c r="AUB81" s="108"/>
      <c r="AUC81" s="107"/>
      <c r="AUD81" s="107"/>
      <c r="AUE81" s="110"/>
      <c r="AUF81" s="110"/>
      <c r="AUG81" s="110"/>
      <c r="AUH81" s="115"/>
      <c r="AUI81" s="110"/>
      <c r="AUJ81" s="108"/>
      <c r="AUK81" s="107"/>
      <c r="AUL81" s="107"/>
      <c r="AUM81" s="110"/>
      <c r="AUN81" s="110"/>
      <c r="AUO81" s="110"/>
      <c r="AUP81" s="115"/>
      <c r="AUQ81" s="110"/>
      <c r="AUR81" s="108"/>
      <c r="AUS81" s="107"/>
      <c r="AUT81" s="107"/>
      <c r="AUU81" s="110"/>
      <c r="AUV81" s="110"/>
      <c r="AUW81" s="110"/>
      <c r="AUX81" s="115"/>
      <c r="AUY81" s="110"/>
      <c r="AUZ81" s="108"/>
      <c r="AVA81" s="107"/>
      <c r="AVB81" s="107"/>
      <c r="AVC81" s="110"/>
      <c r="AVD81" s="110"/>
      <c r="AVE81" s="110"/>
      <c r="AVF81" s="115"/>
      <c r="AVG81" s="110"/>
      <c r="AVH81" s="108"/>
      <c r="AVI81" s="107"/>
      <c r="AVJ81" s="107"/>
      <c r="AVK81" s="110"/>
      <c r="AVL81" s="110"/>
      <c r="AVM81" s="110"/>
      <c r="AVN81" s="115"/>
      <c r="AVO81" s="110"/>
      <c r="AVP81" s="108"/>
      <c r="AVQ81" s="107"/>
      <c r="AVR81" s="107"/>
      <c r="AVS81" s="110"/>
      <c r="AVT81" s="110"/>
      <c r="AVU81" s="110"/>
      <c r="AVV81" s="115"/>
      <c r="AVW81" s="110"/>
      <c r="AVX81" s="108"/>
      <c r="AVY81" s="107"/>
      <c r="AVZ81" s="107"/>
      <c r="AWA81" s="110"/>
      <c r="AWB81" s="110"/>
      <c r="AWC81" s="110"/>
      <c r="AWD81" s="115"/>
      <c r="AWE81" s="110"/>
      <c r="AWF81" s="108"/>
      <c r="AWG81" s="107"/>
      <c r="AWH81" s="107"/>
      <c r="AWI81" s="110"/>
      <c r="AWJ81" s="110"/>
      <c r="AWK81" s="110"/>
      <c r="AWL81" s="115"/>
      <c r="AWM81" s="110"/>
      <c r="AWN81" s="108"/>
      <c r="AWO81" s="107"/>
      <c r="AWP81" s="107"/>
      <c r="AWQ81" s="110"/>
      <c r="AWR81" s="110"/>
      <c r="AWS81" s="110"/>
      <c r="AWT81" s="115"/>
      <c r="AWU81" s="110"/>
      <c r="AWV81" s="108"/>
      <c r="AWW81" s="107"/>
      <c r="AWX81" s="107"/>
      <c r="AWY81" s="110"/>
      <c r="AWZ81" s="110"/>
      <c r="AXA81" s="110"/>
      <c r="AXB81" s="115"/>
      <c r="AXC81" s="110"/>
      <c r="AXD81" s="108"/>
      <c r="AXE81" s="107"/>
      <c r="AXF81" s="107"/>
      <c r="AXG81" s="110"/>
      <c r="AXH81" s="110"/>
      <c r="AXI81" s="110"/>
      <c r="AXJ81" s="115"/>
      <c r="AXK81" s="110"/>
      <c r="AXL81" s="108"/>
      <c r="AXM81" s="107"/>
      <c r="AXN81" s="107"/>
      <c r="AXO81" s="110"/>
      <c r="AXP81" s="110"/>
      <c r="AXQ81" s="110"/>
      <c r="AXR81" s="115"/>
      <c r="AXS81" s="110"/>
      <c r="AXT81" s="108"/>
      <c r="AXU81" s="107"/>
      <c r="AXV81" s="107"/>
      <c r="AXW81" s="110"/>
      <c r="AXX81" s="110"/>
      <c r="AXY81" s="110"/>
      <c r="AXZ81" s="115"/>
      <c r="AYA81" s="110"/>
      <c r="AYB81" s="108"/>
      <c r="AYC81" s="107"/>
      <c r="AYD81" s="107"/>
      <c r="AYE81" s="110"/>
      <c r="AYF81" s="110"/>
      <c r="AYG81" s="110"/>
      <c r="AYH81" s="115"/>
      <c r="AYI81" s="110"/>
      <c r="AYJ81" s="108"/>
      <c r="AYK81" s="107"/>
      <c r="AYL81" s="107"/>
      <c r="AYM81" s="110"/>
      <c r="AYN81" s="110"/>
      <c r="AYO81" s="110"/>
      <c r="AYP81" s="115"/>
      <c r="AYQ81" s="110"/>
      <c r="AYR81" s="108"/>
      <c r="AYS81" s="107"/>
      <c r="AYT81" s="107"/>
      <c r="AYU81" s="110"/>
      <c r="AYV81" s="110"/>
      <c r="AYW81" s="110"/>
      <c r="AYX81" s="115"/>
      <c r="AYY81" s="110"/>
      <c r="AYZ81" s="108"/>
      <c r="AZA81" s="107"/>
      <c r="AZB81" s="107"/>
      <c r="AZC81" s="110"/>
      <c r="AZD81" s="110"/>
      <c r="AZE81" s="110"/>
      <c r="AZF81" s="115"/>
      <c r="AZG81" s="110"/>
      <c r="AZH81" s="108"/>
      <c r="AZI81" s="107"/>
      <c r="AZJ81" s="107"/>
      <c r="AZK81" s="110"/>
      <c r="AZL81" s="110"/>
      <c r="AZM81" s="110"/>
      <c r="AZN81" s="115"/>
      <c r="AZO81" s="110"/>
      <c r="AZP81" s="108"/>
      <c r="AZQ81" s="107"/>
      <c r="AZR81" s="107"/>
      <c r="AZS81" s="110"/>
      <c r="AZT81" s="110"/>
      <c r="AZU81" s="110"/>
      <c r="AZV81" s="115"/>
      <c r="AZW81" s="110"/>
      <c r="AZX81" s="108"/>
      <c r="AZY81" s="107"/>
      <c r="AZZ81" s="107"/>
      <c r="BAA81" s="110"/>
      <c r="BAB81" s="110"/>
      <c r="BAC81" s="110"/>
      <c r="BAD81" s="115"/>
      <c r="BAE81" s="110"/>
      <c r="BAF81" s="108"/>
      <c r="BAG81" s="107"/>
      <c r="BAH81" s="107"/>
      <c r="BAI81" s="110"/>
      <c r="BAJ81" s="110"/>
      <c r="BAK81" s="110"/>
      <c r="BAL81" s="115"/>
      <c r="BAM81" s="110"/>
      <c r="BAN81" s="108"/>
      <c r="BAO81" s="107"/>
      <c r="BAP81" s="107"/>
      <c r="BAQ81" s="110"/>
      <c r="BAR81" s="110"/>
      <c r="BAS81" s="110"/>
      <c r="BAT81" s="115"/>
      <c r="BAU81" s="110"/>
      <c r="BAV81" s="108"/>
      <c r="BAW81" s="107"/>
      <c r="BAX81" s="107"/>
      <c r="BAY81" s="110"/>
      <c r="BAZ81" s="110"/>
      <c r="BBA81" s="110"/>
      <c r="BBB81" s="115"/>
      <c r="BBC81" s="110"/>
      <c r="BBD81" s="108"/>
      <c r="BBE81" s="107"/>
      <c r="BBF81" s="107"/>
      <c r="BBG81" s="110"/>
      <c r="BBH81" s="110"/>
      <c r="BBI81" s="110"/>
      <c r="BBJ81" s="115"/>
      <c r="BBK81" s="110"/>
      <c r="BBL81" s="108"/>
      <c r="BBM81" s="107"/>
      <c r="BBN81" s="107"/>
      <c r="BBO81" s="110"/>
      <c r="BBP81" s="110"/>
      <c r="BBQ81" s="110"/>
      <c r="BBR81" s="115"/>
      <c r="BBS81" s="110"/>
      <c r="BBT81" s="108"/>
      <c r="BBU81" s="107"/>
      <c r="BBV81" s="107"/>
      <c r="BBW81" s="110"/>
      <c r="BBX81" s="110"/>
      <c r="BBY81" s="110"/>
      <c r="BBZ81" s="115"/>
      <c r="BCA81" s="110"/>
      <c r="BCB81" s="108"/>
      <c r="BCC81" s="107"/>
      <c r="BCD81" s="107"/>
      <c r="BCE81" s="110"/>
      <c r="BCF81" s="110"/>
      <c r="BCG81" s="110"/>
      <c r="BCH81" s="115"/>
      <c r="BCI81" s="110"/>
      <c r="BCJ81" s="108"/>
      <c r="BCK81" s="107"/>
      <c r="BCL81" s="107"/>
      <c r="BCM81" s="110"/>
      <c r="BCN81" s="110"/>
      <c r="BCO81" s="110"/>
      <c r="BCP81" s="115"/>
      <c r="BCQ81" s="110"/>
      <c r="BCR81" s="108"/>
      <c r="BCS81" s="107"/>
      <c r="BCT81" s="107"/>
      <c r="BCU81" s="110"/>
      <c r="BCV81" s="110"/>
      <c r="BCW81" s="110"/>
      <c r="BCX81" s="115"/>
      <c r="BCY81" s="110"/>
      <c r="BCZ81" s="108"/>
      <c r="BDA81" s="107"/>
      <c r="BDB81" s="107"/>
      <c r="BDC81" s="110"/>
      <c r="BDD81" s="110"/>
      <c r="BDE81" s="110"/>
      <c r="BDF81" s="115"/>
      <c r="BDG81" s="110"/>
      <c r="BDH81" s="108"/>
      <c r="BDI81" s="107"/>
      <c r="BDJ81" s="107"/>
      <c r="BDK81" s="110"/>
      <c r="BDL81" s="110"/>
      <c r="BDM81" s="110"/>
      <c r="BDN81" s="115"/>
      <c r="BDO81" s="110"/>
      <c r="BDP81" s="108"/>
      <c r="BDQ81" s="107"/>
      <c r="BDR81" s="107"/>
      <c r="BDS81" s="110"/>
      <c r="BDT81" s="110"/>
      <c r="BDU81" s="110"/>
      <c r="BDV81" s="115"/>
      <c r="BDW81" s="110"/>
      <c r="BDX81" s="108"/>
      <c r="BDY81" s="107"/>
      <c r="BDZ81" s="107"/>
      <c r="BEA81" s="110"/>
      <c r="BEB81" s="110"/>
      <c r="BEC81" s="110"/>
      <c r="BED81" s="115"/>
      <c r="BEE81" s="110"/>
      <c r="BEF81" s="108"/>
      <c r="BEG81" s="107"/>
      <c r="BEH81" s="107"/>
      <c r="BEI81" s="110"/>
      <c r="BEJ81" s="110"/>
      <c r="BEK81" s="110"/>
      <c r="BEL81" s="115"/>
      <c r="BEM81" s="110"/>
      <c r="BEN81" s="108"/>
      <c r="BEO81" s="107"/>
      <c r="BEP81" s="107"/>
      <c r="BEQ81" s="110"/>
      <c r="BER81" s="110"/>
      <c r="BES81" s="110"/>
      <c r="BET81" s="115"/>
      <c r="BEU81" s="110"/>
      <c r="BEV81" s="108"/>
      <c r="BEW81" s="107"/>
      <c r="BEX81" s="107"/>
      <c r="BEY81" s="110"/>
      <c r="BEZ81" s="110"/>
      <c r="BFA81" s="110"/>
      <c r="BFB81" s="115"/>
      <c r="BFC81" s="110"/>
      <c r="BFD81" s="108"/>
      <c r="BFE81" s="107"/>
      <c r="BFF81" s="107"/>
      <c r="BFG81" s="110"/>
      <c r="BFH81" s="110"/>
      <c r="BFI81" s="110"/>
      <c r="BFJ81" s="115"/>
      <c r="BFK81" s="110"/>
      <c r="BFL81" s="108"/>
      <c r="BFM81" s="107"/>
      <c r="BFN81" s="107"/>
      <c r="BFO81" s="110"/>
      <c r="BFP81" s="110"/>
      <c r="BFQ81" s="110"/>
      <c r="BFR81" s="115"/>
      <c r="BFS81" s="110"/>
      <c r="BFT81" s="108"/>
      <c r="BFU81" s="107"/>
      <c r="BFV81" s="107"/>
      <c r="BFW81" s="110"/>
      <c r="BFX81" s="110"/>
      <c r="BFY81" s="110"/>
      <c r="BFZ81" s="115"/>
      <c r="BGA81" s="110"/>
      <c r="BGB81" s="108"/>
      <c r="BGC81" s="107"/>
      <c r="BGD81" s="107"/>
      <c r="BGE81" s="110"/>
      <c r="BGF81" s="110"/>
      <c r="BGG81" s="110"/>
      <c r="BGH81" s="115"/>
      <c r="BGI81" s="110"/>
      <c r="BGJ81" s="108"/>
      <c r="BGK81" s="107"/>
      <c r="BGL81" s="107"/>
      <c r="BGM81" s="110"/>
      <c r="BGN81" s="110"/>
      <c r="BGO81" s="110"/>
      <c r="BGP81" s="115"/>
      <c r="BGQ81" s="110"/>
      <c r="BGR81" s="108"/>
      <c r="BGS81" s="107"/>
      <c r="BGT81" s="107"/>
      <c r="BGU81" s="110"/>
      <c r="BGV81" s="110"/>
      <c r="BGW81" s="110"/>
      <c r="BGX81" s="115"/>
      <c r="BGY81" s="110"/>
      <c r="BGZ81" s="108"/>
      <c r="BHA81" s="107"/>
      <c r="BHB81" s="107"/>
      <c r="BHC81" s="110"/>
      <c r="BHD81" s="110"/>
      <c r="BHE81" s="110"/>
      <c r="BHF81" s="115"/>
      <c r="BHG81" s="110"/>
      <c r="BHH81" s="108"/>
      <c r="BHI81" s="107"/>
      <c r="BHJ81" s="107"/>
      <c r="BHK81" s="110"/>
      <c r="BHL81" s="110"/>
      <c r="BHM81" s="110"/>
      <c r="BHN81" s="115"/>
      <c r="BHO81" s="110"/>
      <c r="BHP81" s="108"/>
      <c r="BHQ81" s="107"/>
      <c r="BHR81" s="107"/>
      <c r="BHS81" s="110"/>
      <c r="BHT81" s="110"/>
      <c r="BHU81" s="110"/>
      <c r="BHV81" s="115"/>
      <c r="BHW81" s="110"/>
      <c r="BHX81" s="108"/>
      <c r="BHY81" s="107"/>
      <c r="BHZ81" s="107"/>
      <c r="BIA81" s="110"/>
      <c r="BIB81" s="110"/>
      <c r="BIC81" s="110"/>
      <c r="BID81" s="115"/>
      <c r="BIE81" s="110"/>
      <c r="BIF81" s="108"/>
      <c r="BIG81" s="107"/>
      <c r="BIH81" s="107"/>
      <c r="BII81" s="110"/>
      <c r="BIJ81" s="110"/>
      <c r="BIK81" s="110"/>
      <c r="BIL81" s="115"/>
      <c r="BIM81" s="110"/>
      <c r="BIN81" s="108"/>
      <c r="BIO81" s="107"/>
      <c r="BIP81" s="107"/>
      <c r="BIQ81" s="110"/>
      <c r="BIR81" s="110"/>
      <c r="BIS81" s="110"/>
      <c r="BIT81" s="115"/>
      <c r="BIU81" s="110"/>
      <c r="BIV81" s="108"/>
      <c r="BIW81" s="107"/>
      <c r="BIX81" s="107"/>
      <c r="BIY81" s="110"/>
      <c r="BIZ81" s="110"/>
      <c r="BJA81" s="110"/>
      <c r="BJB81" s="115"/>
      <c r="BJC81" s="110"/>
      <c r="BJD81" s="108"/>
      <c r="BJE81" s="107"/>
      <c r="BJF81" s="107"/>
      <c r="BJG81" s="110"/>
      <c r="BJH81" s="110"/>
      <c r="BJI81" s="110"/>
      <c r="BJJ81" s="115"/>
      <c r="BJK81" s="110"/>
      <c r="BJL81" s="108"/>
      <c r="BJM81" s="107"/>
      <c r="BJN81" s="107"/>
      <c r="BJO81" s="110"/>
      <c r="BJP81" s="110"/>
      <c r="BJQ81" s="110"/>
      <c r="BJR81" s="115"/>
      <c r="BJS81" s="110"/>
      <c r="BJT81" s="108"/>
      <c r="BJU81" s="107"/>
      <c r="BJV81" s="107"/>
      <c r="BJW81" s="110"/>
      <c r="BJX81" s="110"/>
      <c r="BJY81" s="110"/>
      <c r="BJZ81" s="115"/>
      <c r="BKA81" s="110"/>
      <c r="BKB81" s="108"/>
      <c r="BKC81" s="107"/>
      <c r="BKD81" s="107"/>
      <c r="BKE81" s="110"/>
      <c r="BKF81" s="110"/>
      <c r="BKG81" s="110"/>
      <c r="BKH81" s="115"/>
      <c r="BKI81" s="110"/>
      <c r="BKJ81" s="108"/>
      <c r="BKK81" s="107"/>
      <c r="BKL81" s="107"/>
      <c r="BKM81" s="110"/>
      <c r="BKN81" s="110"/>
      <c r="BKO81" s="110"/>
      <c r="BKP81" s="115"/>
      <c r="BKQ81" s="110"/>
      <c r="BKR81" s="108"/>
      <c r="BKS81" s="107"/>
      <c r="BKT81" s="107"/>
      <c r="BKU81" s="110"/>
      <c r="BKV81" s="110"/>
      <c r="BKW81" s="110"/>
      <c r="BKX81" s="115"/>
      <c r="BKY81" s="110"/>
      <c r="BKZ81" s="108"/>
      <c r="BLA81" s="107"/>
      <c r="BLB81" s="107"/>
      <c r="BLC81" s="110"/>
      <c r="BLD81" s="110"/>
      <c r="BLE81" s="110"/>
      <c r="BLF81" s="115"/>
      <c r="BLG81" s="110"/>
      <c r="BLH81" s="108"/>
      <c r="BLI81" s="107"/>
      <c r="BLJ81" s="107"/>
      <c r="BLK81" s="110"/>
      <c r="BLL81" s="110"/>
      <c r="BLM81" s="110"/>
      <c r="BLN81" s="115"/>
      <c r="BLO81" s="110"/>
      <c r="BLP81" s="108"/>
      <c r="BLQ81" s="107"/>
      <c r="BLR81" s="107"/>
      <c r="BLS81" s="110"/>
      <c r="BLT81" s="110"/>
      <c r="BLU81" s="110"/>
      <c r="BLV81" s="115"/>
      <c r="BLW81" s="110"/>
      <c r="BLX81" s="108"/>
      <c r="BLY81" s="107"/>
      <c r="BLZ81" s="107"/>
      <c r="BMA81" s="110"/>
      <c r="BMB81" s="110"/>
      <c r="BMC81" s="110"/>
      <c r="BMD81" s="115"/>
      <c r="BME81" s="110"/>
      <c r="BMF81" s="108"/>
      <c r="BMG81" s="107"/>
      <c r="BMH81" s="107"/>
      <c r="BMI81" s="110"/>
      <c r="BMJ81" s="110"/>
      <c r="BMK81" s="110"/>
      <c r="BML81" s="115"/>
      <c r="BMM81" s="110"/>
      <c r="BMN81" s="108"/>
      <c r="BMO81" s="107"/>
      <c r="BMP81" s="107"/>
      <c r="BMQ81" s="110"/>
      <c r="BMR81" s="110"/>
      <c r="BMS81" s="110"/>
      <c r="BMT81" s="115"/>
      <c r="BMU81" s="110"/>
      <c r="BMV81" s="108"/>
      <c r="BMW81" s="107"/>
      <c r="BMX81" s="107"/>
      <c r="BMY81" s="110"/>
      <c r="BMZ81" s="110"/>
      <c r="BNA81" s="110"/>
      <c r="BNB81" s="115"/>
      <c r="BNC81" s="110"/>
      <c r="BND81" s="108"/>
      <c r="BNE81" s="107"/>
      <c r="BNF81" s="107"/>
      <c r="BNG81" s="110"/>
      <c r="BNH81" s="110"/>
      <c r="BNI81" s="110"/>
      <c r="BNJ81" s="115"/>
      <c r="BNK81" s="110"/>
      <c r="BNL81" s="108"/>
      <c r="BNM81" s="107"/>
      <c r="BNN81" s="107"/>
      <c r="BNO81" s="110"/>
      <c r="BNP81" s="110"/>
      <c r="BNQ81" s="110"/>
      <c r="BNR81" s="115"/>
      <c r="BNS81" s="110"/>
      <c r="BNT81" s="108"/>
      <c r="BNU81" s="107"/>
      <c r="BNV81" s="107"/>
      <c r="BNW81" s="110"/>
      <c r="BNX81" s="110"/>
      <c r="BNY81" s="110"/>
      <c r="BNZ81" s="115"/>
      <c r="BOA81" s="110"/>
      <c r="BOB81" s="108"/>
      <c r="BOC81" s="107"/>
      <c r="BOD81" s="107"/>
      <c r="BOE81" s="110"/>
      <c r="BOF81" s="110"/>
      <c r="BOG81" s="110"/>
      <c r="BOH81" s="115"/>
      <c r="BOI81" s="110"/>
      <c r="BOJ81" s="108"/>
      <c r="BOK81" s="107"/>
      <c r="BOL81" s="107"/>
      <c r="BOM81" s="110"/>
      <c r="BON81" s="110"/>
      <c r="BOO81" s="110"/>
      <c r="BOP81" s="115"/>
      <c r="BOQ81" s="110"/>
      <c r="BOR81" s="108"/>
      <c r="BOS81" s="107"/>
      <c r="BOT81" s="107"/>
      <c r="BOU81" s="110"/>
      <c r="BOV81" s="110"/>
      <c r="BOW81" s="110"/>
      <c r="BOX81" s="115"/>
      <c r="BOY81" s="110"/>
      <c r="BOZ81" s="108"/>
      <c r="BPA81" s="107"/>
      <c r="BPB81" s="107"/>
      <c r="BPC81" s="110"/>
      <c r="BPD81" s="110"/>
      <c r="BPE81" s="110"/>
      <c r="BPF81" s="115"/>
      <c r="BPG81" s="110"/>
      <c r="BPH81" s="108"/>
      <c r="BPI81" s="107"/>
      <c r="BPJ81" s="107"/>
      <c r="BPK81" s="110"/>
      <c r="BPL81" s="110"/>
      <c r="BPM81" s="110"/>
      <c r="BPN81" s="115"/>
      <c r="BPO81" s="110"/>
      <c r="BPP81" s="108"/>
      <c r="BPQ81" s="107"/>
      <c r="BPR81" s="107"/>
      <c r="BPS81" s="110"/>
      <c r="BPT81" s="110"/>
      <c r="BPU81" s="110"/>
      <c r="BPV81" s="115"/>
      <c r="BPW81" s="110"/>
      <c r="BPX81" s="108"/>
      <c r="BPY81" s="107"/>
      <c r="BPZ81" s="107"/>
      <c r="BQA81" s="110"/>
      <c r="BQB81" s="110"/>
      <c r="BQC81" s="110"/>
      <c r="BQD81" s="115"/>
      <c r="BQE81" s="110"/>
      <c r="BQF81" s="108"/>
      <c r="BQG81" s="107"/>
      <c r="BQH81" s="107"/>
      <c r="BQI81" s="110"/>
      <c r="BQJ81" s="110"/>
      <c r="BQK81" s="110"/>
      <c r="BQL81" s="115"/>
      <c r="BQM81" s="110"/>
      <c r="BQN81" s="108"/>
      <c r="BQO81" s="107"/>
      <c r="BQP81" s="107"/>
      <c r="BQQ81" s="110"/>
      <c r="BQR81" s="110"/>
      <c r="BQS81" s="110"/>
      <c r="BQT81" s="115"/>
      <c r="BQU81" s="110"/>
      <c r="BQV81" s="108"/>
      <c r="BQW81" s="107"/>
      <c r="BQX81" s="107"/>
      <c r="BQY81" s="110"/>
      <c r="BQZ81" s="110"/>
      <c r="BRA81" s="110"/>
      <c r="BRB81" s="115"/>
      <c r="BRC81" s="110"/>
      <c r="BRD81" s="108"/>
      <c r="BRE81" s="107"/>
      <c r="BRF81" s="107"/>
      <c r="BRG81" s="110"/>
      <c r="BRH81" s="110"/>
      <c r="BRI81" s="110"/>
      <c r="BRJ81" s="115"/>
      <c r="BRK81" s="110"/>
      <c r="BRL81" s="108"/>
      <c r="BRM81" s="107"/>
      <c r="BRN81" s="107"/>
      <c r="BRO81" s="110"/>
      <c r="BRP81" s="110"/>
      <c r="BRQ81" s="110"/>
      <c r="BRR81" s="115"/>
      <c r="BRS81" s="110"/>
      <c r="BRT81" s="108"/>
      <c r="BRU81" s="107"/>
      <c r="BRV81" s="107"/>
      <c r="BRW81" s="110"/>
      <c r="BRX81" s="110"/>
      <c r="BRY81" s="110"/>
      <c r="BRZ81" s="115"/>
      <c r="BSA81" s="110"/>
      <c r="BSB81" s="108"/>
      <c r="BSC81" s="107"/>
      <c r="BSD81" s="107"/>
      <c r="BSE81" s="110"/>
      <c r="BSF81" s="110"/>
      <c r="BSG81" s="110"/>
      <c r="BSH81" s="115"/>
      <c r="BSI81" s="110"/>
      <c r="BSJ81" s="108"/>
      <c r="BSK81" s="107"/>
      <c r="BSL81" s="107"/>
      <c r="BSM81" s="110"/>
      <c r="BSN81" s="110"/>
      <c r="BSO81" s="110"/>
      <c r="BSP81" s="115"/>
      <c r="BSQ81" s="110"/>
      <c r="BSR81" s="108"/>
      <c r="BSS81" s="107"/>
      <c r="BST81" s="107"/>
      <c r="BSU81" s="110"/>
      <c r="BSV81" s="110"/>
      <c r="BSW81" s="110"/>
      <c r="BSX81" s="115"/>
      <c r="BSY81" s="110"/>
      <c r="BSZ81" s="108"/>
      <c r="BTA81" s="107"/>
      <c r="BTB81" s="107"/>
      <c r="BTC81" s="110"/>
      <c r="BTD81" s="110"/>
      <c r="BTE81" s="110"/>
      <c r="BTF81" s="115"/>
      <c r="BTG81" s="110"/>
      <c r="BTH81" s="108"/>
      <c r="BTI81" s="107"/>
      <c r="BTJ81" s="107"/>
      <c r="BTK81" s="110"/>
      <c r="BTL81" s="110"/>
      <c r="BTM81" s="110"/>
      <c r="BTN81" s="115"/>
      <c r="BTO81" s="110"/>
      <c r="BTP81" s="108"/>
      <c r="BTQ81" s="107"/>
      <c r="BTR81" s="107"/>
      <c r="BTS81" s="110"/>
      <c r="BTT81" s="110"/>
      <c r="BTU81" s="110"/>
      <c r="BTV81" s="115"/>
      <c r="BTW81" s="110"/>
      <c r="BTX81" s="108"/>
      <c r="BTY81" s="107"/>
      <c r="BTZ81" s="107"/>
      <c r="BUA81" s="110"/>
      <c r="BUB81" s="110"/>
      <c r="BUC81" s="110"/>
      <c r="BUD81" s="115"/>
      <c r="BUE81" s="110"/>
      <c r="BUF81" s="108"/>
      <c r="BUG81" s="107"/>
      <c r="BUH81" s="107"/>
      <c r="BUI81" s="110"/>
      <c r="BUJ81" s="110"/>
      <c r="BUK81" s="110"/>
      <c r="BUL81" s="115"/>
      <c r="BUM81" s="110"/>
      <c r="BUN81" s="108"/>
      <c r="BUO81" s="107"/>
      <c r="BUP81" s="107"/>
      <c r="BUQ81" s="110"/>
      <c r="BUR81" s="110"/>
      <c r="BUS81" s="110"/>
      <c r="BUT81" s="115"/>
      <c r="BUU81" s="110"/>
      <c r="BUV81" s="108"/>
      <c r="BUW81" s="107"/>
      <c r="BUX81" s="107"/>
      <c r="BUY81" s="110"/>
      <c r="BUZ81" s="110"/>
      <c r="BVA81" s="110"/>
      <c r="BVB81" s="115"/>
      <c r="BVC81" s="110"/>
      <c r="BVD81" s="108"/>
      <c r="BVE81" s="107"/>
      <c r="BVF81" s="107"/>
      <c r="BVG81" s="110"/>
      <c r="BVH81" s="110"/>
      <c r="BVI81" s="110"/>
      <c r="BVJ81" s="115"/>
      <c r="BVK81" s="110"/>
      <c r="BVL81" s="108"/>
      <c r="BVM81" s="107"/>
      <c r="BVN81" s="107"/>
      <c r="BVO81" s="110"/>
      <c r="BVP81" s="110"/>
      <c r="BVQ81" s="110"/>
      <c r="BVR81" s="115"/>
      <c r="BVS81" s="110"/>
      <c r="BVT81" s="108"/>
      <c r="BVU81" s="107"/>
      <c r="BVV81" s="107"/>
      <c r="BVW81" s="110"/>
      <c r="BVX81" s="110"/>
      <c r="BVY81" s="110"/>
      <c r="BVZ81" s="115"/>
      <c r="BWA81" s="110"/>
      <c r="BWB81" s="108"/>
      <c r="BWC81" s="107"/>
      <c r="BWD81" s="107"/>
      <c r="BWE81" s="110"/>
      <c r="BWF81" s="110"/>
      <c r="BWG81" s="110"/>
      <c r="BWH81" s="115"/>
      <c r="BWI81" s="110"/>
      <c r="BWJ81" s="108"/>
      <c r="BWK81" s="107"/>
      <c r="BWL81" s="107"/>
      <c r="BWM81" s="110"/>
      <c r="BWN81" s="110"/>
      <c r="BWO81" s="110"/>
      <c r="BWP81" s="115"/>
      <c r="BWQ81" s="110"/>
      <c r="BWR81" s="108"/>
      <c r="BWS81" s="107"/>
      <c r="BWT81" s="107"/>
      <c r="BWU81" s="110"/>
      <c r="BWV81" s="110"/>
      <c r="BWW81" s="110"/>
      <c r="BWX81" s="115"/>
      <c r="BWY81" s="110"/>
      <c r="BWZ81" s="108"/>
      <c r="BXA81" s="107"/>
      <c r="BXB81" s="107"/>
      <c r="BXC81" s="110"/>
      <c r="BXD81" s="110"/>
      <c r="BXE81" s="110"/>
      <c r="BXF81" s="115"/>
      <c r="BXG81" s="110"/>
      <c r="BXH81" s="108"/>
      <c r="BXI81" s="107"/>
      <c r="BXJ81" s="107"/>
      <c r="BXK81" s="110"/>
      <c r="BXL81" s="110"/>
      <c r="BXM81" s="110"/>
      <c r="BXN81" s="115"/>
      <c r="BXO81" s="110"/>
      <c r="BXP81" s="108"/>
      <c r="BXQ81" s="107"/>
      <c r="BXR81" s="107"/>
      <c r="BXS81" s="110"/>
      <c r="BXT81" s="110"/>
      <c r="BXU81" s="110"/>
      <c r="BXV81" s="115"/>
      <c r="BXW81" s="110"/>
      <c r="BXX81" s="108"/>
      <c r="BXY81" s="107"/>
      <c r="BXZ81" s="107"/>
      <c r="BYA81" s="110"/>
      <c r="BYB81" s="110"/>
      <c r="BYC81" s="110"/>
      <c r="BYD81" s="115"/>
      <c r="BYE81" s="110"/>
      <c r="BYF81" s="108"/>
      <c r="BYG81" s="107"/>
      <c r="BYH81" s="107"/>
      <c r="BYI81" s="110"/>
      <c r="BYJ81" s="110"/>
      <c r="BYK81" s="110"/>
      <c r="BYL81" s="115"/>
      <c r="BYM81" s="110"/>
      <c r="BYN81" s="108"/>
      <c r="BYO81" s="107"/>
      <c r="BYP81" s="107"/>
      <c r="BYQ81" s="110"/>
      <c r="BYR81" s="110"/>
      <c r="BYS81" s="110"/>
      <c r="BYT81" s="115"/>
      <c r="BYU81" s="110"/>
      <c r="BYV81" s="108"/>
      <c r="BYW81" s="107"/>
      <c r="BYX81" s="107"/>
      <c r="BYY81" s="110"/>
      <c r="BYZ81" s="110"/>
      <c r="BZA81" s="110"/>
      <c r="BZB81" s="115"/>
      <c r="BZC81" s="110"/>
      <c r="BZD81" s="108"/>
      <c r="BZE81" s="107"/>
      <c r="BZF81" s="107"/>
      <c r="BZG81" s="110"/>
      <c r="BZH81" s="110"/>
      <c r="BZI81" s="110"/>
      <c r="BZJ81" s="115"/>
      <c r="BZK81" s="110"/>
      <c r="BZL81" s="108"/>
      <c r="BZM81" s="107"/>
      <c r="BZN81" s="107"/>
      <c r="BZO81" s="110"/>
      <c r="BZP81" s="110"/>
      <c r="BZQ81" s="110"/>
      <c r="BZR81" s="115"/>
      <c r="BZS81" s="110"/>
      <c r="BZT81" s="108"/>
      <c r="BZU81" s="107"/>
      <c r="BZV81" s="107"/>
      <c r="BZW81" s="110"/>
      <c r="BZX81" s="110"/>
      <c r="BZY81" s="110"/>
      <c r="BZZ81" s="115"/>
      <c r="CAA81" s="110"/>
      <c r="CAB81" s="108"/>
      <c r="CAC81" s="107"/>
      <c r="CAD81" s="107"/>
      <c r="CAE81" s="110"/>
      <c r="CAF81" s="110"/>
      <c r="CAG81" s="110"/>
      <c r="CAH81" s="115"/>
      <c r="CAI81" s="110"/>
      <c r="CAJ81" s="108"/>
      <c r="CAK81" s="107"/>
      <c r="CAL81" s="107"/>
      <c r="CAM81" s="110"/>
      <c r="CAN81" s="110"/>
      <c r="CAO81" s="110"/>
      <c r="CAP81" s="115"/>
      <c r="CAQ81" s="110"/>
      <c r="CAR81" s="108"/>
      <c r="CAS81" s="107"/>
      <c r="CAT81" s="107"/>
      <c r="CAU81" s="110"/>
      <c r="CAV81" s="110"/>
      <c r="CAW81" s="110"/>
      <c r="CAX81" s="115"/>
      <c r="CAY81" s="110"/>
      <c r="CAZ81" s="108"/>
      <c r="CBA81" s="107"/>
      <c r="CBB81" s="107"/>
      <c r="CBC81" s="110"/>
      <c r="CBD81" s="110"/>
      <c r="CBE81" s="110"/>
      <c r="CBF81" s="115"/>
      <c r="CBG81" s="110"/>
      <c r="CBH81" s="108"/>
      <c r="CBI81" s="107"/>
      <c r="CBJ81" s="107"/>
      <c r="CBK81" s="110"/>
      <c r="CBL81" s="110"/>
      <c r="CBM81" s="110"/>
      <c r="CBN81" s="115"/>
      <c r="CBO81" s="110"/>
      <c r="CBP81" s="108"/>
      <c r="CBQ81" s="107"/>
      <c r="CBR81" s="107"/>
      <c r="CBS81" s="110"/>
      <c r="CBT81" s="110"/>
      <c r="CBU81" s="110"/>
      <c r="CBV81" s="115"/>
      <c r="CBW81" s="110"/>
      <c r="CBX81" s="108"/>
      <c r="CBY81" s="107"/>
      <c r="CBZ81" s="107"/>
      <c r="CCA81" s="110"/>
      <c r="CCB81" s="110"/>
      <c r="CCC81" s="110"/>
      <c r="CCD81" s="115"/>
      <c r="CCE81" s="110"/>
      <c r="CCF81" s="108"/>
      <c r="CCG81" s="107"/>
      <c r="CCH81" s="107"/>
      <c r="CCI81" s="110"/>
      <c r="CCJ81" s="110"/>
      <c r="CCK81" s="110"/>
      <c r="CCL81" s="115"/>
      <c r="CCM81" s="110"/>
      <c r="CCN81" s="108"/>
      <c r="CCO81" s="107"/>
      <c r="CCP81" s="107"/>
      <c r="CCQ81" s="110"/>
      <c r="CCR81" s="110"/>
      <c r="CCS81" s="110"/>
      <c r="CCT81" s="115"/>
      <c r="CCU81" s="110"/>
      <c r="CCV81" s="108"/>
      <c r="CCW81" s="107"/>
      <c r="CCX81" s="107"/>
      <c r="CCY81" s="110"/>
      <c r="CCZ81" s="110"/>
      <c r="CDA81" s="110"/>
      <c r="CDB81" s="115"/>
      <c r="CDC81" s="110"/>
      <c r="CDD81" s="108"/>
      <c r="CDE81" s="107"/>
      <c r="CDF81" s="107"/>
      <c r="CDG81" s="110"/>
      <c r="CDH81" s="110"/>
      <c r="CDI81" s="110"/>
      <c r="CDJ81" s="115"/>
      <c r="CDK81" s="110"/>
      <c r="CDL81" s="108"/>
      <c r="CDM81" s="107"/>
      <c r="CDN81" s="107"/>
      <c r="CDO81" s="110"/>
      <c r="CDP81" s="110"/>
      <c r="CDQ81" s="110"/>
      <c r="CDR81" s="115"/>
      <c r="CDS81" s="110"/>
      <c r="CDT81" s="108"/>
      <c r="CDU81" s="107"/>
      <c r="CDV81" s="107"/>
      <c r="CDW81" s="110"/>
      <c r="CDX81" s="110"/>
      <c r="CDY81" s="110"/>
      <c r="CDZ81" s="115"/>
      <c r="CEA81" s="110"/>
      <c r="CEB81" s="108"/>
      <c r="CEC81" s="107"/>
      <c r="CED81" s="107"/>
      <c r="CEE81" s="110"/>
      <c r="CEF81" s="110"/>
      <c r="CEG81" s="110"/>
      <c r="CEH81" s="115"/>
      <c r="CEI81" s="110"/>
      <c r="CEJ81" s="108"/>
      <c r="CEK81" s="107"/>
      <c r="CEL81" s="107"/>
      <c r="CEM81" s="110"/>
      <c r="CEN81" s="110"/>
      <c r="CEO81" s="110"/>
      <c r="CEP81" s="115"/>
      <c r="CEQ81" s="110"/>
      <c r="CER81" s="108"/>
      <c r="CES81" s="107"/>
      <c r="CET81" s="107"/>
      <c r="CEU81" s="110"/>
      <c r="CEV81" s="110"/>
      <c r="CEW81" s="110"/>
      <c r="CEX81" s="115"/>
      <c r="CEY81" s="110"/>
      <c r="CEZ81" s="108"/>
      <c r="CFA81" s="107"/>
      <c r="CFB81" s="107"/>
      <c r="CFC81" s="110"/>
      <c r="CFD81" s="110"/>
      <c r="CFE81" s="110"/>
      <c r="CFF81" s="115"/>
      <c r="CFG81" s="110"/>
      <c r="CFH81" s="108"/>
      <c r="CFI81" s="107"/>
      <c r="CFJ81" s="107"/>
      <c r="CFK81" s="110"/>
      <c r="CFL81" s="110"/>
      <c r="CFM81" s="110"/>
      <c r="CFN81" s="115"/>
      <c r="CFO81" s="110"/>
      <c r="CFP81" s="108"/>
      <c r="CFQ81" s="107"/>
      <c r="CFR81" s="107"/>
      <c r="CFS81" s="110"/>
      <c r="CFT81" s="110"/>
      <c r="CFU81" s="110"/>
      <c r="CFV81" s="115"/>
      <c r="CFW81" s="110"/>
      <c r="CFX81" s="108"/>
      <c r="CFY81" s="107"/>
      <c r="CFZ81" s="107"/>
      <c r="CGA81" s="110"/>
      <c r="CGB81" s="110"/>
      <c r="CGC81" s="110"/>
      <c r="CGD81" s="115"/>
      <c r="CGE81" s="110"/>
      <c r="CGF81" s="108"/>
      <c r="CGG81" s="107"/>
      <c r="CGH81" s="107"/>
      <c r="CGI81" s="110"/>
      <c r="CGJ81" s="110"/>
      <c r="CGK81" s="110"/>
      <c r="CGL81" s="115"/>
      <c r="CGM81" s="110"/>
      <c r="CGN81" s="108"/>
      <c r="CGO81" s="107"/>
      <c r="CGP81" s="107"/>
      <c r="CGQ81" s="110"/>
      <c r="CGR81" s="110"/>
      <c r="CGS81" s="110"/>
      <c r="CGT81" s="115"/>
      <c r="CGU81" s="110"/>
      <c r="CGV81" s="108"/>
      <c r="CGW81" s="107"/>
      <c r="CGX81" s="107"/>
      <c r="CGY81" s="110"/>
      <c r="CGZ81" s="110"/>
      <c r="CHA81" s="110"/>
      <c r="CHB81" s="115"/>
      <c r="CHC81" s="110"/>
      <c r="CHD81" s="108"/>
      <c r="CHE81" s="107"/>
      <c r="CHF81" s="107"/>
      <c r="CHG81" s="110"/>
      <c r="CHH81" s="110"/>
      <c r="CHI81" s="110"/>
      <c r="CHJ81" s="115"/>
      <c r="CHK81" s="110"/>
      <c r="CHL81" s="108"/>
      <c r="CHM81" s="107"/>
      <c r="CHN81" s="107"/>
      <c r="CHO81" s="110"/>
      <c r="CHP81" s="110"/>
      <c r="CHQ81" s="110"/>
      <c r="CHR81" s="115"/>
      <c r="CHS81" s="110"/>
      <c r="CHT81" s="108"/>
      <c r="CHU81" s="107"/>
      <c r="CHV81" s="107"/>
      <c r="CHW81" s="110"/>
      <c r="CHX81" s="110"/>
      <c r="CHY81" s="110"/>
      <c r="CHZ81" s="115"/>
      <c r="CIA81" s="110"/>
      <c r="CIB81" s="108"/>
      <c r="CIC81" s="107"/>
      <c r="CID81" s="107"/>
      <c r="CIE81" s="110"/>
      <c r="CIF81" s="110"/>
      <c r="CIG81" s="110"/>
      <c r="CIH81" s="115"/>
      <c r="CII81" s="110"/>
      <c r="CIJ81" s="108"/>
      <c r="CIK81" s="107"/>
      <c r="CIL81" s="107"/>
      <c r="CIM81" s="110"/>
      <c r="CIN81" s="110"/>
      <c r="CIO81" s="110"/>
      <c r="CIP81" s="115"/>
      <c r="CIQ81" s="110"/>
      <c r="CIR81" s="108"/>
      <c r="CIS81" s="107"/>
      <c r="CIT81" s="107"/>
      <c r="CIU81" s="110"/>
      <c r="CIV81" s="110"/>
      <c r="CIW81" s="110"/>
      <c r="CIX81" s="115"/>
      <c r="CIY81" s="110"/>
      <c r="CIZ81" s="108"/>
      <c r="CJA81" s="107"/>
      <c r="CJB81" s="107"/>
      <c r="CJC81" s="110"/>
      <c r="CJD81" s="110"/>
      <c r="CJE81" s="110"/>
      <c r="CJF81" s="115"/>
      <c r="CJG81" s="110"/>
      <c r="CJH81" s="108"/>
      <c r="CJI81" s="107"/>
      <c r="CJJ81" s="107"/>
      <c r="CJK81" s="110"/>
      <c r="CJL81" s="110"/>
      <c r="CJM81" s="110"/>
      <c r="CJN81" s="115"/>
      <c r="CJO81" s="110"/>
      <c r="CJP81" s="108"/>
      <c r="CJQ81" s="107"/>
      <c r="CJR81" s="107"/>
      <c r="CJS81" s="110"/>
      <c r="CJT81" s="110"/>
      <c r="CJU81" s="110"/>
      <c r="CJV81" s="115"/>
      <c r="CJW81" s="110"/>
      <c r="CJX81" s="108"/>
      <c r="CJY81" s="107"/>
      <c r="CJZ81" s="107"/>
      <c r="CKA81" s="110"/>
      <c r="CKB81" s="110"/>
      <c r="CKC81" s="110"/>
      <c r="CKD81" s="115"/>
      <c r="CKE81" s="110"/>
      <c r="CKF81" s="108"/>
      <c r="CKG81" s="107"/>
      <c r="CKH81" s="107"/>
      <c r="CKI81" s="110"/>
      <c r="CKJ81" s="110"/>
      <c r="CKK81" s="110"/>
      <c r="CKL81" s="115"/>
      <c r="CKM81" s="110"/>
      <c r="CKN81" s="108"/>
      <c r="CKO81" s="107"/>
      <c r="CKP81" s="107"/>
      <c r="CKQ81" s="110"/>
      <c r="CKR81" s="110"/>
      <c r="CKS81" s="110"/>
      <c r="CKT81" s="115"/>
      <c r="CKU81" s="110"/>
      <c r="CKV81" s="108"/>
      <c r="CKW81" s="107"/>
      <c r="CKX81" s="107"/>
      <c r="CKY81" s="110"/>
      <c r="CKZ81" s="110"/>
      <c r="CLA81" s="110"/>
      <c r="CLB81" s="115"/>
      <c r="CLC81" s="110"/>
      <c r="CLD81" s="108"/>
      <c r="CLE81" s="107"/>
      <c r="CLF81" s="107"/>
      <c r="CLG81" s="110"/>
      <c r="CLH81" s="110"/>
      <c r="CLI81" s="110"/>
      <c r="CLJ81" s="115"/>
      <c r="CLK81" s="110"/>
      <c r="CLL81" s="108"/>
      <c r="CLM81" s="107"/>
      <c r="CLN81" s="107"/>
      <c r="CLO81" s="110"/>
      <c r="CLP81" s="110"/>
      <c r="CLQ81" s="110"/>
      <c r="CLR81" s="115"/>
      <c r="CLS81" s="110"/>
      <c r="CLT81" s="108"/>
      <c r="CLU81" s="107"/>
      <c r="CLV81" s="107"/>
      <c r="CLW81" s="110"/>
      <c r="CLX81" s="110"/>
      <c r="CLY81" s="110"/>
      <c r="CLZ81" s="115"/>
      <c r="CMA81" s="110"/>
      <c r="CMB81" s="108"/>
      <c r="CMC81" s="107"/>
      <c r="CMD81" s="107"/>
      <c r="CME81" s="110"/>
      <c r="CMF81" s="110"/>
      <c r="CMG81" s="110"/>
      <c r="CMH81" s="115"/>
      <c r="CMI81" s="110"/>
      <c r="CMJ81" s="108"/>
      <c r="CMK81" s="107"/>
      <c r="CML81" s="107"/>
      <c r="CMM81" s="110"/>
      <c r="CMN81" s="110"/>
      <c r="CMO81" s="110"/>
      <c r="CMP81" s="115"/>
      <c r="CMQ81" s="110"/>
      <c r="CMR81" s="108"/>
      <c r="CMS81" s="107"/>
      <c r="CMT81" s="107"/>
      <c r="CMU81" s="110"/>
      <c r="CMV81" s="110"/>
      <c r="CMW81" s="110"/>
      <c r="CMX81" s="115"/>
      <c r="CMY81" s="110"/>
      <c r="CMZ81" s="108"/>
      <c r="CNA81" s="107"/>
      <c r="CNB81" s="107"/>
      <c r="CNC81" s="110"/>
      <c r="CND81" s="110"/>
      <c r="CNE81" s="110"/>
      <c r="CNF81" s="115"/>
      <c r="CNG81" s="110"/>
      <c r="CNH81" s="108"/>
      <c r="CNI81" s="107"/>
      <c r="CNJ81" s="107"/>
      <c r="CNK81" s="110"/>
      <c r="CNL81" s="110"/>
      <c r="CNM81" s="110"/>
      <c r="CNN81" s="115"/>
      <c r="CNO81" s="110"/>
      <c r="CNP81" s="108"/>
      <c r="CNQ81" s="107"/>
      <c r="CNR81" s="107"/>
      <c r="CNS81" s="110"/>
      <c r="CNT81" s="110"/>
      <c r="CNU81" s="110"/>
      <c r="CNV81" s="115"/>
      <c r="CNW81" s="110"/>
      <c r="CNX81" s="108"/>
      <c r="CNY81" s="107"/>
      <c r="CNZ81" s="107"/>
      <c r="COA81" s="110"/>
      <c r="COB81" s="110"/>
      <c r="COC81" s="110"/>
      <c r="COD81" s="115"/>
      <c r="COE81" s="110"/>
      <c r="COF81" s="108"/>
      <c r="COG81" s="107"/>
      <c r="COH81" s="107"/>
      <c r="COI81" s="110"/>
      <c r="COJ81" s="110"/>
      <c r="COK81" s="110"/>
      <c r="COL81" s="115"/>
      <c r="COM81" s="110"/>
      <c r="CON81" s="108"/>
      <c r="COO81" s="107"/>
      <c r="COP81" s="107"/>
      <c r="COQ81" s="110"/>
      <c r="COR81" s="110"/>
      <c r="COS81" s="110"/>
      <c r="COT81" s="115"/>
      <c r="COU81" s="110"/>
      <c r="COV81" s="108"/>
      <c r="COW81" s="107"/>
      <c r="COX81" s="107"/>
      <c r="COY81" s="110"/>
      <c r="COZ81" s="110"/>
      <c r="CPA81" s="110"/>
      <c r="CPB81" s="115"/>
      <c r="CPC81" s="110"/>
      <c r="CPD81" s="108"/>
      <c r="CPE81" s="107"/>
      <c r="CPF81" s="107"/>
      <c r="CPG81" s="110"/>
      <c r="CPH81" s="110"/>
      <c r="CPI81" s="110"/>
      <c r="CPJ81" s="115"/>
      <c r="CPK81" s="110"/>
      <c r="CPL81" s="108"/>
      <c r="CPM81" s="107"/>
      <c r="CPN81" s="107"/>
      <c r="CPO81" s="110"/>
      <c r="CPP81" s="110"/>
      <c r="CPQ81" s="110"/>
      <c r="CPR81" s="115"/>
      <c r="CPS81" s="110"/>
      <c r="CPT81" s="108"/>
      <c r="CPU81" s="107"/>
      <c r="CPV81" s="107"/>
      <c r="CPW81" s="110"/>
      <c r="CPX81" s="110"/>
      <c r="CPY81" s="110"/>
      <c r="CPZ81" s="115"/>
      <c r="CQA81" s="110"/>
      <c r="CQB81" s="108"/>
      <c r="CQC81" s="107"/>
      <c r="CQD81" s="107"/>
      <c r="CQE81" s="110"/>
      <c r="CQF81" s="110"/>
      <c r="CQG81" s="110"/>
      <c r="CQH81" s="115"/>
      <c r="CQI81" s="110"/>
      <c r="CQJ81" s="108"/>
      <c r="CQK81" s="107"/>
      <c r="CQL81" s="107"/>
      <c r="CQM81" s="110"/>
      <c r="CQN81" s="110"/>
      <c r="CQO81" s="110"/>
      <c r="CQP81" s="115"/>
      <c r="CQQ81" s="110"/>
      <c r="CQR81" s="108"/>
      <c r="CQS81" s="107"/>
      <c r="CQT81" s="107"/>
      <c r="CQU81" s="110"/>
      <c r="CQV81" s="110"/>
      <c r="CQW81" s="110"/>
      <c r="CQX81" s="115"/>
      <c r="CQY81" s="110"/>
      <c r="CQZ81" s="108"/>
      <c r="CRA81" s="107"/>
      <c r="CRB81" s="107"/>
      <c r="CRC81" s="110"/>
      <c r="CRD81" s="110"/>
      <c r="CRE81" s="110"/>
      <c r="CRF81" s="115"/>
      <c r="CRG81" s="110"/>
      <c r="CRH81" s="108"/>
      <c r="CRI81" s="107"/>
      <c r="CRJ81" s="107"/>
      <c r="CRK81" s="110"/>
      <c r="CRL81" s="110"/>
      <c r="CRM81" s="110"/>
      <c r="CRN81" s="115"/>
      <c r="CRO81" s="110"/>
      <c r="CRP81" s="108"/>
      <c r="CRQ81" s="107"/>
      <c r="CRR81" s="107"/>
      <c r="CRS81" s="110"/>
      <c r="CRT81" s="110"/>
      <c r="CRU81" s="110"/>
      <c r="CRV81" s="115"/>
      <c r="CRW81" s="110"/>
      <c r="CRX81" s="108"/>
      <c r="CRY81" s="107"/>
      <c r="CRZ81" s="107"/>
      <c r="CSA81" s="110"/>
      <c r="CSB81" s="110"/>
      <c r="CSC81" s="110"/>
      <c r="CSD81" s="115"/>
      <c r="CSE81" s="110"/>
      <c r="CSF81" s="108"/>
      <c r="CSG81" s="107"/>
      <c r="CSH81" s="107"/>
      <c r="CSI81" s="110"/>
      <c r="CSJ81" s="110"/>
      <c r="CSK81" s="110"/>
      <c r="CSL81" s="115"/>
      <c r="CSM81" s="110"/>
      <c r="CSN81" s="108"/>
      <c r="CSO81" s="107"/>
      <c r="CSP81" s="107"/>
      <c r="CSQ81" s="110"/>
      <c r="CSR81" s="110"/>
      <c r="CSS81" s="110"/>
      <c r="CST81" s="115"/>
      <c r="CSU81" s="110"/>
      <c r="CSV81" s="108"/>
      <c r="CSW81" s="107"/>
      <c r="CSX81" s="107"/>
      <c r="CSY81" s="110"/>
      <c r="CSZ81" s="110"/>
      <c r="CTA81" s="110"/>
      <c r="CTB81" s="115"/>
      <c r="CTC81" s="110"/>
      <c r="CTD81" s="108"/>
      <c r="CTE81" s="107"/>
      <c r="CTF81" s="107"/>
      <c r="CTG81" s="110"/>
      <c r="CTH81" s="110"/>
      <c r="CTI81" s="110"/>
      <c r="CTJ81" s="115"/>
      <c r="CTK81" s="110"/>
      <c r="CTL81" s="108"/>
      <c r="CTM81" s="107"/>
      <c r="CTN81" s="107"/>
      <c r="CTO81" s="110"/>
      <c r="CTP81" s="110"/>
      <c r="CTQ81" s="110"/>
      <c r="CTR81" s="115"/>
      <c r="CTS81" s="110"/>
      <c r="CTT81" s="108"/>
      <c r="CTU81" s="107"/>
      <c r="CTV81" s="107"/>
      <c r="CTW81" s="110"/>
      <c r="CTX81" s="110"/>
      <c r="CTY81" s="110"/>
      <c r="CTZ81" s="115"/>
      <c r="CUA81" s="110"/>
      <c r="CUB81" s="108"/>
      <c r="CUC81" s="107"/>
      <c r="CUD81" s="107"/>
      <c r="CUE81" s="110"/>
      <c r="CUF81" s="110"/>
      <c r="CUG81" s="110"/>
      <c r="CUH81" s="115"/>
      <c r="CUI81" s="110"/>
      <c r="CUJ81" s="108"/>
      <c r="CUK81" s="107"/>
      <c r="CUL81" s="107"/>
      <c r="CUM81" s="110"/>
      <c r="CUN81" s="110"/>
      <c r="CUO81" s="110"/>
      <c r="CUP81" s="115"/>
      <c r="CUQ81" s="110"/>
      <c r="CUR81" s="108"/>
      <c r="CUS81" s="107"/>
      <c r="CUT81" s="107"/>
      <c r="CUU81" s="110"/>
      <c r="CUV81" s="110"/>
      <c r="CUW81" s="110"/>
      <c r="CUX81" s="115"/>
      <c r="CUY81" s="110"/>
      <c r="CUZ81" s="108"/>
      <c r="CVA81" s="107"/>
      <c r="CVB81" s="107"/>
      <c r="CVC81" s="110"/>
      <c r="CVD81" s="110"/>
      <c r="CVE81" s="110"/>
      <c r="CVF81" s="115"/>
      <c r="CVG81" s="110"/>
      <c r="CVH81" s="108"/>
      <c r="CVI81" s="107"/>
      <c r="CVJ81" s="107"/>
      <c r="CVK81" s="110"/>
      <c r="CVL81" s="110"/>
      <c r="CVM81" s="110"/>
      <c r="CVN81" s="115"/>
      <c r="CVO81" s="110"/>
      <c r="CVP81" s="108"/>
      <c r="CVQ81" s="107"/>
      <c r="CVR81" s="107"/>
      <c r="CVS81" s="110"/>
      <c r="CVT81" s="110"/>
      <c r="CVU81" s="110"/>
      <c r="CVV81" s="115"/>
      <c r="CVW81" s="110"/>
      <c r="CVX81" s="108"/>
      <c r="CVY81" s="107"/>
      <c r="CVZ81" s="107"/>
      <c r="CWA81" s="110"/>
      <c r="CWB81" s="110"/>
      <c r="CWC81" s="110"/>
      <c r="CWD81" s="115"/>
      <c r="CWE81" s="110"/>
      <c r="CWF81" s="108"/>
      <c r="CWG81" s="107"/>
      <c r="CWH81" s="107"/>
      <c r="CWI81" s="110"/>
      <c r="CWJ81" s="110"/>
      <c r="CWK81" s="110"/>
      <c r="CWL81" s="115"/>
      <c r="CWM81" s="110"/>
      <c r="CWN81" s="108"/>
      <c r="CWO81" s="107"/>
      <c r="CWP81" s="107"/>
      <c r="CWQ81" s="110"/>
      <c r="CWR81" s="110"/>
      <c r="CWS81" s="110"/>
      <c r="CWT81" s="115"/>
      <c r="CWU81" s="110"/>
      <c r="CWV81" s="108"/>
      <c r="CWW81" s="107"/>
      <c r="CWX81" s="107"/>
      <c r="CWY81" s="110"/>
      <c r="CWZ81" s="110"/>
      <c r="CXA81" s="110"/>
      <c r="CXB81" s="115"/>
      <c r="CXC81" s="110"/>
      <c r="CXD81" s="108"/>
      <c r="CXE81" s="107"/>
      <c r="CXF81" s="107"/>
      <c r="CXG81" s="110"/>
      <c r="CXH81" s="110"/>
      <c r="CXI81" s="110"/>
      <c r="CXJ81" s="115"/>
      <c r="CXK81" s="110"/>
      <c r="CXL81" s="108"/>
      <c r="CXM81" s="107"/>
      <c r="CXN81" s="107"/>
      <c r="CXO81" s="110"/>
      <c r="CXP81" s="110"/>
      <c r="CXQ81" s="110"/>
      <c r="CXR81" s="115"/>
      <c r="CXS81" s="110"/>
      <c r="CXT81" s="108"/>
      <c r="CXU81" s="107"/>
      <c r="CXV81" s="107"/>
      <c r="CXW81" s="110"/>
      <c r="CXX81" s="110"/>
      <c r="CXY81" s="110"/>
      <c r="CXZ81" s="115"/>
      <c r="CYA81" s="110"/>
      <c r="CYB81" s="108"/>
      <c r="CYC81" s="107"/>
      <c r="CYD81" s="107"/>
      <c r="CYE81" s="110"/>
      <c r="CYF81" s="110"/>
      <c r="CYG81" s="110"/>
      <c r="CYH81" s="115"/>
      <c r="CYI81" s="110"/>
      <c r="CYJ81" s="108"/>
      <c r="CYK81" s="107"/>
      <c r="CYL81" s="107"/>
      <c r="CYM81" s="110"/>
      <c r="CYN81" s="110"/>
      <c r="CYO81" s="110"/>
      <c r="CYP81" s="115"/>
      <c r="CYQ81" s="110"/>
      <c r="CYR81" s="108"/>
      <c r="CYS81" s="107"/>
      <c r="CYT81" s="107"/>
      <c r="CYU81" s="110"/>
      <c r="CYV81" s="110"/>
      <c r="CYW81" s="110"/>
      <c r="CYX81" s="115"/>
      <c r="CYY81" s="110"/>
      <c r="CYZ81" s="108"/>
      <c r="CZA81" s="107"/>
      <c r="CZB81" s="107"/>
      <c r="CZC81" s="110"/>
      <c r="CZD81" s="110"/>
      <c r="CZE81" s="110"/>
      <c r="CZF81" s="115"/>
      <c r="CZG81" s="110"/>
      <c r="CZH81" s="108"/>
      <c r="CZI81" s="107"/>
      <c r="CZJ81" s="107"/>
      <c r="CZK81" s="110"/>
      <c r="CZL81" s="110"/>
      <c r="CZM81" s="110"/>
      <c r="CZN81" s="115"/>
      <c r="CZO81" s="110"/>
      <c r="CZP81" s="108"/>
      <c r="CZQ81" s="107"/>
      <c r="CZR81" s="107"/>
      <c r="CZS81" s="110"/>
      <c r="CZT81" s="110"/>
      <c r="CZU81" s="110"/>
      <c r="CZV81" s="115"/>
      <c r="CZW81" s="110"/>
      <c r="CZX81" s="108"/>
      <c r="CZY81" s="107"/>
      <c r="CZZ81" s="107"/>
      <c r="DAA81" s="110"/>
      <c r="DAB81" s="110"/>
      <c r="DAC81" s="110"/>
      <c r="DAD81" s="115"/>
      <c r="DAE81" s="110"/>
      <c r="DAF81" s="108"/>
      <c r="DAG81" s="107"/>
      <c r="DAH81" s="107"/>
      <c r="DAI81" s="110"/>
      <c r="DAJ81" s="110"/>
      <c r="DAK81" s="110"/>
      <c r="DAL81" s="115"/>
      <c r="DAM81" s="110"/>
      <c r="DAN81" s="108"/>
      <c r="DAO81" s="107"/>
      <c r="DAP81" s="107"/>
      <c r="DAQ81" s="110"/>
      <c r="DAR81" s="110"/>
      <c r="DAS81" s="110"/>
      <c r="DAT81" s="115"/>
      <c r="DAU81" s="110"/>
      <c r="DAV81" s="108"/>
      <c r="DAW81" s="107"/>
      <c r="DAX81" s="107"/>
      <c r="DAY81" s="110"/>
      <c r="DAZ81" s="110"/>
      <c r="DBA81" s="110"/>
      <c r="DBB81" s="115"/>
      <c r="DBC81" s="110"/>
      <c r="DBD81" s="108"/>
      <c r="DBE81" s="107"/>
      <c r="DBF81" s="107"/>
      <c r="DBG81" s="110"/>
      <c r="DBH81" s="110"/>
      <c r="DBI81" s="110"/>
      <c r="DBJ81" s="115"/>
      <c r="DBK81" s="110"/>
      <c r="DBL81" s="108"/>
      <c r="DBM81" s="107"/>
      <c r="DBN81" s="107"/>
      <c r="DBO81" s="110"/>
      <c r="DBP81" s="110"/>
      <c r="DBQ81" s="110"/>
      <c r="DBR81" s="115"/>
      <c r="DBS81" s="110"/>
      <c r="DBT81" s="108"/>
      <c r="DBU81" s="107"/>
      <c r="DBV81" s="107"/>
      <c r="DBW81" s="110"/>
      <c r="DBX81" s="110"/>
      <c r="DBY81" s="110"/>
      <c r="DBZ81" s="115"/>
      <c r="DCA81" s="110"/>
      <c r="DCB81" s="108"/>
      <c r="DCC81" s="107"/>
      <c r="DCD81" s="107"/>
      <c r="DCE81" s="110"/>
      <c r="DCF81" s="110"/>
      <c r="DCG81" s="110"/>
      <c r="DCH81" s="115"/>
      <c r="DCI81" s="110"/>
      <c r="DCJ81" s="108"/>
      <c r="DCK81" s="107"/>
      <c r="DCL81" s="107"/>
      <c r="DCM81" s="110"/>
      <c r="DCN81" s="110"/>
      <c r="DCO81" s="110"/>
      <c r="DCP81" s="115"/>
      <c r="DCQ81" s="110"/>
      <c r="DCR81" s="108"/>
      <c r="DCS81" s="107"/>
      <c r="DCT81" s="107"/>
      <c r="DCU81" s="110"/>
      <c r="DCV81" s="110"/>
      <c r="DCW81" s="110"/>
      <c r="DCX81" s="115"/>
      <c r="DCY81" s="110"/>
      <c r="DCZ81" s="108"/>
      <c r="DDA81" s="107"/>
      <c r="DDB81" s="107"/>
      <c r="DDC81" s="110"/>
      <c r="DDD81" s="110"/>
      <c r="DDE81" s="110"/>
      <c r="DDF81" s="115"/>
      <c r="DDG81" s="110"/>
      <c r="DDH81" s="108"/>
      <c r="DDI81" s="107"/>
      <c r="DDJ81" s="107"/>
      <c r="DDK81" s="110"/>
      <c r="DDL81" s="110"/>
      <c r="DDM81" s="110"/>
      <c r="DDN81" s="115"/>
      <c r="DDO81" s="110"/>
      <c r="DDP81" s="108"/>
      <c r="DDQ81" s="107"/>
      <c r="DDR81" s="107"/>
      <c r="DDS81" s="110"/>
      <c r="DDT81" s="110"/>
      <c r="DDU81" s="110"/>
      <c r="DDV81" s="115"/>
      <c r="DDW81" s="110"/>
      <c r="DDX81" s="108"/>
      <c r="DDY81" s="107"/>
      <c r="DDZ81" s="107"/>
      <c r="DEA81" s="110"/>
      <c r="DEB81" s="110"/>
      <c r="DEC81" s="110"/>
      <c r="DED81" s="115"/>
      <c r="DEE81" s="110"/>
      <c r="DEF81" s="108"/>
      <c r="DEG81" s="107"/>
      <c r="DEH81" s="107"/>
      <c r="DEI81" s="110"/>
      <c r="DEJ81" s="110"/>
      <c r="DEK81" s="110"/>
      <c r="DEL81" s="115"/>
      <c r="DEM81" s="110"/>
      <c r="DEN81" s="108"/>
      <c r="DEO81" s="107"/>
      <c r="DEP81" s="107"/>
      <c r="DEQ81" s="110"/>
      <c r="DER81" s="110"/>
      <c r="DES81" s="110"/>
      <c r="DET81" s="115"/>
      <c r="DEU81" s="110"/>
      <c r="DEV81" s="108"/>
      <c r="DEW81" s="107"/>
      <c r="DEX81" s="107"/>
      <c r="DEY81" s="110"/>
      <c r="DEZ81" s="110"/>
      <c r="DFA81" s="110"/>
      <c r="DFB81" s="115"/>
      <c r="DFC81" s="110"/>
      <c r="DFD81" s="108"/>
      <c r="DFE81" s="107"/>
      <c r="DFF81" s="107"/>
      <c r="DFG81" s="110"/>
      <c r="DFH81" s="110"/>
      <c r="DFI81" s="110"/>
      <c r="DFJ81" s="115"/>
      <c r="DFK81" s="110"/>
      <c r="DFL81" s="108"/>
      <c r="DFM81" s="107"/>
      <c r="DFN81" s="107"/>
      <c r="DFO81" s="110"/>
      <c r="DFP81" s="110"/>
      <c r="DFQ81" s="110"/>
      <c r="DFR81" s="115"/>
      <c r="DFS81" s="110"/>
      <c r="DFT81" s="108"/>
      <c r="DFU81" s="107"/>
      <c r="DFV81" s="107"/>
      <c r="DFW81" s="110"/>
      <c r="DFX81" s="110"/>
      <c r="DFY81" s="110"/>
      <c r="DFZ81" s="115"/>
      <c r="DGA81" s="110"/>
      <c r="DGB81" s="108"/>
      <c r="DGC81" s="107"/>
      <c r="DGD81" s="107"/>
      <c r="DGE81" s="110"/>
      <c r="DGF81" s="110"/>
      <c r="DGG81" s="110"/>
      <c r="DGH81" s="115"/>
      <c r="DGI81" s="110"/>
      <c r="DGJ81" s="108"/>
      <c r="DGK81" s="107"/>
      <c r="DGL81" s="107"/>
      <c r="DGM81" s="110"/>
      <c r="DGN81" s="110"/>
      <c r="DGO81" s="110"/>
      <c r="DGP81" s="115"/>
      <c r="DGQ81" s="110"/>
      <c r="DGR81" s="108"/>
      <c r="DGS81" s="107"/>
      <c r="DGT81" s="107"/>
      <c r="DGU81" s="110"/>
      <c r="DGV81" s="110"/>
      <c r="DGW81" s="110"/>
      <c r="DGX81" s="115"/>
      <c r="DGY81" s="110"/>
      <c r="DGZ81" s="108"/>
      <c r="DHA81" s="107"/>
      <c r="DHB81" s="107"/>
      <c r="DHC81" s="110"/>
      <c r="DHD81" s="110"/>
      <c r="DHE81" s="110"/>
      <c r="DHF81" s="115"/>
      <c r="DHG81" s="110"/>
      <c r="DHH81" s="108"/>
      <c r="DHI81" s="107"/>
      <c r="DHJ81" s="107"/>
      <c r="DHK81" s="110"/>
      <c r="DHL81" s="110"/>
      <c r="DHM81" s="110"/>
      <c r="DHN81" s="115"/>
      <c r="DHO81" s="110"/>
      <c r="DHP81" s="108"/>
      <c r="DHQ81" s="107"/>
      <c r="DHR81" s="107"/>
      <c r="DHS81" s="110"/>
      <c r="DHT81" s="110"/>
      <c r="DHU81" s="110"/>
      <c r="DHV81" s="115"/>
      <c r="DHW81" s="110"/>
      <c r="DHX81" s="108"/>
      <c r="DHY81" s="107"/>
      <c r="DHZ81" s="107"/>
      <c r="DIA81" s="110"/>
      <c r="DIB81" s="110"/>
      <c r="DIC81" s="110"/>
      <c r="DID81" s="115"/>
      <c r="DIE81" s="110"/>
      <c r="DIF81" s="108"/>
      <c r="DIG81" s="107"/>
      <c r="DIH81" s="107"/>
      <c r="DII81" s="110"/>
      <c r="DIJ81" s="110"/>
      <c r="DIK81" s="110"/>
      <c r="DIL81" s="115"/>
      <c r="DIM81" s="110"/>
      <c r="DIN81" s="108"/>
      <c r="DIO81" s="107"/>
      <c r="DIP81" s="107"/>
      <c r="DIQ81" s="110"/>
      <c r="DIR81" s="110"/>
      <c r="DIS81" s="110"/>
      <c r="DIT81" s="115"/>
      <c r="DIU81" s="110"/>
      <c r="DIV81" s="108"/>
      <c r="DIW81" s="107"/>
      <c r="DIX81" s="107"/>
      <c r="DIY81" s="110"/>
      <c r="DIZ81" s="110"/>
      <c r="DJA81" s="110"/>
      <c r="DJB81" s="115"/>
      <c r="DJC81" s="110"/>
      <c r="DJD81" s="108"/>
      <c r="DJE81" s="107"/>
      <c r="DJF81" s="107"/>
      <c r="DJG81" s="110"/>
      <c r="DJH81" s="110"/>
      <c r="DJI81" s="110"/>
      <c r="DJJ81" s="115"/>
      <c r="DJK81" s="110"/>
      <c r="DJL81" s="108"/>
      <c r="DJM81" s="107"/>
      <c r="DJN81" s="107"/>
      <c r="DJO81" s="110"/>
      <c r="DJP81" s="110"/>
      <c r="DJQ81" s="110"/>
      <c r="DJR81" s="115"/>
      <c r="DJS81" s="110"/>
      <c r="DJT81" s="108"/>
      <c r="DJU81" s="107"/>
      <c r="DJV81" s="107"/>
      <c r="DJW81" s="110"/>
      <c r="DJX81" s="110"/>
      <c r="DJY81" s="110"/>
      <c r="DJZ81" s="115"/>
      <c r="DKA81" s="110"/>
      <c r="DKB81" s="108"/>
      <c r="DKC81" s="107"/>
      <c r="DKD81" s="107"/>
      <c r="DKE81" s="110"/>
      <c r="DKF81" s="110"/>
      <c r="DKG81" s="110"/>
      <c r="DKH81" s="115"/>
      <c r="DKI81" s="110"/>
      <c r="DKJ81" s="108"/>
      <c r="DKK81" s="107"/>
      <c r="DKL81" s="107"/>
      <c r="DKM81" s="110"/>
      <c r="DKN81" s="110"/>
      <c r="DKO81" s="110"/>
      <c r="DKP81" s="115"/>
      <c r="DKQ81" s="110"/>
      <c r="DKR81" s="108"/>
      <c r="DKS81" s="107"/>
      <c r="DKT81" s="107"/>
      <c r="DKU81" s="110"/>
      <c r="DKV81" s="110"/>
      <c r="DKW81" s="110"/>
      <c r="DKX81" s="115"/>
      <c r="DKY81" s="110"/>
      <c r="DKZ81" s="108"/>
      <c r="DLA81" s="107"/>
      <c r="DLB81" s="107"/>
      <c r="DLC81" s="110"/>
      <c r="DLD81" s="110"/>
      <c r="DLE81" s="110"/>
      <c r="DLF81" s="115"/>
      <c r="DLG81" s="110"/>
      <c r="DLH81" s="108"/>
      <c r="DLI81" s="107"/>
      <c r="DLJ81" s="107"/>
      <c r="DLK81" s="110"/>
      <c r="DLL81" s="110"/>
      <c r="DLM81" s="110"/>
      <c r="DLN81" s="115"/>
      <c r="DLO81" s="110"/>
      <c r="DLP81" s="108"/>
      <c r="DLQ81" s="107"/>
      <c r="DLR81" s="107"/>
      <c r="DLS81" s="110"/>
      <c r="DLT81" s="110"/>
      <c r="DLU81" s="110"/>
      <c r="DLV81" s="115"/>
      <c r="DLW81" s="110"/>
      <c r="DLX81" s="108"/>
      <c r="DLY81" s="107"/>
      <c r="DLZ81" s="107"/>
      <c r="DMA81" s="110"/>
      <c r="DMB81" s="110"/>
      <c r="DMC81" s="110"/>
      <c r="DMD81" s="115"/>
      <c r="DME81" s="110"/>
      <c r="DMF81" s="108"/>
      <c r="DMG81" s="107"/>
      <c r="DMH81" s="107"/>
      <c r="DMI81" s="110"/>
      <c r="DMJ81" s="110"/>
      <c r="DMK81" s="110"/>
      <c r="DML81" s="115"/>
      <c r="DMM81" s="110"/>
      <c r="DMN81" s="108"/>
      <c r="DMO81" s="107"/>
      <c r="DMP81" s="107"/>
      <c r="DMQ81" s="110"/>
      <c r="DMR81" s="110"/>
      <c r="DMS81" s="110"/>
      <c r="DMT81" s="115"/>
      <c r="DMU81" s="110"/>
      <c r="DMV81" s="108"/>
      <c r="DMW81" s="107"/>
      <c r="DMX81" s="107"/>
      <c r="DMY81" s="110"/>
      <c r="DMZ81" s="110"/>
      <c r="DNA81" s="110"/>
      <c r="DNB81" s="115"/>
      <c r="DNC81" s="110"/>
      <c r="DND81" s="108"/>
      <c r="DNE81" s="107"/>
      <c r="DNF81" s="107"/>
      <c r="DNG81" s="110"/>
      <c r="DNH81" s="110"/>
      <c r="DNI81" s="110"/>
      <c r="DNJ81" s="115"/>
      <c r="DNK81" s="110"/>
      <c r="DNL81" s="108"/>
      <c r="DNM81" s="107"/>
      <c r="DNN81" s="107"/>
      <c r="DNO81" s="110"/>
      <c r="DNP81" s="110"/>
      <c r="DNQ81" s="110"/>
      <c r="DNR81" s="115"/>
      <c r="DNS81" s="110"/>
      <c r="DNT81" s="108"/>
      <c r="DNU81" s="107"/>
      <c r="DNV81" s="107"/>
      <c r="DNW81" s="110"/>
      <c r="DNX81" s="110"/>
      <c r="DNY81" s="110"/>
      <c r="DNZ81" s="115"/>
      <c r="DOA81" s="110"/>
      <c r="DOB81" s="108"/>
      <c r="DOC81" s="107"/>
      <c r="DOD81" s="107"/>
      <c r="DOE81" s="110"/>
      <c r="DOF81" s="110"/>
      <c r="DOG81" s="110"/>
      <c r="DOH81" s="115"/>
      <c r="DOI81" s="110"/>
      <c r="DOJ81" s="108"/>
      <c r="DOK81" s="107"/>
      <c r="DOL81" s="107"/>
      <c r="DOM81" s="110"/>
      <c r="DON81" s="110"/>
      <c r="DOO81" s="110"/>
      <c r="DOP81" s="115"/>
      <c r="DOQ81" s="110"/>
      <c r="DOR81" s="108"/>
      <c r="DOS81" s="107"/>
      <c r="DOT81" s="107"/>
      <c r="DOU81" s="110"/>
      <c r="DOV81" s="110"/>
      <c r="DOW81" s="110"/>
      <c r="DOX81" s="115"/>
      <c r="DOY81" s="110"/>
      <c r="DOZ81" s="108"/>
      <c r="DPA81" s="107"/>
      <c r="DPB81" s="107"/>
      <c r="DPC81" s="110"/>
      <c r="DPD81" s="110"/>
      <c r="DPE81" s="110"/>
      <c r="DPF81" s="115"/>
      <c r="DPG81" s="110"/>
      <c r="DPH81" s="108"/>
      <c r="DPI81" s="107"/>
      <c r="DPJ81" s="107"/>
      <c r="DPK81" s="110"/>
      <c r="DPL81" s="110"/>
      <c r="DPM81" s="110"/>
      <c r="DPN81" s="115"/>
      <c r="DPO81" s="110"/>
      <c r="DPP81" s="108"/>
      <c r="DPQ81" s="107"/>
      <c r="DPR81" s="107"/>
      <c r="DPS81" s="110"/>
      <c r="DPT81" s="110"/>
      <c r="DPU81" s="110"/>
      <c r="DPV81" s="115"/>
      <c r="DPW81" s="110"/>
      <c r="DPX81" s="108"/>
      <c r="DPY81" s="107"/>
      <c r="DPZ81" s="107"/>
      <c r="DQA81" s="110"/>
      <c r="DQB81" s="110"/>
      <c r="DQC81" s="110"/>
      <c r="DQD81" s="115"/>
      <c r="DQE81" s="110"/>
      <c r="DQF81" s="108"/>
      <c r="DQG81" s="107"/>
      <c r="DQH81" s="107"/>
      <c r="DQI81" s="110"/>
      <c r="DQJ81" s="110"/>
      <c r="DQK81" s="110"/>
      <c r="DQL81" s="115"/>
      <c r="DQM81" s="110"/>
      <c r="DQN81" s="108"/>
      <c r="DQO81" s="107"/>
      <c r="DQP81" s="107"/>
      <c r="DQQ81" s="110"/>
      <c r="DQR81" s="110"/>
      <c r="DQS81" s="110"/>
      <c r="DQT81" s="115"/>
      <c r="DQU81" s="110"/>
      <c r="DQV81" s="108"/>
      <c r="DQW81" s="107"/>
      <c r="DQX81" s="107"/>
      <c r="DQY81" s="110"/>
      <c r="DQZ81" s="110"/>
      <c r="DRA81" s="110"/>
      <c r="DRB81" s="115"/>
      <c r="DRC81" s="110"/>
      <c r="DRD81" s="108"/>
      <c r="DRE81" s="107"/>
      <c r="DRF81" s="107"/>
      <c r="DRG81" s="110"/>
      <c r="DRH81" s="110"/>
      <c r="DRI81" s="110"/>
      <c r="DRJ81" s="115"/>
      <c r="DRK81" s="110"/>
      <c r="DRL81" s="108"/>
      <c r="DRM81" s="107"/>
      <c r="DRN81" s="107"/>
      <c r="DRO81" s="110"/>
      <c r="DRP81" s="110"/>
      <c r="DRQ81" s="110"/>
      <c r="DRR81" s="115"/>
      <c r="DRS81" s="110"/>
      <c r="DRT81" s="108"/>
      <c r="DRU81" s="107"/>
      <c r="DRV81" s="107"/>
      <c r="DRW81" s="110"/>
      <c r="DRX81" s="110"/>
      <c r="DRY81" s="110"/>
      <c r="DRZ81" s="115"/>
      <c r="DSA81" s="110"/>
      <c r="DSB81" s="108"/>
      <c r="DSC81" s="107"/>
      <c r="DSD81" s="107"/>
      <c r="DSE81" s="110"/>
      <c r="DSF81" s="110"/>
      <c r="DSG81" s="110"/>
      <c r="DSH81" s="115"/>
      <c r="DSI81" s="110"/>
      <c r="DSJ81" s="108"/>
      <c r="DSK81" s="107"/>
      <c r="DSL81" s="107"/>
      <c r="DSM81" s="110"/>
      <c r="DSN81" s="110"/>
      <c r="DSO81" s="110"/>
      <c r="DSP81" s="115"/>
      <c r="DSQ81" s="110"/>
      <c r="DSR81" s="108"/>
      <c r="DSS81" s="107"/>
      <c r="DST81" s="107"/>
      <c r="DSU81" s="110"/>
      <c r="DSV81" s="110"/>
      <c r="DSW81" s="110"/>
      <c r="DSX81" s="115"/>
      <c r="DSY81" s="110"/>
      <c r="DSZ81" s="108"/>
      <c r="DTA81" s="107"/>
      <c r="DTB81" s="107"/>
      <c r="DTC81" s="110"/>
      <c r="DTD81" s="110"/>
      <c r="DTE81" s="110"/>
      <c r="DTF81" s="115"/>
      <c r="DTG81" s="110"/>
      <c r="DTH81" s="108"/>
      <c r="DTI81" s="107"/>
      <c r="DTJ81" s="107"/>
      <c r="DTK81" s="110"/>
      <c r="DTL81" s="110"/>
      <c r="DTM81" s="110"/>
      <c r="DTN81" s="115"/>
      <c r="DTO81" s="110"/>
      <c r="DTP81" s="108"/>
      <c r="DTQ81" s="107"/>
      <c r="DTR81" s="107"/>
      <c r="DTS81" s="110"/>
      <c r="DTT81" s="110"/>
      <c r="DTU81" s="110"/>
      <c r="DTV81" s="115"/>
      <c r="DTW81" s="110"/>
      <c r="DTX81" s="108"/>
      <c r="DTY81" s="107"/>
      <c r="DTZ81" s="107"/>
      <c r="DUA81" s="110"/>
      <c r="DUB81" s="110"/>
      <c r="DUC81" s="110"/>
      <c r="DUD81" s="115"/>
      <c r="DUE81" s="110"/>
      <c r="DUF81" s="108"/>
      <c r="DUG81" s="107"/>
      <c r="DUH81" s="107"/>
      <c r="DUI81" s="110"/>
      <c r="DUJ81" s="110"/>
      <c r="DUK81" s="110"/>
      <c r="DUL81" s="115"/>
      <c r="DUM81" s="110"/>
      <c r="DUN81" s="108"/>
      <c r="DUO81" s="107"/>
      <c r="DUP81" s="107"/>
      <c r="DUQ81" s="110"/>
      <c r="DUR81" s="110"/>
      <c r="DUS81" s="110"/>
      <c r="DUT81" s="115"/>
      <c r="DUU81" s="110"/>
      <c r="DUV81" s="108"/>
      <c r="DUW81" s="107"/>
      <c r="DUX81" s="107"/>
      <c r="DUY81" s="110"/>
      <c r="DUZ81" s="110"/>
      <c r="DVA81" s="110"/>
      <c r="DVB81" s="115"/>
      <c r="DVC81" s="110"/>
      <c r="DVD81" s="108"/>
      <c r="DVE81" s="107"/>
      <c r="DVF81" s="107"/>
      <c r="DVG81" s="110"/>
      <c r="DVH81" s="110"/>
      <c r="DVI81" s="110"/>
      <c r="DVJ81" s="115"/>
      <c r="DVK81" s="110"/>
      <c r="DVL81" s="108"/>
      <c r="DVM81" s="107"/>
      <c r="DVN81" s="107"/>
      <c r="DVO81" s="110"/>
      <c r="DVP81" s="110"/>
      <c r="DVQ81" s="110"/>
      <c r="DVR81" s="115"/>
      <c r="DVS81" s="110"/>
      <c r="DVT81" s="108"/>
      <c r="DVU81" s="107"/>
      <c r="DVV81" s="107"/>
      <c r="DVW81" s="110"/>
      <c r="DVX81" s="110"/>
      <c r="DVY81" s="110"/>
      <c r="DVZ81" s="115"/>
      <c r="DWA81" s="110"/>
      <c r="DWB81" s="108"/>
      <c r="DWC81" s="107"/>
      <c r="DWD81" s="107"/>
      <c r="DWE81" s="110"/>
      <c r="DWF81" s="110"/>
      <c r="DWG81" s="110"/>
      <c r="DWH81" s="115"/>
      <c r="DWI81" s="110"/>
      <c r="DWJ81" s="108"/>
      <c r="DWK81" s="107"/>
      <c r="DWL81" s="107"/>
      <c r="DWM81" s="110"/>
      <c r="DWN81" s="110"/>
      <c r="DWO81" s="110"/>
      <c r="DWP81" s="115"/>
      <c r="DWQ81" s="110"/>
      <c r="DWR81" s="108"/>
      <c r="DWS81" s="107"/>
      <c r="DWT81" s="107"/>
      <c r="DWU81" s="110"/>
      <c r="DWV81" s="110"/>
      <c r="DWW81" s="110"/>
      <c r="DWX81" s="115"/>
      <c r="DWY81" s="110"/>
      <c r="DWZ81" s="108"/>
      <c r="DXA81" s="107"/>
      <c r="DXB81" s="107"/>
      <c r="DXC81" s="110"/>
      <c r="DXD81" s="110"/>
      <c r="DXE81" s="110"/>
      <c r="DXF81" s="115"/>
      <c r="DXG81" s="110"/>
      <c r="DXH81" s="108"/>
      <c r="DXI81" s="107"/>
      <c r="DXJ81" s="107"/>
      <c r="DXK81" s="110"/>
      <c r="DXL81" s="110"/>
      <c r="DXM81" s="110"/>
      <c r="DXN81" s="115"/>
      <c r="DXO81" s="110"/>
      <c r="DXP81" s="108"/>
      <c r="DXQ81" s="107"/>
      <c r="DXR81" s="107"/>
      <c r="DXS81" s="110"/>
      <c r="DXT81" s="110"/>
      <c r="DXU81" s="110"/>
      <c r="DXV81" s="115"/>
      <c r="DXW81" s="110"/>
      <c r="DXX81" s="108"/>
      <c r="DXY81" s="107"/>
      <c r="DXZ81" s="107"/>
      <c r="DYA81" s="110"/>
      <c r="DYB81" s="110"/>
      <c r="DYC81" s="110"/>
      <c r="DYD81" s="115"/>
      <c r="DYE81" s="110"/>
      <c r="DYF81" s="108"/>
      <c r="DYG81" s="107"/>
      <c r="DYH81" s="107"/>
      <c r="DYI81" s="110"/>
      <c r="DYJ81" s="110"/>
      <c r="DYK81" s="110"/>
      <c r="DYL81" s="115"/>
      <c r="DYM81" s="110"/>
      <c r="DYN81" s="108"/>
      <c r="DYO81" s="107"/>
      <c r="DYP81" s="107"/>
      <c r="DYQ81" s="110"/>
      <c r="DYR81" s="110"/>
      <c r="DYS81" s="110"/>
      <c r="DYT81" s="115"/>
      <c r="DYU81" s="110"/>
      <c r="DYV81" s="108"/>
      <c r="DYW81" s="107"/>
      <c r="DYX81" s="107"/>
      <c r="DYY81" s="110"/>
      <c r="DYZ81" s="110"/>
      <c r="DZA81" s="110"/>
      <c r="DZB81" s="115"/>
      <c r="DZC81" s="110"/>
      <c r="DZD81" s="108"/>
      <c r="DZE81" s="107"/>
      <c r="DZF81" s="107"/>
      <c r="DZG81" s="110"/>
      <c r="DZH81" s="110"/>
      <c r="DZI81" s="110"/>
      <c r="DZJ81" s="115"/>
      <c r="DZK81" s="110"/>
      <c r="DZL81" s="108"/>
      <c r="DZM81" s="107"/>
      <c r="DZN81" s="107"/>
      <c r="DZO81" s="110"/>
      <c r="DZP81" s="110"/>
      <c r="DZQ81" s="110"/>
      <c r="DZR81" s="115"/>
      <c r="DZS81" s="110"/>
      <c r="DZT81" s="108"/>
      <c r="DZU81" s="107"/>
      <c r="DZV81" s="107"/>
      <c r="DZW81" s="110"/>
      <c r="DZX81" s="110"/>
      <c r="DZY81" s="110"/>
      <c r="DZZ81" s="115"/>
      <c r="EAA81" s="110"/>
      <c r="EAB81" s="108"/>
      <c r="EAC81" s="107"/>
      <c r="EAD81" s="107"/>
      <c r="EAE81" s="110"/>
      <c r="EAF81" s="110"/>
      <c r="EAG81" s="110"/>
      <c r="EAH81" s="115"/>
      <c r="EAI81" s="110"/>
      <c r="EAJ81" s="108"/>
      <c r="EAK81" s="107"/>
      <c r="EAL81" s="107"/>
      <c r="EAM81" s="110"/>
      <c r="EAN81" s="110"/>
      <c r="EAO81" s="110"/>
      <c r="EAP81" s="115"/>
      <c r="EAQ81" s="110"/>
      <c r="EAR81" s="108"/>
      <c r="EAS81" s="107"/>
      <c r="EAT81" s="107"/>
      <c r="EAU81" s="110"/>
      <c r="EAV81" s="110"/>
      <c r="EAW81" s="110"/>
      <c r="EAX81" s="115"/>
      <c r="EAY81" s="110"/>
      <c r="EAZ81" s="108"/>
      <c r="EBA81" s="107"/>
      <c r="EBB81" s="107"/>
      <c r="EBC81" s="110"/>
      <c r="EBD81" s="110"/>
      <c r="EBE81" s="110"/>
      <c r="EBF81" s="115"/>
      <c r="EBG81" s="110"/>
      <c r="EBH81" s="108"/>
      <c r="EBI81" s="107"/>
      <c r="EBJ81" s="107"/>
      <c r="EBK81" s="110"/>
      <c r="EBL81" s="110"/>
      <c r="EBM81" s="110"/>
      <c r="EBN81" s="115"/>
      <c r="EBO81" s="110"/>
      <c r="EBP81" s="108"/>
      <c r="EBQ81" s="107"/>
      <c r="EBR81" s="107"/>
      <c r="EBS81" s="110"/>
      <c r="EBT81" s="110"/>
      <c r="EBU81" s="110"/>
      <c r="EBV81" s="115"/>
      <c r="EBW81" s="110"/>
      <c r="EBX81" s="108"/>
      <c r="EBY81" s="107"/>
      <c r="EBZ81" s="107"/>
      <c r="ECA81" s="110"/>
      <c r="ECB81" s="110"/>
      <c r="ECC81" s="110"/>
      <c r="ECD81" s="115"/>
      <c r="ECE81" s="110"/>
      <c r="ECF81" s="108"/>
      <c r="ECG81" s="107"/>
      <c r="ECH81" s="107"/>
      <c r="ECI81" s="110"/>
      <c r="ECJ81" s="110"/>
      <c r="ECK81" s="110"/>
      <c r="ECL81" s="115"/>
      <c r="ECM81" s="110"/>
      <c r="ECN81" s="108"/>
      <c r="ECO81" s="107"/>
      <c r="ECP81" s="107"/>
      <c r="ECQ81" s="110"/>
      <c r="ECR81" s="110"/>
      <c r="ECS81" s="110"/>
      <c r="ECT81" s="115"/>
      <c r="ECU81" s="110"/>
      <c r="ECV81" s="108"/>
      <c r="ECW81" s="107"/>
      <c r="ECX81" s="107"/>
      <c r="ECY81" s="110"/>
      <c r="ECZ81" s="110"/>
      <c r="EDA81" s="110"/>
      <c r="EDB81" s="115"/>
      <c r="EDC81" s="110"/>
      <c r="EDD81" s="108"/>
      <c r="EDE81" s="107"/>
      <c r="EDF81" s="107"/>
      <c r="EDG81" s="110"/>
      <c r="EDH81" s="110"/>
      <c r="EDI81" s="110"/>
      <c r="EDJ81" s="115"/>
      <c r="EDK81" s="110"/>
      <c r="EDL81" s="108"/>
      <c r="EDM81" s="107"/>
      <c r="EDN81" s="107"/>
      <c r="EDO81" s="110"/>
      <c r="EDP81" s="110"/>
      <c r="EDQ81" s="110"/>
      <c r="EDR81" s="115"/>
      <c r="EDS81" s="110"/>
      <c r="EDT81" s="108"/>
      <c r="EDU81" s="107"/>
      <c r="EDV81" s="107"/>
      <c r="EDW81" s="110"/>
      <c r="EDX81" s="110"/>
      <c r="EDY81" s="110"/>
      <c r="EDZ81" s="115"/>
      <c r="EEA81" s="110"/>
      <c r="EEB81" s="108"/>
      <c r="EEC81" s="107"/>
      <c r="EED81" s="107"/>
      <c r="EEE81" s="110"/>
      <c r="EEF81" s="110"/>
      <c r="EEG81" s="110"/>
      <c r="EEH81" s="115"/>
      <c r="EEI81" s="110"/>
      <c r="EEJ81" s="108"/>
      <c r="EEK81" s="107"/>
      <c r="EEL81" s="107"/>
      <c r="EEM81" s="110"/>
      <c r="EEN81" s="110"/>
      <c r="EEO81" s="110"/>
      <c r="EEP81" s="115"/>
      <c r="EEQ81" s="110"/>
      <c r="EER81" s="108"/>
      <c r="EES81" s="107"/>
      <c r="EET81" s="107"/>
      <c r="EEU81" s="110"/>
      <c r="EEV81" s="110"/>
      <c r="EEW81" s="110"/>
      <c r="EEX81" s="115"/>
      <c r="EEY81" s="110"/>
      <c r="EEZ81" s="108"/>
      <c r="EFA81" s="107"/>
      <c r="EFB81" s="107"/>
      <c r="EFC81" s="110"/>
      <c r="EFD81" s="110"/>
      <c r="EFE81" s="110"/>
      <c r="EFF81" s="115"/>
      <c r="EFG81" s="110"/>
      <c r="EFH81" s="108"/>
      <c r="EFI81" s="107"/>
      <c r="EFJ81" s="107"/>
      <c r="EFK81" s="110"/>
      <c r="EFL81" s="110"/>
      <c r="EFM81" s="110"/>
      <c r="EFN81" s="115"/>
      <c r="EFO81" s="110"/>
      <c r="EFP81" s="108"/>
      <c r="EFQ81" s="107"/>
      <c r="EFR81" s="107"/>
      <c r="EFS81" s="110"/>
      <c r="EFT81" s="110"/>
      <c r="EFU81" s="110"/>
      <c r="EFV81" s="115"/>
      <c r="EFW81" s="110"/>
      <c r="EFX81" s="108"/>
      <c r="EFY81" s="107"/>
      <c r="EFZ81" s="107"/>
      <c r="EGA81" s="110"/>
      <c r="EGB81" s="110"/>
      <c r="EGC81" s="110"/>
      <c r="EGD81" s="115"/>
      <c r="EGE81" s="110"/>
      <c r="EGF81" s="108"/>
      <c r="EGG81" s="107"/>
      <c r="EGH81" s="107"/>
      <c r="EGI81" s="110"/>
      <c r="EGJ81" s="110"/>
      <c r="EGK81" s="110"/>
      <c r="EGL81" s="115"/>
      <c r="EGM81" s="110"/>
      <c r="EGN81" s="108"/>
      <c r="EGO81" s="107"/>
      <c r="EGP81" s="107"/>
      <c r="EGQ81" s="110"/>
      <c r="EGR81" s="110"/>
      <c r="EGS81" s="110"/>
      <c r="EGT81" s="115"/>
      <c r="EGU81" s="110"/>
      <c r="EGV81" s="108"/>
      <c r="EGW81" s="107"/>
      <c r="EGX81" s="107"/>
      <c r="EGY81" s="110"/>
      <c r="EGZ81" s="110"/>
      <c r="EHA81" s="110"/>
      <c r="EHB81" s="115"/>
      <c r="EHC81" s="110"/>
      <c r="EHD81" s="108"/>
      <c r="EHE81" s="107"/>
      <c r="EHF81" s="107"/>
      <c r="EHG81" s="110"/>
      <c r="EHH81" s="110"/>
      <c r="EHI81" s="110"/>
      <c r="EHJ81" s="115"/>
      <c r="EHK81" s="110"/>
      <c r="EHL81" s="108"/>
      <c r="EHM81" s="107"/>
      <c r="EHN81" s="107"/>
      <c r="EHO81" s="110"/>
      <c r="EHP81" s="110"/>
      <c r="EHQ81" s="110"/>
      <c r="EHR81" s="115"/>
      <c r="EHS81" s="110"/>
      <c r="EHT81" s="108"/>
      <c r="EHU81" s="107"/>
      <c r="EHV81" s="107"/>
      <c r="EHW81" s="110"/>
      <c r="EHX81" s="110"/>
      <c r="EHY81" s="110"/>
      <c r="EHZ81" s="115"/>
      <c r="EIA81" s="110"/>
      <c r="EIB81" s="108"/>
      <c r="EIC81" s="107"/>
      <c r="EID81" s="107"/>
      <c r="EIE81" s="110"/>
      <c r="EIF81" s="110"/>
      <c r="EIG81" s="110"/>
      <c r="EIH81" s="115"/>
      <c r="EII81" s="110"/>
      <c r="EIJ81" s="108"/>
      <c r="EIK81" s="107"/>
      <c r="EIL81" s="107"/>
      <c r="EIM81" s="110"/>
      <c r="EIN81" s="110"/>
      <c r="EIO81" s="110"/>
      <c r="EIP81" s="115"/>
      <c r="EIQ81" s="110"/>
      <c r="EIR81" s="108"/>
      <c r="EIS81" s="107"/>
      <c r="EIT81" s="107"/>
      <c r="EIU81" s="110"/>
      <c r="EIV81" s="110"/>
      <c r="EIW81" s="110"/>
      <c r="EIX81" s="115"/>
      <c r="EIY81" s="110"/>
      <c r="EIZ81" s="108"/>
      <c r="EJA81" s="107"/>
      <c r="EJB81" s="107"/>
      <c r="EJC81" s="110"/>
      <c r="EJD81" s="110"/>
      <c r="EJE81" s="110"/>
      <c r="EJF81" s="115"/>
      <c r="EJG81" s="110"/>
      <c r="EJH81" s="108"/>
      <c r="EJI81" s="107"/>
      <c r="EJJ81" s="107"/>
      <c r="EJK81" s="110"/>
      <c r="EJL81" s="110"/>
      <c r="EJM81" s="110"/>
      <c r="EJN81" s="115"/>
      <c r="EJO81" s="110"/>
      <c r="EJP81" s="108"/>
      <c r="EJQ81" s="107"/>
      <c r="EJR81" s="107"/>
      <c r="EJS81" s="110"/>
      <c r="EJT81" s="110"/>
      <c r="EJU81" s="110"/>
      <c r="EJV81" s="115"/>
      <c r="EJW81" s="110"/>
      <c r="EJX81" s="108"/>
      <c r="EJY81" s="107"/>
      <c r="EJZ81" s="107"/>
      <c r="EKA81" s="110"/>
      <c r="EKB81" s="110"/>
      <c r="EKC81" s="110"/>
      <c r="EKD81" s="115"/>
      <c r="EKE81" s="110"/>
      <c r="EKF81" s="108"/>
      <c r="EKG81" s="107"/>
      <c r="EKH81" s="107"/>
      <c r="EKI81" s="110"/>
      <c r="EKJ81" s="110"/>
      <c r="EKK81" s="110"/>
      <c r="EKL81" s="115"/>
      <c r="EKM81" s="110"/>
      <c r="EKN81" s="108"/>
      <c r="EKO81" s="107"/>
      <c r="EKP81" s="107"/>
      <c r="EKQ81" s="110"/>
      <c r="EKR81" s="110"/>
      <c r="EKS81" s="110"/>
      <c r="EKT81" s="115"/>
      <c r="EKU81" s="110"/>
      <c r="EKV81" s="108"/>
      <c r="EKW81" s="107"/>
      <c r="EKX81" s="107"/>
      <c r="EKY81" s="110"/>
      <c r="EKZ81" s="110"/>
      <c r="ELA81" s="110"/>
      <c r="ELB81" s="115"/>
      <c r="ELC81" s="110"/>
      <c r="ELD81" s="108"/>
      <c r="ELE81" s="107"/>
      <c r="ELF81" s="107"/>
      <c r="ELG81" s="110"/>
      <c r="ELH81" s="110"/>
      <c r="ELI81" s="110"/>
      <c r="ELJ81" s="115"/>
      <c r="ELK81" s="110"/>
      <c r="ELL81" s="108"/>
      <c r="ELM81" s="107"/>
      <c r="ELN81" s="107"/>
      <c r="ELO81" s="110"/>
      <c r="ELP81" s="110"/>
      <c r="ELQ81" s="110"/>
      <c r="ELR81" s="115"/>
      <c r="ELS81" s="110"/>
      <c r="ELT81" s="108"/>
      <c r="ELU81" s="107"/>
      <c r="ELV81" s="107"/>
      <c r="ELW81" s="110"/>
      <c r="ELX81" s="110"/>
      <c r="ELY81" s="110"/>
      <c r="ELZ81" s="115"/>
      <c r="EMA81" s="110"/>
      <c r="EMB81" s="108"/>
      <c r="EMC81" s="107"/>
      <c r="EMD81" s="107"/>
      <c r="EME81" s="110"/>
      <c r="EMF81" s="110"/>
      <c r="EMG81" s="110"/>
      <c r="EMH81" s="115"/>
      <c r="EMI81" s="110"/>
      <c r="EMJ81" s="108"/>
      <c r="EMK81" s="107"/>
      <c r="EML81" s="107"/>
      <c r="EMM81" s="110"/>
      <c r="EMN81" s="110"/>
      <c r="EMO81" s="110"/>
      <c r="EMP81" s="115"/>
      <c r="EMQ81" s="110"/>
      <c r="EMR81" s="108"/>
      <c r="EMS81" s="107"/>
      <c r="EMT81" s="107"/>
      <c r="EMU81" s="110"/>
      <c r="EMV81" s="110"/>
      <c r="EMW81" s="110"/>
      <c r="EMX81" s="115"/>
      <c r="EMY81" s="110"/>
      <c r="EMZ81" s="108"/>
      <c r="ENA81" s="107"/>
      <c r="ENB81" s="107"/>
      <c r="ENC81" s="110"/>
      <c r="END81" s="110"/>
      <c r="ENE81" s="110"/>
      <c r="ENF81" s="115"/>
      <c r="ENG81" s="110"/>
      <c r="ENH81" s="108"/>
      <c r="ENI81" s="107"/>
      <c r="ENJ81" s="107"/>
      <c r="ENK81" s="110"/>
      <c r="ENL81" s="110"/>
      <c r="ENM81" s="110"/>
      <c r="ENN81" s="115"/>
      <c r="ENO81" s="110"/>
      <c r="ENP81" s="108"/>
      <c r="ENQ81" s="107"/>
      <c r="ENR81" s="107"/>
      <c r="ENS81" s="110"/>
      <c r="ENT81" s="110"/>
      <c r="ENU81" s="110"/>
      <c r="ENV81" s="115"/>
      <c r="ENW81" s="110"/>
      <c r="ENX81" s="108"/>
      <c r="ENY81" s="107"/>
      <c r="ENZ81" s="107"/>
      <c r="EOA81" s="110"/>
      <c r="EOB81" s="110"/>
      <c r="EOC81" s="110"/>
      <c r="EOD81" s="115"/>
      <c r="EOE81" s="110"/>
      <c r="EOF81" s="108"/>
      <c r="EOG81" s="107"/>
      <c r="EOH81" s="107"/>
      <c r="EOI81" s="110"/>
      <c r="EOJ81" s="110"/>
      <c r="EOK81" s="110"/>
      <c r="EOL81" s="115"/>
      <c r="EOM81" s="110"/>
      <c r="EON81" s="108"/>
      <c r="EOO81" s="107"/>
      <c r="EOP81" s="107"/>
      <c r="EOQ81" s="110"/>
      <c r="EOR81" s="110"/>
      <c r="EOS81" s="110"/>
      <c r="EOT81" s="115"/>
      <c r="EOU81" s="110"/>
      <c r="EOV81" s="108"/>
      <c r="EOW81" s="107"/>
      <c r="EOX81" s="107"/>
      <c r="EOY81" s="110"/>
      <c r="EOZ81" s="110"/>
      <c r="EPA81" s="110"/>
      <c r="EPB81" s="115"/>
      <c r="EPC81" s="110"/>
      <c r="EPD81" s="108"/>
      <c r="EPE81" s="107"/>
      <c r="EPF81" s="107"/>
      <c r="EPG81" s="110"/>
      <c r="EPH81" s="110"/>
      <c r="EPI81" s="110"/>
      <c r="EPJ81" s="115"/>
      <c r="EPK81" s="110"/>
      <c r="EPL81" s="108"/>
      <c r="EPM81" s="107"/>
      <c r="EPN81" s="107"/>
      <c r="EPO81" s="110"/>
      <c r="EPP81" s="110"/>
      <c r="EPQ81" s="110"/>
      <c r="EPR81" s="115"/>
      <c r="EPS81" s="110"/>
      <c r="EPT81" s="108"/>
      <c r="EPU81" s="107"/>
      <c r="EPV81" s="107"/>
      <c r="EPW81" s="110"/>
      <c r="EPX81" s="110"/>
      <c r="EPY81" s="110"/>
      <c r="EPZ81" s="115"/>
      <c r="EQA81" s="110"/>
      <c r="EQB81" s="108"/>
      <c r="EQC81" s="107"/>
      <c r="EQD81" s="107"/>
      <c r="EQE81" s="110"/>
      <c r="EQF81" s="110"/>
      <c r="EQG81" s="110"/>
      <c r="EQH81" s="115"/>
      <c r="EQI81" s="110"/>
      <c r="EQJ81" s="108"/>
      <c r="EQK81" s="107"/>
      <c r="EQL81" s="107"/>
      <c r="EQM81" s="110"/>
      <c r="EQN81" s="110"/>
      <c r="EQO81" s="110"/>
      <c r="EQP81" s="115"/>
      <c r="EQQ81" s="110"/>
      <c r="EQR81" s="108"/>
      <c r="EQS81" s="107"/>
      <c r="EQT81" s="107"/>
      <c r="EQU81" s="110"/>
      <c r="EQV81" s="110"/>
      <c r="EQW81" s="110"/>
      <c r="EQX81" s="115"/>
      <c r="EQY81" s="110"/>
      <c r="EQZ81" s="108"/>
      <c r="ERA81" s="107"/>
      <c r="ERB81" s="107"/>
      <c r="ERC81" s="110"/>
      <c r="ERD81" s="110"/>
      <c r="ERE81" s="110"/>
      <c r="ERF81" s="115"/>
      <c r="ERG81" s="110"/>
      <c r="ERH81" s="108"/>
      <c r="ERI81" s="107"/>
      <c r="ERJ81" s="107"/>
      <c r="ERK81" s="110"/>
      <c r="ERL81" s="110"/>
      <c r="ERM81" s="110"/>
      <c r="ERN81" s="115"/>
      <c r="ERO81" s="110"/>
      <c r="ERP81" s="108"/>
      <c r="ERQ81" s="107"/>
      <c r="ERR81" s="107"/>
      <c r="ERS81" s="110"/>
      <c r="ERT81" s="110"/>
      <c r="ERU81" s="110"/>
      <c r="ERV81" s="115"/>
      <c r="ERW81" s="110"/>
      <c r="ERX81" s="108"/>
      <c r="ERY81" s="107"/>
      <c r="ERZ81" s="107"/>
      <c r="ESA81" s="110"/>
      <c r="ESB81" s="110"/>
      <c r="ESC81" s="110"/>
      <c r="ESD81" s="115"/>
      <c r="ESE81" s="110"/>
      <c r="ESF81" s="108"/>
      <c r="ESG81" s="107"/>
      <c r="ESH81" s="107"/>
      <c r="ESI81" s="110"/>
      <c r="ESJ81" s="110"/>
      <c r="ESK81" s="110"/>
      <c r="ESL81" s="115"/>
      <c r="ESM81" s="110"/>
      <c r="ESN81" s="108"/>
      <c r="ESO81" s="107"/>
      <c r="ESP81" s="107"/>
      <c r="ESQ81" s="110"/>
      <c r="ESR81" s="110"/>
      <c r="ESS81" s="110"/>
      <c r="EST81" s="115"/>
      <c r="ESU81" s="110"/>
      <c r="ESV81" s="108"/>
      <c r="ESW81" s="107"/>
      <c r="ESX81" s="107"/>
      <c r="ESY81" s="110"/>
      <c r="ESZ81" s="110"/>
      <c r="ETA81" s="110"/>
      <c r="ETB81" s="115"/>
      <c r="ETC81" s="110"/>
      <c r="ETD81" s="108"/>
      <c r="ETE81" s="107"/>
      <c r="ETF81" s="107"/>
      <c r="ETG81" s="110"/>
      <c r="ETH81" s="110"/>
      <c r="ETI81" s="110"/>
      <c r="ETJ81" s="115"/>
      <c r="ETK81" s="110"/>
      <c r="ETL81" s="108"/>
      <c r="ETM81" s="107"/>
      <c r="ETN81" s="107"/>
      <c r="ETO81" s="110"/>
      <c r="ETP81" s="110"/>
      <c r="ETQ81" s="110"/>
      <c r="ETR81" s="115"/>
      <c r="ETS81" s="110"/>
      <c r="ETT81" s="108"/>
      <c r="ETU81" s="107"/>
      <c r="ETV81" s="107"/>
      <c r="ETW81" s="110"/>
      <c r="ETX81" s="110"/>
      <c r="ETY81" s="110"/>
      <c r="ETZ81" s="115"/>
      <c r="EUA81" s="110"/>
      <c r="EUB81" s="108"/>
      <c r="EUC81" s="107"/>
      <c r="EUD81" s="107"/>
      <c r="EUE81" s="110"/>
      <c r="EUF81" s="110"/>
      <c r="EUG81" s="110"/>
      <c r="EUH81" s="115"/>
      <c r="EUI81" s="110"/>
      <c r="EUJ81" s="108"/>
      <c r="EUK81" s="107"/>
      <c r="EUL81" s="107"/>
      <c r="EUM81" s="110"/>
      <c r="EUN81" s="110"/>
      <c r="EUO81" s="110"/>
      <c r="EUP81" s="115"/>
      <c r="EUQ81" s="110"/>
      <c r="EUR81" s="108"/>
      <c r="EUS81" s="107"/>
      <c r="EUT81" s="107"/>
      <c r="EUU81" s="110"/>
      <c r="EUV81" s="110"/>
      <c r="EUW81" s="110"/>
      <c r="EUX81" s="115"/>
      <c r="EUY81" s="110"/>
      <c r="EUZ81" s="108"/>
      <c r="EVA81" s="107"/>
      <c r="EVB81" s="107"/>
      <c r="EVC81" s="110"/>
      <c r="EVD81" s="110"/>
      <c r="EVE81" s="110"/>
      <c r="EVF81" s="115"/>
      <c r="EVG81" s="110"/>
      <c r="EVH81" s="108"/>
      <c r="EVI81" s="107"/>
      <c r="EVJ81" s="107"/>
      <c r="EVK81" s="110"/>
      <c r="EVL81" s="110"/>
      <c r="EVM81" s="110"/>
      <c r="EVN81" s="115"/>
      <c r="EVO81" s="110"/>
      <c r="EVP81" s="108"/>
      <c r="EVQ81" s="107"/>
      <c r="EVR81" s="107"/>
      <c r="EVS81" s="110"/>
      <c r="EVT81" s="110"/>
      <c r="EVU81" s="110"/>
      <c r="EVV81" s="115"/>
      <c r="EVW81" s="110"/>
      <c r="EVX81" s="108"/>
      <c r="EVY81" s="107"/>
      <c r="EVZ81" s="107"/>
      <c r="EWA81" s="110"/>
      <c r="EWB81" s="110"/>
      <c r="EWC81" s="110"/>
      <c r="EWD81" s="115"/>
      <c r="EWE81" s="110"/>
      <c r="EWF81" s="108"/>
      <c r="EWG81" s="107"/>
      <c r="EWH81" s="107"/>
      <c r="EWI81" s="110"/>
      <c r="EWJ81" s="110"/>
      <c r="EWK81" s="110"/>
      <c r="EWL81" s="115"/>
      <c r="EWM81" s="110"/>
      <c r="EWN81" s="108"/>
      <c r="EWO81" s="107"/>
      <c r="EWP81" s="107"/>
      <c r="EWQ81" s="110"/>
      <c r="EWR81" s="110"/>
      <c r="EWS81" s="110"/>
      <c r="EWT81" s="115"/>
      <c r="EWU81" s="110"/>
      <c r="EWV81" s="108"/>
      <c r="EWW81" s="107"/>
      <c r="EWX81" s="107"/>
      <c r="EWY81" s="110"/>
      <c r="EWZ81" s="110"/>
      <c r="EXA81" s="110"/>
      <c r="EXB81" s="115"/>
      <c r="EXC81" s="110"/>
      <c r="EXD81" s="108"/>
      <c r="EXE81" s="107"/>
      <c r="EXF81" s="107"/>
      <c r="EXG81" s="110"/>
      <c r="EXH81" s="110"/>
      <c r="EXI81" s="110"/>
      <c r="EXJ81" s="115"/>
      <c r="EXK81" s="110"/>
      <c r="EXL81" s="108"/>
      <c r="EXM81" s="107"/>
      <c r="EXN81" s="107"/>
      <c r="EXO81" s="110"/>
      <c r="EXP81" s="110"/>
      <c r="EXQ81" s="110"/>
      <c r="EXR81" s="115"/>
      <c r="EXS81" s="110"/>
      <c r="EXT81" s="108"/>
      <c r="EXU81" s="107"/>
      <c r="EXV81" s="107"/>
      <c r="EXW81" s="110"/>
      <c r="EXX81" s="110"/>
      <c r="EXY81" s="110"/>
      <c r="EXZ81" s="115"/>
      <c r="EYA81" s="110"/>
      <c r="EYB81" s="108"/>
      <c r="EYC81" s="107"/>
      <c r="EYD81" s="107"/>
      <c r="EYE81" s="110"/>
      <c r="EYF81" s="110"/>
      <c r="EYG81" s="110"/>
      <c r="EYH81" s="115"/>
      <c r="EYI81" s="110"/>
      <c r="EYJ81" s="108"/>
      <c r="EYK81" s="107"/>
      <c r="EYL81" s="107"/>
      <c r="EYM81" s="110"/>
      <c r="EYN81" s="110"/>
      <c r="EYO81" s="110"/>
      <c r="EYP81" s="115"/>
      <c r="EYQ81" s="110"/>
      <c r="EYR81" s="108"/>
      <c r="EYS81" s="107"/>
      <c r="EYT81" s="107"/>
      <c r="EYU81" s="110"/>
      <c r="EYV81" s="110"/>
      <c r="EYW81" s="110"/>
      <c r="EYX81" s="115"/>
      <c r="EYY81" s="110"/>
      <c r="EYZ81" s="108"/>
      <c r="EZA81" s="107"/>
      <c r="EZB81" s="107"/>
      <c r="EZC81" s="110"/>
      <c r="EZD81" s="110"/>
      <c r="EZE81" s="110"/>
      <c r="EZF81" s="115"/>
      <c r="EZG81" s="110"/>
      <c r="EZH81" s="108"/>
      <c r="EZI81" s="107"/>
      <c r="EZJ81" s="107"/>
      <c r="EZK81" s="110"/>
      <c r="EZL81" s="110"/>
      <c r="EZM81" s="110"/>
      <c r="EZN81" s="115"/>
      <c r="EZO81" s="110"/>
      <c r="EZP81" s="108"/>
      <c r="EZQ81" s="107"/>
      <c r="EZR81" s="107"/>
      <c r="EZS81" s="110"/>
      <c r="EZT81" s="110"/>
      <c r="EZU81" s="110"/>
      <c r="EZV81" s="115"/>
      <c r="EZW81" s="110"/>
      <c r="EZX81" s="108"/>
      <c r="EZY81" s="107"/>
      <c r="EZZ81" s="107"/>
      <c r="FAA81" s="110"/>
      <c r="FAB81" s="110"/>
      <c r="FAC81" s="110"/>
      <c r="FAD81" s="115"/>
      <c r="FAE81" s="110"/>
      <c r="FAF81" s="108"/>
      <c r="FAG81" s="107"/>
      <c r="FAH81" s="107"/>
      <c r="FAI81" s="110"/>
      <c r="FAJ81" s="110"/>
      <c r="FAK81" s="110"/>
      <c r="FAL81" s="115"/>
      <c r="FAM81" s="110"/>
      <c r="FAN81" s="108"/>
      <c r="FAO81" s="107"/>
      <c r="FAP81" s="107"/>
      <c r="FAQ81" s="110"/>
      <c r="FAR81" s="110"/>
      <c r="FAS81" s="110"/>
      <c r="FAT81" s="115"/>
      <c r="FAU81" s="110"/>
      <c r="FAV81" s="108"/>
      <c r="FAW81" s="107"/>
      <c r="FAX81" s="107"/>
      <c r="FAY81" s="110"/>
      <c r="FAZ81" s="110"/>
      <c r="FBA81" s="110"/>
      <c r="FBB81" s="115"/>
      <c r="FBC81" s="110"/>
      <c r="FBD81" s="108"/>
      <c r="FBE81" s="107"/>
      <c r="FBF81" s="107"/>
      <c r="FBG81" s="110"/>
      <c r="FBH81" s="110"/>
      <c r="FBI81" s="110"/>
      <c r="FBJ81" s="115"/>
      <c r="FBK81" s="110"/>
      <c r="FBL81" s="108"/>
      <c r="FBM81" s="107"/>
      <c r="FBN81" s="107"/>
      <c r="FBO81" s="110"/>
      <c r="FBP81" s="110"/>
      <c r="FBQ81" s="110"/>
      <c r="FBR81" s="115"/>
      <c r="FBS81" s="110"/>
      <c r="FBT81" s="108"/>
      <c r="FBU81" s="107"/>
      <c r="FBV81" s="107"/>
      <c r="FBW81" s="110"/>
      <c r="FBX81" s="110"/>
      <c r="FBY81" s="110"/>
      <c r="FBZ81" s="115"/>
      <c r="FCA81" s="110"/>
      <c r="FCB81" s="108"/>
      <c r="FCC81" s="107"/>
      <c r="FCD81" s="107"/>
      <c r="FCE81" s="110"/>
      <c r="FCF81" s="110"/>
      <c r="FCG81" s="110"/>
      <c r="FCH81" s="115"/>
      <c r="FCI81" s="110"/>
      <c r="FCJ81" s="108"/>
      <c r="FCK81" s="107"/>
      <c r="FCL81" s="107"/>
      <c r="FCM81" s="110"/>
      <c r="FCN81" s="110"/>
      <c r="FCO81" s="110"/>
      <c r="FCP81" s="115"/>
      <c r="FCQ81" s="110"/>
      <c r="FCR81" s="108"/>
      <c r="FCS81" s="107"/>
      <c r="FCT81" s="107"/>
      <c r="FCU81" s="110"/>
      <c r="FCV81" s="110"/>
      <c r="FCW81" s="110"/>
      <c r="FCX81" s="115"/>
      <c r="FCY81" s="110"/>
      <c r="FCZ81" s="108"/>
      <c r="FDA81" s="107"/>
      <c r="FDB81" s="107"/>
      <c r="FDC81" s="110"/>
      <c r="FDD81" s="110"/>
      <c r="FDE81" s="110"/>
      <c r="FDF81" s="115"/>
      <c r="FDG81" s="110"/>
      <c r="FDH81" s="108"/>
      <c r="FDI81" s="107"/>
      <c r="FDJ81" s="107"/>
      <c r="FDK81" s="110"/>
      <c r="FDL81" s="110"/>
      <c r="FDM81" s="110"/>
      <c r="FDN81" s="115"/>
      <c r="FDO81" s="110"/>
      <c r="FDP81" s="108"/>
      <c r="FDQ81" s="107"/>
      <c r="FDR81" s="107"/>
      <c r="FDS81" s="110"/>
      <c r="FDT81" s="110"/>
      <c r="FDU81" s="110"/>
      <c r="FDV81" s="115"/>
      <c r="FDW81" s="110"/>
      <c r="FDX81" s="108"/>
      <c r="FDY81" s="107"/>
      <c r="FDZ81" s="107"/>
      <c r="FEA81" s="110"/>
      <c r="FEB81" s="110"/>
      <c r="FEC81" s="110"/>
      <c r="FED81" s="115"/>
      <c r="FEE81" s="110"/>
      <c r="FEF81" s="108"/>
      <c r="FEG81" s="107"/>
      <c r="FEH81" s="107"/>
      <c r="FEI81" s="110"/>
      <c r="FEJ81" s="110"/>
      <c r="FEK81" s="110"/>
      <c r="FEL81" s="115"/>
      <c r="FEM81" s="110"/>
      <c r="FEN81" s="108"/>
      <c r="FEO81" s="107"/>
      <c r="FEP81" s="107"/>
      <c r="FEQ81" s="110"/>
      <c r="FER81" s="110"/>
      <c r="FES81" s="110"/>
      <c r="FET81" s="115"/>
      <c r="FEU81" s="110"/>
      <c r="FEV81" s="108"/>
      <c r="FEW81" s="107"/>
      <c r="FEX81" s="107"/>
      <c r="FEY81" s="110"/>
      <c r="FEZ81" s="110"/>
      <c r="FFA81" s="110"/>
      <c r="FFB81" s="115"/>
      <c r="FFC81" s="110"/>
      <c r="FFD81" s="108"/>
      <c r="FFE81" s="107"/>
      <c r="FFF81" s="107"/>
      <c r="FFG81" s="110"/>
      <c r="FFH81" s="110"/>
      <c r="FFI81" s="110"/>
      <c r="FFJ81" s="115"/>
      <c r="FFK81" s="110"/>
      <c r="FFL81" s="108"/>
      <c r="FFM81" s="107"/>
      <c r="FFN81" s="107"/>
      <c r="FFO81" s="110"/>
      <c r="FFP81" s="110"/>
      <c r="FFQ81" s="110"/>
      <c r="FFR81" s="115"/>
      <c r="FFS81" s="110"/>
      <c r="FFT81" s="108"/>
      <c r="FFU81" s="107"/>
      <c r="FFV81" s="107"/>
      <c r="FFW81" s="110"/>
      <c r="FFX81" s="110"/>
      <c r="FFY81" s="110"/>
      <c r="FFZ81" s="115"/>
      <c r="FGA81" s="110"/>
      <c r="FGB81" s="108"/>
      <c r="FGC81" s="107"/>
      <c r="FGD81" s="107"/>
      <c r="FGE81" s="110"/>
      <c r="FGF81" s="110"/>
      <c r="FGG81" s="110"/>
      <c r="FGH81" s="115"/>
      <c r="FGI81" s="110"/>
      <c r="FGJ81" s="108"/>
      <c r="FGK81" s="107"/>
      <c r="FGL81" s="107"/>
      <c r="FGM81" s="110"/>
      <c r="FGN81" s="110"/>
      <c r="FGO81" s="110"/>
      <c r="FGP81" s="115"/>
      <c r="FGQ81" s="110"/>
      <c r="FGR81" s="108"/>
      <c r="FGS81" s="107"/>
      <c r="FGT81" s="107"/>
      <c r="FGU81" s="110"/>
      <c r="FGV81" s="110"/>
      <c r="FGW81" s="110"/>
      <c r="FGX81" s="115"/>
      <c r="FGY81" s="110"/>
      <c r="FGZ81" s="108"/>
      <c r="FHA81" s="107"/>
      <c r="FHB81" s="107"/>
      <c r="FHC81" s="110"/>
      <c r="FHD81" s="110"/>
      <c r="FHE81" s="110"/>
      <c r="FHF81" s="115"/>
      <c r="FHG81" s="110"/>
      <c r="FHH81" s="108"/>
      <c r="FHI81" s="107"/>
      <c r="FHJ81" s="107"/>
      <c r="FHK81" s="110"/>
      <c r="FHL81" s="110"/>
      <c r="FHM81" s="110"/>
      <c r="FHN81" s="115"/>
      <c r="FHO81" s="110"/>
      <c r="FHP81" s="108"/>
      <c r="FHQ81" s="107"/>
      <c r="FHR81" s="107"/>
      <c r="FHS81" s="110"/>
      <c r="FHT81" s="110"/>
      <c r="FHU81" s="110"/>
      <c r="FHV81" s="115"/>
      <c r="FHW81" s="110"/>
      <c r="FHX81" s="108"/>
      <c r="FHY81" s="107"/>
      <c r="FHZ81" s="107"/>
      <c r="FIA81" s="110"/>
      <c r="FIB81" s="110"/>
      <c r="FIC81" s="110"/>
      <c r="FID81" s="115"/>
      <c r="FIE81" s="110"/>
      <c r="FIF81" s="108"/>
      <c r="FIG81" s="107"/>
      <c r="FIH81" s="107"/>
      <c r="FII81" s="110"/>
      <c r="FIJ81" s="110"/>
      <c r="FIK81" s="110"/>
      <c r="FIL81" s="115"/>
      <c r="FIM81" s="110"/>
      <c r="FIN81" s="108"/>
      <c r="FIO81" s="107"/>
      <c r="FIP81" s="107"/>
      <c r="FIQ81" s="110"/>
      <c r="FIR81" s="110"/>
      <c r="FIS81" s="110"/>
      <c r="FIT81" s="115"/>
      <c r="FIU81" s="110"/>
      <c r="FIV81" s="108"/>
      <c r="FIW81" s="107"/>
      <c r="FIX81" s="107"/>
      <c r="FIY81" s="110"/>
      <c r="FIZ81" s="110"/>
      <c r="FJA81" s="110"/>
      <c r="FJB81" s="115"/>
      <c r="FJC81" s="110"/>
      <c r="FJD81" s="108"/>
      <c r="FJE81" s="107"/>
      <c r="FJF81" s="107"/>
      <c r="FJG81" s="110"/>
      <c r="FJH81" s="110"/>
      <c r="FJI81" s="110"/>
      <c r="FJJ81" s="115"/>
      <c r="FJK81" s="110"/>
      <c r="FJL81" s="108"/>
      <c r="FJM81" s="107"/>
      <c r="FJN81" s="107"/>
      <c r="FJO81" s="110"/>
      <c r="FJP81" s="110"/>
      <c r="FJQ81" s="110"/>
      <c r="FJR81" s="115"/>
      <c r="FJS81" s="110"/>
      <c r="FJT81" s="108"/>
      <c r="FJU81" s="107"/>
      <c r="FJV81" s="107"/>
      <c r="FJW81" s="110"/>
      <c r="FJX81" s="110"/>
      <c r="FJY81" s="110"/>
      <c r="FJZ81" s="115"/>
      <c r="FKA81" s="110"/>
      <c r="FKB81" s="108"/>
      <c r="FKC81" s="107"/>
      <c r="FKD81" s="107"/>
      <c r="FKE81" s="110"/>
      <c r="FKF81" s="110"/>
      <c r="FKG81" s="110"/>
      <c r="FKH81" s="115"/>
      <c r="FKI81" s="110"/>
      <c r="FKJ81" s="108"/>
      <c r="FKK81" s="107"/>
      <c r="FKL81" s="107"/>
      <c r="FKM81" s="110"/>
      <c r="FKN81" s="110"/>
      <c r="FKO81" s="110"/>
      <c r="FKP81" s="115"/>
      <c r="FKQ81" s="110"/>
      <c r="FKR81" s="108"/>
      <c r="FKS81" s="107"/>
      <c r="FKT81" s="107"/>
      <c r="FKU81" s="110"/>
      <c r="FKV81" s="110"/>
      <c r="FKW81" s="110"/>
      <c r="FKX81" s="115"/>
      <c r="FKY81" s="110"/>
      <c r="FKZ81" s="108"/>
      <c r="FLA81" s="107"/>
      <c r="FLB81" s="107"/>
      <c r="FLC81" s="110"/>
      <c r="FLD81" s="110"/>
      <c r="FLE81" s="110"/>
      <c r="FLF81" s="115"/>
      <c r="FLG81" s="110"/>
      <c r="FLH81" s="108"/>
      <c r="FLI81" s="107"/>
      <c r="FLJ81" s="107"/>
      <c r="FLK81" s="110"/>
      <c r="FLL81" s="110"/>
      <c r="FLM81" s="110"/>
      <c r="FLN81" s="115"/>
      <c r="FLO81" s="110"/>
      <c r="FLP81" s="108"/>
      <c r="FLQ81" s="107"/>
      <c r="FLR81" s="107"/>
      <c r="FLS81" s="110"/>
      <c r="FLT81" s="110"/>
      <c r="FLU81" s="110"/>
      <c r="FLV81" s="115"/>
      <c r="FLW81" s="110"/>
      <c r="FLX81" s="108"/>
      <c r="FLY81" s="107"/>
      <c r="FLZ81" s="107"/>
      <c r="FMA81" s="110"/>
      <c r="FMB81" s="110"/>
      <c r="FMC81" s="110"/>
      <c r="FMD81" s="115"/>
      <c r="FME81" s="110"/>
      <c r="FMF81" s="108"/>
      <c r="FMG81" s="107"/>
      <c r="FMH81" s="107"/>
      <c r="FMI81" s="110"/>
      <c r="FMJ81" s="110"/>
      <c r="FMK81" s="110"/>
      <c r="FML81" s="115"/>
      <c r="FMM81" s="110"/>
      <c r="FMN81" s="108"/>
      <c r="FMO81" s="107"/>
      <c r="FMP81" s="107"/>
      <c r="FMQ81" s="110"/>
      <c r="FMR81" s="110"/>
      <c r="FMS81" s="110"/>
      <c r="FMT81" s="115"/>
      <c r="FMU81" s="110"/>
      <c r="FMV81" s="108"/>
      <c r="FMW81" s="107"/>
      <c r="FMX81" s="107"/>
      <c r="FMY81" s="110"/>
      <c r="FMZ81" s="110"/>
      <c r="FNA81" s="110"/>
      <c r="FNB81" s="115"/>
      <c r="FNC81" s="110"/>
      <c r="FND81" s="108"/>
      <c r="FNE81" s="107"/>
      <c r="FNF81" s="107"/>
      <c r="FNG81" s="110"/>
      <c r="FNH81" s="110"/>
      <c r="FNI81" s="110"/>
      <c r="FNJ81" s="115"/>
      <c r="FNK81" s="110"/>
      <c r="FNL81" s="108"/>
      <c r="FNM81" s="107"/>
      <c r="FNN81" s="107"/>
      <c r="FNO81" s="110"/>
      <c r="FNP81" s="110"/>
      <c r="FNQ81" s="110"/>
      <c r="FNR81" s="115"/>
      <c r="FNS81" s="110"/>
      <c r="FNT81" s="108"/>
      <c r="FNU81" s="107"/>
      <c r="FNV81" s="107"/>
      <c r="FNW81" s="110"/>
      <c r="FNX81" s="110"/>
      <c r="FNY81" s="110"/>
      <c r="FNZ81" s="115"/>
      <c r="FOA81" s="110"/>
      <c r="FOB81" s="108"/>
      <c r="FOC81" s="107"/>
      <c r="FOD81" s="107"/>
      <c r="FOE81" s="110"/>
      <c r="FOF81" s="110"/>
      <c r="FOG81" s="110"/>
      <c r="FOH81" s="115"/>
      <c r="FOI81" s="110"/>
      <c r="FOJ81" s="108"/>
      <c r="FOK81" s="107"/>
      <c r="FOL81" s="107"/>
      <c r="FOM81" s="110"/>
      <c r="FON81" s="110"/>
      <c r="FOO81" s="110"/>
      <c r="FOP81" s="115"/>
      <c r="FOQ81" s="110"/>
      <c r="FOR81" s="108"/>
      <c r="FOS81" s="107"/>
      <c r="FOT81" s="107"/>
      <c r="FOU81" s="110"/>
      <c r="FOV81" s="110"/>
      <c r="FOW81" s="110"/>
      <c r="FOX81" s="115"/>
      <c r="FOY81" s="110"/>
      <c r="FOZ81" s="108"/>
      <c r="FPA81" s="107"/>
      <c r="FPB81" s="107"/>
      <c r="FPC81" s="110"/>
      <c r="FPD81" s="110"/>
      <c r="FPE81" s="110"/>
      <c r="FPF81" s="115"/>
      <c r="FPG81" s="110"/>
      <c r="FPH81" s="108"/>
      <c r="FPI81" s="107"/>
      <c r="FPJ81" s="107"/>
      <c r="FPK81" s="110"/>
      <c r="FPL81" s="110"/>
      <c r="FPM81" s="110"/>
      <c r="FPN81" s="115"/>
      <c r="FPO81" s="110"/>
      <c r="FPP81" s="108"/>
      <c r="FPQ81" s="107"/>
      <c r="FPR81" s="107"/>
      <c r="FPS81" s="110"/>
      <c r="FPT81" s="110"/>
      <c r="FPU81" s="110"/>
      <c r="FPV81" s="115"/>
      <c r="FPW81" s="110"/>
      <c r="FPX81" s="108"/>
      <c r="FPY81" s="107"/>
      <c r="FPZ81" s="107"/>
      <c r="FQA81" s="110"/>
      <c r="FQB81" s="110"/>
      <c r="FQC81" s="110"/>
      <c r="FQD81" s="115"/>
      <c r="FQE81" s="110"/>
      <c r="FQF81" s="108"/>
      <c r="FQG81" s="107"/>
      <c r="FQH81" s="107"/>
      <c r="FQI81" s="110"/>
      <c r="FQJ81" s="110"/>
      <c r="FQK81" s="110"/>
      <c r="FQL81" s="115"/>
      <c r="FQM81" s="110"/>
      <c r="FQN81" s="108"/>
      <c r="FQO81" s="107"/>
      <c r="FQP81" s="107"/>
      <c r="FQQ81" s="110"/>
      <c r="FQR81" s="110"/>
      <c r="FQS81" s="110"/>
      <c r="FQT81" s="115"/>
      <c r="FQU81" s="110"/>
      <c r="FQV81" s="108"/>
      <c r="FQW81" s="107"/>
      <c r="FQX81" s="107"/>
      <c r="FQY81" s="110"/>
      <c r="FQZ81" s="110"/>
      <c r="FRA81" s="110"/>
      <c r="FRB81" s="115"/>
      <c r="FRC81" s="110"/>
      <c r="FRD81" s="108"/>
      <c r="FRE81" s="107"/>
      <c r="FRF81" s="107"/>
      <c r="FRG81" s="110"/>
      <c r="FRH81" s="110"/>
      <c r="FRI81" s="110"/>
      <c r="FRJ81" s="115"/>
      <c r="FRK81" s="110"/>
      <c r="FRL81" s="108"/>
      <c r="FRM81" s="107"/>
      <c r="FRN81" s="107"/>
      <c r="FRO81" s="110"/>
      <c r="FRP81" s="110"/>
      <c r="FRQ81" s="110"/>
      <c r="FRR81" s="115"/>
      <c r="FRS81" s="110"/>
      <c r="FRT81" s="108"/>
      <c r="FRU81" s="107"/>
      <c r="FRV81" s="107"/>
      <c r="FRW81" s="110"/>
      <c r="FRX81" s="110"/>
      <c r="FRY81" s="110"/>
      <c r="FRZ81" s="115"/>
      <c r="FSA81" s="110"/>
      <c r="FSB81" s="108"/>
      <c r="FSC81" s="107"/>
      <c r="FSD81" s="107"/>
      <c r="FSE81" s="110"/>
      <c r="FSF81" s="110"/>
      <c r="FSG81" s="110"/>
      <c r="FSH81" s="115"/>
      <c r="FSI81" s="110"/>
      <c r="FSJ81" s="108"/>
      <c r="FSK81" s="107"/>
      <c r="FSL81" s="107"/>
      <c r="FSM81" s="110"/>
      <c r="FSN81" s="110"/>
      <c r="FSO81" s="110"/>
      <c r="FSP81" s="115"/>
      <c r="FSQ81" s="110"/>
      <c r="FSR81" s="108"/>
      <c r="FSS81" s="107"/>
      <c r="FST81" s="107"/>
      <c r="FSU81" s="110"/>
      <c r="FSV81" s="110"/>
      <c r="FSW81" s="110"/>
      <c r="FSX81" s="115"/>
      <c r="FSY81" s="110"/>
      <c r="FSZ81" s="108"/>
      <c r="FTA81" s="107"/>
      <c r="FTB81" s="107"/>
      <c r="FTC81" s="110"/>
      <c r="FTD81" s="110"/>
      <c r="FTE81" s="110"/>
      <c r="FTF81" s="115"/>
      <c r="FTG81" s="110"/>
      <c r="FTH81" s="108"/>
      <c r="FTI81" s="107"/>
      <c r="FTJ81" s="107"/>
      <c r="FTK81" s="110"/>
      <c r="FTL81" s="110"/>
      <c r="FTM81" s="110"/>
      <c r="FTN81" s="115"/>
      <c r="FTO81" s="110"/>
      <c r="FTP81" s="108"/>
      <c r="FTQ81" s="107"/>
      <c r="FTR81" s="107"/>
      <c r="FTS81" s="110"/>
      <c r="FTT81" s="110"/>
      <c r="FTU81" s="110"/>
      <c r="FTV81" s="115"/>
      <c r="FTW81" s="110"/>
      <c r="FTX81" s="108"/>
      <c r="FTY81" s="107"/>
      <c r="FTZ81" s="107"/>
      <c r="FUA81" s="110"/>
      <c r="FUB81" s="110"/>
      <c r="FUC81" s="110"/>
      <c r="FUD81" s="115"/>
      <c r="FUE81" s="110"/>
      <c r="FUF81" s="108"/>
      <c r="FUG81" s="107"/>
      <c r="FUH81" s="107"/>
      <c r="FUI81" s="110"/>
      <c r="FUJ81" s="110"/>
      <c r="FUK81" s="110"/>
      <c r="FUL81" s="115"/>
      <c r="FUM81" s="110"/>
      <c r="FUN81" s="108"/>
      <c r="FUO81" s="107"/>
      <c r="FUP81" s="107"/>
      <c r="FUQ81" s="110"/>
      <c r="FUR81" s="110"/>
      <c r="FUS81" s="110"/>
      <c r="FUT81" s="115"/>
      <c r="FUU81" s="110"/>
      <c r="FUV81" s="108"/>
      <c r="FUW81" s="107"/>
      <c r="FUX81" s="107"/>
      <c r="FUY81" s="110"/>
      <c r="FUZ81" s="110"/>
      <c r="FVA81" s="110"/>
      <c r="FVB81" s="115"/>
      <c r="FVC81" s="110"/>
      <c r="FVD81" s="108"/>
      <c r="FVE81" s="107"/>
      <c r="FVF81" s="107"/>
      <c r="FVG81" s="110"/>
      <c r="FVH81" s="110"/>
      <c r="FVI81" s="110"/>
      <c r="FVJ81" s="115"/>
      <c r="FVK81" s="110"/>
      <c r="FVL81" s="108"/>
      <c r="FVM81" s="107"/>
      <c r="FVN81" s="107"/>
      <c r="FVO81" s="110"/>
      <c r="FVP81" s="110"/>
      <c r="FVQ81" s="110"/>
      <c r="FVR81" s="115"/>
      <c r="FVS81" s="110"/>
      <c r="FVT81" s="108"/>
      <c r="FVU81" s="107"/>
      <c r="FVV81" s="107"/>
      <c r="FVW81" s="110"/>
      <c r="FVX81" s="110"/>
      <c r="FVY81" s="110"/>
      <c r="FVZ81" s="115"/>
      <c r="FWA81" s="110"/>
      <c r="FWB81" s="108"/>
      <c r="FWC81" s="107"/>
      <c r="FWD81" s="107"/>
      <c r="FWE81" s="110"/>
      <c r="FWF81" s="110"/>
      <c r="FWG81" s="110"/>
      <c r="FWH81" s="115"/>
      <c r="FWI81" s="110"/>
      <c r="FWJ81" s="108"/>
      <c r="FWK81" s="107"/>
      <c r="FWL81" s="107"/>
      <c r="FWM81" s="110"/>
      <c r="FWN81" s="110"/>
      <c r="FWO81" s="110"/>
      <c r="FWP81" s="115"/>
      <c r="FWQ81" s="110"/>
      <c r="FWR81" s="108"/>
      <c r="FWS81" s="107"/>
      <c r="FWT81" s="107"/>
      <c r="FWU81" s="110"/>
      <c r="FWV81" s="110"/>
      <c r="FWW81" s="110"/>
      <c r="FWX81" s="115"/>
      <c r="FWY81" s="110"/>
      <c r="FWZ81" s="108"/>
      <c r="FXA81" s="107"/>
      <c r="FXB81" s="107"/>
      <c r="FXC81" s="110"/>
      <c r="FXD81" s="110"/>
      <c r="FXE81" s="110"/>
      <c r="FXF81" s="115"/>
      <c r="FXG81" s="110"/>
      <c r="FXH81" s="108"/>
      <c r="FXI81" s="107"/>
      <c r="FXJ81" s="107"/>
      <c r="FXK81" s="110"/>
      <c r="FXL81" s="110"/>
      <c r="FXM81" s="110"/>
      <c r="FXN81" s="115"/>
      <c r="FXO81" s="110"/>
      <c r="FXP81" s="108"/>
      <c r="FXQ81" s="107"/>
      <c r="FXR81" s="107"/>
      <c r="FXS81" s="110"/>
      <c r="FXT81" s="110"/>
      <c r="FXU81" s="110"/>
      <c r="FXV81" s="115"/>
      <c r="FXW81" s="110"/>
      <c r="FXX81" s="108"/>
      <c r="FXY81" s="107"/>
      <c r="FXZ81" s="107"/>
      <c r="FYA81" s="110"/>
      <c r="FYB81" s="110"/>
      <c r="FYC81" s="110"/>
      <c r="FYD81" s="115"/>
      <c r="FYE81" s="110"/>
      <c r="FYF81" s="108"/>
      <c r="FYG81" s="107"/>
      <c r="FYH81" s="107"/>
      <c r="FYI81" s="110"/>
      <c r="FYJ81" s="110"/>
      <c r="FYK81" s="110"/>
      <c r="FYL81" s="115"/>
      <c r="FYM81" s="110"/>
      <c r="FYN81" s="108"/>
      <c r="FYO81" s="107"/>
      <c r="FYP81" s="107"/>
      <c r="FYQ81" s="110"/>
      <c r="FYR81" s="110"/>
      <c r="FYS81" s="110"/>
      <c r="FYT81" s="115"/>
      <c r="FYU81" s="110"/>
      <c r="FYV81" s="108"/>
      <c r="FYW81" s="107"/>
      <c r="FYX81" s="107"/>
      <c r="FYY81" s="110"/>
      <c r="FYZ81" s="110"/>
      <c r="FZA81" s="110"/>
      <c r="FZB81" s="115"/>
      <c r="FZC81" s="110"/>
      <c r="FZD81" s="108"/>
      <c r="FZE81" s="107"/>
      <c r="FZF81" s="107"/>
      <c r="FZG81" s="110"/>
      <c r="FZH81" s="110"/>
      <c r="FZI81" s="110"/>
      <c r="FZJ81" s="115"/>
      <c r="FZK81" s="110"/>
      <c r="FZL81" s="108"/>
      <c r="FZM81" s="107"/>
      <c r="FZN81" s="107"/>
      <c r="FZO81" s="110"/>
      <c r="FZP81" s="110"/>
      <c r="FZQ81" s="110"/>
      <c r="FZR81" s="115"/>
      <c r="FZS81" s="110"/>
      <c r="FZT81" s="108"/>
      <c r="FZU81" s="107"/>
      <c r="FZV81" s="107"/>
      <c r="FZW81" s="110"/>
      <c r="FZX81" s="110"/>
      <c r="FZY81" s="110"/>
      <c r="FZZ81" s="115"/>
      <c r="GAA81" s="110"/>
      <c r="GAB81" s="108"/>
      <c r="GAC81" s="107"/>
      <c r="GAD81" s="107"/>
      <c r="GAE81" s="110"/>
      <c r="GAF81" s="110"/>
      <c r="GAG81" s="110"/>
      <c r="GAH81" s="115"/>
      <c r="GAI81" s="110"/>
      <c r="GAJ81" s="108"/>
      <c r="GAK81" s="107"/>
      <c r="GAL81" s="107"/>
      <c r="GAM81" s="110"/>
      <c r="GAN81" s="110"/>
      <c r="GAO81" s="110"/>
      <c r="GAP81" s="115"/>
      <c r="GAQ81" s="110"/>
      <c r="GAR81" s="108"/>
      <c r="GAS81" s="107"/>
      <c r="GAT81" s="107"/>
      <c r="GAU81" s="110"/>
      <c r="GAV81" s="110"/>
      <c r="GAW81" s="110"/>
      <c r="GAX81" s="115"/>
      <c r="GAY81" s="110"/>
      <c r="GAZ81" s="108"/>
      <c r="GBA81" s="107"/>
      <c r="GBB81" s="107"/>
      <c r="GBC81" s="110"/>
      <c r="GBD81" s="110"/>
      <c r="GBE81" s="110"/>
      <c r="GBF81" s="115"/>
      <c r="GBG81" s="110"/>
      <c r="GBH81" s="108"/>
      <c r="GBI81" s="107"/>
      <c r="GBJ81" s="107"/>
      <c r="GBK81" s="110"/>
      <c r="GBL81" s="110"/>
      <c r="GBM81" s="110"/>
      <c r="GBN81" s="115"/>
      <c r="GBO81" s="110"/>
      <c r="GBP81" s="108"/>
      <c r="GBQ81" s="107"/>
      <c r="GBR81" s="107"/>
      <c r="GBS81" s="110"/>
      <c r="GBT81" s="110"/>
      <c r="GBU81" s="110"/>
      <c r="GBV81" s="115"/>
      <c r="GBW81" s="110"/>
      <c r="GBX81" s="108"/>
      <c r="GBY81" s="107"/>
      <c r="GBZ81" s="107"/>
      <c r="GCA81" s="110"/>
      <c r="GCB81" s="110"/>
      <c r="GCC81" s="110"/>
      <c r="GCD81" s="115"/>
      <c r="GCE81" s="110"/>
      <c r="GCF81" s="108"/>
      <c r="GCG81" s="107"/>
      <c r="GCH81" s="107"/>
      <c r="GCI81" s="110"/>
      <c r="GCJ81" s="110"/>
      <c r="GCK81" s="110"/>
      <c r="GCL81" s="115"/>
      <c r="GCM81" s="110"/>
      <c r="GCN81" s="108"/>
      <c r="GCO81" s="107"/>
      <c r="GCP81" s="107"/>
      <c r="GCQ81" s="110"/>
      <c r="GCR81" s="110"/>
      <c r="GCS81" s="110"/>
      <c r="GCT81" s="115"/>
      <c r="GCU81" s="110"/>
      <c r="GCV81" s="108"/>
      <c r="GCW81" s="107"/>
      <c r="GCX81" s="107"/>
      <c r="GCY81" s="110"/>
      <c r="GCZ81" s="110"/>
      <c r="GDA81" s="110"/>
      <c r="GDB81" s="115"/>
      <c r="GDC81" s="110"/>
      <c r="GDD81" s="108"/>
      <c r="GDE81" s="107"/>
      <c r="GDF81" s="107"/>
      <c r="GDG81" s="110"/>
      <c r="GDH81" s="110"/>
      <c r="GDI81" s="110"/>
      <c r="GDJ81" s="115"/>
      <c r="GDK81" s="110"/>
      <c r="GDL81" s="108"/>
      <c r="GDM81" s="107"/>
      <c r="GDN81" s="107"/>
      <c r="GDO81" s="110"/>
      <c r="GDP81" s="110"/>
      <c r="GDQ81" s="110"/>
      <c r="GDR81" s="115"/>
      <c r="GDS81" s="110"/>
      <c r="GDT81" s="108"/>
      <c r="GDU81" s="107"/>
      <c r="GDV81" s="107"/>
      <c r="GDW81" s="110"/>
      <c r="GDX81" s="110"/>
      <c r="GDY81" s="110"/>
      <c r="GDZ81" s="115"/>
      <c r="GEA81" s="110"/>
      <c r="GEB81" s="108"/>
      <c r="GEC81" s="107"/>
      <c r="GED81" s="107"/>
      <c r="GEE81" s="110"/>
      <c r="GEF81" s="110"/>
      <c r="GEG81" s="110"/>
      <c r="GEH81" s="115"/>
      <c r="GEI81" s="110"/>
      <c r="GEJ81" s="108"/>
      <c r="GEK81" s="107"/>
      <c r="GEL81" s="107"/>
      <c r="GEM81" s="110"/>
      <c r="GEN81" s="110"/>
      <c r="GEO81" s="110"/>
      <c r="GEP81" s="115"/>
      <c r="GEQ81" s="110"/>
      <c r="GER81" s="108"/>
      <c r="GES81" s="107"/>
      <c r="GET81" s="107"/>
      <c r="GEU81" s="110"/>
      <c r="GEV81" s="110"/>
      <c r="GEW81" s="110"/>
      <c r="GEX81" s="115"/>
      <c r="GEY81" s="110"/>
      <c r="GEZ81" s="108"/>
      <c r="GFA81" s="107"/>
      <c r="GFB81" s="107"/>
      <c r="GFC81" s="110"/>
      <c r="GFD81" s="110"/>
      <c r="GFE81" s="110"/>
      <c r="GFF81" s="115"/>
      <c r="GFG81" s="110"/>
      <c r="GFH81" s="108"/>
      <c r="GFI81" s="107"/>
      <c r="GFJ81" s="107"/>
      <c r="GFK81" s="110"/>
      <c r="GFL81" s="110"/>
      <c r="GFM81" s="110"/>
      <c r="GFN81" s="115"/>
      <c r="GFO81" s="110"/>
      <c r="GFP81" s="108"/>
      <c r="GFQ81" s="107"/>
      <c r="GFR81" s="107"/>
      <c r="GFS81" s="110"/>
      <c r="GFT81" s="110"/>
      <c r="GFU81" s="110"/>
      <c r="GFV81" s="115"/>
      <c r="GFW81" s="110"/>
      <c r="GFX81" s="108"/>
      <c r="GFY81" s="107"/>
      <c r="GFZ81" s="107"/>
      <c r="GGA81" s="110"/>
      <c r="GGB81" s="110"/>
      <c r="GGC81" s="110"/>
      <c r="GGD81" s="115"/>
      <c r="GGE81" s="110"/>
      <c r="GGF81" s="108"/>
      <c r="GGG81" s="107"/>
      <c r="GGH81" s="107"/>
      <c r="GGI81" s="110"/>
      <c r="GGJ81" s="110"/>
      <c r="GGK81" s="110"/>
      <c r="GGL81" s="115"/>
      <c r="GGM81" s="110"/>
      <c r="GGN81" s="108"/>
      <c r="GGO81" s="107"/>
      <c r="GGP81" s="107"/>
      <c r="GGQ81" s="110"/>
      <c r="GGR81" s="110"/>
      <c r="GGS81" s="110"/>
      <c r="GGT81" s="115"/>
      <c r="GGU81" s="110"/>
      <c r="GGV81" s="108"/>
      <c r="GGW81" s="107"/>
      <c r="GGX81" s="107"/>
      <c r="GGY81" s="110"/>
      <c r="GGZ81" s="110"/>
      <c r="GHA81" s="110"/>
      <c r="GHB81" s="115"/>
      <c r="GHC81" s="110"/>
      <c r="GHD81" s="108"/>
      <c r="GHE81" s="107"/>
      <c r="GHF81" s="107"/>
      <c r="GHG81" s="110"/>
      <c r="GHH81" s="110"/>
      <c r="GHI81" s="110"/>
      <c r="GHJ81" s="115"/>
      <c r="GHK81" s="110"/>
      <c r="GHL81" s="108"/>
      <c r="GHM81" s="107"/>
      <c r="GHN81" s="107"/>
      <c r="GHO81" s="110"/>
      <c r="GHP81" s="110"/>
      <c r="GHQ81" s="110"/>
      <c r="GHR81" s="115"/>
      <c r="GHS81" s="110"/>
      <c r="GHT81" s="108"/>
      <c r="GHU81" s="107"/>
      <c r="GHV81" s="107"/>
      <c r="GHW81" s="110"/>
      <c r="GHX81" s="110"/>
      <c r="GHY81" s="110"/>
      <c r="GHZ81" s="115"/>
      <c r="GIA81" s="110"/>
      <c r="GIB81" s="108"/>
      <c r="GIC81" s="107"/>
      <c r="GID81" s="107"/>
      <c r="GIE81" s="110"/>
      <c r="GIF81" s="110"/>
      <c r="GIG81" s="110"/>
      <c r="GIH81" s="115"/>
      <c r="GII81" s="110"/>
      <c r="GIJ81" s="108"/>
      <c r="GIK81" s="107"/>
      <c r="GIL81" s="107"/>
      <c r="GIM81" s="110"/>
      <c r="GIN81" s="110"/>
      <c r="GIO81" s="110"/>
      <c r="GIP81" s="115"/>
      <c r="GIQ81" s="110"/>
      <c r="GIR81" s="108"/>
      <c r="GIS81" s="107"/>
      <c r="GIT81" s="107"/>
      <c r="GIU81" s="110"/>
      <c r="GIV81" s="110"/>
      <c r="GIW81" s="110"/>
      <c r="GIX81" s="115"/>
      <c r="GIY81" s="110"/>
      <c r="GIZ81" s="108"/>
      <c r="GJA81" s="107"/>
      <c r="GJB81" s="107"/>
      <c r="GJC81" s="110"/>
      <c r="GJD81" s="110"/>
      <c r="GJE81" s="110"/>
      <c r="GJF81" s="115"/>
      <c r="GJG81" s="110"/>
      <c r="GJH81" s="108"/>
      <c r="GJI81" s="107"/>
      <c r="GJJ81" s="107"/>
      <c r="GJK81" s="110"/>
      <c r="GJL81" s="110"/>
      <c r="GJM81" s="110"/>
      <c r="GJN81" s="115"/>
      <c r="GJO81" s="110"/>
      <c r="GJP81" s="108"/>
      <c r="GJQ81" s="107"/>
      <c r="GJR81" s="107"/>
      <c r="GJS81" s="110"/>
      <c r="GJT81" s="110"/>
      <c r="GJU81" s="110"/>
      <c r="GJV81" s="115"/>
      <c r="GJW81" s="110"/>
      <c r="GJX81" s="108"/>
      <c r="GJY81" s="107"/>
      <c r="GJZ81" s="107"/>
      <c r="GKA81" s="110"/>
      <c r="GKB81" s="110"/>
      <c r="GKC81" s="110"/>
      <c r="GKD81" s="115"/>
      <c r="GKE81" s="110"/>
      <c r="GKF81" s="108"/>
      <c r="GKG81" s="107"/>
      <c r="GKH81" s="107"/>
      <c r="GKI81" s="110"/>
      <c r="GKJ81" s="110"/>
      <c r="GKK81" s="110"/>
      <c r="GKL81" s="115"/>
      <c r="GKM81" s="110"/>
      <c r="GKN81" s="108"/>
      <c r="GKO81" s="107"/>
      <c r="GKP81" s="107"/>
      <c r="GKQ81" s="110"/>
      <c r="GKR81" s="110"/>
      <c r="GKS81" s="110"/>
      <c r="GKT81" s="115"/>
      <c r="GKU81" s="110"/>
      <c r="GKV81" s="108"/>
      <c r="GKW81" s="107"/>
      <c r="GKX81" s="107"/>
      <c r="GKY81" s="110"/>
      <c r="GKZ81" s="110"/>
      <c r="GLA81" s="110"/>
      <c r="GLB81" s="115"/>
      <c r="GLC81" s="110"/>
      <c r="GLD81" s="108"/>
      <c r="GLE81" s="107"/>
      <c r="GLF81" s="107"/>
      <c r="GLG81" s="110"/>
      <c r="GLH81" s="110"/>
      <c r="GLI81" s="110"/>
      <c r="GLJ81" s="115"/>
      <c r="GLK81" s="110"/>
      <c r="GLL81" s="108"/>
      <c r="GLM81" s="107"/>
      <c r="GLN81" s="107"/>
      <c r="GLO81" s="110"/>
      <c r="GLP81" s="110"/>
      <c r="GLQ81" s="110"/>
      <c r="GLR81" s="115"/>
      <c r="GLS81" s="110"/>
      <c r="GLT81" s="108"/>
      <c r="GLU81" s="107"/>
      <c r="GLV81" s="107"/>
      <c r="GLW81" s="110"/>
      <c r="GLX81" s="110"/>
      <c r="GLY81" s="110"/>
      <c r="GLZ81" s="115"/>
      <c r="GMA81" s="110"/>
      <c r="GMB81" s="108"/>
      <c r="GMC81" s="107"/>
      <c r="GMD81" s="107"/>
      <c r="GME81" s="110"/>
      <c r="GMF81" s="110"/>
      <c r="GMG81" s="110"/>
      <c r="GMH81" s="115"/>
      <c r="GMI81" s="110"/>
      <c r="GMJ81" s="108"/>
      <c r="GMK81" s="107"/>
      <c r="GML81" s="107"/>
      <c r="GMM81" s="110"/>
      <c r="GMN81" s="110"/>
      <c r="GMO81" s="110"/>
      <c r="GMP81" s="115"/>
      <c r="GMQ81" s="110"/>
      <c r="GMR81" s="108"/>
      <c r="GMS81" s="107"/>
      <c r="GMT81" s="107"/>
      <c r="GMU81" s="110"/>
      <c r="GMV81" s="110"/>
      <c r="GMW81" s="110"/>
      <c r="GMX81" s="115"/>
      <c r="GMY81" s="110"/>
      <c r="GMZ81" s="108"/>
      <c r="GNA81" s="107"/>
      <c r="GNB81" s="107"/>
      <c r="GNC81" s="110"/>
      <c r="GND81" s="110"/>
      <c r="GNE81" s="110"/>
      <c r="GNF81" s="115"/>
      <c r="GNG81" s="110"/>
      <c r="GNH81" s="108"/>
      <c r="GNI81" s="107"/>
      <c r="GNJ81" s="107"/>
      <c r="GNK81" s="110"/>
      <c r="GNL81" s="110"/>
      <c r="GNM81" s="110"/>
      <c r="GNN81" s="115"/>
      <c r="GNO81" s="110"/>
      <c r="GNP81" s="108"/>
      <c r="GNQ81" s="107"/>
      <c r="GNR81" s="107"/>
      <c r="GNS81" s="110"/>
      <c r="GNT81" s="110"/>
      <c r="GNU81" s="110"/>
      <c r="GNV81" s="115"/>
      <c r="GNW81" s="110"/>
      <c r="GNX81" s="108"/>
      <c r="GNY81" s="107"/>
      <c r="GNZ81" s="107"/>
      <c r="GOA81" s="110"/>
      <c r="GOB81" s="110"/>
      <c r="GOC81" s="110"/>
      <c r="GOD81" s="115"/>
      <c r="GOE81" s="110"/>
      <c r="GOF81" s="108"/>
      <c r="GOG81" s="107"/>
      <c r="GOH81" s="107"/>
      <c r="GOI81" s="110"/>
      <c r="GOJ81" s="110"/>
      <c r="GOK81" s="110"/>
      <c r="GOL81" s="115"/>
      <c r="GOM81" s="110"/>
      <c r="GON81" s="108"/>
      <c r="GOO81" s="107"/>
      <c r="GOP81" s="107"/>
      <c r="GOQ81" s="110"/>
      <c r="GOR81" s="110"/>
      <c r="GOS81" s="110"/>
      <c r="GOT81" s="115"/>
      <c r="GOU81" s="110"/>
      <c r="GOV81" s="108"/>
      <c r="GOW81" s="107"/>
      <c r="GOX81" s="107"/>
      <c r="GOY81" s="110"/>
      <c r="GOZ81" s="110"/>
      <c r="GPA81" s="110"/>
      <c r="GPB81" s="115"/>
      <c r="GPC81" s="110"/>
      <c r="GPD81" s="108"/>
      <c r="GPE81" s="107"/>
      <c r="GPF81" s="107"/>
      <c r="GPG81" s="110"/>
      <c r="GPH81" s="110"/>
      <c r="GPI81" s="110"/>
      <c r="GPJ81" s="115"/>
      <c r="GPK81" s="110"/>
      <c r="GPL81" s="108"/>
      <c r="GPM81" s="107"/>
      <c r="GPN81" s="107"/>
      <c r="GPO81" s="110"/>
      <c r="GPP81" s="110"/>
      <c r="GPQ81" s="110"/>
      <c r="GPR81" s="115"/>
      <c r="GPS81" s="110"/>
      <c r="GPT81" s="108"/>
      <c r="GPU81" s="107"/>
      <c r="GPV81" s="107"/>
      <c r="GPW81" s="110"/>
      <c r="GPX81" s="110"/>
      <c r="GPY81" s="110"/>
      <c r="GPZ81" s="115"/>
      <c r="GQA81" s="110"/>
      <c r="GQB81" s="108"/>
      <c r="GQC81" s="107"/>
      <c r="GQD81" s="107"/>
      <c r="GQE81" s="110"/>
      <c r="GQF81" s="110"/>
      <c r="GQG81" s="110"/>
      <c r="GQH81" s="115"/>
      <c r="GQI81" s="110"/>
      <c r="GQJ81" s="108"/>
      <c r="GQK81" s="107"/>
      <c r="GQL81" s="107"/>
      <c r="GQM81" s="110"/>
      <c r="GQN81" s="110"/>
      <c r="GQO81" s="110"/>
      <c r="GQP81" s="115"/>
      <c r="GQQ81" s="110"/>
      <c r="GQR81" s="108"/>
      <c r="GQS81" s="107"/>
      <c r="GQT81" s="107"/>
      <c r="GQU81" s="110"/>
      <c r="GQV81" s="110"/>
      <c r="GQW81" s="110"/>
      <c r="GQX81" s="115"/>
      <c r="GQY81" s="110"/>
      <c r="GQZ81" s="108"/>
      <c r="GRA81" s="107"/>
      <c r="GRB81" s="107"/>
      <c r="GRC81" s="110"/>
      <c r="GRD81" s="110"/>
      <c r="GRE81" s="110"/>
      <c r="GRF81" s="115"/>
      <c r="GRG81" s="110"/>
      <c r="GRH81" s="108"/>
      <c r="GRI81" s="107"/>
      <c r="GRJ81" s="107"/>
      <c r="GRK81" s="110"/>
      <c r="GRL81" s="110"/>
      <c r="GRM81" s="110"/>
      <c r="GRN81" s="115"/>
      <c r="GRO81" s="110"/>
      <c r="GRP81" s="108"/>
      <c r="GRQ81" s="107"/>
      <c r="GRR81" s="107"/>
      <c r="GRS81" s="110"/>
      <c r="GRT81" s="110"/>
      <c r="GRU81" s="110"/>
      <c r="GRV81" s="115"/>
      <c r="GRW81" s="110"/>
      <c r="GRX81" s="108"/>
      <c r="GRY81" s="107"/>
      <c r="GRZ81" s="107"/>
      <c r="GSA81" s="110"/>
      <c r="GSB81" s="110"/>
      <c r="GSC81" s="110"/>
      <c r="GSD81" s="115"/>
      <c r="GSE81" s="110"/>
      <c r="GSF81" s="108"/>
      <c r="GSG81" s="107"/>
      <c r="GSH81" s="107"/>
      <c r="GSI81" s="110"/>
      <c r="GSJ81" s="110"/>
      <c r="GSK81" s="110"/>
      <c r="GSL81" s="115"/>
      <c r="GSM81" s="110"/>
      <c r="GSN81" s="108"/>
      <c r="GSO81" s="107"/>
      <c r="GSP81" s="107"/>
      <c r="GSQ81" s="110"/>
      <c r="GSR81" s="110"/>
      <c r="GSS81" s="110"/>
      <c r="GST81" s="115"/>
      <c r="GSU81" s="110"/>
      <c r="GSV81" s="108"/>
      <c r="GSW81" s="107"/>
      <c r="GSX81" s="107"/>
      <c r="GSY81" s="110"/>
      <c r="GSZ81" s="110"/>
      <c r="GTA81" s="110"/>
      <c r="GTB81" s="115"/>
      <c r="GTC81" s="110"/>
      <c r="GTD81" s="108"/>
      <c r="GTE81" s="107"/>
      <c r="GTF81" s="107"/>
      <c r="GTG81" s="110"/>
      <c r="GTH81" s="110"/>
      <c r="GTI81" s="110"/>
      <c r="GTJ81" s="115"/>
      <c r="GTK81" s="110"/>
      <c r="GTL81" s="108"/>
      <c r="GTM81" s="107"/>
      <c r="GTN81" s="107"/>
      <c r="GTO81" s="110"/>
      <c r="GTP81" s="110"/>
      <c r="GTQ81" s="110"/>
      <c r="GTR81" s="115"/>
      <c r="GTS81" s="110"/>
      <c r="GTT81" s="108"/>
      <c r="GTU81" s="107"/>
      <c r="GTV81" s="107"/>
      <c r="GTW81" s="110"/>
      <c r="GTX81" s="110"/>
      <c r="GTY81" s="110"/>
      <c r="GTZ81" s="115"/>
      <c r="GUA81" s="110"/>
      <c r="GUB81" s="108"/>
      <c r="GUC81" s="107"/>
      <c r="GUD81" s="107"/>
      <c r="GUE81" s="110"/>
      <c r="GUF81" s="110"/>
      <c r="GUG81" s="110"/>
      <c r="GUH81" s="115"/>
      <c r="GUI81" s="110"/>
      <c r="GUJ81" s="108"/>
      <c r="GUK81" s="107"/>
      <c r="GUL81" s="107"/>
      <c r="GUM81" s="110"/>
      <c r="GUN81" s="110"/>
      <c r="GUO81" s="110"/>
      <c r="GUP81" s="115"/>
      <c r="GUQ81" s="110"/>
      <c r="GUR81" s="108"/>
      <c r="GUS81" s="107"/>
      <c r="GUT81" s="107"/>
      <c r="GUU81" s="110"/>
      <c r="GUV81" s="110"/>
      <c r="GUW81" s="110"/>
      <c r="GUX81" s="115"/>
      <c r="GUY81" s="110"/>
      <c r="GUZ81" s="108"/>
      <c r="GVA81" s="107"/>
      <c r="GVB81" s="107"/>
      <c r="GVC81" s="110"/>
      <c r="GVD81" s="110"/>
      <c r="GVE81" s="110"/>
      <c r="GVF81" s="115"/>
      <c r="GVG81" s="110"/>
      <c r="GVH81" s="108"/>
      <c r="GVI81" s="107"/>
      <c r="GVJ81" s="107"/>
      <c r="GVK81" s="110"/>
      <c r="GVL81" s="110"/>
      <c r="GVM81" s="110"/>
      <c r="GVN81" s="115"/>
      <c r="GVO81" s="110"/>
      <c r="GVP81" s="108"/>
      <c r="GVQ81" s="107"/>
      <c r="GVR81" s="107"/>
      <c r="GVS81" s="110"/>
      <c r="GVT81" s="110"/>
      <c r="GVU81" s="110"/>
      <c r="GVV81" s="115"/>
      <c r="GVW81" s="110"/>
      <c r="GVX81" s="108"/>
      <c r="GVY81" s="107"/>
      <c r="GVZ81" s="107"/>
      <c r="GWA81" s="110"/>
      <c r="GWB81" s="110"/>
      <c r="GWC81" s="110"/>
      <c r="GWD81" s="115"/>
      <c r="GWE81" s="110"/>
      <c r="GWF81" s="108"/>
      <c r="GWG81" s="107"/>
      <c r="GWH81" s="107"/>
      <c r="GWI81" s="110"/>
      <c r="GWJ81" s="110"/>
      <c r="GWK81" s="110"/>
      <c r="GWL81" s="115"/>
      <c r="GWM81" s="110"/>
      <c r="GWN81" s="108"/>
      <c r="GWO81" s="107"/>
      <c r="GWP81" s="107"/>
      <c r="GWQ81" s="110"/>
      <c r="GWR81" s="110"/>
      <c r="GWS81" s="110"/>
      <c r="GWT81" s="115"/>
      <c r="GWU81" s="110"/>
      <c r="GWV81" s="108"/>
      <c r="GWW81" s="107"/>
      <c r="GWX81" s="107"/>
      <c r="GWY81" s="110"/>
      <c r="GWZ81" s="110"/>
      <c r="GXA81" s="110"/>
      <c r="GXB81" s="115"/>
      <c r="GXC81" s="110"/>
      <c r="GXD81" s="108"/>
      <c r="GXE81" s="107"/>
      <c r="GXF81" s="107"/>
      <c r="GXG81" s="110"/>
      <c r="GXH81" s="110"/>
      <c r="GXI81" s="110"/>
      <c r="GXJ81" s="115"/>
      <c r="GXK81" s="110"/>
      <c r="GXL81" s="108"/>
      <c r="GXM81" s="107"/>
      <c r="GXN81" s="107"/>
      <c r="GXO81" s="110"/>
      <c r="GXP81" s="110"/>
      <c r="GXQ81" s="110"/>
      <c r="GXR81" s="115"/>
      <c r="GXS81" s="110"/>
      <c r="GXT81" s="108"/>
      <c r="GXU81" s="107"/>
      <c r="GXV81" s="107"/>
      <c r="GXW81" s="110"/>
      <c r="GXX81" s="110"/>
      <c r="GXY81" s="110"/>
      <c r="GXZ81" s="115"/>
      <c r="GYA81" s="110"/>
      <c r="GYB81" s="108"/>
      <c r="GYC81" s="107"/>
      <c r="GYD81" s="107"/>
      <c r="GYE81" s="110"/>
      <c r="GYF81" s="110"/>
      <c r="GYG81" s="110"/>
      <c r="GYH81" s="115"/>
      <c r="GYI81" s="110"/>
      <c r="GYJ81" s="108"/>
      <c r="GYK81" s="107"/>
      <c r="GYL81" s="107"/>
      <c r="GYM81" s="110"/>
      <c r="GYN81" s="110"/>
      <c r="GYO81" s="110"/>
      <c r="GYP81" s="115"/>
      <c r="GYQ81" s="110"/>
      <c r="GYR81" s="108"/>
      <c r="GYS81" s="107"/>
      <c r="GYT81" s="107"/>
      <c r="GYU81" s="110"/>
      <c r="GYV81" s="110"/>
      <c r="GYW81" s="110"/>
      <c r="GYX81" s="115"/>
      <c r="GYY81" s="110"/>
      <c r="GYZ81" s="108"/>
      <c r="GZA81" s="107"/>
      <c r="GZB81" s="107"/>
      <c r="GZC81" s="110"/>
      <c r="GZD81" s="110"/>
      <c r="GZE81" s="110"/>
      <c r="GZF81" s="115"/>
      <c r="GZG81" s="110"/>
      <c r="GZH81" s="108"/>
      <c r="GZI81" s="107"/>
      <c r="GZJ81" s="107"/>
      <c r="GZK81" s="110"/>
      <c r="GZL81" s="110"/>
      <c r="GZM81" s="110"/>
      <c r="GZN81" s="115"/>
      <c r="GZO81" s="110"/>
      <c r="GZP81" s="108"/>
      <c r="GZQ81" s="107"/>
      <c r="GZR81" s="107"/>
      <c r="GZS81" s="110"/>
      <c r="GZT81" s="110"/>
      <c r="GZU81" s="110"/>
      <c r="GZV81" s="115"/>
      <c r="GZW81" s="110"/>
      <c r="GZX81" s="108"/>
      <c r="GZY81" s="107"/>
      <c r="GZZ81" s="107"/>
      <c r="HAA81" s="110"/>
      <c r="HAB81" s="110"/>
      <c r="HAC81" s="110"/>
      <c r="HAD81" s="115"/>
      <c r="HAE81" s="110"/>
      <c r="HAF81" s="108"/>
      <c r="HAG81" s="107"/>
      <c r="HAH81" s="107"/>
      <c r="HAI81" s="110"/>
      <c r="HAJ81" s="110"/>
      <c r="HAK81" s="110"/>
      <c r="HAL81" s="115"/>
      <c r="HAM81" s="110"/>
      <c r="HAN81" s="108"/>
      <c r="HAO81" s="107"/>
      <c r="HAP81" s="107"/>
      <c r="HAQ81" s="110"/>
      <c r="HAR81" s="110"/>
      <c r="HAS81" s="110"/>
      <c r="HAT81" s="115"/>
      <c r="HAU81" s="110"/>
      <c r="HAV81" s="108"/>
      <c r="HAW81" s="107"/>
      <c r="HAX81" s="107"/>
      <c r="HAY81" s="110"/>
      <c r="HAZ81" s="110"/>
      <c r="HBA81" s="110"/>
      <c r="HBB81" s="115"/>
      <c r="HBC81" s="110"/>
      <c r="HBD81" s="108"/>
      <c r="HBE81" s="107"/>
      <c r="HBF81" s="107"/>
      <c r="HBG81" s="110"/>
      <c r="HBH81" s="110"/>
      <c r="HBI81" s="110"/>
      <c r="HBJ81" s="115"/>
      <c r="HBK81" s="110"/>
      <c r="HBL81" s="108"/>
      <c r="HBM81" s="107"/>
      <c r="HBN81" s="107"/>
      <c r="HBO81" s="110"/>
      <c r="HBP81" s="110"/>
      <c r="HBQ81" s="110"/>
      <c r="HBR81" s="115"/>
      <c r="HBS81" s="110"/>
      <c r="HBT81" s="108"/>
      <c r="HBU81" s="107"/>
      <c r="HBV81" s="107"/>
      <c r="HBW81" s="110"/>
      <c r="HBX81" s="110"/>
      <c r="HBY81" s="110"/>
      <c r="HBZ81" s="115"/>
      <c r="HCA81" s="110"/>
      <c r="HCB81" s="108"/>
      <c r="HCC81" s="107"/>
      <c r="HCD81" s="107"/>
      <c r="HCE81" s="110"/>
      <c r="HCF81" s="110"/>
      <c r="HCG81" s="110"/>
      <c r="HCH81" s="115"/>
      <c r="HCI81" s="110"/>
      <c r="HCJ81" s="108"/>
      <c r="HCK81" s="107"/>
      <c r="HCL81" s="107"/>
      <c r="HCM81" s="110"/>
      <c r="HCN81" s="110"/>
      <c r="HCO81" s="110"/>
      <c r="HCP81" s="115"/>
      <c r="HCQ81" s="110"/>
      <c r="HCR81" s="108"/>
      <c r="HCS81" s="107"/>
      <c r="HCT81" s="107"/>
      <c r="HCU81" s="110"/>
      <c r="HCV81" s="110"/>
      <c r="HCW81" s="110"/>
      <c r="HCX81" s="115"/>
      <c r="HCY81" s="110"/>
      <c r="HCZ81" s="108"/>
      <c r="HDA81" s="107"/>
      <c r="HDB81" s="107"/>
      <c r="HDC81" s="110"/>
      <c r="HDD81" s="110"/>
      <c r="HDE81" s="110"/>
      <c r="HDF81" s="115"/>
      <c r="HDG81" s="110"/>
      <c r="HDH81" s="108"/>
      <c r="HDI81" s="107"/>
      <c r="HDJ81" s="107"/>
      <c r="HDK81" s="110"/>
      <c r="HDL81" s="110"/>
      <c r="HDM81" s="110"/>
      <c r="HDN81" s="115"/>
      <c r="HDO81" s="110"/>
      <c r="HDP81" s="108"/>
      <c r="HDQ81" s="107"/>
      <c r="HDR81" s="107"/>
      <c r="HDS81" s="110"/>
      <c r="HDT81" s="110"/>
      <c r="HDU81" s="110"/>
      <c r="HDV81" s="115"/>
      <c r="HDW81" s="110"/>
      <c r="HDX81" s="108"/>
      <c r="HDY81" s="107"/>
      <c r="HDZ81" s="107"/>
      <c r="HEA81" s="110"/>
      <c r="HEB81" s="110"/>
      <c r="HEC81" s="110"/>
      <c r="HED81" s="115"/>
      <c r="HEE81" s="110"/>
      <c r="HEF81" s="108"/>
      <c r="HEG81" s="107"/>
      <c r="HEH81" s="107"/>
      <c r="HEI81" s="110"/>
      <c r="HEJ81" s="110"/>
      <c r="HEK81" s="110"/>
      <c r="HEL81" s="115"/>
      <c r="HEM81" s="110"/>
      <c r="HEN81" s="108"/>
      <c r="HEO81" s="107"/>
      <c r="HEP81" s="107"/>
      <c r="HEQ81" s="110"/>
      <c r="HER81" s="110"/>
      <c r="HES81" s="110"/>
      <c r="HET81" s="115"/>
      <c r="HEU81" s="110"/>
      <c r="HEV81" s="108"/>
      <c r="HEW81" s="107"/>
      <c r="HEX81" s="107"/>
      <c r="HEY81" s="110"/>
      <c r="HEZ81" s="110"/>
      <c r="HFA81" s="110"/>
      <c r="HFB81" s="115"/>
      <c r="HFC81" s="110"/>
      <c r="HFD81" s="108"/>
      <c r="HFE81" s="107"/>
      <c r="HFF81" s="107"/>
      <c r="HFG81" s="110"/>
      <c r="HFH81" s="110"/>
      <c r="HFI81" s="110"/>
      <c r="HFJ81" s="115"/>
      <c r="HFK81" s="110"/>
      <c r="HFL81" s="108"/>
      <c r="HFM81" s="107"/>
      <c r="HFN81" s="107"/>
      <c r="HFO81" s="110"/>
      <c r="HFP81" s="110"/>
      <c r="HFQ81" s="110"/>
      <c r="HFR81" s="115"/>
      <c r="HFS81" s="110"/>
      <c r="HFT81" s="108"/>
      <c r="HFU81" s="107"/>
      <c r="HFV81" s="107"/>
      <c r="HFW81" s="110"/>
      <c r="HFX81" s="110"/>
      <c r="HFY81" s="110"/>
      <c r="HFZ81" s="115"/>
      <c r="HGA81" s="110"/>
      <c r="HGB81" s="108"/>
      <c r="HGC81" s="107"/>
      <c r="HGD81" s="107"/>
      <c r="HGE81" s="110"/>
      <c r="HGF81" s="110"/>
      <c r="HGG81" s="110"/>
      <c r="HGH81" s="115"/>
      <c r="HGI81" s="110"/>
      <c r="HGJ81" s="108"/>
      <c r="HGK81" s="107"/>
      <c r="HGL81" s="107"/>
      <c r="HGM81" s="110"/>
      <c r="HGN81" s="110"/>
      <c r="HGO81" s="110"/>
      <c r="HGP81" s="115"/>
      <c r="HGQ81" s="110"/>
      <c r="HGR81" s="108"/>
      <c r="HGS81" s="107"/>
      <c r="HGT81" s="107"/>
      <c r="HGU81" s="110"/>
      <c r="HGV81" s="110"/>
      <c r="HGW81" s="110"/>
      <c r="HGX81" s="115"/>
      <c r="HGY81" s="110"/>
      <c r="HGZ81" s="108"/>
      <c r="HHA81" s="107"/>
      <c r="HHB81" s="107"/>
      <c r="HHC81" s="110"/>
      <c r="HHD81" s="110"/>
      <c r="HHE81" s="110"/>
      <c r="HHF81" s="115"/>
      <c r="HHG81" s="110"/>
      <c r="HHH81" s="108"/>
      <c r="HHI81" s="107"/>
      <c r="HHJ81" s="107"/>
      <c r="HHK81" s="110"/>
      <c r="HHL81" s="110"/>
      <c r="HHM81" s="110"/>
      <c r="HHN81" s="115"/>
      <c r="HHO81" s="110"/>
      <c r="HHP81" s="108"/>
      <c r="HHQ81" s="107"/>
      <c r="HHR81" s="107"/>
      <c r="HHS81" s="110"/>
      <c r="HHT81" s="110"/>
      <c r="HHU81" s="110"/>
      <c r="HHV81" s="115"/>
      <c r="HHW81" s="110"/>
      <c r="HHX81" s="108"/>
      <c r="HHY81" s="107"/>
      <c r="HHZ81" s="107"/>
      <c r="HIA81" s="110"/>
      <c r="HIB81" s="110"/>
      <c r="HIC81" s="110"/>
      <c r="HID81" s="115"/>
      <c r="HIE81" s="110"/>
      <c r="HIF81" s="108"/>
      <c r="HIG81" s="107"/>
      <c r="HIH81" s="107"/>
      <c r="HII81" s="110"/>
      <c r="HIJ81" s="110"/>
      <c r="HIK81" s="110"/>
      <c r="HIL81" s="115"/>
      <c r="HIM81" s="110"/>
      <c r="HIN81" s="108"/>
      <c r="HIO81" s="107"/>
      <c r="HIP81" s="107"/>
      <c r="HIQ81" s="110"/>
      <c r="HIR81" s="110"/>
      <c r="HIS81" s="110"/>
      <c r="HIT81" s="115"/>
      <c r="HIU81" s="110"/>
      <c r="HIV81" s="108"/>
      <c r="HIW81" s="107"/>
      <c r="HIX81" s="107"/>
      <c r="HIY81" s="110"/>
      <c r="HIZ81" s="110"/>
      <c r="HJA81" s="110"/>
      <c r="HJB81" s="115"/>
      <c r="HJC81" s="110"/>
      <c r="HJD81" s="108"/>
      <c r="HJE81" s="107"/>
      <c r="HJF81" s="107"/>
      <c r="HJG81" s="110"/>
      <c r="HJH81" s="110"/>
      <c r="HJI81" s="110"/>
      <c r="HJJ81" s="115"/>
      <c r="HJK81" s="110"/>
      <c r="HJL81" s="108"/>
      <c r="HJM81" s="107"/>
      <c r="HJN81" s="107"/>
      <c r="HJO81" s="110"/>
      <c r="HJP81" s="110"/>
      <c r="HJQ81" s="110"/>
      <c r="HJR81" s="115"/>
      <c r="HJS81" s="110"/>
      <c r="HJT81" s="108"/>
      <c r="HJU81" s="107"/>
      <c r="HJV81" s="107"/>
      <c r="HJW81" s="110"/>
      <c r="HJX81" s="110"/>
      <c r="HJY81" s="110"/>
      <c r="HJZ81" s="115"/>
      <c r="HKA81" s="110"/>
      <c r="HKB81" s="108"/>
      <c r="HKC81" s="107"/>
      <c r="HKD81" s="107"/>
      <c r="HKE81" s="110"/>
      <c r="HKF81" s="110"/>
      <c r="HKG81" s="110"/>
      <c r="HKH81" s="115"/>
      <c r="HKI81" s="110"/>
      <c r="HKJ81" s="108"/>
      <c r="HKK81" s="107"/>
      <c r="HKL81" s="107"/>
      <c r="HKM81" s="110"/>
      <c r="HKN81" s="110"/>
      <c r="HKO81" s="110"/>
      <c r="HKP81" s="115"/>
      <c r="HKQ81" s="110"/>
      <c r="HKR81" s="108"/>
      <c r="HKS81" s="107"/>
      <c r="HKT81" s="107"/>
      <c r="HKU81" s="110"/>
      <c r="HKV81" s="110"/>
      <c r="HKW81" s="110"/>
      <c r="HKX81" s="115"/>
      <c r="HKY81" s="110"/>
      <c r="HKZ81" s="108"/>
      <c r="HLA81" s="107"/>
      <c r="HLB81" s="107"/>
      <c r="HLC81" s="110"/>
      <c r="HLD81" s="110"/>
      <c r="HLE81" s="110"/>
      <c r="HLF81" s="115"/>
      <c r="HLG81" s="110"/>
      <c r="HLH81" s="108"/>
      <c r="HLI81" s="107"/>
      <c r="HLJ81" s="107"/>
      <c r="HLK81" s="110"/>
      <c r="HLL81" s="110"/>
      <c r="HLM81" s="110"/>
      <c r="HLN81" s="115"/>
      <c r="HLO81" s="110"/>
      <c r="HLP81" s="108"/>
      <c r="HLQ81" s="107"/>
      <c r="HLR81" s="107"/>
      <c r="HLS81" s="110"/>
      <c r="HLT81" s="110"/>
      <c r="HLU81" s="110"/>
      <c r="HLV81" s="115"/>
      <c r="HLW81" s="110"/>
      <c r="HLX81" s="108"/>
      <c r="HLY81" s="107"/>
      <c r="HLZ81" s="107"/>
      <c r="HMA81" s="110"/>
      <c r="HMB81" s="110"/>
      <c r="HMC81" s="110"/>
      <c r="HMD81" s="115"/>
      <c r="HME81" s="110"/>
      <c r="HMF81" s="108"/>
      <c r="HMG81" s="107"/>
      <c r="HMH81" s="107"/>
      <c r="HMI81" s="110"/>
      <c r="HMJ81" s="110"/>
      <c r="HMK81" s="110"/>
      <c r="HML81" s="115"/>
      <c r="HMM81" s="110"/>
      <c r="HMN81" s="108"/>
      <c r="HMO81" s="107"/>
      <c r="HMP81" s="107"/>
      <c r="HMQ81" s="110"/>
      <c r="HMR81" s="110"/>
      <c r="HMS81" s="110"/>
      <c r="HMT81" s="115"/>
      <c r="HMU81" s="110"/>
      <c r="HMV81" s="108"/>
      <c r="HMW81" s="107"/>
      <c r="HMX81" s="107"/>
      <c r="HMY81" s="110"/>
      <c r="HMZ81" s="110"/>
      <c r="HNA81" s="110"/>
      <c r="HNB81" s="115"/>
      <c r="HNC81" s="110"/>
      <c r="HND81" s="108"/>
      <c r="HNE81" s="107"/>
      <c r="HNF81" s="107"/>
      <c r="HNG81" s="110"/>
      <c r="HNH81" s="110"/>
      <c r="HNI81" s="110"/>
      <c r="HNJ81" s="115"/>
      <c r="HNK81" s="110"/>
      <c r="HNL81" s="108"/>
      <c r="HNM81" s="107"/>
      <c r="HNN81" s="107"/>
      <c r="HNO81" s="110"/>
      <c r="HNP81" s="110"/>
      <c r="HNQ81" s="110"/>
      <c r="HNR81" s="115"/>
      <c r="HNS81" s="110"/>
      <c r="HNT81" s="108"/>
      <c r="HNU81" s="107"/>
      <c r="HNV81" s="107"/>
      <c r="HNW81" s="110"/>
      <c r="HNX81" s="110"/>
      <c r="HNY81" s="110"/>
      <c r="HNZ81" s="115"/>
      <c r="HOA81" s="110"/>
      <c r="HOB81" s="108"/>
      <c r="HOC81" s="107"/>
      <c r="HOD81" s="107"/>
      <c r="HOE81" s="110"/>
      <c r="HOF81" s="110"/>
      <c r="HOG81" s="110"/>
      <c r="HOH81" s="115"/>
      <c r="HOI81" s="110"/>
      <c r="HOJ81" s="108"/>
      <c r="HOK81" s="107"/>
      <c r="HOL81" s="107"/>
      <c r="HOM81" s="110"/>
      <c r="HON81" s="110"/>
      <c r="HOO81" s="110"/>
      <c r="HOP81" s="115"/>
      <c r="HOQ81" s="110"/>
      <c r="HOR81" s="108"/>
      <c r="HOS81" s="107"/>
      <c r="HOT81" s="107"/>
      <c r="HOU81" s="110"/>
      <c r="HOV81" s="110"/>
      <c r="HOW81" s="110"/>
      <c r="HOX81" s="115"/>
      <c r="HOY81" s="110"/>
      <c r="HOZ81" s="108"/>
      <c r="HPA81" s="107"/>
      <c r="HPB81" s="107"/>
      <c r="HPC81" s="110"/>
      <c r="HPD81" s="110"/>
      <c r="HPE81" s="110"/>
      <c r="HPF81" s="115"/>
      <c r="HPG81" s="110"/>
      <c r="HPH81" s="108"/>
      <c r="HPI81" s="107"/>
      <c r="HPJ81" s="107"/>
      <c r="HPK81" s="110"/>
      <c r="HPL81" s="110"/>
      <c r="HPM81" s="110"/>
      <c r="HPN81" s="115"/>
      <c r="HPO81" s="110"/>
      <c r="HPP81" s="108"/>
      <c r="HPQ81" s="107"/>
      <c r="HPR81" s="107"/>
      <c r="HPS81" s="110"/>
      <c r="HPT81" s="110"/>
      <c r="HPU81" s="110"/>
      <c r="HPV81" s="115"/>
      <c r="HPW81" s="110"/>
      <c r="HPX81" s="108"/>
      <c r="HPY81" s="107"/>
      <c r="HPZ81" s="107"/>
      <c r="HQA81" s="110"/>
      <c r="HQB81" s="110"/>
      <c r="HQC81" s="110"/>
      <c r="HQD81" s="115"/>
      <c r="HQE81" s="110"/>
      <c r="HQF81" s="108"/>
      <c r="HQG81" s="107"/>
      <c r="HQH81" s="107"/>
      <c r="HQI81" s="110"/>
      <c r="HQJ81" s="110"/>
      <c r="HQK81" s="110"/>
      <c r="HQL81" s="115"/>
      <c r="HQM81" s="110"/>
      <c r="HQN81" s="108"/>
      <c r="HQO81" s="107"/>
      <c r="HQP81" s="107"/>
      <c r="HQQ81" s="110"/>
      <c r="HQR81" s="110"/>
      <c r="HQS81" s="110"/>
      <c r="HQT81" s="115"/>
      <c r="HQU81" s="110"/>
      <c r="HQV81" s="108"/>
      <c r="HQW81" s="107"/>
      <c r="HQX81" s="107"/>
      <c r="HQY81" s="110"/>
      <c r="HQZ81" s="110"/>
      <c r="HRA81" s="110"/>
      <c r="HRB81" s="115"/>
      <c r="HRC81" s="110"/>
      <c r="HRD81" s="108"/>
      <c r="HRE81" s="107"/>
      <c r="HRF81" s="107"/>
      <c r="HRG81" s="110"/>
      <c r="HRH81" s="110"/>
      <c r="HRI81" s="110"/>
      <c r="HRJ81" s="115"/>
      <c r="HRK81" s="110"/>
      <c r="HRL81" s="108"/>
      <c r="HRM81" s="107"/>
      <c r="HRN81" s="107"/>
      <c r="HRO81" s="110"/>
      <c r="HRP81" s="110"/>
      <c r="HRQ81" s="110"/>
      <c r="HRR81" s="115"/>
      <c r="HRS81" s="110"/>
      <c r="HRT81" s="108"/>
      <c r="HRU81" s="107"/>
      <c r="HRV81" s="107"/>
      <c r="HRW81" s="110"/>
      <c r="HRX81" s="110"/>
      <c r="HRY81" s="110"/>
      <c r="HRZ81" s="115"/>
      <c r="HSA81" s="110"/>
      <c r="HSB81" s="108"/>
      <c r="HSC81" s="107"/>
      <c r="HSD81" s="107"/>
      <c r="HSE81" s="110"/>
      <c r="HSF81" s="110"/>
      <c r="HSG81" s="110"/>
      <c r="HSH81" s="115"/>
      <c r="HSI81" s="110"/>
      <c r="HSJ81" s="108"/>
      <c r="HSK81" s="107"/>
      <c r="HSL81" s="107"/>
      <c r="HSM81" s="110"/>
      <c r="HSN81" s="110"/>
      <c r="HSO81" s="110"/>
      <c r="HSP81" s="115"/>
      <c r="HSQ81" s="110"/>
      <c r="HSR81" s="108"/>
      <c r="HSS81" s="107"/>
      <c r="HST81" s="107"/>
      <c r="HSU81" s="110"/>
      <c r="HSV81" s="110"/>
      <c r="HSW81" s="110"/>
      <c r="HSX81" s="115"/>
      <c r="HSY81" s="110"/>
      <c r="HSZ81" s="108"/>
      <c r="HTA81" s="107"/>
      <c r="HTB81" s="107"/>
      <c r="HTC81" s="110"/>
      <c r="HTD81" s="110"/>
      <c r="HTE81" s="110"/>
      <c r="HTF81" s="115"/>
      <c r="HTG81" s="110"/>
      <c r="HTH81" s="108"/>
      <c r="HTI81" s="107"/>
      <c r="HTJ81" s="107"/>
      <c r="HTK81" s="110"/>
      <c r="HTL81" s="110"/>
      <c r="HTM81" s="110"/>
      <c r="HTN81" s="115"/>
      <c r="HTO81" s="110"/>
      <c r="HTP81" s="108"/>
      <c r="HTQ81" s="107"/>
      <c r="HTR81" s="107"/>
      <c r="HTS81" s="110"/>
      <c r="HTT81" s="110"/>
      <c r="HTU81" s="110"/>
      <c r="HTV81" s="115"/>
      <c r="HTW81" s="110"/>
      <c r="HTX81" s="108"/>
      <c r="HTY81" s="107"/>
      <c r="HTZ81" s="107"/>
      <c r="HUA81" s="110"/>
      <c r="HUB81" s="110"/>
      <c r="HUC81" s="110"/>
      <c r="HUD81" s="115"/>
      <c r="HUE81" s="110"/>
      <c r="HUF81" s="108"/>
      <c r="HUG81" s="107"/>
      <c r="HUH81" s="107"/>
      <c r="HUI81" s="110"/>
      <c r="HUJ81" s="110"/>
      <c r="HUK81" s="110"/>
      <c r="HUL81" s="115"/>
      <c r="HUM81" s="110"/>
      <c r="HUN81" s="108"/>
      <c r="HUO81" s="107"/>
      <c r="HUP81" s="107"/>
      <c r="HUQ81" s="110"/>
      <c r="HUR81" s="110"/>
      <c r="HUS81" s="110"/>
      <c r="HUT81" s="115"/>
      <c r="HUU81" s="110"/>
      <c r="HUV81" s="108"/>
      <c r="HUW81" s="107"/>
      <c r="HUX81" s="107"/>
      <c r="HUY81" s="110"/>
      <c r="HUZ81" s="110"/>
      <c r="HVA81" s="110"/>
      <c r="HVB81" s="115"/>
      <c r="HVC81" s="110"/>
      <c r="HVD81" s="108"/>
      <c r="HVE81" s="107"/>
      <c r="HVF81" s="107"/>
      <c r="HVG81" s="110"/>
      <c r="HVH81" s="110"/>
      <c r="HVI81" s="110"/>
      <c r="HVJ81" s="115"/>
      <c r="HVK81" s="110"/>
      <c r="HVL81" s="108"/>
      <c r="HVM81" s="107"/>
      <c r="HVN81" s="107"/>
      <c r="HVO81" s="110"/>
      <c r="HVP81" s="110"/>
      <c r="HVQ81" s="110"/>
      <c r="HVR81" s="115"/>
      <c r="HVS81" s="110"/>
      <c r="HVT81" s="108"/>
      <c r="HVU81" s="107"/>
      <c r="HVV81" s="107"/>
      <c r="HVW81" s="110"/>
      <c r="HVX81" s="110"/>
      <c r="HVY81" s="110"/>
      <c r="HVZ81" s="115"/>
      <c r="HWA81" s="110"/>
      <c r="HWB81" s="108"/>
      <c r="HWC81" s="107"/>
      <c r="HWD81" s="107"/>
      <c r="HWE81" s="110"/>
      <c r="HWF81" s="110"/>
      <c r="HWG81" s="110"/>
      <c r="HWH81" s="115"/>
      <c r="HWI81" s="110"/>
      <c r="HWJ81" s="108"/>
      <c r="HWK81" s="107"/>
      <c r="HWL81" s="107"/>
      <c r="HWM81" s="110"/>
      <c r="HWN81" s="110"/>
      <c r="HWO81" s="110"/>
      <c r="HWP81" s="115"/>
      <c r="HWQ81" s="110"/>
      <c r="HWR81" s="108"/>
      <c r="HWS81" s="107"/>
      <c r="HWT81" s="107"/>
      <c r="HWU81" s="110"/>
      <c r="HWV81" s="110"/>
      <c r="HWW81" s="110"/>
      <c r="HWX81" s="115"/>
      <c r="HWY81" s="110"/>
      <c r="HWZ81" s="108"/>
      <c r="HXA81" s="107"/>
      <c r="HXB81" s="107"/>
      <c r="HXC81" s="110"/>
      <c r="HXD81" s="110"/>
      <c r="HXE81" s="110"/>
      <c r="HXF81" s="115"/>
      <c r="HXG81" s="110"/>
      <c r="HXH81" s="108"/>
      <c r="HXI81" s="107"/>
      <c r="HXJ81" s="107"/>
      <c r="HXK81" s="110"/>
      <c r="HXL81" s="110"/>
      <c r="HXM81" s="110"/>
      <c r="HXN81" s="115"/>
      <c r="HXO81" s="110"/>
      <c r="HXP81" s="108"/>
      <c r="HXQ81" s="107"/>
      <c r="HXR81" s="107"/>
      <c r="HXS81" s="110"/>
      <c r="HXT81" s="110"/>
      <c r="HXU81" s="110"/>
      <c r="HXV81" s="115"/>
      <c r="HXW81" s="110"/>
      <c r="HXX81" s="108"/>
      <c r="HXY81" s="107"/>
      <c r="HXZ81" s="107"/>
      <c r="HYA81" s="110"/>
      <c r="HYB81" s="110"/>
      <c r="HYC81" s="110"/>
      <c r="HYD81" s="115"/>
      <c r="HYE81" s="110"/>
      <c r="HYF81" s="108"/>
      <c r="HYG81" s="107"/>
      <c r="HYH81" s="107"/>
      <c r="HYI81" s="110"/>
      <c r="HYJ81" s="110"/>
      <c r="HYK81" s="110"/>
      <c r="HYL81" s="115"/>
      <c r="HYM81" s="110"/>
      <c r="HYN81" s="108"/>
      <c r="HYO81" s="107"/>
      <c r="HYP81" s="107"/>
      <c r="HYQ81" s="110"/>
      <c r="HYR81" s="110"/>
      <c r="HYS81" s="110"/>
      <c r="HYT81" s="115"/>
      <c r="HYU81" s="110"/>
      <c r="HYV81" s="108"/>
      <c r="HYW81" s="107"/>
      <c r="HYX81" s="107"/>
      <c r="HYY81" s="110"/>
      <c r="HYZ81" s="110"/>
      <c r="HZA81" s="110"/>
      <c r="HZB81" s="115"/>
      <c r="HZC81" s="110"/>
      <c r="HZD81" s="108"/>
      <c r="HZE81" s="107"/>
      <c r="HZF81" s="107"/>
      <c r="HZG81" s="110"/>
      <c r="HZH81" s="110"/>
      <c r="HZI81" s="110"/>
      <c r="HZJ81" s="115"/>
      <c r="HZK81" s="110"/>
      <c r="HZL81" s="108"/>
      <c r="HZM81" s="107"/>
      <c r="HZN81" s="107"/>
      <c r="HZO81" s="110"/>
      <c r="HZP81" s="110"/>
      <c r="HZQ81" s="110"/>
      <c r="HZR81" s="115"/>
      <c r="HZS81" s="110"/>
      <c r="HZT81" s="108"/>
      <c r="HZU81" s="107"/>
      <c r="HZV81" s="107"/>
      <c r="HZW81" s="110"/>
      <c r="HZX81" s="110"/>
      <c r="HZY81" s="110"/>
      <c r="HZZ81" s="115"/>
      <c r="IAA81" s="110"/>
      <c r="IAB81" s="108"/>
      <c r="IAC81" s="107"/>
      <c r="IAD81" s="107"/>
      <c r="IAE81" s="110"/>
      <c r="IAF81" s="110"/>
      <c r="IAG81" s="110"/>
      <c r="IAH81" s="115"/>
      <c r="IAI81" s="110"/>
      <c r="IAJ81" s="108"/>
      <c r="IAK81" s="107"/>
      <c r="IAL81" s="107"/>
      <c r="IAM81" s="110"/>
      <c r="IAN81" s="110"/>
      <c r="IAO81" s="110"/>
      <c r="IAP81" s="115"/>
      <c r="IAQ81" s="110"/>
      <c r="IAR81" s="108"/>
      <c r="IAS81" s="107"/>
      <c r="IAT81" s="107"/>
      <c r="IAU81" s="110"/>
      <c r="IAV81" s="110"/>
      <c r="IAW81" s="110"/>
      <c r="IAX81" s="115"/>
      <c r="IAY81" s="110"/>
      <c r="IAZ81" s="108"/>
      <c r="IBA81" s="107"/>
      <c r="IBB81" s="107"/>
      <c r="IBC81" s="110"/>
      <c r="IBD81" s="110"/>
      <c r="IBE81" s="110"/>
      <c r="IBF81" s="115"/>
      <c r="IBG81" s="110"/>
      <c r="IBH81" s="108"/>
      <c r="IBI81" s="107"/>
      <c r="IBJ81" s="107"/>
      <c r="IBK81" s="110"/>
      <c r="IBL81" s="110"/>
      <c r="IBM81" s="110"/>
      <c r="IBN81" s="115"/>
      <c r="IBO81" s="110"/>
      <c r="IBP81" s="108"/>
      <c r="IBQ81" s="107"/>
      <c r="IBR81" s="107"/>
      <c r="IBS81" s="110"/>
      <c r="IBT81" s="110"/>
      <c r="IBU81" s="110"/>
      <c r="IBV81" s="115"/>
      <c r="IBW81" s="110"/>
      <c r="IBX81" s="108"/>
      <c r="IBY81" s="107"/>
      <c r="IBZ81" s="107"/>
      <c r="ICA81" s="110"/>
      <c r="ICB81" s="110"/>
      <c r="ICC81" s="110"/>
      <c r="ICD81" s="115"/>
      <c r="ICE81" s="110"/>
      <c r="ICF81" s="108"/>
      <c r="ICG81" s="107"/>
      <c r="ICH81" s="107"/>
      <c r="ICI81" s="110"/>
      <c r="ICJ81" s="110"/>
      <c r="ICK81" s="110"/>
      <c r="ICL81" s="115"/>
      <c r="ICM81" s="110"/>
      <c r="ICN81" s="108"/>
      <c r="ICO81" s="107"/>
      <c r="ICP81" s="107"/>
      <c r="ICQ81" s="110"/>
      <c r="ICR81" s="110"/>
      <c r="ICS81" s="110"/>
      <c r="ICT81" s="115"/>
      <c r="ICU81" s="110"/>
      <c r="ICV81" s="108"/>
      <c r="ICW81" s="107"/>
      <c r="ICX81" s="107"/>
      <c r="ICY81" s="110"/>
      <c r="ICZ81" s="110"/>
      <c r="IDA81" s="110"/>
      <c r="IDB81" s="115"/>
      <c r="IDC81" s="110"/>
      <c r="IDD81" s="108"/>
      <c r="IDE81" s="107"/>
      <c r="IDF81" s="107"/>
      <c r="IDG81" s="110"/>
      <c r="IDH81" s="110"/>
      <c r="IDI81" s="110"/>
      <c r="IDJ81" s="115"/>
      <c r="IDK81" s="110"/>
      <c r="IDL81" s="108"/>
      <c r="IDM81" s="107"/>
      <c r="IDN81" s="107"/>
      <c r="IDO81" s="110"/>
      <c r="IDP81" s="110"/>
      <c r="IDQ81" s="110"/>
      <c r="IDR81" s="115"/>
      <c r="IDS81" s="110"/>
      <c r="IDT81" s="108"/>
      <c r="IDU81" s="107"/>
      <c r="IDV81" s="107"/>
      <c r="IDW81" s="110"/>
      <c r="IDX81" s="110"/>
      <c r="IDY81" s="110"/>
      <c r="IDZ81" s="115"/>
      <c r="IEA81" s="110"/>
      <c r="IEB81" s="108"/>
      <c r="IEC81" s="107"/>
      <c r="IED81" s="107"/>
      <c r="IEE81" s="110"/>
      <c r="IEF81" s="110"/>
      <c r="IEG81" s="110"/>
      <c r="IEH81" s="115"/>
      <c r="IEI81" s="110"/>
      <c r="IEJ81" s="108"/>
      <c r="IEK81" s="107"/>
      <c r="IEL81" s="107"/>
      <c r="IEM81" s="110"/>
      <c r="IEN81" s="110"/>
      <c r="IEO81" s="110"/>
      <c r="IEP81" s="115"/>
      <c r="IEQ81" s="110"/>
      <c r="IER81" s="108"/>
      <c r="IES81" s="107"/>
      <c r="IET81" s="107"/>
      <c r="IEU81" s="110"/>
      <c r="IEV81" s="110"/>
      <c r="IEW81" s="110"/>
      <c r="IEX81" s="115"/>
      <c r="IEY81" s="110"/>
      <c r="IEZ81" s="108"/>
      <c r="IFA81" s="107"/>
      <c r="IFB81" s="107"/>
      <c r="IFC81" s="110"/>
      <c r="IFD81" s="110"/>
      <c r="IFE81" s="110"/>
      <c r="IFF81" s="115"/>
      <c r="IFG81" s="110"/>
      <c r="IFH81" s="108"/>
      <c r="IFI81" s="107"/>
      <c r="IFJ81" s="107"/>
      <c r="IFK81" s="110"/>
      <c r="IFL81" s="110"/>
      <c r="IFM81" s="110"/>
      <c r="IFN81" s="115"/>
      <c r="IFO81" s="110"/>
      <c r="IFP81" s="108"/>
      <c r="IFQ81" s="107"/>
      <c r="IFR81" s="107"/>
      <c r="IFS81" s="110"/>
      <c r="IFT81" s="110"/>
      <c r="IFU81" s="110"/>
      <c r="IFV81" s="115"/>
      <c r="IFW81" s="110"/>
      <c r="IFX81" s="108"/>
      <c r="IFY81" s="107"/>
      <c r="IFZ81" s="107"/>
      <c r="IGA81" s="110"/>
      <c r="IGB81" s="110"/>
      <c r="IGC81" s="110"/>
      <c r="IGD81" s="115"/>
      <c r="IGE81" s="110"/>
      <c r="IGF81" s="108"/>
      <c r="IGG81" s="107"/>
      <c r="IGH81" s="107"/>
      <c r="IGI81" s="110"/>
      <c r="IGJ81" s="110"/>
      <c r="IGK81" s="110"/>
      <c r="IGL81" s="115"/>
      <c r="IGM81" s="110"/>
      <c r="IGN81" s="108"/>
      <c r="IGO81" s="107"/>
      <c r="IGP81" s="107"/>
      <c r="IGQ81" s="110"/>
      <c r="IGR81" s="110"/>
      <c r="IGS81" s="110"/>
      <c r="IGT81" s="115"/>
      <c r="IGU81" s="110"/>
      <c r="IGV81" s="108"/>
      <c r="IGW81" s="107"/>
      <c r="IGX81" s="107"/>
      <c r="IGY81" s="110"/>
      <c r="IGZ81" s="110"/>
      <c r="IHA81" s="110"/>
      <c r="IHB81" s="115"/>
      <c r="IHC81" s="110"/>
      <c r="IHD81" s="108"/>
      <c r="IHE81" s="107"/>
      <c r="IHF81" s="107"/>
      <c r="IHG81" s="110"/>
      <c r="IHH81" s="110"/>
      <c r="IHI81" s="110"/>
      <c r="IHJ81" s="115"/>
      <c r="IHK81" s="110"/>
      <c r="IHL81" s="108"/>
      <c r="IHM81" s="107"/>
      <c r="IHN81" s="107"/>
      <c r="IHO81" s="110"/>
      <c r="IHP81" s="110"/>
      <c r="IHQ81" s="110"/>
      <c r="IHR81" s="115"/>
      <c r="IHS81" s="110"/>
      <c r="IHT81" s="108"/>
      <c r="IHU81" s="107"/>
      <c r="IHV81" s="107"/>
      <c r="IHW81" s="110"/>
      <c r="IHX81" s="110"/>
      <c r="IHY81" s="110"/>
      <c r="IHZ81" s="115"/>
      <c r="IIA81" s="110"/>
      <c r="IIB81" s="108"/>
      <c r="IIC81" s="107"/>
      <c r="IID81" s="107"/>
      <c r="IIE81" s="110"/>
      <c r="IIF81" s="110"/>
      <c r="IIG81" s="110"/>
      <c r="IIH81" s="115"/>
      <c r="III81" s="110"/>
      <c r="IIJ81" s="108"/>
      <c r="IIK81" s="107"/>
      <c r="IIL81" s="107"/>
      <c r="IIM81" s="110"/>
      <c r="IIN81" s="110"/>
      <c r="IIO81" s="110"/>
      <c r="IIP81" s="115"/>
      <c r="IIQ81" s="110"/>
      <c r="IIR81" s="108"/>
      <c r="IIS81" s="107"/>
      <c r="IIT81" s="107"/>
      <c r="IIU81" s="110"/>
      <c r="IIV81" s="110"/>
      <c r="IIW81" s="110"/>
      <c r="IIX81" s="115"/>
      <c r="IIY81" s="110"/>
      <c r="IIZ81" s="108"/>
      <c r="IJA81" s="107"/>
      <c r="IJB81" s="107"/>
      <c r="IJC81" s="110"/>
      <c r="IJD81" s="110"/>
      <c r="IJE81" s="110"/>
      <c r="IJF81" s="115"/>
      <c r="IJG81" s="110"/>
      <c r="IJH81" s="108"/>
      <c r="IJI81" s="107"/>
      <c r="IJJ81" s="107"/>
      <c r="IJK81" s="110"/>
      <c r="IJL81" s="110"/>
      <c r="IJM81" s="110"/>
      <c r="IJN81" s="115"/>
      <c r="IJO81" s="110"/>
      <c r="IJP81" s="108"/>
      <c r="IJQ81" s="107"/>
      <c r="IJR81" s="107"/>
      <c r="IJS81" s="110"/>
      <c r="IJT81" s="110"/>
      <c r="IJU81" s="110"/>
      <c r="IJV81" s="115"/>
      <c r="IJW81" s="110"/>
      <c r="IJX81" s="108"/>
      <c r="IJY81" s="107"/>
      <c r="IJZ81" s="107"/>
      <c r="IKA81" s="110"/>
      <c r="IKB81" s="110"/>
      <c r="IKC81" s="110"/>
      <c r="IKD81" s="115"/>
      <c r="IKE81" s="110"/>
      <c r="IKF81" s="108"/>
      <c r="IKG81" s="107"/>
      <c r="IKH81" s="107"/>
      <c r="IKI81" s="110"/>
      <c r="IKJ81" s="110"/>
      <c r="IKK81" s="110"/>
      <c r="IKL81" s="115"/>
      <c r="IKM81" s="110"/>
      <c r="IKN81" s="108"/>
      <c r="IKO81" s="107"/>
      <c r="IKP81" s="107"/>
      <c r="IKQ81" s="110"/>
      <c r="IKR81" s="110"/>
      <c r="IKS81" s="110"/>
      <c r="IKT81" s="115"/>
      <c r="IKU81" s="110"/>
      <c r="IKV81" s="108"/>
      <c r="IKW81" s="107"/>
      <c r="IKX81" s="107"/>
      <c r="IKY81" s="110"/>
      <c r="IKZ81" s="110"/>
      <c r="ILA81" s="110"/>
      <c r="ILB81" s="115"/>
      <c r="ILC81" s="110"/>
      <c r="ILD81" s="108"/>
      <c r="ILE81" s="107"/>
      <c r="ILF81" s="107"/>
      <c r="ILG81" s="110"/>
      <c r="ILH81" s="110"/>
      <c r="ILI81" s="110"/>
      <c r="ILJ81" s="115"/>
      <c r="ILK81" s="110"/>
      <c r="ILL81" s="108"/>
      <c r="ILM81" s="107"/>
      <c r="ILN81" s="107"/>
      <c r="ILO81" s="110"/>
      <c r="ILP81" s="110"/>
      <c r="ILQ81" s="110"/>
      <c r="ILR81" s="115"/>
      <c r="ILS81" s="110"/>
      <c r="ILT81" s="108"/>
      <c r="ILU81" s="107"/>
      <c r="ILV81" s="107"/>
      <c r="ILW81" s="110"/>
      <c r="ILX81" s="110"/>
      <c r="ILY81" s="110"/>
      <c r="ILZ81" s="115"/>
      <c r="IMA81" s="110"/>
      <c r="IMB81" s="108"/>
      <c r="IMC81" s="107"/>
      <c r="IMD81" s="107"/>
      <c r="IME81" s="110"/>
      <c r="IMF81" s="110"/>
      <c r="IMG81" s="110"/>
      <c r="IMH81" s="115"/>
      <c r="IMI81" s="110"/>
      <c r="IMJ81" s="108"/>
      <c r="IMK81" s="107"/>
      <c r="IML81" s="107"/>
      <c r="IMM81" s="110"/>
      <c r="IMN81" s="110"/>
      <c r="IMO81" s="110"/>
      <c r="IMP81" s="115"/>
      <c r="IMQ81" s="110"/>
      <c r="IMR81" s="108"/>
      <c r="IMS81" s="107"/>
      <c r="IMT81" s="107"/>
      <c r="IMU81" s="110"/>
      <c r="IMV81" s="110"/>
      <c r="IMW81" s="110"/>
      <c r="IMX81" s="115"/>
      <c r="IMY81" s="110"/>
      <c r="IMZ81" s="108"/>
      <c r="INA81" s="107"/>
      <c r="INB81" s="107"/>
      <c r="INC81" s="110"/>
      <c r="IND81" s="110"/>
      <c r="INE81" s="110"/>
      <c r="INF81" s="115"/>
      <c r="ING81" s="110"/>
      <c r="INH81" s="108"/>
      <c r="INI81" s="107"/>
      <c r="INJ81" s="107"/>
      <c r="INK81" s="110"/>
      <c r="INL81" s="110"/>
      <c r="INM81" s="110"/>
      <c r="INN81" s="115"/>
      <c r="INO81" s="110"/>
      <c r="INP81" s="108"/>
      <c r="INQ81" s="107"/>
      <c r="INR81" s="107"/>
      <c r="INS81" s="110"/>
      <c r="INT81" s="110"/>
      <c r="INU81" s="110"/>
      <c r="INV81" s="115"/>
      <c r="INW81" s="110"/>
      <c r="INX81" s="108"/>
      <c r="INY81" s="107"/>
      <c r="INZ81" s="107"/>
      <c r="IOA81" s="110"/>
      <c r="IOB81" s="110"/>
      <c r="IOC81" s="110"/>
      <c r="IOD81" s="115"/>
      <c r="IOE81" s="110"/>
      <c r="IOF81" s="108"/>
      <c r="IOG81" s="107"/>
      <c r="IOH81" s="107"/>
      <c r="IOI81" s="110"/>
      <c r="IOJ81" s="110"/>
      <c r="IOK81" s="110"/>
      <c r="IOL81" s="115"/>
      <c r="IOM81" s="110"/>
      <c r="ION81" s="108"/>
      <c r="IOO81" s="107"/>
      <c r="IOP81" s="107"/>
      <c r="IOQ81" s="110"/>
      <c r="IOR81" s="110"/>
      <c r="IOS81" s="110"/>
      <c r="IOT81" s="115"/>
      <c r="IOU81" s="110"/>
      <c r="IOV81" s="108"/>
      <c r="IOW81" s="107"/>
      <c r="IOX81" s="107"/>
      <c r="IOY81" s="110"/>
      <c r="IOZ81" s="110"/>
      <c r="IPA81" s="110"/>
      <c r="IPB81" s="115"/>
      <c r="IPC81" s="110"/>
      <c r="IPD81" s="108"/>
      <c r="IPE81" s="107"/>
      <c r="IPF81" s="107"/>
      <c r="IPG81" s="110"/>
      <c r="IPH81" s="110"/>
      <c r="IPI81" s="110"/>
      <c r="IPJ81" s="115"/>
      <c r="IPK81" s="110"/>
      <c r="IPL81" s="108"/>
      <c r="IPM81" s="107"/>
      <c r="IPN81" s="107"/>
      <c r="IPO81" s="110"/>
      <c r="IPP81" s="110"/>
      <c r="IPQ81" s="110"/>
      <c r="IPR81" s="115"/>
      <c r="IPS81" s="110"/>
      <c r="IPT81" s="108"/>
      <c r="IPU81" s="107"/>
      <c r="IPV81" s="107"/>
      <c r="IPW81" s="110"/>
      <c r="IPX81" s="110"/>
      <c r="IPY81" s="110"/>
      <c r="IPZ81" s="115"/>
      <c r="IQA81" s="110"/>
      <c r="IQB81" s="108"/>
      <c r="IQC81" s="107"/>
      <c r="IQD81" s="107"/>
      <c r="IQE81" s="110"/>
      <c r="IQF81" s="110"/>
      <c r="IQG81" s="110"/>
      <c r="IQH81" s="115"/>
      <c r="IQI81" s="110"/>
      <c r="IQJ81" s="108"/>
      <c r="IQK81" s="107"/>
      <c r="IQL81" s="107"/>
      <c r="IQM81" s="110"/>
      <c r="IQN81" s="110"/>
      <c r="IQO81" s="110"/>
      <c r="IQP81" s="115"/>
      <c r="IQQ81" s="110"/>
      <c r="IQR81" s="108"/>
      <c r="IQS81" s="107"/>
      <c r="IQT81" s="107"/>
      <c r="IQU81" s="110"/>
      <c r="IQV81" s="110"/>
      <c r="IQW81" s="110"/>
      <c r="IQX81" s="115"/>
      <c r="IQY81" s="110"/>
      <c r="IQZ81" s="108"/>
      <c r="IRA81" s="107"/>
      <c r="IRB81" s="107"/>
      <c r="IRC81" s="110"/>
      <c r="IRD81" s="110"/>
      <c r="IRE81" s="110"/>
      <c r="IRF81" s="115"/>
      <c r="IRG81" s="110"/>
      <c r="IRH81" s="108"/>
      <c r="IRI81" s="107"/>
      <c r="IRJ81" s="107"/>
      <c r="IRK81" s="110"/>
      <c r="IRL81" s="110"/>
      <c r="IRM81" s="110"/>
      <c r="IRN81" s="115"/>
      <c r="IRO81" s="110"/>
      <c r="IRP81" s="108"/>
      <c r="IRQ81" s="107"/>
      <c r="IRR81" s="107"/>
      <c r="IRS81" s="110"/>
      <c r="IRT81" s="110"/>
      <c r="IRU81" s="110"/>
      <c r="IRV81" s="115"/>
      <c r="IRW81" s="110"/>
      <c r="IRX81" s="108"/>
      <c r="IRY81" s="107"/>
      <c r="IRZ81" s="107"/>
      <c r="ISA81" s="110"/>
      <c r="ISB81" s="110"/>
      <c r="ISC81" s="110"/>
      <c r="ISD81" s="115"/>
      <c r="ISE81" s="110"/>
      <c r="ISF81" s="108"/>
      <c r="ISG81" s="107"/>
      <c r="ISH81" s="107"/>
      <c r="ISI81" s="110"/>
      <c r="ISJ81" s="110"/>
      <c r="ISK81" s="110"/>
      <c r="ISL81" s="115"/>
      <c r="ISM81" s="110"/>
      <c r="ISN81" s="108"/>
      <c r="ISO81" s="107"/>
      <c r="ISP81" s="107"/>
      <c r="ISQ81" s="110"/>
      <c r="ISR81" s="110"/>
      <c r="ISS81" s="110"/>
      <c r="IST81" s="115"/>
      <c r="ISU81" s="110"/>
      <c r="ISV81" s="108"/>
      <c r="ISW81" s="107"/>
      <c r="ISX81" s="107"/>
      <c r="ISY81" s="110"/>
      <c r="ISZ81" s="110"/>
      <c r="ITA81" s="110"/>
      <c r="ITB81" s="115"/>
      <c r="ITC81" s="110"/>
      <c r="ITD81" s="108"/>
      <c r="ITE81" s="107"/>
      <c r="ITF81" s="107"/>
      <c r="ITG81" s="110"/>
      <c r="ITH81" s="110"/>
      <c r="ITI81" s="110"/>
      <c r="ITJ81" s="115"/>
      <c r="ITK81" s="110"/>
      <c r="ITL81" s="108"/>
      <c r="ITM81" s="107"/>
      <c r="ITN81" s="107"/>
      <c r="ITO81" s="110"/>
      <c r="ITP81" s="110"/>
      <c r="ITQ81" s="110"/>
      <c r="ITR81" s="115"/>
      <c r="ITS81" s="110"/>
      <c r="ITT81" s="108"/>
      <c r="ITU81" s="107"/>
      <c r="ITV81" s="107"/>
      <c r="ITW81" s="110"/>
      <c r="ITX81" s="110"/>
      <c r="ITY81" s="110"/>
      <c r="ITZ81" s="115"/>
      <c r="IUA81" s="110"/>
      <c r="IUB81" s="108"/>
      <c r="IUC81" s="107"/>
      <c r="IUD81" s="107"/>
      <c r="IUE81" s="110"/>
      <c r="IUF81" s="110"/>
      <c r="IUG81" s="110"/>
      <c r="IUH81" s="115"/>
      <c r="IUI81" s="110"/>
      <c r="IUJ81" s="108"/>
      <c r="IUK81" s="107"/>
      <c r="IUL81" s="107"/>
      <c r="IUM81" s="110"/>
      <c r="IUN81" s="110"/>
      <c r="IUO81" s="110"/>
      <c r="IUP81" s="115"/>
      <c r="IUQ81" s="110"/>
      <c r="IUR81" s="108"/>
      <c r="IUS81" s="107"/>
      <c r="IUT81" s="107"/>
      <c r="IUU81" s="110"/>
      <c r="IUV81" s="110"/>
      <c r="IUW81" s="110"/>
      <c r="IUX81" s="115"/>
      <c r="IUY81" s="110"/>
      <c r="IUZ81" s="108"/>
      <c r="IVA81" s="107"/>
      <c r="IVB81" s="107"/>
      <c r="IVC81" s="110"/>
      <c r="IVD81" s="110"/>
      <c r="IVE81" s="110"/>
      <c r="IVF81" s="115"/>
      <c r="IVG81" s="110"/>
      <c r="IVH81" s="108"/>
      <c r="IVI81" s="107"/>
      <c r="IVJ81" s="107"/>
      <c r="IVK81" s="110"/>
      <c r="IVL81" s="110"/>
      <c r="IVM81" s="110"/>
      <c r="IVN81" s="115"/>
      <c r="IVO81" s="110"/>
      <c r="IVP81" s="108"/>
      <c r="IVQ81" s="107"/>
      <c r="IVR81" s="107"/>
      <c r="IVS81" s="110"/>
      <c r="IVT81" s="110"/>
      <c r="IVU81" s="110"/>
      <c r="IVV81" s="115"/>
      <c r="IVW81" s="110"/>
      <c r="IVX81" s="108"/>
      <c r="IVY81" s="107"/>
      <c r="IVZ81" s="107"/>
      <c r="IWA81" s="110"/>
      <c r="IWB81" s="110"/>
      <c r="IWC81" s="110"/>
      <c r="IWD81" s="115"/>
      <c r="IWE81" s="110"/>
      <c r="IWF81" s="108"/>
      <c r="IWG81" s="107"/>
      <c r="IWH81" s="107"/>
      <c r="IWI81" s="110"/>
      <c r="IWJ81" s="110"/>
      <c r="IWK81" s="110"/>
      <c r="IWL81" s="115"/>
      <c r="IWM81" s="110"/>
      <c r="IWN81" s="108"/>
      <c r="IWO81" s="107"/>
      <c r="IWP81" s="107"/>
      <c r="IWQ81" s="110"/>
      <c r="IWR81" s="110"/>
      <c r="IWS81" s="110"/>
      <c r="IWT81" s="115"/>
      <c r="IWU81" s="110"/>
      <c r="IWV81" s="108"/>
      <c r="IWW81" s="107"/>
      <c r="IWX81" s="107"/>
      <c r="IWY81" s="110"/>
      <c r="IWZ81" s="110"/>
      <c r="IXA81" s="110"/>
      <c r="IXB81" s="115"/>
      <c r="IXC81" s="110"/>
      <c r="IXD81" s="108"/>
      <c r="IXE81" s="107"/>
      <c r="IXF81" s="107"/>
      <c r="IXG81" s="110"/>
      <c r="IXH81" s="110"/>
      <c r="IXI81" s="110"/>
      <c r="IXJ81" s="115"/>
      <c r="IXK81" s="110"/>
      <c r="IXL81" s="108"/>
      <c r="IXM81" s="107"/>
      <c r="IXN81" s="107"/>
      <c r="IXO81" s="110"/>
      <c r="IXP81" s="110"/>
      <c r="IXQ81" s="110"/>
      <c r="IXR81" s="115"/>
      <c r="IXS81" s="110"/>
      <c r="IXT81" s="108"/>
      <c r="IXU81" s="107"/>
      <c r="IXV81" s="107"/>
      <c r="IXW81" s="110"/>
      <c r="IXX81" s="110"/>
      <c r="IXY81" s="110"/>
      <c r="IXZ81" s="115"/>
      <c r="IYA81" s="110"/>
      <c r="IYB81" s="108"/>
      <c r="IYC81" s="107"/>
      <c r="IYD81" s="107"/>
      <c r="IYE81" s="110"/>
      <c r="IYF81" s="110"/>
      <c r="IYG81" s="110"/>
      <c r="IYH81" s="115"/>
      <c r="IYI81" s="110"/>
      <c r="IYJ81" s="108"/>
      <c r="IYK81" s="107"/>
      <c r="IYL81" s="107"/>
      <c r="IYM81" s="110"/>
      <c r="IYN81" s="110"/>
      <c r="IYO81" s="110"/>
      <c r="IYP81" s="115"/>
      <c r="IYQ81" s="110"/>
      <c r="IYR81" s="108"/>
      <c r="IYS81" s="107"/>
      <c r="IYT81" s="107"/>
      <c r="IYU81" s="110"/>
      <c r="IYV81" s="110"/>
      <c r="IYW81" s="110"/>
      <c r="IYX81" s="115"/>
      <c r="IYY81" s="110"/>
      <c r="IYZ81" s="108"/>
      <c r="IZA81" s="107"/>
      <c r="IZB81" s="107"/>
      <c r="IZC81" s="110"/>
      <c r="IZD81" s="110"/>
      <c r="IZE81" s="110"/>
      <c r="IZF81" s="115"/>
      <c r="IZG81" s="110"/>
      <c r="IZH81" s="108"/>
      <c r="IZI81" s="107"/>
      <c r="IZJ81" s="107"/>
      <c r="IZK81" s="110"/>
      <c r="IZL81" s="110"/>
      <c r="IZM81" s="110"/>
      <c r="IZN81" s="115"/>
      <c r="IZO81" s="110"/>
      <c r="IZP81" s="108"/>
      <c r="IZQ81" s="107"/>
      <c r="IZR81" s="107"/>
      <c r="IZS81" s="110"/>
      <c r="IZT81" s="110"/>
      <c r="IZU81" s="110"/>
      <c r="IZV81" s="115"/>
      <c r="IZW81" s="110"/>
      <c r="IZX81" s="108"/>
      <c r="IZY81" s="107"/>
      <c r="IZZ81" s="107"/>
      <c r="JAA81" s="110"/>
      <c r="JAB81" s="110"/>
      <c r="JAC81" s="110"/>
      <c r="JAD81" s="115"/>
      <c r="JAE81" s="110"/>
      <c r="JAF81" s="108"/>
      <c r="JAG81" s="107"/>
      <c r="JAH81" s="107"/>
      <c r="JAI81" s="110"/>
      <c r="JAJ81" s="110"/>
      <c r="JAK81" s="110"/>
      <c r="JAL81" s="115"/>
      <c r="JAM81" s="110"/>
      <c r="JAN81" s="108"/>
      <c r="JAO81" s="107"/>
      <c r="JAP81" s="107"/>
      <c r="JAQ81" s="110"/>
      <c r="JAR81" s="110"/>
      <c r="JAS81" s="110"/>
      <c r="JAT81" s="115"/>
      <c r="JAU81" s="110"/>
      <c r="JAV81" s="108"/>
      <c r="JAW81" s="107"/>
      <c r="JAX81" s="107"/>
      <c r="JAY81" s="110"/>
      <c r="JAZ81" s="110"/>
      <c r="JBA81" s="110"/>
      <c r="JBB81" s="115"/>
      <c r="JBC81" s="110"/>
      <c r="JBD81" s="108"/>
      <c r="JBE81" s="107"/>
      <c r="JBF81" s="107"/>
      <c r="JBG81" s="110"/>
      <c r="JBH81" s="110"/>
      <c r="JBI81" s="110"/>
      <c r="JBJ81" s="115"/>
      <c r="JBK81" s="110"/>
      <c r="JBL81" s="108"/>
      <c r="JBM81" s="107"/>
      <c r="JBN81" s="107"/>
      <c r="JBO81" s="110"/>
      <c r="JBP81" s="110"/>
      <c r="JBQ81" s="110"/>
      <c r="JBR81" s="115"/>
      <c r="JBS81" s="110"/>
      <c r="JBT81" s="108"/>
      <c r="JBU81" s="107"/>
      <c r="JBV81" s="107"/>
      <c r="JBW81" s="110"/>
      <c r="JBX81" s="110"/>
      <c r="JBY81" s="110"/>
      <c r="JBZ81" s="115"/>
      <c r="JCA81" s="110"/>
      <c r="JCB81" s="108"/>
      <c r="JCC81" s="107"/>
      <c r="JCD81" s="107"/>
      <c r="JCE81" s="110"/>
      <c r="JCF81" s="110"/>
      <c r="JCG81" s="110"/>
      <c r="JCH81" s="115"/>
      <c r="JCI81" s="110"/>
      <c r="JCJ81" s="108"/>
      <c r="JCK81" s="107"/>
      <c r="JCL81" s="107"/>
      <c r="JCM81" s="110"/>
      <c r="JCN81" s="110"/>
      <c r="JCO81" s="110"/>
      <c r="JCP81" s="115"/>
      <c r="JCQ81" s="110"/>
      <c r="JCR81" s="108"/>
      <c r="JCS81" s="107"/>
      <c r="JCT81" s="107"/>
      <c r="JCU81" s="110"/>
      <c r="JCV81" s="110"/>
      <c r="JCW81" s="110"/>
      <c r="JCX81" s="115"/>
      <c r="JCY81" s="110"/>
      <c r="JCZ81" s="108"/>
      <c r="JDA81" s="107"/>
      <c r="JDB81" s="107"/>
      <c r="JDC81" s="110"/>
      <c r="JDD81" s="110"/>
      <c r="JDE81" s="110"/>
      <c r="JDF81" s="115"/>
      <c r="JDG81" s="110"/>
      <c r="JDH81" s="108"/>
      <c r="JDI81" s="107"/>
      <c r="JDJ81" s="107"/>
      <c r="JDK81" s="110"/>
      <c r="JDL81" s="110"/>
      <c r="JDM81" s="110"/>
      <c r="JDN81" s="115"/>
      <c r="JDO81" s="110"/>
      <c r="JDP81" s="108"/>
      <c r="JDQ81" s="107"/>
      <c r="JDR81" s="107"/>
      <c r="JDS81" s="110"/>
      <c r="JDT81" s="110"/>
      <c r="JDU81" s="110"/>
      <c r="JDV81" s="115"/>
      <c r="JDW81" s="110"/>
      <c r="JDX81" s="108"/>
      <c r="JDY81" s="107"/>
      <c r="JDZ81" s="107"/>
      <c r="JEA81" s="110"/>
      <c r="JEB81" s="110"/>
      <c r="JEC81" s="110"/>
      <c r="JED81" s="115"/>
      <c r="JEE81" s="110"/>
      <c r="JEF81" s="108"/>
      <c r="JEG81" s="107"/>
      <c r="JEH81" s="107"/>
      <c r="JEI81" s="110"/>
      <c r="JEJ81" s="110"/>
      <c r="JEK81" s="110"/>
      <c r="JEL81" s="115"/>
      <c r="JEM81" s="110"/>
      <c r="JEN81" s="108"/>
      <c r="JEO81" s="107"/>
      <c r="JEP81" s="107"/>
      <c r="JEQ81" s="110"/>
      <c r="JER81" s="110"/>
      <c r="JES81" s="110"/>
      <c r="JET81" s="115"/>
      <c r="JEU81" s="110"/>
      <c r="JEV81" s="108"/>
      <c r="JEW81" s="107"/>
      <c r="JEX81" s="107"/>
      <c r="JEY81" s="110"/>
      <c r="JEZ81" s="110"/>
      <c r="JFA81" s="110"/>
      <c r="JFB81" s="115"/>
      <c r="JFC81" s="110"/>
      <c r="JFD81" s="108"/>
      <c r="JFE81" s="107"/>
      <c r="JFF81" s="107"/>
      <c r="JFG81" s="110"/>
      <c r="JFH81" s="110"/>
      <c r="JFI81" s="110"/>
      <c r="JFJ81" s="115"/>
      <c r="JFK81" s="110"/>
      <c r="JFL81" s="108"/>
      <c r="JFM81" s="107"/>
      <c r="JFN81" s="107"/>
      <c r="JFO81" s="110"/>
      <c r="JFP81" s="110"/>
      <c r="JFQ81" s="110"/>
      <c r="JFR81" s="115"/>
      <c r="JFS81" s="110"/>
      <c r="JFT81" s="108"/>
      <c r="JFU81" s="107"/>
      <c r="JFV81" s="107"/>
      <c r="JFW81" s="110"/>
      <c r="JFX81" s="110"/>
      <c r="JFY81" s="110"/>
      <c r="JFZ81" s="115"/>
      <c r="JGA81" s="110"/>
      <c r="JGB81" s="108"/>
      <c r="JGC81" s="107"/>
      <c r="JGD81" s="107"/>
      <c r="JGE81" s="110"/>
      <c r="JGF81" s="110"/>
      <c r="JGG81" s="110"/>
      <c r="JGH81" s="115"/>
      <c r="JGI81" s="110"/>
      <c r="JGJ81" s="108"/>
      <c r="JGK81" s="107"/>
      <c r="JGL81" s="107"/>
      <c r="JGM81" s="110"/>
      <c r="JGN81" s="110"/>
      <c r="JGO81" s="110"/>
      <c r="JGP81" s="115"/>
      <c r="JGQ81" s="110"/>
      <c r="JGR81" s="108"/>
      <c r="JGS81" s="107"/>
      <c r="JGT81" s="107"/>
      <c r="JGU81" s="110"/>
      <c r="JGV81" s="110"/>
      <c r="JGW81" s="110"/>
      <c r="JGX81" s="115"/>
      <c r="JGY81" s="110"/>
      <c r="JGZ81" s="108"/>
      <c r="JHA81" s="107"/>
      <c r="JHB81" s="107"/>
      <c r="JHC81" s="110"/>
      <c r="JHD81" s="110"/>
      <c r="JHE81" s="110"/>
      <c r="JHF81" s="115"/>
      <c r="JHG81" s="110"/>
      <c r="JHH81" s="108"/>
      <c r="JHI81" s="107"/>
      <c r="JHJ81" s="107"/>
      <c r="JHK81" s="110"/>
      <c r="JHL81" s="110"/>
      <c r="JHM81" s="110"/>
      <c r="JHN81" s="115"/>
      <c r="JHO81" s="110"/>
      <c r="JHP81" s="108"/>
      <c r="JHQ81" s="107"/>
      <c r="JHR81" s="107"/>
      <c r="JHS81" s="110"/>
      <c r="JHT81" s="110"/>
      <c r="JHU81" s="110"/>
      <c r="JHV81" s="115"/>
      <c r="JHW81" s="110"/>
      <c r="JHX81" s="108"/>
      <c r="JHY81" s="107"/>
      <c r="JHZ81" s="107"/>
      <c r="JIA81" s="110"/>
      <c r="JIB81" s="110"/>
      <c r="JIC81" s="110"/>
      <c r="JID81" s="115"/>
      <c r="JIE81" s="110"/>
      <c r="JIF81" s="108"/>
      <c r="JIG81" s="107"/>
      <c r="JIH81" s="107"/>
      <c r="JII81" s="110"/>
      <c r="JIJ81" s="110"/>
      <c r="JIK81" s="110"/>
      <c r="JIL81" s="115"/>
      <c r="JIM81" s="110"/>
      <c r="JIN81" s="108"/>
      <c r="JIO81" s="107"/>
      <c r="JIP81" s="107"/>
      <c r="JIQ81" s="110"/>
      <c r="JIR81" s="110"/>
      <c r="JIS81" s="110"/>
      <c r="JIT81" s="115"/>
      <c r="JIU81" s="110"/>
      <c r="JIV81" s="108"/>
      <c r="JIW81" s="107"/>
      <c r="JIX81" s="107"/>
      <c r="JIY81" s="110"/>
      <c r="JIZ81" s="110"/>
      <c r="JJA81" s="110"/>
      <c r="JJB81" s="115"/>
      <c r="JJC81" s="110"/>
      <c r="JJD81" s="108"/>
      <c r="JJE81" s="107"/>
      <c r="JJF81" s="107"/>
      <c r="JJG81" s="110"/>
      <c r="JJH81" s="110"/>
      <c r="JJI81" s="110"/>
      <c r="JJJ81" s="115"/>
      <c r="JJK81" s="110"/>
      <c r="JJL81" s="108"/>
      <c r="JJM81" s="107"/>
      <c r="JJN81" s="107"/>
      <c r="JJO81" s="110"/>
      <c r="JJP81" s="110"/>
      <c r="JJQ81" s="110"/>
      <c r="JJR81" s="115"/>
      <c r="JJS81" s="110"/>
      <c r="JJT81" s="108"/>
      <c r="JJU81" s="107"/>
      <c r="JJV81" s="107"/>
      <c r="JJW81" s="110"/>
      <c r="JJX81" s="110"/>
      <c r="JJY81" s="110"/>
      <c r="JJZ81" s="115"/>
      <c r="JKA81" s="110"/>
      <c r="JKB81" s="108"/>
      <c r="JKC81" s="107"/>
      <c r="JKD81" s="107"/>
      <c r="JKE81" s="110"/>
      <c r="JKF81" s="110"/>
      <c r="JKG81" s="110"/>
      <c r="JKH81" s="115"/>
      <c r="JKI81" s="110"/>
      <c r="JKJ81" s="108"/>
      <c r="JKK81" s="107"/>
      <c r="JKL81" s="107"/>
      <c r="JKM81" s="110"/>
      <c r="JKN81" s="110"/>
      <c r="JKO81" s="110"/>
      <c r="JKP81" s="115"/>
      <c r="JKQ81" s="110"/>
      <c r="JKR81" s="108"/>
      <c r="JKS81" s="107"/>
      <c r="JKT81" s="107"/>
      <c r="JKU81" s="110"/>
      <c r="JKV81" s="110"/>
      <c r="JKW81" s="110"/>
      <c r="JKX81" s="115"/>
      <c r="JKY81" s="110"/>
      <c r="JKZ81" s="108"/>
      <c r="JLA81" s="107"/>
      <c r="JLB81" s="107"/>
      <c r="JLC81" s="110"/>
      <c r="JLD81" s="110"/>
      <c r="JLE81" s="110"/>
      <c r="JLF81" s="115"/>
      <c r="JLG81" s="110"/>
      <c r="JLH81" s="108"/>
      <c r="JLI81" s="107"/>
      <c r="JLJ81" s="107"/>
      <c r="JLK81" s="110"/>
      <c r="JLL81" s="110"/>
      <c r="JLM81" s="110"/>
      <c r="JLN81" s="115"/>
      <c r="JLO81" s="110"/>
      <c r="JLP81" s="108"/>
      <c r="JLQ81" s="107"/>
      <c r="JLR81" s="107"/>
      <c r="JLS81" s="110"/>
      <c r="JLT81" s="110"/>
      <c r="JLU81" s="110"/>
      <c r="JLV81" s="115"/>
      <c r="JLW81" s="110"/>
      <c r="JLX81" s="108"/>
      <c r="JLY81" s="107"/>
      <c r="JLZ81" s="107"/>
      <c r="JMA81" s="110"/>
      <c r="JMB81" s="110"/>
      <c r="JMC81" s="110"/>
      <c r="JMD81" s="115"/>
      <c r="JME81" s="110"/>
      <c r="JMF81" s="108"/>
      <c r="JMG81" s="107"/>
      <c r="JMH81" s="107"/>
      <c r="JMI81" s="110"/>
      <c r="JMJ81" s="110"/>
      <c r="JMK81" s="110"/>
      <c r="JML81" s="115"/>
      <c r="JMM81" s="110"/>
      <c r="JMN81" s="108"/>
      <c r="JMO81" s="107"/>
      <c r="JMP81" s="107"/>
      <c r="JMQ81" s="110"/>
      <c r="JMR81" s="110"/>
      <c r="JMS81" s="110"/>
      <c r="JMT81" s="115"/>
      <c r="JMU81" s="110"/>
      <c r="JMV81" s="108"/>
      <c r="JMW81" s="107"/>
      <c r="JMX81" s="107"/>
      <c r="JMY81" s="110"/>
      <c r="JMZ81" s="110"/>
      <c r="JNA81" s="110"/>
      <c r="JNB81" s="115"/>
      <c r="JNC81" s="110"/>
      <c r="JND81" s="108"/>
      <c r="JNE81" s="107"/>
      <c r="JNF81" s="107"/>
      <c r="JNG81" s="110"/>
      <c r="JNH81" s="110"/>
      <c r="JNI81" s="110"/>
      <c r="JNJ81" s="115"/>
      <c r="JNK81" s="110"/>
      <c r="JNL81" s="108"/>
      <c r="JNM81" s="107"/>
      <c r="JNN81" s="107"/>
      <c r="JNO81" s="110"/>
      <c r="JNP81" s="110"/>
      <c r="JNQ81" s="110"/>
      <c r="JNR81" s="115"/>
      <c r="JNS81" s="110"/>
      <c r="JNT81" s="108"/>
      <c r="JNU81" s="107"/>
      <c r="JNV81" s="107"/>
      <c r="JNW81" s="110"/>
      <c r="JNX81" s="110"/>
      <c r="JNY81" s="110"/>
      <c r="JNZ81" s="115"/>
      <c r="JOA81" s="110"/>
      <c r="JOB81" s="108"/>
      <c r="JOC81" s="107"/>
      <c r="JOD81" s="107"/>
      <c r="JOE81" s="110"/>
      <c r="JOF81" s="110"/>
      <c r="JOG81" s="110"/>
      <c r="JOH81" s="115"/>
      <c r="JOI81" s="110"/>
      <c r="JOJ81" s="108"/>
      <c r="JOK81" s="107"/>
      <c r="JOL81" s="107"/>
      <c r="JOM81" s="110"/>
      <c r="JON81" s="110"/>
      <c r="JOO81" s="110"/>
      <c r="JOP81" s="115"/>
      <c r="JOQ81" s="110"/>
      <c r="JOR81" s="108"/>
      <c r="JOS81" s="107"/>
      <c r="JOT81" s="107"/>
      <c r="JOU81" s="110"/>
      <c r="JOV81" s="110"/>
      <c r="JOW81" s="110"/>
      <c r="JOX81" s="115"/>
      <c r="JOY81" s="110"/>
      <c r="JOZ81" s="108"/>
      <c r="JPA81" s="107"/>
      <c r="JPB81" s="107"/>
      <c r="JPC81" s="110"/>
      <c r="JPD81" s="110"/>
      <c r="JPE81" s="110"/>
      <c r="JPF81" s="115"/>
      <c r="JPG81" s="110"/>
      <c r="JPH81" s="108"/>
      <c r="JPI81" s="107"/>
      <c r="JPJ81" s="107"/>
      <c r="JPK81" s="110"/>
      <c r="JPL81" s="110"/>
      <c r="JPM81" s="110"/>
      <c r="JPN81" s="115"/>
      <c r="JPO81" s="110"/>
      <c r="JPP81" s="108"/>
      <c r="JPQ81" s="107"/>
      <c r="JPR81" s="107"/>
      <c r="JPS81" s="110"/>
      <c r="JPT81" s="110"/>
      <c r="JPU81" s="110"/>
      <c r="JPV81" s="115"/>
      <c r="JPW81" s="110"/>
      <c r="JPX81" s="108"/>
      <c r="JPY81" s="107"/>
      <c r="JPZ81" s="107"/>
      <c r="JQA81" s="110"/>
      <c r="JQB81" s="110"/>
      <c r="JQC81" s="110"/>
      <c r="JQD81" s="115"/>
      <c r="JQE81" s="110"/>
      <c r="JQF81" s="108"/>
      <c r="JQG81" s="107"/>
      <c r="JQH81" s="107"/>
      <c r="JQI81" s="110"/>
      <c r="JQJ81" s="110"/>
      <c r="JQK81" s="110"/>
      <c r="JQL81" s="115"/>
      <c r="JQM81" s="110"/>
      <c r="JQN81" s="108"/>
      <c r="JQO81" s="107"/>
      <c r="JQP81" s="107"/>
      <c r="JQQ81" s="110"/>
      <c r="JQR81" s="110"/>
      <c r="JQS81" s="110"/>
      <c r="JQT81" s="115"/>
      <c r="JQU81" s="110"/>
      <c r="JQV81" s="108"/>
      <c r="JQW81" s="107"/>
      <c r="JQX81" s="107"/>
      <c r="JQY81" s="110"/>
      <c r="JQZ81" s="110"/>
      <c r="JRA81" s="110"/>
      <c r="JRB81" s="115"/>
      <c r="JRC81" s="110"/>
      <c r="JRD81" s="108"/>
      <c r="JRE81" s="107"/>
      <c r="JRF81" s="107"/>
      <c r="JRG81" s="110"/>
      <c r="JRH81" s="110"/>
      <c r="JRI81" s="110"/>
      <c r="JRJ81" s="115"/>
      <c r="JRK81" s="110"/>
      <c r="JRL81" s="108"/>
      <c r="JRM81" s="107"/>
      <c r="JRN81" s="107"/>
      <c r="JRO81" s="110"/>
      <c r="JRP81" s="110"/>
      <c r="JRQ81" s="110"/>
      <c r="JRR81" s="115"/>
      <c r="JRS81" s="110"/>
      <c r="JRT81" s="108"/>
      <c r="JRU81" s="107"/>
      <c r="JRV81" s="107"/>
      <c r="JRW81" s="110"/>
      <c r="JRX81" s="110"/>
      <c r="JRY81" s="110"/>
      <c r="JRZ81" s="115"/>
      <c r="JSA81" s="110"/>
      <c r="JSB81" s="108"/>
      <c r="JSC81" s="107"/>
      <c r="JSD81" s="107"/>
      <c r="JSE81" s="110"/>
      <c r="JSF81" s="110"/>
      <c r="JSG81" s="110"/>
      <c r="JSH81" s="115"/>
      <c r="JSI81" s="110"/>
      <c r="JSJ81" s="108"/>
      <c r="JSK81" s="107"/>
      <c r="JSL81" s="107"/>
      <c r="JSM81" s="110"/>
      <c r="JSN81" s="110"/>
      <c r="JSO81" s="110"/>
      <c r="JSP81" s="115"/>
      <c r="JSQ81" s="110"/>
      <c r="JSR81" s="108"/>
      <c r="JSS81" s="107"/>
      <c r="JST81" s="107"/>
      <c r="JSU81" s="110"/>
      <c r="JSV81" s="110"/>
      <c r="JSW81" s="110"/>
      <c r="JSX81" s="115"/>
      <c r="JSY81" s="110"/>
      <c r="JSZ81" s="108"/>
      <c r="JTA81" s="107"/>
      <c r="JTB81" s="107"/>
      <c r="JTC81" s="110"/>
      <c r="JTD81" s="110"/>
      <c r="JTE81" s="110"/>
      <c r="JTF81" s="115"/>
      <c r="JTG81" s="110"/>
      <c r="JTH81" s="108"/>
      <c r="JTI81" s="107"/>
      <c r="JTJ81" s="107"/>
      <c r="JTK81" s="110"/>
      <c r="JTL81" s="110"/>
      <c r="JTM81" s="110"/>
      <c r="JTN81" s="115"/>
      <c r="JTO81" s="110"/>
      <c r="JTP81" s="108"/>
      <c r="JTQ81" s="107"/>
      <c r="JTR81" s="107"/>
      <c r="JTS81" s="110"/>
      <c r="JTT81" s="110"/>
      <c r="JTU81" s="110"/>
      <c r="JTV81" s="115"/>
      <c r="JTW81" s="110"/>
      <c r="JTX81" s="108"/>
      <c r="JTY81" s="107"/>
      <c r="JTZ81" s="107"/>
      <c r="JUA81" s="110"/>
      <c r="JUB81" s="110"/>
      <c r="JUC81" s="110"/>
      <c r="JUD81" s="115"/>
      <c r="JUE81" s="110"/>
      <c r="JUF81" s="108"/>
      <c r="JUG81" s="107"/>
      <c r="JUH81" s="107"/>
      <c r="JUI81" s="110"/>
      <c r="JUJ81" s="110"/>
      <c r="JUK81" s="110"/>
      <c r="JUL81" s="115"/>
      <c r="JUM81" s="110"/>
      <c r="JUN81" s="108"/>
      <c r="JUO81" s="107"/>
      <c r="JUP81" s="107"/>
      <c r="JUQ81" s="110"/>
      <c r="JUR81" s="110"/>
      <c r="JUS81" s="110"/>
      <c r="JUT81" s="115"/>
      <c r="JUU81" s="110"/>
      <c r="JUV81" s="108"/>
      <c r="JUW81" s="107"/>
      <c r="JUX81" s="107"/>
      <c r="JUY81" s="110"/>
      <c r="JUZ81" s="110"/>
      <c r="JVA81" s="110"/>
      <c r="JVB81" s="115"/>
      <c r="JVC81" s="110"/>
      <c r="JVD81" s="108"/>
      <c r="JVE81" s="107"/>
      <c r="JVF81" s="107"/>
      <c r="JVG81" s="110"/>
      <c r="JVH81" s="110"/>
      <c r="JVI81" s="110"/>
      <c r="JVJ81" s="115"/>
      <c r="JVK81" s="110"/>
      <c r="JVL81" s="108"/>
      <c r="JVM81" s="107"/>
      <c r="JVN81" s="107"/>
      <c r="JVO81" s="110"/>
      <c r="JVP81" s="110"/>
      <c r="JVQ81" s="110"/>
      <c r="JVR81" s="115"/>
      <c r="JVS81" s="110"/>
      <c r="JVT81" s="108"/>
      <c r="JVU81" s="107"/>
      <c r="JVV81" s="107"/>
      <c r="JVW81" s="110"/>
      <c r="JVX81" s="110"/>
      <c r="JVY81" s="110"/>
      <c r="JVZ81" s="115"/>
      <c r="JWA81" s="110"/>
      <c r="JWB81" s="108"/>
      <c r="JWC81" s="107"/>
      <c r="JWD81" s="107"/>
      <c r="JWE81" s="110"/>
      <c r="JWF81" s="110"/>
      <c r="JWG81" s="110"/>
      <c r="JWH81" s="115"/>
      <c r="JWI81" s="110"/>
      <c r="JWJ81" s="108"/>
      <c r="JWK81" s="107"/>
      <c r="JWL81" s="107"/>
      <c r="JWM81" s="110"/>
      <c r="JWN81" s="110"/>
      <c r="JWO81" s="110"/>
      <c r="JWP81" s="115"/>
      <c r="JWQ81" s="110"/>
      <c r="JWR81" s="108"/>
      <c r="JWS81" s="107"/>
      <c r="JWT81" s="107"/>
      <c r="JWU81" s="110"/>
      <c r="JWV81" s="110"/>
      <c r="JWW81" s="110"/>
      <c r="JWX81" s="115"/>
      <c r="JWY81" s="110"/>
      <c r="JWZ81" s="108"/>
      <c r="JXA81" s="107"/>
      <c r="JXB81" s="107"/>
      <c r="JXC81" s="110"/>
      <c r="JXD81" s="110"/>
      <c r="JXE81" s="110"/>
      <c r="JXF81" s="115"/>
      <c r="JXG81" s="110"/>
      <c r="JXH81" s="108"/>
      <c r="JXI81" s="107"/>
      <c r="JXJ81" s="107"/>
      <c r="JXK81" s="110"/>
      <c r="JXL81" s="110"/>
      <c r="JXM81" s="110"/>
      <c r="JXN81" s="115"/>
      <c r="JXO81" s="110"/>
      <c r="JXP81" s="108"/>
      <c r="JXQ81" s="107"/>
      <c r="JXR81" s="107"/>
      <c r="JXS81" s="110"/>
      <c r="JXT81" s="110"/>
      <c r="JXU81" s="110"/>
      <c r="JXV81" s="115"/>
      <c r="JXW81" s="110"/>
      <c r="JXX81" s="108"/>
      <c r="JXY81" s="107"/>
      <c r="JXZ81" s="107"/>
      <c r="JYA81" s="110"/>
      <c r="JYB81" s="110"/>
      <c r="JYC81" s="110"/>
      <c r="JYD81" s="115"/>
      <c r="JYE81" s="110"/>
      <c r="JYF81" s="108"/>
      <c r="JYG81" s="107"/>
      <c r="JYH81" s="107"/>
      <c r="JYI81" s="110"/>
      <c r="JYJ81" s="110"/>
      <c r="JYK81" s="110"/>
      <c r="JYL81" s="115"/>
      <c r="JYM81" s="110"/>
      <c r="JYN81" s="108"/>
      <c r="JYO81" s="107"/>
      <c r="JYP81" s="107"/>
      <c r="JYQ81" s="110"/>
      <c r="JYR81" s="110"/>
      <c r="JYS81" s="110"/>
      <c r="JYT81" s="115"/>
      <c r="JYU81" s="110"/>
      <c r="JYV81" s="108"/>
      <c r="JYW81" s="107"/>
      <c r="JYX81" s="107"/>
      <c r="JYY81" s="110"/>
      <c r="JYZ81" s="110"/>
      <c r="JZA81" s="110"/>
      <c r="JZB81" s="115"/>
      <c r="JZC81" s="110"/>
      <c r="JZD81" s="108"/>
      <c r="JZE81" s="107"/>
      <c r="JZF81" s="107"/>
      <c r="JZG81" s="110"/>
      <c r="JZH81" s="110"/>
      <c r="JZI81" s="110"/>
      <c r="JZJ81" s="115"/>
      <c r="JZK81" s="110"/>
      <c r="JZL81" s="108"/>
      <c r="JZM81" s="107"/>
      <c r="JZN81" s="107"/>
      <c r="JZO81" s="110"/>
      <c r="JZP81" s="110"/>
      <c r="JZQ81" s="110"/>
      <c r="JZR81" s="115"/>
      <c r="JZS81" s="110"/>
      <c r="JZT81" s="108"/>
      <c r="JZU81" s="107"/>
      <c r="JZV81" s="107"/>
      <c r="JZW81" s="110"/>
      <c r="JZX81" s="110"/>
      <c r="JZY81" s="110"/>
      <c r="JZZ81" s="115"/>
      <c r="KAA81" s="110"/>
      <c r="KAB81" s="108"/>
      <c r="KAC81" s="107"/>
      <c r="KAD81" s="107"/>
      <c r="KAE81" s="110"/>
      <c r="KAF81" s="110"/>
      <c r="KAG81" s="110"/>
      <c r="KAH81" s="115"/>
      <c r="KAI81" s="110"/>
      <c r="KAJ81" s="108"/>
      <c r="KAK81" s="107"/>
      <c r="KAL81" s="107"/>
      <c r="KAM81" s="110"/>
      <c r="KAN81" s="110"/>
      <c r="KAO81" s="110"/>
      <c r="KAP81" s="115"/>
      <c r="KAQ81" s="110"/>
      <c r="KAR81" s="108"/>
      <c r="KAS81" s="107"/>
      <c r="KAT81" s="107"/>
      <c r="KAU81" s="110"/>
      <c r="KAV81" s="110"/>
      <c r="KAW81" s="110"/>
      <c r="KAX81" s="115"/>
      <c r="KAY81" s="110"/>
      <c r="KAZ81" s="108"/>
      <c r="KBA81" s="107"/>
      <c r="KBB81" s="107"/>
      <c r="KBC81" s="110"/>
      <c r="KBD81" s="110"/>
      <c r="KBE81" s="110"/>
      <c r="KBF81" s="115"/>
      <c r="KBG81" s="110"/>
      <c r="KBH81" s="108"/>
      <c r="KBI81" s="107"/>
      <c r="KBJ81" s="107"/>
      <c r="KBK81" s="110"/>
      <c r="KBL81" s="110"/>
      <c r="KBM81" s="110"/>
      <c r="KBN81" s="115"/>
      <c r="KBO81" s="110"/>
      <c r="KBP81" s="108"/>
      <c r="KBQ81" s="107"/>
      <c r="KBR81" s="107"/>
      <c r="KBS81" s="110"/>
      <c r="KBT81" s="110"/>
      <c r="KBU81" s="110"/>
      <c r="KBV81" s="115"/>
      <c r="KBW81" s="110"/>
      <c r="KBX81" s="108"/>
      <c r="KBY81" s="107"/>
      <c r="KBZ81" s="107"/>
      <c r="KCA81" s="110"/>
      <c r="KCB81" s="110"/>
      <c r="KCC81" s="110"/>
      <c r="KCD81" s="115"/>
      <c r="KCE81" s="110"/>
      <c r="KCF81" s="108"/>
      <c r="KCG81" s="107"/>
      <c r="KCH81" s="107"/>
      <c r="KCI81" s="110"/>
      <c r="KCJ81" s="110"/>
      <c r="KCK81" s="110"/>
      <c r="KCL81" s="115"/>
      <c r="KCM81" s="110"/>
      <c r="KCN81" s="108"/>
      <c r="KCO81" s="107"/>
      <c r="KCP81" s="107"/>
      <c r="KCQ81" s="110"/>
      <c r="KCR81" s="110"/>
      <c r="KCS81" s="110"/>
      <c r="KCT81" s="115"/>
      <c r="KCU81" s="110"/>
      <c r="KCV81" s="108"/>
      <c r="KCW81" s="107"/>
      <c r="KCX81" s="107"/>
      <c r="KCY81" s="110"/>
      <c r="KCZ81" s="110"/>
      <c r="KDA81" s="110"/>
      <c r="KDB81" s="115"/>
      <c r="KDC81" s="110"/>
      <c r="KDD81" s="108"/>
      <c r="KDE81" s="107"/>
      <c r="KDF81" s="107"/>
      <c r="KDG81" s="110"/>
      <c r="KDH81" s="110"/>
      <c r="KDI81" s="110"/>
      <c r="KDJ81" s="115"/>
      <c r="KDK81" s="110"/>
      <c r="KDL81" s="108"/>
      <c r="KDM81" s="107"/>
      <c r="KDN81" s="107"/>
      <c r="KDO81" s="110"/>
      <c r="KDP81" s="110"/>
      <c r="KDQ81" s="110"/>
      <c r="KDR81" s="115"/>
      <c r="KDS81" s="110"/>
      <c r="KDT81" s="108"/>
      <c r="KDU81" s="107"/>
      <c r="KDV81" s="107"/>
      <c r="KDW81" s="110"/>
      <c r="KDX81" s="110"/>
      <c r="KDY81" s="110"/>
      <c r="KDZ81" s="115"/>
      <c r="KEA81" s="110"/>
      <c r="KEB81" s="108"/>
      <c r="KEC81" s="107"/>
      <c r="KED81" s="107"/>
      <c r="KEE81" s="110"/>
      <c r="KEF81" s="110"/>
      <c r="KEG81" s="110"/>
      <c r="KEH81" s="115"/>
      <c r="KEI81" s="110"/>
      <c r="KEJ81" s="108"/>
      <c r="KEK81" s="107"/>
      <c r="KEL81" s="107"/>
      <c r="KEM81" s="110"/>
      <c r="KEN81" s="110"/>
      <c r="KEO81" s="110"/>
      <c r="KEP81" s="115"/>
      <c r="KEQ81" s="110"/>
      <c r="KER81" s="108"/>
      <c r="KES81" s="107"/>
      <c r="KET81" s="107"/>
      <c r="KEU81" s="110"/>
      <c r="KEV81" s="110"/>
      <c r="KEW81" s="110"/>
      <c r="KEX81" s="115"/>
      <c r="KEY81" s="110"/>
      <c r="KEZ81" s="108"/>
      <c r="KFA81" s="107"/>
      <c r="KFB81" s="107"/>
      <c r="KFC81" s="110"/>
      <c r="KFD81" s="110"/>
      <c r="KFE81" s="110"/>
      <c r="KFF81" s="115"/>
      <c r="KFG81" s="110"/>
      <c r="KFH81" s="108"/>
      <c r="KFI81" s="107"/>
      <c r="KFJ81" s="107"/>
      <c r="KFK81" s="110"/>
      <c r="KFL81" s="110"/>
      <c r="KFM81" s="110"/>
      <c r="KFN81" s="115"/>
      <c r="KFO81" s="110"/>
      <c r="KFP81" s="108"/>
      <c r="KFQ81" s="107"/>
      <c r="KFR81" s="107"/>
      <c r="KFS81" s="110"/>
      <c r="KFT81" s="110"/>
      <c r="KFU81" s="110"/>
      <c r="KFV81" s="115"/>
      <c r="KFW81" s="110"/>
      <c r="KFX81" s="108"/>
      <c r="KFY81" s="107"/>
      <c r="KFZ81" s="107"/>
      <c r="KGA81" s="110"/>
      <c r="KGB81" s="110"/>
      <c r="KGC81" s="110"/>
      <c r="KGD81" s="115"/>
      <c r="KGE81" s="110"/>
      <c r="KGF81" s="108"/>
      <c r="KGG81" s="107"/>
      <c r="KGH81" s="107"/>
      <c r="KGI81" s="110"/>
      <c r="KGJ81" s="110"/>
      <c r="KGK81" s="110"/>
      <c r="KGL81" s="115"/>
      <c r="KGM81" s="110"/>
      <c r="KGN81" s="108"/>
      <c r="KGO81" s="107"/>
      <c r="KGP81" s="107"/>
      <c r="KGQ81" s="110"/>
      <c r="KGR81" s="110"/>
      <c r="KGS81" s="110"/>
      <c r="KGT81" s="115"/>
      <c r="KGU81" s="110"/>
      <c r="KGV81" s="108"/>
      <c r="KGW81" s="107"/>
      <c r="KGX81" s="107"/>
      <c r="KGY81" s="110"/>
      <c r="KGZ81" s="110"/>
      <c r="KHA81" s="110"/>
      <c r="KHB81" s="115"/>
      <c r="KHC81" s="110"/>
      <c r="KHD81" s="108"/>
      <c r="KHE81" s="107"/>
      <c r="KHF81" s="107"/>
      <c r="KHG81" s="110"/>
      <c r="KHH81" s="110"/>
      <c r="KHI81" s="110"/>
      <c r="KHJ81" s="115"/>
      <c r="KHK81" s="110"/>
      <c r="KHL81" s="108"/>
      <c r="KHM81" s="107"/>
      <c r="KHN81" s="107"/>
      <c r="KHO81" s="110"/>
      <c r="KHP81" s="110"/>
      <c r="KHQ81" s="110"/>
      <c r="KHR81" s="115"/>
      <c r="KHS81" s="110"/>
      <c r="KHT81" s="108"/>
      <c r="KHU81" s="107"/>
      <c r="KHV81" s="107"/>
      <c r="KHW81" s="110"/>
      <c r="KHX81" s="110"/>
      <c r="KHY81" s="110"/>
      <c r="KHZ81" s="115"/>
      <c r="KIA81" s="110"/>
      <c r="KIB81" s="108"/>
      <c r="KIC81" s="107"/>
      <c r="KID81" s="107"/>
      <c r="KIE81" s="110"/>
      <c r="KIF81" s="110"/>
      <c r="KIG81" s="110"/>
      <c r="KIH81" s="115"/>
      <c r="KII81" s="110"/>
      <c r="KIJ81" s="108"/>
      <c r="KIK81" s="107"/>
      <c r="KIL81" s="107"/>
      <c r="KIM81" s="110"/>
      <c r="KIN81" s="110"/>
      <c r="KIO81" s="110"/>
      <c r="KIP81" s="115"/>
      <c r="KIQ81" s="110"/>
      <c r="KIR81" s="108"/>
      <c r="KIS81" s="107"/>
      <c r="KIT81" s="107"/>
      <c r="KIU81" s="110"/>
      <c r="KIV81" s="110"/>
      <c r="KIW81" s="110"/>
      <c r="KIX81" s="115"/>
      <c r="KIY81" s="110"/>
      <c r="KIZ81" s="108"/>
      <c r="KJA81" s="107"/>
      <c r="KJB81" s="107"/>
      <c r="KJC81" s="110"/>
      <c r="KJD81" s="110"/>
      <c r="KJE81" s="110"/>
      <c r="KJF81" s="115"/>
      <c r="KJG81" s="110"/>
      <c r="KJH81" s="108"/>
      <c r="KJI81" s="107"/>
      <c r="KJJ81" s="107"/>
      <c r="KJK81" s="110"/>
      <c r="KJL81" s="110"/>
      <c r="KJM81" s="110"/>
      <c r="KJN81" s="115"/>
      <c r="KJO81" s="110"/>
      <c r="KJP81" s="108"/>
      <c r="KJQ81" s="107"/>
      <c r="KJR81" s="107"/>
      <c r="KJS81" s="110"/>
      <c r="KJT81" s="110"/>
      <c r="KJU81" s="110"/>
      <c r="KJV81" s="115"/>
      <c r="KJW81" s="110"/>
      <c r="KJX81" s="108"/>
      <c r="KJY81" s="107"/>
      <c r="KJZ81" s="107"/>
      <c r="KKA81" s="110"/>
      <c r="KKB81" s="110"/>
      <c r="KKC81" s="110"/>
      <c r="KKD81" s="115"/>
      <c r="KKE81" s="110"/>
      <c r="KKF81" s="108"/>
      <c r="KKG81" s="107"/>
      <c r="KKH81" s="107"/>
      <c r="KKI81" s="110"/>
      <c r="KKJ81" s="110"/>
      <c r="KKK81" s="110"/>
      <c r="KKL81" s="115"/>
      <c r="KKM81" s="110"/>
      <c r="KKN81" s="108"/>
      <c r="KKO81" s="107"/>
      <c r="KKP81" s="107"/>
      <c r="KKQ81" s="110"/>
      <c r="KKR81" s="110"/>
      <c r="KKS81" s="110"/>
      <c r="KKT81" s="115"/>
      <c r="KKU81" s="110"/>
      <c r="KKV81" s="108"/>
      <c r="KKW81" s="107"/>
      <c r="KKX81" s="107"/>
      <c r="KKY81" s="110"/>
      <c r="KKZ81" s="110"/>
      <c r="KLA81" s="110"/>
      <c r="KLB81" s="115"/>
      <c r="KLC81" s="110"/>
      <c r="KLD81" s="108"/>
      <c r="KLE81" s="107"/>
      <c r="KLF81" s="107"/>
      <c r="KLG81" s="110"/>
      <c r="KLH81" s="110"/>
      <c r="KLI81" s="110"/>
      <c r="KLJ81" s="115"/>
      <c r="KLK81" s="110"/>
      <c r="KLL81" s="108"/>
      <c r="KLM81" s="107"/>
      <c r="KLN81" s="107"/>
      <c r="KLO81" s="110"/>
      <c r="KLP81" s="110"/>
      <c r="KLQ81" s="110"/>
      <c r="KLR81" s="115"/>
      <c r="KLS81" s="110"/>
      <c r="KLT81" s="108"/>
      <c r="KLU81" s="107"/>
      <c r="KLV81" s="107"/>
      <c r="KLW81" s="110"/>
      <c r="KLX81" s="110"/>
      <c r="KLY81" s="110"/>
      <c r="KLZ81" s="115"/>
      <c r="KMA81" s="110"/>
      <c r="KMB81" s="108"/>
      <c r="KMC81" s="107"/>
      <c r="KMD81" s="107"/>
      <c r="KME81" s="110"/>
      <c r="KMF81" s="110"/>
      <c r="KMG81" s="110"/>
      <c r="KMH81" s="115"/>
      <c r="KMI81" s="110"/>
      <c r="KMJ81" s="108"/>
      <c r="KMK81" s="107"/>
      <c r="KML81" s="107"/>
      <c r="KMM81" s="110"/>
      <c r="KMN81" s="110"/>
      <c r="KMO81" s="110"/>
      <c r="KMP81" s="115"/>
      <c r="KMQ81" s="110"/>
      <c r="KMR81" s="108"/>
      <c r="KMS81" s="107"/>
      <c r="KMT81" s="107"/>
      <c r="KMU81" s="110"/>
      <c r="KMV81" s="110"/>
      <c r="KMW81" s="110"/>
      <c r="KMX81" s="115"/>
      <c r="KMY81" s="110"/>
      <c r="KMZ81" s="108"/>
      <c r="KNA81" s="107"/>
      <c r="KNB81" s="107"/>
      <c r="KNC81" s="110"/>
      <c r="KND81" s="110"/>
      <c r="KNE81" s="110"/>
      <c r="KNF81" s="115"/>
      <c r="KNG81" s="110"/>
      <c r="KNH81" s="108"/>
      <c r="KNI81" s="107"/>
      <c r="KNJ81" s="107"/>
      <c r="KNK81" s="110"/>
      <c r="KNL81" s="110"/>
      <c r="KNM81" s="110"/>
      <c r="KNN81" s="115"/>
      <c r="KNO81" s="110"/>
      <c r="KNP81" s="108"/>
      <c r="KNQ81" s="107"/>
      <c r="KNR81" s="107"/>
      <c r="KNS81" s="110"/>
      <c r="KNT81" s="110"/>
      <c r="KNU81" s="110"/>
      <c r="KNV81" s="115"/>
      <c r="KNW81" s="110"/>
      <c r="KNX81" s="108"/>
      <c r="KNY81" s="107"/>
      <c r="KNZ81" s="107"/>
      <c r="KOA81" s="110"/>
      <c r="KOB81" s="110"/>
      <c r="KOC81" s="110"/>
      <c r="KOD81" s="115"/>
      <c r="KOE81" s="110"/>
      <c r="KOF81" s="108"/>
      <c r="KOG81" s="107"/>
      <c r="KOH81" s="107"/>
      <c r="KOI81" s="110"/>
      <c r="KOJ81" s="110"/>
      <c r="KOK81" s="110"/>
      <c r="KOL81" s="115"/>
      <c r="KOM81" s="110"/>
      <c r="KON81" s="108"/>
      <c r="KOO81" s="107"/>
      <c r="KOP81" s="107"/>
      <c r="KOQ81" s="110"/>
      <c r="KOR81" s="110"/>
      <c r="KOS81" s="110"/>
      <c r="KOT81" s="115"/>
      <c r="KOU81" s="110"/>
      <c r="KOV81" s="108"/>
      <c r="KOW81" s="107"/>
      <c r="KOX81" s="107"/>
      <c r="KOY81" s="110"/>
      <c r="KOZ81" s="110"/>
      <c r="KPA81" s="110"/>
      <c r="KPB81" s="115"/>
      <c r="KPC81" s="110"/>
      <c r="KPD81" s="108"/>
      <c r="KPE81" s="107"/>
      <c r="KPF81" s="107"/>
      <c r="KPG81" s="110"/>
      <c r="KPH81" s="110"/>
      <c r="KPI81" s="110"/>
      <c r="KPJ81" s="115"/>
      <c r="KPK81" s="110"/>
      <c r="KPL81" s="108"/>
      <c r="KPM81" s="107"/>
      <c r="KPN81" s="107"/>
      <c r="KPO81" s="110"/>
      <c r="KPP81" s="110"/>
      <c r="KPQ81" s="110"/>
      <c r="KPR81" s="115"/>
      <c r="KPS81" s="110"/>
      <c r="KPT81" s="108"/>
      <c r="KPU81" s="107"/>
      <c r="KPV81" s="107"/>
      <c r="KPW81" s="110"/>
      <c r="KPX81" s="110"/>
      <c r="KPY81" s="110"/>
      <c r="KPZ81" s="115"/>
      <c r="KQA81" s="110"/>
      <c r="KQB81" s="108"/>
      <c r="KQC81" s="107"/>
      <c r="KQD81" s="107"/>
      <c r="KQE81" s="110"/>
      <c r="KQF81" s="110"/>
      <c r="KQG81" s="110"/>
      <c r="KQH81" s="115"/>
      <c r="KQI81" s="110"/>
      <c r="KQJ81" s="108"/>
      <c r="KQK81" s="107"/>
      <c r="KQL81" s="107"/>
      <c r="KQM81" s="110"/>
      <c r="KQN81" s="110"/>
      <c r="KQO81" s="110"/>
      <c r="KQP81" s="115"/>
      <c r="KQQ81" s="110"/>
      <c r="KQR81" s="108"/>
      <c r="KQS81" s="107"/>
      <c r="KQT81" s="107"/>
      <c r="KQU81" s="110"/>
      <c r="KQV81" s="110"/>
      <c r="KQW81" s="110"/>
      <c r="KQX81" s="115"/>
      <c r="KQY81" s="110"/>
      <c r="KQZ81" s="108"/>
      <c r="KRA81" s="107"/>
      <c r="KRB81" s="107"/>
      <c r="KRC81" s="110"/>
      <c r="KRD81" s="110"/>
      <c r="KRE81" s="110"/>
      <c r="KRF81" s="115"/>
      <c r="KRG81" s="110"/>
      <c r="KRH81" s="108"/>
      <c r="KRI81" s="107"/>
      <c r="KRJ81" s="107"/>
      <c r="KRK81" s="110"/>
      <c r="KRL81" s="110"/>
      <c r="KRM81" s="110"/>
      <c r="KRN81" s="115"/>
      <c r="KRO81" s="110"/>
      <c r="KRP81" s="108"/>
      <c r="KRQ81" s="107"/>
      <c r="KRR81" s="107"/>
      <c r="KRS81" s="110"/>
      <c r="KRT81" s="110"/>
      <c r="KRU81" s="110"/>
      <c r="KRV81" s="115"/>
      <c r="KRW81" s="110"/>
      <c r="KRX81" s="108"/>
      <c r="KRY81" s="107"/>
      <c r="KRZ81" s="107"/>
      <c r="KSA81" s="110"/>
      <c r="KSB81" s="110"/>
      <c r="KSC81" s="110"/>
      <c r="KSD81" s="115"/>
      <c r="KSE81" s="110"/>
      <c r="KSF81" s="108"/>
      <c r="KSG81" s="107"/>
      <c r="KSH81" s="107"/>
      <c r="KSI81" s="110"/>
      <c r="KSJ81" s="110"/>
      <c r="KSK81" s="110"/>
      <c r="KSL81" s="115"/>
      <c r="KSM81" s="110"/>
      <c r="KSN81" s="108"/>
      <c r="KSO81" s="107"/>
      <c r="KSP81" s="107"/>
      <c r="KSQ81" s="110"/>
      <c r="KSR81" s="110"/>
      <c r="KSS81" s="110"/>
      <c r="KST81" s="115"/>
      <c r="KSU81" s="110"/>
      <c r="KSV81" s="108"/>
      <c r="KSW81" s="107"/>
      <c r="KSX81" s="107"/>
      <c r="KSY81" s="110"/>
      <c r="KSZ81" s="110"/>
      <c r="KTA81" s="110"/>
      <c r="KTB81" s="115"/>
      <c r="KTC81" s="110"/>
      <c r="KTD81" s="108"/>
      <c r="KTE81" s="107"/>
      <c r="KTF81" s="107"/>
      <c r="KTG81" s="110"/>
      <c r="KTH81" s="110"/>
      <c r="KTI81" s="110"/>
      <c r="KTJ81" s="115"/>
      <c r="KTK81" s="110"/>
      <c r="KTL81" s="108"/>
      <c r="KTM81" s="107"/>
      <c r="KTN81" s="107"/>
      <c r="KTO81" s="110"/>
      <c r="KTP81" s="110"/>
      <c r="KTQ81" s="110"/>
      <c r="KTR81" s="115"/>
      <c r="KTS81" s="110"/>
      <c r="KTT81" s="108"/>
      <c r="KTU81" s="107"/>
      <c r="KTV81" s="107"/>
      <c r="KTW81" s="110"/>
      <c r="KTX81" s="110"/>
      <c r="KTY81" s="110"/>
      <c r="KTZ81" s="115"/>
      <c r="KUA81" s="110"/>
      <c r="KUB81" s="108"/>
      <c r="KUC81" s="107"/>
      <c r="KUD81" s="107"/>
      <c r="KUE81" s="110"/>
      <c r="KUF81" s="110"/>
      <c r="KUG81" s="110"/>
      <c r="KUH81" s="115"/>
      <c r="KUI81" s="110"/>
      <c r="KUJ81" s="108"/>
      <c r="KUK81" s="107"/>
      <c r="KUL81" s="107"/>
      <c r="KUM81" s="110"/>
      <c r="KUN81" s="110"/>
      <c r="KUO81" s="110"/>
      <c r="KUP81" s="115"/>
      <c r="KUQ81" s="110"/>
      <c r="KUR81" s="108"/>
      <c r="KUS81" s="107"/>
      <c r="KUT81" s="107"/>
      <c r="KUU81" s="110"/>
      <c r="KUV81" s="110"/>
      <c r="KUW81" s="110"/>
      <c r="KUX81" s="115"/>
      <c r="KUY81" s="110"/>
      <c r="KUZ81" s="108"/>
      <c r="KVA81" s="107"/>
      <c r="KVB81" s="107"/>
      <c r="KVC81" s="110"/>
      <c r="KVD81" s="110"/>
      <c r="KVE81" s="110"/>
      <c r="KVF81" s="115"/>
      <c r="KVG81" s="110"/>
      <c r="KVH81" s="108"/>
      <c r="KVI81" s="107"/>
      <c r="KVJ81" s="107"/>
      <c r="KVK81" s="110"/>
      <c r="KVL81" s="110"/>
      <c r="KVM81" s="110"/>
      <c r="KVN81" s="115"/>
      <c r="KVO81" s="110"/>
      <c r="KVP81" s="108"/>
      <c r="KVQ81" s="107"/>
      <c r="KVR81" s="107"/>
      <c r="KVS81" s="110"/>
      <c r="KVT81" s="110"/>
      <c r="KVU81" s="110"/>
      <c r="KVV81" s="115"/>
      <c r="KVW81" s="110"/>
      <c r="KVX81" s="108"/>
      <c r="KVY81" s="107"/>
      <c r="KVZ81" s="107"/>
      <c r="KWA81" s="110"/>
      <c r="KWB81" s="110"/>
      <c r="KWC81" s="110"/>
      <c r="KWD81" s="115"/>
      <c r="KWE81" s="110"/>
      <c r="KWF81" s="108"/>
      <c r="KWG81" s="107"/>
      <c r="KWH81" s="107"/>
      <c r="KWI81" s="110"/>
      <c r="KWJ81" s="110"/>
      <c r="KWK81" s="110"/>
      <c r="KWL81" s="115"/>
      <c r="KWM81" s="110"/>
      <c r="KWN81" s="108"/>
      <c r="KWO81" s="107"/>
      <c r="KWP81" s="107"/>
      <c r="KWQ81" s="110"/>
      <c r="KWR81" s="110"/>
      <c r="KWS81" s="110"/>
      <c r="KWT81" s="115"/>
      <c r="KWU81" s="110"/>
      <c r="KWV81" s="108"/>
      <c r="KWW81" s="107"/>
      <c r="KWX81" s="107"/>
      <c r="KWY81" s="110"/>
      <c r="KWZ81" s="110"/>
      <c r="KXA81" s="110"/>
      <c r="KXB81" s="115"/>
      <c r="KXC81" s="110"/>
      <c r="KXD81" s="108"/>
      <c r="KXE81" s="107"/>
      <c r="KXF81" s="107"/>
      <c r="KXG81" s="110"/>
      <c r="KXH81" s="110"/>
      <c r="KXI81" s="110"/>
      <c r="KXJ81" s="115"/>
      <c r="KXK81" s="110"/>
      <c r="KXL81" s="108"/>
      <c r="KXM81" s="107"/>
      <c r="KXN81" s="107"/>
      <c r="KXO81" s="110"/>
      <c r="KXP81" s="110"/>
      <c r="KXQ81" s="110"/>
      <c r="KXR81" s="115"/>
      <c r="KXS81" s="110"/>
      <c r="KXT81" s="108"/>
      <c r="KXU81" s="107"/>
      <c r="KXV81" s="107"/>
      <c r="KXW81" s="110"/>
      <c r="KXX81" s="110"/>
      <c r="KXY81" s="110"/>
      <c r="KXZ81" s="115"/>
      <c r="KYA81" s="110"/>
      <c r="KYB81" s="108"/>
      <c r="KYC81" s="107"/>
      <c r="KYD81" s="107"/>
      <c r="KYE81" s="110"/>
      <c r="KYF81" s="110"/>
      <c r="KYG81" s="110"/>
      <c r="KYH81" s="115"/>
      <c r="KYI81" s="110"/>
      <c r="KYJ81" s="108"/>
      <c r="KYK81" s="107"/>
      <c r="KYL81" s="107"/>
      <c r="KYM81" s="110"/>
      <c r="KYN81" s="110"/>
      <c r="KYO81" s="110"/>
      <c r="KYP81" s="115"/>
      <c r="KYQ81" s="110"/>
      <c r="KYR81" s="108"/>
      <c r="KYS81" s="107"/>
      <c r="KYT81" s="107"/>
      <c r="KYU81" s="110"/>
      <c r="KYV81" s="110"/>
      <c r="KYW81" s="110"/>
      <c r="KYX81" s="115"/>
      <c r="KYY81" s="110"/>
      <c r="KYZ81" s="108"/>
      <c r="KZA81" s="107"/>
      <c r="KZB81" s="107"/>
      <c r="KZC81" s="110"/>
      <c r="KZD81" s="110"/>
      <c r="KZE81" s="110"/>
      <c r="KZF81" s="115"/>
      <c r="KZG81" s="110"/>
      <c r="KZH81" s="108"/>
      <c r="KZI81" s="107"/>
      <c r="KZJ81" s="107"/>
      <c r="KZK81" s="110"/>
      <c r="KZL81" s="110"/>
      <c r="KZM81" s="110"/>
      <c r="KZN81" s="115"/>
      <c r="KZO81" s="110"/>
      <c r="KZP81" s="108"/>
      <c r="KZQ81" s="107"/>
      <c r="KZR81" s="107"/>
      <c r="KZS81" s="110"/>
      <c r="KZT81" s="110"/>
      <c r="KZU81" s="110"/>
      <c r="KZV81" s="115"/>
      <c r="KZW81" s="110"/>
      <c r="KZX81" s="108"/>
      <c r="KZY81" s="107"/>
      <c r="KZZ81" s="107"/>
      <c r="LAA81" s="110"/>
      <c r="LAB81" s="110"/>
      <c r="LAC81" s="110"/>
      <c r="LAD81" s="115"/>
      <c r="LAE81" s="110"/>
      <c r="LAF81" s="108"/>
      <c r="LAG81" s="107"/>
      <c r="LAH81" s="107"/>
      <c r="LAI81" s="110"/>
      <c r="LAJ81" s="110"/>
      <c r="LAK81" s="110"/>
      <c r="LAL81" s="115"/>
      <c r="LAM81" s="110"/>
      <c r="LAN81" s="108"/>
      <c r="LAO81" s="107"/>
      <c r="LAP81" s="107"/>
      <c r="LAQ81" s="110"/>
      <c r="LAR81" s="110"/>
      <c r="LAS81" s="110"/>
      <c r="LAT81" s="115"/>
      <c r="LAU81" s="110"/>
      <c r="LAV81" s="108"/>
      <c r="LAW81" s="107"/>
      <c r="LAX81" s="107"/>
      <c r="LAY81" s="110"/>
      <c r="LAZ81" s="110"/>
      <c r="LBA81" s="110"/>
      <c r="LBB81" s="115"/>
      <c r="LBC81" s="110"/>
      <c r="LBD81" s="108"/>
      <c r="LBE81" s="107"/>
      <c r="LBF81" s="107"/>
      <c r="LBG81" s="110"/>
      <c r="LBH81" s="110"/>
      <c r="LBI81" s="110"/>
      <c r="LBJ81" s="115"/>
      <c r="LBK81" s="110"/>
      <c r="LBL81" s="108"/>
      <c r="LBM81" s="107"/>
      <c r="LBN81" s="107"/>
      <c r="LBO81" s="110"/>
      <c r="LBP81" s="110"/>
      <c r="LBQ81" s="110"/>
      <c r="LBR81" s="115"/>
      <c r="LBS81" s="110"/>
      <c r="LBT81" s="108"/>
      <c r="LBU81" s="107"/>
      <c r="LBV81" s="107"/>
      <c r="LBW81" s="110"/>
      <c r="LBX81" s="110"/>
      <c r="LBY81" s="110"/>
      <c r="LBZ81" s="115"/>
      <c r="LCA81" s="110"/>
      <c r="LCB81" s="108"/>
      <c r="LCC81" s="107"/>
      <c r="LCD81" s="107"/>
      <c r="LCE81" s="110"/>
      <c r="LCF81" s="110"/>
      <c r="LCG81" s="110"/>
      <c r="LCH81" s="115"/>
      <c r="LCI81" s="110"/>
      <c r="LCJ81" s="108"/>
      <c r="LCK81" s="107"/>
      <c r="LCL81" s="107"/>
      <c r="LCM81" s="110"/>
      <c r="LCN81" s="110"/>
      <c r="LCO81" s="110"/>
      <c r="LCP81" s="115"/>
      <c r="LCQ81" s="110"/>
      <c r="LCR81" s="108"/>
      <c r="LCS81" s="107"/>
      <c r="LCT81" s="107"/>
      <c r="LCU81" s="110"/>
      <c r="LCV81" s="110"/>
      <c r="LCW81" s="110"/>
      <c r="LCX81" s="115"/>
      <c r="LCY81" s="110"/>
      <c r="LCZ81" s="108"/>
      <c r="LDA81" s="107"/>
      <c r="LDB81" s="107"/>
      <c r="LDC81" s="110"/>
      <c r="LDD81" s="110"/>
      <c r="LDE81" s="110"/>
      <c r="LDF81" s="115"/>
      <c r="LDG81" s="110"/>
      <c r="LDH81" s="108"/>
      <c r="LDI81" s="107"/>
      <c r="LDJ81" s="107"/>
      <c r="LDK81" s="110"/>
      <c r="LDL81" s="110"/>
      <c r="LDM81" s="110"/>
      <c r="LDN81" s="115"/>
      <c r="LDO81" s="110"/>
      <c r="LDP81" s="108"/>
      <c r="LDQ81" s="107"/>
      <c r="LDR81" s="107"/>
      <c r="LDS81" s="110"/>
      <c r="LDT81" s="110"/>
      <c r="LDU81" s="110"/>
      <c r="LDV81" s="115"/>
      <c r="LDW81" s="110"/>
      <c r="LDX81" s="108"/>
      <c r="LDY81" s="107"/>
      <c r="LDZ81" s="107"/>
      <c r="LEA81" s="110"/>
      <c r="LEB81" s="110"/>
      <c r="LEC81" s="110"/>
      <c r="LED81" s="115"/>
      <c r="LEE81" s="110"/>
      <c r="LEF81" s="108"/>
      <c r="LEG81" s="107"/>
      <c r="LEH81" s="107"/>
      <c r="LEI81" s="110"/>
      <c r="LEJ81" s="110"/>
      <c r="LEK81" s="110"/>
      <c r="LEL81" s="115"/>
      <c r="LEM81" s="110"/>
      <c r="LEN81" s="108"/>
      <c r="LEO81" s="107"/>
      <c r="LEP81" s="107"/>
      <c r="LEQ81" s="110"/>
      <c r="LER81" s="110"/>
      <c r="LES81" s="110"/>
      <c r="LET81" s="115"/>
      <c r="LEU81" s="110"/>
      <c r="LEV81" s="108"/>
      <c r="LEW81" s="107"/>
      <c r="LEX81" s="107"/>
      <c r="LEY81" s="110"/>
      <c r="LEZ81" s="110"/>
      <c r="LFA81" s="110"/>
      <c r="LFB81" s="115"/>
      <c r="LFC81" s="110"/>
      <c r="LFD81" s="108"/>
      <c r="LFE81" s="107"/>
      <c r="LFF81" s="107"/>
      <c r="LFG81" s="110"/>
      <c r="LFH81" s="110"/>
      <c r="LFI81" s="110"/>
      <c r="LFJ81" s="115"/>
      <c r="LFK81" s="110"/>
      <c r="LFL81" s="108"/>
      <c r="LFM81" s="107"/>
      <c r="LFN81" s="107"/>
      <c r="LFO81" s="110"/>
      <c r="LFP81" s="110"/>
      <c r="LFQ81" s="110"/>
      <c r="LFR81" s="115"/>
      <c r="LFS81" s="110"/>
      <c r="LFT81" s="108"/>
      <c r="LFU81" s="107"/>
      <c r="LFV81" s="107"/>
      <c r="LFW81" s="110"/>
      <c r="LFX81" s="110"/>
      <c r="LFY81" s="110"/>
      <c r="LFZ81" s="115"/>
      <c r="LGA81" s="110"/>
      <c r="LGB81" s="108"/>
      <c r="LGC81" s="107"/>
      <c r="LGD81" s="107"/>
      <c r="LGE81" s="110"/>
      <c r="LGF81" s="110"/>
      <c r="LGG81" s="110"/>
      <c r="LGH81" s="115"/>
      <c r="LGI81" s="110"/>
      <c r="LGJ81" s="108"/>
      <c r="LGK81" s="107"/>
      <c r="LGL81" s="107"/>
      <c r="LGM81" s="110"/>
      <c r="LGN81" s="110"/>
      <c r="LGO81" s="110"/>
      <c r="LGP81" s="115"/>
      <c r="LGQ81" s="110"/>
      <c r="LGR81" s="108"/>
      <c r="LGS81" s="107"/>
      <c r="LGT81" s="107"/>
      <c r="LGU81" s="110"/>
      <c r="LGV81" s="110"/>
      <c r="LGW81" s="110"/>
      <c r="LGX81" s="115"/>
      <c r="LGY81" s="110"/>
      <c r="LGZ81" s="108"/>
      <c r="LHA81" s="107"/>
      <c r="LHB81" s="107"/>
      <c r="LHC81" s="110"/>
      <c r="LHD81" s="110"/>
      <c r="LHE81" s="110"/>
      <c r="LHF81" s="115"/>
      <c r="LHG81" s="110"/>
      <c r="LHH81" s="108"/>
      <c r="LHI81" s="107"/>
      <c r="LHJ81" s="107"/>
      <c r="LHK81" s="110"/>
      <c r="LHL81" s="110"/>
      <c r="LHM81" s="110"/>
      <c r="LHN81" s="115"/>
      <c r="LHO81" s="110"/>
      <c r="LHP81" s="108"/>
      <c r="LHQ81" s="107"/>
      <c r="LHR81" s="107"/>
      <c r="LHS81" s="110"/>
      <c r="LHT81" s="110"/>
      <c r="LHU81" s="110"/>
      <c r="LHV81" s="115"/>
      <c r="LHW81" s="110"/>
      <c r="LHX81" s="108"/>
      <c r="LHY81" s="107"/>
      <c r="LHZ81" s="107"/>
      <c r="LIA81" s="110"/>
      <c r="LIB81" s="110"/>
      <c r="LIC81" s="110"/>
      <c r="LID81" s="115"/>
      <c r="LIE81" s="110"/>
      <c r="LIF81" s="108"/>
      <c r="LIG81" s="107"/>
      <c r="LIH81" s="107"/>
      <c r="LII81" s="110"/>
      <c r="LIJ81" s="110"/>
      <c r="LIK81" s="110"/>
      <c r="LIL81" s="115"/>
      <c r="LIM81" s="110"/>
      <c r="LIN81" s="108"/>
      <c r="LIO81" s="107"/>
      <c r="LIP81" s="107"/>
      <c r="LIQ81" s="110"/>
      <c r="LIR81" s="110"/>
      <c r="LIS81" s="110"/>
      <c r="LIT81" s="115"/>
      <c r="LIU81" s="110"/>
      <c r="LIV81" s="108"/>
      <c r="LIW81" s="107"/>
      <c r="LIX81" s="107"/>
      <c r="LIY81" s="110"/>
      <c r="LIZ81" s="110"/>
      <c r="LJA81" s="110"/>
      <c r="LJB81" s="115"/>
      <c r="LJC81" s="110"/>
      <c r="LJD81" s="108"/>
      <c r="LJE81" s="107"/>
      <c r="LJF81" s="107"/>
      <c r="LJG81" s="110"/>
      <c r="LJH81" s="110"/>
      <c r="LJI81" s="110"/>
      <c r="LJJ81" s="115"/>
      <c r="LJK81" s="110"/>
      <c r="LJL81" s="108"/>
      <c r="LJM81" s="107"/>
      <c r="LJN81" s="107"/>
      <c r="LJO81" s="110"/>
      <c r="LJP81" s="110"/>
      <c r="LJQ81" s="110"/>
      <c r="LJR81" s="115"/>
      <c r="LJS81" s="110"/>
      <c r="LJT81" s="108"/>
      <c r="LJU81" s="107"/>
      <c r="LJV81" s="107"/>
      <c r="LJW81" s="110"/>
      <c r="LJX81" s="110"/>
      <c r="LJY81" s="110"/>
      <c r="LJZ81" s="115"/>
      <c r="LKA81" s="110"/>
      <c r="LKB81" s="108"/>
      <c r="LKC81" s="107"/>
      <c r="LKD81" s="107"/>
      <c r="LKE81" s="110"/>
      <c r="LKF81" s="110"/>
      <c r="LKG81" s="110"/>
      <c r="LKH81" s="115"/>
      <c r="LKI81" s="110"/>
      <c r="LKJ81" s="108"/>
      <c r="LKK81" s="107"/>
      <c r="LKL81" s="107"/>
      <c r="LKM81" s="110"/>
      <c r="LKN81" s="110"/>
      <c r="LKO81" s="110"/>
      <c r="LKP81" s="115"/>
      <c r="LKQ81" s="110"/>
      <c r="LKR81" s="108"/>
      <c r="LKS81" s="107"/>
      <c r="LKT81" s="107"/>
      <c r="LKU81" s="110"/>
      <c r="LKV81" s="110"/>
      <c r="LKW81" s="110"/>
      <c r="LKX81" s="115"/>
      <c r="LKY81" s="110"/>
      <c r="LKZ81" s="108"/>
      <c r="LLA81" s="107"/>
      <c r="LLB81" s="107"/>
      <c r="LLC81" s="110"/>
      <c r="LLD81" s="110"/>
      <c r="LLE81" s="110"/>
      <c r="LLF81" s="115"/>
      <c r="LLG81" s="110"/>
      <c r="LLH81" s="108"/>
      <c r="LLI81" s="107"/>
      <c r="LLJ81" s="107"/>
      <c r="LLK81" s="110"/>
      <c r="LLL81" s="110"/>
      <c r="LLM81" s="110"/>
      <c r="LLN81" s="115"/>
      <c r="LLO81" s="110"/>
      <c r="LLP81" s="108"/>
      <c r="LLQ81" s="107"/>
      <c r="LLR81" s="107"/>
      <c r="LLS81" s="110"/>
      <c r="LLT81" s="110"/>
      <c r="LLU81" s="110"/>
      <c r="LLV81" s="115"/>
      <c r="LLW81" s="110"/>
      <c r="LLX81" s="108"/>
      <c r="LLY81" s="107"/>
      <c r="LLZ81" s="107"/>
      <c r="LMA81" s="110"/>
      <c r="LMB81" s="110"/>
      <c r="LMC81" s="110"/>
      <c r="LMD81" s="115"/>
      <c r="LME81" s="110"/>
      <c r="LMF81" s="108"/>
      <c r="LMG81" s="107"/>
      <c r="LMH81" s="107"/>
      <c r="LMI81" s="110"/>
      <c r="LMJ81" s="110"/>
      <c r="LMK81" s="110"/>
      <c r="LML81" s="115"/>
      <c r="LMM81" s="110"/>
      <c r="LMN81" s="108"/>
      <c r="LMO81" s="107"/>
      <c r="LMP81" s="107"/>
      <c r="LMQ81" s="110"/>
      <c r="LMR81" s="110"/>
      <c r="LMS81" s="110"/>
      <c r="LMT81" s="115"/>
      <c r="LMU81" s="110"/>
      <c r="LMV81" s="108"/>
      <c r="LMW81" s="107"/>
      <c r="LMX81" s="107"/>
      <c r="LMY81" s="110"/>
      <c r="LMZ81" s="110"/>
      <c r="LNA81" s="110"/>
      <c r="LNB81" s="115"/>
      <c r="LNC81" s="110"/>
      <c r="LND81" s="108"/>
      <c r="LNE81" s="107"/>
      <c r="LNF81" s="107"/>
      <c r="LNG81" s="110"/>
      <c r="LNH81" s="110"/>
      <c r="LNI81" s="110"/>
      <c r="LNJ81" s="115"/>
      <c r="LNK81" s="110"/>
      <c r="LNL81" s="108"/>
      <c r="LNM81" s="107"/>
      <c r="LNN81" s="107"/>
      <c r="LNO81" s="110"/>
      <c r="LNP81" s="110"/>
      <c r="LNQ81" s="110"/>
      <c r="LNR81" s="115"/>
      <c r="LNS81" s="110"/>
      <c r="LNT81" s="108"/>
      <c r="LNU81" s="107"/>
      <c r="LNV81" s="107"/>
      <c r="LNW81" s="110"/>
      <c r="LNX81" s="110"/>
      <c r="LNY81" s="110"/>
      <c r="LNZ81" s="115"/>
      <c r="LOA81" s="110"/>
      <c r="LOB81" s="108"/>
      <c r="LOC81" s="107"/>
      <c r="LOD81" s="107"/>
      <c r="LOE81" s="110"/>
      <c r="LOF81" s="110"/>
      <c r="LOG81" s="110"/>
      <c r="LOH81" s="115"/>
      <c r="LOI81" s="110"/>
      <c r="LOJ81" s="108"/>
      <c r="LOK81" s="107"/>
      <c r="LOL81" s="107"/>
      <c r="LOM81" s="110"/>
      <c r="LON81" s="110"/>
      <c r="LOO81" s="110"/>
      <c r="LOP81" s="115"/>
      <c r="LOQ81" s="110"/>
      <c r="LOR81" s="108"/>
      <c r="LOS81" s="107"/>
      <c r="LOT81" s="107"/>
      <c r="LOU81" s="110"/>
      <c r="LOV81" s="110"/>
      <c r="LOW81" s="110"/>
      <c r="LOX81" s="115"/>
      <c r="LOY81" s="110"/>
      <c r="LOZ81" s="108"/>
      <c r="LPA81" s="107"/>
      <c r="LPB81" s="107"/>
      <c r="LPC81" s="110"/>
      <c r="LPD81" s="110"/>
      <c r="LPE81" s="110"/>
      <c r="LPF81" s="115"/>
      <c r="LPG81" s="110"/>
      <c r="LPH81" s="108"/>
      <c r="LPI81" s="107"/>
      <c r="LPJ81" s="107"/>
      <c r="LPK81" s="110"/>
      <c r="LPL81" s="110"/>
      <c r="LPM81" s="110"/>
      <c r="LPN81" s="115"/>
      <c r="LPO81" s="110"/>
      <c r="LPP81" s="108"/>
      <c r="LPQ81" s="107"/>
      <c r="LPR81" s="107"/>
      <c r="LPS81" s="110"/>
      <c r="LPT81" s="110"/>
      <c r="LPU81" s="110"/>
      <c r="LPV81" s="115"/>
      <c r="LPW81" s="110"/>
      <c r="LPX81" s="108"/>
      <c r="LPY81" s="107"/>
      <c r="LPZ81" s="107"/>
      <c r="LQA81" s="110"/>
      <c r="LQB81" s="110"/>
      <c r="LQC81" s="110"/>
      <c r="LQD81" s="115"/>
      <c r="LQE81" s="110"/>
      <c r="LQF81" s="108"/>
      <c r="LQG81" s="107"/>
      <c r="LQH81" s="107"/>
      <c r="LQI81" s="110"/>
      <c r="LQJ81" s="110"/>
      <c r="LQK81" s="110"/>
      <c r="LQL81" s="115"/>
      <c r="LQM81" s="110"/>
      <c r="LQN81" s="108"/>
      <c r="LQO81" s="107"/>
      <c r="LQP81" s="107"/>
      <c r="LQQ81" s="110"/>
      <c r="LQR81" s="110"/>
      <c r="LQS81" s="110"/>
      <c r="LQT81" s="115"/>
      <c r="LQU81" s="110"/>
      <c r="LQV81" s="108"/>
      <c r="LQW81" s="107"/>
      <c r="LQX81" s="107"/>
      <c r="LQY81" s="110"/>
      <c r="LQZ81" s="110"/>
      <c r="LRA81" s="110"/>
      <c r="LRB81" s="115"/>
      <c r="LRC81" s="110"/>
      <c r="LRD81" s="108"/>
      <c r="LRE81" s="107"/>
      <c r="LRF81" s="107"/>
      <c r="LRG81" s="110"/>
      <c r="LRH81" s="110"/>
      <c r="LRI81" s="110"/>
      <c r="LRJ81" s="115"/>
      <c r="LRK81" s="110"/>
      <c r="LRL81" s="108"/>
      <c r="LRM81" s="107"/>
      <c r="LRN81" s="107"/>
      <c r="LRO81" s="110"/>
      <c r="LRP81" s="110"/>
      <c r="LRQ81" s="110"/>
      <c r="LRR81" s="115"/>
      <c r="LRS81" s="110"/>
      <c r="LRT81" s="108"/>
      <c r="LRU81" s="107"/>
      <c r="LRV81" s="107"/>
      <c r="LRW81" s="110"/>
      <c r="LRX81" s="110"/>
      <c r="LRY81" s="110"/>
      <c r="LRZ81" s="115"/>
      <c r="LSA81" s="110"/>
      <c r="LSB81" s="108"/>
      <c r="LSC81" s="107"/>
      <c r="LSD81" s="107"/>
      <c r="LSE81" s="110"/>
      <c r="LSF81" s="110"/>
      <c r="LSG81" s="110"/>
      <c r="LSH81" s="115"/>
      <c r="LSI81" s="110"/>
      <c r="LSJ81" s="108"/>
      <c r="LSK81" s="107"/>
      <c r="LSL81" s="107"/>
      <c r="LSM81" s="110"/>
      <c r="LSN81" s="110"/>
      <c r="LSO81" s="110"/>
      <c r="LSP81" s="115"/>
      <c r="LSQ81" s="110"/>
      <c r="LSR81" s="108"/>
      <c r="LSS81" s="107"/>
      <c r="LST81" s="107"/>
      <c r="LSU81" s="110"/>
      <c r="LSV81" s="110"/>
      <c r="LSW81" s="110"/>
      <c r="LSX81" s="115"/>
      <c r="LSY81" s="110"/>
      <c r="LSZ81" s="108"/>
      <c r="LTA81" s="107"/>
      <c r="LTB81" s="107"/>
      <c r="LTC81" s="110"/>
      <c r="LTD81" s="110"/>
      <c r="LTE81" s="110"/>
      <c r="LTF81" s="115"/>
      <c r="LTG81" s="110"/>
      <c r="LTH81" s="108"/>
      <c r="LTI81" s="107"/>
      <c r="LTJ81" s="107"/>
      <c r="LTK81" s="110"/>
      <c r="LTL81" s="110"/>
      <c r="LTM81" s="110"/>
      <c r="LTN81" s="115"/>
      <c r="LTO81" s="110"/>
      <c r="LTP81" s="108"/>
      <c r="LTQ81" s="107"/>
      <c r="LTR81" s="107"/>
      <c r="LTS81" s="110"/>
      <c r="LTT81" s="110"/>
      <c r="LTU81" s="110"/>
      <c r="LTV81" s="115"/>
      <c r="LTW81" s="110"/>
      <c r="LTX81" s="108"/>
      <c r="LTY81" s="107"/>
      <c r="LTZ81" s="107"/>
      <c r="LUA81" s="110"/>
      <c r="LUB81" s="110"/>
      <c r="LUC81" s="110"/>
      <c r="LUD81" s="115"/>
      <c r="LUE81" s="110"/>
      <c r="LUF81" s="108"/>
      <c r="LUG81" s="107"/>
      <c r="LUH81" s="107"/>
      <c r="LUI81" s="110"/>
      <c r="LUJ81" s="110"/>
      <c r="LUK81" s="110"/>
      <c r="LUL81" s="115"/>
      <c r="LUM81" s="110"/>
      <c r="LUN81" s="108"/>
      <c r="LUO81" s="107"/>
      <c r="LUP81" s="107"/>
      <c r="LUQ81" s="110"/>
      <c r="LUR81" s="110"/>
      <c r="LUS81" s="110"/>
      <c r="LUT81" s="115"/>
      <c r="LUU81" s="110"/>
      <c r="LUV81" s="108"/>
      <c r="LUW81" s="107"/>
      <c r="LUX81" s="107"/>
      <c r="LUY81" s="110"/>
      <c r="LUZ81" s="110"/>
      <c r="LVA81" s="110"/>
      <c r="LVB81" s="115"/>
      <c r="LVC81" s="110"/>
      <c r="LVD81" s="108"/>
      <c r="LVE81" s="107"/>
      <c r="LVF81" s="107"/>
      <c r="LVG81" s="110"/>
      <c r="LVH81" s="110"/>
      <c r="LVI81" s="110"/>
      <c r="LVJ81" s="115"/>
      <c r="LVK81" s="110"/>
      <c r="LVL81" s="108"/>
      <c r="LVM81" s="107"/>
      <c r="LVN81" s="107"/>
      <c r="LVO81" s="110"/>
      <c r="LVP81" s="110"/>
      <c r="LVQ81" s="110"/>
      <c r="LVR81" s="115"/>
      <c r="LVS81" s="110"/>
      <c r="LVT81" s="108"/>
      <c r="LVU81" s="107"/>
      <c r="LVV81" s="107"/>
      <c r="LVW81" s="110"/>
      <c r="LVX81" s="110"/>
      <c r="LVY81" s="110"/>
      <c r="LVZ81" s="115"/>
      <c r="LWA81" s="110"/>
      <c r="LWB81" s="108"/>
      <c r="LWC81" s="107"/>
      <c r="LWD81" s="107"/>
      <c r="LWE81" s="110"/>
      <c r="LWF81" s="110"/>
      <c r="LWG81" s="110"/>
      <c r="LWH81" s="115"/>
      <c r="LWI81" s="110"/>
      <c r="LWJ81" s="108"/>
      <c r="LWK81" s="107"/>
      <c r="LWL81" s="107"/>
      <c r="LWM81" s="110"/>
      <c r="LWN81" s="110"/>
      <c r="LWO81" s="110"/>
      <c r="LWP81" s="115"/>
      <c r="LWQ81" s="110"/>
      <c r="LWR81" s="108"/>
      <c r="LWS81" s="107"/>
      <c r="LWT81" s="107"/>
      <c r="LWU81" s="110"/>
      <c r="LWV81" s="110"/>
      <c r="LWW81" s="110"/>
      <c r="LWX81" s="115"/>
      <c r="LWY81" s="110"/>
      <c r="LWZ81" s="108"/>
      <c r="LXA81" s="107"/>
      <c r="LXB81" s="107"/>
      <c r="LXC81" s="110"/>
      <c r="LXD81" s="110"/>
      <c r="LXE81" s="110"/>
      <c r="LXF81" s="115"/>
      <c r="LXG81" s="110"/>
      <c r="LXH81" s="108"/>
      <c r="LXI81" s="107"/>
      <c r="LXJ81" s="107"/>
      <c r="LXK81" s="110"/>
      <c r="LXL81" s="110"/>
      <c r="LXM81" s="110"/>
      <c r="LXN81" s="115"/>
      <c r="LXO81" s="110"/>
      <c r="LXP81" s="108"/>
      <c r="LXQ81" s="107"/>
      <c r="LXR81" s="107"/>
      <c r="LXS81" s="110"/>
      <c r="LXT81" s="110"/>
      <c r="LXU81" s="110"/>
      <c r="LXV81" s="115"/>
      <c r="LXW81" s="110"/>
      <c r="LXX81" s="108"/>
      <c r="LXY81" s="107"/>
      <c r="LXZ81" s="107"/>
      <c r="LYA81" s="110"/>
      <c r="LYB81" s="110"/>
      <c r="LYC81" s="110"/>
      <c r="LYD81" s="115"/>
      <c r="LYE81" s="110"/>
      <c r="LYF81" s="108"/>
      <c r="LYG81" s="107"/>
      <c r="LYH81" s="107"/>
      <c r="LYI81" s="110"/>
      <c r="LYJ81" s="110"/>
      <c r="LYK81" s="110"/>
      <c r="LYL81" s="115"/>
      <c r="LYM81" s="110"/>
      <c r="LYN81" s="108"/>
      <c r="LYO81" s="107"/>
      <c r="LYP81" s="107"/>
      <c r="LYQ81" s="110"/>
      <c r="LYR81" s="110"/>
      <c r="LYS81" s="110"/>
      <c r="LYT81" s="115"/>
      <c r="LYU81" s="110"/>
      <c r="LYV81" s="108"/>
      <c r="LYW81" s="107"/>
      <c r="LYX81" s="107"/>
      <c r="LYY81" s="110"/>
      <c r="LYZ81" s="110"/>
      <c r="LZA81" s="110"/>
      <c r="LZB81" s="115"/>
      <c r="LZC81" s="110"/>
      <c r="LZD81" s="108"/>
      <c r="LZE81" s="107"/>
      <c r="LZF81" s="107"/>
      <c r="LZG81" s="110"/>
      <c r="LZH81" s="110"/>
      <c r="LZI81" s="110"/>
      <c r="LZJ81" s="115"/>
      <c r="LZK81" s="110"/>
      <c r="LZL81" s="108"/>
      <c r="LZM81" s="107"/>
      <c r="LZN81" s="107"/>
      <c r="LZO81" s="110"/>
      <c r="LZP81" s="110"/>
      <c r="LZQ81" s="110"/>
      <c r="LZR81" s="115"/>
      <c r="LZS81" s="110"/>
      <c r="LZT81" s="108"/>
      <c r="LZU81" s="107"/>
      <c r="LZV81" s="107"/>
      <c r="LZW81" s="110"/>
      <c r="LZX81" s="110"/>
      <c r="LZY81" s="110"/>
      <c r="LZZ81" s="115"/>
      <c r="MAA81" s="110"/>
      <c r="MAB81" s="108"/>
      <c r="MAC81" s="107"/>
      <c r="MAD81" s="107"/>
      <c r="MAE81" s="110"/>
      <c r="MAF81" s="110"/>
      <c r="MAG81" s="110"/>
      <c r="MAH81" s="115"/>
      <c r="MAI81" s="110"/>
      <c r="MAJ81" s="108"/>
      <c r="MAK81" s="107"/>
      <c r="MAL81" s="107"/>
      <c r="MAM81" s="110"/>
      <c r="MAN81" s="110"/>
      <c r="MAO81" s="110"/>
      <c r="MAP81" s="115"/>
      <c r="MAQ81" s="110"/>
      <c r="MAR81" s="108"/>
      <c r="MAS81" s="107"/>
      <c r="MAT81" s="107"/>
      <c r="MAU81" s="110"/>
      <c r="MAV81" s="110"/>
      <c r="MAW81" s="110"/>
      <c r="MAX81" s="115"/>
      <c r="MAY81" s="110"/>
      <c r="MAZ81" s="108"/>
      <c r="MBA81" s="107"/>
      <c r="MBB81" s="107"/>
      <c r="MBC81" s="110"/>
      <c r="MBD81" s="110"/>
      <c r="MBE81" s="110"/>
      <c r="MBF81" s="115"/>
      <c r="MBG81" s="110"/>
      <c r="MBH81" s="108"/>
      <c r="MBI81" s="107"/>
      <c r="MBJ81" s="107"/>
      <c r="MBK81" s="110"/>
      <c r="MBL81" s="110"/>
      <c r="MBM81" s="110"/>
      <c r="MBN81" s="115"/>
      <c r="MBO81" s="110"/>
      <c r="MBP81" s="108"/>
      <c r="MBQ81" s="107"/>
      <c r="MBR81" s="107"/>
      <c r="MBS81" s="110"/>
      <c r="MBT81" s="110"/>
      <c r="MBU81" s="110"/>
      <c r="MBV81" s="115"/>
      <c r="MBW81" s="110"/>
      <c r="MBX81" s="108"/>
      <c r="MBY81" s="107"/>
      <c r="MBZ81" s="107"/>
      <c r="MCA81" s="110"/>
      <c r="MCB81" s="110"/>
      <c r="MCC81" s="110"/>
      <c r="MCD81" s="115"/>
      <c r="MCE81" s="110"/>
      <c r="MCF81" s="108"/>
      <c r="MCG81" s="107"/>
      <c r="MCH81" s="107"/>
      <c r="MCI81" s="110"/>
      <c r="MCJ81" s="110"/>
      <c r="MCK81" s="110"/>
      <c r="MCL81" s="115"/>
      <c r="MCM81" s="110"/>
      <c r="MCN81" s="108"/>
      <c r="MCO81" s="107"/>
      <c r="MCP81" s="107"/>
      <c r="MCQ81" s="110"/>
      <c r="MCR81" s="110"/>
      <c r="MCS81" s="110"/>
      <c r="MCT81" s="115"/>
      <c r="MCU81" s="110"/>
      <c r="MCV81" s="108"/>
      <c r="MCW81" s="107"/>
      <c r="MCX81" s="107"/>
      <c r="MCY81" s="110"/>
      <c r="MCZ81" s="110"/>
      <c r="MDA81" s="110"/>
      <c r="MDB81" s="115"/>
      <c r="MDC81" s="110"/>
      <c r="MDD81" s="108"/>
      <c r="MDE81" s="107"/>
      <c r="MDF81" s="107"/>
      <c r="MDG81" s="110"/>
      <c r="MDH81" s="110"/>
      <c r="MDI81" s="110"/>
      <c r="MDJ81" s="115"/>
      <c r="MDK81" s="110"/>
      <c r="MDL81" s="108"/>
      <c r="MDM81" s="107"/>
      <c r="MDN81" s="107"/>
      <c r="MDO81" s="110"/>
      <c r="MDP81" s="110"/>
      <c r="MDQ81" s="110"/>
      <c r="MDR81" s="115"/>
      <c r="MDS81" s="110"/>
      <c r="MDT81" s="108"/>
      <c r="MDU81" s="107"/>
      <c r="MDV81" s="107"/>
      <c r="MDW81" s="110"/>
      <c r="MDX81" s="110"/>
      <c r="MDY81" s="110"/>
      <c r="MDZ81" s="115"/>
      <c r="MEA81" s="110"/>
      <c r="MEB81" s="108"/>
      <c r="MEC81" s="107"/>
      <c r="MED81" s="107"/>
      <c r="MEE81" s="110"/>
      <c r="MEF81" s="110"/>
      <c r="MEG81" s="110"/>
      <c r="MEH81" s="115"/>
      <c r="MEI81" s="110"/>
      <c r="MEJ81" s="108"/>
      <c r="MEK81" s="107"/>
      <c r="MEL81" s="107"/>
      <c r="MEM81" s="110"/>
      <c r="MEN81" s="110"/>
      <c r="MEO81" s="110"/>
      <c r="MEP81" s="115"/>
      <c r="MEQ81" s="110"/>
      <c r="MER81" s="108"/>
      <c r="MES81" s="107"/>
      <c r="MET81" s="107"/>
      <c r="MEU81" s="110"/>
      <c r="MEV81" s="110"/>
      <c r="MEW81" s="110"/>
      <c r="MEX81" s="115"/>
      <c r="MEY81" s="110"/>
      <c r="MEZ81" s="108"/>
      <c r="MFA81" s="107"/>
      <c r="MFB81" s="107"/>
      <c r="MFC81" s="110"/>
      <c r="MFD81" s="110"/>
      <c r="MFE81" s="110"/>
      <c r="MFF81" s="115"/>
      <c r="MFG81" s="110"/>
      <c r="MFH81" s="108"/>
      <c r="MFI81" s="107"/>
      <c r="MFJ81" s="107"/>
      <c r="MFK81" s="110"/>
      <c r="MFL81" s="110"/>
      <c r="MFM81" s="110"/>
      <c r="MFN81" s="115"/>
      <c r="MFO81" s="110"/>
      <c r="MFP81" s="108"/>
      <c r="MFQ81" s="107"/>
      <c r="MFR81" s="107"/>
      <c r="MFS81" s="110"/>
      <c r="MFT81" s="110"/>
      <c r="MFU81" s="110"/>
      <c r="MFV81" s="115"/>
      <c r="MFW81" s="110"/>
      <c r="MFX81" s="108"/>
      <c r="MFY81" s="107"/>
      <c r="MFZ81" s="107"/>
      <c r="MGA81" s="110"/>
      <c r="MGB81" s="110"/>
      <c r="MGC81" s="110"/>
      <c r="MGD81" s="115"/>
      <c r="MGE81" s="110"/>
      <c r="MGF81" s="108"/>
      <c r="MGG81" s="107"/>
      <c r="MGH81" s="107"/>
      <c r="MGI81" s="110"/>
      <c r="MGJ81" s="110"/>
      <c r="MGK81" s="110"/>
      <c r="MGL81" s="115"/>
      <c r="MGM81" s="110"/>
      <c r="MGN81" s="108"/>
      <c r="MGO81" s="107"/>
      <c r="MGP81" s="107"/>
      <c r="MGQ81" s="110"/>
      <c r="MGR81" s="110"/>
      <c r="MGS81" s="110"/>
      <c r="MGT81" s="115"/>
      <c r="MGU81" s="110"/>
      <c r="MGV81" s="108"/>
      <c r="MGW81" s="107"/>
      <c r="MGX81" s="107"/>
      <c r="MGY81" s="110"/>
      <c r="MGZ81" s="110"/>
      <c r="MHA81" s="110"/>
      <c r="MHB81" s="115"/>
      <c r="MHC81" s="110"/>
      <c r="MHD81" s="108"/>
      <c r="MHE81" s="107"/>
      <c r="MHF81" s="107"/>
      <c r="MHG81" s="110"/>
      <c r="MHH81" s="110"/>
      <c r="MHI81" s="110"/>
      <c r="MHJ81" s="115"/>
      <c r="MHK81" s="110"/>
      <c r="MHL81" s="108"/>
      <c r="MHM81" s="107"/>
      <c r="MHN81" s="107"/>
      <c r="MHO81" s="110"/>
      <c r="MHP81" s="110"/>
      <c r="MHQ81" s="110"/>
      <c r="MHR81" s="115"/>
      <c r="MHS81" s="110"/>
      <c r="MHT81" s="108"/>
      <c r="MHU81" s="107"/>
      <c r="MHV81" s="107"/>
      <c r="MHW81" s="110"/>
      <c r="MHX81" s="110"/>
      <c r="MHY81" s="110"/>
      <c r="MHZ81" s="115"/>
      <c r="MIA81" s="110"/>
      <c r="MIB81" s="108"/>
      <c r="MIC81" s="107"/>
      <c r="MID81" s="107"/>
      <c r="MIE81" s="110"/>
      <c r="MIF81" s="110"/>
      <c r="MIG81" s="110"/>
      <c r="MIH81" s="115"/>
      <c r="MII81" s="110"/>
      <c r="MIJ81" s="108"/>
      <c r="MIK81" s="107"/>
      <c r="MIL81" s="107"/>
      <c r="MIM81" s="110"/>
      <c r="MIN81" s="110"/>
      <c r="MIO81" s="110"/>
      <c r="MIP81" s="115"/>
      <c r="MIQ81" s="110"/>
      <c r="MIR81" s="108"/>
      <c r="MIS81" s="107"/>
      <c r="MIT81" s="107"/>
      <c r="MIU81" s="110"/>
      <c r="MIV81" s="110"/>
      <c r="MIW81" s="110"/>
      <c r="MIX81" s="115"/>
      <c r="MIY81" s="110"/>
      <c r="MIZ81" s="108"/>
      <c r="MJA81" s="107"/>
      <c r="MJB81" s="107"/>
      <c r="MJC81" s="110"/>
      <c r="MJD81" s="110"/>
      <c r="MJE81" s="110"/>
      <c r="MJF81" s="115"/>
      <c r="MJG81" s="110"/>
      <c r="MJH81" s="108"/>
      <c r="MJI81" s="107"/>
      <c r="MJJ81" s="107"/>
      <c r="MJK81" s="110"/>
      <c r="MJL81" s="110"/>
      <c r="MJM81" s="110"/>
      <c r="MJN81" s="115"/>
      <c r="MJO81" s="110"/>
      <c r="MJP81" s="108"/>
      <c r="MJQ81" s="107"/>
      <c r="MJR81" s="107"/>
      <c r="MJS81" s="110"/>
      <c r="MJT81" s="110"/>
      <c r="MJU81" s="110"/>
      <c r="MJV81" s="115"/>
      <c r="MJW81" s="110"/>
      <c r="MJX81" s="108"/>
      <c r="MJY81" s="107"/>
      <c r="MJZ81" s="107"/>
      <c r="MKA81" s="110"/>
      <c r="MKB81" s="110"/>
      <c r="MKC81" s="110"/>
      <c r="MKD81" s="115"/>
      <c r="MKE81" s="110"/>
      <c r="MKF81" s="108"/>
      <c r="MKG81" s="107"/>
      <c r="MKH81" s="107"/>
      <c r="MKI81" s="110"/>
      <c r="MKJ81" s="110"/>
      <c r="MKK81" s="110"/>
      <c r="MKL81" s="115"/>
      <c r="MKM81" s="110"/>
      <c r="MKN81" s="108"/>
      <c r="MKO81" s="107"/>
      <c r="MKP81" s="107"/>
      <c r="MKQ81" s="110"/>
      <c r="MKR81" s="110"/>
      <c r="MKS81" s="110"/>
      <c r="MKT81" s="115"/>
      <c r="MKU81" s="110"/>
      <c r="MKV81" s="108"/>
      <c r="MKW81" s="107"/>
      <c r="MKX81" s="107"/>
      <c r="MKY81" s="110"/>
      <c r="MKZ81" s="110"/>
      <c r="MLA81" s="110"/>
      <c r="MLB81" s="115"/>
      <c r="MLC81" s="110"/>
      <c r="MLD81" s="108"/>
      <c r="MLE81" s="107"/>
      <c r="MLF81" s="107"/>
      <c r="MLG81" s="110"/>
      <c r="MLH81" s="110"/>
      <c r="MLI81" s="110"/>
      <c r="MLJ81" s="115"/>
      <c r="MLK81" s="110"/>
      <c r="MLL81" s="108"/>
      <c r="MLM81" s="107"/>
      <c r="MLN81" s="107"/>
      <c r="MLO81" s="110"/>
      <c r="MLP81" s="110"/>
      <c r="MLQ81" s="110"/>
      <c r="MLR81" s="115"/>
      <c r="MLS81" s="110"/>
      <c r="MLT81" s="108"/>
      <c r="MLU81" s="107"/>
      <c r="MLV81" s="107"/>
      <c r="MLW81" s="110"/>
      <c r="MLX81" s="110"/>
      <c r="MLY81" s="110"/>
      <c r="MLZ81" s="115"/>
      <c r="MMA81" s="110"/>
      <c r="MMB81" s="108"/>
      <c r="MMC81" s="107"/>
      <c r="MMD81" s="107"/>
      <c r="MME81" s="110"/>
      <c r="MMF81" s="110"/>
      <c r="MMG81" s="110"/>
      <c r="MMH81" s="115"/>
      <c r="MMI81" s="110"/>
      <c r="MMJ81" s="108"/>
      <c r="MMK81" s="107"/>
      <c r="MML81" s="107"/>
      <c r="MMM81" s="110"/>
      <c r="MMN81" s="110"/>
      <c r="MMO81" s="110"/>
      <c r="MMP81" s="115"/>
      <c r="MMQ81" s="110"/>
      <c r="MMR81" s="108"/>
      <c r="MMS81" s="107"/>
      <c r="MMT81" s="107"/>
      <c r="MMU81" s="110"/>
      <c r="MMV81" s="110"/>
      <c r="MMW81" s="110"/>
      <c r="MMX81" s="115"/>
      <c r="MMY81" s="110"/>
      <c r="MMZ81" s="108"/>
      <c r="MNA81" s="107"/>
      <c r="MNB81" s="107"/>
      <c r="MNC81" s="110"/>
      <c r="MND81" s="110"/>
      <c r="MNE81" s="110"/>
      <c r="MNF81" s="115"/>
      <c r="MNG81" s="110"/>
      <c r="MNH81" s="108"/>
      <c r="MNI81" s="107"/>
      <c r="MNJ81" s="107"/>
      <c r="MNK81" s="110"/>
      <c r="MNL81" s="110"/>
      <c r="MNM81" s="110"/>
      <c r="MNN81" s="115"/>
      <c r="MNO81" s="110"/>
      <c r="MNP81" s="108"/>
      <c r="MNQ81" s="107"/>
      <c r="MNR81" s="107"/>
      <c r="MNS81" s="110"/>
      <c r="MNT81" s="110"/>
      <c r="MNU81" s="110"/>
      <c r="MNV81" s="115"/>
      <c r="MNW81" s="110"/>
      <c r="MNX81" s="108"/>
      <c r="MNY81" s="107"/>
      <c r="MNZ81" s="107"/>
      <c r="MOA81" s="110"/>
      <c r="MOB81" s="110"/>
      <c r="MOC81" s="110"/>
      <c r="MOD81" s="115"/>
      <c r="MOE81" s="110"/>
      <c r="MOF81" s="108"/>
      <c r="MOG81" s="107"/>
      <c r="MOH81" s="107"/>
      <c r="MOI81" s="110"/>
      <c r="MOJ81" s="110"/>
      <c r="MOK81" s="110"/>
      <c r="MOL81" s="115"/>
      <c r="MOM81" s="110"/>
      <c r="MON81" s="108"/>
      <c r="MOO81" s="107"/>
      <c r="MOP81" s="107"/>
      <c r="MOQ81" s="110"/>
      <c r="MOR81" s="110"/>
      <c r="MOS81" s="110"/>
      <c r="MOT81" s="115"/>
      <c r="MOU81" s="110"/>
      <c r="MOV81" s="108"/>
      <c r="MOW81" s="107"/>
      <c r="MOX81" s="107"/>
      <c r="MOY81" s="110"/>
      <c r="MOZ81" s="110"/>
      <c r="MPA81" s="110"/>
      <c r="MPB81" s="115"/>
      <c r="MPC81" s="110"/>
      <c r="MPD81" s="108"/>
      <c r="MPE81" s="107"/>
      <c r="MPF81" s="107"/>
      <c r="MPG81" s="110"/>
      <c r="MPH81" s="110"/>
      <c r="MPI81" s="110"/>
      <c r="MPJ81" s="115"/>
      <c r="MPK81" s="110"/>
      <c r="MPL81" s="108"/>
      <c r="MPM81" s="107"/>
      <c r="MPN81" s="107"/>
      <c r="MPO81" s="110"/>
      <c r="MPP81" s="110"/>
      <c r="MPQ81" s="110"/>
      <c r="MPR81" s="115"/>
      <c r="MPS81" s="110"/>
      <c r="MPT81" s="108"/>
      <c r="MPU81" s="107"/>
      <c r="MPV81" s="107"/>
      <c r="MPW81" s="110"/>
      <c r="MPX81" s="110"/>
      <c r="MPY81" s="110"/>
      <c r="MPZ81" s="115"/>
      <c r="MQA81" s="110"/>
      <c r="MQB81" s="108"/>
      <c r="MQC81" s="107"/>
      <c r="MQD81" s="107"/>
      <c r="MQE81" s="110"/>
      <c r="MQF81" s="110"/>
      <c r="MQG81" s="110"/>
      <c r="MQH81" s="115"/>
      <c r="MQI81" s="110"/>
      <c r="MQJ81" s="108"/>
      <c r="MQK81" s="107"/>
      <c r="MQL81" s="107"/>
      <c r="MQM81" s="110"/>
      <c r="MQN81" s="110"/>
      <c r="MQO81" s="110"/>
      <c r="MQP81" s="115"/>
      <c r="MQQ81" s="110"/>
      <c r="MQR81" s="108"/>
      <c r="MQS81" s="107"/>
      <c r="MQT81" s="107"/>
      <c r="MQU81" s="110"/>
      <c r="MQV81" s="110"/>
      <c r="MQW81" s="110"/>
      <c r="MQX81" s="115"/>
      <c r="MQY81" s="110"/>
      <c r="MQZ81" s="108"/>
      <c r="MRA81" s="107"/>
      <c r="MRB81" s="107"/>
      <c r="MRC81" s="110"/>
      <c r="MRD81" s="110"/>
      <c r="MRE81" s="110"/>
      <c r="MRF81" s="115"/>
      <c r="MRG81" s="110"/>
      <c r="MRH81" s="108"/>
      <c r="MRI81" s="107"/>
      <c r="MRJ81" s="107"/>
      <c r="MRK81" s="110"/>
      <c r="MRL81" s="110"/>
      <c r="MRM81" s="110"/>
      <c r="MRN81" s="115"/>
      <c r="MRO81" s="110"/>
      <c r="MRP81" s="108"/>
      <c r="MRQ81" s="107"/>
      <c r="MRR81" s="107"/>
      <c r="MRS81" s="110"/>
      <c r="MRT81" s="110"/>
      <c r="MRU81" s="110"/>
      <c r="MRV81" s="115"/>
      <c r="MRW81" s="110"/>
      <c r="MRX81" s="108"/>
      <c r="MRY81" s="107"/>
      <c r="MRZ81" s="107"/>
      <c r="MSA81" s="110"/>
      <c r="MSB81" s="110"/>
      <c r="MSC81" s="110"/>
      <c r="MSD81" s="115"/>
      <c r="MSE81" s="110"/>
      <c r="MSF81" s="108"/>
      <c r="MSG81" s="107"/>
      <c r="MSH81" s="107"/>
      <c r="MSI81" s="110"/>
      <c r="MSJ81" s="110"/>
      <c r="MSK81" s="110"/>
      <c r="MSL81" s="115"/>
      <c r="MSM81" s="110"/>
      <c r="MSN81" s="108"/>
      <c r="MSO81" s="107"/>
      <c r="MSP81" s="107"/>
      <c r="MSQ81" s="110"/>
      <c r="MSR81" s="110"/>
      <c r="MSS81" s="110"/>
      <c r="MST81" s="115"/>
      <c r="MSU81" s="110"/>
      <c r="MSV81" s="108"/>
      <c r="MSW81" s="107"/>
      <c r="MSX81" s="107"/>
      <c r="MSY81" s="110"/>
      <c r="MSZ81" s="110"/>
      <c r="MTA81" s="110"/>
      <c r="MTB81" s="115"/>
      <c r="MTC81" s="110"/>
      <c r="MTD81" s="108"/>
      <c r="MTE81" s="107"/>
      <c r="MTF81" s="107"/>
      <c r="MTG81" s="110"/>
      <c r="MTH81" s="110"/>
      <c r="MTI81" s="110"/>
      <c r="MTJ81" s="115"/>
      <c r="MTK81" s="110"/>
      <c r="MTL81" s="108"/>
      <c r="MTM81" s="107"/>
      <c r="MTN81" s="107"/>
      <c r="MTO81" s="110"/>
      <c r="MTP81" s="110"/>
      <c r="MTQ81" s="110"/>
      <c r="MTR81" s="115"/>
      <c r="MTS81" s="110"/>
      <c r="MTT81" s="108"/>
      <c r="MTU81" s="107"/>
      <c r="MTV81" s="107"/>
      <c r="MTW81" s="110"/>
      <c r="MTX81" s="110"/>
      <c r="MTY81" s="110"/>
      <c r="MTZ81" s="115"/>
      <c r="MUA81" s="110"/>
      <c r="MUB81" s="108"/>
      <c r="MUC81" s="107"/>
      <c r="MUD81" s="107"/>
      <c r="MUE81" s="110"/>
      <c r="MUF81" s="110"/>
      <c r="MUG81" s="110"/>
      <c r="MUH81" s="115"/>
      <c r="MUI81" s="110"/>
      <c r="MUJ81" s="108"/>
      <c r="MUK81" s="107"/>
      <c r="MUL81" s="107"/>
      <c r="MUM81" s="110"/>
      <c r="MUN81" s="110"/>
      <c r="MUO81" s="110"/>
      <c r="MUP81" s="115"/>
      <c r="MUQ81" s="110"/>
      <c r="MUR81" s="108"/>
      <c r="MUS81" s="107"/>
      <c r="MUT81" s="107"/>
      <c r="MUU81" s="110"/>
      <c r="MUV81" s="110"/>
      <c r="MUW81" s="110"/>
      <c r="MUX81" s="115"/>
      <c r="MUY81" s="110"/>
      <c r="MUZ81" s="108"/>
      <c r="MVA81" s="107"/>
      <c r="MVB81" s="107"/>
      <c r="MVC81" s="110"/>
      <c r="MVD81" s="110"/>
      <c r="MVE81" s="110"/>
      <c r="MVF81" s="115"/>
      <c r="MVG81" s="110"/>
      <c r="MVH81" s="108"/>
      <c r="MVI81" s="107"/>
      <c r="MVJ81" s="107"/>
      <c r="MVK81" s="110"/>
      <c r="MVL81" s="110"/>
      <c r="MVM81" s="110"/>
      <c r="MVN81" s="115"/>
      <c r="MVO81" s="110"/>
      <c r="MVP81" s="108"/>
      <c r="MVQ81" s="107"/>
      <c r="MVR81" s="107"/>
      <c r="MVS81" s="110"/>
      <c r="MVT81" s="110"/>
      <c r="MVU81" s="110"/>
      <c r="MVV81" s="115"/>
      <c r="MVW81" s="110"/>
      <c r="MVX81" s="108"/>
      <c r="MVY81" s="107"/>
      <c r="MVZ81" s="107"/>
      <c r="MWA81" s="110"/>
      <c r="MWB81" s="110"/>
      <c r="MWC81" s="110"/>
      <c r="MWD81" s="115"/>
      <c r="MWE81" s="110"/>
      <c r="MWF81" s="108"/>
      <c r="MWG81" s="107"/>
      <c r="MWH81" s="107"/>
      <c r="MWI81" s="110"/>
      <c r="MWJ81" s="110"/>
      <c r="MWK81" s="110"/>
      <c r="MWL81" s="115"/>
      <c r="MWM81" s="110"/>
      <c r="MWN81" s="108"/>
      <c r="MWO81" s="107"/>
      <c r="MWP81" s="107"/>
      <c r="MWQ81" s="110"/>
      <c r="MWR81" s="110"/>
      <c r="MWS81" s="110"/>
      <c r="MWT81" s="115"/>
      <c r="MWU81" s="110"/>
      <c r="MWV81" s="108"/>
      <c r="MWW81" s="107"/>
      <c r="MWX81" s="107"/>
      <c r="MWY81" s="110"/>
      <c r="MWZ81" s="110"/>
      <c r="MXA81" s="110"/>
      <c r="MXB81" s="115"/>
      <c r="MXC81" s="110"/>
      <c r="MXD81" s="108"/>
      <c r="MXE81" s="107"/>
      <c r="MXF81" s="107"/>
      <c r="MXG81" s="110"/>
      <c r="MXH81" s="110"/>
      <c r="MXI81" s="110"/>
      <c r="MXJ81" s="115"/>
      <c r="MXK81" s="110"/>
      <c r="MXL81" s="108"/>
      <c r="MXM81" s="107"/>
      <c r="MXN81" s="107"/>
      <c r="MXO81" s="110"/>
      <c r="MXP81" s="110"/>
      <c r="MXQ81" s="110"/>
      <c r="MXR81" s="115"/>
      <c r="MXS81" s="110"/>
      <c r="MXT81" s="108"/>
      <c r="MXU81" s="107"/>
      <c r="MXV81" s="107"/>
      <c r="MXW81" s="110"/>
      <c r="MXX81" s="110"/>
      <c r="MXY81" s="110"/>
      <c r="MXZ81" s="115"/>
      <c r="MYA81" s="110"/>
      <c r="MYB81" s="108"/>
      <c r="MYC81" s="107"/>
      <c r="MYD81" s="107"/>
      <c r="MYE81" s="110"/>
      <c r="MYF81" s="110"/>
      <c r="MYG81" s="110"/>
      <c r="MYH81" s="115"/>
      <c r="MYI81" s="110"/>
      <c r="MYJ81" s="108"/>
      <c r="MYK81" s="107"/>
      <c r="MYL81" s="107"/>
      <c r="MYM81" s="110"/>
      <c r="MYN81" s="110"/>
      <c r="MYO81" s="110"/>
      <c r="MYP81" s="115"/>
      <c r="MYQ81" s="110"/>
      <c r="MYR81" s="108"/>
      <c r="MYS81" s="107"/>
      <c r="MYT81" s="107"/>
      <c r="MYU81" s="110"/>
      <c r="MYV81" s="110"/>
      <c r="MYW81" s="110"/>
      <c r="MYX81" s="115"/>
      <c r="MYY81" s="110"/>
      <c r="MYZ81" s="108"/>
      <c r="MZA81" s="107"/>
      <c r="MZB81" s="107"/>
      <c r="MZC81" s="110"/>
      <c r="MZD81" s="110"/>
      <c r="MZE81" s="110"/>
      <c r="MZF81" s="115"/>
      <c r="MZG81" s="110"/>
      <c r="MZH81" s="108"/>
      <c r="MZI81" s="107"/>
      <c r="MZJ81" s="107"/>
      <c r="MZK81" s="110"/>
      <c r="MZL81" s="110"/>
      <c r="MZM81" s="110"/>
      <c r="MZN81" s="115"/>
      <c r="MZO81" s="110"/>
      <c r="MZP81" s="108"/>
      <c r="MZQ81" s="107"/>
      <c r="MZR81" s="107"/>
      <c r="MZS81" s="110"/>
      <c r="MZT81" s="110"/>
      <c r="MZU81" s="110"/>
      <c r="MZV81" s="115"/>
      <c r="MZW81" s="110"/>
      <c r="MZX81" s="108"/>
      <c r="MZY81" s="107"/>
      <c r="MZZ81" s="107"/>
      <c r="NAA81" s="110"/>
      <c r="NAB81" s="110"/>
      <c r="NAC81" s="110"/>
      <c r="NAD81" s="115"/>
      <c r="NAE81" s="110"/>
      <c r="NAF81" s="108"/>
      <c r="NAG81" s="107"/>
      <c r="NAH81" s="107"/>
      <c r="NAI81" s="110"/>
      <c r="NAJ81" s="110"/>
      <c r="NAK81" s="110"/>
      <c r="NAL81" s="115"/>
      <c r="NAM81" s="110"/>
      <c r="NAN81" s="108"/>
      <c r="NAO81" s="107"/>
      <c r="NAP81" s="107"/>
      <c r="NAQ81" s="110"/>
      <c r="NAR81" s="110"/>
      <c r="NAS81" s="110"/>
      <c r="NAT81" s="115"/>
      <c r="NAU81" s="110"/>
      <c r="NAV81" s="108"/>
      <c r="NAW81" s="107"/>
      <c r="NAX81" s="107"/>
      <c r="NAY81" s="110"/>
      <c r="NAZ81" s="110"/>
      <c r="NBA81" s="110"/>
      <c r="NBB81" s="115"/>
      <c r="NBC81" s="110"/>
      <c r="NBD81" s="108"/>
      <c r="NBE81" s="107"/>
      <c r="NBF81" s="107"/>
      <c r="NBG81" s="110"/>
      <c r="NBH81" s="110"/>
      <c r="NBI81" s="110"/>
      <c r="NBJ81" s="115"/>
      <c r="NBK81" s="110"/>
      <c r="NBL81" s="108"/>
      <c r="NBM81" s="107"/>
      <c r="NBN81" s="107"/>
      <c r="NBO81" s="110"/>
      <c r="NBP81" s="110"/>
      <c r="NBQ81" s="110"/>
      <c r="NBR81" s="115"/>
      <c r="NBS81" s="110"/>
      <c r="NBT81" s="108"/>
      <c r="NBU81" s="107"/>
      <c r="NBV81" s="107"/>
      <c r="NBW81" s="110"/>
      <c r="NBX81" s="110"/>
      <c r="NBY81" s="110"/>
      <c r="NBZ81" s="115"/>
      <c r="NCA81" s="110"/>
      <c r="NCB81" s="108"/>
      <c r="NCC81" s="107"/>
      <c r="NCD81" s="107"/>
      <c r="NCE81" s="110"/>
      <c r="NCF81" s="110"/>
      <c r="NCG81" s="110"/>
      <c r="NCH81" s="115"/>
      <c r="NCI81" s="110"/>
      <c r="NCJ81" s="108"/>
      <c r="NCK81" s="107"/>
      <c r="NCL81" s="107"/>
      <c r="NCM81" s="110"/>
      <c r="NCN81" s="110"/>
      <c r="NCO81" s="110"/>
      <c r="NCP81" s="115"/>
      <c r="NCQ81" s="110"/>
      <c r="NCR81" s="108"/>
      <c r="NCS81" s="107"/>
      <c r="NCT81" s="107"/>
      <c r="NCU81" s="110"/>
      <c r="NCV81" s="110"/>
      <c r="NCW81" s="110"/>
      <c r="NCX81" s="115"/>
      <c r="NCY81" s="110"/>
      <c r="NCZ81" s="108"/>
      <c r="NDA81" s="107"/>
      <c r="NDB81" s="107"/>
      <c r="NDC81" s="110"/>
      <c r="NDD81" s="110"/>
      <c r="NDE81" s="110"/>
      <c r="NDF81" s="115"/>
      <c r="NDG81" s="110"/>
      <c r="NDH81" s="108"/>
      <c r="NDI81" s="107"/>
      <c r="NDJ81" s="107"/>
      <c r="NDK81" s="110"/>
      <c r="NDL81" s="110"/>
      <c r="NDM81" s="110"/>
      <c r="NDN81" s="115"/>
      <c r="NDO81" s="110"/>
      <c r="NDP81" s="108"/>
      <c r="NDQ81" s="107"/>
      <c r="NDR81" s="107"/>
      <c r="NDS81" s="110"/>
      <c r="NDT81" s="110"/>
      <c r="NDU81" s="110"/>
      <c r="NDV81" s="115"/>
      <c r="NDW81" s="110"/>
      <c r="NDX81" s="108"/>
      <c r="NDY81" s="107"/>
      <c r="NDZ81" s="107"/>
      <c r="NEA81" s="110"/>
      <c r="NEB81" s="110"/>
      <c r="NEC81" s="110"/>
      <c r="NED81" s="115"/>
      <c r="NEE81" s="110"/>
      <c r="NEF81" s="108"/>
      <c r="NEG81" s="107"/>
      <c r="NEH81" s="107"/>
      <c r="NEI81" s="110"/>
      <c r="NEJ81" s="110"/>
      <c r="NEK81" s="110"/>
      <c r="NEL81" s="115"/>
      <c r="NEM81" s="110"/>
      <c r="NEN81" s="108"/>
      <c r="NEO81" s="107"/>
      <c r="NEP81" s="107"/>
      <c r="NEQ81" s="110"/>
      <c r="NER81" s="110"/>
      <c r="NES81" s="110"/>
      <c r="NET81" s="115"/>
      <c r="NEU81" s="110"/>
      <c r="NEV81" s="108"/>
      <c r="NEW81" s="107"/>
      <c r="NEX81" s="107"/>
      <c r="NEY81" s="110"/>
      <c r="NEZ81" s="110"/>
      <c r="NFA81" s="110"/>
      <c r="NFB81" s="115"/>
      <c r="NFC81" s="110"/>
      <c r="NFD81" s="108"/>
      <c r="NFE81" s="107"/>
      <c r="NFF81" s="107"/>
      <c r="NFG81" s="110"/>
      <c r="NFH81" s="110"/>
      <c r="NFI81" s="110"/>
      <c r="NFJ81" s="115"/>
      <c r="NFK81" s="110"/>
      <c r="NFL81" s="108"/>
      <c r="NFM81" s="107"/>
      <c r="NFN81" s="107"/>
      <c r="NFO81" s="110"/>
      <c r="NFP81" s="110"/>
      <c r="NFQ81" s="110"/>
      <c r="NFR81" s="115"/>
      <c r="NFS81" s="110"/>
      <c r="NFT81" s="108"/>
      <c r="NFU81" s="107"/>
      <c r="NFV81" s="107"/>
      <c r="NFW81" s="110"/>
      <c r="NFX81" s="110"/>
      <c r="NFY81" s="110"/>
      <c r="NFZ81" s="115"/>
      <c r="NGA81" s="110"/>
      <c r="NGB81" s="108"/>
      <c r="NGC81" s="107"/>
      <c r="NGD81" s="107"/>
      <c r="NGE81" s="110"/>
      <c r="NGF81" s="110"/>
      <c r="NGG81" s="110"/>
      <c r="NGH81" s="115"/>
      <c r="NGI81" s="110"/>
      <c r="NGJ81" s="108"/>
      <c r="NGK81" s="107"/>
      <c r="NGL81" s="107"/>
      <c r="NGM81" s="110"/>
      <c r="NGN81" s="110"/>
      <c r="NGO81" s="110"/>
      <c r="NGP81" s="115"/>
      <c r="NGQ81" s="110"/>
      <c r="NGR81" s="108"/>
      <c r="NGS81" s="107"/>
      <c r="NGT81" s="107"/>
      <c r="NGU81" s="110"/>
      <c r="NGV81" s="110"/>
      <c r="NGW81" s="110"/>
      <c r="NGX81" s="115"/>
      <c r="NGY81" s="110"/>
      <c r="NGZ81" s="108"/>
      <c r="NHA81" s="107"/>
      <c r="NHB81" s="107"/>
      <c r="NHC81" s="110"/>
      <c r="NHD81" s="110"/>
      <c r="NHE81" s="110"/>
      <c r="NHF81" s="115"/>
      <c r="NHG81" s="110"/>
      <c r="NHH81" s="108"/>
      <c r="NHI81" s="107"/>
      <c r="NHJ81" s="107"/>
      <c r="NHK81" s="110"/>
      <c r="NHL81" s="110"/>
      <c r="NHM81" s="110"/>
      <c r="NHN81" s="115"/>
      <c r="NHO81" s="110"/>
      <c r="NHP81" s="108"/>
      <c r="NHQ81" s="107"/>
      <c r="NHR81" s="107"/>
      <c r="NHS81" s="110"/>
      <c r="NHT81" s="110"/>
      <c r="NHU81" s="110"/>
      <c r="NHV81" s="115"/>
      <c r="NHW81" s="110"/>
      <c r="NHX81" s="108"/>
      <c r="NHY81" s="107"/>
      <c r="NHZ81" s="107"/>
      <c r="NIA81" s="110"/>
      <c r="NIB81" s="110"/>
      <c r="NIC81" s="110"/>
      <c r="NID81" s="115"/>
      <c r="NIE81" s="110"/>
      <c r="NIF81" s="108"/>
      <c r="NIG81" s="107"/>
      <c r="NIH81" s="107"/>
      <c r="NII81" s="110"/>
      <c r="NIJ81" s="110"/>
      <c r="NIK81" s="110"/>
      <c r="NIL81" s="115"/>
      <c r="NIM81" s="110"/>
      <c r="NIN81" s="108"/>
      <c r="NIO81" s="107"/>
      <c r="NIP81" s="107"/>
      <c r="NIQ81" s="110"/>
      <c r="NIR81" s="110"/>
      <c r="NIS81" s="110"/>
      <c r="NIT81" s="115"/>
      <c r="NIU81" s="110"/>
      <c r="NIV81" s="108"/>
      <c r="NIW81" s="107"/>
      <c r="NIX81" s="107"/>
      <c r="NIY81" s="110"/>
      <c r="NIZ81" s="110"/>
      <c r="NJA81" s="110"/>
      <c r="NJB81" s="115"/>
      <c r="NJC81" s="110"/>
      <c r="NJD81" s="108"/>
      <c r="NJE81" s="107"/>
      <c r="NJF81" s="107"/>
      <c r="NJG81" s="110"/>
      <c r="NJH81" s="110"/>
      <c r="NJI81" s="110"/>
      <c r="NJJ81" s="115"/>
      <c r="NJK81" s="110"/>
      <c r="NJL81" s="108"/>
      <c r="NJM81" s="107"/>
      <c r="NJN81" s="107"/>
      <c r="NJO81" s="110"/>
      <c r="NJP81" s="110"/>
      <c r="NJQ81" s="110"/>
      <c r="NJR81" s="115"/>
      <c r="NJS81" s="110"/>
      <c r="NJT81" s="108"/>
      <c r="NJU81" s="107"/>
      <c r="NJV81" s="107"/>
      <c r="NJW81" s="110"/>
      <c r="NJX81" s="110"/>
      <c r="NJY81" s="110"/>
      <c r="NJZ81" s="115"/>
      <c r="NKA81" s="110"/>
      <c r="NKB81" s="108"/>
      <c r="NKC81" s="107"/>
      <c r="NKD81" s="107"/>
      <c r="NKE81" s="110"/>
      <c r="NKF81" s="110"/>
      <c r="NKG81" s="110"/>
      <c r="NKH81" s="115"/>
      <c r="NKI81" s="110"/>
      <c r="NKJ81" s="108"/>
      <c r="NKK81" s="107"/>
      <c r="NKL81" s="107"/>
      <c r="NKM81" s="110"/>
      <c r="NKN81" s="110"/>
      <c r="NKO81" s="110"/>
      <c r="NKP81" s="115"/>
      <c r="NKQ81" s="110"/>
      <c r="NKR81" s="108"/>
      <c r="NKS81" s="107"/>
      <c r="NKT81" s="107"/>
      <c r="NKU81" s="110"/>
      <c r="NKV81" s="110"/>
      <c r="NKW81" s="110"/>
      <c r="NKX81" s="115"/>
      <c r="NKY81" s="110"/>
      <c r="NKZ81" s="108"/>
      <c r="NLA81" s="107"/>
      <c r="NLB81" s="107"/>
      <c r="NLC81" s="110"/>
      <c r="NLD81" s="110"/>
      <c r="NLE81" s="110"/>
      <c r="NLF81" s="115"/>
      <c r="NLG81" s="110"/>
      <c r="NLH81" s="108"/>
      <c r="NLI81" s="107"/>
      <c r="NLJ81" s="107"/>
      <c r="NLK81" s="110"/>
      <c r="NLL81" s="110"/>
      <c r="NLM81" s="110"/>
      <c r="NLN81" s="115"/>
      <c r="NLO81" s="110"/>
      <c r="NLP81" s="108"/>
      <c r="NLQ81" s="107"/>
      <c r="NLR81" s="107"/>
      <c r="NLS81" s="110"/>
      <c r="NLT81" s="110"/>
      <c r="NLU81" s="110"/>
      <c r="NLV81" s="115"/>
      <c r="NLW81" s="110"/>
      <c r="NLX81" s="108"/>
      <c r="NLY81" s="107"/>
      <c r="NLZ81" s="107"/>
      <c r="NMA81" s="110"/>
      <c r="NMB81" s="110"/>
      <c r="NMC81" s="110"/>
      <c r="NMD81" s="115"/>
      <c r="NME81" s="110"/>
      <c r="NMF81" s="108"/>
      <c r="NMG81" s="107"/>
      <c r="NMH81" s="107"/>
      <c r="NMI81" s="110"/>
      <c r="NMJ81" s="110"/>
      <c r="NMK81" s="110"/>
      <c r="NML81" s="115"/>
      <c r="NMM81" s="110"/>
      <c r="NMN81" s="108"/>
      <c r="NMO81" s="107"/>
      <c r="NMP81" s="107"/>
      <c r="NMQ81" s="110"/>
      <c r="NMR81" s="110"/>
      <c r="NMS81" s="110"/>
      <c r="NMT81" s="115"/>
      <c r="NMU81" s="110"/>
      <c r="NMV81" s="108"/>
      <c r="NMW81" s="107"/>
      <c r="NMX81" s="107"/>
      <c r="NMY81" s="110"/>
      <c r="NMZ81" s="110"/>
      <c r="NNA81" s="110"/>
      <c r="NNB81" s="115"/>
      <c r="NNC81" s="110"/>
      <c r="NND81" s="108"/>
      <c r="NNE81" s="107"/>
      <c r="NNF81" s="107"/>
      <c r="NNG81" s="110"/>
      <c r="NNH81" s="110"/>
      <c r="NNI81" s="110"/>
      <c r="NNJ81" s="115"/>
      <c r="NNK81" s="110"/>
      <c r="NNL81" s="108"/>
      <c r="NNM81" s="107"/>
      <c r="NNN81" s="107"/>
      <c r="NNO81" s="110"/>
      <c r="NNP81" s="110"/>
      <c r="NNQ81" s="110"/>
      <c r="NNR81" s="115"/>
      <c r="NNS81" s="110"/>
      <c r="NNT81" s="108"/>
      <c r="NNU81" s="107"/>
      <c r="NNV81" s="107"/>
      <c r="NNW81" s="110"/>
      <c r="NNX81" s="110"/>
      <c r="NNY81" s="110"/>
      <c r="NNZ81" s="115"/>
      <c r="NOA81" s="110"/>
      <c r="NOB81" s="108"/>
      <c r="NOC81" s="107"/>
      <c r="NOD81" s="107"/>
      <c r="NOE81" s="110"/>
      <c r="NOF81" s="110"/>
      <c r="NOG81" s="110"/>
      <c r="NOH81" s="115"/>
      <c r="NOI81" s="110"/>
      <c r="NOJ81" s="108"/>
      <c r="NOK81" s="107"/>
      <c r="NOL81" s="107"/>
      <c r="NOM81" s="110"/>
      <c r="NON81" s="110"/>
      <c r="NOO81" s="110"/>
      <c r="NOP81" s="115"/>
      <c r="NOQ81" s="110"/>
      <c r="NOR81" s="108"/>
      <c r="NOS81" s="107"/>
      <c r="NOT81" s="107"/>
      <c r="NOU81" s="110"/>
      <c r="NOV81" s="110"/>
      <c r="NOW81" s="110"/>
      <c r="NOX81" s="115"/>
      <c r="NOY81" s="110"/>
      <c r="NOZ81" s="108"/>
      <c r="NPA81" s="107"/>
      <c r="NPB81" s="107"/>
      <c r="NPC81" s="110"/>
      <c r="NPD81" s="110"/>
      <c r="NPE81" s="110"/>
      <c r="NPF81" s="115"/>
      <c r="NPG81" s="110"/>
      <c r="NPH81" s="108"/>
      <c r="NPI81" s="107"/>
      <c r="NPJ81" s="107"/>
      <c r="NPK81" s="110"/>
      <c r="NPL81" s="110"/>
      <c r="NPM81" s="110"/>
      <c r="NPN81" s="115"/>
      <c r="NPO81" s="110"/>
      <c r="NPP81" s="108"/>
      <c r="NPQ81" s="107"/>
      <c r="NPR81" s="107"/>
      <c r="NPS81" s="110"/>
      <c r="NPT81" s="110"/>
      <c r="NPU81" s="110"/>
      <c r="NPV81" s="115"/>
      <c r="NPW81" s="110"/>
      <c r="NPX81" s="108"/>
      <c r="NPY81" s="107"/>
      <c r="NPZ81" s="107"/>
      <c r="NQA81" s="110"/>
      <c r="NQB81" s="110"/>
      <c r="NQC81" s="110"/>
      <c r="NQD81" s="115"/>
      <c r="NQE81" s="110"/>
      <c r="NQF81" s="108"/>
      <c r="NQG81" s="107"/>
      <c r="NQH81" s="107"/>
      <c r="NQI81" s="110"/>
      <c r="NQJ81" s="110"/>
      <c r="NQK81" s="110"/>
      <c r="NQL81" s="115"/>
      <c r="NQM81" s="110"/>
      <c r="NQN81" s="108"/>
      <c r="NQO81" s="107"/>
      <c r="NQP81" s="107"/>
      <c r="NQQ81" s="110"/>
      <c r="NQR81" s="110"/>
      <c r="NQS81" s="110"/>
      <c r="NQT81" s="115"/>
      <c r="NQU81" s="110"/>
      <c r="NQV81" s="108"/>
      <c r="NQW81" s="107"/>
      <c r="NQX81" s="107"/>
      <c r="NQY81" s="110"/>
      <c r="NQZ81" s="110"/>
      <c r="NRA81" s="110"/>
      <c r="NRB81" s="115"/>
      <c r="NRC81" s="110"/>
      <c r="NRD81" s="108"/>
      <c r="NRE81" s="107"/>
      <c r="NRF81" s="107"/>
      <c r="NRG81" s="110"/>
      <c r="NRH81" s="110"/>
      <c r="NRI81" s="110"/>
      <c r="NRJ81" s="115"/>
      <c r="NRK81" s="110"/>
      <c r="NRL81" s="108"/>
      <c r="NRM81" s="107"/>
      <c r="NRN81" s="107"/>
      <c r="NRO81" s="110"/>
      <c r="NRP81" s="110"/>
      <c r="NRQ81" s="110"/>
      <c r="NRR81" s="115"/>
      <c r="NRS81" s="110"/>
      <c r="NRT81" s="108"/>
      <c r="NRU81" s="107"/>
      <c r="NRV81" s="107"/>
      <c r="NRW81" s="110"/>
      <c r="NRX81" s="110"/>
      <c r="NRY81" s="110"/>
      <c r="NRZ81" s="115"/>
      <c r="NSA81" s="110"/>
      <c r="NSB81" s="108"/>
      <c r="NSC81" s="107"/>
      <c r="NSD81" s="107"/>
      <c r="NSE81" s="110"/>
      <c r="NSF81" s="110"/>
      <c r="NSG81" s="110"/>
      <c r="NSH81" s="115"/>
      <c r="NSI81" s="110"/>
      <c r="NSJ81" s="108"/>
      <c r="NSK81" s="107"/>
      <c r="NSL81" s="107"/>
      <c r="NSM81" s="110"/>
      <c r="NSN81" s="110"/>
      <c r="NSO81" s="110"/>
      <c r="NSP81" s="115"/>
      <c r="NSQ81" s="110"/>
      <c r="NSR81" s="108"/>
      <c r="NSS81" s="107"/>
      <c r="NST81" s="107"/>
      <c r="NSU81" s="110"/>
      <c r="NSV81" s="110"/>
      <c r="NSW81" s="110"/>
      <c r="NSX81" s="115"/>
      <c r="NSY81" s="110"/>
      <c r="NSZ81" s="108"/>
      <c r="NTA81" s="107"/>
      <c r="NTB81" s="107"/>
      <c r="NTC81" s="110"/>
      <c r="NTD81" s="110"/>
      <c r="NTE81" s="110"/>
      <c r="NTF81" s="115"/>
      <c r="NTG81" s="110"/>
      <c r="NTH81" s="108"/>
      <c r="NTI81" s="107"/>
      <c r="NTJ81" s="107"/>
      <c r="NTK81" s="110"/>
      <c r="NTL81" s="110"/>
      <c r="NTM81" s="110"/>
      <c r="NTN81" s="115"/>
      <c r="NTO81" s="110"/>
      <c r="NTP81" s="108"/>
      <c r="NTQ81" s="107"/>
      <c r="NTR81" s="107"/>
      <c r="NTS81" s="110"/>
      <c r="NTT81" s="110"/>
      <c r="NTU81" s="110"/>
      <c r="NTV81" s="115"/>
      <c r="NTW81" s="110"/>
      <c r="NTX81" s="108"/>
      <c r="NTY81" s="107"/>
      <c r="NTZ81" s="107"/>
      <c r="NUA81" s="110"/>
      <c r="NUB81" s="110"/>
      <c r="NUC81" s="110"/>
      <c r="NUD81" s="115"/>
      <c r="NUE81" s="110"/>
      <c r="NUF81" s="108"/>
      <c r="NUG81" s="107"/>
      <c r="NUH81" s="107"/>
      <c r="NUI81" s="110"/>
      <c r="NUJ81" s="110"/>
      <c r="NUK81" s="110"/>
      <c r="NUL81" s="115"/>
      <c r="NUM81" s="110"/>
      <c r="NUN81" s="108"/>
      <c r="NUO81" s="107"/>
      <c r="NUP81" s="107"/>
      <c r="NUQ81" s="110"/>
      <c r="NUR81" s="110"/>
      <c r="NUS81" s="110"/>
      <c r="NUT81" s="115"/>
      <c r="NUU81" s="110"/>
      <c r="NUV81" s="108"/>
      <c r="NUW81" s="107"/>
      <c r="NUX81" s="107"/>
      <c r="NUY81" s="110"/>
      <c r="NUZ81" s="110"/>
      <c r="NVA81" s="110"/>
      <c r="NVB81" s="115"/>
      <c r="NVC81" s="110"/>
      <c r="NVD81" s="108"/>
      <c r="NVE81" s="107"/>
      <c r="NVF81" s="107"/>
      <c r="NVG81" s="110"/>
      <c r="NVH81" s="110"/>
      <c r="NVI81" s="110"/>
      <c r="NVJ81" s="115"/>
      <c r="NVK81" s="110"/>
      <c r="NVL81" s="108"/>
      <c r="NVM81" s="107"/>
      <c r="NVN81" s="107"/>
      <c r="NVO81" s="110"/>
      <c r="NVP81" s="110"/>
      <c r="NVQ81" s="110"/>
      <c r="NVR81" s="115"/>
      <c r="NVS81" s="110"/>
      <c r="NVT81" s="108"/>
      <c r="NVU81" s="107"/>
      <c r="NVV81" s="107"/>
      <c r="NVW81" s="110"/>
      <c r="NVX81" s="110"/>
      <c r="NVY81" s="110"/>
      <c r="NVZ81" s="115"/>
      <c r="NWA81" s="110"/>
      <c r="NWB81" s="108"/>
      <c r="NWC81" s="107"/>
      <c r="NWD81" s="107"/>
      <c r="NWE81" s="110"/>
      <c r="NWF81" s="110"/>
      <c r="NWG81" s="110"/>
      <c r="NWH81" s="115"/>
      <c r="NWI81" s="110"/>
      <c r="NWJ81" s="108"/>
      <c r="NWK81" s="107"/>
      <c r="NWL81" s="107"/>
      <c r="NWM81" s="110"/>
      <c r="NWN81" s="110"/>
      <c r="NWO81" s="110"/>
      <c r="NWP81" s="115"/>
      <c r="NWQ81" s="110"/>
      <c r="NWR81" s="108"/>
      <c r="NWS81" s="107"/>
      <c r="NWT81" s="107"/>
      <c r="NWU81" s="110"/>
      <c r="NWV81" s="110"/>
      <c r="NWW81" s="110"/>
      <c r="NWX81" s="115"/>
      <c r="NWY81" s="110"/>
      <c r="NWZ81" s="108"/>
      <c r="NXA81" s="107"/>
      <c r="NXB81" s="107"/>
      <c r="NXC81" s="110"/>
      <c r="NXD81" s="110"/>
      <c r="NXE81" s="110"/>
      <c r="NXF81" s="115"/>
      <c r="NXG81" s="110"/>
      <c r="NXH81" s="108"/>
      <c r="NXI81" s="107"/>
      <c r="NXJ81" s="107"/>
      <c r="NXK81" s="110"/>
      <c r="NXL81" s="110"/>
      <c r="NXM81" s="110"/>
      <c r="NXN81" s="115"/>
      <c r="NXO81" s="110"/>
      <c r="NXP81" s="108"/>
      <c r="NXQ81" s="107"/>
      <c r="NXR81" s="107"/>
      <c r="NXS81" s="110"/>
      <c r="NXT81" s="110"/>
      <c r="NXU81" s="110"/>
      <c r="NXV81" s="115"/>
      <c r="NXW81" s="110"/>
      <c r="NXX81" s="108"/>
      <c r="NXY81" s="107"/>
      <c r="NXZ81" s="107"/>
      <c r="NYA81" s="110"/>
      <c r="NYB81" s="110"/>
      <c r="NYC81" s="110"/>
      <c r="NYD81" s="115"/>
      <c r="NYE81" s="110"/>
      <c r="NYF81" s="108"/>
      <c r="NYG81" s="107"/>
      <c r="NYH81" s="107"/>
      <c r="NYI81" s="110"/>
      <c r="NYJ81" s="110"/>
      <c r="NYK81" s="110"/>
      <c r="NYL81" s="115"/>
      <c r="NYM81" s="110"/>
      <c r="NYN81" s="108"/>
      <c r="NYO81" s="107"/>
      <c r="NYP81" s="107"/>
      <c r="NYQ81" s="110"/>
      <c r="NYR81" s="110"/>
      <c r="NYS81" s="110"/>
      <c r="NYT81" s="115"/>
      <c r="NYU81" s="110"/>
      <c r="NYV81" s="108"/>
      <c r="NYW81" s="107"/>
      <c r="NYX81" s="107"/>
      <c r="NYY81" s="110"/>
      <c r="NYZ81" s="110"/>
      <c r="NZA81" s="110"/>
      <c r="NZB81" s="115"/>
      <c r="NZC81" s="110"/>
      <c r="NZD81" s="108"/>
      <c r="NZE81" s="107"/>
      <c r="NZF81" s="107"/>
      <c r="NZG81" s="110"/>
      <c r="NZH81" s="110"/>
      <c r="NZI81" s="110"/>
      <c r="NZJ81" s="115"/>
      <c r="NZK81" s="110"/>
      <c r="NZL81" s="108"/>
      <c r="NZM81" s="107"/>
      <c r="NZN81" s="107"/>
      <c r="NZO81" s="110"/>
      <c r="NZP81" s="110"/>
      <c r="NZQ81" s="110"/>
      <c r="NZR81" s="115"/>
      <c r="NZS81" s="110"/>
      <c r="NZT81" s="108"/>
      <c r="NZU81" s="107"/>
      <c r="NZV81" s="107"/>
      <c r="NZW81" s="110"/>
      <c r="NZX81" s="110"/>
      <c r="NZY81" s="110"/>
      <c r="NZZ81" s="115"/>
      <c r="OAA81" s="110"/>
      <c r="OAB81" s="108"/>
      <c r="OAC81" s="107"/>
      <c r="OAD81" s="107"/>
      <c r="OAE81" s="110"/>
      <c r="OAF81" s="110"/>
      <c r="OAG81" s="110"/>
      <c r="OAH81" s="115"/>
      <c r="OAI81" s="110"/>
      <c r="OAJ81" s="108"/>
      <c r="OAK81" s="107"/>
      <c r="OAL81" s="107"/>
      <c r="OAM81" s="110"/>
      <c r="OAN81" s="110"/>
      <c r="OAO81" s="110"/>
      <c r="OAP81" s="115"/>
      <c r="OAQ81" s="110"/>
      <c r="OAR81" s="108"/>
      <c r="OAS81" s="107"/>
      <c r="OAT81" s="107"/>
      <c r="OAU81" s="110"/>
      <c r="OAV81" s="110"/>
      <c r="OAW81" s="110"/>
      <c r="OAX81" s="115"/>
      <c r="OAY81" s="110"/>
      <c r="OAZ81" s="108"/>
      <c r="OBA81" s="107"/>
      <c r="OBB81" s="107"/>
      <c r="OBC81" s="110"/>
      <c r="OBD81" s="110"/>
      <c r="OBE81" s="110"/>
      <c r="OBF81" s="115"/>
      <c r="OBG81" s="110"/>
      <c r="OBH81" s="108"/>
      <c r="OBI81" s="107"/>
      <c r="OBJ81" s="107"/>
      <c r="OBK81" s="110"/>
      <c r="OBL81" s="110"/>
      <c r="OBM81" s="110"/>
      <c r="OBN81" s="115"/>
      <c r="OBO81" s="110"/>
      <c r="OBP81" s="108"/>
      <c r="OBQ81" s="107"/>
      <c r="OBR81" s="107"/>
      <c r="OBS81" s="110"/>
      <c r="OBT81" s="110"/>
      <c r="OBU81" s="110"/>
      <c r="OBV81" s="115"/>
      <c r="OBW81" s="110"/>
      <c r="OBX81" s="108"/>
      <c r="OBY81" s="107"/>
      <c r="OBZ81" s="107"/>
      <c r="OCA81" s="110"/>
      <c r="OCB81" s="110"/>
      <c r="OCC81" s="110"/>
      <c r="OCD81" s="115"/>
      <c r="OCE81" s="110"/>
      <c r="OCF81" s="108"/>
      <c r="OCG81" s="107"/>
      <c r="OCH81" s="107"/>
      <c r="OCI81" s="110"/>
      <c r="OCJ81" s="110"/>
      <c r="OCK81" s="110"/>
      <c r="OCL81" s="115"/>
      <c r="OCM81" s="110"/>
      <c r="OCN81" s="108"/>
      <c r="OCO81" s="107"/>
      <c r="OCP81" s="107"/>
      <c r="OCQ81" s="110"/>
      <c r="OCR81" s="110"/>
      <c r="OCS81" s="110"/>
      <c r="OCT81" s="115"/>
      <c r="OCU81" s="110"/>
      <c r="OCV81" s="108"/>
      <c r="OCW81" s="107"/>
      <c r="OCX81" s="107"/>
      <c r="OCY81" s="110"/>
      <c r="OCZ81" s="110"/>
      <c r="ODA81" s="110"/>
      <c r="ODB81" s="115"/>
      <c r="ODC81" s="110"/>
      <c r="ODD81" s="108"/>
      <c r="ODE81" s="107"/>
      <c r="ODF81" s="107"/>
      <c r="ODG81" s="110"/>
      <c r="ODH81" s="110"/>
      <c r="ODI81" s="110"/>
      <c r="ODJ81" s="115"/>
      <c r="ODK81" s="110"/>
      <c r="ODL81" s="108"/>
      <c r="ODM81" s="107"/>
      <c r="ODN81" s="107"/>
      <c r="ODO81" s="110"/>
      <c r="ODP81" s="110"/>
      <c r="ODQ81" s="110"/>
      <c r="ODR81" s="115"/>
      <c r="ODS81" s="110"/>
      <c r="ODT81" s="108"/>
      <c r="ODU81" s="107"/>
      <c r="ODV81" s="107"/>
      <c r="ODW81" s="110"/>
      <c r="ODX81" s="110"/>
      <c r="ODY81" s="110"/>
      <c r="ODZ81" s="115"/>
      <c r="OEA81" s="110"/>
      <c r="OEB81" s="108"/>
      <c r="OEC81" s="107"/>
      <c r="OED81" s="107"/>
      <c r="OEE81" s="110"/>
      <c r="OEF81" s="110"/>
      <c r="OEG81" s="110"/>
      <c r="OEH81" s="115"/>
      <c r="OEI81" s="110"/>
      <c r="OEJ81" s="108"/>
      <c r="OEK81" s="107"/>
      <c r="OEL81" s="107"/>
      <c r="OEM81" s="110"/>
      <c r="OEN81" s="110"/>
      <c r="OEO81" s="110"/>
      <c r="OEP81" s="115"/>
      <c r="OEQ81" s="110"/>
      <c r="OER81" s="108"/>
      <c r="OES81" s="107"/>
      <c r="OET81" s="107"/>
      <c r="OEU81" s="110"/>
      <c r="OEV81" s="110"/>
      <c r="OEW81" s="110"/>
      <c r="OEX81" s="115"/>
      <c r="OEY81" s="110"/>
      <c r="OEZ81" s="108"/>
      <c r="OFA81" s="107"/>
      <c r="OFB81" s="107"/>
      <c r="OFC81" s="110"/>
      <c r="OFD81" s="110"/>
      <c r="OFE81" s="110"/>
      <c r="OFF81" s="115"/>
      <c r="OFG81" s="110"/>
      <c r="OFH81" s="108"/>
      <c r="OFI81" s="107"/>
      <c r="OFJ81" s="107"/>
      <c r="OFK81" s="110"/>
      <c r="OFL81" s="110"/>
      <c r="OFM81" s="110"/>
      <c r="OFN81" s="115"/>
      <c r="OFO81" s="110"/>
      <c r="OFP81" s="108"/>
      <c r="OFQ81" s="107"/>
      <c r="OFR81" s="107"/>
      <c r="OFS81" s="110"/>
      <c r="OFT81" s="110"/>
      <c r="OFU81" s="110"/>
      <c r="OFV81" s="115"/>
      <c r="OFW81" s="110"/>
      <c r="OFX81" s="108"/>
      <c r="OFY81" s="107"/>
      <c r="OFZ81" s="107"/>
      <c r="OGA81" s="110"/>
      <c r="OGB81" s="110"/>
      <c r="OGC81" s="110"/>
      <c r="OGD81" s="115"/>
      <c r="OGE81" s="110"/>
      <c r="OGF81" s="108"/>
      <c r="OGG81" s="107"/>
      <c r="OGH81" s="107"/>
      <c r="OGI81" s="110"/>
      <c r="OGJ81" s="110"/>
      <c r="OGK81" s="110"/>
      <c r="OGL81" s="115"/>
      <c r="OGM81" s="110"/>
      <c r="OGN81" s="108"/>
      <c r="OGO81" s="107"/>
      <c r="OGP81" s="107"/>
      <c r="OGQ81" s="110"/>
      <c r="OGR81" s="110"/>
      <c r="OGS81" s="110"/>
      <c r="OGT81" s="115"/>
      <c r="OGU81" s="110"/>
      <c r="OGV81" s="108"/>
      <c r="OGW81" s="107"/>
      <c r="OGX81" s="107"/>
      <c r="OGY81" s="110"/>
      <c r="OGZ81" s="110"/>
      <c r="OHA81" s="110"/>
      <c r="OHB81" s="115"/>
      <c r="OHC81" s="110"/>
      <c r="OHD81" s="108"/>
      <c r="OHE81" s="107"/>
      <c r="OHF81" s="107"/>
      <c r="OHG81" s="110"/>
      <c r="OHH81" s="110"/>
      <c r="OHI81" s="110"/>
      <c r="OHJ81" s="115"/>
      <c r="OHK81" s="110"/>
      <c r="OHL81" s="108"/>
      <c r="OHM81" s="107"/>
      <c r="OHN81" s="107"/>
      <c r="OHO81" s="110"/>
      <c r="OHP81" s="110"/>
      <c r="OHQ81" s="110"/>
      <c r="OHR81" s="115"/>
      <c r="OHS81" s="110"/>
      <c r="OHT81" s="108"/>
      <c r="OHU81" s="107"/>
      <c r="OHV81" s="107"/>
      <c r="OHW81" s="110"/>
      <c r="OHX81" s="110"/>
      <c r="OHY81" s="110"/>
      <c r="OHZ81" s="115"/>
      <c r="OIA81" s="110"/>
      <c r="OIB81" s="108"/>
      <c r="OIC81" s="107"/>
      <c r="OID81" s="107"/>
      <c r="OIE81" s="110"/>
      <c r="OIF81" s="110"/>
      <c r="OIG81" s="110"/>
      <c r="OIH81" s="115"/>
      <c r="OII81" s="110"/>
      <c r="OIJ81" s="108"/>
      <c r="OIK81" s="107"/>
      <c r="OIL81" s="107"/>
      <c r="OIM81" s="110"/>
      <c r="OIN81" s="110"/>
      <c r="OIO81" s="110"/>
      <c r="OIP81" s="115"/>
      <c r="OIQ81" s="110"/>
      <c r="OIR81" s="108"/>
      <c r="OIS81" s="107"/>
      <c r="OIT81" s="107"/>
      <c r="OIU81" s="110"/>
      <c r="OIV81" s="110"/>
      <c r="OIW81" s="110"/>
      <c r="OIX81" s="115"/>
      <c r="OIY81" s="110"/>
      <c r="OIZ81" s="108"/>
      <c r="OJA81" s="107"/>
      <c r="OJB81" s="107"/>
      <c r="OJC81" s="110"/>
      <c r="OJD81" s="110"/>
      <c r="OJE81" s="110"/>
      <c r="OJF81" s="115"/>
      <c r="OJG81" s="110"/>
      <c r="OJH81" s="108"/>
      <c r="OJI81" s="107"/>
      <c r="OJJ81" s="107"/>
      <c r="OJK81" s="110"/>
      <c r="OJL81" s="110"/>
      <c r="OJM81" s="110"/>
      <c r="OJN81" s="115"/>
      <c r="OJO81" s="110"/>
      <c r="OJP81" s="108"/>
      <c r="OJQ81" s="107"/>
      <c r="OJR81" s="107"/>
      <c r="OJS81" s="110"/>
      <c r="OJT81" s="110"/>
      <c r="OJU81" s="110"/>
      <c r="OJV81" s="115"/>
      <c r="OJW81" s="110"/>
      <c r="OJX81" s="108"/>
      <c r="OJY81" s="107"/>
      <c r="OJZ81" s="107"/>
      <c r="OKA81" s="110"/>
      <c r="OKB81" s="110"/>
      <c r="OKC81" s="110"/>
      <c r="OKD81" s="115"/>
      <c r="OKE81" s="110"/>
      <c r="OKF81" s="108"/>
      <c r="OKG81" s="107"/>
      <c r="OKH81" s="107"/>
      <c r="OKI81" s="110"/>
      <c r="OKJ81" s="110"/>
      <c r="OKK81" s="110"/>
      <c r="OKL81" s="115"/>
      <c r="OKM81" s="110"/>
      <c r="OKN81" s="108"/>
      <c r="OKO81" s="107"/>
      <c r="OKP81" s="107"/>
      <c r="OKQ81" s="110"/>
      <c r="OKR81" s="110"/>
      <c r="OKS81" s="110"/>
      <c r="OKT81" s="115"/>
      <c r="OKU81" s="110"/>
      <c r="OKV81" s="108"/>
      <c r="OKW81" s="107"/>
      <c r="OKX81" s="107"/>
      <c r="OKY81" s="110"/>
      <c r="OKZ81" s="110"/>
      <c r="OLA81" s="110"/>
      <c r="OLB81" s="115"/>
      <c r="OLC81" s="110"/>
      <c r="OLD81" s="108"/>
      <c r="OLE81" s="107"/>
      <c r="OLF81" s="107"/>
      <c r="OLG81" s="110"/>
      <c r="OLH81" s="110"/>
      <c r="OLI81" s="110"/>
      <c r="OLJ81" s="115"/>
      <c r="OLK81" s="110"/>
      <c r="OLL81" s="108"/>
      <c r="OLM81" s="107"/>
      <c r="OLN81" s="107"/>
      <c r="OLO81" s="110"/>
      <c r="OLP81" s="110"/>
      <c r="OLQ81" s="110"/>
      <c r="OLR81" s="115"/>
      <c r="OLS81" s="110"/>
      <c r="OLT81" s="108"/>
      <c r="OLU81" s="107"/>
      <c r="OLV81" s="107"/>
      <c r="OLW81" s="110"/>
      <c r="OLX81" s="110"/>
      <c r="OLY81" s="110"/>
      <c r="OLZ81" s="115"/>
      <c r="OMA81" s="110"/>
      <c r="OMB81" s="108"/>
      <c r="OMC81" s="107"/>
      <c r="OMD81" s="107"/>
      <c r="OME81" s="110"/>
      <c r="OMF81" s="110"/>
      <c r="OMG81" s="110"/>
      <c r="OMH81" s="115"/>
      <c r="OMI81" s="110"/>
      <c r="OMJ81" s="108"/>
      <c r="OMK81" s="107"/>
      <c r="OML81" s="107"/>
      <c r="OMM81" s="110"/>
      <c r="OMN81" s="110"/>
      <c r="OMO81" s="110"/>
      <c r="OMP81" s="115"/>
      <c r="OMQ81" s="110"/>
      <c r="OMR81" s="108"/>
      <c r="OMS81" s="107"/>
      <c r="OMT81" s="107"/>
      <c r="OMU81" s="110"/>
      <c r="OMV81" s="110"/>
      <c r="OMW81" s="110"/>
      <c r="OMX81" s="115"/>
      <c r="OMY81" s="110"/>
      <c r="OMZ81" s="108"/>
      <c r="ONA81" s="107"/>
      <c r="ONB81" s="107"/>
      <c r="ONC81" s="110"/>
      <c r="OND81" s="110"/>
      <c r="ONE81" s="110"/>
      <c r="ONF81" s="115"/>
      <c r="ONG81" s="110"/>
      <c r="ONH81" s="108"/>
      <c r="ONI81" s="107"/>
      <c r="ONJ81" s="107"/>
      <c r="ONK81" s="110"/>
      <c r="ONL81" s="110"/>
      <c r="ONM81" s="110"/>
      <c r="ONN81" s="115"/>
      <c r="ONO81" s="110"/>
      <c r="ONP81" s="108"/>
      <c r="ONQ81" s="107"/>
      <c r="ONR81" s="107"/>
      <c r="ONS81" s="110"/>
      <c r="ONT81" s="110"/>
      <c r="ONU81" s="110"/>
      <c r="ONV81" s="115"/>
      <c r="ONW81" s="110"/>
      <c r="ONX81" s="108"/>
      <c r="ONY81" s="107"/>
      <c r="ONZ81" s="107"/>
      <c r="OOA81" s="110"/>
      <c r="OOB81" s="110"/>
      <c r="OOC81" s="110"/>
      <c r="OOD81" s="115"/>
      <c r="OOE81" s="110"/>
      <c r="OOF81" s="108"/>
      <c r="OOG81" s="107"/>
      <c r="OOH81" s="107"/>
      <c r="OOI81" s="110"/>
      <c r="OOJ81" s="110"/>
      <c r="OOK81" s="110"/>
      <c r="OOL81" s="115"/>
      <c r="OOM81" s="110"/>
      <c r="OON81" s="108"/>
      <c r="OOO81" s="107"/>
      <c r="OOP81" s="107"/>
      <c r="OOQ81" s="110"/>
      <c r="OOR81" s="110"/>
      <c r="OOS81" s="110"/>
      <c r="OOT81" s="115"/>
      <c r="OOU81" s="110"/>
      <c r="OOV81" s="108"/>
      <c r="OOW81" s="107"/>
      <c r="OOX81" s="107"/>
      <c r="OOY81" s="110"/>
      <c r="OOZ81" s="110"/>
      <c r="OPA81" s="110"/>
      <c r="OPB81" s="115"/>
      <c r="OPC81" s="110"/>
      <c r="OPD81" s="108"/>
      <c r="OPE81" s="107"/>
      <c r="OPF81" s="107"/>
      <c r="OPG81" s="110"/>
      <c r="OPH81" s="110"/>
      <c r="OPI81" s="110"/>
      <c r="OPJ81" s="115"/>
      <c r="OPK81" s="110"/>
      <c r="OPL81" s="108"/>
      <c r="OPM81" s="107"/>
      <c r="OPN81" s="107"/>
      <c r="OPO81" s="110"/>
      <c r="OPP81" s="110"/>
      <c r="OPQ81" s="110"/>
      <c r="OPR81" s="115"/>
      <c r="OPS81" s="110"/>
      <c r="OPT81" s="108"/>
      <c r="OPU81" s="107"/>
      <c r="OPV81" s="107"/>
      <c r="OPW81" s="110"/>
      <c r="OPX81" s="110"/>
      <c r="OPY81" s="110"/>
      <c r="OPZ81" s="115"/>
      <c r="OQA81" s="110"/>
      <c r="OQB81" s="108"/>
      <c r="OQC81" s="107"/>
      <c r="OQD81" s="107"/>
      <c r="OQE81" s="110"/>
      <c r="OQF81" s="110"/>
      <c r="OQG81" s="110"/>
      <c r="OQH81" s="115"/>
      <c r="OQI81" s="110"/>
      <c r="OQJ81" s="108"/>
      <c r="OQK81" s="107"/>
      <c r="OQL81" s="107"/>
      <c r="OQM81" s="110"/>
      <c r="OQN81" s="110"/>
      <c r="OQO81" s="110"/>
      <c r="OQP81" s="115"/>
      <c r="OQQ81" s="110"/>
      <c r="OQR81" s="108"/>
      <c r="OQS81" s="107"/>
      <c r="OQT81" s="107"/>
      <c r="OQU81" s="110"/>
      <c r="OQV81" s="110"/>
      <c r="OQW81" s="110"/>
      <c r="OQX81" s="115"/>
      <c r="OQY81" s="110"/>
      <c r="OQZ81" s="108"/>
      <c r="ORA81" s="107"/>
      <c r="ORB81" s="107"/>
      <c r="ORC81" s="110"/>
      <c r="ORD81" s="110"/>
      <c r="ORE81" s="110"/>
      <c r="ORF81" s="115"/>
      <c r="ORG81" s="110"/>
      <c r="ORH81" s="108"/>
      <c r="ORI81" s="107"/>
      <c r="ORJ81" s="107"/>
      <c r="ORK81" s="110"/>
      <c r="ORL81" s="110"/>
      <c r="ORM81" s="110"/>
      <c r="ORN81" s="115"/>
      <c r="ORO81" s="110"/>
      <c r="ORP81" s="108"/>
      <c r="ORQ81" s="107"/>
      <c r="ORR81" s="107"/>
      <c r="ORS81" s="110"/>
      <c r="ORT81" s="110"/>
      <c r="ORU81" s="110"/>
      <c r="ORV81" s="115"/>
      <c r="ORW81" s="110"/>
      <c r="ORX81" s="108"/>
      <c r="ORY81" s="107"/>
      <c r="ORZ81" s="107"/>
      <c r="OSA81" s="110"/>
      <c r="OSB81" s="110"/>
      <c r="OSC81" s="110"/>
      <c r="OSD81" s="115"/>
      <c r="OSE81" s="110"/>
      <c r="OSF81" s="108"/>
      <c r="OSG81" s="107"/>
      <c r="OSH81" s="107"/>
      <c r="OSI81" s="110"/>
      <c r="OSJ81" s="110"/>
      <c r="OSK81" s="110"/>
      <c r="OSL81" s="115"/>
      <c r="OSM81" s="110"/>
      <c r="OSN81" s="108"/>
      <c r="OSO81" s="107"/>
      <c r="OSP81" s="107"/>
      <c r="OSQ81" s="110"/>
      <c r="OSR81" s="110"/>
      <c r="OSS81" s="110"/>
      <c r="OST81" s="115"/>
      <c r="OSU81" s="110"/>
      <c r="OSV81" s="108"/>
      <c r="OSW81" s="107"/>
      <c r="OSX81" s="107"/>
      <c r="OSY81" s="110"/>
      <c r="OSZ81" s="110"/>
      <c r="OTA81" s="110"/>
      <c r="OTB81" s="115"/>
      <c r="OTC81" s="110"/>
      <c r="OTD81" s="108"/>
      <c r="OTE81" s="107"/>
      <c r="OTF81" s="107"/>
      <c r="OTG81" s="110"/>
      <c r="OTH81" s="110"/>
      <c r="OTI81" s="110"/>
      <c r="OTJ81" s="115"/>
      <c r="OTK81" s="110"/>
      <c r="OTL81" s="108"/>
      <c r="OTM81" s="107"/>
      <c r="OTN81" s="107"/>
      <c r="OTO81" s="110"/>
      <c r="OTP81" s="110"/>
      <c r="OTQ81" s="110"/>
      <c r="OTR81" s="115"/>
      <c r="OTS81" s="110"/>
      <c r="OTT81" s="108"/>
      <c r="OTU81" s="107"/>
      <c r="OTV81" s="107"/>
      <c r="OTW81" s="110"/>
      <c r="OTX81" s="110"/>
      <c r="OTY81" s="110"/>
      <c r="OTZ81" s="115"/>
      <c r="OUA81" s="110"/>
      <c r="OUB81" s="108"/>
      <c r="OUC81" s="107"/>
      <c r="OUD81" s="107"/>
      <c r="OUE81" s="110"/>
      <c r="OUF81" s="110"/>
      <c r="OUG81" s="110"/>
      <c r="OUH81" s="115"/>
      <c r="OUI81" s="110"/>
      <c r="OUJ81" s="108"/>
      <c r="OUK81" s="107"/>
      <c r="OUL81" s="107"/>
      <c r="OUM81" s="110"/>
      <c r="OUN81" s="110"/>
      <c r="OUO81" s="110"/>
      <c r="OUP81" s="115"/>
      <c r="OUQ81" s="110"/>
      <c r="OUR81" s="108"/>
      <c r="OUS81" s="107"/>
      <c r="OUT81" s="107"/>
      <c r="OUU81" s="110"/>
      <c r="OUV81" s="110"/>
      <c r="OUW81" s="110"/>
      <c r="OUX81" s="115"/>
      <c r="OUY81" s="110"/>
      <c r="OUZ81" s="108"/>
      <c r="OVA81" s="107"/>
      <c r="OVB81" s="107"/>
      <c r="OVC81" s="110"/>
      <c r="OVD81" s="110"/>
      <c r="OVE81" s="110"/>
      <c r="OVF81" s="115"/>
      <c r="OVG81" s="110"/>
      <c r="OVH81" s="108"/>
      <c r="OVI81" s="107"/>
      <c r="OVJ81" s="107"/>
      <c r="OVK81" s="110"/>
      <c r="OVL81" s="110"/>
      <c r="OVM81" s="110"/>
      <c r="OVN81" s="115"/>
      <c r="OVO81" s="110"/>
      <c r="OVP81" s="108"/>
      <c r="OVQ81" s="107"/>
      <c r="OVR81" s="107"/>
      <c r="OVS81" s="110"/>
      <c r="OVT81" s="110"/>
      <c r="OVU81" s="110"/>
      <c r="OVV81" s="115"/>
      <c r="OVW81" s="110"/>
      <c r="OVX81" s="108"/>
      <c r="OVY81" s="107"/>
      <c r="OVZ81" s="107"/>
      <c r="OWA81" s="110"/>
      <c r="OWB81" s="110"/>
      <c r="OWC81" s="110"/>
      <c r="OWD81" s="115"/>
      <c r="OWE81" s="110"/>
      <c r="OWF81" s="108"/>
      <c r="OWG81" s="107"/>
      <c r="OWH81" s="107"/>
      <c r="OWI81" s="110"/>
      <c r="OWJ81" s="110"/>
      <c r="OWK81" s="110"/>
      <c r="OWL81" s="115"/>
      <c r="OWM81" s="110"/>
      <c r="OWN81" s="108"/>
      <c r="OWO81" s="107"/>
      <c r="OWP81" s="107"/>
      <c r="OWQ81" s="110"/>
      <c r="OWR81" s="110"/>
      <c r="OWS81" s="110"/>
      <c r="OWT81" s="115"/>
      <c r="OWU81" s="110"/>
      <c r="OWV81" s="108"/>
      <c r="OWW81" s="107"/>
      <c r="OWX81" s="107"/>
      <c r="OWY81" s="110"/>
      <c r="OWZ81" s="110"/>
      <c r="OXA81" s="110"/>
      <c r="OXB81" s="115"/>
      <c r="OXC81" s="110"/>
      <c r="OXD81" s="108"/>
      <c r="OXE81" s="107"/>
      <c r="OXF81" s="107"/>
      <c r="OXG81" s="110"/>
      <c r="OXH81" s="110"/>
      <c r="OXI81" s="110"/>
      <c r="OXJ81" s="115"/>
      <c r="OXK81" s="110"/>
      <c r="OXL81" s="108"/>
      <c r="OXM81" s="107"/>
      <c r="OXN81" s="107"/>
      <c r="OXO81" s="110"/>
      <c r="OXP81" s="110"/>
      <c r="OXQ81" s="110"/>
      <c r="OXR81" s="115"/>
      <c r="OXS81" s="110"/>
      <c r="OXT81" s="108"/>
      <c r="OXU81" s="107"/>
      <c r="OXV81" s="107"/>
      <c r="OXW81" s="110"/>
      <c r="OXX81" s="110"/>
      <c r="OXY81" s="110"/>
      <c r="OXZ81" s="115"/>
      <c r="OYA81" s="110"/>
      <c r="OYB81" s="108"/>
      <c r="OYC81" s="107"/>
      <c r="OYD81" s="107"/>
      <c r="OYE81" s="110"/>
      <c r="OYF81" s="110"/>
      <c r="OYG81" s="110"/>
      <c r="OYH81" s="115"/>
      <c r="OYI81" s="110"/>
      <c r="OYJ81" s="108"/>
      <c r="OYK81" s="107"/>
      <c r="OYL81" s="107"/>
      <c r="OYM81" s="110"/>
      <c r="OYN81" s="110"/>
      <c r="OYO81" s="110"/>
      <c r="OYP81" s="115"/>
      <c r="OYQ81" s="110"/>
      <c r="OYR81" s="108"/>
      <c r="OYS81" s="107"/>
      <c r="OYT81" s="107"/>
      <c r="OYU81" s="110"/>
      <c r="OYV81" s="110"/>
      <c r="OYW81" s="110"/>
      <c r="OYX81" s="115"/>
      <c r="OYY81" s="110"/>
      <c r="OYZ81" s="108"/>
      <c r="OZA81" s="107"/>
      <c r="OZB81" s="107"/>
      <c r="OZC81" s="110"/>
      <c r="OZD81" s="110"/>
      <c r="OZE81" s="110"/>
      <c r="OZF81" s="115"/>
      <c r="OZG81" s="110"/>
      <c r="OZH81" s="108"/>
      <c r="OZI81" s="107"/>
      <c r="OZJ81" s="107"/>
      <c r="OZK81" s="110"/>
      <c r="OZL81" s="110"/>
      <c r="OZM81" s="110"/>
      <c r="OZN81" s="115"/>
      <c r="OZO81" s="110"/>
      <c r="OZP81" s="108"/>
      <c r="OZQ81" s="107"/>
      <c r="OZR81" s="107"/>
      <c r="OZS81" s="110"/>
      <c r="OZT81" s="110"/>
      <c r="OZU81" s="110"/>
      <c r="OZV81" s="115"/>
      <c r="OZW81" s="110"/>
      <c r="OZX81" s="108"/>
      <c r="OZY81" s="107"/>
      <c r="OZZ81" s="107"/>
      <c r="PAA81" s="110"/>
      <c r="PAB81" s="110"/>
      <c r="PAC81" s="110"/>
      <c r="PAD81" s="115"/>
      <c r="PAE81" s="110"/>
      <c r="PAF81" s="108"/>
      <c r="PAG81" s="107"/>
      <c r="PAH81" s="107"/>
      <c r="PAI81" s="110"/>
      <c r="PAJ81" s="110"/>
      <c r="PAK81" s="110"/>
      <c r="PAL81" s="115"/>
      <c r="PAM81" s="110"/>
      <c r="PAN81" s="108"/>
      <c r="PAO81" s="107"/>
      <c r="PAP81" s="107"/>
      <c r="PAQ81" s="110"/>
      <c r="PAR81" s="110"/>
      <c r="PAS81" s="110"/>
      <c r="PAT81" s="115"/>
      <c r="PAU81" s="110"/>
      <c r="PAV81" s="108"/>
      <c r="PAW81" s="107"/>
      <c r="PAX81" s="107"/>
      <c r="PAY81" s="110"/>
      <c r="PAZ81" s="110"/>
      <c r="PBA81" s="110"/>
      <c r="PBB81" s="115"/>
      <c r="PBC81" s="110"/>
      <c r="PBD81" s="108"/>
      <c r="PBE81" s="107"/>
      <c r="PBF81" s="107"/>
      <c r="PBG81" s="110"/>
      <c r="PBH81" s="110"/>
      <c r="PBI81" s="110"/>
      <c r="PBJ81" s="115"/>
      <c r="PBK81" s="110"/>
      <c r="PBL81" s="108"/>
      <c r="PBM81" s="107"/>
      <c r="PBN81" s="107"/>
      <c r="PBO81" s="110"/>
      <c r="PBP81" s="110"/>
      <c r="PBQ81" s="110"/>
      <c r="PBR81" s="115"/>
      <c r="PBS81" s="110"/>
      <c r="PBT81" s="108"/>
      <c r="PBU81" s="107"/>
      <c r="PBV81" s="107"/>
      <c r="PBW81" s="110"/>
      <c r="PBX81" s="110"/>
      <c r="PBY81" s="110"/>
      <c r="PBZ81" s="115"/>
      <c r="PCA81" s="110"/>
      <c r="PCB81" s="108"/>
      <c r="PCC81" s="107"/>
      <c r="PCD81" s="107"/>
      <c r="PCE81" s="110"/>
      <c r="PCF81" s="110"/>
      <c r="PCG81" s="110"/>
      <c r="PCH81" s="115"/>
      <c r="PCI81" s="110"/>
      <c r="PCJ81" s="108"/>
      <c r="PCK81" s="107"/>
      <c r="PCL81" s="107"/>
      <c r="PCM81" s="110"/>
      <c r="PCN81" s="110"/>
      <c r="PCO81" s="110"/>
      <c r="PCP81" s="115"/>
      <c r="PCQ81" s="110"/>
      <c r="PCR81" s="108"/>
      <c r="PCS81" s="107"/>
      <c r="PCT81" s="107"/>
      <c r="PCU81" s="110"/>
      <c r="PCV81" s="110"/>
      <c r="PCW81" s="110"/>
      <c r="PCX81" s="115"/>
      <c r="PCY81" s="110"/>
      <c r="PCZ81" s="108"/>
      <c r="PDA81" s="107"/>
      <c r="PDB81" s="107"/>
      <c r="PDC81" s="110"/>
      <c r="PDD81" s="110"/>
      <c r="PDE81" s="110"/>
      <c r="PDF81" s="115"/>
      <c r="PDG81" s="110"/>
      <c r="PDH81" s="108"/>
      <c r="PDI81" s="107"/>
      <c r="PDJ81" s="107"/>
      <c r="PDK81" s="110"/>
      <c r="PDL81" s="110"/>
      <c r="PDM81" s="110"/>
      <c r="PDN81" s="115"/>
      <c r="PDO81" s="110"/>
      <c r="PDP81" s="108"/>
      <c r="PDQ81" s="107"/>
      <c r="PDR81" s="107"/>
      <c r="PDS81" s="110"/>
      <c r="PDT81" s="110"/>
      <c r="PDU81" s="110"/>
      <c r="PDV81" s="115"/>
      <c r="PDW81" s="110"/>
      <c r="PDX81" s="108"/>
      <c r="PDY81" s="107"/>
      <c r="PDZ81" s="107"/>
      <c r="PEA81" s="110"/>
      <c r="PEB81" s="110"/>
      <c r="PEC81" s="110"/>
      <c r="PED81" s="115"/>
      <c r="PEE81" s="110"/>
      <c r="PEF81" s="108"/>
      <c r="PEG81" s="107"/>
      <c r="PEH81" s="107"/>
      <c r="PEI81" s="110"/>
      <c r="PEJ81" s="110"/>
      <c r="PEK81" s="110"/>
      <c r="PEL81" s="115"/>
      <c r="PEM81" s="110"/>
      <c r="PEN81" s="108"/>
      <c r="PEO81" s="107"/>
      <c r="PEP81" s="107"/>
      <c r="PEQ81" s="110"/>
      <c r="PER81" s="110"/>
      <c r="PES81" s="110"/>
      <c r="PET81" s="115"/>
      <c r="PEU81" s="110"/>
      <c r="PEV81" s="108"/>
      <c r="PEW81" s="107"/>
      <c r="PEX81" s="107"/>
      <c r="PEY81" s="110"/>
      <c r="PEZ81" s="110"/>
      <c r="PFA81" s="110"/>
      <c r="PFB81" s="115"/>
      <c r="PFC81" s="110"/>
      <c r="PFD81" s="108"/>
      <c r="PFE81" s="107"/>
      <c r="PFF81" s="107"/>
      <c r="PFG81" s="110"/>
      <c r="PFH81" s="110"/>
      <c r="PFI81" s="110"/>
      <c r="PFJ81" s="115"/>
      <c r="PFK81" s="110"/>
      <c r="PFL81" s="108"/>
      <c r="PFM81" s="107"/>
      <c r="PFN81" s="107"/>
      <c r="PFO81" s="110"/>
      <c r="PFP81" s="110"/>
      <c r="PFQ81" s="110"/>
      <c r="PFR81" s="115"/>
      <c r="PFS81" s="110"/>
      <c r="PFT81" s="108"/>
      <c r="PFU81" s="107"/>
      <c r="PFV81" s="107"/>
      <c r="PFW81" s="110"/>
      <c r="PFX81" s="110"/>
      <c r="PFY81" s="110"/>
      <c r="PFZ81" s="115"/>
      <c r="PGA81" s="110"/>
      <c r="PGB81" s="108"/>
      <c r="PGC81" s="107"/>
      <c r="PGD81" s="107"/>
      <c r="PGE81" s="110"/>
      <c r="PGF81" s="110"/>
      <c r="PGG81" s="110"/>
      <c r="PGH81" s="115"/>
      <c r="PGI81" s="110"/>
      <c r="PGJ81" s="108"/>
      <c r="PGK81" s="107"/>
      <c r="PGL81" s="107"/>
      <c r="PGM81" s="110"/>
      <c r="PGN81" s="110"/>
      <c r="PGO81" s="110"/>
      <c r="PGP81" s="115"/>
      <c r="PGQ81" s="110"/>
      <c r="PGR81" s="108"/>
      <c r="PGS81" s="107"/>
      <c r="PGT81" s="107"/>
      <c r="PGU81" s="110"/>
      <c r="PGV81" s="110"/>
      <c r="PGW81" s="110"/>
      <c r="PGX81" s="115"/>
      <c r="PGY81" s="110"/>
      <c r="PGZ81" s="108"/>
      <c r="PHA81" s="107"/>
      <c r="PHB81" s="107"/>
      <c r="PHC81" s="110"/>
      <c r="PHD81" s="110"/>
      <c r="PHE81" s="110"/>
      <c r="PHF81" s="115"/>
      <c r="PHG81" s="110"/>
      <c r="PHH81" s="108"/>
      <c r="PHI81" s="107"/>
      <c r="PHJ81" s="107"/>
      <c r="PHK81" s="110"/>
      <c r="PHL81" s="110"/>
      <c r="PHM81" s="110"/>
      <c r="PHN81" s="115"/>
      <c r="PHO81" s="110"/>
      <c r="PHP81" s="108"/>
      <c r="PHQ81" s="107"/>
      <c r="PHR81" s="107"/>
      <c r="PHS81" s="110"/>
      <c r="PHT81" s="110"/>
      <c r="PHU81" s="110"/>
      <c r="PHV81" s="115"/>
      <c r="PHW81" s="110"/>
      <c r="PHX81" s="108"/>
      <c r="PHY81" s="107"/>
      <c r="PHZ81" s="107"/>
      <c r="PIA81" s="110"/>
      <c r="PIB81" s="110"/>
      <c r="PIC81" s="110"/>
      <c r="PID81" s="115"/>
      <c r="PIE81" s="110"/>
      <c r="PIF81" s="108"/>
      <c r="PIG81" s="107"/>
      <c r="PIH81" s="107"/>
      <c r="PII81" s="110"/>
      <c r="PIJ81" s="110"/>
      <c r="PIK81" s="110"/>
      <c r="PIL81" s="115"/>
      <c r="PIM81" s="110"/>
      <c r="PIN81" s="108"/>
      <c r="PIO81" s="107"/>
      <c r="PIP81" s="107"/>
      <c r="PIQ81" s="110"/>
      <c r="PIR81" s="110"/>
      <c r="PIS81" s="110"/>
      <c r="PIT81" s="115"/>
      <c r="PIU81" s="110"/>
      <c r="PIV81" s="108"/>
      <c r="PIW81" s="107"/>
      <c r="PIX81" s="107"/>
      <c r="PIY81" s="110"/>
      <c r="PIZ81" s="110"/>
      <c r="PJA81" s="110"/>
      <c r="PJB81" s="115"/>
      <c r="PJC81" s="110"/>
      <c r="PJD81" s="108"/>
      <c r="PJE81" s="107"/>
      <c r="PJF81" s="107"/>
      <c r="PJG81" s="110"/>
      <c r="PJH81" s="110"/>
      <c r="PJI81" s="110"/>
      <c r="PJJ81" s="115"/>
      <c r="PJK81" s="110"/>
      <c r="PJL81" s="108"/>
      <c r="PJM81" s="107"/>
      <c r="PJN81" s="107"/>
      <c r="PJO81" s="110"/>
      <c r="PJP81" s="110"/>
      <c r="PJQ81" s="110"/>
      <c r="PJR81" s="115"/>
      <c r="PJS81" s="110"/>
      <c r="PJT81" s="108"/>
      <c r="PJU81" s="107"/>
      <c r="PJV81" s="107"/>
      <c r="PJW81" s="110"/>
      <c r="PJX81" s="110"/>
      <c r="PJY81" s="110"/>
      <c r="PJZ81" s="115"/>
      <c r="PKA81" s="110"/>
      <c r="PKB81" s="108"/>
      <c r="PKC81" s="107"/>
      <c r="PKD81" s="107"/>
      <c r="PKE81" s="110"/>
      <c r="PKF81" s="110"/>
      <c r="PKG81" s="110"/>
      <c r="PKH81" s="115"/>
      <c r="PKI81" s="110"/>
      <c r="PKJ81" s="108"/>
      <c r="PKK81" s="107"/>
      <c r="PKL81" s="107"/>
      <c r="PKM81" s="110"/>
      <c r="PKN81" s="110"/>
      <c r="PKO81" s="110"/>
      <c r="PKP81" s="115"/>
      <c r="PKQ81" s="110"/>
      <c r="PKR81" s="108"/>
      <c r="PKS81" s="107"/>
      <c r="PKT81" s="107"/>
      <c r="PKU81" s="110"/>
      <c r="PKV81" s="110"/>
      <c r="PKW81" s="110"/>
      <c r="PKX81" s="115"/>
      <c r="PKY81" s="110"/>
      <c r="PKZ81" s="108"/>
      <c r="PLA81" s="107"/>
      <c r="PLB81" s="107"/>
      <c r="PLC81" s="110"/>
      <c r="PLD81" s="110"/>
      <c r="PLE81" s="110"/>
      <c r="PLF81" s="115"/>
      <c r="PLG81" s="110"/>
      <c r="PLH81" s="108"/>
      <c r="PLI81" s="107"/>
      <c r="PLJ81" s="107"/>
      <c r="PLK81" s="110"/>
      <c r="PLL81" s="110"/>
      <c r="PLM81" s="110"/>
      <c r="PLN81" s="115"/>
      <c r="PLO81" s="110"/>
      <c r="PLP81" s="108"/>
      <c r="PLQ81" s="107"/>
      <c r="PLR81" s="107"/>
      <c r="PLS81" s="110"/>
      <c r="PLT81" s="110"/>
      <c r="PLU81" s="110"/>
      <c r="PLV81" s="115"/>
      <c r="PLW81" s="110"/>
      <c r="PLX81" s="108"/>
      <c r="PLY81" s="107"/>
      <c r="PLZ81" s="107"/>
      <c r="PMA81" s="110"/>
      <c r="PMB81" s="110"/>
      <c r="PMC81" s="110"/>
      <c r="PMD81" s="115"/>
      <c r="PME81" s="110"/>
      <c r="PMF81" s="108"/>
      <c r="PMG81" s="107"/>
      <c r="PMH81" s="107"/>
      <c r="PMI81" s="110"/>
      <c r="PMJ81" s="110"/>
      <c r="PMK81" s="110"/>
      <c r="PML81" s="115"/>
      <c r="PMM81" s="110"/>
      <c r="PMN81" s="108"/>
      <c r="PMO81" s="107"/>
      <c r="PMP81" s="107"/>
      <c r="PMQ81" s="110"/>
      <c r="PMR81" s="110"/>
      <c r="PMS81" s="110"/>
      <c r="PMT81" s="115"/>
      <c r="PMU81" s="110"/>
      <c r="PMV81" s="108"/>
      <c r="PMW81" s="107"/>
      <c r="PMX81" s="107"/>
      <c r="PMY81" s="110"/>
      <c r="PMZ81" s="110"/>
      <c r="PNA81" s="110"/>
      <c r="PNB81" s="115"/>
      <c r="PNC81" s="110"/>
      <c r="PND81" s="108"/>
      <c r="PNE81" s="107"/>
      <c r="PNF81" s="107"/>
      <c r="PNG81" s="110"/>
      <c r="PNH81" s="110"/>
      <c r="PNI81" s="110"/>
      <c r="PNJ81" s="115"/>
      <c r="PNK81" s="110"/>
      <c r="PNL81" s="108"/>
      <c r="PNM81" s="107"/>
      <c r="PNN81" s="107"/>
      <c r="PNO81" s="110"/>
      <c r="PNP81" s="110"/>
      <c r="PNQ81" s="110"/>
      <c r="PNR81" s="115"/>
      <c r="PNS81" s="110"/>
      <c r="PNT81" s="108"/>
      <c r="PNU81" s="107"/>
      <c r="PNV81" s="107"/>
      <c r="PNW81" s="110"/>
      <c r="PNX81" s="110"/>
      <c r="PNY81" s="110"/>
      <c r="PNZ81" s="115"/>
      <c r="POA81" s="110"/>
      <c r="POB81" s="108"/>
      <c r="POC81" s="107"/>
      <c r="POD81" s="107"/>
      <c r="POE81" s="110"/>
      <c r="POF81" s="110"/>
      <c r="POG81" s="110"/>
      <c r="POH81" s="115"/>
      <c r="POI81" s="110"/>
      <c r="POJ81" s="108"/>
      <c r="POK81" s="107"/>
      <c r="POL81" s="107"/>
      <c r="POM81" s="110"/>
      <c r="PON81" s="110"/>
      <c r="POO81" s="110"/>
      <c r="POP81" s="115"/>
      <c r="POQ81" s="110"/>
      <c r="POR81" s="108"/>
      <c r="POS81" s="107"/>
      <c r="POT81" s="107"/>
      <c r="POU81" s="110"/>
      <c r="POV81" s="110"/>
      <c r="POW81" s="110"/>
      <c r="POX81" s="115"/>
      <c r="POY81" s="110"/>
      <c r="POZ81" s="108"/>
      <c r="PPA81" s="107"/>
      <c r="PPB81" s="107"/>
      <c r="PPC81" s="110"/>
      <c r="PPD81" s="110"/>
      <c r="PPE81" s="110"/>
      <c r="PPF81" s="115"/>
      <c r="PPG81" s="110"/>
      <c r="PPH81" s="108"/>
      <c r="PPI81" s="107"/>
      <c r="PPJ81" s="107"/>
      <c r="PPK81" s="110"/>
      <c r="PPL81" s="110"/>
      <c r="PPM81" s="110"/>
      <c r="PPN81" s="115"/>
      <c r="PPO81" s="110"/>
      <c r="PPP81" s="108"/>
      <c r="PPQ81" s="107"/>
      <c r="PPR81" s="107"/>
      <c r="PPS81" s="110"/>
      <c r="PPT81" s="110"/>
      <c r="PPU81" s="110"/>
      <c r="PPV81" s="115"/>
      <c r="PPW81" s="110"/>
      <c r="PPX81" s="108"/>
      <c r="PPY81" s="107"/>
      <c r="PPZ81" s="107"/>
      <c r="PQA81" s="110"/>
      <c r="PQB81" s="110"/>
      <c r="PQC81" s="110"/>
      <c r="PQD81" s="115"/>
      <c r="PQE81" s="110"/>
      <c r="PQF81" s="108"/>
      <c r="PQG81" s="107"/>
      <c r="PQH81" s="107"/>
      <c r="PQI81" s="110"/>
      <c r="PQJ81" s="110"/>
      <c r="PQK81" s="110"/>
      <c r="PQL81" s="115"/>
      <c r="PQM81" s="110"/>
      <c r="PQN81" s="108"/>
      <c r="PQO81" s="107"/>
      <c r="PQP81" s="107"/>
      <c r="PQQ81" s="110"/>
      <c r="PQR81" s="110"/>
      <c r="PQS81" s="110"/>
      <c r="PQT81" s="115"/>
      <c r="PQU81" s="110"/>
      <c r="PQV81" s="108"/>
      <c r="PQW81" s="107"/>
      <c r="PQX81" s="107"/>
      <c r="PQY81" s="110"/>
      <c r="PQZ81" s="110"/>
      <c r="PRA81" s="110"/>
      <c r="PRB81" s="115"/>
      <c r="PRC81" s="110"/>
      <c r="PRD81" s="108"/>
      <c r="PRE81" s="107"/>
      <c r="PRF81" s="107"/>
      <c r="PRG81" s="110"/>
      <c r="PRH81" s="110"/>
      <c r="PRI81" s="110"/>
      <c r="PRJ81" s="115"/>
      <c r="PRK81" s="110"/>
      <c r="PRL81" s="108"/>
      <c r="PRM81" s="107"/>
      <c r="PRN81" s="107"/>
      <c r="PRO81" s="110"/>
      <c r="PRP81" s="110"/>
      <c r="PRQ81" s="110"/>
      <c r="PRR81" s="115"/>
      <c r="PRS81" s="110"/>
      <c r="PRT81" s="108"/>
      <c r="PRU81" s="107"/>
      <c r="PRV81" s="107"/>
      <c r="PRW81" s="110"/>
      <c r="PRX81" s="110"/>
      <c r="PRY81" s="110"/>
      <c r="PRZ81" s="115"/>
      <c r="PSA81" s="110"/>
      <c r="PSB81" s="108"/>
      <c r="PSC81" s="107"/>
      <c r="PSD81" s="107"/>
      <c r="PSE81" s="110"/>
      <c r="PSF81" s="110"/>
      <c r="PSG81" s="110"/>
      <c r="PSH81" s="115"/>
      <c r="PSI81" s="110"/>
      <c r="PSJ81" s="108"/>
      <c r="PSK81" s="107"/>
      <c r="PSL81" s="107"/>
      <c r="PSM81" s="110"/>
      <c r="PSN81" s="110"/>
      <c r="PSO81" s="110"/>
      <c r="PSP81" s="115"/>
      <c r="PSQ81" s="110"/>
      <c r="PSR81" s="108"/>
      <c r="PSS81" s="107"/>
      <c r="PST81" s="107"/>
      <c r="PSU81" s="110"/>
      <c r="PSV81" s="110"/>
      <c r="PSW81" s="110"/>
      <c r="PSX81" s="115"/>
      <c r="PSY81" s="110"/>
      <c r="PSZ81" s="108"/>
      <c r="PTA81" s="107"/>
      <c r="PTB81" s="107"/>
      <c r="PTC81" s="110"/>
      <c r="PTD81" s="110"/>
      <c r="PTE81" s="110"/>
      <c r="PTF81" s="115"/>
      <c r="PTG81" s="110"/>
      <c r="PTH81" s="108"/>
      <c r="PTI81" s="107"/>
      <c r="PTJ81" s="107"/>
      <c r="PTK81" s="110"/>
      <c r="PTL81" s="110"/>
      <c r="PTM81" s="110"/>
      <c r="PTN81" s="115"/>
      <c r="PTO81" s="110"/>
      <c r="PTP81" s="108"/>
      <c r="PTQ81" s="107"/>
      <c r="PTR81" s="107"/>
      <c r="PTS81" s="110"/>
      <c r="PTT81" s="110"/>
      <c r="PTU81" s="110"/>
      <c r="PTV81" s="115"/>
      <c r="PTW81" s="110"/>
      <c r="PTX81" s="108"/>
      <c r="PTY81" s="107"/>
      <c r="PTZ81" s="107"/>
      <c r="PUA81" s="110"/>
      <c r="PUB81" s="110"/>
      <c r="PUC81" s="110"/>
      <c r="PUD81" s="115"/>
      <c r="PUE81" s="110"/>
      <c r="PUF81" s="108"/>
      <c r="PUG81" s="107"/>
      <c r="PUH81" s="107"/>
      <c r="PUI81" s="110"/>
      <c r="PUJ81" s="110"/>
      <c r="PUK81" s="110"/>
      <c r="PUL81" s="115"/>
      <c r="PUM81" s="110"/>
      <c r="PUN81" s="108"/>
      <c r="PUO81" s="107"/>
      <c r="PUP81" s="107"/>
      <c r="PUQ81" s="110"/>
      <c r="PUR81" s="110"/>
      <c r="PUS81" s="110"/>
      <c r="PUT81" s="115"/>
      <c r="PUU81" s="110"/>
      <c r="PUV81" s="108"/>
      <c r="PUW81" s="107"/>
      <c r="PUX81" s="107"/>
      <c r="PUY81" s="110"/>
      <c r="PUZ81" s="110"/>
      <c r="PVA81" s="110"/>
      <c r="PVB81" s="115"/>
      <c r="PVC81" s="110"/>
      <c r="PVD81" s="108"/>
      <c r="PVE81" s="107"/>
      <c r="PVF81" s="107"/>
      <c r="PVG81" s="110"/>
      <c r="PVH81" s="110"/>
      <c r="PVI81" s="110"/>
      <c r="PVJ81" s="115"/>
      <c r="PVK81" s="110"/>
      <c r="PVL81" s="108"/>
      <c r="PVM81" s="107"/>
      <c r="PVN81" s="107"/>
      <c r="PVO81" s="110"/>
      <c r="PVP81" s="110"/>
      <c r="PVQ81" s="110"/>
      <c r="PVR81" s="115"/>
      <c r="PVS81" s="110"/>
      <c r="PVT81" s="108"/>
      <c r="PVU81" s="107"/>
      <c r="PVV81" s="107"/>
      <c r="PVW81" s="110"/>
      <c r="PVX81" s="110"/>
      <c r="PVY81" s="110"/>
      <c r="PVZ81" s="115"/>
      <c r="PWA81" s="110"/>
      <c r="PWB81" s="108"/>
      <c r="PWC81" s="107"/>
      <c r="PWD81" s="107"/>
      <c r="PWE81" s="110"/>
      <c r="PWF81" s="110"/>
      <c r="PWG81" s="110"/>
      <c r="PWH81" s="115"/>
      <c r="PWI81" s="110"/>
      <c r="PWJ81" s="108"/>
      <c r="PWK81" s="107"/>
      <c r="PWL81" s="107"/>
      <c r="PWM81" s="110"/>
      <c r="PWN81" s="110"/>
      <c r="PWO81" s="110"/>
      <c r="PWP81" s="115"/>
      <c r="PWQ81" s="110"/>
      <c r="PWR81" s="108"/>
      <c r="PWS81" s="107"/>
      <c r="PWT81" s="107"/>
      <c r="PWU81" s="110"/>
      <c r="PWV81" s="110"/>
      <c r="PWW81" s="110"/>
      <c r="PWX81" s="115"/>
      <c r="PWY81" s="110"/>
      <c r="PWZ81" s="108"/>
      <c r="PXA81" s="107"/>
      <c r="PXB81" s="107"/>
      <c r="PXC81" s="110"/>
      <c r="PXD81" s="110"/>
      <c r="PXE81" s="110"/>
      <c r="PXF81" s="115"/>
      <c r="PXG81" s="110"/>
      <c r="PXH81" s="108"/>
      <c r="PXI81" s="107"/>
      <c r="PXJ81" s="107"/>
      <c r="PXK81" s="110"/>
      <c r="PXL81" s="110"/>
      <c r="PXM81" s="110"/>
      <c r="PXN81" s="115"/>
      <c r="PXO81" s="110"/>
      <c r="PXP81" s="108"/>
      <c r="PXQ81" s="107"/>
      <c r="PXR81" s="107"/>
      <c r="PXS81" s="110"/>
      <c r="PXT81" s="110"/>
      <c r="PXU81" s="110"/>
      <c r="PXV81" s="115"/>
      <c r="PXW81" s="110"/>
      <c r="PXX81" s="108"/>
      <c r="PXY81" s="107"/>
      <c r="PXZ81" s="107"/>
      <c r="PYA81" s="110"/>
      <c r="PYB81" s="110"/>
      <c r="PYC81" s="110"/>
      <c r="PYD81" s="115"/>
      <c r="PYE81" s="110"/>
      <c r="PYF81" s="108"/>
      <c r="PYG81" s="107"/>
      <c r="PYH81" s="107"/>
      <c r="PYI81" s="110"/>
      <c r="PYJ81" s="110"/>
      <c r="PYK81" s="110"/>
      <c r="PYL81" s="115"/>
      <c r="PYM81" s="110"/>
      <c r="PYN81" s="108"/>
      <c r="PYO81" s="107"/>
      <c r="PYP81" s="107"/>
      <c r="PYQ81" s="110"/>
      <c r="PYR81" s="110"/>
      <c r="PYS81" s="110"/>
      <c r="PYT81" s="115"/>
      <c r="PYU81" s="110"/>
      <c r="PYV81" s="108"/>
      <c r="PYW81" s="107"/>
      <c r="PYX81" s="107"/>
      <c r="PYY81" s="110"/>
      <c r="PYZ81" s="110"/>
      <c r="PZA81" s="110"/>
      <c r="PZB81" s="115"/>
      <c r="PZC81" s="110"/>
      <c r="PZD81" s="108"/>
      <c r="PZE81" s="107"/>
      <c r="PZF81" s="107"/>
      <c r="PZG81" s="110"/>
      <c r="PZH81" s="110"/>
      <c r="PZI81" s="110"/>
      <c r="PZJ81" s="115"/>
      <c r="PZK81" s="110"/>
      <c r="PZL81" s="108"/>
      <c r="PZM81" s="107"/>
      <c r="PZN81" s="107"/>
      <c r="PZO81" s="110"/>
      <c r="PZP81" s="110"/>
      <c r="PZQ81" s="110"/>
      <c r="PZR81" s="115"/>
      <c r="PZS81" s="110"/>
      <c r="PZT81" s="108"/>
      <c r="PZU81" s="107"/>
      <c r="PZV81" s="107"/>
      <c r="PZW81" s="110"/>
      <c r="PZX81" s="110"/>
      <c r="PZY81" s="110"/>
      <c r="PZZ81" s="115"/>
      <c r="QAA81" s="110"/>
      <c r="QAB81" s="108"/>
      <c r="QAC81" s="107"/>
      <c r="QAD81" s="107"/>
      <c r="QAE81" s="110"/>
      <c r="QAF81" s="110"/>
      <c r="QAG81" s="110"/>
      <c r="QAH81" s="115"/>
      <c r="QAI81" s="110"/>
      <c r="QAJ81" s="108"/>
      <c r="QAK81" s="107"/>
      <c r="QAL81" s="107"/>
      <c r="QAM81" s="110"/>
      <c r="QAN81" s="110"/>
      <c r="QAO81" s="110"/>
      <c r="QAP81" s="115"/>
      <c r="QAQ81" s="110"/>
      <c r="QAR81" s="108"/>
      <c r="QAS81" s="107"/>
      <c r="QAT81" s="107"/>
      <c r="QAU81" s="110"/>
      <c r="QAV81" s="110"/>
      <c r="QAW81" s="110"/>
      <c r="QAX81" s="115"/>
      <c r="QAY81" s="110"/>
      <c r="QAZ81" s="108"/>
      <c r="QBA81" s="107"/>
      <c r="QBB81" s="107"/>
      <c r="QBC81" s="110"/>
      <c r="QBD81" s="110"/>
      <c r="QBE81" s="110"/>
      <c r="QBF81" s="115"/>
      <c r="QBG81" s="110"/>
      <c r="QBH81" s="108"/>
      <c r="QBI81" s="107"/>
      <c r="QBJ81" s="107"/>
      <c r="QBK81" s="110"/>
      <c r="QBL81" s="110"/>
      <c r="QBM81" s="110"/>
      <c r="QBN81" s="115"/>
      <c r="QBO81" s="110"/>
      <c r="QBP81" s="108"/>
      <c r="QBQ81" s="107"/>
      <c r="QBR81" s="107"/>
      <c r="QBS81" s="110"/>
      <c r="QBT81" s="110"/>
      <c r="QBU81" s="110"/>
      <c r="QBV81" s="115"/>
      <c r="QBW81" s="110"/>
      <c r="QBX81" s="108"/>
      <c r="QBY81" s="107"/>
      <c r="QBZ81" s="107"/>
      <c r="QCA81" s="110"/>
      <c r="QCB81" s="110"/>
      <c r="QCC81" s="110"/>
      <c r="QCD81" s="115"/>
      <c r="QCE81" s="110"/>
      <c r="QCF81" s="108"/>
      <c r="QCG81" s="107"/>
      <c r="QCH81" s="107"/>
      <c r="QCI81" s="110"/>
      <c r="QCJ81" s="110"/>
      <c r="QCK81" s="110"/>
      <c r="QCL81" s="115"/>
      <c r="QCM81" s="110"/>
      <c r="QCN81" s="108"/>
      <c r="QCO81" s="107"/>
      <c r="QCP81" s="107"/>
      <c r="QCQ81" s="110"/>
      <c r="QCR81" s="110"/>
      <c r="QCS81" s="110"/>
      <c r="QCT81" s="115"/>
      <c r="QCU81" s="110"/>
      <c r="QCV81" s="108"/>
      <c r="QCW81" s="107"/>
      <c r="QCX81" s="107"/>
      <c r="QCY81" s="110"/>
      <c r="QCZ81" s="110"/>
      <c r="QDA81" s="110"/>
      <c r="QDB81" s="115"/>
      <c r="QDC81" s="110"/>
      <c r="QDD81" s="108"/>
      <c r="QDE81" s="107"/>
      <c r="QDF81" s="107"/>
      <c r="QDG81" s="110"/>
      <c r="QDH81" s="110"/>
      <c r="QDI81" s="110"/>
      <c r="QDJ81" s="115"/>
      <c r="QDK81" s="110"/>
      <c r="QDL81" s="108"/>
      <c r="QDM81" s="107"/>
      <c r="QDN81" s="107"/>
      <c r="QDO81" s="110"/>
      <c r="QDP81" s="110"/>
      <c r="QDQ81" s="110"/>
      <c r="QDR81" s="115"/>
      <c r="QDS81" s="110"/>
      <c r="QDT81" s="108"/>
      <c r="QDU81" s="107"/>
      <c r="QDV81" s="107"/>
      <c r="QDW81" s="110"/>
      <c r="QDX81" s="110"/>
      <c r="QDY81" s="110"/>
      <c r="QDZ81" s="115"/>
      <c r="QEA81" s="110"/>
      <c r="QEB81" s="108"/>
      <c r="QEC81" s="107"/>
      <c r="QED81" s="107"/>
      <c r="QEE81" s="110"/>
      <c r="QEF81" s="110"/>
      <c r="QEG81" s="110"/>
      <c r="QEH81" s="115"/>
      <c r="QEI81" s="110"/>
      <c r="QEJ81" s="108"/>
      <c r="QEK81" s="107"/>
      <c r="QEL81" s="107"/>
      <c r="QEM81" s="110"/>
      <c r="QEN81" s="110"/>
      <c r="QEO81" s="110"/>
      <c r="QEP81" s="115"/>
      <c r="QEQ81" s="110"/>
      <c r="QER81" s="108"/>
      <c r="QES81" s="107"/>
      <c r="QET81" s="107"/>
      <c r="QEU81" s="110"/>
      <c r="QEV81" s="110"/>
      <c r="QEW81" s="110"/>
      <c r="QEX81" s="115"/>
      <c r="QEY81" s="110"/>
      <c r="QEZ81" s="108"/>
      <c r="QFA81" s="107"/>
      <c r="QFB81" s="107"/>
      <c r="QFC81" s="110"/>
      <c r="QFD81" s="110"/>
      <c r="QFE81" s="110"/>
      <c r="QFF81" s="115"/>
      <c r="QFG81" s="110"/>
      <c r="QFH81" s="108"/>
      <c r="QFI81" s="107"/>
      <c r="QFJ81" s="107"/>
      <c r="QFK81" s="110"/>
      <c r="QFL81" s="110"/>
      <c r="QFM81" s="110"/>
      <c r="QFN81" s="115"/>
      <c r="QFO81" s="110"/>
      <c r="QFP81" s="108"/>
      <c r="QFQ81" s="107"/>
      <c r="QFR81" s="107"/>
      <c r="QFS81" s="110"/>
      <c r="QFT81" s="110"/>
      <c r="QFU81" s="110"/>
      <c r="QFV81" s="115"/>
      <c r="QFW81" s="110"/>
      <c r="QFX81" s="108"/>
      <c r="QFY81" s="107"/>
      <c r="QFZ81" s="107"/>
      <c r="QGA81" s="110"/>
      <c r="QGB81" s="110"/>
      <c r="QGC81" s="110"/>
      <c r="QGD81" s="115"/>
      <c r="QGE81" s="110"/>
      <c r="QGF81" s="108"/>
      <c r="QGG81" s="107"/>
      <c r="QGH81" s="107"/>
      <c r="QGI81" s="110"/>
      <c r="QGJ81" s="110"/>
      <c r="QGK81" s="110"/>
      <c r="QGL81" s="115"/>
      <c r="QGM81" s="110"/>
      <c r="QGN81" s="108"/>
      <c r="QGO81" s="107"/>
      <c r="QGP81" s="107"/>
      <c r="QGQ81" s="110"/>
      <c r="QGR81" s="110"/>
      <c r="QGS81" s="110"/>
      <c r="QGT81" s="115"/>
      <c r="QGU81" s="110"/>
      <c r="QGV81" s="108"/>
      <c r="QGW81" s="107"/>
      <c r="QGX81" s="107"/>
      <c r="QGY81" s="110"/>
      <c r="QGZ81" s="110"/>
      <c r="QHA81" s="110"/>
      <c r="QHB81" s="115"/>
      <c r="QHC81" s="110"/>
      <c r="QHD81" s="108"/>
      <c r="QHE81" s="107"/>
      <c r="QHF81" s="107"/>
      <c r="QHG81" s="110"/>
      <c r="QHH81" s="110"/>
      <c r="QHI81" s="110"/>
      <c r="QHJ81" s="115"/>
      <c r="QHK81" s="110"/>
      <c r="QHL81" s="108"/>
      <c r="QHM81" s="107"/>
      <c r="QHN81" s="107"/>
      <c r="QHO81" s="110"/>
      <c r="QHP81" s="110"/>
      <c r="QHQ81" s="110"/>
      <c r="QHR81" s="115"/>
      <c r="QHS81" s="110"/>
      <c r="QHT81" s="108"/>
      <c r="QHU81" s="107"/>
      <c r="QHV81" s="107"/>
      <c r="QHW81" s="110"/>
      <c r="QHX81" s="110"/>
      <c r="QHY81" s="110"/>
      <c r="QHZ81" s="115"/>
      <c r="QIA81" s="110"/>
      <c r="QIB81" s="108"/>
      <c r="QIC81" s="107"/>
      <c r="QID81" s="107"/>
      <c r="QIE81" s="110"/>
      <c r="QIF81" s="110"/>
      <c r="QIG81" s="110"/>
      <c r="QIH81" s="115"/>
      <c r="QII81" s="110"/>
      <c r="QIJ81" s="108"/>
      <c r="QIK81" s="107"/>
      <c r="QIL81" s="107"/>
      <c r="QIM81" s="110"/>
      <c r="QIN81" s="110"/>
      <c r="QIO81" s="110"/>
      <c r="QIP81" s="115"/>
      <c r="QIQ81" s="110"/>
      <c r="QIR81" s="108"/>
      <c r="QIS81" s="107"/>
      <c r="QIT81" s="107"/>
      <c r="QIU81" s="110"/>
      <c r="QIV81" s="110"/>
      <c r="QIW81" s="110"/>
      <c r="QIX81" s="115"/>
      <c r="QIY81" s="110"/>
      <c r="QIZ81" s="108"/>
      <c r="QJA81" s="107"/>
      <c r="QJB81" s="107"/>
      <c r="QJC81" s="110"/>
      <c r="QJD81" s="110"/>
      <c r="QJE81" s="110"/>
      <c r="QJF81" s="115"/>
      <c r="QJG81" s="110"/>
      <c r="QJH81" s="108"/>
      <c r="QJI81" s="107"/>
      <c r="QJJ81" s="107"/>
      <c r="QJK81" s="110"/>
      <c r="QJL81" s="110"/>
      <c r="QJM81" s="110"/>
      <c r="QJN81" s="115"/>
      <c r="QJO81" s="110"/>
      <c r="QJP81" s="108"/>
      <c r="QJQ81" s="107"/>
      <c r="QJR81" s="107"/>
      <c r="QJS81" s="110"/>
      <c r="QJT81" s="110"/>
      <c r="QJU81" s="110"/>
      <c r="QJV81" s="115"/>
      <c r="QJW81" s="110"/>
      <c r="QJX81" s="108"/>
      <c r="QJY81" s="107"/>
      <c r="QJZ81" s="107"/>
      <c r="QKA81" s="110"/>
      <c r="QKB81" s="110"/>
      <c r="QKC81" s="110"/>
      <c r="QKD81" s="115"/>
      <c r="QKE81" s="110"/>
      <c r="QKF81" s="108"/>
      <c r="QKG81" s="107"/>
      <c r="QKH81" s="107"/>
      <c r="QKI81" s="110"/>
      <c r="QKJ81" s="110"/>
      <c r="QKK81" s="110"/>
      <c r="QKL81" s="115"/>
      <c r="QKM81" s="110"/>
      <c r="QKN81" s="108"/>
      <c r="QKO81" s="107"/>
      <c r="QKP81" s="107"/>
      <c r="QKQ81" s="110"/>
      <c r="QKR81" s="110"/>
      <c r="QKS81" s="110"/>
      <c r="QKT81" s="115"/>
      <c r="QKU81" s="110"/>
      <c r="QKV81" s="108"/>
      <c r="QKW81" s="107"/>
      <c r="QKX81" s="107"/>
      <c r="QKY81" s="110"/>
      <c r="QKZ81" s="110"/>
      <c r="QLA81" s="110"/>
      <c r="QLB81" s="115"/>
      <c r="QLC81" s="110"/>
      <c r="QLD81" s="108"/>
      <c r="QLE81" s="107"/>
      <c r="QLF81" s="107"/>
      <c r="QLG81" s="110"/>
      <c r="QLH81" s="110"/>
      <c r="QLI81" s="110"/>
      <c r="QLJ81" s="115"/>
      <c r="QLK81" s="110"/>
      <c r="QLL81" s="108"/>
      <c r="QLM81" s="107"/>
      <c r="QLN81" s="107"/>
      <c r="QLO81" s="110"/>
      <c r="QLP81" s="110"/>
      <c r="QLQ81" s="110"/>
      <c r="QLR81" s="115"/>
      <c r="QLS81" s="110"/>
      <c r="QLT81" s="108"/>
      <c r="QLU81" s="107"/>
      <c r="QLV81" s="107"/>
      <c r="QLW81" s="110"/>
      <c r="QLX81" s="110"/>
      <c r="QLY81" s="110"/>
      <c r="QLZ81" s="115"/>
      <c r="QMA81" s="110"/>
      <c r="QMB81" s="108"/>
      <c r="QMC81" s="107"/>
      <c r="QMD81" s="107"/>
      <c r="QME81" s="110"/>
      <c r="QMF81" s="110"/>
      <c r="QMG81" s="110"/>
      <c r="QMH81" s="115"/>
      <c r="QMI81" s="110"/>
      <c r="QMJ81" s="108"/>
      <c r="QMK81" s="107"/>
      <c r="QML81" s="107"/>
      <c r="QMM81" s="110"/>
      <c r="QMN81" s="110"/>
      <c r="QMO81" s="110"/>
      <c r="QMP81" s="115"/>
      <c r="QMQ81" s="110"/>
      <c r="QMR81" s="108"/>
      <c r="QMS81" s="107"/>
      <c r="QMT81" s="107"/>
      <c r="QMU81" s="110"/>
      <c r="QMV81" s="110"/>
      <c r="QMW81" s="110"/>
      <c r="QMX81" s="115"/>
      <c r="QMY81" s="110"/>
      <c r="QMZ81" s="108"/>
      <c r="QNA81" s="107"/>
      <c r="QNB81" s="107"/>
      <c r="QNC81" s="110"/>
      <c r="QND81" s="110"/>
      <c r="QNE81" s="110"/>
      <c r="QNF81" s="115"/>
      <c r="QNG81" s="110"/>
      <c r="QNH81" s="108"/>
      <c r="QNI81" s="107"/>
      <c r="QNJ81" s="107"/>
      <c r="QNK81" s="110"/>
      <c r="QNL81" s="110"/>
      <c r="QNM81" s="110"/>
      <c r="QNN81" s="115"/>
      <c r="QNO81" s="110"/>
      <c r="QNP81" s="108"/>
      <c r="QNQ81" s="107"/>
      <c r="QNR81" s="107"/>
      <c r="QNS81" s="110"/>
      <c r="QNT81" s="110"/>
      <c r="QNU81" s="110"/>
      <c r="QNV81" s="115"/>
      <c r="QNW81" s="110"/>
      <c r="QNX81" s="108"/>
      <c r="QNY81" s="107"/>
      <c r="QNZ81" s="107"/>
      <c r="QOA81" s="110"/>
      <c r="QOB81" s="110"/>
      <c r="QOC81" s="110"/>
      <c r="QOD81" s="115"/>
      <c r="QOE81" s="110"/>
      <c r="QOF81" s="108"/>
      <c r="QOG81" s="107"/>
      <c r="QOH81" s="107"/>
      <c r="QOI81" s="110"/>
      <c r="QOJ81" s="110"/>
      <c r="QOK81" s="110"/>
      <c r="QOL81" s="115"/>
      <c r="QOM81" s="110"/>
      <c r="QON81" s="108"/>
      <c r="QOO81" s="107"/>
      <c r="QOP81" s="107"/>
      <c r="QOQ81" s="110"/>
      <c r="QOR81" s="110"/>
      <c r="QOS81" s="110"/>
      <c r="QOT81" s="115"/>
      <c r="QOU81" s="110"/>
      <c r="QOV81" s="108"/>
      <c r="QOW81" s="107"/>
      <c r="QOX81" s="107"/>
      <c r="QOY81" s="110"/>
      <c r="QOZ81" s="110"/>
      <c r="QPA81" s="110"/>
      <c r="QPB81" s="115"/>
      <c r="QPC81" s="110"/>
      <c r="QPD81" s="108"/>
      <c r="QPE81" s="107"/>
      <c r="QPF81" s="107"/>
      <c r="QPG81" s="110"/>
      <c r="QPH81" s="110"/>
      <c r="QPI81" s="110"/>
      <c r="QPJ81" s="115"/>
      <c r="QPK81" s="110"/>
      <c r="QPL81" s="108"/>
      <c r="QPM81" s="107"/>
      <c r="QPN81" s="107"/>
      <c r="QPO81" s="110"/>
      <c r="QPP81" s="110"/>
      <c r="QPQ81" s="110"/>
      <c r="QPR81" s="115"/>
      <c r="QPS81" s="110"/>
      <c r="QPT81" s="108"/>
      <c r="QPU81" s="107"/>
      <c r="QPV81" s="107"/>
      <c r="QPW81" s="110"/>
      <c r="QPX81" s="110"/>
      <c r="QPY81" s="110"/>
      <c r="QPZ81" s="115"/>
      <c r="QQA81" s="110"/>
      <c r="QQB81" s="108"/>
      <c r="QQC81" s="107"/>
      <c r="QQD81" s="107"/>
      <c r="QQE81" s="110"/>
      <c r="QQF81" s="110"/>
      <c r="QQG81" s="110"/>
      <c r="QQH81" s="115"/>
      <c r="QQI81" s="110"/>
      <c r="QQJ81" s="108"/>
      <c r="QQK81" s="107"/>
      <c r="QQL81" s="107"/>
      <c r="QQM81" s="110"/>
      <c r="QQN81" s="110"/>
      <c r="QQO81" s="110"/>
      <c r="QQP81" s="115"/>
      <c r="QQQ81" s="110"/>
      <c r="QQR81" s="108"/>
      <c r="QQS81" s="107"/>
      <c r="QQT81" s="107"/>
      <c r="QQU81" s="110"/>
      <c r="QQV81" s="110"/>
      <c r="QQW81" s="110"/>
      <c r="QQX81" s="115"/>
      <c r="QQY81" s="110"/>
      <c r="QQZ81" s="108"/>
      <c r="QRA81" s="107"/>
      <c r="QRB81" s="107"/>
      <c r="QRC81" s="110"/>
      <c r="QRD81" s="110"/>
      <c r="QRE81" s="110"/>
      <c r="QRF81" s="115"/>
      <c r="QRG81" s="110"/>
      <c r="QRH81" s="108"/>
      <c r="QRI81" s="107"/>
      <c r="QRJ81" s="107"/>
      <c r="QRK81" s="110"/>
      <c r="QRL81" s="110"/>
      <c r="QRM81" s="110"/>
      <c r="QRN81" s="115"/>
      <c r="QRO81" s="110"/>
      <c r="QRP81" s="108"/>
      <c r="QRQ81" s="107"/>
      <c r="QRR81" s="107"/>
      <c r="QRS81" s="110"/>
      <c r="QRT81" s="110"/>
      <c r="QRU81" s="110"/>
      <c r="QRV81" s="115"/>
      <c r="QRW81" s="110"/>
      <c r="QRX81" s="108"/>
      <c r="QRY81" s="107"/>
      <c r="QRZ81" s="107"/>
      <c r="QSA81" s="110"/>
      <c r="QSB81" s="110"/>
      <c r="QSC81" s="110"/>
      <c r="QSD81" s="115"/>
      <c r="QSE81" s="110"/>
      <c r="QSF81" s="108"/>
      <c r="QSG81" s="107"/>
      <c r="QSH81" s="107"/>
      <c r="QSI81" s="110"/>
      <c r="QSJ81" s="110"/>
      <c r="QSK81" s="110"/>
      <c r="QSL81" s="115"/>
      <c r="QSM81" s="110"/>
      <c r="QSN81" s="108"/>
      <c r="QSO81" s="107"/>
      <c r="QSP81" s="107"/>
      <c r="QSQ81" s="110"/>
      <c r="QSR81" s="110"/>
      <c r="QSS81" s="110"/>
      <c r="QST81" s="115"/>
      <c r="QSU81" s="110"/>
      <c r="QSV81" s="108"/>
      <c r="QSW81" s="107"/>
      <c r="QSX81" s="107"/>
      <c r="QSY81" s="110"/>
      <c r="QSZ81" s="110"/>
      <c r="QTA81" s="110"/>
      <c r="QTB81" s="115"/>
      <c r="QTC81" s="110"/>
      <c r="QTD81" s="108"/>
      <c r="QTE81" s="107"/>
      <c r="QTF81" s="107"/>
      <c r="QTG81" s="110"/>
      <c r="QTH81" s="110"/>
      <c r="QTI81" s="110"/>
      <c r="QTJ81" s="115"/>
      <c r="QTK81" s="110"/>
      <c r="QTL81" s="108"/>
      <c r="QTM81" s="107"/>
      <c r="QTN81" s="107"/>
      <c r="QTO81" s="110"/>
      <c r="QTP81" s="110"/>
      <c r="QTQ81" s="110"/>
      <c r="QTR81" s="115"/>
      <c r="QTS81" s="110"/>
      <c r="QTT81" s="108"/>
      <c r="QTU81" s="107"/>
      <c r="QTV81" s="107"/>
      <c r="QTW81" s="110"/>
      <c r="QTX81" s="110"/>
      <c r="QTY81" s="110"/>
      <c r="QTZ81" s="115"/>
      <c r="QUA81" s="110"/>
      <c r="QUB81" s="108"/>
      <c r="QUC81" s="107"/>
      <c r="QUD81" s="107"/>
      <c r="QUE81" s="110"/>
      <c r="QUF81" s="110"/>
      <c r="QUG81" s="110"/>
      <c r="QUH81" s="115"/>
      <c r="QUI81" s="110"/>
      <c r="QUJ81" s="108"/>
      <c r="QUK81" s="107"/>
      <c r="QUL81" s="107"/>
      <c r="QUM81" s="110"/>
      <c r="QUN81" s="110"/>
      <c r="QUO81" s="110"/>
      <c r="QUP81" s="115"/>
      <c r="QUQ81" s="110"/>
      <c r="QUR81" s="108"/>
      <c r="QUS81" s="107"/>
      <c r="QUT81" s="107"/>
      <c r="QUU81" s="110"/>
      <c r="QUV81" s="110"/>
      <c r="QUW81" s="110"/>
      <c r="QUX81" s="115"/>
      <c r="QUY81" s="110"/>
      <c r="QUZ81" s="108"/>
      <c r="QVA81" s="107"/>
      <c r="QVB81" s="107"/>
      <c r="QVC81" s="110"/>
      <c r="QVD81" s="110"/>
      <c r="QVE81" s="110"/>
      <c r="QVF81" s="115"/>
      <c r="QVG81" s="110"/>
      <c r="QVH81" s="108"/>
      <c r="QVI81" s="107"/>
      <c r="QVJ81" s="107"/>
      <c r="QVK81" s="110"/>
      <c r="QVL81" s="110"/>
      <c r="QVM81" s="110"/>
      <c r="QVN81" s="115"/>
      <c r="QVO81" s="110"/>
      <c r="QVP81" s="108"/>
      <c r="QVQ81" s="107"/>
      <c r="QVR81" s="107"/>
      <c r="QVS81" s="110"/>
      <c r="QVT81" s="110"/>
      <c r="QVU81" s="110"/>
      <c r="QVV81" s="115"/>
      <c r="QVW81" s="110"/>
      <c r="QVX81" s="108"/>
      <c r="QVY81" s="107"/>
      <c r="QVZ81" s="107"/>
      <c r="QWA81" s="110"/>
      <c r="QWB81" s="110"/>
      <c r="QWC81" s="110"/>
      <c r="QWD81" s="115"/>
      <c r="QWE81" s="110"/>
      <c r="QWF81" s="108"/>
      <c r="QWG81" s="107"/>
      <c r="QWH81" s="107"/>
      <c r="QWI81" s="110"/>
      <c r="QWJ81" s="110"/>
      <c r="QWK81" s="110"/>
      <c r="QWL81" s="115"/>
      <c r="QWM81" s="110"/>
      <c r="QWN81" s="108"/>
      <c r="QWO81" s="107"/>
      <c r="QWP81" s="107"/>
      <c r="QWQ81" s="110"/>
      <c r="QWR81" s="110"/>
      <c r="QWS81" s="110"/>
      <c r="QWT81" s="115"/>
      <c r="QWU81" s="110"/>
      <c r="QWV81" s="108"/>
      <c r="QWW81" s="107"/>
      <c r="QWX81" s="107"/>
      <c r="QWY81" s="110"/>
      <c r="QWZ81" s="110"/>
      <c r="QXA81" s="110"/>
      <c r="QXB81" s="115"/>
      <c r="QXC81" s="110"/>
      <c r="QXD81" s="108"/>
      <c r="QXE81" s="107"/>
      <c r="QXF81" s="107"/>
      <c r="QXG81" s="110"/>
      <c r="QXH81" s="110"/>
      <c r="QXI81" s="110"/>
      <c r="QXJ81" s="115"/>
      <c r="QXK81" s="110"/>
      <c r="QXL81" s="108"/>
      <c r="QXM81" s="107"/>
      <c r="QXN81" s="107"/>
      <c r="QXO81" s="110"/>
      <c r="QXP81" s="110"/>
      <c r="QXQ81" s="110"/>
      <c r="QXR81" s="115"/>
      <c r="QXS81" s="110"/>
      <c r="QXT81" s="108"/>
      <c r="QXU81" s="107"/>
      <c r="QXV81" s="107"/>
      <c r="QXW81" s="110"/>
      <c r="QXX81" s="110"/>
      <c r="QXY81" s="110"/>
      <c r="QXZ81" s="115"/>
      <c r="QYA81" s="110"/>
      <c r="QYB81" s="108"/>
      <c r="QYC81" s="107"/>
      <c r="QYD81" s="107"/>
      <c r="QYE81" s="110"/>
      <c r="QYF81" s="110"/>
      <c r="QYG81" s="110"/>
      <c r="QYH81" s="115"/>
      <c r="QYI81" s="110"/>
      <c r="QYJ81" s="108"/>
      <c r="QYK81" s="107"/>
      <c r="QYL81" s="107"/>
      <c r="QYM81" s="110"/>
      <c r="QYN81" s="110"/>
      <c r="QYO81" s="110"/>
      <c r="QYP81" s="115"/>
      <c r="QYQ81" s="110"/>
      <c r="QYR81" s="108"/>
      <c r="QYS81" s="107"/>
      <c r="QYT81" s="107"/>
      <c r="QYU81" s="110"/>
      <c r="QYV81" s="110"/>
      <c r="QYW81" s="110"/>
      <c r="QYX81" s="115"/>
      <c r="QYY81" s="110"/>
      <c r="QYZ81" s="108"/>
      <c r="QZA81" s="107"/>
      <c r="QZB81" s="107"/>
      <c r="QZC81" s="110"/>
      <c r="QZD81" s="110"/>
      <c r="QZE81" s="110"/>
      <c r="QZF81" s="115"/>
      <c r="QZG81" s="110"/>
      <c r="QZH81" s="108"/>
      <c r="QZI81" s="107"/>
      <c r="QZJ81" s="107"/>
      <c r="QZK81" s="110"/>
      <c r="QZL81" s="110"/>
      <c r="QZM81" s="110"/>
      <c r="QZN81" s="115"/>
      <c r="QZO81" s="110"/>
      <c r="QZP81" s="108"/>
      <c r="QZQ81" s="107"/>
      <c r="QZR81" s="107"/>
      <c r="QZS81" s="110"/>
      <c r="QZT81" s="110"/>
      <c r="QZU81" s="110"/>
      <c r="QZV81" s="115"/>
      <c r="QZW81" s="110"/>
      <c r="QZX81" s="108"/>
      <c r="QZY81" s="107"/>
      <c r="QZZ81" s="107"/>
      <c r="RAA81" s="110"/>
      <c r="RAB81" s="110"/>
      <c r="RAC81" s="110"/>
      <c r="RAD81" s="115"/>
      <c r="RAE81" s="110"/>
      <c r="RAF81" s="108"/>
      <c r="RAG81" s="107"/>
      <c r="RAH81" s="107"/>
      <c r="RAI81" s="110"/>
      <c r="RAJ81" s="110"/>
      <c r="RAK81" s="110"/>
      <c r="RAL81" s="115"/>
      <c r="RAM81" s="110"/>
      <c r="RAN81" s="108"/>
      <c r="RAO81" s="107"/>
      <c r="RAP81" s="107"/>
      <c r="RAQ81" s="110"/>
      <c r="RAR81" s="110"/>
      <c r="RAS81" s="110"/>
      <c r="RAT81" s="115"/>
      <c r="RAU81" s="110"/>
      <c r="RAV81" s="108"/>
      <c r="RAW81" s="107"/>
      <c r="RAX81" s="107"/>
      <c r="RAY81" s="110"/>
      <c r="RAZ81" s="110"/>
      <c r="RBA81" s="110"/>
      <c r="RBB81" s="115"/>
      <c r="RBC81" s="110"/>
      <c r="RBD81" s="108"/>
      <c r="RBE81" s="107"/>
      <c r="RBF81" s="107"/>
      <c r="RBG81" s="110"/>
      <c r="RBH81" s="110"/>
      <c r="RBI81" s="110"/>
      <c r="RBJ81" s="115"/>
      <c r="RBK81" s="110"/>
      <c r="RBL81" s="108"/>
      <c r="RBM81" s="107"/>
      <c r="RBN81" s="107"/>
      <c r="RBO81" s="110"/>
      <c r="RBP81" s="110"/>
      <c r="RBQ81" s="110"/>
      <c r="RBR81" s="115"/>
      <c r="RBS81" s="110"/>
      <c r="RBT81" s="108"/>
      <c r="RBU81" s="107"/>
      <c r="RBV81" s="107"/>
      <c r="RBW81" s="110"/>
      <c r="RBX81" s="110"/>
      <c r="RBY81" s="110"/>
      <c r="RBZ81" s="115"/>
      <c r="RCA81" s="110"/>
      <c r="RCB81" s="108"/>
      <c r="RCC81" s="107"/>
      <c r="RCD81" s="107"/>
      <c r="RCE81" s="110"/>
      <c r="RCF81" s="110"/>
      <c r="RCG81" s="110"/>
      <c r="RCH81" s="115"/>
      <c r="RCI81" s="110"/>
      <c r="RCJ81" s="108"/>
      <c r="RCK81" s="107"/>
      <c r="RCL81" s="107"/>
      <c r="RCM81" s="110"/>
      <c r="RCN81" s="110"/>
      <c r="RCO81" s="110"/>
      <c r="RCP81" s="115"/>
      <c r="RCQ81" s="110"/>
      <c r="RCR81" s="108"/>
      <c r="RCS81" s="107"/>
      <c r="RCT81" s="107"/>
      <c r="RCU81" s="110"/>
      <c r="RCV81" s="110"/>
      <c r="RCW81" s="110"/>
      <c r="RCX81" s="115"/>
      <c r="RCY81" s="110"/>
      <c r="RCZ81" s="108"/>
      <c r="RDA81" s="107"/>
      <c r="RDB81" s="107"/>
      <c r="RDC81" s="110"/>
      <c r="RDD81" s="110"/>
      <c r="RDE81" s="110"/>
      <c r="RDF81" s="115"/>
      <c r="RDG81" s="110"/>
      <c r="RDH81" s="108"/>
      <c r="RDI81" s="107"/>
      <c r="RDJ81" s="107"/>
      <c r="RDK81" s="110"/>
      <c r="RDL81" s="110"/>
      <c r="RDM81" s="110"/>
      <c r="RDN81" s="115"/>
      <c r="RDO81" s="110"/>
      <c r="RDP81" s="108"/>
      <c r="RDQ81" s="107"/>
      <c r="RDR81" s="107"/>
      <c r="RDS81" s="110"/>
      <c r="RDT81" s="110"/>
      <c r="RDU81" s="110"/>
      <c r="RDV81" s="115"/>
      <c r="RDW81" s="110"/>
      <c r="RDX81" s="108"/>
      <c r="RDY81" s="107"/>
      <c r="RDZ81" s="107"/>
      <c r="REA81" s="110"/>
      <c r="REB81" s="110"/>
      <c r="REC81" s="110"/>
      <c r="RED81" s="115"/>
      <c r="REE81" s="110"/>
      <c r="REF81" s="108"/>
      <c r="REG81" s="107"/>
      <c r="REH81" s="107"/>
      <c r="REI81" s="110"/>
      <c r="REJ81" s="110"/>
      <c r="REK81" s="110"/>
      <c r="REL81" s="115"/>
      <c r="REM81" s="110"/>
      <c r="REN81" s="108"/>
      <c r="REO81" s="107"/>
      <c r="REP81" s="107"/>
      <c r="REQ81" s="110"/>
      <c r="RER81" s="110"/>
      <c r="RES81" s="110"/>
      <c r="RET81" s="115"/>
      <c r="REU81" s="110"/>
      <c r="REV81" s="108"/>
      <c r="REW81" s="107"/>
      <c r="REX81" s="107"/>
      <c r="REY81" s="110"/>
      <c r="REZ81" s="110"/>
      <c r="RFA81" s="110"/>
      <c r="RFB81" s="115"/>
      <c r="RFC81" s="110"/>
      <c r="RFD81" s="108"/>
      <c r="RFE81" s="107"/>
      <c r="RFF81" s="107"/>
      <c r="RFG81" s="110"/>
      <c r="RFH81" s="110"/>
      <c r="RFI81" s="110"/>
      <c r="RFJ81" s="115"/>
      <c r="RFK81" s="110"/>
      <c r="RFL81" s="108"/>
      <c r="RFM81" s="107"/>
      <c r="RFN81" s="107"/>
      <c r="RFO81" s="110"/>
      <c r="RFP81" s="110"/>
      <c r="RFQ81" s="110"/>
      <c r="RFR81" s="115"/>
      <c r="RFS81" s="110"/>
      <c r="RFT81" s="108"/>
      <c r="RFU81" s="107"/>
      <c r="RFV81" s="107"/>
      <c r="RFW81" s="110"/>
      <c r="RFX81" s="110"/>
      <c r="RFY81" s="110"/>
      <c r="RFZ81" s="115"/>
      <c r="RGA81" s="110"/>
      <c r="RGB81" s="108"/>
      <c r="RGC81" s="107"/>
      <c r="RGD81" s="107"/>
      <c r="RGE81" s="110"/>
      <c r="RGF81" s="110"/>
      <c r="RGG81" s="110"/>
      <c r="RGH81" s="115"/>
      <c r="RGI81" s="110"/>
      <c r="RGJ81" s="108"/>
      <c r="RGK81" s="107"/>
      <c r="RGL81" s="107"/>
      <c r="RGM81" s="110"/>
      <c r="RGN81" s="110"/>
      <c r="RGO81" s="110"/>
      <c r="RGP81" s="115"/>
      <c r="RGQ81" s="110"/>
      <c r="RGR81" s="108"/>
      <c r="RGS81" s="107"/>
      <c r="RGT81" s="107"/>
      <c r="RGU81" s="110"/>
      <c r="RGV81" s="110"/>
      <c r="RGW81" s="110"/>
      <c r="RGX81" s="115"/>
      <c r="RGY81" s="110"/>
      <c r="RGZ81" s="108"/>
      <c r="RHA81" s="107"/>
      <c r="RHB81" s="107"/>
      <c r="RHC81" s="110"/>
      <c r="RHD81" s="110"/>
      <c r="RHE81" s="110"/>
      <c r="RHF81" s="115"/>
      <c r="RHG81" s="110"/>
      <c r="RHH81" s="108"/>
      <c r="RHI81" s="107"/>
      <c r="RHJ81" s="107"/>
      <c r="RHK81" s="110"/>
      <c r="RHL81" s="110"/>
      <c r="RHM81" s="110"/>
      <c r="RHN81" s="115"/>
      <c r="RHO81" s="110"/>
      <c r="RHP81" s="108"/>
      <c r="RHQ81" s="107"/>
      <c r="RHR81" s="107"/>
      <c r="RHS81" s="110"/>
      <c r="RHT81" s="110"/>
      <c r="RHU81" s="110"/>
      <c r="RHV81" s="115"/>
      <c r="RHW81" s="110"/>
      <c r="RHX81" s="108"/>
      <c r="RHY81" s="107"/>
      <c r="RHZ81" s="107"/>
      <c r="RIA81" s="110"/>
      <c r="RIB81" s="110"/>
      <c r="RIC81" s="110"/>
      <c r="RID81" s="115"/>
      <c r="RIE81" s="110"/>
      <c r="RIF81" s="108"/>
      <c r="RIG81" s="107"/>
      <c r="RIH81" s="107"/>
      <c r="RII81" s="110"/>
      <c r="RIJ81" s="110"/>
      <c r="RIK81" s="110"/>
      <c r="RIL81" s="115"/>
      <c r="RIM81" s="110"/>
      <c r="RIN81" s="108"/>
      <c r="RIO81" s="107"/>
      <c r="RIP81" s="107"/>
      <c r="RIQ81" s="110"/>
      <c r="RIR81" s="110"/>
      <c r="RIS81" s="110"/>
      <c r="RIT81" s="115"/>
      <c r="RIU81" s="110"/>
      <c r="RIV81" s="108"/>
      <c r="RIW81" s="107"/>
      <c r="RIX81" s="107"/>
      <c r="RIY81" s="110"/>
      <c r="RIZ81" s="110"/>
      <c r="RJA81" s="110"/>
      <c r="RJB81" s="115"/>
      <c r="RJC81" s="110"/>
      <c r="RJD81" s="108"/>
      <c r="RJE81" s="107"/>
      <c r="RJF81" s="107"/>
      <c r="RJG81" s="110"/>
      <c r="RJH81" s="110"/>
      <c r="RJI81" s="110"/>
      <c r="RJJ81" s="115"/>
      <c r="RJK81" s="110"/>
      <c r="RJL81" s="108"/>
      <c r="RJM81" s="107"/>
      <c r="RJN81" s="107"/>
      <c r="RJO81" s="110"/>
      <c r="RJP81" s="110"/>
      <c r="RJQ81" s="110"/>
      <c r="RJR81" s="115"/>
      <c r="RJS81" s="110"/>
      <c r="RJT81" s="108"/>
      <c r="RJU81" s="107"/>
      <c r="RJV81" s="107"/>
      <c r="RJW81" s="110"/>
      <c r="RJX81" s="110"/>
      <c r="RJY81" s="110"/>
      <c r="RJZ81" s="115"/>
      <c r="RKA81" s="110"/>
      <c r="RKB81" s="108"/>
      <c r="RKC81" s="107"/>
      <c r="RKD81" s="107"/>
      <c r="RKE81" s="110"/>
      <c r="RKF81" s="110"/>
      <c r="RKG81" s="110"/>
      <c r="RKH81" s="115"/>
      <c r="RKI81" s="110"/>
      <c r="RKJ81" s="108"/>
      <c r="RKK81" s="107"/>
      <c r="RKL81" s="107"/>
      <c r="RKM81" s="110"/>
      <c r="RKN81" s="110"/>
      <c r="RKO81" s="110"/>
      <c r="RKP81" s="115"/>
      <c r="RKQ81" s="110"/>
      <c r="RKR81" s="108"/>
      <c r="RKS81" s="107"/>
      <c r="RKT81" s="107"/>
      <c r="RKU81" s="110"/>
      <c r="RKV81" s="110"/>
      <c r="RKW81" s="110"/>
      <c r="RKX81" s="115"/>
      <c r="RKY81" s="110"/>
      <c r="RKZ81" s="108"/>
      <c r="RLA81" s="107"/>
      <c r="RLB81" s="107"/>
      <c r="RLC81" s="110"/>
      <c r="RLD81" s="110"/>
      <c r="RLE81" s="110"/>
      <c r="RLF81" s="115"/>
      <c r="RLG81" s="110"/>
      <c r="RLH81" s="108"/>
      <c r="RLI81" s="107"/>
      <c r="RLJ81" s="107"/>
      <c r="RLK81" s="110"/>
      <c r="RLL81" s="110"/>
      <c r="RLM81" s="110"/>
      <c r="RLN81" s="115"/>
      <c r="RLO81" s="110"/>
      <c r="RLP81" s="108"/>
      <c r="RLQ81" s="107"/>
      <c r="RLR81" s="107"/>
      <c r="RLS81" s="110"/>
      <c r="RLT81" s="110"/>
      <c r="RLU81" s="110"/>
      <c r="RLV81" s="115"/>
      <c r="RLW81" s="110"/>
      <c r="RLX81" s="108"/>
      <c r="RLY81" s="107"/>
      <c r="RLZ81" s="107"/>
      <c r="RMA81" s="110"/>
      <c r="RMB81" s="110"/>
      <c r="RMC81" s="110"/>
      <c r="RMD81" s="115"/>
      <c r="RME81" s="110"/>
      <c r="RMF81" s="108"/>
      <c r="RMG81" s="107"/>
      <c r="RMH81" s="107"/>
      <c r="RMI81" s="110"/>
      <c r="RMJ81" s="110"/>
      <c r="RMK81" s="110"/>
      <c r="RML81" s="115"/>
      <c r="RMM81" s="110"/>
      <c r="RMN81" s="108"/>
      <c r="RMO81" s="107"/>
      <c r="RMP81" s="107"/>
      <c r="RMQ81" s="110"/>
      <c r="RMR81" s="110"/>
      <c r="RMS81" s="110"/>
      <c r="RMT81" s="115"/>
      <c r="RMU81" s="110"/>
      <c r="RMV81" s="108"/>
      <c r="RMW81" s="107"/>
      <c r="RMX81" s="107"/>
      <c r="RMY81" s="110"/>
      <c r="RMZ81" s="110"/>
      <c r="RNA81" s="110"/>
      <c r="RNB81" s="115"/>
      <c r="RNC81" s="110"/>
      <c r="RND81" s="108"/>
      <c r="RNE81" s="107"/>
      <c r="RNF81" s="107"/>
      <c r="RNG81" s="110"/>
      <c r="RNH81" s="110"/>
      <c r="RNI81" s="110"/>
      <c r="RNJ81" s="115"/>
      <c r="RNK81" s="110"/>
      <c r="RNL81" s="108"/>
      <c r="RNM81" s="107"/>
      <c r="RNN81" s="107"/>
      <c r="RNO81" s="110"/>
      <c r="RNP81" s="110"/>
      <c r="RNQ81" s="110"/>
      <c r="RNR81" s="115"/>
      <c r="RNS81" s="110"/>
      <c r="RNT81" s="108"/>
      <c r="RNU81" s="107"/>
      <c r="RNV81" s="107"/>
      <c r="RNW81" s="110"/>
      <c r="RNX81" s="110"/>
      <c r="RNY81" s="110"/>
      <c r="RNZ81" s="115"/>
      <c r="ROA81" s="110"/>
      <c r="ROB81" s="108"/>
      <c r="ROC81" s="107"/>
      <c r="ROD81" s="107"/>
      <c r="ROE81" s="110"/>
      <c r="ROF81" s="110"/>
      <c r="ROG81" s="110"/>
      <c r="ROH81" s="115"/>
      <c r="ROI81" s="110"/>
      <c r="ROJ81" s="108"/>
      <c r="ROK81" s="107"/>
      <c r="ROL81" s="107"/>
      <c r="ROM81" s="110"/>
      <c r="RON81" s="110"/>
      <c r="ROO81" s="110"/>
      <c r="ROP81" s="115"/>
      <c r="ROQ81" s="110"/>
      <c r="ROR81" s="108"/>
      <c r="ROS81" s="107"/>
      <c r="ROT81" s="107"/>
      <c r="ROU81" s="110"/>
      <c r="ROV81" s="110"/>
      <c r="ROW81" s="110"/>
      <c r="ROX81" s="115"/>
      <c r="ROY81" s="110"/>
      <c r="ROZ81" s="108"/>
      <c r="RPA81" s="107"/>
      <c r="RPB81" s="107"/>
      <c r="RPC81" s="110"/>
      <c r="RPD81" s="110"/>
      <c r="RPE81" s="110"/>
      <c r="RPF81" s="115"/>
      <c r="RPG81" s="110"/>
      <c r="RPH81" s="108"/>
      <c r="RPI81" s="107"/>
      <c r="RPJ81" s="107"/>
      <c r="RPK81" s="110"/>
      <c r="RPL81" s="110"/>
      <c r="RPM81" s="110"/>
      <c r="RPN81" s="115"/>
      <c r="RPO81" s="110"/>
      <c r="RPP81" s="108"/>
      <c r="RPQ81" s="107"/>
      <c r="RPR81" s="107"/>
      <c r="RPS81" s="110"/>
      <c r="RPT81" s="110"/>
      <c r="RPU81" s="110"/>
      <c r="RPV81" s="115"/>
      <c r="RPW81" s="110"/>
      <c r="RPX81" s="108"/>
      <c r="RPY81" s="107"/>
      <c r="RPZ81" s="107"/>
      <c r="RQA81" s="110"/>
      <c r="RQB81" s="110"/>
      <c r="RQC81" s="110"/>
      <c r="RQD81" s="115"/>
      <c r="RQE81" s="110"/>
      <c r="RQF81" s="108"/>
      <c r="RQG81" s="107"/>
      <c r="RQH81" s="107"/>
      <c r="RQI81" s="110"/>
      <c r="RQJ81" s="110"/>
      <c r="RQK81" s="110"/>
      <c r="RQL81" s="115"/>
      <c r="RQM81" s="110"/>
      <c r="RQN81" s="108"/>
      <c r="RQO81" s="107"/>
      <c r="RQP81" s="107"/>
      <c r="RQQ81" s="110"/>
      <c r="RQR81" s="110"/>
      <c r="RQS81" s="110"/>
      <c r="RQT81" s="115"/>
      <c r="RQU81" s="110"/>
      <c r="RQV81" s="108"/>
      <c r="RQW81" s="107"/>
      <c r="RQX81" s="107"/>
      <c r="RQY81" s="110"/>
      <c r="RQZ81" s="110"/>
      <c r="RRA81" s="110"/>
      <c r="RRB81" s="115"/>
      <c r="RRC81" s="110"/>
      <c r="RRD81" s="108"/>
      <c r="RRE81" s="107"/>
      <c r="RRF81" s="107"/>
      <c r="RRG81" s="110"/>
      <c r="RRH81" s="110"/>
      <c r="RRI81" s="110"/>
      <c r="RRJ81" s="115"/>
      <c r="RRK81" s="110"/>
      <c r="RRL81" s="108"/>
      <c r="RRM81" s="107"/>
      <c r="RRN81" s="107"/>
      <c r="RRO81" s="110"/>
      <c r="RRP81" s="110"/>
      <c r="RRQ81" s="110"/>
      <c r="RRR81" s="115"/>
      <c r="RRS81" s="110"/>
      <c r="RRT81" s="108"/>
      <c r="RRU81" s="107"/>
      <c r="RRV81" s="107"/>
      <c r="RRW81" s="110"/>
      <c r="RRX81" s="110"/>
      <c r="RRY81" s="110"/>
      <c r="RRZ81" s="115"/>
      <c r="RSA81" s="110"/>
      <c r="RSB81" s="108"/>
      <c r="RSC81" s="107"/>
      <c r="RSD81" s="107"/>
      <c r="RSE81" s="110"/>
      <c r="RSF81" s="110"/>
      <c r="RSG81" s="110"/>
      <c r="RSH81" s="115"/>
      <c r="RSI81" s="110"/>
      <c r="RSJ81" s="108"/>
      <c r="RSK81" s="107"/>
      <c r="RSL81" s="107"/>
      <c r="RSM81" s="110"/>
      <c r="RSN81" s="110"/>
      <c r="RSO81" s="110"/>
      <c r="RSP81" s="115"/>
      <c r="RSQ81" s="110"/>
      <c r="RSR81" s="108"/>
      <c r="RSS81" s="107"/>
      <c r="RST81" s="107"/>
      <c r="RSU81" s="110"/>
      <c r="RSV81" s="110"/>
      <c r="RSW81" s="110"/>
      <c r="RSX81" s="115"/>
      <c r="RSY81" s="110"/>
      <c r="RSZ81" s="108"/>
      <c r="RTA81" s="107"/>
      <c r="RTB81" s="107"/>
      <c r="RTC81" s="110"/>
      <c r="RTD81" s="110"/>
      <c r="RTE81" s="110"/>
      <c r="RTF81" s="115"/>
      <c r="RTG81" s="110"/>
      <c r="RTH81" s="108"/>
      <c r="RTI81" s="107"/>
      <c r="RTJ81" s="107"/>
      <c r="RTK81" s="110"/>
      <c r="RTL81" s="110"/>
      <c r="RTM81" s="110"/>
      <c r="RTN81" s="115"/>
      <c r="RTO81" s="110"/>
      <c r="RTP81" s="108"/>
      <c r="RTQ81" s="107"/>
      <c r="RTR81" s="107"/>
      <c r="RTS81" s="110"/>
      <c r="RTT81" s="110"/>
      <c r="RTU81" s="110"/>
      <c r="RTV81" s="115"/>
      <c r="RTW81" s="110"/>
      <c r="RTX81" s="108"/>
      <c r="RTY81" s="107"/>
      <c r="RTZ81" s="107"/>
      <c r="RUA81" s="110"/>
      <c r="RUB81" s="110"/>
      <c r="RUC81" s="110"/>
      <c r="RUD81" s="115"/>
      <c r="RUE81" s="110"/>
      <c r="RUF81" s="108"/>
      <c r="RUG81" s="107"/>
      <c r="RUH81" s="107"/>
      <c r="RUI81" s="110"/>
      <c r="RUJ81" s="110"/>
      <c r="RUK81" s="110"/>
      <c r="RUL81" s="115"/>
      <c r="RUM81" s="110"/>
      <c r="RUN81" s="108"/>
      <c r="RUO81" s="107"/>
      <c r="RUP81" s="107"/>
      <c r="RUQ81" s="110"/>
      <c r="RUR81" s="110"/>
      <c r="RUS81" s="110"/>
      <c r="RUT81" s="115"/>
      <c r="RUU81" s="110"/>
      <c r="RUV81" s="108"/>
      <c r="RUW81" s="107"/>
      <c r="RUX81" s="107"/>
      <c r="RUY81" s="110"/>
      <c r="RUZ81" s="110"/>
      <c r="RVA81" s="110"/>
      <c r="RVB81" s="115"/>
      <c r="RVC81" s="110"/>
      <c r="RVD81" s="108"/>
      <c r="RVE81" s="107"/>
      <c r="RVF81" s="107"/>
      <c r="RVG81" s="110"/>
      <c r="RVH81" s="110"/>
      <c r="RVI81" s="110"/>
      <c r="RVJ81" s="115"/>
      <c r="RVK81" s="110"/>
      <c r="RVL81" s="108"/>
      <c r="RVM81" s="107"/>
      <c r="RVN81" s="107"/>
      <c r="RVO81" s="110"/>
      <c r="RVP81" s="110"/>
      <c r="RVQ81" s="110"/>
      <c r="RVR81" s="115"/>
      <c r="RVS81" s="110"/>
      <c r="RVT81" s="108"/>
      <c r="RVU81" s="107"/>
      <c r="RVV81" s="107"/>
      <c r="RVW81" s="110"/>
      <c r="RVX81" s="110"/>
      <c r="RVY81" s="110"/>
      <c r="RVZ81" s="115"/>
      <c r="RWA81" s="110"/>
      <c r="RWB81" s="108"/>
      <c r="RWC81" s="107"/>
      <c r="RWD81" s="107"/>
      <c r="RWE81" s="110"/>
      <c r="RWF81" s="110"/>
      <c r="RWG81" s="110"/>
      <c r="RWH81" s="115"/>
      <c r="RWI81" s="110"/>
      <c r="RWJ81" s="108"/>
      <c r="RWK81" s="107"/>
      <c r="RWL81" s="107"/>
      <c r="RWM81" s="110"/>
      <c r="RWN81" s="110"/>
      <c r="RWO81" s="110"/>
      <c r="RWP81" s="115"/>
      <c r="RWQ81" s="110"/>
      <c r="RWR81" s="108"/>
      <c r="RWS81" s="107"/>
      <c r="RWT81" s="107"/>
      <c r="RWU81" s="110"/>
      <c r="RWV81" s="110"/>
      <c r="RWW81" s="110"/>
      <c r="RWX81" s="115"/>
      <c r="RWY81" s="110"/>
      <c r="RWZ81" s="108"/>
      <c r="RXA81" s="107"/>
      <c r="RXB81" s="107"/>
      <c r="RXC81" s="110"/>
      <c r="RXD81" s="110"/>
      <c r="RXE81" s="110"/>
      <c r="RXF81" s="115"/>
      <c r="RXG81" s="110"/>
      <c r="RXH81" s="108"/>
      <c r="RXI81" s="107"/>
      <c r="RXJ81" s="107"/>
      <c r="RXK81" s="110"/>
      <c r="RXL81" s="110"/>
      <c r="RXM81" s="110"/>
      <c r="RXN81" s="115"/>
      <c r="RXO81" s="110"/>
      <c r="RXP81" s="108"/>
      <c r="RXQ81" s="107"/>
      <c r="RXR81" s="107"/>
      <c r="RXS81" s="110"/>
      <c r="RXT81" s="110"/>
      <c r="RXU81" s="110"/>
      <c r="RXV81" s="115"/>
      <c r="RXW81" s="110"/>
      <c r="RXX81" s="108"/>
      <c r="RXY81" s="107"/>
      <c r="RXZ81" s="107"/>
      <c r="RYA81" s="110"/>
      <c r="RYB81" s="110"/>
      <c r="RYC81" s="110"/>
      <c r="RYD81" s="115"/>
      <c r="RYE81" s="110"/>
      <c r="RYF81" s="108"/>
      <c r="RYG81" s="107"/>
      <c r="RYH81" s="107"/>
      <c r="RYI81" s="110"/>
      <c r="RYJ81" s="110"/>
      <c r="RYK81" s="110"/>
      <c r="RYL81" s="115"/>
      <c r="RYM81" s="110"/>
      <c r="RYN81" s="108"/>
      <c r="RYO81" s="107"/>
      <c r="RYP81" s="107"/>
      <c r="RYQ81" s="110"/>
      <c r="RYR81" s="110"/>
      <c r="RYS81" s="110"/>
      <c r="RYT81" s="115"/>
      <c r="RYU81" s="110"/>
      <c r="RYV81" s="108"/>
      <c r="RYW81" s="107"/>
      <c r="RYX81" s="107"/>
      <c r="RYY81" s="110"/>
      <c r="RYZ81" s="110"/>
      <c r="RZA81" s="110"/>
      <c r="RZB81" s="115"/>
      <c r="RZC81" s="110"/>
      <c r="RZD81" s="108"/>
      <c r="RZE81" s="107"/>
      <c r="RZF81" s="107"/>
      <c r="RZG81" s="110"/>
      <c r="RZH81" s="110"/>
      <c r="RZI81" s="110"/>
      <c r="RZJ81" s="115"/>
      <c r="RZK81" s="110"/>
      <c r="RZL81" s="108"/>
      <c r="RZM81" s="107"/>
      <c r="RZN81" s="107"/>
      <c r="RZO81" s="110"/>
      <c r="RZP81" s="110"/>
      <c r="RZQ81" s="110"/>
      <c r="RZR81" s="115"/>
      <c r="RZS81" s="110"/>
      <c r="RZT81" s="108"/>
      <c r="RZU81" s="107"/>
      <c r="RZV81" s="107"/>
      <c r="RZW81" s="110"/>
      <c r="RZX81" s="110"/>
      <c r="RZY81" s="110"/>
      <c r="RZZ81" s="115"/>
      <c r="SAA81" s="110"/>
      <c r="SAB81" s="108"/>
      <c r="SAC81" s="107"/>
      <c r="SAD81" s="107"/>
      <c r="SAE81" s="110"/>
      <c r="SAF81" s="110"/>
      <c r="SAG81" s="110"/>
      <c r="SAH81" s="115"/>
      <c r="SAI81" s="110"/>
      <c r="SAJ81" s="108"/>
      <c r="SAK81" s="107"/>
      <c r="SAL81" s="107"/>
      <c r="SAM81" s="110"/>
      <c r="SAN81" s="110"/>
      <c r="SAO81" s="110"/>
      <c r="SAP81" s="115"/>
      <c r="SAQ81" s="110"/>
      <c r="SAR81" s="108"/>
      <c r="SAS81" s="107"/>
      <c r="SAT81" s="107"/>
      <c r="SAU81" s="110"/>
      <c r="SAV81" s="110"/>
      <c r="SAW81" s="110"/>
      <c r="SAX81" s="115"/>
      <c r="SAY81" s="110"/>
      <c r="SAZ81" s="108"/>
      <c r="SBA81" s="107"/>
      <c r="SBB81" s="107"/>
      <c r="SBC81" s="110"/>
      <c r="SBD81" s="110"/>
      <c r="SBE81" s="110"/>
      <c r="SBF81" s="115"/>
      <c r="SBG81" s="110"/>
      <c r="SBH81" s="108"/>
      <c r="SBI81" s="107"/>
      <c r="SBJ81" s="107"/>
      <c r="SBK81" s="110"/>
      <c r="SBL81" s="110"/>
      <c r="SBM81" s="110"/>
      <c r="SBN81" s="115"/>
      <c r="SBO81" s="110"/>
      <c r="SBP81" s="108"/>
      <c r="SBQ81" s="107"/>
      <c r="SBR81" s="107"/>
      <c r="SBS81" s="110"/>
      <c r="SBT81" s="110"/>
      <c r="SBU81" s="110"/>
      <c r="SBV81" s="115"/>
      <c r="SBW81" s="110"/>
      <c r="SBX81" s="108"/>
      <c r="SBY81" s="107"/>
      <c r="SBZ81" s="107"/>
      <c r="SCA81" s="110"/>
      <c r="SCB81" s="110"/>
      <c r="SCC81" s="110"/>
      <c r="SCD81" s="115"/>
      <c r="SCE81" s="110"/>
      <c r="SCF81" s="108"/>
      <c r="SCG81" s="107"/>
      <c r="SCH81" s="107"/>
      <c r="SCI81" s="110"/>
      <c r="SCJ81" s="110"/>
      <c r="SCK81" s="110"/>
      <c r="SCL81" s="115"/>
      <c r="SCM81" s="110"/>
      <c r="SCN81" s="108"/>
      <c r="SCO81" s="107"/>
      <c r="SCP81" s="107"/>
      <c r="SCQ81" s="110"/>
      <c r="SCR81" s="110"/>
      <c r="SCS81" s="110"/>
      <c r="SCT81" s="115"/>
      <c r="SCU81" s="110"/>
      <c r="SCV81" s="108"/>
      <c r="SCW81" s="107"/>
      <c r="SCX81" s="107"/>
      <c r="SCY81" s="110"/>
      <c r="SCZ81" s="110"/>
      <c r="SDA81" s="110"/>
      <c r="SDB81" s="115"/>
      <c r="SDC81" s="110"/>
      <c r="SDD81" s="108"/>
      <c r="SDE81" s="107"/>
      <c r="SDF81" s="107"/>
      <c r="SDG81" s="110"/>
      <c r="SDH81" s="110"/>
      <c r="SDI81" s="110"/>
      <c r="SDJ81" s="115"/>
      <c r="SDK81" s="110"/>
      <c r="SDL81" s="108"/>
      <c r="SDM81" s="107"/>
      <c r="SDN81" s="107"/>
      <c r="SDO81" s="110"/>
      <c r="SDP81" s="110"/>
      <c r="SDQ81" s="110"/>
      <c r="SDR81" s="115"/>
      <c r="SDS81" s="110"/>
      <c r="SDT81" s="108"/>
      <c r="SDU81" s="107"/>
      <c r="SDV81" s="107"/>
      <c r="SDW81" s="110"/>
      <c r="SDX81" s="110"/>
      <c r="SDY81" s="110"/>
      <c r="SDZ81" s="115"/>
      <c r="SEA81" s="110"/>
      <c r="SEB81" s="108"/>
      <c r="SEC81" s="107"/>
      <c r="SED81" s="107"/>
      <c r="SEE81" s="110"/>
      <c r="SEF81" s="110"/>
      <c r="SEG81" s="110"/>
      <c r="SEH81" s="115"/>
      <c r="SEI81" s="110"/>
      <c r="SEJ81" s="108"/>
      <c r="SEK81" s="107"/>
      <c r="SEL81" s="107"/>
      <c r="SEM81" s="110"/>
      <c r="SEN81" s="110"/>
      <c r="SEO81" s="110"/>
      <c r="SEP81" s="115"/>
      <c r="SEQ81" s="110"/>
      <c r="SER81" s="108"/>
      <c r="SES81" s="107"/>
      <c r="SET81" s="107"/>
      <c r="SEU81" s="110"/>
      <c r="SEV81" s="110"/>
      <c r="SEW81" s="110"/>
      <c r="SEX81" s="115"/>
      <c r="SEY81" s="110"/>
      <c r="SEZ81" s="108"/>
      <c r="SFA81" s="107"/>
      <c r="SFB81" s="107"/>
      <c r="SFC81" s="110"/>
      <c r="SFD81" s="110"/>
      <c r="SFE81" s="110"/>
      <c r="SFF81" s="115"/>
      <c r="SFG81" s="110"/>
      <c r="SFH81" s="108"/>
      <c r="SFI81" s="107"/>
      <c r="SFJ81" s="107"/>
      <c r="SFK81" s="110"/>
      <c r="SFL81" s="110"/>
      <c r="SFM81" s="110"/>
      <c r="SFN81" s="115"/>
      <c r="SFO81" s="110"/>
      <c r="SFP81" s="108"/>
      <c r="SFQ81" s="107"/>
      <c r="SFR81" s="107"/>
      <c r="SFS81" s="110"/>
      <c r="SFT81" s="110"/>
      <c r="SFU81" s="110"/>
      <c r="SFV81" s="115"/>
      <c r="SFW81" s="110"/>
      <c r="SFX81" s="108"/>
      <c r="SFY81" s="107"/>
      <c r="SFZ81" s="107"/>
      <c r="SGA81" s="110"/>
      <c r="SGB81" s="110"/>
      <c r="SGC81" s="110"/>
      <c r="SGD81" s="115"/>
      <c r="SGE81" s="110"/>
      <c r="SGF81" s="108"/>
      <c r="SGG81" s="107"/>
      <c r="SGH81" s="107"/>
      <c r="SGI81" s="110"/>
      <c r="SGJ81" s="110"/>
      <c r="SGK81" s="110"/>
      <c r="SGL81" s="115"/>
      <c r="SGM81" s="110"/>
      <c r="SGN81" s="108"/>
      <c r="SGO81" s="107"/>
      <c r="SGP81" s="107"/>
      <c r="SGQ81" s="110"/>
      <c r="SGR81" s="110"/>
      <c r="SGS81" s="110"/>
      <c r="SGT81" s="115"/>
      <c r="SGU81" s="110"/>
      <c r="SGV81" s="108"/>
      <c r="SGW81" s="107"/>
      <c r="SGX81" s="107"/>
      <c r="SGY81" s="110"/>
      <c r="SGZ81" s="110"/>
      <c r="SHA81" s="110"/>
      <c r="SHB81" s="115"/>
      <c r="SHC81" s="110"/>
      <c r="SHD81" s="108"/>
      <c r="SHE81" s="107"/>
      <c r="SHF81" s="107"/>
      <c r="SHG81" s="110"/>
      <c r="SHH81" s="110"/>
      <c r="SHI81" s="110"/>
      <c r="SHJ81" s="115"/>
      <c r="SHK81" s="110"/>
      <c r="SHL81" s="108"/>
      <c r="SHM81" s="107"/>
      <c r="SHN81" s="107"/>
      <c r="SHO81" s="110"/>
      <c r="SHP81" s="110"/>
      <c r="SHQ81" s="110"/>
      <c r="SHR81" s="115"/>
      <c r="SHS81" s="110"/>
      <c r="SHT81" s="108"/>
      <c r="SHU81" s="107"/>
      <c r="SHV81" s="107"/>
      <c r="SHW81" s="110"/>
      <c r="SHX81" s="110"/>
      <c r="SHY81" s="110"/>
      <c r="SHZ81" s="115"/>
      <c r="SIA81" s="110"/>
      <c r="SIB81" s="108"/>
      <c r="SIC81" s="107"/>
      <c r="SID81" s="107"/>
      <c r="SIE81" s="110"/>
      <c r="SIF81" s="110"/>
      <c r="SIG81" s="110"/>
      <c r="SIH81" s="115"/>
      <c r="SII81" s="110"/>
      <c r="SIJ81" s="108"/>
      <c r="SIK81" s="107"/>
      <c r="SIL81" s="107"/>
      <c r="SIM81" s="110"/>
      <c r="SIN81" s="110"/>
      <c r="SIO81" s="110"/>
      <c r="SIP81" s="115"/>
      <c r="SIQ81" s="110"/>
      <c r="SIR81" s="108"/>
      <c r="SIS81" s="107"/>
      <c r="SIT81" s="107"/>
      <c r="SIU81" s="110"/>
      <c r="SIV81" s="110"/>
      <c r="SIW81" s="110"/>
      <c r="SIX81" s="115"/>
      <c r="SIY81" s="110"/>
      <c r="SIZ81" s="108"/>
      <c r="SJA81" s="107"/>
      <c r="SJB81" s="107"/>
      <c r="SJC81" s="110"/>
      <c r="SJD81" s="110"/>
      <c r="SJE81" s="110"/>
      <c r="SJF81" s="115"/>
      <c r="SJG81" s="110"/>
      <c r="SJH81" s="108"/>
      <c r="SJI81" s="107"/>
      <c r="SJJ81" s="107"/>
      <c r="SJK81" s="110"/>
      <c r="SJL81" s="110"/>
      <c r="SJM81" s="110"/>
      <c r="SJN81" s="115"/>
      <c r="SJO81" s="110"/>
      <c r="SJP81" s="108"/>
      <c r="SJQ81" s="107"/>
      <c r="SJR81" s="107"/>
      <c r="SJS81" s="110"/>
      <c r="SJT81" s="110"/>
      <c r="SJU81" s="110"/>
      <c r="SJV81" s="115"/>
      <c r="SJW81" s="110"/>
      <c r="SJX81" s="108"/>
      <c r="SJY81" s="107"/>
      <c r="SJZ81" s="107"/>
      <c r="SKA81" s="110"/>
      <c r="SKB81" s="110"/>
      <c r="SKC81" s="110"/>
      <c r="SKD81" s="115"/>
      <c r="SKE81" s="110"/>
      <c r="SKF81" s="108"/>
      <c r="SKG81" s="107"/>
      <c r="SKH81" s="107"/>
      <c r="SKI81" s="110"/>
      <c r="SKJ81" s="110"/>
      <c r="SKK81" s="110"/>
      <c r="SKL81" s="115"/>
      <c r="SKM81" s="110"/>
      <c r="SKN81" s="108"/>
      <c r="SKO81" s="107"/>
      <c r="SKP81" s="107"/>
      <c r="SKQ81" s="110"/>
      <c r="SKR81" s="110"/>
      <c r="SKS81" s="110"/>
      <c r="SKT81" s="115"/>
      <c r="SKU81" s="110"/>
      <c r="SKV81" s="108"/>
      <c r="SKW81" s="107"/>
      <c r="SKX81" s="107"/>
      <c r="SKY81" s="110"/>
      <c r="SKZ81" s="110"/>
      <c r="SLA81" s="110"/>
      <c r="SLB81" s="115"/>
      <c r="SLC81" s="110"/>
      <c r="SLD81" s="108"/>
      <c r="SLE81" s="107"/>
      <c r="SLF81" s="107"/>
      <c r="SLG81" s="110"/>
      <c r="SLH81" s="110"/>
      <c r="SLI81" s="110"/>
      <c r="SLJ81" s="115"/>
      <c r="SLK81" s="110"/>
      <c r="SLL81" s="108"/>
      <c r="SLM81" s="107"/>
      <c r="SLN81" s="107"/>
      <c r="SLO81" s="110"/>
      <c r="SLP81" s="110"/>
      <c r="SLQ81" s="110"/>
      <c r="SLR81" s="115"/>
      <c r="SLS81" s="110"/>
      <c r="SLT81" s="108"/>
      <c r="SLU81" s="107"/>
      <c r="SLV81" s="107"/>
      <c r="SLW81" s="110"/>
      <c r="SLX81" s="110"/>
      <c r="SLY81" s="110"/>
      <c r="SLZ81" s="115"/>
      <c r="SMA81" s="110"/>
      <c r="SMB81" s="108"/>
      <c r="SMC81" s="107"/>
      <c r="SMD81" s="107"/>
      <c r="SME81" s="110"/>
      <c r="SMF81" s="110"/>
      <c r="SMG81" s="110"/>
      <c r="SMH81" s="115"/>
      <c r="SMI81" s="110"/>
      <c r="SMJ81" s="108"/>
      <c r="SMK81" s="107"/>
      <c r="SML81" s="107"/>
      <c r="SMM81" s="110"/>
      <c r="SMN81" s="110"/>
      <c r="SMO81" s="110"/>
      <c r="SMP81" s="115"/>
      <c r="SMQ81" s="110"/>
      <c r="SMR81" s="108"/>
      <c r="SMS81" s="107"/>
      <c r="SMT81" s="107"/>
      <c r="SMU81" s="110"/>
      <c r="SMV81" s="110"/>
      <c r="SMW81" s="110"/>
      <c r="SMX81" s="115"/>
      <c r="SMY81" s="110"/>
      <c r="SMZ81" s="108"/>
      <c r="SNA81" s="107"/>
      <c r="SNB81" s="107"/>
      <c r="SNC81" s="110"/>
      <c r="SND81" s="110"/>
      <c r="SNE81" s="110"/>
      <c r="SNF81" s="115"/>
      <c r="SNG81" s="110"/>
      <c r="SNH81" s="108"/>
      <c r="SNI81" s="107"/>
      <c r="SNJ81" s="107"/>
      <c r="SNK81" s="110"/>
      <c r="SNL81" s="110"/>
      <c r="SNM81" s="110"/>
      <c r="SNN81" s="115"/>
      <c r="SNO81" s="110"/>
      <c r="SNP81" s="108"/>
      <c r="SNQ81" s="107"/>
      <c r="SNR81" s="107"/>
      <c r="SNS81" s="110"/>
      <c r="SNT81" s="110"/>
      <c r="SNU81" s="110"/>
      <c r="SNV81" s="115"/>
      <c r="SNW81" s="110"/>
      <c r="SNX81" s="108"/>
      <c r="SNY81" s="107"/>
      <c r="SNZ81" s="107"/>
      <c r="SOA81" s="110"/>
      <c r="SOB81" s="110"/>
      <c r="SOC81" s="110"/>
      <c r="SOD81" s="115"/>
      <c r="SOE81" s="110"/>
      <c r="SOF81" s="108"/>
      <c r="SOG81" s="107"/>
      <c r="SOH81" s="107"/>
      <c r="SOI81" s="110"/>
      <c r="SOJ81" s="110"/>
      <c r="SOK81" s="110"/>
      <c r="SOL81" s="115"/>
      <c r="SOM81" s="110"/>
      <c r="SON81" s="108"/>
      <c r="SOO81" s="107"/>
      <c r="SOP81" s="107"/>
      <c r="SOQ81" s="110"/>
      <c r="SOR81" s="110"/>
      <c r="SOS81" s="110"/>
      <c r="SOT81" s="115"/>
      <c r="SOU81" s="110"/>
      <c r="SOV81" s="108"/>
      <c r="SOW81" s="107"/>
      <c r="SOX81" s="107"/>
      <c r="SOY81" s="110"/>
      <c r="SOZ81" s="110"/>
      <c r="SPA81" s="110"/>
      <c r="SPB81" s="115"/>
      <c r="SPC81" s="110"/>
      <c r="SPD81" s="108"/>
      <c r="SPE81" s="107"/>
      <c r="SPF81" s="107"/>
      <c r="SPG81" s="110"/>
      <c r="SPH81" s="110"/>
      <c r="SPI81" s="110"/>
      <c r="SPJ81" s="115"/>
      <c r="SPK81" s="110"/>
      <c r="SPL81" s="108"/>
      <c r="SPM81" s="107"/>
      <c r="SPN81" s="107"/>
      <c r="SPO81" s="110"/>
      <c r="SPP81" s="110"/>
      <c r="SPQ81" s="110"/>
      <c r="SPR81" s="115"/>
      <c r="SPS81" s="110"/>
      <c r="SPT81" s="108"/>
      <c r="SPU81" s="107"/>
      <c r="SPV81" s="107"/>
      <c r="SPW81" s="110"/>
      <c r="SPX81" s="110"/>
      <c r="SPY81" s="110"/>
      <c r="SPZ81" s="115"/>
      <c r="SQA81" s="110"/>
      <c r="SQB81" s="108"/>
      <c r="SQC81" s="107"/>
      <c r="SQD81" s="107"/>
      <c r="SQE81" s="110"/>
      <c r="SQF81" s="110"/>
      <c r="SQG81" s="110"/>
      <c r="SQH81" s="115"/>
      <c r="SQI81" s="110"/>
      <c r="SQJ81" s="108"/>
      <c r="SQK81" s="107"/>
      <c r="SQL81" s="107"/>
      <c r="SQM81" s="110"/>
      <c r="SQN81" s="110"/>
      <c r="SQO81" s="110"/>
      <c r="SQP81" s="115"/>
      <c r="SQQ81" s="110"/>
      <c r="SQR81" s="108"/>
      <c r="SQS81" s="107"/>
      <c r="SQT81" s="107"/>
      <c r="SQU81" s="110"/>
      <c r="SQV81" s="110"/>
      <c r="SQW81" s="110"/>
      <c r="SQX81" s="115"/>
      <c r="SQY81" s="110"/>
      <c r="SQZ81" s="108"/>
      <c r="SRA81" s="107"/>
      <c r="SRB81" s="107"/>
      <c r="SRC81" s="110"/>
      <c r="SRD81" s="110"/>
      <c r="SRE81" s="110"/>
      <c r="SRF81" s="115"/>
      <c r="SRG81" s="110"/>
      <c r="SRH81" s="108"/>
      <c r="SRI81" s="107"/>
      <c r="SRJ81" s="107"/>
      <c r="SRK81" s="110"/>
      <c r="SRL81" s="110"/>
      <c r="SRM81" s="110"/>
      <c r="SRN81" s="115"/>
      <c r="SRO81" s="110"/>
      <c r="SRP81" s="108"/>
      <c r="SRQ81" s="107"/>
      <c r="SRR81" s="107"/>
      <c r="SRS81" s="110"/>
      <c r="SRT81" s="110"/>
      <c r="SRU81" s="110"/>
      <c r="SRV81" s="115"/>
      <c r="SRW81" s="110"/>
      <c r="SRX81" s="108"/>
      <c r="SRY81" s="107"/>
      <c r="SRZ81" s="107"/>
      <c r="SSA81" s="110"/>
      <c r="SSB81" s="110"/>
      <c r="SSC81" s="110"/>
      <c r="SSD81" s="115"/>
      <c r="SSE81" s="110"/>
      <c r="SSF81" s="108"/>
      <c r="SSG81" s="107"/>
      <c r="SSH81" s="107"/>
      <c r="SSI81" s="110"/>
      <c r="SSJ81" s="110"/>
      <c r="SSK81" s="110"/>
      <c r="SSL81" s="115"/>
      <c r="SSM81" s="110"/>
      <c r="SSN81" s="108"/>
      <c r="SSO81" s="107"/>
      <c r="SSP81" s="107"/>
      <c r="SSQ81" s="110"/>
      <c r="SSR81" s="110"/>
      <c r="SSS81" s="110"/>
      <c r="SST81" s="115"/>
      <c r="SSU81" s="110"/>
      <c r="SSV81" s="108"/>
      <c r="SSW81" s="107"/>
      <c r="SSX81" s="107"/>
      <c r="SSY81" s="110"/>
      <c r="SSZ81" s="110"/>
      <c r="STA81" s="110"/>
      <c r="STB81" s="115"/>
      <c r="STC81" s="110"/>
      <c r="STD81" s="108"/>
      <c r="STE81" s="107"/>
      <c r="STF81" s="107"/>
      <c r="STG81" s="110"/>
      <c r="STH81" s="110"/>
      <c r="STI81" s="110"/>
      <c r="STJ81" s="115"/>
      <c r="STK81" s="110"/>
      <c r="STL81" s="108"/>
      <c r="STM81" s="107"/>
      <c r="STN81" s="107"/>
      <c r="STO81" s="110"/>
      <c r="STP81" s="110"/>
      <c r="STQ81" s="110"/>
      <c r="STR81" s="115"/>
      <c r="STS81" s="110"/>
      <c r="STT81" s="108"/>
      <c r="STU81" s="107"/>
      <c r="STV81" s="107"/>
      <c r="STW81" s="110"/>
      <c r="STX81" s="110"/>
      <c r="STY81" s="110"/>
      <c r="STZ81" s="115"/>
      <c r="SUA81" s="110"/>
      <c r="SUB81" s="108"/>
      <c r="SUC81" s="107"/>
      <c r="SUD81" s="107"/>
      <c r="SUE81" s="110"/>
      <c r="SUF81" s="110"/>
      <c r="SUG81" s="110"/>
      <c r="SUH81" s="115"/>
      <c r="SUI81" s="110"/>
      <c r="SUJ81" s="108"/>
      <c r="SUK81" s="107"/>
      <c r="SUL81" s="107"/>
      <c r="SUM81" s="110"/>
      <c r="SUN81" s="110"/>
      <c r="SUO81" s="110"/>
      <c r="SUP81" s="115"/>
      <c r="SUQ81" s="110"/>
      <c r="SUR81" s="108"/>
      <c r="SUS81" s="107"/>
      <c r="SUT81" s="107"/>
      <c r="SUU81" s="110"/>
      <c r="SUV81" s="110"/>
      <c r="SUW81" s="110"/>
      <c r="SUX81" s="115"/>
      <c r="SUY81" s="110"/>
      <c r="SUZ81" s="108"/>
      <c r="SVA81" s="107"/>
      <c r="SVB81" s="107"/>
      <c r="SVC81" s="110"/>
      <c r="SVD81" s="110"/>
      <c r="SVE81" s="110"/>
      <c r="SVF81" s="115"/>
      <c r="SVG81" s="110"/>
      <c r="SVH81" s="108"/>
      <c r="SVI81" s="107"/>
      <c r="SVJ81" s="107"/>
      <c r="SVK81" s="110"/>
      <c r="SVL81" s="110"/>
      <c r="SVM81" s="110"/>
      <c r="SVN81" s="115"/>
      <c r="SVO81" s="110"/>
      <c r="SVP81" s="108"/>
      <c r="SVQ81" s="107"/>
      <c r="SVR81" s="107"/>
      <c r="SVS81" s="110"/>
      <c r="SVT81" s="110"/>
      <c r="SVU81" s="110"/>
      <c r="SVV81" s="115"/>
      <c r="SVW81" s="110"/>
      <c r="SVX81" s="108"/>
      <c r="SVY81" s="107"/>
      <c r="SVZ81" s="107"/>
      <c r="SWA81" s="110"/>
      <c r="SWB81" s="110"/>
      <c r="SWC81" s="110"/>
      <c r="SWD81" s="115"/>
      <c r="SWE81" s="110"/>
      <c r="SWF81" s="108"/>
      <c r="SWG81" s="107"/>
      <c r="SWH81" s="107"/>
      <c r="SWI81" s="110"/>
      <c r="SWJ81" s="110"/>
      <c r="SWK81" s="110"/>
      <c r="SWL81" s="115"/>
      <c r="SWM81" s="110"/>
      <c r="SWN81" s="108"/>
      <c r="SWO81" s="107"/>
      <c r="SWP81" s="107"/>
      <c r="SWQ81" s="110"/>
      <c r="SWR81" s="110"/>
      <c r="SWS81" s="110"/>
      <c r="SWT81" s="115"/>
      <c r="SWU81" s="110"/>
      <c r="SWV81" s="108"/>
      <c r="SWW81" s="107"/>
      <c r="SWX81" s="107"/>
      <c r="SWY81" s="110"/>
      <c r="SWZ81" s="110"/>
      <c r="SXA81" s="110"/>
      <c r="SXB81" s="115"/>
      <c r="SXC81" s="110"/>
      <c r="SXD81" s="108"/>
      <c r="SXE81" s="107"/>
      <c r="SXF81" s="107"/>
      <c r="SXG81" s="110"/>
      <c r="SXH81" s="110"/>
      <c r="SXI81" s="110"/>
      <c r="SXJ81" s="115"/>
      <c r="SXK81" s="110"/>
      <c r="SXL81" s="108"/>
      <c r="SXM81" s="107"/>
      <c r="SXN81" s="107"/>
      <c r="SXO81" s="110"/>
      <c r="SXP81" s="110"/>
      <c r="SXQ81" s="110"/>
      <c r="SXR81" s="115"/>
      <c r="SXS81" s="110"/>
      <c r="SXT81" s="108"/>
      <c r="SXU81" s="107"/>
      <c r="SXV81" s="107"/>
      <c r="SXW81" s="110"/>
      <c r="SXX81" s="110"/>
      <c r="SXY81" s="110"/>
      <c r="SXZ81" s="115"/>
      <c r="SYA81" s="110"/>
      <c r="SYB81" s="108"/>
      <c r="SYC81" s="107"/>
      <c r="SYD81" s="107"/>
      <c r="SYE81" s="110"/>
      <c r="SYF81" s="110"/>
      <c r="SYG81" s="110"/>
      <c r="SYH81" s="115"/>
      <c r="SYI81" s="110"/>
      <c r="SYJ81" s="108"/>
      <c r="SYK81" s="107"/>
      <c r="SYL81" s="107"/>
      <c r="SYM81" s="110"/>
      <c r="SYN81" s="110"/>
      <c r="SYO81" s="110"/>
      <c r="SYP81" s="115"/>
      <c r="SYQ81" s="110"/>
      <c r="SYR81" s="108"/>
      <c r="SYS81" s="107"/>
      <c r="SYT81" s="107"/>
      <c r="SYU81" s="110"/>
      <c r="SYV81" s="110"/>
      <c r="SYW81" s="110"/>
      <c r="SYX81" s="115"/>
      <c r="SYY81" s="110"/>
      <c r="SYZ81" s="108"/>
      <c r="SZA81" s="107"/>
      <c r="SZB81" s="107"/>
      <c r="SZC81" s="110"/>
      <c r="SZD81" s="110"/>
      <c r="SZE81" s="110"/>
      <c r="SZF81" s="115"/>
      <c r="SZG81" s="110"/>
      <c r="SZH81" s="108"/>
      <c r="SZI81" s="107"/>
      <c r="SZJ81" s="107"/>
      <c r="SZK81" s="110"/>
      <c r="SZL81" s="110"/>
      <c r="SZM81" s="110"/>
      <c r="SZN81" s="115"/>
      <c r="SZO81" s="110"/>
      <c r="SZP81" s="108"/>
      <c r="SZQ81" s="107"/>
      <c r="SZR81" s="107"/>
      <c r="SZS81" s="110"/>
      <c r="SZT81" s="110"/>
      <c r="SZU81" s="110"/>
      <c r="SZV81" s="115"/>
      <c r="SZW81" s="110"/>
      <c r="SZX81" s="108"/>
      <c r="SZY81" s="107"/>
      <c r="SZZ81" s="107"/>
      <c r="TAA81" s="110"/>
      <c r="TAB81" s="110"/>
      <c r="TAC81" s="110"/>
      <c r="TAD81" s="115"/>
      <c r="TAE81" s="110"/>
      <c r="TAF81" s="108"/>
      <c r="TAG81" s="107"/>
      <c r="TAH81" s="107"/>
      <c r="TAI81" s="110"/>
      <c r="TAJ81" s="110"/>
      <c r="TAK81" s="110"/>
      <c r="TAL81" s="115"/>
      <c r="TAM81" s="110"/>
      <c r="TAN81" s="108"/>
      <c r="TAO81" s="107"/>
      <c r="TAP81" s="107"/>
      <c r="TAQ81" s="110"/>
      <c r="TAR81" s="110"/>
      <c r="TAS81" s="110"/>
      <c r="TAT81" s="115"/>
      <c r="TAU81" s="110"/>
      <c r="TAV81" s="108"/>
      <c r="TAW81" s="107"/>
      <c r="TAX81" s="107"/>
      <c r="TAY81" s="110"/>
      <c r="TAZ81" s="110"/>
      <c r="TBA81" s="110"/>
      <c r="TBB81" s="115"/>
      <c r="TBC81" s="110"/>
      <c r="TBD81" s="108"/>
      <c r="TBE81" s="107"/>
      <c r="TBF81" s="107"/>
      <c r="TBG81" s="110"/>
      <c r="TBH81" s="110"/>
      <c r="TBI81" s="110"/>
      <c r="TBJ81" s="115"/>
      <c r="TBK81" s="110"/>
      <c r="TBL81" s="108"/>
      <c r="TBM81" s="107"/>
      <c r="TBN81" s="107"/>
      <c r="TBO81" s="110"/>
      <c r="TBP81" s="110"/>
      <c r="TBQ81" s="110"/>
      <c r="TBR81" s="115"/>
      <c r="TBS81" s="110"/>
      <c r="TBT81" s="108"/>
      <c r="TBU81" s="107"/>
      <c r="TBV81" s="107"/>
      <c r="TBW81" s="110"/>
      <c r="TBX81" s="110"/>
      <c r="TBY81" s="110"/>
      <c r="TBZ81" s="115"/>
      <c r="TCA81" s="110"/>
      <c r="TCB81" s="108"/>
      <c r="TCC81" s="107"/>
      <c r="TCD81" s="107"/>
      <c r="TCE81" s="110"/>
      <c r="TCF81" s="110"/>
      <c r="TCG81" s="110"/>
      <c r="TCH81" s="115"/>
      <c r="TCI81" s="110"/>
      <c r="TCJ81" s="108"/>
      <c r="TCK81" s="107"/>
      <c r="TCL81" s="107"/>
      <c r="TCM81" s="110"/>
      <c r="TCN81" s="110"/>
      <c r="TCO81" s="110"/>
      <c r="TCP81" s="115"/>
      <c r="TCQ81" s="110"/>
      <c r="TCR81" s="108"/>
      <c r="TCS81" s="107"/>
      <c r="TCT81" s="107"/>
      <c r="TCU81" s="110"/>
      <c r="TCV81" s="110"/>
      <c r="TCW81" s="110"/>
      <c r="TCX81" s="115"/>
      <c r="TCY81" s="110"/>
      <c r="TCZ81" s="108"/>
      <c r="TDA81" s="107"/>
      <c r="TDB81" s="107"/>
      <c r="TDC81" s="110"/>
      <c r="TDD81" s="110"/>
      <c r="TDE81" s="110"/>
      <c r="TDF81" s="115"/>
      <c r="TDG81" s="110"/>
      <c r="TDH81" s="108"/>
      <c r="TDI81" s="107"/>
      <c r="TDJ81" s="107"/>
      <c r="TDK81" s="110"/>
      <c r="TDL81" s="110"/>
      <c r="TDM81" s="110"/>
      <c r="TDN81" s="115"/>
      <c r="TDO81" s="110"/>
      <c r="TDP81" s="108"/>
      <c r="TDQ81" s="107"/>
      <c r="TDR81" s="107"/>
      <c r="TDS81" s="110"/>
      <c r="TDT81" s="110"/>
      <c r="TDU81" s="110"/>
      <c r="TDV81" s="115"/>
      <c r="TDW81" s="110"/>
      <c r="TDX81" s="108"/>
      <c r="TDY81" s="107"/>
      <c r="TDZ81" s="107"/>
      <c r="TEA81" s="110"/>
      <c r="TEB81" s="110"/>
      <c r="TEC81" s="110"/>
      <c r="TED81" s="115"/>
      <c r="TEE81" s="110"/>
      <c r="TEF81" s="108"/>
      <c r="TEG81" s="107"/>
      <c r="TEH81" s="107"/>
      <c r="TEI81" s="110"/>
      <c r="TEJ81" s="110"/>
      <c r="TEK81" s="110"/>
      <c r="TEL81" s="115"/>
      <c r="TEM81" s="110"/>
      <c r="TEN81" s="108"/>
      <c r="TEO81" s="107"/>
      <c r="TEP81" s="107"/>
      <c r="TEQ81" s="110"/>
      <c r="TER81" s="110"/>
      <c r="TES81" s="110"/>
      <c r="TET81" s="115"/>
      <c r="TEU81" s="110"/>
      <c r="TEV81" s="108"/>
      <c r="TEW81" s="107"/>
      <c r="TEX81" s="107"/>
      <c r="TEY81" s="110"/>
      <c r="TEZ81" s="110"/>
      <c r="TFA81" s="110"/>
      <c r="TFB81" s="115"/>
      <c r="TFC81" s="110"/>
      <c r="TFD81" s="108"/>
      <c r="TFE81" s="107"/>
      <c r="TFF81" s="107"/>
      <c r="TFG81" s="110"/>
      <c r="TFH81" s="110"/>
      <c r="TFI81" s="110"/>
      <c r="TFJ81" s="115"/>
      <c r="TFK81" s="110"/>
      <c r="TFL81" s="108"/>
      <c r="TFM81" s="107"/>
      <c r="TFN81" s="107"/>
      <c r="TFO81" s="110"/>
      <c r="TFP81" s="110"/>
      <c r="TFQ81" s="110"/>
      <c r="TFR81" s="115"/>
      <c r="TFS81" s="110"/>
      <c r="TFT81" s="108"/>
      <c r="TFU81" s="107"/>
      <c r="TFV81" s="107"/>
      <c r="TFW81" s="110"/>
      <c r="TFX81" s="110"/>
      <c r="TFY81" s="110"/>
      <c r="TFZ81" s="115"/>
      <c r="TGA81" s="110"/>
      <c r="TGB81" s="108"/>
      <c r="TGC81" s="107"/>
      <c r="TGD81" s="107"/>
      <c r="TGE81" s="110"/>
      <c r="TGF81" s="110"/>
      <c r="TGG81" s="110"/>
      <c r="TGH81" s="115"/>
      <c r="TGI81" s="110"/>
      <c r="TGJ81" s="108"/>
      <c r="TGK81" s="107"/>
      <c r="TGL81" s="107"/>
      <c r="TGM81" s="110"/>
      <c r="TGN81" s="110"/>
      <c r="TGO81" s="110"/>
      <c r="TGP81" s="115"/>
      <c r="TGQ81" s="110"/>
      <c r="TGR81" s="108"/>
      <c r="TGS81" s="107"/>
      <c r="TGT81" s="107"/>
      <c r="TGU81" s="110"/>
      <c r="TGV81" s="110"/>
      <c r="TGW81" s="110"/>
      <c r="TGX81" s="115"/>
      <c r="TGY81" s="110"/>
      <c r="TGZ81" s="108"/>
      <c r="THA81" s="107"/>
      <c r="THB81" s="107"/>
      <c r="THC81" s="110"/>
      <c r="THD81" s="110"/>
      <c r="THE81" s="110"/>
      <c r="THF81" s="115"/>
      <c r="THG81" s="110"/>
      <c r="THH81" s="108"/>
      <c r="THI81" s="107"/>
      <c r="THJ81" s="107"/>
      <c r="THK81" s="110"/>
      <c r="THL81" s="110"/>
      <c r="THM81" s="110"/>
      <c r="THN81" s="115"/>
      <c r="THO81" s="110"/>
      <c r="THP81" s="108"/>
      <c r="THQ81" s="107"/>
      <c r="THR81" s="107"/>
      <c r="THS81" s="110"/>
      <c r="THT81" s="110"/>
      <c r="THU81" s="110"/>
      <c r="THV81" s="115"/>
      <c r="THW81" s="110"/>
      <c r="THX81" s="108"/>
      <c r="THY81" s="107"/>
      <c r="THZ81" s="107"/>
      <c r="TIA81" s="110"/>
      <c r="TIB81" s="110"/>
      <c r="TIC81" s="110"/>
      <c r="TID81" s="115"/>
      <c r="TIE81" s="110"/>
      <c r="TIF81" s="108"/>
      <c r="TIG81" s="107"/>
      <c r="TIH81" s="107"/>
      <c r="TII81" s="110"/>
      <c r="TIJ81" s="110"/>
      <c r="TIK81" s="110"/>
      <c r="TIL81" s="115"/>
      <c r="TIM81" s="110"/>
      <c r="TIN81" s="108"/>
      <c r="TIO81" s="107"/>
      <c r="TIP81" s="107"/>
      <c r="TIQ81" s="110"/>
      <c r="TIR81" s="110"/>
      <c r="TIS81" s="110"/>
      <c r="TIT81" s="115"/>
      <c r="TIU81" s="110"/>
      <c r="TIV81" s="108"/>
      <c r="TIW81" s="107"/>
      <c r="TIX81" s="107"/>
      <c r="TIY81" s="110"/>
      <c r="TIZ81" s="110"/>
      <c r="TJA81" s="110"/>
      <c r="TJB81" s="115"/>
      <c r="TJC81" s="110"/>
      <c r="TJD81" s="108"/>
      <c r="TJE81" s="107"/>
      <c r="TJF81" s="107"/>
      <c r="TJG81" s="110"/>
      <c r="TJH81" s="110"/>
      <c r="TJI81" s="110"/>
      <c r="TJJ81" s="115"/>
      <c r="TJK81" s="110"/>
      <c r="TJL81" s="108"/>
      <c r="TJM81" s="107"/>
      <c r="TJN81" s="107"/>
      <c r="TJO81" s="110"/>
      <c r="TJP81" s="110"/>
      <c r="TJQ81" s="110"/>
      <c r="TJR81" s="115"/>
      <c r="TJS81" s="110"/>
      <c r="TJT81" s="108"/>
      <c r="TJU81" s="107"/>
      <c r="TJV81" s="107"/>
      <c r="TJW81" s="110"/>
      <c r="TJX81" s="110"/>
      <c r="TJY81" s="110"/>
      <c r="TJZ81" s="115"/>
      <c r="TKA81" s="110"/>
      <c r="TKB81" s="108"/>
      <c r="TKC81" s="107"/>
      <c r="TKD81" s="107"/>
      <c r="TKE81" s="110"/>
      <c r="TKF81" s="110"/>
      <c r="TKG81" s="110"/>
      <c r="TKH81" s="115"/>
      <c r="TKI81" s="110"/>
      <c r="TKJ81" s="108"/>
      <c r="TKK81" s="107"/>
      <c r="TKL81" s="107"/>
      <c r="TKM81" s="110"/>
      <c r="TKN81" s="110"/>
      <c r="TKO81" s="110"/>
      <c r="TKP81" s="115"/>
      <c r="TKQ81" s="110"/>
      <c r="TKR81" s="108"/>
      <c r="TKS81" s="107"/>
      <c r="TKT81" s="107"/>
      <c r="TKU81" s="110"/>
      <c r="TKV81" s="110"/>
      <c r="TKW81" s="110"/>
      <c r="TKX81" s="115"/>
      <c r="TKY81" s="110"/>
      <c r="TKZ81" s="108"/>
      <c r="TLA81" s="107"/>
      <c r="TLB81" s="107"/>
      <c r="TLC81" s="110"/>
      <c r="TLD81" s="110"/>
      <c r="TLE81" s="110"/>
      <c r="TLF81" s="115"/>
      <c r="TLG81" s="110"/>
      <c r="TLH81" s="108"/>
      <c r="TLI81" s="107"/>
      <c r="TLJ81" s="107"/>
      <c r="TLK81" s="110"/>
      <c r="TLL81" s="110"/>
      <c r="TLM81" s="110"/>
      <c r="TLN81" s="115"/>
      <c r="TLO81" s="110"/>
      <c r="TLP81" s="108"/>
      <c r="TLQ81" s="107"/>
      <c r="TLR81" s="107"/>
      <c r="TLS81" s="110"/>
      <c r="TLT81" s="110"/>
      <c r="TLU81" s="110"/>
      <c r="TLV81" s="115"/>
      <c r="TLW81" s="110"/>
      <c r="TLX81" s="108"/>
      <c r="TLY81" s="107"/>
      <c r="TLZ81" s="107"/>
      <c r="TMA81" s="110"/>
      <c r="TMB81" s="110"/>
      <c r="TMC81" s="110"/>
      <c r="TMD81" s="115"/>
      <c r="TME81" s="110"/>
      <c r="TMF81" s="108"/>
      <c r="TMG81" s="107"/>
      <c r="TMH81" s="107"/>
      <c r="TMI81" s="110"/>
      <c r="TMJ81" s="110"/>
      <c r="TMK81" s="110"/>
      <c r="TML81" s="115"/>
      <c r="TMM81" s="110"/>
      <c r="TMN81" s="108"/>
      <c r="TMO81" s="107"/>
      <c r="TMP81" s="107"/>
      <c r="TMQ81" s="110"/>
      <c r="TMR81" s="110"/>
      <c r="TMS81" s="110"/>
      <c r="TMT81" s="115"/>
      <c r="TMU81" s="110"/>
      <c r="TMV81" s="108"/>
      <c r="TMW81" s="107"/>
      <c r="TMX81" s="107"/>
      <c r="TMY81" s="110"/>
      <c r="TMZ81" s="110"/>
      <c r="TNA81" s="110"/>
      <c r="TNB81" s="115"/>
      <c r="TNC81" s="110"/>
      <c r="TND81" s="108"/>
      <c r="TNE81" s="107"/>
      <c r="TNF81" s="107"/>
      <c r="TNG81" s="110"/>
      <c r="TNH81" s="110"/>
      <c r="TNI81" s="110"/>
      <c r="TNJ81" s="115"/>
      <c r="TNK81" s="110"/>
      <c r="TNL81" s="108"/>
      <c r="TNM81" s="107"/>
      <c r="TNN81" s="107"/>
      <c r="TNO81" s="110"/>
      <c r="TNP81" s="110"/>
      <c r="TNQ81" s="110"/>
      <c r="TNR81" s="115"/>
      <c r="TNS81" s="110"/>
      <c r="TNT81" s="108"/>
      <c r="TNU81" s="107"/>
      <c r="TNV81" s="107"/>
      <c r="TNW81" s="110"/>
      <c r="TNX81" s="110"/>
      <c r="TNY81" s="110"/>
      <c r="TNZ81" s="115"/>
      <c r="TOA81" s="110"/>
      <c r="TOB81" s="108"/>
      <c r="TOC81" s="107"/>
      <c r="TOD81" s="107"/>
      <c r="TOE81" s="110"/>
      <c r="TOF81" s="110"/>
      <c r="TOG81" s="110"/>
      <c r="TOH81" s="115"/>
      <c r="TOI81" s="110"/>
      <c r="TOJ81" s="108"/>
      <c r="TOK81" s="107"/>
      <c r="TOL81" s="107"/>
      <c r="TOM81" s="110"/>
      <c r="TON81" s="110"/>
      <c r="TOO81" s="110"/>
      <c r="TOP81" s="115"/>
      <c r="TOQ81" s="110"/>
      <c r="TOR81" s="108"/>
      <c r="TOS81" s="107"/>
      <c r="TOT81" s="107"/>
      <c r="TOU81" s="110"/>
      <c r="TOV81" s="110"/>
      <c r="TOW81" s="110"/>
      <c r="TOX81" s="115"/>
      <c r="TOY81" s="110"/>
      <c r="TOZ81" s="108"/>
      <c r="TPA81" s="107"/>
      <c r="TPB81" s="107"/>
      <c r="TPC81" s="110"/>
      <c r="TPD81" s="110"/>
      <c r="TPE81" s="110"/>
      <c r="TPF81" s="115"/>
      <c r="TPG81" s="110"/>
      <c r="TPH81" s="108"/>
      <c r="TPI81" s="107"/>
      <c r="TPJ81" s="107"/>
      <c r="TPK81" s="110"/>
      <c r="TPL81" s="110"/>
      <c r="TPM81" s="110"/>
      <c r="TPN81" s="115"/>
      <c r="TPO81" s="110"/>
      <c r="TPP81" s="108"/>
      <c r="TPQ81" s="107"/>
      <c r="TPR81" s="107"/>
      <c r="TPS81" s="110"/>
      <c r="TPT81" s="110"/>
      <c r="TPU81" s="110"/>
      <c r="TPV81" s="115"/>
      <c r="TPW81" s="110"/>
      <c r="TPX81" s="108"/>
      <c r="TPY81" s="107"/>
      <c r="TPZ81" s="107"/>
      <c r="TQA81" s="110"/>
      <c r="TQB81" s="110"/>
      <c r="TQC81" s="110"/>
      <c r="TQD81" s="115"/>
      <c r="TQE81" s="110"/>
      <c r="TQF81" s="108"/>
      <c r="TQG81" s="107"/>
      <c r="TQH81" s="107"/>
      <c r="TQI81" s="110"/>
      <c r="TQJ81" s="110"/>
      <c r="TQK81" s="110"/>
      <c r="TQL81" s="115"/>
      <c r="TQM81" s="110"/>
      <c r="TQN81" s="108"/>
      <c r="TQO81" s="107"/>
      <c r="TQP81" s="107"/>
      <c r="TQQ81" s="110"/>
      <c r="TQR81" s="110"/>
      <c r="TQS81" s="110"/>
      <c r="TQT81" s="115"/>
      <c r="TQU81" s="110"/>
      <c r="TQV81" s="108"/>
      <c r="TQW81" s="107"/>
      <c r="TQX81" s="107"/>
      <c r="TQY81" s="110"/>
      <c r="TQZ81" s="110"/>
      <c r="TRA81" s="110"/>
      <c r="TRB81" s="115"/>
      <c r="TRC81" s="110"/>
      <c r="TRD81" s="108"/>
      <c r="TRE81" s="107"/>
      <c r="TRF81" s="107"/>
      <c r="TRG81" s="110"/>
      <c r="TRH81" s="110"/>
      <c r="TRI81" s="110"/>
      <c r="TRJ81" s="115"/>
      <c r="TRK81" s="110"/>
      <c r="TRL81" s="108"/>
      <c r="TRM81" s="107"/>
      <c r="TRN81" s="107"/>
      <c r="TRO81" s="110"/>
      <c r="TRP81" s="110"/>
      <c r="TRQ81" s="110"/>
      <c r="TRR81" s="115"/>
      <c r="TRS81" s="110"/>
      <c r="TRT81" s="108"/>
      <c r="TRU81" s="107"/>
      <c r="TRV81" s="107"/>
      <c r="TRW81" s="110"/>
      <c r="TRX81" s="110"/>
      <c r="TRY81" s="110"/>
      <c r="TRZ81" s="115"/>
      <c r="TSA81" s="110"/>
      <c r="TSB81" s="108"/>
      <c r="TSC81" s="107"/>
      <c r="TSD81" s="107"/>
      <c r="TSE81" s="110"/>
      <c r="TSF81" s="110"/>
      <c r="TSG81" s="110"/>
      <c r="TSH81" s="115"/>
      <c r="TSI81" s="110"/>
      <c r="TSJ81" s="108"/>
      <c r="TSK81" s="107"/>
      <c r="TSL81" s="107"/>
      <c r="TSM81" s="110"/>
      <c r="TSN81" s="110"/>
      <c r="TSO81" s="110"/>
      <c r="TSP81" s="115"/>
      <c r="TSQ81" s="110"/>
      <c r="TSR81" s="108"/>
      <c r="TSS81" s="107"/>
      <c r="TST81" s="107"/>
      <c r="TSU81" s="110"/>
      <c r="TSV81" s="110"/>
      <c r="TSW81" s="110"/>
      <c r="TSX81" s="115"/>
      <c r="TSY81" s="110"/>
      <c r="TSZ81" s="108"/>
      <c r="TTA81" s="107"/>
      <c r="TTB81" s="107"/>
      <c r="TTC81" s="110"/>
      <c r="TTD81" s="110"/>
      <c r="TTE81" s="110"/>
      <c r="TTF81" s="115"/>
      <c r="TTG81" s="110"/>
      <c r="TTH81" s="108"/>
      <c r="TTI81" s="107"/>
      <c r="TTJ81" s="107"/>
      <c r="TTK81" s="110"/>
      <c r="TTL81" s="110"/>
      <c r="TTM81" s="110"/>
      <c r="TTN81" s="115"/>
      <c r="TTO81" s="110"/>
      <c r="TTP81" s="108"/>
      <c r="TTQ81" s="107"/>
      <c r="TTR81" s="107"/>
      <c r="TTS81" s="110"/>
      <c r="TTT81" s="110"/>
      <c r="TTU81" s="110"/>
      <c r="TTV81" s="115"/>
      <c r="TTW81" s="110"/>
      <c r="TTX81" s="108"/>
      <c r="TTY81" s="107"/>
      <c r="TTZ81" s="107"/>
      <c r="TUA81" s="110"/>
      <c r="TUB81" s="110"/>
      <c r="TUC81" s="110"/>
      <c r="TUD81" s="115"/>
      <c r="TUE81" s="110"/>
      <c r="TUF81" s="108"/>
      <c r="TUG81" s="107"/>
      <c r="TUH81" s="107"/>
      <c r="TUI81" s="110"/>
      <c r="TUJ81" s="110"/>
      <c r="TUK81" s="110"/>
      <c r="TUL81" s="115"/>
      <c r="TUM81" s="110"/>
      <c r="TUN81" s="108"/>
      <c r="TUO81" s="107"/>
      <c r="TUP81" s="107"/>
      <c r="TUQ81" s="110"/>
      <c r="TUR81" s="110"/>
      <c r="TUS81" s="110"/>
      <c r="TUT81" s="115"/>
      <c r="TUU81" s="110"/>
      <c r="TUV81" s="108"/>
      <c r="TUW81" s="107"/>
      <c r="TUX81" s="107"/>
      <c r="TUY81" s="110"/>
      <c r="TUZ81" s="110"/>
      <c r="TVA81" s="110"/>
      <c r="TVB81" s="115"/>
      <c r="TVC81" s="110"/>
      <c r="TVD81" s="108"/>
      <c r="TVE81" s="107"/>
      <c r="TVF81" s="107"/>
      <c r="TVG81" s="110"/>
      <c r="TVH81" s="110"/>
      <c r="TVI81" s="110"/>
      <c r="TVJ81" s="115"/>
      <c r="TVK81" s="110"/>
      <c r="TVL81" s="108"/>
      <c r="TVM81" s="107"/>
      <c r="TVN81" s="107"/>
      <c r="TVO81" s="110"/>
      <c r="TVP81" s="110"/>
      <c r="TVQ81" s="110"/>
      <c r="TVR81" s="115"/>
      <c r="TVS81" s="110"/>
      <c r="TVT81" s="108"/>
      <c r="TVU81" s="107"/>
      <c r="TVV81" s="107"/>
      <c r="TVW81" s="110"/>
      <c r="TVX81" s="110"/>
      <c r="TVY81" s="110"/>
      <c r="TVZ81" s="115"/>
      <c r="TWA81" s="110"/>
      <c r="TWB81" s="108"/>
      <c r="TWC81" s="107"/>
      <c r="TWD81" s="107"/>
      <c r="TWE81" s="110"/>
      <c r="TWF81" s="110"/>
      <c r="TWG81" s="110"/>
      <c r="TWH81" s="115"/>
      <c r="TWI81" s="110"/>
      <c r="TWJ81" s="108"/>
      <c r="TWK81" s="107"/>
      <c r="TWL81" s="107"/>
      <c r="TWM81" s="110"/>
      <c r="TWN81" s="110"/>
      <c r="TWO81" s="110"/>
      <c r="TWP81" s="115"/>
      <c r="TWQ81" s="110"/>
      <c r="TWR81" s="108"/>
      <c r="TWS81" s="107"/>
      <c r="TWT81" s="107"/>
      <c r="TWU81" s="110"/>
      <c r="TWV81" s="110"/>
      <c r="TWW81" s="110"/>
      <c r="TWX81" s="115"/>
      <c r="TWY81" s="110"/>
      <c r="TWZ81" s="108"/>
      <c r="TXA81" s="107"/>
      <c r="TXB81" s="107"/>
      <c r="TXC81" s="110"/>
      <c r="TXD81" s="110"/>
      <c r="TXE81" s="110"/>
      <c r="TXF81" s="115"/>
      <c r="TXG81" s="110"/>
      <c r="TXH81" s="108"/>
      <c r="TXI81" s="107"/>
      <c r="TXJ81" s="107"/>
      <c r="TXK81" s="110"/>
      <c r="TXL81" s="110"/>
      <c r="TXM81" s="110"/>
      <c r="TXN81" s="115"/>
      <c r="TXO81" s="110"/>
      <c r="TXP81" s="108"/>
      <c r="TXQ81" s="107"/>
      <c r="TXR81" s="107"/>
      <c r="TXS81" s="110"/>
      <c r="TXT81" s="110"/>
      <c r="TXU81" s="110"/>
      <c r="TXV81" s="115"/>
      <c r="TXW81" s="110"/>
      <c r="TXX81" s="108"/>
      <c r="TXY81" s="107"/>
      <c r="TXZ81" s="107"/>
      <c r="TYA81" s="110"/>
      <c r="TYB81" s="110"/>
      <c r="TYC81" s="110"/>
      <c r="TYD81" s="115"/>
      <c r="TYE81" s="110"/>
      <c r="TYF81" s="108"/>
      <c r="TYG81" s="107"/>
      <c r="TYH81" s="107"/>
      <c r="TYI81" s="110"/>
      <c r="TYJ81" s="110"/>
      <c r="TYK81" s="110"/>
      <c r="TYL81" s="115"/>
      <c r="TYM81" s="110"/>
      <c r="TYN81" s="108"/>
      <c r="TYO81" s="107"/>
      <c r="TYP81" s="107"/>
      <c r="TYQ81" s="110"/>
      <c r="TYR81" s="110"/>
      <c r="TYS81" s="110"/>
      <c r="TYT81" s="115"/>
      <c r="TYU81" s="110"/>
      <c r="TYV81" s="108"/>
      <c r="TYW81" s="107"/>
      <c r="TYX81" s="107"/>
      <c r="TYY81" s="110"/>
      <c r="TYZ81" s="110"/>
      <c r="TZA81" s="110"/>
      <c r="TZB81" s="115"/>
      <c r="TZC81" s="110"/>
      <c r="TZD81" s="108"/>
      <c r="TZE81" s="107"/>
      <c r="TZF81" s="107"/>
      <c r="TZG81" s="110"/>
      <c r="TZH81" s="110"/>
      <c r="TZI81" s="110"/>
      <c r="TZJ81" s="115"/>
      <c r="TZK81" s="110"/>
      <c r="TZL81" s="108"/>
      <c r="TZM81" s="107"/>
      <c r="TZN81" s="107"/>
      <c r="TZO81" s="110"/>
      <c r="TZP81" s="110"/>
      <c r="TZQ81" s="110"/>
      <c r="TZR81" s="115"/>
      <c r="TZS81" s="110"/>
      <c r="TZT81" s="108"/>
      <c r="TZU81" s="107"/>
      <c r="TZV81" s="107"/>
      <c r="TZW81" s="110"/>
      <c r="TZX81" s="110"/>
      <c r="TZY81" s="110"/>
      <c r="TZZ81" s="115"/>
      <c r="UAA81" s="110"/>
      <c r="UAB81" s="108"/>
      <c r="UAC81" s="107"/>
      <c r="UAD81" s="107"/>
      <c r="UAE81" s="110"/>
      <c r="UAF81" s="110"/>
      <c r="UAG81" s="110"/>
      <c r="UAH81" s="115"/>
      <c r="UAI81" s="110"/>
      <c r="UAJ81" s="108"/>
      <c r="UAK81" s="107"/>
      <c r="UAL81" s="107"/>
      <c r="UAM81" s="110"/>
      <c r="UAN81" s="110"/>
      <c r="UAO81" s="110"/>
      <c r="UAP81" s="115"/>
      <c r="UAQ81" s="110"/>
      <c r="UAR81" s="108"/>
      <c r="UAS81" s="107"/>
      <c r="UAT81" s="107"/>
      <c r="UAU81" s="110"/>
      <c r="UAV81" s="110"/>
      <c r="UAW81" s="110"/>
      <c r="UAX81" s="115"/>
      <c r="UAY81" s="110"/>
      <c r="UAZ81" s="108"/>
      <c r="UBA81" s="107"/>
      <c r="UBB81" s="107"/>
      <c r="UBC81" s="110"/>
      <c r="UBD81" s="110"/>
      <c r="UBE81" s="110"/>
      <c r="UBF81" s="115"/>
      <c r="UBG81" s="110"/>
      <c r="UBH81" s="108"/>
      <c r="UBI81" s="107"/>
      <c r="UBJ81" s="107"/>
      <c r="UBK81" s="110"/>
      <c r="UBL81" s="110"/>
      <c r="UBM81" s="110"/>
      <c r="UBN81" s="115"/>
      <c r="UBO81" s="110"/>
      <c r="UBP81" s="108"/>
      <c r="UBQ81" s="107"/>
      <c r="UBR81" s="107"/>
      <c r="UBS81" s="110"/>
      <c r="UBT81" s="110"/>
      <c r="UBU81" s="110"/>
      <c r="UBV81" s="115"/>
      <c r="UBW81" s="110"/>
      <c r="UBX81" s="108"/>
      <c r="UBY81" s="107"/>
      <c r="UBZ81" s="107"/>
      <c r="UCA81" s="110"/>
      <c r="UCB81" s="110"/>
      <c r="UCC81" s="110"/>
      <c r="UCD81" s="115"/>
      <c r="UCE81" s="110"/>
      <c r="UCF81" s="108"/>
      <c r="UCG81" s="107"/>
      <c r="UCH81" s="107"/>
      <c r="UCI81" s="110"/>
      <c r="UCJ81" s="110"/>
      <c r="UCK81" s="110"/>
      <c r="UCL81" s="115"/>
      <c r="UCM81" s="110"/>
      <c r="UCN81" s="108"/>
      <c r="UCO81" s="107"/>
      <c r="UCP81" s="107"/>
      <c r="UCQ81" s="110"/>
      <c r="UCR81" s="110"/>
      <c r="UCS81" s="110"/>
      <c r="UCT81" s="115"/>
      <c r="UCU81" s="110"/>
      <c r="UCV81" s="108"/>
      <c r="UCW81" s="107"/>
      <c r="UCX81" s="107"/>
      <c r="UCY81" s="110"/>
      <c r="UCZ81" s="110"/>
      <c r="UDA81" s="110"/>
      <c r="UDB81" s="115"/>
      <c r="UDC81" s="110"/>
      <c r="UDD81" s="108"/>
      <c r="UDE81" s="107"/>
      <c r="UDF81" s="107"/>
      <c r="UDG81" s="110"/>
      <c r="UDH81" s="110"/>
      <c r="UDI81" s="110"/>
      <c r="UDJ81" s="115"/>
      <c r="UDK81" s="110"/>
      <c r="UDL81" s="108"/>
      <c r="UDM81" s="107"/>
      <c r="UDN81" s="107"/>
      <c r="UDO81" s="110"/>
      <c r="UDP81" s="110"/>
      <c r="UDQ81" s="110"/>
      <c r="UDR81" s="115"/>
      <c r="UDS81" s="110"/>
      <c r="UDT81" s="108"/>
      <c r="UDU81" s="107"/>
      <c r="UDV81" s="107"/>
      <c r="UDW81" s="110"/>
      <c r="UDX81" s="110"/>
      <c r="UDY81" s="110"/>
      <c r="UDZ81" s="115"/>
      <c r="UEA81" s="110"/>
      <c r="UEB81" s="108"/>
      <c r="UEC81" s="107"/>
      <c r="UED81" s="107"/>
      <c r="UEE81" s="110"/>
      <c r="UEF81" s="110"/>
      <c r="UEG81" s="110"/>
      <c r="UEH81" s="115"/>
      <c r="UEI81" s="110"/>
      <c r="UEJ81" s="108"/>
      <c r="UEK81" s="107"/>
      <c r="UEL81" s="107"/>
      <c r="UEM81" s="110"/>
      <c r="UEN81" s="110"/>
      <c r="UEO81" s="110"/>
      <c r="UEP81" s="115"/>
      <c r="UEQ81" s="110"/>
      <c r="UER81" s="108"/>
      <c r="UES81" s="107"/>
      <c r="UET81" s="107"/>
      <c r="UEU81" s="110"/>
      <c r="UEV81" s="110"/>
      <c r="UEW81" s="110"/>
      <c r="UEX81" s="115"/>
      <c r="UEY81" s="110"/>
      <c r="UEZ81" s="108"/>
      <c r="UFA81" s="107"/>
      <c r="UFB81" s="107"/>
      <c r="UFC81" s="110"/>
      <c r="UFD81" s="110"/>
      <c r="UFE81" s="110"/>
      <c r="UFF81" s="115"/>
      <c r="UFG81" s="110"/>
      <c r="UFH81" s="108"/>
      <c r="UFI81" s="107"/>
      <c r="UFJ81" s="107"/>
      <c r="UFK81" s="110"/>
      <c r="UFL81" s="110"/>
      <c r="UFM81" s="110"/>
      <c r="UFN81" s="115"/>
      <c r="UFO81" s="110"/>
      <c r="UFP81" s="108"/>
      <c r="UFQ81" s="107"/>
      <c r="UFR81" s="107"/>
      <c r="UFS81" s="110"/>
      <c r="UFT81" s="110"/>
      <c r="UFU81" s="110"/>
      <c r="UFV81" s="115"/>
      <c r="UFW81" s="110"/>
      <c r="UFX81" s="108"/>
      <c r="UFY81" s="107"/>
      <c r="UFZ81" s="107"/>
      <c r="UGA81" s="110"/>
      <c r="UGB81" s="110"/>
      <c r="UGC81" s="110"/>
      <c r="UGD81" s="115"/>
      <c r="UGE81" s="110"/>
      <c r="UGF81" s="108"/>
      <c r="UGG81" s="107"/>
      <c r="UGH81" s="107"/>
      <c r="UGI81" s="110"/>
      <c r="UGJ81" s="110"/>
      <c r="UGK81" s="110"/>
      <c r="UGL81" s="115"/>
      <c r="UGM81" s="110"/>
      <c r="UGN81" s="108"/>
      <c r="UGO81" s="107"/>
      <c r="UGP81" s="107"/>
      <c r="UGQ81" s="110"/>
      <c r="UGR81" s="110"/>
      <c r="UGS81" s="110"/>
      <c r="UGT81" s="115"/>
      <c r="UGU81" s="110"/>
      <c r="UGV81" s="108"/>
      <c r="UGW81" s="107"/>
      <c r="UGX81" s="107"/>
      <c r="UGY81" s="110"/>
      <c r="UGZ81" s="110"/>
      <c r="UHA81" s="110"/>
      <c r="UHB81" s="115"/>
      <c r="UHC81" s="110"/>
      <c r="UHD81" s="108"/>
      <c r="UHE81" s="107"/>
      <c r="UHF81" s="107"/>
      <c r="UHG81" s="110"/>
      <c r="UHH81" s="110"/>
      <c r="UHI81" s="110"/>
      <c r="UHJ81" s="115"/>
      <c r="UHK81" s="110"/>
      <c r="UHL81" s="108"/>
      <c r="UHM81" s="107"/>
      <c r="UHN81" s="107"/>
      <c r="UHO81" s="110"/>
      <c r="UHP81" s="110"/>
      <c r="UHQ81" s="110"/>
      <c r="UHR81" s="115"/>
      <c r="UHS81" s="110"/>
      <c r="UHT81" s="108"/>
      <c r="UHU81" s="107"/>
      <c r="UHV81" s="107"/>
      <c r="UHW81" s="110"/>
      <c r="UHX81" s="110"/>
      <c r="UHY81" s="110"/>
      <c r="UHZ81" s="115"/>
      <c r="UIA81" s="110"/>
      <c r="UIB81" s="108"/>
      <c r="UIC81" s="107"/>
      <c r="UID81" s="107"/>
      <c r="UIE81" s="110"/>
      <c r="UIF81" s="110"/>
      <c r="UIG81" s="110"/>
      <c r="UIH81" s="115"/>
      <c r="UII81" s="110"/>
      <c r="UIJ81" s="108"/>
      <c r="UIK81" s="107"/>
      <c r="UIL81" s="107"/>
      <c r="UIM81" s="110"/>
      <c r="UIN81" s="110"/>
      <c r="UIO81" s="110"/>
      <c r="UIP81" s="115"/>
      <c r="UIQ81" s="110"/>
      <c r="UIR81" s="108"/>
      <c r="UIS81" s="107"/>
      <c r="UIT81" s="107"/>
      <c r="UIU81" s="110"/>
      <c r="UIV81" s="110"/>
      <c r="UIW81" s="110"/>
      <c r="UIX81" s="115"/>
      <c r="UIY81" s="110"/>
      <c r="UIZ81" s="108"/>
      <c r="UJA81" s="107"/>
      <c r="UJB81" s="107"/>
      <c r="UJC81" s="110"/>
      <c r="UJD81" s="110"/>
      <c r="UJE81" s="110"/>
      <c r="UJF81" s="115"/>
      <c r="UJG81" s="110"/>
      <c r="UJH81" s="108"/>
      <c r="UJI81" s="107"/>
      <c r="UJJ81" s="107"/>
      <c r="UJK81" s="110"/>
      <c r="UJL81" s="110"/>
      <c r="UJM81" s="110"/>
      <c r="UJN81" s="115"/>
      <c r="UJO81" s="110"/>
      <c r="UJP81" s="108"/>
      <c r="UJQ81" s="107"/>
      <c r="UJR81" s="107"/>
      <c r="UJS81" s="110"/>
      <c r="UJT81" s="110"/>
      <c r="UJU81" s="110"/>
      <c r="UJV81" s="115"/>
      <c r="UJW81" s="110"/>
      <c r="UJX81" s="108"/>
      <c r="UJY81" s="107"/>
      <c r="UJZ81" s="107"/>
      <c r="UKA81" s="110"/>
      <c r="UKB81" s="110"/>
      <c r="UKC81" s="110"/>
      <c r="UKD81" s="115"/>
      <c r="UKE81" s="110"/>
      <c r="UKF81" s="108"/>
      <c r="UKG81" s="107"/>
      <c r="UKH81" s="107"/>
      <c r="UKI81" s="110"/>
      <c r="UKJ81" s="110"/>
      <c r="UKK81" s="110"/>
      <c r="UKL81" s="115"/>
      <c r="UKM81" s="110"/>
      <c r="UKN81" s="108"/>
      <c r="UKO81" s="107"/>
      <c r="UKP81" s="107"/>
      <c r="UKQ81" s="110"/>
      <c r="UKR81" s="110"/>
      <c r="UKS81" s="110"/>
      <c r="UKT81" s="115"/>
      <c r="UKU81" s="110"/>
      <c r="UKV81" s="108"/>
      <c r="UKW81" s="107"/>
      <c r="UKX81" s="107"/>
      <c r="UKY81" s="110"/>
      <c r="UKZ81" s="110"/>
      <c r="ULA81" s="110"/>
      <c r="ULB81" s="115"/>
      <c r="ULC81" s="110"/>
      <c r="ULD81" s="108"/>
      <c r="ULE81" s="107"/>
      <c r="ULF81" s="107"/>
      <c r="ULG81" s="110"/>
      <c r="ULH81" s="110"/>
      <c r="ULI81" s="110"/>
      <c r="ULJ81" s="115"/>
      <c r="ULK81" s="110"/>
      <c r="ULL81" s="108"/>
      <c r="ULM81" s="107"/>
      <c r="ULN81" s="107"/>
      <c r="ULO81" s="110"/>
      <c r="ULP81" s="110"/>
      <c r="ULQ81" s="110"/>
      <c r="ULR81" s="115"/>
      <c r="ULS81" s="110"/>
      <c r="ULT81" s="108"/>
      <c r="ULU81" s="107"/>
      <c r="ULV81" s="107"/>
      <c r="ULW81" s="110"/>
      <c r="ULX81" s="110"/>
      <c r="ULY81" s="110"/>
      <c r="ULZ81" s="115"/>
      <c r="UMA81" s="110"/>
      <c r="UMB81" s="108"/>
      <c r="UMC81" s="107"/>
      <c r="UMD81" s="107"/>
      <c r="UME81" s="110"/>
      <c r="UMF81" s="110"/>
      <c r="UMG81" s="110"/>
      <c r="UMH81" s="115"/>
      <c r="UMI81" s="110"/>
      <c r="UMJ81" s="108"/>
      <c r="UMK81" s="107"/>
      <c r="UML81" s="107"/>
      <c r="UMM81" s="110"/>
      <c r="UMN81" s="110"/>
      <c r="UMO81" s="110"/>
      <c r="UMP81" s="115"/>
      <c r="UMQ81" s="110"/>
      <c r="UMR81" s="108"/>
      <c r="UMS81" s="107"/>
      <c r="UMT81" s="107"/>
      <c r="UMU81" s="110"/>
      <c r="UMV81" s="110"/>
      <c r="UMW81" s="110"/>
      <c r="UMX81" s="115"/>
      <c r="UMY81" s="110"/>
      <c r="UMZ81" s="108"/>
      <c r="UNA81" s="107"/>
      <c r="UNB81" s="107"/>
      <c r="UNC81" s="110"/>
      <c r="UND81" s="110"/>
      <c r="UNE81" s="110"/>
      <c r="UNF81" s="115"/>
      <c r="UNG81" s="110"/>
      <c r="UNH81" s="108"/>
      <c r="UNI81" s="107"/>
      <c r="UNJ81" s="107"/>
      <c r="UNK81" s="110"/>
      <c r="UNL81" s="110"/>
      <c r="UNM81" s="110"/>
      <c r="UNN81" s="115"/>
      <c r="UNO81" s="110"/>
      <c r="UNP81" s="108"/>
      <c r="UNQ81" s="107"/>
      <c r="UNR81" s="107"/>
      <c r="UNS81" s="110"/>
      <c r="UNT81" s="110"/>
      <c r="UNU81" s="110"/>
      <c r="UNV81" s="115"/>
      <c r="UNW81" s="110"/>
      <c r="UNX81" s="108"/>
      <c r="UNY81" s="107"/>
      <c r="UNZ81" s="107"/>
      <c r="UOA81" s="110"/>
      <c r="UOB81" s="110"/>
      <c r="UOC81" s="110"/>
      <c r="UOD81" s="115"/>
      <c r="UOE81" s="110"/>
      <c r="UOF81" s="108"/>
      <c r="UOG81" s="107"/>
      <c r="UOH81" s="107"/>
      <c r="UOI81" s="110"/>
      <c r="UOJ81" s="110"/>
      <c r="UOK81" s="110"/>
      <c r="UOL81" s="115"/>
      <c r="UOM81" s="110"/>
      <c r="UON81" s="108"/>
      <c r="UOO81" s="107"/>
      <c r="UOP81" s="107"/>
      <c r="UOQ81" s="110"/>
      <c r="UOR81" s="110"/>
      <c r="UOS81" s="110"/>
      <c r="UOT81" s="115"/>
      <c r="UOU81" s="110"/>
      <c r="UOV81" s="108"/>
      <c r="UOW81" s="107"/>
      <c r="UOX81" s="107"/>
      <c r="UOY81" s="110"/>
      <c r="UOZ81" s="110"/>
      <c r="UPA81" s="110"/>
      <c r="UPB81" s="115"/>
      <c r="UPC81" s="110"/>
      <c r="UPD81" s="108"/>
      <c r="UPE81" s="107"/>
      <c r="UPF81" s="107"/>
      <c r="UPG81" s="110"/>
      <c r="UPH81" s="110"/>
      <c r="UPI81" s="110"/>
      <c r="UPJ81" s="115"/>
      <c r="UPK81" s="110"/>
      <c r="UPL81" s="108"/>
      <c r="UPM81" s="107"/>
      <c r="UPN81" s="107"/>
      <c r="UPO81" s="110"/>
      <c r="UPP81" s="110"/>
      <c r="UPQ81" s="110"/>
      <c r="UPR81" s="115"/>
      <c r="UPS81" s="110"/>
      <c r="UPT81" s="108"/>
      <c r="UPU81" s="107"/>
      <c r="UPV81" s="107"/>
      <c r="UPW81" s="110"/>
      <c r="UPX81" s="110"/>
      <c r="UPY81" s="110"/>
      <c r="UPZ81" s="115"/>
      <c r="UQA81" s="110"/>
      <c r="UQB81" s="108"/>
      <c r="UQC81" s="107"/>
      <c r="UQD81" s="107"/>
      <c r="UQE81" s="110"/>
      <c r="UQF81" s="110"/>
      <c r="UQG81" s="110"/>
      <c r="UQH81" s="115"/>
      <c r="UQI81" s="110"/>
      <c r="UQJ81" s="108"/>
      <c r="UQK81" s="107"/>
      <c r="UQL81" s="107"/>
      <c r="UQM81" s="110"/>
      <c r="UQN81" s="110"/>
      <c r="UQO81" s="110"/>
      <c r="UQP81" s="115"/>
      <c r="UQQ81" s="110"/>
      <c r="UQR81" s="108"/>
      <c r="UQS81" s="107"/>
      <c r="UQT81" s="107"/>
      <c r="UQU81" s="110"/>
      <c r="UQV81" s="110"/>
      <c r="UQW81" s="110"/>
      <c r="UQX81" s="115"/>
      <c r="UQY81" s="110"/>
      <c r="UQZ81" s="108"/>
      <c r="URA81" s="107"/>
      <c r="URB81" s="107"/>
      <c r="URC81" s="110"/>
      <c r="URD81" s="110"/>
      <c r="URE81" s="110"/>
      <c r="URF81" s="115"/>
      <c r="URG81" s="110"/>
      <c r="URH81" s="108"/>
      <c r="URI81" s="107"/>
      <c r="URJ81" s="107"/>
      <c r="URK81" s="110"/>
      <c r="URL81" s="110"/>
      <c r="URM81" s="110"/>
      <c r="URN81" s="115"/>
      <c r="URO81" s="110"/>
      <c r="URP81" s="108"/>
      <c r="URQ81" s="107"/>
      <c r="URR81" s="107"/>
      <c r="URS81" s="110"/>
      <c r="URT81" s="110"/>
      <c r="URU81" s="110"/>
      <c r="URV81" s="115"/>
      <c r="URW81" s="110"/>
      <c r="URX81" s="108"/>
      <c r="URY81" s="107"/>
      <c r="URZ81" s="107"/>
      <c r="USA81" s="110"/>
      <c r="USB81" s="110"/>
      <c r="USC81" s="110"/>
      <c r="USD81" s="115"/>
      <c r="USE81" s="110"/>
      <c r="USF81" s="108"/>
      <c r="USG81" s="107"/>
      <c r="USH81" s="107"/>
      <c r="USI81" s="110"/>
      <c r="USJ81" s="110"/>
      <c r="USK81" s="110"/>
      <c r="USL81" s="115"/>
      <c r="USM81" s="110"/>
      <c r="USN81" s="108"/>
      <c r="USO81" s="107"/>
      <c r="USP81" s="107"/>
      <c r="USQ81" s="110"/>
      <c r="USR81" s="110"/>
      <c r="USS81" s="110"/>
      <c r="UST81" s="115"/>
      <c r="USU81" s="110"/>
      <c r="USV81" s="108"/>
      <c r="USW81" s="107"/>
      <c r="USX81" s="107"/>
      <c r="USY81" s="110"/>
      <c r="USZ81" s="110"/>
      <c r="UTA81" s="110"/>
      <c r="UTB81" s="115"/>
      <c r="UTC81" s="110"/>
      <c r="UTD81" s="108"/>
      <c r="UTE81" s="107"/>
      <c r="UTF81" s="107"/>
      <c r="UTG81" s="110"/>
      <c r="UTH81" s="110"/>
      <c r="UTI81" s="110"/>
      <c r="UTJ81" s="115"/>
      <c r="UTK81" s="110"/>
      <c r="UTL81" s="108"/>
      <c r="UTM81" s="107"/>
      <c r="UTN81" s="107"/>
      <c r="UTO81" s="110"/>
      <c r="UTP81" s="110"/>
      <c r="UTQ81" s="110"/>
      <c r="UTR81" s="115"/>
      <c r="UTS81" s="110"/>
      <c r="UTT81" s="108"/>
      <c r="UTU81" s="107"/>
      <c r="UTV81" s="107"/>
      <c r="UTW81" s="110"/>
      <c r="UTX81" s="110"/>
      <c r="UTY81" s="110"/>
      <c r="UTZ81" s="115"/>
      <c r="UUA81" s="110"/>
      <c r="UUB81" s="108"/>
      <c r="UUC81" s="107"/>
      <c r="UUD81" s="107"/>
      <c r="UUE81" s="110"/>
      <c r="UUF81" s="110"/>
      <c r="UUG81" s="110"/>
      <c r="UUH81" s="115"/>
      <c r="UUI81" s="110"/>
      <c r="UUJ81" s="108"/>
      <c r="UUK81" s="107"/>
      <c r="UUL81" s="107"/>
      <c r="UUM81" s="110"/>
      <c r="UUN81" s="110"/>
      <c r="UUO81" s="110"/>
      <c r="UUP81" s="115"/>
      <c r="UUQ81" s="110"/>
      <c r="UUR81" s="108"/>
      <c r="UUS81" s="107"/>
      <c r="UUT81" s="107"/>
      <c r="UUU81" s="110"/>
      <c r="UUV81" s="110"/>
      <c r="UUW81" s="110"/>
      <c r="UUX81" s="115"/>
      <c r="UUY81" s="110"/>
      <c r="UUZ81" s="108"/>
      <c r="UVA81" s="107"/>
      <c r="UVB81" s="107"/>
      <c r="UVC81" s="110"/>
      <c r="UVD81" s="110"/>
      <c r="UVE81" s="110"/>
      <c r="UVF81" s="115"/>
      <c r="UVG81" s="110"/>
      <c r="UVH81" s="108"/>
      <c r="UVI81" s="107"/>
      <c r="UVJ81" s="107"/>
      <c r="UVK81" s="110"/>
      <c r="UVL81" s="110"/>
      <c r="UVM81" s="110"/>
      <c r="UVN81" s="115"/>
      <c r="UVO81" s="110"/>
      <c r="UVP81" s="108"/>
      <c r="UVQ81" s="107"/>
      <c r="UVR81" s="107"/>
      <c r="UVS81" s="110"/>
      <c r="UVT81" s="110"/>
      <c r="UVU81" s="110"/>
      <c r="UVV81" s="115"/>
      <c r="UVW81" s="110"/>
      <c r="UVX81" s="108"/>
      <c r="UVY81" s="107"/>
      <c r="UVZ81" s="107"/>
      <c r="UWA81" s="110"/>
      <c r="UWB81" s="110"/>
      <c r="UWC81" s="110"/>
      <c r="UWD81" s="115"/>
      <c r="UWE81" s="110"/>
      <c r="UWF81" s="108"/>
      <c r="UWG81" s="107"/>
      <c r="UWH81" s="107"/>
      <c r="UWI81" s="110"/>
      <c r="UWJ81" s="110"/>
      <c r="UWK81" s="110"/>
      <c r="UWL81" s="115"/>
      <c r="UWM81" s="110"/>
      <c r="UWN81" s="108"/>
      <c r="UWO81" s="107"/>
      <c r="UWP81" s="107"/>
      <c r="UWQ81" s="110"/>
      <c r="UWR81" s="110"/>
      <c r="UWS81" s="110"/>
      <c r="UWT81" s="115"/>
      <c r="UWU81" s="110"/>
      <c r="UWV81" s="108"/>
      <c r="UWW81" s="107"/>
      <c r="UWX81" s="107"/>
      <c r="UWY81" s="110"/>
      <c r="UWZ81" s="110"/>
      <c r="UXA81" s="110"/>
      <c r="UXB81" s="115"/>
      <c r="UXC81" s="110"/>
      <c r="UXD81" s="108"/>
      <c r="UXE81" s="107"/>
      <c r="UXF81" s="107"/>
      <c r="UXG81" s="110"/>
      <c r="UXH81" s="110"/>
      <c r="UXI81" s="110"/>
      <c r="UXJ81" s="115"/>
      <c r="UXK81" s="110"/>
      <c r="UXL81" s="108"/>
      <c r="UXM81" s="107"/>
      <c r="UXN81" s="107"/>
      <c r="UXO81" s="110"/>
      <c r="UXP81" s="110"/>
      <c r="UXQ81" s="110"/>
      <c r="UXR81" s="115"/>
      <c r="UXS81" s="110"/>
      <c r="UXT81" s="108"/>
      <c r="UXU81" s="107"/>
      <c r="UXV81" s="107"/>
      <c r="UXW81" s="110"/>
      <c r="UXX81" s="110"/>
      <c r="UXY81" s="110"/>
      <c r="UXZ81" s="115"/>
      <c r="UYA81" s="110"/>
      <c r="UYB81" s="108"/>
      <c r="UYC81" s="107"/>
      <c r="UYD81" s="107"/>
      <c r="UYE81" s="110"/>
      <c r="UYF81" s="110"/>
      <c r="UYG81" s="110"/>
      <c r="UYH81" s="115"/>
      <c r="UYI81" s="110"/>
      <c r="UYJ81" s="108"/>
      <c r="UYK81" s="107"/>
      <c r="UYL81" s="107"/>
      <c r="UYM81" s="110"/>
      <c r="UYN81" s="110"/>
      <c r="UYO81" s="110"/>
      <c r="UYP81" s="115"/>
      <c r="UYQ81" s="110"/>
      <c r="UYR81" s="108"/>
      <c r="UYS81" s="107"/>
      <c r="UYT81" s="107"/>
      <c r="UYU81" s="110"/>
      <c r="UYV81" s="110"/>
      <c r="UYW81" s="110"/>
      <c r="UYX81" s="115"/>
      <c r="UYY81" s="110"/>
      <c r="UYZ81" s="108"/>
      <c r="UZA81" s="107"/>
      <c r="UZB81" s="107"/>
      <c r="UZC81" s="110"/>
      <c r="UZD81" s="110"/>
      <c r="UZE81" s="110"/>
      <c r="UZF81" s="115"/>
      <c r="UZG81" s="110"/>
      <c r="UZH81" s="108"/>
      <c r="UZI81" s="107"/>
      <c r="UZJ81" s="107"/>
      <c r="UZK81" s="110"/>
      <c r="UZL81" s="110"/>
      <c r="UZM81" s="110"/>
      <c r="UZN81" s="115"/>
      <c r="UZO81" s="110"/>
      <c r="UZP81" s="108"/>
      <c r="UZQ81" s="107"/>
      <c r="UZR81" s="107"/>
      <c r="UZS81" s="110"/>
      <c r="UZT81" s="110"/>
      <c r="UZU81" s="110"/>
      <c r="UZV81" s="115"/>
      <c r="UZW81" s="110"/>
      <c r="UZX81" s="108"/>
      <c r="UZY81" s="107"/>
      <c r="UZZ81" s="107"/>
      <c r="VAA81" s="110"/>
      <c r="VAB81" s="110"/>
      <c r="VAC81" s="110"/>
      <c r="VAD81" s="115"/>
      <c r="VAE81" s="110"/>
      <c r="VAF81" s="108"/>
      <c r="VAG81" s="107"/>
      <c r="VAH81" s="107"/>
      <c r="VAI81" s="110"/>
      <c r="VAJ81" s="110"/>
      <c r="VAK81" s="110"/>
      <c r="VAL81" s="115"/>
      <c r="VAM81" s="110"/>
      <c r="VAN81" s="108"/>
      <c r="VAO81" s="107"/>
      <c r="VAP81" s="107"/>
      <c r="VAQ81" s="110"/>
      <c r="VAR81" s="110"/>
      <c r="VAS81" s="110"/>
      <c r="VAT81" s="115"/>
      <c r="VAU81" s="110"/>
      <c r="VAV81" s="108"/>
      <c r="VAW81" s="107"/>
      <c r="VAX81" s="107"/>
      <c r="VAY81" s="110"/>
      <c r="VAZ81" s="110"/>
      <c r="VBA81" s="110"/>
      <c r="VBB81" s="115"/>
      <c r="VBC81" s="110"/>
      <c r="VBD81" s="108"/>
      <c r="VBE81" s="107"/>
      <c r="VBF81" s="107"/>
      <c r="VBG81" s="110"/>
      <c r="VBH81" s="110"/>
      <c r="VBI81" s="110"/>
      <c r="VBJ81" s="115"/>
      <c r="VBK81" s="110"/>
      <c r="VBL81" s="108"/>
      <c r="VBM81" s="107"/>
      <c r="VBN81" s="107"/>
      <c r="VBO81" s="110"/>
      <c r="VBP81" s="110"/>
      <c r="VBQ81" s="110"/>
      <c r="VBR81" s="115"/>
      <c r="VBS81" s="110"/>
      <c r="VBT81" s="108"/>
      <c r="VBU81" s="107"/>
      <c r="VBV81" s="107"/>
      <c r="VBW81" s="110"/>
      <c r="VBX81" s="110"/>
      <c r="VBY81" s="110"/>
      <c r="VBZ81" s="115"/>
      <c r="VCA81" s="110"/>
      <c r="VCB81" s="108"/>
      <c r="VCC81" s="107"/>
      <c r="VCD81" s="107"/>
      <c r="VCE81" s="110"/>
      <c r="VCF81" s="110"/>
      <c r="VCG81" s="110"/>
      <c r="VCH81" s="115"/>
      <c r="VCI81" s="110"/>
      <c r="VCJ81" s="108"/>
      <c r="VCK81" s="107"/>
      <c r="VCL81" s="107"/>
      <c r="VCM81" s="110"/>
      <c r="VCN81" s="110"/>
      <c r="VCO81" s="110"/>
      <c r="VCP81" s="115"/>
      <c r="VCQ81" s="110"/>
      <c r="VCR81" s="108"/>
      <c r="VCS81" s="107"/>
      <c r="VCT81" s="107"/>
      <c r="VCU81" s="110"/>
      <c r="VCV81" s="110"/>
      <c r="VCW81" s="110"/>
      <c r="VCX81" s="115"/>
      <c r="VCY81" s="110"/>
      <c r="VCZ81" s="108"/>
      <c r="VDA81" s="107"/>
      <c r="VDB81" s="107"/>
      <c r="VDC81" s="110"/>
      <c r="VDD81" s="110"/>
      <c r="VDE81" s="110"/>
      <c r="VDF81" s="115"/>
      <c r="VDG81" s="110"/>
      <c r="VDH81" s="108"/>
      <c r="VDI81" s="107"/>
      <c r="VDJ81" s="107"/>
      <c r="VDK81" s="110"/>
      <c r="VDL81" s="110"/>
      <c r="VDM81" s="110"/>
      <c r="VDN81" s="115"/>
      <c r="VDO81" s="110"/>
      <c r="VDP81" s="108"/>
      <c r="VDQ81" s="107"/>
      <c r="VDR81" s="107"/>
      <c r="VDS81" s="110"/>
      <c r="VDT81" s="110"/>
      <c r="VDU81" s="110"/>
      <c r="VDV81" s="115"/>
      <c r="VDW81" s="110"/>
      <c r="VDX81" s="108"/>
      <c r="VDY81" s="107"/>
      <c r="VDZ81" s="107"/>
      <c r="VEA81" s="110"/>
      <c r="VEB81" s="110"/>
      <c r="VEC81" s="110"/>
      <c r="VED81" s="115"/>
      <c r="VEE81" s="110"/>
      <c r="VEF81" s="108"/>
      <c r="VEG81" s="107"/>
      <c r="VEH81" s="107"/>
      <c r="VEI81" s="110"/>
      <c r="VEJ81" s="110"/>
      <c r="VEK81" s="110"/>
      <c r="VEL81" s="115"/>
      <c r="VEM81" s="110"/>
      <c r="VEN81" s="108"/>
      <c r="VEO81" s="107"/>
      <c r="VEP81" s="107"/>
      <c r="VEQ81" s="110"/>
      <c r="VER81" s="110"/>
      <c r="VES81" s="110"/>
      <c r="VET81" s="115"/>
      <c r="VEU81" s="110"/>
      <c r="VEV81" s="108"/>
      <c r="VEW81" s="107"/>
      <c r="VEX81" s="107"/>
      <c r="VEY81" s="110"/>
      <c r="VEZ81" s="110"/>
      <c r="VFA81" s="110"/>
      <c r="VFB81" s="115"/>
      <c r="VFC81" s="110"/>
      <c r="VFD81" s="108"/>
      <c r="VFE81" s="107"/>
      <c r="VFF81" s="107"/>
      <c r="VFG81" s="110"/>
      <c r="VFH81" s="110"/>
      <c r="VFI81" s="110"/>
      <c r="VFJ81" s="115"/>
      <c r="VFK81" s="110"/>
      <c r="VFL81" s="108"/>
      <c r="VFM81" s="107"/>
      <c r="VFN81" s="107"/>
      <c r="VFO81" s="110"/>
      <c r="VFP81" s="110"/>
      <c r="VFQ81" s="110"/>
      <c r="VFR81" s="115"/>
      <c r="VFS81" s="110"/>
      <c r="VFT81" s="108"/>
      <c r="VFU81" s="107"/>
      <c r="VFV81" s="107"/>
      <c r="VFW81" s="110"/>
      <c r="VFX81" s="110"/>
      <c r="VFY81" s="110"/>
      <c r="VFZ81" s="115"/>
      <c r="VGA81" s="110"/>
      <c r="VGB81" s="108"/>
      <c r="VGC81" s="107"/>
      <c r="VGD81" s="107"/>
      <c r="VGE81" s="110"/>
      <c r="VGF81" s="110"/>
      <c r="VGG81" s="110"/>
      <c r="VGH81" s="115"/>
      <c r="VGI81" s="110"/>
      <c r="VGJ81" s="108"/>
      <c r="VGK81" s="107"/>
      <c r="VGL81" s="107"/>
      <c r="VGM81" s="110"/>
      <c r="VGN81" s="110"/>
      <c r="VGO81" s="110"/>
      <c r="VGP81" s="115"/>
      <c r="VGQ81" s="110"/>
      <c r="VGR81" s="108"/>
      <c r="VGS81" s="107"/>
      <c r="VGT81" s="107"/>
      <c r="VGU81" s="110"/>
      <c r="VGV81" s="110"/>
      <c r="VGW81" s="110"/>
      <c r="VGX81" s="115"/>
      <c r="VGY81" s="110"/>
      <c r="VGZ81" s="108"/>
      <c r="VHA81" s="107"/>
      <c r="VHB81" s="107"/>
      <c r="VHC81" s="110"/>
      <c r="VHD81" s="110"/>
      <c r="VHE81" s="110"/>
      <c r="VHF81" s="115"/>
      <c r="VHG81" s="110"/>
      <c r="VHH81" s="108"/>
      <c r="VHI81" s="107"/>
      <c r="VHJ81" s="107"/>
      <c r="VHK81" s="110"/>
      <c r="VHL81" s="110"/>
      <c r="VHM81" s="110"/>
      <c r="VHN81" s="115"/>
      <c r="VHO81" s="110"/>
      <c r="VHP81" s="108"/>
      <c r="VHQ81" s="107"/>
      <c r="VHR81" s="107"/>
      <c r="VHS81" s="110"/>
      <c r="VHT81" s="110"/>
      <c r="VHU81" s="110"/>
      <c r="VHV81" s="115"/>
      <c r="VHW81" s="110"/>
      <c r="VHX81" s="108"/>
      <c r="VHY81" s="107"/>
      <c r="VHZ81" s="107"/>
      <c r="VIA81" s="110"/>
      <c r="VIB81" s="110"/>
      <c r="VIC81" s="110"/>
      <c r="VID81" s="115"/>
      <c r="VIE81" s="110"/>
      <c r="VIF81" s="108"/>
      <c r="VIG81" s="107"/>
      <c r="VIH81" s="107"/>
      <c r="VII81" s="110"/>
      <c r="VIJ81" s="110"/>
      <c r="VIK81" s="110"/>
      <c r="VIL81" s="115"/>
      <c r="VIM81" s="110"/>
      <c r="VIN81" s="108"/>
      <c r="VIO81" s="107"/>
      <c r="VIP81" s="107"/>
      <c r="VIQ81" s="110"/>
      <c r="VIR81" s="110"/>
      <c r="VIS81" s="110"/>
      <c r="VIT81" s="115"/>
      <c r="VIU81" s="110"/>
      <c r="VIV81" s="108"/>
      <c r="VIW81" s="107"/>
      <c r="VIX81" s="107"/>
      <c r="VIY81" s="110"/>
      <c r="VIZ81" s="110"/>
      <c r="VJA81" s="110"/>
      <c r="VJB81" s="115"/>
      <c r="VJC81" s="110"/>
      <c r="VJD81" s="108"/>
      <c r="VJE81" s="107"/>
      <c r="VJF81" s="107"/>
      <c r="VJG81" s="110"/>
      <c r="VJH81" s="110"/>
      <c r="VJI81" s="110"/>
      <c r="VJJ81" s="115"/>
      <c r="VJK81" s="110"/>
      <c r="VJL81" s="108"/>
      <c r="VJM81" s="107"/>
      <c r="VJN81" s="107"/>
      <c r="VJO81" s="110"/>
      <c r="VJP81" s="110"/>
      <c r="VJQ81" s="110"/>
      <c r="VJR81" s="115"/>
      <c r="VJS81" s="110"/>
      <c r="VJT81" s="108"/>
      <c r="VJU81" s="107"/>
      <c r="VJV81" s="107"/>
      <c r="VJW81" s="110"/>
      <c r="VJX81" s="110"/>
      <c r="VJY81" s="110"/>
      <c r="VJZ81" s="115"/>
      <c r="VKA81" s="110"/>
      <c r="VKB81" s="108"/>
      <c r="VKC81" s="107"/>
      <c r="VKD81" s="107"/>
      <c r="VKE81" s="110"/>
      <c r="VKF81" s="110"/>
      <c r="VKG81" s="110"/>
      <c r="VKH81" s="115"/>
      <c r="VKI81" s="110"/>
      <c r="VKJ81" s="108"/>
      <c r="VKK81" s="107"/>
      <c r="VKL81" s="107"/>
      <c r="VKM81" s="110"/>
      <c r="VKN81" s="110"/>
      <c r="VKO81" s="110"/>
      <c r="VKP81" s="115"/>
      <c r="VKQ81" s="110"/>
      <c r="VKR81" s="108"/>
      <c r="VKS81" s="107"/>
      <c r="VKT81" s="107"/>
      <c r="VKU81" s="110"/>
      <c r="VKV81" s="110"/>
      <c r="VKW81" s="110"/>
      <c r="VKX81" s="115"/>
      <c r="VKY81" s="110"/>
      <c r="VKZ81" s="108"/>
      <c r="VLA81" s="107"/>
      <c r="VLB81" s="107"/>
      <c r="VLC81" s="110"/>
      <c r="VLD81" s="110"/>
      <c r="VLE81" s="110"/>
      <c r="VLF81" s="115"/>
      <c r="VLG81" s="110"/>
      <c r="VLH81" s="108"/>
      <c r="VLI81" s="107"/>
      <c r="VLJ81" s="107"/>
      <c r="VLK81" s="110"/>
      <c r="VLL81" s="110"/>
      <c r="VLM81" s="110"/>
      <c r="VLN81" s="115"/>
      <c r="VLO81" s="110"/>
      <c r="VLP81" s="108"/>
      <c r="VLQ81" s="107"/>
      <c r="VLR81" s="107"/>
      <c r="VLS81" s="110"/>
      <c r="VLT81" s="110"/>
      <c r="VLU81" s="110"/>
      <c r="VLV81" s="115"/>
      <c r="VLW81" s="110"/>
      <c r="VLX81" s="108"/>
      <c r="VLY81" s="107"/>
      <c r="VLZ81" s="107"/>
      <c r="VMA81" s="110"/>
      <c r="VMB81" s="110"/>
      <c r="VMC81" s="110"/>
      <c r="VMD81" s="115"/>
      <c r="VME81" s="110"/>
      <c r="VMF81" s="108"/>
      <c r="VMG81" s="107"/>
      <c r="VMH81" s="107"/>
      <c r="VMI81" s="110"/>
      <c r="VMJ81" s="110"/>
      <c r="VMK81" s="110"/>
      <c r="VML81" s="115"/>
      <c r="VMM81" s="110"/>
      <c r="VMN81" s="108"/>
      <c r="VMO81" s="107"/>
      <c r="VMP81" s="107"/>
      <c r="VMQ81" s="110"/>
      <c r="VMR81" s="110"/>
      <c r="VMS81" s="110"/>
      <c r="VMT81" s="115"/>
      <c r="VMU81" s="110"/>
      <c r="VMV81" s="108"/>
      <c r="VMW81" s="107"/>
      <c r="VMX81" s="107"/>
      <c r="VMY81" s="110"/>
      <c r="VMZ81" s="110"/>
      <c r="VNA81" s="110"/>
      <c r="VNB81" s="115"/>
      <c r="VNC81" s="110"/>
      <c r="VND81" s="108"/>
      <c r="VNE81" s="107"/>
      <c r="VNF81" s="107"/>
      <c r="VNG81" s="110"/>
      <c r="VNH81" s="110"/>
      <c r="VNI81" s="110"/>
      <c r="VNJ81" s="115"/>
      <c r="VNK81" s="110"/>
      <c r="VNL81" s="108"/>
      <c r="VNM81" s="107"/>
      <c r="VNN81" s="107"/>
      <c r="VNO81" s="110"/>
      <c r="VNP81" s="110"/>
      <c r="VNQ81" s="110"/>
      <c r="VNR81" s="115"/>
      <c r="VNS81" s="110"/>
      <c r="VNT81" s="108"/>
      <c r="VNU81" s="107"/>
      <c r="VNV81" s="107"/>
      <c r="VNW81" s="110"/>
      <c r="VNX81" s="110"/>
      <c r="VNY81" s="110"/>
      <c r="VNZ81" s="115"/>
      <c r="VOA81" s="110"/>
      <c r="VOB81" s="108"/>
      <c r="VOC81" s="107"/>
      <c r="VOD81" s="107"/>
      <c r="VOE81" s="110"/>
      <c r="VOF81" s="110"/>
      <c r="VOG81" s="110"/>
      <c r="VOH81" s="115"/>
      <c r="VOI81" s="110"/>
      <c r="VOJ81" s="108"/>
      <c r="VOK81" s="107"/>
      <c r="VOL81" s="107"/>
      <c r="VOM81" s="110"/>
      <c r="VON81" s="110"/>
      <c r="VOO81" s="110"/>
      <c r="VOP81" s="115"/>
      <c r="VOQ81" s="110"/>
      <c r="VOR81" s="108"/>
      <c r="VOS81" s="107"/>
      <c r="VOT81" s="107"/>
      <c r="VOU81" s="110"/>
      <c r="VOV81" s="110"/>
      <c r="VOW81" s="110"/>
      <c r="VOX81" s="115"/>
      <c r="VOY81" s="110"/>
      <c r="VOZ81" s="108"/>
      <c r="VPA81" s="107"/>
      <c r="VPB81" s="107"/>
      <c r="VPC81" s="110"/>
      <c r="VPD81" s="110"/>
      <c r="VPE81" s="110"/>
      <c r="VPF81" s="115"/>
      <c r="VPG81" s="110"/>
      <c r="VPH81" s="108"/>
      <c r="VPI81" s="107"/>
      <c r="VPJ81" s="107"/>
      <c r="VPK81" s="110"/>
      <c r="VPL81" s="110"/>
      <c r="VPM81" s="110"/>
      <c r="VPN81" s="115"/>
      <c r="VPO81" s="110"/>
      <c r="VPP81" s="108"/>
      <c r="VPQ81" s="107"/>
      <c r="VPR81" s="107"/>
      <c r="VPS81" s="110"/>
      <c r="VPT81" s="110"/>
      <c r="VPU81" s="110"/>
      <c r="VPV81" s="115"/>
      <c r="VPW81" s="110"/>
      <c r="VPX81" s="108"/>
      <c r="VPY81" s="107"/>
      <c r="VPZ81" s="107"/>
      <c r="VQA81" s="110"/>
      <c r="VQB81" s="110"/>
      <c r="VQC81" s="110"/>
      <c r="VQD81" s="115"/>
      <c r="VQE81" s="110"/>
      <c r="VQF81" s="108"/>
      <c r="VQG81" s="107"/>
      <c r="VQH81" s="107"/>
      <c r="VQI81" s="110"/>
      <c r="VQJ81" s="110"/>
      <c r="VQK81" s="110"/>
      <c r="VQL81" s="115"/>
      <c r="VQM81" s="110"/>
      <c r="VQN81" s="108"/>
      <c r="VQO81" s="107"/>
      <c r="VQP81" s="107"/>
      <c r="VQQ81" s="110"/>
      <c r="VQR81" s="110"/>
      <c r="VQS81" s="110"/>
      <c r="VQT81" s="115"/>
      <c r="VQU81" s="110"/>
      <c r="VQV81" s="108"/>
      <c r="VQW81" s="107"/>
      <c r="VQX81" s="107"/>
      <c r="VQY81" s="110"/>
      <c r="VQZ81" s="110"/>
      <c r="VRA81" s="110"/>
      <c r="VRB81" s="115"/>
      <c r="VRC81" s="110"/>
      <c r="VRD81" s="108"/>
      <c r="VRE81" s="107"/>
      <c r="VRF81" s="107"/>
      <c r="VRG81" s="110"/>
      <c r="VRH81" s="110"/>
      <c r="VRI81" s="110"/>
      <c r="VRJ81" s="115"/>
      <c r="VRK81" s="110"/>
      <c r="VRL81" s="108"/>
      <c r="VRM81" s="107"/>
      <c r="VRN81" s="107"/>
      <c r="VRO81" s="110"/>
      <c r="VRP81" s="110"/>
      <c r="VRQ81" s="110"/>
      <c r="VRR81" s="115"/>
      <c r="VRS81" s="110"/>
      <c r="VRT81" s="108"/>
      <c r="VRU81" s="107"/>
      <c r="VRV81" s="107"/>
      <c r="VRW81" s="110"/>
      <c r="VRX81" s="110"/>
      <c r="VRY81" s="110"/>
      <c r="VRZ81" s="115"/>
      <c r="VSA81" s="110"/>
      <c r="VSB81" s="108"/>
      <c r="VSC81" s="107"/>
      <c r="VSD81" s="107"/>
      <c r="VSE81" s="110"/>
      <c r="VSF81" s="110"/>
      <c r="VSG81" s="110"/>
      <c r="VSH81" s="115"/>
      <c r="VSI81" s="110"/>
      <c r="VSJ81" s="108"/>
      <c r="VSK81" s="107"/>
      <c r="VSL81" s="107"/>
      <c r="VSM81" s="110"/>
      <c r="VSN81" s="110"/>
      <c r="VSO81" s="110"/>
      <c r="VSP81" s="115"/>
      <c r="VSQ81" s="110"/>
      <c r="VSR81" s="108"/>
      <c r="VSS81" s="107"/>
      <c r="VST81" s="107"/>
      <c r="VSU81" s="110"/>
      <c r="VSV81" s="110"/>
      <c r="VSW81" s="110"/>
      <c r="VSX81" s="115"/>
      <c r="VSY81" s="110"/>
      <c r="VSZ81" s="108"/>
      <c r="VTA81" s="107"/>
      <c r="VTB81" s="107"/>
      <c r="VTC81" s="110"/>
      <c r="VTD81" s="110"/>
      <c r="VTE81" s="110"/>
      <c r="VTF81" s="115"/>
      <c r="VTG81" s="110"/>
      <c r="VTH81" s="108"/>
      <c r="VTI81" s="107"/>
      <c r="VTJ81" s="107"/>
      <c r="VTK81" s="110"/>
      <c r="VTL81" s="110"/>
      <c r="VTM81" s="110"/>
      <c r="VTN81" s="115"/>
      <c r="VTO81" s="110"/>
      <c r="VTP81" s="108"/>
      <c r="VTQ81" s="107"/>
      <c r="VTR81" s="107"/>
      <c r="VTS81" s="110"/>
      <c r="VTT81" s="110"/>
      <c r="VTU81" s="110"/>
      <c r="VTV81" s="115"/>
      <c r="VTW81" s="110"/>
      <c r="VTX81" s="108"/>
      <c r="VTY81" s="107"/>
      <c r="VTZ81" s="107"/>
      <c r="VUA81" s="110"/>
      <c r="VUB81" s="110"/>
      <c r="VUC81" s="110"/>
      <c r="VUD81" s="115"/>
      <c r="VUE81" s="110"/>
      <c r="VUF81" s="108"/>
      <c r="VUG81" s="107"/>
      <c r="VUH81" s="107"/>
      <c r="VUI81" s="110"/>
      <c r="VUJ81" s="110"/>
      <c r="VUK81" s="110"/>
      <c r="VUL81" s="115"/>
      <c r="VUM81" s="110"/>
      <c r="VUN81" s="108"/>
      <c r="VUO81" s="107"/>
      <c r="VUP81" s="107"/>
      <c r="VUQ81" s="110"/>
      <c r="VUR81" s="110"/>
      <c r="VUS81" s="110"/>
      <c r="VUT81" s="115"/>
      <c r="VUU81" s="110"/>
      <c r="VUV81" s="108"/>
      <c r="VUW81" s="107"/>
      <c r="VUX81" s="107"/>
      <c r="VUY81" s="110"/>
      <c r="VUZ81" s="110"/>
      <c r="VVA81" s="110"/>
      <c r="VVB81" s="115"/>
      <c r="VVC81" s="110"/>
      <c r="VVD81" s="108"/>
      <c r="VVE81" s="107"/>
      <c r="VVF81" s="107"/>
      <c r="VVG81" s="110"/>
      <c r="VVH81" s="110"/>
      <c r="VVI81" s="110"/>
      <c r="VVJ81" s="115"/>
      <c r="VVK81" s="110"/>
      <c r="VVL81" s="108"/>
      <c r="VVM81" s="107"/>
      <c r="VVN81" s="107"/>
      <c r="VVO81" s="110"/>
      <c r="VVP81" s="110"/>
      <c r="VVQ81" s="110"/>
      <c r="VVR81" s="115"/>
      <c r="VVS81" s="110"/>
      <c r="VVT81" s="108"/>
      <c r="VVU81" s="107"/>
      <c r="VVV81" s="107"/>
      <c r="VVW81" s="110"/>
      <c r="VVX81" s="110"/>
      <c r="VVY81" s="110"/>
      <c r="VVZ81" s="115"/>
      <c r="VWA81" s="110"/>
      <c r="VWB81" s="108"/>
      <c r="VWC81" s="107"/>
      <c r="VWD81" s="107"/>
      <c r="VWE81" s="110"/>
      <c r="VWF81" s="110"/>
      <c r="VWG81" s="110"/>
      <c r="VWH81" s="115"/>
      <c r="VWI81" s="110"/>
      <c r="VWJ81" s="108"/>
      <c r="VWK81" s="107"/>
      <c r="VWL81" s="107"/>
      <c r="VWM81" s="110"/>
      <c r="VWN81" s="110"/>
      <c r="VWO81" s="110"/>
      <c r="VWP81" s="115"/>
      <c r="VWQ81" s="110"/>
      <c r="VWR81" s="108"/>
      <c r="VWS81" s="107"/>
      <c r="VWT81" s="107"/>
      <c r="VWU81" s="110"/>
      <c r="VWV81" s="110"/>
      <c r="VWW81" s="110"/>
      <c r="VWX81" s="115"/>
      <c r="VWY81" s="110"/>
      <c r="VWZ81" s="108"/>
      <c r="VXA81" s="107"/>
      <c r="VXB81" s="107"/>
      <c r="VXC81" s="110"/>
      <c r="VXD81" s="110"/>
      <c r="VXE81" s="110"/>
      <c r="VXF81" s="115"/>
      <c r="VXG81" s="110"/>
      <c r="VXH81" s="108"/>
      <c r="VXI81" s="107"/>
      <c r="VXJ81" s="107"/>
      <c r="VXK81" s="110"/>
      <c r="VXL81" s="110"/>
      <c r="VXM81" s="110"/>
      <c r="VXN81" s="115"/>
      <c r="VXO81" s="110"/>
      <c r="VXP81" s="108"/>
      <c r="VXQ81" s="107"/>
      <c r="VXR81" s="107"/>
      <c r="VXS81" s="110"/>
      <c r="VXT81" s="110"/>
      <c r="VXU81" s="110"/>
      <c r="VXV81" s="115"/>
      <c r="VXW81" s="110"/>
      <c r="VXX81" s="108"/>
      <c r="VXY81" s="107"/>
      <c r="VXZ81" s="107"/>
      <c r="VYA81" s="110"/>
      <c r="VYB81" s="110"/>
      <c r="VYC81" s="110"/>
      <c r="VYD81" s="115"/>
      <c r="VYE81" s="110"/>
      <c r="VYF81" s="108"/>
      <c r="VYG81" s="107"/>
      <c r="VYH81" s="107"/>
      <c r="VYI81" s="110"/>
      <c r="VYJ81" s="110"/>
      <c r="VYK81" s="110"/>
      <c r="VYL81" s="115"/>
      <c r="VYM81" s="110"/>
      <c r="VYN81" s="108"/>
      <c r="VYO81" s="107"/>
      <c r="VYP81" s="107"/>
      <c r="VYQ81" s="110"/>
      <c r="VYR81" s="110"/>
      <c r="VYS81" s="110"/>
      <c r="VYT81" s="115"/>
      <c r="VYU81" s="110"/>
      <c r="VYV81" s="108"/>
      <c r="VYW81" s="107"/>
      <c r="VYX81" s="107"/>
      <c r="VYY81" s="110"/>
      <c r="VYZ81" s="110"/>
      <c r="VZA81" s="110"/>
      <c r="VZB81" s="115"/>
      <c r="VZC81" s="110"/>
      <c r="VZD81" s="108"/>
      <c r="VZE81" s="107"/>
      <c r="VZF81" s="107"/>
      <c r="VZG81" s="110"/>
      <c r="VZH81" s="110"/>
      <c r="VZI81" s="110"/>
      <c r="VZJ81" s="115"/>
      <c r="VZK81" s="110"/>
      <c r="VZL81" s="108"/>
      <c r="VZM81" s="107"/>
      <c r="VZN81" s="107"/>
      <c r="VZO81" s="110"/>
      <c r="VZP81" s="110"/>
      <c r="VZQ81" s="110"/>
      <c r="VZR81" s="115"/>
      <c r="VZS81" s="110"/>
      <c r="VZT81" s="108"/>
      <c r="VZU81" s="107"/>
      <c r="VZV81" s="107"/>
      <c r="VZW81" s="110"/>
      <c r="VZX81" s="110"/>
      <c r="VZY81" s="110"/>
      <c r="VZZ81" s="115"/>
      <c r="WAA81" s="110"/>
      <c r="WAB81" s="108"/>
      <c r="WAC81" s="107"/>
      <c r="WAD81" s="107"/>
      <c r="WAE81" s="110"/>
      <c r="WAF81" s="110"/>
      <c r="WAG81" s="110"/>
      <c r="WAH81" s="115"/>
      <c r="WAI81" s="110"/>
      <c r="WAJ81" s="108"/>
      <c r="WAK81" s="107"/>
      <c r="WAL81" s="107"/>
      <c r="WAM81" s="110"/>
      <c r="WAN81" s="110"/>
      <c r="WAO81" s="110"/>
      <c r="WAP81" s="115"/>
      <c r="WAQ81" s="110"/>
      <c r="WAR81" s="108"/>
      <c r="WAS81" s="107"/>
      <c r="WAT81" s="107"/>
      <c r="WAU81" s="110"/>
      <c r="WAV81" s="110"/>
      <c r="WAW81" s="110"/>
      <c r="WAX81" s="115"/>
      <c r="WAY81" s="110"/>
      <c r="WAZ81" s="108"/>
      <c r="WBA81" s="107"/>
      <c r="WBB81" s="107"/>
      <c r="WBC81" s="110"/>
      <c r="WBD81" s="110"/>
      <c r="WBE81" s="110"/>
      <c r="WBF81" s="115"/>
      <c r="WBG81" s="110"/>
      <c r="WBH81" s="108"/>
      <c r="WBI81" s="107"/>
      <c r="WBJ81" s="107"/>
      <c r="WBK81" s="110"/>
      <c r="WBL81" s="110"/>
      <c r="WBM81" s="110"/>
      <c r="WBN81" s="115"/>
      <c r="WBO81" s="110"/>
      <c r="WBP81" s="108"/>
      <c r="WBQ81" s="107"/>
      <c r="WBR81" s="107"/>
      <c r="WBS81" s="110"/>
      <c r="WBT81" s="110"/>
      <c r="WBU81" s="110"/>
      <c r="WBV81" s="115"/>
      <c r="WBW81" s="110"/>
      <c r="WBX81" s="108"/>
      <c r="WBY81" s="107"/>
      <c r="WBZ81" s="107"/>
      <c r="WCA81" s="110"/>
      <c r="WCB81" s="110"/>
      <c r="WCC81" s="110"/>
      <c r="WCD81" s="115"/>
      <c r="WCE81" s="110"/>
      <c r="WCF81" s="108"/>
      <c r="WCG81" s="107"/>
      <c r="WCH81" s="107"/>
      <c r="WCI81" s="110"/>
      <c r="WCJ81" s="110"/>
      <c r="WCK81" s="110"/>
      <c r="WCL81" s="115"/>
      <c r="WCM81" s="110"/>
      <c r="WCN81" s="108"/>
      <c r="WCO81" s="107"/>
      <c r="WCP81" s="107"/>
      <c r="WCQ81" s="110"/>
      <c r="WCR81" s="110"/>
      <c r="WCS81" s="110"/>
      <c r="WCT81" s="115"/>
      <c r="WCU81" s="110"/>
      <c r="WCV81" s="108"/>
      <c r="WCW81" s="107"/>
      <c r="WCX81" s="107"/>
      <c r="WCY81" s="110"/>
      <c r="WCZ81" s="110"/>
      <c r="WDA81" s="110"/>
      <c r="WDB81" s="115"/>
      <c r="WDC81" s="110"/>
      <c r="WDD81" s="108"/>
      <c r="WDE81" s="107"/>
      <c r="WDF81" s="107"/>
      <c r="WDG81" s="110"/>
      <c r="WDH81" s="110"/>
      <c r="WDI81" s="110"/>
      <c r="WDJ81" s="115"/>
      <c r="WDK81" s="110"/>
      <c r="WDL81" s="108"/>
      <c r="WDM81" s="107"/>
      <c r="WDN81" s="107"/>
      <c r="WDO81" s="110"/>
      <c r="WDP81" s="110"/>
      <c r="WDQ81" s="110"/>
      <c r="WDR81" s="115"/>
      <c r="WDS81" s="110"/>
      <c r="WDT81" s="108"/>
      <c r="WDU81" s="107"/>
      <c r="WDV81" s="107"/>
      <c r="WDW81" s="110"/>
      <c r="WDX81" s="110"/>
      <c r="WDY81" s="110"/>
      <c r="WDZ81" s="115"/>
      <c r="WEA81" s="110"/>
      <c r="WEB81" s="108"/>
      <c r="WEC81" s="107"/>
      <c r="WED81" s="107"/>
      <c r="WEE81" s="110"/>
      <c r="WEF81" s="110"/>
      <c r="WEG81" s="110"/>
      <c r="WEH81" s="115"/>
      <c r="WEI81" s="110"/>
      <c r="WEJ81" s="108"/>
      <c r="WEK81" s="107"/>
      <c r="WEL81" s="107"/>
      <c r="WEM81" s="110"/>
      <c r="WEN81" s="110"/>
      <c r="WEO81" s="110"/>
      <c r="WEP81" s="115"/>
      <c r="WEQ81" s="110"/>
      <c r="WER81" s="108"/>
      <c r="WES81" s="107"/>
      <c r="WET81" s="107"/>
      <c r="WEU81" s="110"/>
      <c r="WEV81" s="110"/>
      <c r="WEW81" s="110"/>
      <c r="WEX81" s="115"/>
      <c r="WEY81" s="110"/>
      <c r="WEZ81" s="108"/>
      <c r="WFA81" s="107"/>
      <c r="WFB81" s="107"/>
      <c r="WFC81" s="110"/>
      <c r="WFD81" s="110"/>
      <c r="WFE81" s="110"/>
      <c r="WFF81" s="115"/>
      <c r="WFG81" s="110"/>
      <c r="WFH81" s="108"/>
      <c r="WFI81" s="107"/>
      <c r="WFJ81" s="107"/>
      <c r="WFK81" s="110"/>
      <c r="WFL81" s="110"/>
      <c r="WFM81" s="110"/>
      <c r="WFN81" s="115"/>
      <c r="WFO81" s="110"/>
      <c r="WFP81" s="108"/>
      <c r="WFQ81" s="107"/>
      <c r="WFR81" s="107"/>
      <c r="WFS81" s="110"/>
      <c r="WFT81" s="110"/>
      <c r="WFU81" s="110"/>
      <c r="WFV81" s="115"/>
      <c r="WFW81" s="110"/>
      <c r="WFX81" s="108"/>
      <c r="WFY81" s="107"/>
      <c r="WFZ81" s="107"/>
      <c r="WGA81" s="110"/>
      <c r="WGB81" s="110"/>
      <c r="WGC81" s="110"/>
      <c r="WGD81" s="115"/>
      <c r="WGE81" s="110"/>
      <c r="WGF81" s="108"/>
      <c r="WGG81" s="107"/>
      <c r="WGH81" s="107"/>
      <c r="WGI81" s="110"/>
      <c r="WGJ81" s="110"/>
      <c r="WGK81" s="110"/>
      <c r="WGL81" s="115"/>
      <c r="WGM81" s="110"/>
      <c r="WGN81" s="108"/>
      <c r="WGO81" s="107"/>
      <c r="WGP81" s="107"/>
      <c r="WGQ81" s="110"/>
      <c r="WGR81" s="110"/>
      <c r="WGS81" s="110"/>
      <c r="WGT81" s="115"/>
      <c r="WGU81" s="110"/>
      <c r="WGV81" s="108"/>
      <c r="WGW81" s="107"/>
      <c r="WGX81" s="107"/>
      <c r="WGY81" s="110"/>
      <c r="WGZ81" s="110"/>
      <c r="WHA81" s="110"/>
      <c r="WHB81" s="115"/>
      <c r="WHC81" s="110"/>
      <c r="WHD81" s="108"/>
      <c r="WHE81" s="107"/>
      <c r="WHF81" s="107"/>
      <c r="WHG81" s="110"/>
      <c r="WHH81" s="110"/>
      <c r="WHI81" s="110"/>
      <c r="WHJ81" s="115"/>
      <c r="WHK81" s="110"/>
      <c r="WHL81" s="108"/>
      <c r="WHM81" s="107"/>
      <c r="WHN81" s="107"/>
      <c r="WHO81" s="110"/>
      <c r="WHP81" s="110"/>
      <c r="WHQ81" s="110"/>
      <c r="WHR81" s="115"/>
      <c r="WHS81" s="110"/>
      <c r="WHT81" s="108"/>
      <c r="WHU81" s="107"/>
      <c r="WHV81" s="107"/>
      <c r="WHW81" s="110"/>
      <c r="WHX81" s="110"/>
      <c r="WHY81" s="110"/>
      <c r="WHZ81" s="115"/>
      <c r="WIA81" s="110"/>
      <c r="WIB81" s="108"/>
      <c r="WIC81" s="107"/>
      <c r="WID81" s="107"/>
      <c r="WIE81" s="110"/>
      <c r="WIF81" s="110"/>
      <c r="WIG81" s="110"/>
      <c r="WIH81" s="115"/>
      <c r="WII81" s="110"/>
      <c r="WIJ81" s="108"/>
      <c r="WIK81" s="107"/>
      <c r="WIL81" s="107"/>
      <c r="WIM81" s="110"/>
      <c r="WIN81" s="110"/>
      <c r="WIO81" s="110"/>
      <c r="WIP81" s="115"/>
      <c r="WIQ81" s="110"/>
      <c r="WIR81" s="108"/>
      <c r="WIS81" s="107"/>
      <c r="WIT81" s="107"/>
      <c r="WIU81" s="110"/>
      <c r="WIV81" s="110"/>
      <c r="WIW81" s="110"/>
      <c r="WIX81" s="115"/>
      <c r="WIY81" s="110"/>
      <c r="WIZ81" s="108"/>
      <c r="WJA81" s="107"/>
      <c r="WJB81" s="107"/>
      <c r="WJC81" s="110"/>
      <c r="WJD81" s="110"/>
      <c r="WJE81" s="110"/>
      <c r="WJF81" s="115"/>
      <c r="WJG81" s="110"/>
      <c r="WJH81" s="108"/>
      <c r="WJI81" s="107"/>
      <c r="WJJ81" s="107"/>
      <c r="WJK81" s="110"/>
      <c r="WJL81" s="110"/>
      <c r="WJM81" s="110"/>
      <c r="WJN81" s="115"/>
      <c r="WJO81" s="110"/>
      <c r="WJP81" s="108"/>
      <c r="WJQ81" s="107"/>
      <c r="WJR81" s="107"/>
      <c r="WJS81" s="110"/>
      <c r="WJT81" s="110"/>
      <c r="WJU81" s="110"/>
      <c r="WJV81" s="115"/>
      <c r="WJW81" s="110"/>
      <c r="WJX81" s="108"/>
      <c r="WJY81" s="107"/>
      <c r="WJZ81" s="107"/>
      <c r="WKA81" s="110"/>
      <c r="WKB81" s="110"/>
      <c r="WKC81" s="110"/>
      <c r="WKD81" s="115"/>
      <c r="WKE81" s="110"/>
      <c r="WKF81" s="108"/>
      <c r="WKG81" s="107"/>
      <c r="WKH81" s="107"/>
      <c r="WKI81" s="110"/>
      <c r="WKJ81" s="110"/>
      <c r="WKK81" s="110"/>
      <c r="WKL81" s="115"/>
      <c r="WKM81" s="110"/>
      <c r="WKN81" s="108"/>
      <c r="WKO81" s="107"/>
      <c r="WKP81" s="107"/>
      <c r="WKQ81" s="110"/>
      <c r="WKR81" s="110"/>
      <c r="WKS81" s="110"/>
      <c r="WKT81" s="115"/>
      <c r="WKU81" s="110"/>
      <c r="WKV81" s="108"/>
      <c r="WKW81" s="107"/>
      <c r="WKX81" s="107"/>
      <c r="WKY81" s="110"/>
      <c r="WKZ81" s="110"/>
      <c r="WLA81" s="110"/>
      <c r="WLB81" s="115"/>
      <c r="WLC81" s="110"/>
      <c r="WLD81" s="108"/>
      <c r="WLE81" s="107"/>
      <c r="WLF81" s="107"/>
      <c r="WLG81" s="110"/>
      <c r="WLH81" s="110"/>
      <c r="WLI81" s="110"/>
      <c r="WLJ81" s="115"/>
      <c r="WLK81" s="110"/>
      <c r="WLL81" s="108"/>
      <c r="WLM81" s="107"/>
      <c r="WLN81" s="107"/>
      <c r="WLO81" s="110"/>
      <c r="WLP81" s="110"/>
      <c r="WLQ81" s="110"/>
      <c r="WLR81" s="115"/>
      <c r="WLS81" s="110"/>
      <c r="WLT81" s="108"/>
      <c r="WLU81" s="107"/>
      <c r="WLV81" s="107"/>
      <c r="WLW81" s="110"/>
      <c r="WLX81" s="110"/>
      <c r="WLY81" s="110"/>
      <c r="WLZ81" s="115"/>
      <c r="WMA81" s="110"/>
      <c r="WMB81" s="108"/>
      <c r="WMC81" s="107"/>
      <c r="WMD81" s="107"/>
      <c r="WME81" s="110"/>
      <c r="WMF81" s="110"/>
      <c r="WMG81" s="110"/>
      <c r="WMH81" s="115"/>
      <c r="WMI81" s="110"/>
      <c r="WMJ81" s="108"/>
      <c r="WMK81" s="107"/>
      <c r="WML81" s="107"/>
      <c r="WMM81" s="110"/>
      <c r="WMN81" s="110"/>
      <c r="WMO81" s="110"/>
      <c r="WMP81" s="115"/>
      <c r="WMQ81" s="110"/>
      <c r="WMR81" s="108"/>
      <c r="WMS81" s="107"/>
      <c r="WMT81" s="107"/>
      <c r="WMU81" s="110"/>
      <c r="WMV81" s="110"/>
      <c r="WMW81" s="110"/>
      <c r="WMX81" s="115"/>
      <c r="WMY81" s="110"/>
      <c r="WMZ81" s="108"/>
      <c r="WNA81" s="107"/>
      <c r="WNB81" s="107"/>
      <c r="WNC81" s="110"/>
      <c r="WND81" s="110"/>
      <c r="WNE81" s="110"/>
      <c r="WNF81" s="115"/>
      <c r="WNG81" s="110"/>
      <c r="WNH81" s="108"/>
      <c r="WNI81" s="107"/>
      <c r="WNJ81" s="107"/>
      <c r="WNK81" s="110"/>
      <c r="WNL81" s="110"/>
      <c r="WNM81" s="110"/>
      <c r="WNN81" s="115"/>
      <c r="WNO81" s="110"/>
      <c r="WNP81" s="108"/>
      <c r="WNQ81" s="107"/>
      <c r="WNR81" s="107"/>
      <c r="WNS81" s="110"/>
      <c r="WNT81" s="110"/>
      <c r="WNU81" s="110"/>
      <c r="WNV81" s="115"/>
      <c r="WNW81" s="110"/>
      <c r="WNX81" s="108"/>
      <c r="WNY81" s="107"/>
      <c r="WNZ81" s="107"/>
      <c r="WOA81" s="110"/>
      <c r="WOB81" s="110"/>
      <c r="WOC81" s="110"/>
      <c r="WOD81" s="115"/>
      <c r="WOE81" s="110"/>
      <c r="WOF81" s="108"/>
      <c r="WOG81" s="107"/>
      <c r="WOH81" s="107"/>
      <c r="WOI81" s="110"/>
      <c r="WOJ81" s="110"/>
      <c r="WOK81" s="110"/>
      <c r="WOL81" s="115"/>
      <c r="WOM81" s="110"/>
      <c r="WON81" s="108"/>
      <c r="WOO81" s="107"/>
      <c r="WOP81" s="107"/>
      <c r="WOQ81" s="110"/>
      <c r="WOR81" s="110"/>
      <c r="WOS81" s="110"/>
      <c r="WOT81" s="115"/>
      <c r="WOU81" s="110"/>
      <c r="WOV81" s="108"/>
      <c r="WOW81" s="107"/>
      <c r="WOX81" s="107"/>
      <c r="WOY81" s="110"/>
      <c r="WOZ81" s="110"/>
      <c r="WPA81" s="110"/>
      <c r="WPB81" s="115"/>
      <c r="WPC81" s="110"/>
      <c r="WPD81" s="108"/>
      <c r="WPE81" s="107"/>
      <c r="WPF81" s="107"/>
      <c r="WPG81" s="110"/>
      <c r="WPH81" s="110"/>
      <c r="WPI81" s="110"/>
      <c r="WPJ81" s="115"/>
      <c r="WPK81" s="110"/>
      <c r="WPL81" s="108"/>
      <c r="WPM81" s="107"/>
      <c r="WPN81" s="107"/>
      <c r="WPO81" s="110"/>
      <c r="WPP81" s="110"/>
      <c r="WPQ81" s="110"/>
      <c r="WPR81" s="115"/>
      <c r="WPS81" s="110"/>
      <c r="WPT81" s="108"/>
      <c r="WPU81" s="107"/>
      <c r="WPV81" s="107"/>
      <c r="WPW81" s="110"/>
      <c r="WPX81" s="110"/>
      <c r="WPY81" s="110"/>
      <c r="WPZ81" s="115"/>
      <c r="WQA81" s="110"/>
      <c r="WQB81" s="108"/>
      <c r="WQC81" s="107"/>
      <c r="WQD81" s="107"/>
      <c r="WQE81" s="110"/>
      <c r="WQF81" s="110"/>
      <c r="WQG81" s="110"/>
      <c r="WQH81" s="115"/>
      <c r="WQI81" s="110"/>
      <c r="WQJ81" s="108"/>
      <c r="WQK81" s="107"/>
      <c r="WQL81" s="107"/>
      <c r="WQM81" s="110"/>
      <c r="WQN81" s="110"/>
      <c r="WQO81" s="110"/>
      <c r="WQP81" s="115"/>
      <c r="WQQ81" s="110"/>
      <c r="WQR81" s="108"/>
      <c r="WQS81" s="107"/>
      <c r="WQT81" s="107"/>
      <c r="WQU81" s="110"/>
      <c r="WQV81" s="110"/>
      <c r="WQW81" s="110"/>
      <c r="WQX81" s="115"/>
      <c r="WQY81" s="110"/>
      <c r="WQZ81" s="108"/>
      <c r="WRA81" s="107"/>
      <c r="WRB81" s="107"/>
      <c r="WRC81" s="110"/>
      <c r="WRD81" s="110"/>
      <c r="WRE81" s="110"/>
      <c r="WRF81" s="115"/>
      <c r="WRG81" s="110"/>
      <c r="WRH81" s="108"/>
      <c r="WRI81" s="107"/>
      <c r="WRJ81" s="107"/>
      <c r="WRK81" s="110"/>
      <c r="WRL81" s="110"/>
      <c r="WRM81" s="110"/>
      <c r="WRN81" s="115"/>
      <c r="WRO81" s="110"/>
      <c r="WRP81" s="108"/>
      <c r="WRQ81" s="107"/>
      <c r="WRR81" s="107"/>
      <c r="WRS81" s="110"/>
      <c r="WRT81" s="110"/>
      <c r="WRU81" s="110"/>
      <c r="WRV81" s="115"/>
      <c r="WRW81" s="110"/>
      <c r="WRX81" s="108"/>
      <c r="WRY81" s="107"/>
      <c r="WRZ81" s="107"/>
      <c r="WSA81" s="110"/>
      <c r="WSB81" s="110"/>
      <c r="WSC81" s="110"/>
      <c r="WSD81" s="115"/>
      <c r="WSE81" s="110"/>
      <c r="WSF81" s="108"/>
      <c r="WSG81" s="107"/>
      <c r="WSH81" s="107"/>
      <c r="WSI81" s="110"/>
      <c r="WSJ81" s="110"/>
      <c r="WSK81" s="110"/>
      <c r="WSL81" s="115"/>
      <c r="WSM81" s="110"/>
      <c r="WSN81" s="108"/>
      <c r="WSO81" s="107"/>
      <c r="WSP81" s="107"/>
      <c r="WSQ81" s="110"/>
      <c r="WSR81" s="110"/>
      <c r="WSS81" s="110"/>
      <c r="WST81" s="115"/>
      <c r="WSU81" s="110"/>
      <c r="WSV81" s="108"/>
      <c r="WSW81" s="107"/>
      <c r="WSX81" s="107"/>
      <c r="WSY81" s="110"/>
      <c r="WSZ81" s="110"/>
      <c r="WTA81" s="110"/>
      <c r="WTB81" s="115"/>
      <c r="WTC81" s="110"/>
      <c r="WTD81" s="108"/>
      <c r="WTE81" s="107"/>
      <c r="WTF81" s="107"/>
      <c r="WTG81" s="110"/>
      <c r="WTH81" s="110"/>
      <c r="WTI81" s="110"/>
      <c r="WTJ81" s="115"/>
      <c r="WTK81" s="110"/>
      <c r="WTL81" s="108"/>
      <c r="WTM81" s="107"/>
      <c r="WTN81" s="107"/>
      <c r="WTO81" s="110"/>
      <c r="WTP81" s="110"/>
      <c r="WTQ81" s="110"/>
      <c r="WTR81" s="115"/>
      <c r="WTS81" s="110"/>
      <c r="WTT81" s="108"/>
      <c r="WTU81" s="107"/>
      <c r="WTV81" s="107"/>
      <c r="WTW81" s="110"/>
      <c r="WTX81" s="110"/>
      <c r="WTY81" s="110"/>
      <c r="WTZ81" s="115"/>
      <c r="WUA81" s="110"/>
      <c r="WUB81" s="108"/>
      <c r="WUC81" s="107"/>
      <c r="WUD81" s="107"/>
      <c r="WUE81" s="110"/>
      <c r="WUF81" s="110"/>
      <c r="WUG81" s="110"/>
      <c r="WUH81" s="115"/>
      <c r="WUI81" s="110"/>
      <c r="WUJ81" s="108"/>
      <c r="WUK81" s="107"/>
      <c r="WUL81" s="107"/>
      <c r="WUM81" s="110"/>
      <c r="WUN81" s="110"/>
      <c r="WUO81" s="110"/>
      <c r="WUP81" s="115"/>
      <c r="WUQ81" s="110"/>
      <c r="WUR81" s="108"/>
      <c r="WUS81" s="107"/>
      <c r="WUT81" s="107"/>
      <c r="WUU81" s="110"/>
      <c r="WUV81" s="110"/>
      <c r="WUW81" s="110"/>
      <c r="WUX81" s="115"/>
      <c r="WUY81" s="110"/>
      <c r="WUZ81" s="108"/>
      <c r="WVA81" s="107"/>
      <c r="WVB81" s="107"/>
      <c r="WVC81" s="110"/>
      <c r="WVD81" s="110"/>
      <c r="WVE81" s="110"/>
      <c r="WVF81" s="115"/>
      <c r="WVG81" s="110"/>
      <c r="WVH81" s="108"/>
      <c r="WVI81" s="107"/>
      <c r="WVJ81" s="107"/>
      <c r="WVK81" s="110"/>
      <c r="WVL81" s="110"/>
      <c r="WVM81" s="110"/>
      <c r="WVN81" s="115"/>
      <c r="WVO81" s="110"/>
      <c r="WVP81" s="108"/>
      <c r="WVQ81" s="107"/>
      <c r="WVR81" s="107"/>
      <c r="WVS81" s="110"/>
      <c r="WVT81" s="110"/>
      <c r="WVU81" s="110"/>
      <c r="WVV81" s="115"/>
      <c r="WVW81" s="110"/>
      <c r="WVX81" s="108"/>
      <c r="WVY81" s="107"/>
      <c r="WVZ81" s="107"/>
      <c r="WWA81" s="110"/>
      <c r="WWB81" s="110"/>
      <c r="WWC81" s="110"/>
      <c r="WWD81" s="115"/>
      <c r="WWE81" s="110"/>
      <c r="WWF81" s="108"/>
      <c r="WWG81" s="107"/>
      <c r="WWH81" s="107"/>
      <c r="WWI81" s="110"/>
      <c r="WWJ81" s="110"/>
      <c r="WWK81" s="110"/>
      <c r="WWL81" s="115"/>
      <c r="WWM81" s="110"/>
      <c r="WWN81" s="108"/>
      <c r="WWO81" s="107"/>
      <c r="WWP81" s="107"/>
      <c r="WWQ81" s="110"/>
      <c r="WWR81" s="110"/>
      <c r="WWS81" s="110"/>
      <c r="WWT81" s="115"/>
      <c r="WWU81" s="110"/>
      <c r="WWV81" s="108"/>
      <c r="WWW81" s="107"/>
      <c r="WWX81" s="107"/>
      <c r="WWY81" s="110"/>
      <c r="WWZ81" s="110"/>
      <c r="WXA81" s="110"/>
      <c r="WXB81" s="115"/>
      <c r="WXC81" s="110"/>
      <c r="WXD81" s="108"/>
      <c r="WXE81" s="107"/>
      <c r="WXF81" s="107"/>
      <c r="WXG81" s="110"/>
      <c r="WXH81" s="110"/>
      <c r="WXI81" s="110"/>
      <c r="WXJ81" s="115"/>
      <c r="WXK81" s="110"/>
      <c r="WXL81" s="108"/>
      <c r="WXM81" s="107"/>
      <c r="WXN81" s="107"/>
      <c r="WXO81" s="110"/>
      <c r="WXP81" s="110"/>
      <c r="WXQ81" s="110"/>
      <c r="WXR81" s="115"/>
      <c r="WXS81" s="110"/>
      <c r="WXT81" s="108"/>
      <c r="WXU81" s="107"/>
      <c r="WXV81" s="107"/>
      <c r="WXW81" s="110"/>
      <c r="WXX81" s="110"/>
      <c r="WXY81" s="110"/>
      <c r="WXZ81" s="115"/>
      <c r="WYA81" s="110"/>
      <c r="WYB81" s="108"/>
      <c r="WYC81" s="107"/>
      <c r="WYD81" s="107"/>
      <c r="WYE81" s="110"/>
      <c r="WYF81" s="110"/>
      <c r="WYG81" s="110"/>
      <c r="WYH81" s="115"/>
      <c r="WYI81" s="110"/>
      <c r="WYJ81" s="108"/>
      <c r="WYK81" s="107"/>
      <c r="WYL81" s="107"/>
      <c r="WYM81" s="110"/>
      <c r="WYN81" s="110"/>
      <c r="WYO81" s="110"/>
      <c r="WYP81" s="115"/>
      <c r="WYQ81" s="110"/>
      <c r="WYR81" s="108"/>
      <c r="WYS81" s="107"/>
      <c r="WYT81" s="107"/>
      <c r="WYU81" s="110"/>
      <c r="WYV81" s="110"/>
      <c r="WYW81" s="110"/>
      <c r="WYX81" s="115"/>
      <c r="WYY81" s="110"/>
      <c r="WYZ81" s="108"/>
      <c r="WZA81" s="107"/>
      <c r="WZB81" s="107"/>
      <c r="WZC81" s="110"/>
      <c r="WZD81" s="110"/>
      <c r="WZE81" s="110"/>
      <c r="WZF81" s="115"/>
      <c r="WZG81" s="110"/>
      <c r="WZH81" s="108"/>
      <c r="WZI81" s="107"/>
      <c r="WZJ81" s="107"/>
      <c r="WZK81" s="110"/>
      <c r="WZL81" s="110"/>
      <c r="WZM81" s="110"/>
      <c r="WZN81" s="115"/>
      <c r="WZO81" s="110"/>
      <c r="WZP81" s="108"/>
      <c r="WZQ81" s="107"/>
      <c r="WZR81" s="107"/>
      <c r="WZS81" s="110"/>
      <c r="WZT81" s="110"/>
      <c r="WZU81" s="110"/>
      <c r="WZV81" s="115"/>
      <c r="WZW81" s="110"/>
      <c r="WZX81" s="108"/>
      <c r="WZY81" s="107"/>
      <c r="WZZ81" s="107"/>
      <c r="XAA81" s="110"/>
      <c r="XAB81" s="110"/>
      <c r="XAC81" s="110"/>
      <c r="XAD81" s="115"/>
      <c r="XAE81" s="110"/>
      <c r="XAF81" s="108"/>
      <c r="XAG81" s="107"/>
      <c r="XAH81" s="107"/>
      <c r="XAI81" s="110"/>
      <c r="XAJ81" s="110"/>
      <c r="XAK81" s="110"/>
      <c r="XAL81" s="115"/>
      <c r="XAM81" s="110"/>
      <c r="XAN81" s="108"/>
      <c r="XAO81" s="107"/>
      <c r="XAP81" s="107"/>
      <c r="XAQ81" s="110"/>
      <c r="XAR81" s="110"/>
      <c r="XAS81" s="110"/>
      <c r="XAT81" s="115"/>
      <c r="XAU81" s="110"/>
      <c r="XAV81" s="108"/>
      <c r="XAW81" s="107"/>
      <c r="XAX81" s="107"/>
      <c r="XAY81" s="110"/>
      <c r="XAZ81" s="110"/>
      <c r="XBA81" s="110"/>
      <c r="XBB81" s="115"/>
      <c r="XBC81" s="110"/>
      <c r="XBD81" s="108"/>
      <c r="XBE81" s="107"/>
      <c r="XBF81" s="107"/>
      <c r="XBG81" s="110"/>
      <c r="XBH81" s="110"/>
      <c r="XBI81" s="110"/>
      <c r="XBJ81" s="115"/>
      <c r="XBK81" s="110"/>
      <c r="XBL81" s="108"/>
      <c r="XBM81" s="107"/>
      <c r="XBN81" s="107"/>
      <c r="XBO81" s="110"/>
      <c r="XBP81" s="110"/>
      <c r="XBQ81" s="110"/>
      <c r="XBR81" s="115"/>
      <c r="XBS81" s="110"/>
      <c r="XBT81" s="108"/>
      <c r="XBU81" s="107"/>
      <c r="XBV81" s="107"/>
      <c r="XBW81" s="110"/>
      <c r="XBX81" s="110"/>
      <c r="XBY81" s="110"/>
      <c r="XBZ81" s="115"/>
      <c r="XCA81" s="110"/>
      <c r="XCB81" s="108"/>
      <c r="XCC81" s="107"/>
      <c r="XCD81" s="107"/>
      <c r="XCE81" s="110"/>
      <c r="XCF81" s="110"/>
      <c r="XCG81" s="110"/>
      <c r="XCH81" s="115"/>
      <c r="XCI81" s="110"/>
      <c r="XCJ81" s="108"/>
      <c r="XCK81" s="107"/>
      <c r="XCL81" s="107"/>
      <c r="XCM81" s="110"/>
      <c r="XCN81" s="110"/>
      <c r="XCO81" s="110"/>
      <c r="XCP81" s="115"/>
      <c r="XCQ81" s="110"/>
      <c r="XCR81" s="108"/>
      <c r="XCS81" s="107"/>
      <c r="XCT81" s="107"/>
      <c r="XCU81" s="110"/>
      <c r="XCV81" s="110"/>
      <c r="XCW81" s="110"/>
      <c r="XCX81" s="115"/>
      <c r="XCY81" s="110"/>
      <c r="XCZ81" s="108"/>
      <c r="XDA81" s="107"/>
      <c r="XDB81" s="107"/>
      <c r="XDC81" s="110"/>
      <c r="XDD81" s="110"/>
      <c r="XDE81" s="110"/>
      <c r="XDF81" s="115"/>
      <c r="XDG81" s="110"/>
      <c r="XDH81" s="108"/>
      <c r="XDI81" s="107"/>
      <c r="XDJ81" s="107"/>
      <c r="XDK81" s="110"/>
      <c r="XDL81" s="110"/>
      <c r="XDM81" s="110"/>
      <c r="XDN81" s="115"/>
      <c r="XDO81" s="110"/>
      <c r="XDP81" s="108"/>
      <c r="XDQ81" s="107"/>
      <c r="XDR81" s="107"/>
      <c r="XDS81" s="110"/>
      <c r="XDT81" s="110"/>
      <c r="XDU81" s="110"/>
      <c r="XDV81" s="115"/>
      <c r="XDW81" s="110"/>
      <c r="XDX81" s="108"/>
      <c r="XDY81" s="107"/>
      <c r="XDZ81" s="107"/>
      <c r="XEA81" s="110"/>
      <c r="XEB81" s="110"/>
      <c r="XEC81" s="110"/>
      <c r="XED81" s="115"/>
      <c r="XEE81" s="110"/>
      <c r="XEF81" s="108"/>
      <c r="XEG81" s="107"/>
      <c r="XEH81" s="107"/>
      <c r="XEI81" s="110"/>
      <c r="XEJ81" s="110"/>
      <c r="XEK81" s="110"/>
      <c r="XEL81" s="115"/>
      <c r="XEM81" s="110"/>
      <c r="XEN81" s="108"/>
      <c r="XEO81" s="107"/>
      <c r="XEP81" s="107"/>
      <c r="XEQ81" s="110"/>
      <c r="XER81" s="110"/>
      <c r="XES81" s="110"/>
      <c r="XET81" s="115"/>
      <c r="XEU81" s="110"/>
      <c r="XEV81" s="108"/>
      <c r="XEW81" s="107"/>
      <c r="XEX81" s="107"/>
      <c r="XEY81" s="110"/>
      <c r="XEZ81" s="110"/>
      <c r="XFA81" s="110"/>
      <c r="XFB81" s="115"/>
      <c r="XFC81" s="110"/>
      <c r="XFD81" s="108"/>
    </row>
    <row r="82" spans="1:16384" s="59" customFormat="1" ht="26.4" x14ac:dyDescent="0.3">
      <c r="A82" s="107" t="s">
        <v>136</v>
      </c>
      <c r="B82" s="107" t="s">
        <v>131</v>
      </c>
      <c r="C82" s="115"/>
      <c r="D82" s="110"/>
      <c r="E82" s="110" t="s">
        <v>13</v>
      </c>
      <c r="F82" s="115">
        <v>3</v>
      </c>
      <c r="G82" s="110" t="s">
        <v>132</v>
      </c>
      <c r="H82" s="108" t="s">
        <v>15</v>
      </c>
      <c r="I82" s="76" t="s">
        <v>82</v>
      </c>
      <c r="J82" s="147" t="s">
        <v>82</v>
      </c>
      <c r="K82" s="147" t="s">
        <v>82</v>
      </c>
      <c r="L82" s="147" t="s">
        <v>82</v>
      </c>
      <c r="M82" s="147" t="s">
        <v>82</v>
      </c>
      <c r="N82" s="147" t="s">
        <v>82</v>
      </c>
      <c r="O82" s="147" t="s">
        <v>82</v>
      </c>
      <c r="P82" s="147" t="s">
        <v>82</v>
      </c>
      <c r="Q82" s="147" t="s">
        <v>82</v>
      </c>
      <c r="R82" s="147" t="s">
        <v>82</v>
      </c>
      <c r="S82" s="147" t="s">
        <v>82</v>
      </c>
      <c r="T82" s="147" t="s">
        <v>82</v>
      </c>
      <c r="U82" s="147" t="s">
        <v>82</v>
      </c>
      <c r="V82" s="147" t="s">
        <v>82</v>
      </c>
      <c r="W82" s="147" t="s">
        <v>82</v>
      </c>
      <c r="X82" s="147" t="s">
        <v>82</v>
      </c>
      <c r="Y82" s="147" t="s">
        <v>82</v>
      </c>
      <c r="Z82" s="147" t="s">
        <v>82</v>
      </c>
      <c r="AA82" s="147" t="s">
        <v>82</v>
      </c>
      <c r="AB82" s="147" t="s">
        <v>82</v>
      </c>
      <c r="AC82" s="147" t="s">
        <v>82</v>
      </c>
      <c r="AD82" s="147" t="s">
        <v>82</v>
      </c>
      <c r="AE82" s="147" t="s">
        <v>82</v>
      </c>
      <c r="AF82" s="147" t="s">
        <v>82</v>
      </c>
      <c r="AG82" s="147" t="s">
        <v>82</v>
      </c>
      <c r="AH82" s="147" t="s">
        <v>82</v>
      </c>
      <c r="AI82" s="147" t="s">
        <v>82</v>
      </c>
      <c r="AJ82" s="147" t="s">
        <v>82</v>
      </c>
      <c r="AK82" s="147" t="s">
        <v>82</v>
      </c>
      <c r="AL82" s="147" t="s">
        <v>82</v>
      </c>
      <c r="AM82" s="147" t="s">
        <v>82</v>
      </c>
      <c r="AN82" s="147" t="s">
        <v>82</v>
      </c>
      <c r="AO82" s="147" t="s">
        <v>82</v>
      </c>
      <c r="AP82" s="147" t="s">
        <v>82</v>
      </c>
      <c r="AQ82" s="147" t="s">
        <v>82</v>
      </c>
      <c r="AR82" s="147" t="s">
        <v>82</v>
      </c>
      <c r="AS82" s="147" t="s">
        <v>82</v>
      </c>
      <c r="AT82" s="147" t="s">
        <v>82</v>
      </c>
      <c r="AU82" s="147" t="s">
        <v>82</v>
      </c>
      <c r="AV82" s="147" t="s">
        <v>82</v>
      </c>
      <c r="AW82" s="147" t="s">
        <v>82</v>
      </c>
      <c r="AX82" s="147" t="s">
        <v>82</v>
      </c>
      <c r="AY82" s="147" t="s">
        <v>82</v>
      </c>
      <c r="AZ82" s="147" t="s">
        <v>82</v>
      </c>
      <c r="BA82" s="147" t="s">
        <v>82</v>
      </c>
      <c r="BB82" s="147" t="s">
        <v>82</v>
      </c>
      <c r="BC82" s="147" t="s">
        <v>82</v>
      </c>
      <c r="BD82" s="147" t="s">
        <v>82</v>
      </c>
      <c r="BE82" s="147" t="s">
        <v>82</v>
      </c>
      <c r="BF82" s="147" t="s">
        <v>82</v>
      </c>
      <c r="BG82" s="147" t="s">
        <v>82</v>
      </c>
      <c r="BH82" s="147" t="s">
        <v>82</v>
      </c>
      <c r="BI82" s="147" t="s">
        <v>82</v>
      </c>
      <c r="BJ82" s="147" t="s">
        <v>82</v>
      </c>
      <c r="BK82" s="147" t="s">
        <v>82</v>
      </c>
      <c r="BL82" s="147" t="s">
        <v>82</v>
      </c>
      <c r="BM82" s="147" t="s">
        <v>82</v>
      </c>
      <c r="BN82" s="147" t="s">
        <v>82</v>
      </c>
      <c r="BO82" s="147" t="s">
        <v>82</v>
      </c>
      <c r="BP82" s="147" t="s">
        <v>82</v>
      </c>
      <c r="BQ82" s="147" t="s">
        <v>82</v>
      </c>
      <c r="BR82" s="147" t="s">
        <v>82</v>
      </c>
      <c r="BS82" s="147" t="s">
        <v>82</v>
      </c>
      <c r="BT82" s="147" t="s">
        <v>82</v>
      </c>
      <c r="BU82" s="147" t="s">
        <v>82</v>
      </c>
      <c r="BV82" s="147" t="s">
        <v>82</v>
      </c>
      <c r="BW82" s="147" t="s">
        <v>82</v>
      </c>
      <c r="BX82" s="147" t="s">
        <v>82</v>
      </c>
      <c r="BY82" s="147" t="s">
        <v>82</v>
      </c>
      <c r="BZ82" s="147" t="s">
        <v>82</v>
      </c>
      <c r="CA82" s="147" t="s">
        <v>82</v>
      </c>
      <c r="CB82" s="147" t="s">
        <v>82</v>
      </c>
      <c r="CC82" s="147" t="s">
        <v>82</v>
      </c>
      <c r="CD82" s="147" t="s">
        <v>82</v>
      </c>
      <c r="CE82" s="147" t="s">
        <v>82</v>
      </c>
      <c r="CF82" s="147" t="s">
        <v>82</v>
      </c>
      <c r="CG82" s="147" t="s">
        <v>82</v>
      </c>
      <c r="CH82" s="147" t="s">
        <v>82</v>
      </c>
      <c r="CI82" s="147" t="s">
        <v>82</v>
      </c>
      <c r="CJ82" s="147" t="s">
        <v>82</v>
      </c>
      <c r="CK82" s="147" t="s">
        <v>82</v>
      </c>
      <c r="CL82" s="147" t="s">
        <v>82</v>
      </c>
      <c r="CM82" s="147" t="s">
        <v>82</v>
      </c>
      <c r="CN82" s="147" t="s">
        <v>82</v>
      </c>
      <c r="CO82" s="147" t="s">
        <v>82</v>
      </c>
      <c r="CP82" s="147" t="s">
        <v>82</v>
      </c>
      <c r="CQ82" s="147" t="s">
        <v>82</v>
      </c>
      <c r="CR82" s="147" t="s">
        <v>82</v>
      </c>
      <c r="CS82" s="147" t="s">
        <v>82</v>
      </c>
      <c r="CT82" s="147" t="s">
        <v>82</v>
      </c>
      <c r="CU82" s="147" t="s">
        <v>82</v>
      </c>
      <c r="CV82" s="147" t="s">
        <v>82</v>
      </c>
      <c r="CW82" s="147" t="s">
        <v>82</v>
      </c>
      <c r="CX82" s="147" t="s">
        <v>82</v>
      </c>
      <c r="CY82" s="147" t="s">
        <v>82</v>
      </c>
      <c r="CZ82" s="147" t="s">
        <v>82</v>
      </c>
      <c r="DA82" s="147" t="s">
        <v>82</v>
      </c>
      <c r="DB82" s="147" t="s">
        <v>82</v>
      </c>
      <c r="DC82" s="147" t="s">
        <v>82</v>
      </c>
      <c r="DD82" s="147" t="s">
        <v>82</v>
      </c>
      <c r="DE82" s="147" t="s">
        <v>82</v>
      </c>
      <c r="DF82" s="147" t="s">
        <v>82</v>
      </c>
      <c r="DG82" s="147" t="s">
        <v>82</v>
      </c>
      <c r="DH82" s="147" t="s">
        <v>82</v>
      </c>
      <c r="DI82" s="147" t="s">
        <v>82</v>
      </c>
      <c r="DJ82" s="147" t="s">
        <v>82</v>
      </c>
      <c r="DK82" s="147" t="s">
        <v>82</v>
      </c>
      <c r="DL82" s="147" t="s">
        <v>82</v>
      </c>
      <c r="DM82" s="147" t="s">
        <v>82</v>
      </c>
      <c r="DN82" s="147" t="s">
        <v>82</v>
      </c>
      <c r="DO82" s="147" t="s">
        <v>82</v>
      </c>
      <c r="DP82" s="147" t="s">
        <v>82</v>
      </c>
      <c r="DQ82" s="147" t="s">
        <v>82</v>
      </c>
      <c r="DR82" s="147" t="s">
        <v>82</v>
      </c>
      <c r="DS82" s="147" t="s">
        <v>82</v>
      </c>
      <c r="DT82" s="147" t="s">
        <v>82</v>
      </c>
      <c r="DU82" s="147" t="s">
        <v>82</v>
      </c>
      <c r="DV82" s="147" t="s">
        <v>82</v>
      </c>
      <c r="DW82" s="147" t="s">
        <v>82</v>
      </c>
      <c r="DX82" s="147" t="s">
        <v>82</v>
      </c>
      <c r="DY82" s="147" t="s">
        <v>82</v>
      </c>
      <c r="DZ82" s="147" t="s">
        <v>82</v>
      </c>
      <c r="EA82" s="147" t="s">
        <v>82</v>
      </c>
      <c r="EB82" s="147" t="s">
        <v>82</v>
      </c>
      <c r="EC82" s="147" t="s">
        <v>82</v>
      </c>
      <c r="ED82" s="147" t="s">
        <v>82</v>
      </c>
      <c r="EE82" s="147" t="s">
        <v>82</v>
      </c>
      <c r="EF82" s="147" t="s">
        <v>82</v>
      </c>
      <c r="EG82" s="147" t="s">
        <v>82</v>
      </c>
      <c r="EH82" s="147" t="s">
        <v>82</v>
      </c>
      <c r="EI82" s="147" t="s">
        <v>82</v>
      </c>
      <c r="EJ82" s="147" t="s">
        <v>82</v>
      </c>
      <c r="EK82" s="147" t="s">
        <v>82</v>
      </c>
      <c r="EL82" s="147" t="s">
        <v>82</v>
      </c>
      <c r="EM82" s="147" t="s">
        <v>82</v>
      </c>
      <c r="EN82" s="147" t="s">
        <v>82</v>
      </c>
      <c r="EO82" s="147" t="s">
        <v>82</v>
      </c>
      <c r="EP82" s="147" t="s">
        <v>82</v>
      </c>
      <c r="EQ82" s="147" t="s">
        <v>82</v>
      </c>
      <c r="ER82" s="147" t="s">
        <v>82</v>
      </c>
      <c r="ES82" s="147" t="s">
        <v>82</v>
      </c>
      <c r="ET82" s="147" t="s">
        <v>82</v>
      </c>
      <c r="EU82" s="147" t="s">
        <v>82</v>
      </c>
      <c r="EV82" s="147" t="s">
        <v>82</v>
      </c>
      <c r="EW82" s="147" t="s">
        <v>82</v>
      </c>
      <c r="EX82" s="147" t="s">
        <v>82</v>
      </c>
      <c r="EY82" s="147" t="s">
        <v>82</v>
      </c>
      <c r="EZ82" s="147" t="s">
        <v>82</v>
      </c>
      <c r="FA82" s="147" t="s">
        <v>82</v>
      </c>
      <c r="FB82" s="147" t="s">
        <v>82</v>
      </c>
      <c r="FC82" s="147" t="s">
        <v>82</v>
      </c>
      <c r="FD82" s="147" t="s">
        <v>82</v>
      </c>
      <c r="FE82" s="147" t="s">
        <v>82</v>
      </c>
      <c r="FF82" s="147" t="s">
        <v>82</v>
      </c>
      <c r="FG82" s="147" t="s">
        <v>82</v>
      </c>
      <c r="FH82" s="147" t="s">
        <v>82</v>
      </c>
      <c r="FI82" s="147" t="s">
        <v>82</v>
      </c>
      <c r="FJ82" s="147" t="s">
        <v>82</v>
      </c>
      <c r="FK82" s="147" t="s">
        <v>82</v>
      </c>
      <c r="FL82" s="147" t="s">
        <v>82</v>
      </c>
      <c r="FM82" s="147" t="s">
        <v>82</v>
      </c>
      <c r="FN82" s="147" t="s">
        <v>82</v>
      </c>
      <c r="FO82" s="147" t="s">
        <v>82</v>
      </c>
      <c r="FP82" s="147" t="s">
        <v>82</v>
      </c>
      <c r="FQ82" s="147" t="s">
        <v>82</v>
      </c>
      <c r="FR82" s="147" t="s">
        <v>82</v>
      </c>
      <c r="FS82" s="147" t="s">
        <v>82</v>
      </c>
      <c r="FT82" s="147" t="s">
        <v>82</v>
      </c>
      <c r="FU82" s="147" t="s">
        <v>82</v>
      </c>
      <c r="FV82" s="147" t="s">
        <v>82</v>
      </c>
      <c r="FW82" s="147" t="s">
        <v>82</v>
      </c>
      <c r="FX82" s="147" t="s">
        <v>82</v>
      </c>
      <c r="FY82" s="147" t="s">
        <v>82</v>
      </c>
      <c r="FZ82" s="147" t="s">
        <v>82</v>
      </c>
      <c r="GA82" s="147" t="s">
        <v>82</v>
      </c>
      <c r="GB82" s="147" t="s">
        <v>82</v>
      </c>
      <c r="GC82" s="147" t="s">
        <v>82</v>
      </c>
      <c r="GD82" s="147" t="s">
        <v>82</v>
      </c>
      <c r="GE82" s="147" t="s">
        <v>82</v>
      </c>
      <c r="GF82" s="147" t="s">
        <v>82</v>
      </c>
      <c r="GG82" s="147" t="s">
        <v>82</v>
      </c>
      <c r="GH82" s="147" t="s">
        <v>82</v>
      </c>
      <c r="GI82" s="147" t="s">
        <v>82</v>
      </c>
      <c r="GJ82" s="147" t="s">
        <v>82</v>
      </c>
      <c r="GK82" s="147" t="s">
        <v>82</v>
      </c>
      <c r="GL82" s="147" t="s">
        <v>82</v>
      </c>
      <c r="GM82" s="147" t="s">
        <v>82</v>
      </c>
      <c r="GN82" s="147" t="s">
        <v>82</v>
      </c>
      <c r="GO82" s="147" t="s">
        <v>82</v>
      </c>
      <c r="GP82" s="147" t="s">
        <v>82</v>
      </c>
      <c r="GQ82" s="147" t="s">
        <v>82</v>
      </c>
      <c r="GR82" s="147" t="s">
        <v>82</v>
      </c>
      <c r="GS82" s="147" t="s">
        <v>82</v>
      </c>
      <c r="GT82" s="147" t="s">
        <v>82</v>
      </c>
      <c r="GU82" s="147" t="s">
        <v>82</v>
      </c>
      <c r="GV82" s="147" t="s">
        <v>82</v>
      </c>
      <c r="GW82" s="147" t="s">
        <v>82</v>
      </c>
      <c r="GX82" s="147" t="s">
        <v>82</v>
      </c>
      <c r="GY82" s="147" t="s">
        <v>82</v>
      </c>
      <c r="GZ82" s="147" t="s">
        <v>82</v>
      </c>
      <c r="HA82" s="147" t="s">
        <v>82</v>
      </c>
      <c r="HB82" s="147" t="s">
        <v>82</v>
      </c>
      <c r="HC82" s="147" t="s">
        <v>82</v>
      </c>
      <c r="HD82" s="147" t="s">
        <v>82</v>
      </c>
      <c r="HE82" s="147" t="s">
        <v>82</v>
      </c>
      <c r="HF82" s="147" t="s">
        <v>82</v>
      </c>
      <c r="HG82" s="147" t="s">
        <v>82</v>
      </c>
      <c r="HH82" s="147" t="s">
        <v>82</v>
      </c>
      <c r="HI82" s="147" t="s">
        <v>82</v>
      </c>
      <c r="HJ82" s="147" t="s">
        <v>82</v>
      </c>
      <c r="HK82" s="147" t="s">
        <v>82</v>
      </c>
      <c r="HL82" s="147" t="s">
        <v>82</v>
      </c>
      <c r="HM82" s="147" t="s">
        <v>82</v>
      </c>
      <c r="HN82" s="147" t="s">
        <v>82</v>
      </c>
      <c r="HO82" s="147" t="s">
        <v>82</v>
      </c>
      <c r="HP82" s="147" t="s">
        <v>82</v>
      </c>
      <c r="HQ82" s="147" t="s">
        <v>82</v>
      </c>
      <c r="HR82" s="147" t="s">
        <v>82</v>
      </c>
      <c r="HS82" s="147" t="s">
        <v>82</v>
      </c>
      <c r="HT82" s="147" t="s">
        <v>82</v>
      </c>
      <c r="HU82" s="147" t="s">
        <v>82</v>
      </c>
      <c r="HV82" s="147" t="s">
        <v>82</v>
      </c>
      <c r="HW82" s="147" t="s">
        <v>82</v>
      </c>
      <c r="HX82" s="147" t="s">
        <v>82</v>
      </c>
      <c r="HY82" s="147" t="s">
        <v>82</v>
      </c>
      <c r="HZ82" s="147" t="s">
        <v>82</v>
      </c>
      <c r="IA82" s="147" t="s">
        <v>82</v>
      </c>
      <c r="IB82" s="147" t="s">
        <v>82</v>
      </c>
      <c r="IC82" s="147" t="s">
        <v>82</v>
      </c>
      <c r="ID82" s="147" t="s">
        <v>82</v>
      </c>
      <c r="IE82" s="147" t="s">
        <v>82</v>
      </c>
      <c r="IF82" s="147" t="s">
        <v>82</v>
      </c>
      <c r="IG82" s="147" t="s">
        <v>82</v>
      </c>
      <c r="IH82" s="147" t="s">
        <v>82</v>
      </c>
      <c r="II82" s="147" t="s">
        <v>82</v>
      </c>
      <c r="IJ82" s="147" t="s">
        <v>82</v>
      </c>
      <c r="IK82" s="147" t="s">
        <v>82</v>
      </c>
      <c r="IL82" s="147" t="s">
        <v>82</v>
      </c>
      <c r="IM82" s="147" t="s">
        <v>82</v>
      </c>
      <c r="IN82" s="147" t="s">
        <v>82</v>
      </c>
      <c r="IO82" s="147" t="s">
        <v>82</v>
      </c>
      <c r="IP82" s="147" t="s">
        <v>82</v>
      </c>
      <c r="IQ82" s="147" t="s">
        <v>82</v>
      </c>
      <c r="IR82" s="147" t="s">
        <v>82</v>
      </c>
      <c r="IS82" s="147" t="s">
        <v>82</v>
      </c>
      <c r="IT82" s="147" t="s">
        <v>82</v>
      </c>
      <c r="IU82" s="147" t="s">
        <v>82</v>
      </c>
      <c r="IV82" s="147" t="s">
        <v>82</v>
      </c>
      <c r="IW82" s="147" t="s">
        <v>82</v>
      </c>
      <c r="IX82" s="147" t="s">
        <v>82</v>
      </c>
      <c r="IY82" s="147" t="s">
        <v>82</v>
      </c>
      <c r="IZ82" s="147" t="s">
        <v>82</v>
      </c>
      <c r="JA82" s="147" t="s">
        <v>82</v>
      </c>
      <c r="JB82" s="147" t="s">
        <v>82</v>
      </c>
      <c r="JC82" s="147" t="s">
        <v>82</v>
      </c>
      <c r="JD82" s="147" t="s">
        <v>82</v>
      </c>
      <c r="JE82" s="147" t="s">
        <v>82</v>
      </c>
      <c r="JF82" s="147" t="s">
        <v>82</v>
      </c>
      <c r="JG82" s="147" t="s">
        <v>82</v>
      </c>
      <c r="JH82" s="147" t="s">
        <v>82</v>
      </c>
      <c r="JI82" s="147" t="s">
        <v>82</v>
      </c>
      <c r="JJ82" s="147" t="s">
        <v>82</v>
      </c>
      <c r="JK82" s="147" t="s">
        <v>82</v>
      </c>
      <c r="JL82" s="147" t="s">
        <v>82</v>
      </c>
      <c r="JM82" s="147" t="s">
        <v>82</v>
      </c>
      <c r="JN82" s="147" t="s">
        <v>82</v>
      </c>
      <c r="JO82" s="147" t="s">
        <v>82</v>
      </c>
      <c r="JP82" s="147" t="s">
        <v>82</v>
      </c>
      <c r="JQ82" s="147" t="s">
        <v>82</v>
      </c>
      <c r="JR82" s="147" t="s">
        <v>82</v>
      </c>
      <c r="JS82" s="147" t="s">
        <v>82</v>
      </c>
      <c r="JT82" s="147" t="s">
        <v>82</v>
      </c>
      <c r="JU82" s="147" t="s">
        <v>82</v>
      </c>
      <c r="JV82" s="147" t="s">
        <v>82</v>
      </c>
      <c r="JW82" s="147" t="s">
        <v>82</v>
      </c>
      <c r="JX82" s="147" t="s">
        <v>82</v>
      </c>
      <c r="JY82" s="147" t="s">
        <v>82</v>
      </c>
      <c r="JZ82" s="147" t="s">
        <v>82</v>
      </c>
      <c r="KA82" s="147" t="s">
        <v>82</v>
      </c>
      <c r="KB82" s="147" t="s">
        <v>82</v>
      </c>
      <c r="KC82" s="147" t="s">
        <v>82</v>
      </c>
      <c r="KD82" s="147" t="s">
        <v>82</v>
      </c>
      <c r="KE82" s="147" t="s">
        <v>82</v>
      </c>
      <c r="KF82" s="147" t="s">
        <v>82</v>
      </c>
      <c r="KG82" s="147" t="s">
        <v>82</v>
      </c>
      <c r="KH82" s="147" t="s">
        <v>82</v>
      </c>
      <c r="KI82" s="147" t="s">
        <v>82</v>
      </c>
      <c r="KJ82" s="147" t="s">
        <v>82</v>
      </c>
      <c r="KK82" s="147" t="s">
        <v>82</v>
      </c>
      <c r="KL82" s="147" t="s">
        <v>82</v>
      </c>
      <c r="KM82" s="147" t="s">
        <v>82</v>
      </c>
      <c r="KN82" s="147" t="s">
        <v>82</v>
      </c>
      <c r="KO82" s="147" t="s">
        <v>82</v>
      </c>
      <c r="KP82" s="147" t="s">
        <v>82</v>
      </c>
      <c r="KQ82" s="147" t="s">
        <v>82</v>
      </c>
      <c r="KR82" s="147" t="s">
        <v>82</v>
      </c>
      <c r="KS82" s="147" t="s">
        <v>82</v>
      </c>
      <c r="KT82" s="147" t="s">
        <v>82</v>
      </c>
      <c r="KU82" s="147" t="s">
        <v>82</v>
      </c>
      <c r="KV82" s="147" t="s">
        <v>82</v>
      </c>
      <c r="KW82" s="147" t="s">
        <v>82</v>
      </c>
      <c r="KX82" s="147" t="s">
        <v>82</v>
      </c>
      <c r="KY82" s="147" t="s">
        <v>82</v>
      </c>
      <c r="KZ82" s="147" t="s">
        <v>82</v>
      </c>
      <c r="LA82" s="147" t="s">
        <v>82</v>
      </c>
      <c r="LB82" s="147" t="s">
        <v>82</v>
      </c>
      <c r="LC82" s="147" t="s">
        <v>82</v>
      </c>
      <c r="LD82" s="147" t="s">
        <v>82</v>
      </c>
      <c r="LE82" s="147" t="s">
        <v>82</v>
      </c>
      <c r="LF82" s="147" t="s">
        <v>82</v>
      </c>
      <c r="LG82" s="147" t="s">
        <v>82</v>
      </c>
      <c r="LH82" s="147" t="s">
        <v>82</v>
      </c>
      <c r="LI82" s="147" t="s">
        <v>82</v>
      </c>
      <c r="LJ82" s="147" t="s">
        <v>82</v>
      </c>
      <c r="LK82" s="147" t="s">
        <v>82</v>
      </c>
      <c r="LL82" s="147" t="s">
        <v>82</v>
      </c>
      <c r="LM82" s="147" t="s">
        <v>82</v>
      </c>
      <c r="LN82" s="147" t="s">
        <v>82</v>
      </c>
      <c r="LO82" s="147" t="s">
        <v>82</v>
      </c>
      <c r="LP82" s="147" t="s">
        <v>82</v>
      </c>
      <c r="LQ82" s="147" t="s">
        <v>82</v>
      </c>
      <c r="LR82" s="147" t="s">
        <v>82</v>
      </c>
      <c r="LS82" s="147" t="s">
        <v>82</v>
      </c>
      <c r="LT82" s="147" t="s">
        <v>82</v>
      </c>
      <c r="LU82" s="147" t="s">
        <v>82</v>
      </c>
      <c r="LV82" s="147" t="s">
        <v>82</v>
      </c>
      <c r="LW82" s="147" t="s">
        <v>82</v>
      </c>
      <c r="LX82" s="147" t="s">
        <v>82</v>
      </c>
      <c r="LY82" s="147" t="s">
        <v>82</v>
      </c>
      <c r="LZ82" s="147" t="s">
        <v>82</v>
      </c>
      <c r="MA82" s="147" t="s">
        <v>82</v>
      </c>
      <c r="MB82" s="147" t="s">
        <v>82</v>
      </c>
      <c r="MC82" s="147" t="s">
        <v>82</v>
      </c>
      <c r="MD82" s="147" t="s">
        <v>82</v>
      </c>
      <c r="ME82" s="147" t="s">
        <v>82</v>
      </c>
      <c r="MF82" s="147" t="s">
        <v>82</v>
      </c>
      <c r="MG82" s="147" t="s">
        <v>82</v>
      </c>
      <c r="MH82" s="147" t="s">
        <v>82</v>
      </c>
      <c r="MI82" s="147" t="s">
        <v>82</v>
      </c>
      <c r="MJ82" s="147" t="s">
        <v>82</v>
      </c>
      <c r="MK82" s="147" t="s">
        <v>82</v>
      </c>
      <c r="ML82" s="147" t="s">
        <v>82</v>
      </c>
      <c r="MM82" s="147" t="s">
        <v>82</v>
      </c>
      <c r="MN82" s="147" t="s">
        <v>82</v>
      </c>
      <c r="MO82" s="147" t="s">
        <v>82</v>
      </c>
      <c r="MP82" s="147" t="s">
        <v>82</v>
      </c>
      <c r="MQ82" s="147" t="s">
        <v>82</v>
      </c>
      <c r="MR82" s="147" t="s">
        <v>82</v>
      </c>
      <c r="MS82" s="147" t="s">
        <v>82</v>
      </c>
      <c r="MT82" s="147" t="s">
        <v>82</v>
      </c>
      <c r="MU82" s="147" t="s">
        <v>82</v>
      </c>
      <c r="MV82" s="147" t="s">
        <v>82</v>
      </c>
      <c r="MW82" s="147" t="s">
        <v>82</v>
      </c>
      <c r="MX82" s="147" t="s">
        <v>82</v>
      </c>
      <c r="MY82" s="147" t="s">
        <v>82</v>
      </c>
      <c r="MZ82" s="147" t="s">
        <v>82</v>
      </c>
      <c r="NA82" s="147" t="s">
        <v>82</v>
      </c>
      <c r="NB82" s="147" t="s">
        <v>82</v>
      </c>
      <c r="NC82" s="147" t="s">
        <v>82</v>
      </c>
      <c r="ND82" s="147" t="s">
        <v>82</v>
      </c>
      <c r="NE82" s="147" t="s">
        <v>82</v>
      </c>
      <c r="NF82" s="147" t="s">
        <v>82</v>
      </c>
      <c r="NG82" s="147" t="s">
        <v>82</v>
      </c>
      <c r="NH82" s="147" t="s">
        <v>82</v>
      </c>
      <c r="NI82" s="147" t="s">
        <v>82</v>
      </c>
      <c r="NJ82" s="147" t="s">
        <v>82</v>
      </c>
      <c r="NK82" s="59" t="s">
        <v>82</v>
      </c>
      <c r="NL82" s="59" t="s">
        <v>82</v>
      </c>
      <c r="NM82" s="59" t="s">
        <v>82</v>
      </c>
      <c r="NN82" s="59" t="s">
        <v>82</v>
      </c>
      <c r="NO82" s="59" t="s">
        <v>82</v>
      </c>
      <c r="NP82" s="59" t="s">
        <v>82</v>
      </c>
      <c r="NQ82" s="59" t="s">
        <v>82</v>
      </c>
      <c r="NR82" s="59" t="s">
        <v>82</v>
      </c>
      <c r="NS82" s="59" t="s">
        <v>82</v>
      </c>
      <c r="NT82" s="59" t="s">
        <v>82</v>
      </c>
      <c r="NU82" s="59" t="s">
        <v>82</v>
      </c>
      <c r="NV82" s="59" t="s">
        <v>82</v>
      </c>
      <c r="NW82" s="59" t="s">
        <v>82</v>
      </c>
      <c r="NX82" s="59" t="s">
        <v>82</v>
      </c>
      <c r="NY82" s="59" t="s">
        <v>82</v>
      </c>
      <c r="NZ82" s="59" t="s">
        <v>82</v>
      </c>
      <c r="OA82" s="59" t="s">
        <v>82</v>
      </c>
      <c r="OB82" s="59" t="s">
        <v>82</v>
      </c>
      <c r="OC82" s="59" t="s">
        <v>82</v>
      </c>
      <c r="OD82" s="59" t="s">
        <v>82</v>
      </c>
      <c r="OE82" s="59" t="s">
        <v>82</v>
      </c>
      <c r="OF82" s="59" t="s">
        <v>82</v>
      </c>
      <c r="OG82" s="59" t="s">
        <v>82</v>
      </c>
      <c r="OH82" s="59" t="s">
        <v>82</v>
      </c>
      <c r="OI82" s="59" t="s">
        <v>82</v>
      </c>
      <c r="OJ82" s="59" t="s">
        <v>82</v>
      </c>
      <c r="OK82" s="59" t="s">
        <v>82</v>
      </c>
      <c r="OL82" s="59" t="s">
        <v>82</v>
      </c>
      <c r="OM82" s="59" t="s">
        <v>82</v>
      </c>
      <c r="ON82" s="59" t="s">
        <v>82</v>
      </c>
      <c r="OO82" s="59" t="s">
        <v>82</v>
      </c>
      <c r="OP82" s="59" t="s">
        <v>82</v>
      </c>
      <c r="OQ82" s="59" t="s">
        <v>82</v>
      </c>
      <c r="OR82" s="59" t="s">
        <v>82</v>
      </c>
      <c r="OS82" s="59" t="s">
        <v>82</v>
      </c>
      <c r="OT82" s="59" t="s">
        <v>82</v>
      </c>
      <c r="OU82" s="59" t="s">
        <v>82</v>
      </c>
      <c r="OV82" s="59" t="s">
        <v>82</v>
      </c>
      <c r="OW82" s="59" t="s">
        <v>82</v>
      </c>
      <c r="OX82" s="59" t="s">
        <v>82</v>
      </c>
      <c r="OY82" s="59" t="s">
        <v>82</v>
      </c>
      <c r="OZ82" s="59" t="s">
        <v>82</v>
      </c>
      <c r="PA82" s="59" t="s">
        <v>82</v>
      </c>
      <c r="PB82" s="59" t="s">
        <v>82</v>
      </c>
      <c r="PC82" s="59" t="s">
        <v>82</v>
      </c>
      <c r="PD82" s="85" t="s">
        <v>82</v>
      </c>
      <c r="PE82" s="59" t="s">
        <v>82</v>
      </c>
      <c r="PF82" s="59" t="s">
        <v>82</v>
      </c>
      <c r="PG82" s="59" t="s">
        <v>82</v>
      </c>
      <c r="PH82" s="59" t="s">
        <v>82</v>
      </c>
      <c r="PI82" s="59" t="s">
        <v>82</v>
      </c>
      <c r="PJ82" s="59" t="s">
        <v>82</v>
      </c>
      <c r="PK82" s="85" t="s">
        <v>82</v>
      </c>
      <c r="PL82" s="59" t="s">
        <v>82</v>
      </c>
      <c r="PM82" s="59" t="s">
        <v>82</v>
      </c>
      <c r="PN82" s="59" t="s">
        <v>82</v>
      </c>
      <c r="PO82" s="59" t="s">
        <v>82</v>
      </c>
      <c r="PP82" s="59" t="s">
        <v>82</v>
      </c>
      <c r="PQ82" s="59" t="s">
        <v>82</v>
      </c>
      <c r="PR82" s="59" t="s">
        <v>82</v>
      </c>
      <c r="PS82" s="59" t="s">
        <v>82</v>
      </c>
      <c r="PT82" s="59" t="s">
        <v>82</v>
      </c>
      <c r="PU82" s="59" t="s">
        <v>82</v>
      </c>
      <c r="PV82" s="59" t="s">
        <v>82</v>
      </c>
      <c r="PW82" s="59" t="s">
        <v>82</v>
      </c>
      <c r="PX82" s="59" t="s">
        <v>82</v>
      </c>
      <c r="PY82" s="59" t="s">
        <v>82</v>
      </c>
      <c r="PZ82" s="59" t="s">
        <v>82</v>
      </c>
      <c r="QA82" s="59" t="s">
        <v>82</v>
      </c>
      <c r="QB82" s="59" t="s">
        <v>82</v>
      </c>
      <c r="QC82" s="59" t="s">
        <v>82</v>
      </c>
      <c r="QD82" s="59" t="s">
        <v>82</v>
      </c>
      <c r="QE82" s="59" t="s">
        <v>82</v>
      </c>
      <c r="QF82" s="59" t="s">
        <v>82</v>
      </c>
      <c r="QG82" s="59" t="s">
        <v>82</v>
      </c>
      <c r="QH82" s="59" t="s">
        <v>82</v>
      </c>
      <c r="QI82" s="59" t="s">
        <v>82</v>
      </c>
      <c r="QJ82" s="59" t="s">
        <v>82</v>
      </c>
      <c r="QK82" s="59" t="s">
        <v>82</v>
      </c>
      <c r="QL82" s="59" t="s">
        <v>82</v>
      </c>
      <c r="QM82" s="59" t="s">
        <v>82</v>
      </c>
      <c r="QN82" s="59" t="s">
        <v>82</v>
      </c>
      <c r="QO82" s="59" t="s">
        <v>82</v>
      </c>
      <c r="QP82" s="59" t="s">
        <v>82</v>
      </c>
      <c r="QQ82" s="59" t="s">
        <v>82</v>
      </c>
      <c r="QR82" s="59" t="s">
        <v>82</v>
      </c>
      <c r="QS82" s="59" t="s">
        <v>82</v>
      </c>
      <c r="QT82" s="59" t="s">
        <v>82</v>
      </c>
      <c r="QU82" s="59" t="s">
        <v>82</v>
      </c>
      <c r="QV82" s="59" t="s">
        <v>82</v>
      </c>
      <c r="QW82" s="59" t="s">
        <v>82</v>
      </c>
      <c r="QX82" s="59" t="s">
        <v>82</v>
      </c>
      <c r="QY82" s="59" t="s">
        <v>82</v>
      </c>
      <c r="QZ82" s="59" t="s">
        <v>82</v>
      </c>
      <c r="RA82" s="59" t="s">
        <v>82</v>
      </c>
      <c r="RB82" s="59" t="s">
        <v>82</v>
      </c>
      <c r="RC82" s="59" t="s">
        <v>82</v>
      </c>
      <c r="RD82" s="59" t="s">
        <v>82</v>
      </c>
      <c r="RE82" s="59" t="s">
        <v>82</v>
      </c>
      <c r="RF82" s="59" t="s">
        <v>82</v>
      </c>
      <c r="RG82" s="59" t="s">
        <v>82</v>
      </c>
      <c r="RH82" s="59" t="s">
        <v>82</v>
      </c>
      <c r="RI82" s="59" t="s">
        <v>82</v>
      </c>
      <c r="RJ82" s="59" t="s">
        <v>82</v>
      </c>
      <c r="RK82" s="59" t="s">
        <v>82</v>
      </c>
      <c r="RL82" s="59" t="s">
        <v>82</v>
      </c>
      <c r="RM82" s="59" t="s">
        <v>82</v>
      </c>
      <c r="RN82" s="59" t="s">
        <v>82</v>
      </c>
      <c r="RO82" s="85" t="s">
        <v>82</v>
      </c>
      <c r="RP82" s="59" t="s">
        <v>82</v>
      </c>
      <c r="RQ82" s="59" t="s">
        <v>82</v>
      </c>
      <c r="RR82" s="59" t="s">
        <v>82</v>
      </c>
      <c r="RS82" s="59" t="s">
        <v>82</v>
      </c>
      <c r="RT82" s="59" t="s">
        <v>82</v>
      </c>
      <c r="RU82" s="59" t="s">
        <v>82</v>
      </c>
      <c r="RV82" s="85" t="s">
        <v>18</v>
      </c>
      <c r="RW82" s="59" t="s">
        <v>17</v>
      </c>
      <c r="RX82" s="59" t="s">
        <v>17</v>
      </c>
      <c r="RY82" s="59" t="s">
        <v>17</v>
      </c>
      <c r="RZ82" s="59" t="s">
        <v>27</v>
      </c>
      <c r="SA82" s="59" t="s">
        <v>27</v>
      </c>
      <c r="SB82" s="85" t="s">
        <v>23</v>
      </c>
      <c r="SC82" s="85" t="s">
        <v>18</v>
      </c>
      <c r="SD82" s="59" t="s">
        <v>17</v>
      </c>
      <c r="SE82" s="59" t="s">
        <v>27</v>
      </c>
      <c r="SF82" s="59" t="s">
        <v>17</v>
      </c>
      <c r="SG82" s="59" t="s">
        <v>17</v>
      </c>
      <c r="SH82" s="59" t="s">
        <v>17</v>
      </c>
      <c r="SI82" s="59" t="s">
        <v>17</v>
      </c>
      <c r="SJ82" s="59" t="s">
        <v>18</v>
      </c>
      <c r="SK82" s="59" t="s">
        <v>17</v>
      </c>
      <c r="SL82" s="59" t="s">
        <v>17</v>
      </c>
      <c r="SM82" s="59" t="s">
        <v>17</v>
      </c>
      <c r="SN82" s="59" t="s">
        <v>17</v>
      </c>
      <c r="SO82" s="59" t="s">
        <v>17</v>
      </c>
      <c r="SP82" s="59" t="s">
        <v>17</v>
      </c>
      <c r="SQ82" s="59" t="s">
        <v>18</v>
      </c>
      <c r="SR82" s="59" t="s">
        <v>17</v>
      </c>
      <c r="SS82" s="59" t="s">
        <v>17</v>
      </c>
      <c r="ST82" s="59" t="s">
        <v>17</v>
      </c>
      <c r="SU82" s="59" t="s">
        <v>17</v>
      </c>
      <c r="SV82" s="59" t="s">
        <v>17</v>
      </c>
      <c r="SW82" s="59" t="s">
        <v>17</v>
      </c>
      <c r="SX82" s="59" t="s">
        <v>18</v>
      </c>
      <c r="SY82" s="59" t="s">
        <v>17</v>
      </c>
      <c r="SZ82" s="59" t="s">
        <v>17</v>
      </c>
      <c r="TA82" s="59" t="s">
        <v>17</v>
      </c>
      <c r="TB82" s="59" t="s">
        <v>17</v>
      </c>
      <c r="TC82" s="59" t="s">
        <v>17</v>
      </c>
      <c r="TD82" s="59" t="s">
        <v>17</v>
      </c>
      <c r="TE82" s="85" t="s">
        <v>18</v>
      </c>
      <c r="TF82" s="59" t="s">
        <v>17</v>
      </c>
      <c r="TG82" s="59" t="s">
        <v>17</v>
      </c>
      <c r="TH82" s="59" t="s">
        <v>27</v>
      </c>
      <c r="TI82" s="59" t="s">
        <v>17</v>
      </c>
      <c r="TJ82" s="59" t="s">
        <v>27</v>
      </c>
      <c r="TK82" s="59" t="s">
        <v>17</v>
      </c>
      <c r="TL82" s="59" t="s">
        <v>18</v>
      </c>
      <c r="TM82" s="59" t="s">
        <v>17</v>
      </c>
      <c r="TN82" s="59" t="s">
        <v>17</v>
      </c>
      <c r="TO82" s="59" t="s">
        <v>27</v>
      </c>
      <c r="TP82" s="59" t="s">
        <v>17</v>
      </c>
      <c r="TQ82" s="59" t="s">
        <v>17</v>
      </c>
      <c r="TR82" s="59" t="s">
        <v>17</v>
      </c>
    </row>
    <row r="83" spans="1:16384" s="85" customFormat="1" ht="26.4" x14ac:dyDescent="0.3">
      <c r="A83" s="110" t="s">
        <v>137</v>
      </c>
      <c r="B83" s="107" t="s">
        <v>138</v>
      </c>
      <c r="C83" s="115"/>
      <c r="D83" s="76" t="s">
        <v>65</v>
      </c>
      <c r="E83" s="110" t="s">
        <v>13</v>
      </c>
      <c r="F83" s="115">
        <v>1</v>
      </c>
      <c r="G83" s="110" t="s">
        <v>132</v>
      </c>
      <c r="H83" s="108" t="s">
        <v>15</v>
      </c>
      <c r="I83" s="85" t="s">
        <v>82</v>
      </c>
      <c r="J83" s="85" t="s">
        <v>82</v>
      </c>
      <c r="K83" s="85" t="s">
        <v>82</v>
      </c>
      <c r="L83" s="85" t="s">
        <v>82</v>
      </c>
      <c r="M83" s="85" t="s">
        <v>82</v>
      </c>
      <c r="N83" s="85" t="s">
        <v>82</v>
      </c>
      <c r="O83" s="85" t="s">
        <v>82</v>
      </c>
      <c r="P83" s="85" t="s">
        <v>82</v>
      </c>
      <c r="Q83" s="85" t="s">
        <v>82</v>
      </c>
      <c r="R83" s="85" t="s">
        <v>82</v>
      </c>
      <c r="S83" s="85" t="s">
        <v>82</v>
      </c>
      <c r="T83" s="85" t="s">
        <v>82</v>
      </c>
      <c r="U83" s="85" t="s">
        <v>82</v>
      </c>
      <c r="V83" s="85" t="s">
        <v>82</v>
      </c>
      <c r="W83" s="85" t="s">
        <v>82</v>
      </c>
      <c r="X83" s="85" t="s">
        <v>82</v>
      </c>
      <c r="Y83" s="85" t="s">
        <v>82</v>
      </c>
      <c r="Z83" s="85" t="s">
        <v>82</v>
      </c>
      <c r="AA83" s="85" t="s">
        <v>82</v>
      </c>
      <c r="AB83" s="85" t="s">
        <v>82</v>
      </c>
      <c r="AC83" s="85" t="s">
        <v>82</v>
      </c>
      <c r="AD83" s="85" t="s">
        <v>82</v>
      </c>
      <c r="AE83" s="85" t="s">
        <v>82</v>
      </c>
      <c r="AF83" s="85" t="s">
        <v>82</v>
      </c>
      <c r="AG83" s="85" t="s">
        <v>82</v>
      </c>
      <c r="AH83" s="85" t="s">
        <v>82</v>
      </c>
      <c r="AI83" s="85" t="s">
        <v>82</v>
      </c>
      <c r="AJ83" s="85" t="s">
        <v>82</v>
      </c>
      <c r="AK83" s="85" t="s">
        <v>82</v>
      </c>
      <c r="AL83" s="85" t="s">
        <v>82</v>
      </c>
      <c r="AM83" s="85" t="s">
        <v>82</v>
      </c>
      <c r="AN83" s="85" t="s">
        <v>82</v>
      </c>
      <c r="AO83" s="85" t="s">
        <v>82</v>
      </c>
      <c r="AP83" s="85" t="s">
        <v>82</v>
      </c>
      <c r="AQ83" s="85" t="s">
        <v>82</v>
      </c>
      <c r="AR83" s="85" t="s">
        <v>82</v>
      </c>
      <c r="AS83" s="85" t="s">
        <v>82</v>
      </c>
      <c r="AT83" s="85" t="s">
        <v>82</v>
      </c>
      <c r="AU83" s="85" t="s">
        <v>82</v>
      </c>
      <c r="AV83" s="85" t="s">
        <v>82</v>
      </c>
      <c r="AW83" s="85" t="s">
        <v>82</v>
      </c>
      <c r="AX83" s="85" t="s">
        <v>82</v>
      </c>
      <c r="AY83" s="85" t="s">
        <v>82</v>
      </c>
      <c r="AZ83" s="85" t="s">
        <v>82</v>
      </c>
      <c r="BA83" s="85" t="s">
        <v>82</v>
      </c>
      <c r="BB83" s="85" t="s">
        <v>82</v>
      </c>
      <c r="BC83" s="85" t="s">
        <v>82</v>
      </c>
      <c r="BD83" s="85" t="s">
        <v>82</v>
      </c>
      <c r="BE83" s="85" t="s">
        <v>82</v>
      </c>
      <c r="BF83" s="85" t="s">
        <v>82</v>
      </c>
      <c r="BG83" s="85" t="s">
        <v>82</v>
      </c>
      <c r="BH83" s="85" t="s">
        <v>82</v>
      </c>
      <c r="BI83" s="85" t="s">
        <v>82</v>
      </c>
      <c r="BJ83" s="85" t="s">
        <v>82</v>
      </c>
      <c r="BK83" s="85" t="s">
        <v>82</v>
      </c>
      <c r="BL83" s="85" t="s">
        <v>82</v>
      </c>
      <c r="BM83" s="85" t="s">
        <v>82</v>
      </c>
      <c r="BN83" s="85" t="s">
        <v>82</v>
      </c>
      <c r="BO83" s="85" t="s">
        <v>82</v>
      </c>
      <c r="BP83" s="85" t="s">
        <v>82</v>
      </c>
      <c r="BQ83" s="85" t="s">
        <v>82</v>
      </c>
      <c r="BR83" s="85" t="s">
        <v>82</v>
      </c>
      <c r="BS83" s="85" t="s">
        <v>82</v>
      </c>
      <c r="BT83" s="85" t="s">
        <v>82</v>
      </c>
      <c r="BU83" s="85" t="s">
        <v>82</v>
      </c>
      <c r="BV83" s="85" t="s">
        <v>82</v>
      </c>
      <c r="BW83" s="85" t="s">
        <v>82</v>
      </c>
      <c r="BX83" s="85" t="s">
        <v>82</v>
      </c>
      <c r="BY83" s="85" t="s">
        <v>82</v>
      </c>
      <c r="BZ83" s="85" t="s">
        <v>82</v>
      </c>
      <c r="CA83" s="85" t="s">
        <v>82</v>
      </c>
      <c r="CB83" s="85" t="s">
        <v>82</v>
      </c>
      <c r="CC83" s="85" t="s">
        <v>82</v>
      </c>
      <c r="CD83" s="85" t="s">
        <v>82</v>
      </c>
      <c r="CE83" s="85" t="s">
        <v>82</v>
      </c>
      <c r="CF83" s="85" t="s">
        <v>82</v>
      </c>
      <c r="CG83" s="85" t="s">
        <v>82</v>
      </c>
      <c r="CH83" s="85" t="s">
        <v>82</v>
      </c>
      <c r="CI83" s="85" t="s">
        <v>82</v>
      </c>
      <c r="CJ83" s="85" t="s">
        <v>82</v>
      </c>
      <c r="CK83" s="85" t="s">
        <v>82</v>
      </c>
      <c r="CL83" s="85" t="s">
        <v>82</v>
      </c>
      <c r="CM83" s="85" t="s">
        <v>82</v>
      </c>
      <c r="CN83" s="85" t="s">
        <v>82</v>
      </c>
      <c r="CO83" s="85" t="s">
        <v>82</v>
      </c>
      <c r="CP83" s="85" t="s">
        <v>82</v>
      </c>
      <c r="CQ83" s="85" t="s">
        <v>82</v>
      </c>
      <c r="CR83" s="85" t="s">
        <v>82</v>
      </c>
      <c r="CS83" s="85" t="s">
        <v>82</v>
      </c>
      <c r="CT83" s="85" t="s">
        <v>82</v>
      </c>
      <c r="CU83" s="85" t="s">
        <v>82</v>
      </c>
      <c r="CV83" s="85" t="s">
        <v>82</v>
      </c>
      <c r="CW83" s="85" t="s">
        <v>82</v>
      </c>
      <c r="CX83" s="85" t="s">
        <v>82</v>
      </c>
      <c r="CY83" s="85" t="s">
        <v>82</v>
      </c>
      <c r="CZ83" s="85" t="s">
        <v>82</v>
      </c>
      <c r="DA83" s="85" t="s">
        <v>82</v>
      </c>
      <c r="DB83" s="85" t="s">
        <v>82</v>
      </c>
      <c r="DC83" s="85" t="s">
        <v>82</v>
      </c>
      <c r="DD83" s="85" t="s">
        <v>82</v>
      </c>
      <c r="DE83" s="85" t="s">
        <v>82</v>
      </c>
      <c r="DF83" s="85" t="s">
        <v>82</v>
      </c>
      <c r="DG83" s="85" t="s">
        <v>82</v>
      </c>
      <c r="DH83" s="85" t="s">
        <v>82</v>
      </c>
      <c r="DI83" s="85" t="s">
        <v>82</v>
      </c>
      <c r="DJ83" s="85" t="s">
        <v>82</v>
      </c>
      <c r="DK83" s="85" t="s">
        <v>82</v>
      </c>
      <c r="DL83" s="85" t="s">
        <v>82</v>
      </c>
      <c r="DM83" s="85" t="s">
        <v>82</v>
      </c>
      <c r="DN83" s="85" t="s">
        <v>82</v>
      </c>
      <c r="DO83" s="85" t="s">
        <v>82</v>
      </c>
      <c r="DP83" s="85" t="s">
        <v>82</v>
      </c>
      <c r="DQ83" s="85" t="s">
        <v>82</v>
      </c>
      <c r="DR83" s="85" t="s">
        <v>82</v>
      </c>
      <c r="DS83" s="85" t="s">
        <v>82</v>
      </c>
      <c r="DT83" s="85" t="s">
        <v>82</v>
      </c>
      <c r="DU83" s="85" t="s">
        <v>82</v>
      </c>
      <c r="DV83" s="85" t="s">
        <v>82</v>
      </c>
      <c r="DW83" s="85" t="s">
        <v>82</v>
      </c>
      <c r="DX83" s="85" t="s">
        <v>82</v>
      </c>
      <c r="DY83" s="85" t="s">
        <v>82</v>
      </c>
      <c r="DZ83" s="85" t="s">
        <v>82</v>
      </c>
      <c r="EA83" s="85" t="s">
        <v>82</v>
      </c>
      <c r="EB83" s="85" t="s">
        <v>82</v>
      </c>
      <c r="EC83" s="85" t="s">
        <v>82</v>
      </c>
      <c r="ED83" s="85" t="s">
        <v>82</v>
      </c>
      <c r="EE83" s="85" t="s">
        <v>82</v>
      </c>
      <c r="EF83" s="85" t="s">
        <v>82</v>
      </c>
      <c r="EG83" s="85" t="s">
        <v>82</v>
      </c>
      <c r="EH83" s="85" t="s">
        <v>82</v>
      </c>
      <c r="EI83" s="85" t="s">
        <v>82</v>
      </c>
      <c r="EJ83" s="85" t="s">
        <v>82</v>
      </c>
      <c r="EK83" s="85" t="s">
        <v>82</v>
      </c>
      <c r="EL83" s="85" t="s">
        <v>82</v>
      </c>
      <c r="EM83" s="85" t="s">
        <v>82</v>
      </c>
      <c r="EN83" s="85" t="s">
        <v>82</v>
      </c>
      <c r="EO83" s="85" t="s">
        <v>82</v>
      </c>
      <c r="EP83" s="85" t="s">
        <v>82</v>
      </c>
      <c r="EQ83" s="85" t="s">
        <v>82</v>
      </c>
      <c r="ER83" s="85" t="s">
        <v>82</v>
      </c>
      <c r="ES83" s="85" t="s">
        <v>82</v>
      </c>
      <c r="ET83" s="85" t="s">
        <v>82</v>
      </c>
      <c r="EU83" s="85" t="s">
        <v>82</v>
      </c>
      <c r="EV83" s="85" t="s">
        <v>82</v>
      </c>
      <c r="EW83" s="85" t="s">
        <v>82</v>
      </c>
      <c r="EX83" s="85" t="s">
        <v>82</v>
      </c>
      <c r="EY83" s="85" t="s">
        <v>82</v>
      </c>
      <c r="EZ83" s="85" t="s">
        <v>82</v>
      </c>
      <c r="FA83" s="85" t="s">
        <v>82</v>
      </c>
      <c r="FB83" s="85" t="s">
        <v>82</v>
      </c>
      <c r="FC83" s="85" t="s">
        <v>82</v>
      </c>
      <c r="FD83" s="85" t="s">
        <v>82</v>
      </c>
      <c r="FE83" s="85" t="s">
        <v>82</v>
      </c>
      <c r="FF83" s="85" t="s">
        <v>82</v>
      </c>
      <c r="FG83" s="85" t="s">
        <v>82</v>
      </c>
      <c r="FH83" s="85" t="s">
        <v>82</v>
      </c>
      <c r="FI83" s="85" t="s">
        <v>82</v>
      </c>
      <c r="FJ83" s="85" t="s">
        <v>82</v>
      </c>
      <c r="FK83" s="85" t="s">
        <v>82</v>
      </c>
      <c r="FL83" s="85" t="s">
        <v>82</v>
      </c>
      <c r="FM83" s="85" t="s">
        <v>82</v>
      </c>
      <c r="FN83" s="85" t="s">
        <v>82</v>
      </c>
      <c r="FO83" s="85" t="s">
        <v>82</v>
      </c>
      <c r="FP83" s="85" t="s">
        <v>82</v>
      </c>
      <c r="FQ83" s="85" t="s">
        <v>82</v>
      </c>
      <c r="FR83" s="85" t="s">
        <v>82</v>
      </c>
      <c r="FS83" s="85" t="s">
        <v>82</v>
      </c>
      <c r="FT83" s="85" t="s">
        <v>82</v>
      </c>
      <c r="FU83" s="85" t="s">
        <v>82</v>
      </c>
      <c r="FV83" s="85" t="s">
        <v>82</v>
      </c>
      <c r="FW83" s="85" t="s">
        <v>82</v>
      </c>
      <c r="FX83" s="85" t="s">
        <v>82</v>
      </c>
      <c r="FY83" s="85" t="s">
        <v>82</v>
      </c>
      <c r="FZ83" s="85" t="s">
        <v>82</v>
      </c>
      <c r="GA83" s="85" t="s">
        <v>82</v>
      </c>
      <c r="GB83" s="85" t="s">
        <v>82</v>
      </c>
      <c r="GC83" s="85" t="s">
        <v>82</v>
      </c>
      <c r="GD83" s="85" t="s">
        <v>82</v>
      </c>
      <c r="GE83" s="85" t="s">
        <v>82</v>
      </c>
      <c r="GF83" s="85" t="s">
        <v>82</v>
      </c>
      <c r="GG83" s="85" t="s">
        <v>82</v>
      </c>
      <c r="GH83" s="85" t="s">
        <v>82</v>
      </c>
      <c r="GI83" s="85" t="s">
        <v>82</v>
      </c>
      <c r="GJ83" s="85" t="s">
        <v>82</v>
      </c>
      <c r="GK83" s="85" t="s">
        <v>82</v>
      </c>
      <c r="GL83" s="85" t="s">
        <v>82</v>
      </c>
      <c r="GM83" s="85" t="s">
        <v>82</v>
      </c>
      <c r="GN83" s="85" t="s">
        <v>82</v>
      </c>
      <c r="GO83" s="85" t="s">
        <v>82</v>
      </c>
      <c r="GP83" s="85" t="s">
        <v>82</v>
      </c>
      <c r="GQ83" s="85" t="s">
        <v>82</v>
      </c>
      <c r="GR83" s="85" t="s">
        <v>82</v>
      </c>
      <c r="GS83" s="85" t="s">
        <v>82</v>
      </c>
      <c r="GT83" s="85" t="s">
        <v>82</v>
      </c>
      <c r="GU83" s="85" t="s">
        <v>82</v>
      </c>
      <c r="GV83" s="85" t="s">
        <v>82</v>
      </c>
      <c r="GW83" s="85" t="s">
        <v>82</v>
      </c>
      <c r="GX83" s="85" t="s">
        <v>82</v>
      </c>
      <c r="GY83" s="85" t="s">
        <v>82</v>
      </c>
      <c r="GZ83" s="85" t="s">
        <v>82</v>
      </c>
      <c r="HA83" s="85" t="s">
        <v>82</v>
      </c>
      <c r="HB83" s="85" t="s">
        <v>82</v>
      </c>
      <c r="HC83" s="85" t="s">
        <v>82</v>
      </c>
      <c r="HD83" s="85" t="s">
        <v>82</v>
      </c>
      <c r="HE83" s="85" t="s">
        <v>82</v>
      </c>
      <c r="HF83" s="85" t="s">
        <v>82</v>
      </c>
      <c r="HG83" s="85" t="s">
        <v>82</v>
      </c>
      <c r="HH83" s="85" t="s">
        <v>82</v>
      </c>
      <c r="HI83" s="85" t="s">
        <v>82</v>
      </c>
      <c r="HJ83" s="85" t="s">
        <v>82</v>
      </c>
      <c r="HK83" s="85" t="s">
        <v>82</v>
      </c>
      <c r="HL83" s="85" t="s">
        <v>82</v>
      </c>
      <c r="HM83" s="85" t="s">
        <v>82</v>
      </c>
      <c r="HN83" s="85" t="s">
        <v>82</v>
      </c>
      <c r="HO83" s="85" t="s">
        <v>82</v>
      </c>
      <c r="HP83" s="85" t="s">
        <v>82</v>
      </c>
      <c r="HQ83" s="85" t="s">
        <v>82</v>
      </c>
      <c r="HR83" s="85" t="s">
        <v>82</v>
      </c>
      <c r="HS83" s="85" t="s">
        <v>82</v>
      </c>
      <c r="HT83" s="85" t="s">
        <v>82</v>
      </c>
      <c r="HU83" s="85" t="s">
        <v>82</v>
      </c>
      <c r="HV83" s="85" t="s">
        <v>82</v>
      </c>
      <c r="HW83" s="85" t="s">
        <v>82</v>
      </c>
      <c r="HX83" s="85" t="s">
        <v>82</v>
      </c>
      <c r="HY83" s="85" t="s">
        <v>82</v>
      </c>
      <c r="HZ83" s="85" t="s">
        <v>82</v>
      </c>
      <c r="IA83" s="85" t="s">
        <v>82</v>
      </c>
      <c r="IB83" s="85" t="s">
        <v>82</v>
      </c>
      <c r="IC83" s="85" t="s">
        <v>82</v>
      </c>
      <c r="ID83" s="85" t="s">
        <v>82</v>
      </c>
      <c r="IE83" s="85" t="s">
        <v>82</v>
      </c>
      <c r="IF83" s="85" t="s">
        <v>82</v>
      </c>
      <c r="IG83" s="85" t="s">
        <v>82</v>
      </c>
      <c r="IH83" s="85" t="s">
        <v>82</v>
      </c>
      <c r="II83" s="85" t="s">
        <v>82</v>
      </c>
      <c r="IJ83" s="85" t="s">
        <v>82</v>
      </c>
      <c r="IK83" s="85" t="s">
        <v>82</v>
      </c>
      <c r="IL83" s="85" t="s">
        <v>82</v>
      </c>
      <c r="IM83" s="85" t="s">
        <v>82</v>
      </c>
      <c r="IN83" s="85" t="s">
        <v>82</v>
      </c>
      <c r="IO83" s="85" t="s">
        <v>82</v>
      </c>
      <c r="IP83" s="85" t="s">
        <v>82</v>
      </c>
      <c r="IQ83" s="85" t="s">
        <v>82</v>
      </c>
      <c r="IR83" s="85" t="s">
        <v>82</v>
      </c>
      <c r="IS83" s="85" t="s">
        <v>82</v>
      </c>
      <c r="IT83" s="85" t="s">
        <v>82</v>
      </c>
      <c r="IU83" s="85" t="s">
        <v>82</v>
      </c>
      <c r="IV83" s="85" t="s">
        <v>82</v>
      </c>
      <c r="IW83" s="85" t="s">
        <v>82</v>
      </c>
      <c r="IX83" s="85" t="s">
        <v>82</v>
      </c>
      <c r="IY83" s="85" t="s">
        <v>82</v>
      </c>
      <c r="IZ83" s="85" t="s">
        <v>82</v>
      </c>
      <c r="JA83" s="85" t="s">
        <v>82</v>
      </c>
      <c r="JB83" s="85" t="s">
        <v>82</v>
      </c>
      <c r="JC83" s="85" t="s">
        <v>82</v>
      </c>
      <c r="JD83" s="85" t="s">
        <v>82</v>
      </c>
      <c r="JE83" s="85" t="s">
        <v>82</v>
      </c>
      <c r="JF83" s="85" t="s">
        <v>82</v>
      </c>
      <c r="JG83" s="85" t="s">
        <v>82</v>
      </c>
      <c r="JH83" s="85" t="s">
        <v>82</v>
      </c>
      <c r="JI83" s="85" t="s">
        <v>82</v>
      </c>
      <c r="JJ83" s="85" t="s">
        <v>82</v>
      </c>
      <c r="JK83" s="85" t="s">
        <v>82</v>
      </c>
      <c r="JL83" s="85" t="s">
        <v>82</v>
      </c>
      <c r="JM83" s="85" t="s">
        <v>82</v>
      </c>
      <c r="JN83" s="85" t="s">
        <v>82</v>
      </c>
      <c r="JO83" s="85" t="s">
        <v>82</v>
      </c>
      <c r="JP83" s="85" t="s">
        <v>82</v>
      </c>
      <c r="JQ83" s="85" t="s">
        <v>82</v>
      </c>
      <c r="JR83" s="85" t="s">
        <v>82</v>
      </c>
      <c r="JS83" s="85" t="s">
        <v>82</v>
      </c>
      <c r="JT83" s="85" t="s">
        <v>82</v>
      </c>
      <c r="JU83" s="85" t="s">
        <v>82</v>
      </c>
      <c r="JV83" s="85" t="s">
        <v>82</v>
      </c>
      <c r="JW83" s="85" t="s">
        <v>82</v>
      </c>
      <c r="JX83" s="85" t="s">
        <v>82</v>
      </c>
      <c r="JY83" s="85" t="s">
        <v>82</v>
      </c>
      <c r="JZ83" s="85" t="s">
        <v>82</v>
      </c>
      <c r="KA83" s="85" t="s">
        <v>82</v>
      </c>
      <c r="KB83" s="85" t="s">
        <v>82</v>
      </c>
      <c r="KC83" s="85" t="s">
        <v>82</v>
      </c>
      <c r="KD83" s="85" t="s">
        <v>82</v>
      </c>
      <c r="KE83" s="85" t="s">
        <v>82</v>
      </c>
      <c r="KF83" s="85" t="s">
        <v>82</v>
      </c>
      <c r="KG83" s="85" t="s">
        <v>82</v>
      </c>
      <c r="KH83" s="85" t="s">
        <v>82</v>
      </c>
      <c r="KI83" s="85" t="s">
        <v>82</v>
      </c>
      <c r="KJ83" s="85" t="s">
        <v>82</v>
      </c>
      <c r="KK83" s="85" t="s">
        <v>82</v>
      </c>
      <c r="KL83" s="85" t="s">
        <v>82</v>
      </c>
      <c r="KM83" s="85" t="s">
        <v>82</v>
      </c>
      <c r="KN83" s="85" t="s">
        <v>82</v>
      </c>
      <c r="KO83" s="85" t="s">
        <v>82</v>
      </c>
      <c r="KP83" s="85" t="s">
        <v>82</v>
      </c>
      <c r="KQ83" s="85" t="s">
        <v>82</v>
      </c>
      <c r="KR83" s="85" t="s">
        <v>82</v>
      </c>
      <c r="KS83" s="85" t="s">
        <v>82</v>
      </c>
      <c r="KT83" s="85" t="s">
        <v>82</v>
      </c>
      <c r="KU83" s="85" t="s">
        <v>82</v>
      </c>
      <c r="KV83" s="85" t="s">
        <v>82</v>
      </c>
      <c r="KW83" s="85" t="s">
        <v>82</v>
      </c>
      <c r="KX83" s="85" t="s">
        <v>82</v>
      </c>
      <c r="KY83" s="85" t="s">
        <v>82</v>
      </c>
      <c r="KZ83" s="85" t="s">
        <v>82</v>
      </c>
      <c r="LA83" s="85" t="s">
        <v>82</v>
      </c>
      <c r="LB83" s="85" t="s">
        <v>82</v>
      </c>
      <c r="LC83" s="85" t="s">
        <v>82</v>
      </c>
      <c r="LD83" s="85" t="s">
        <v>82</v>
      </c>
      <c r="LE83" s="85" t="s">
        <v>82</v>
      </c>
      <c r="LF83" s="85" t="s">
        <v>82</v>
      </c>
      <c r="LG83" s="85" t="s">
        <v>82</v>
      </c>
      <c r="LH83" s="85" t="s">
        <v>82</v>
      </c>
      <c r="LI83" s="85" t="s">
        <v>82</v>
      </c>
      <c r="LJ83" s="85" t="s">
        <v>82</v>
      </c>
      <c r="LK83" s="85" t="s">
        <v>82</v>
      </c>
      <c r="LL83" s="85" t="s">
        <v>82</v>
      </c>
      <c r="LM83" s="85" t="s">
        <v>82</v>
      </c>
      <c r="LN83" s="85" t="s">
        <v>82</v>
      </c>
      <c r="LO83" s="85" t="s">
        <v>82</v>
      </c>
      <c r="LP83" s="85" t="s">
        <v>82</v>
      </c>
      <c r="LQ83" s="85" t="s">
        <v>82</v>
      </c>
      <c r="LR83" s="85" t="s">
        <v>82</v>
      </c>
      <c r="LS83" s="85" t="s">
        <v>82</v>
      </c>
      <c r="LT83" s="85" t="s">
        <v>82</v>
      </c>
      <c r="LU83" s="85" t="s">
        <v>82</v>
      </c>
      <c r="LV83" s="85" t="s">
        <v>82</v>
      </c>
      <c r="LW83" s="85" t="s">
        <v>82</v>
      </c>
      <c r="LX83" s="85" t="s">
        <v>82</v>
      </c>
      <c r="LY83" s="85" t="s">
        <v>82</v>
      </c>
      <c r="LZ83" s="85" t="s">
        <v>82</v>
      </c>
      <c r="MA83" s="85" t="s">
        <v>82</v>
      </c>
      <c r="MB83" s="85" t="s">
        <v>82</v>
      </c>
      <c r="MC83" s="85" t="s">
        <v>82</v>
      </c>
      <c r="MD83" s="85" t="s">
        <v>82</v>
      </c>
      <c r="ME83" s="85" t="s">
        <v>82</v>
      </c>
      <c r="MF83" s="85" t="s">
        <v>82</v>
      </c>
      <c r="MG83" s="85" t="s">
        <v>82</v>
      </c>
      <c r="MH83" s="85" t="s">
        <v>82</v>
      </c>
      <c r="MI83" s="85" t="s">
        <v>82</v>
      </c>
      <c r="MJ83" s="85" t="s">
        <v>82</v>
      </c>
      <c r="MK83" s="85" t="s">
        <v>82</v>
      </c>
      <c r="ML83" s="85" t="s">
        <v>82</v>
      </c>
      <c r="MM83" s="85" t="s">
        <v>82</v>
      </c>
      <c r="MN83" s="85" t="s">
        <v>82</v>
      </c>
      <c r="MO83" s="85" t="s">
        <v>82</v>
      </c>
      <c r="MP83" s="85" t="s">
        <v>82</v>
      </c>
      <c r="MQ83" s="85" t="s">
        <v>82</v>
      </c>
      <c r="MR83" s="85" t="s">
        <v>82</v>
      </c>
      <c r="MS83" s="85" t="s">
        <v>82</v>
      </c>
      <c r="MT83" s="85" t="s">
        <v>82</v>
      </c>
      <c r="MU83" s="85" t="s">
        <v>82</v>
      </c>
      <c r="MV83" s="85" t="s">
        <v>82</v>
      </c>
      <c r="MW83" s="85" t="s">
        <v>82</v>
      </c>
      <c r="MX83" s="85" t="s">
        <v>82</v>
      </c>
      <c r="MY83" s="85" t="s">
        <v>82</v>
      </c>
      <c r="MZ83" s="85" t="s">
        <v>82</v>
      </c>
      <c r="NA83" s="85" t="s">
        <v>82</v>
      </c>
      <c r="NB83" s="85" t="s">
        <v>82</v>
      </c>
      <c r="NC83" s="85" t="s">
        <v>82</v>
      </c>
      <c r="ND83" s="85" t="s">
        <v>82</v>
      </c>
      <c r="NE83" s="85" t="s">
        <v>82</v>
      </c>
      <c r="NF83" s="85" t="s">
        <v>82</v>
      </c>
      <c r="NG83" s="85" t="s">
        <v>82</v>
      </c>
      <c r="NH83" s="85" t="s">
        <v>82</v>
      </c>
      <c r="NI83" s="85" t="s">
        <v>82</v>
      </c>
      <c r="NJ83" s="85" t="s">
        <v>82</v>
      </c>
      <c r="NK83" s="85" t="s">
        <v>82</v>
      </c>
      <c r="NL83" s="85" t="s">
        <v>82</v>
      </c>
      <c r="NM83" s="85" t="s">
        <v>82</v>
      </c>
      <c r="NN83" s="85" t="s">
        <v>82</v>
      </c>
      <c r="NO83" s="85" t="s">
        <v>82</v>
      </c>
      <c r="NP83" s="85" t="s">
        <v>82</v>
      </c>
      <c r="NQ83" s="85" t="s">
        <v>82</v>
      </c>
      <c r="NR83" s="85" t="s">
        <v>82</v>
      </c>
      <c r="NS83" s="85" t="s">
        <v>82</v>
      </c>
      <c r="NT83" s="85" t="s">
        <v>82</v>
      </c>
      <c r="NU83" s="85" t="s">
        <v>82</v>
      </c>
      <c r="NV83" s="85" t="s">
        <v>82</v>
      </c>
      <c r="NW83" s="85" t="s">
        <v>82</v>
      </c>
      <c r="NX83" s="85" t="s">
        <v>82</v>
      </c>
      <c r="NY83" s="85" t="s">
        <v>82</v>
      </c>
      <c r="NZ83" s="85" t="s">
        <v>82</v>
      </c>
      <c r="OA83" s="85" t="s">
        <v>82</v>
      </c>
      <c r="OB83" s="85" t="s">
        <v>82</v>
      </c>
      <c r="OC83" s="85" t="s">
        <v>82</v>
      </c>
      <c r="OD83" s="85" t="s">
        <v>82</v>
      </c>
      <c r="OE83" s="85" t="s">
        <v>82</v>
      </c>
      <c r="OF83" s="85" t="s">
        <v>82</v>
      </c>
      <c r="OG83" s="85" t="s">
        <v>82</v>
      </c>
      <c r="OH83" s="85" t="s">
        <v>82</v>
      </c>
      <c r="OI83" s="85" t="s">
        <v>82</v>
      </c>
      <c r="OJ83" s="85" t="s">
        <v>82</v>
      </c>
      <c r="OK83" s="85" t="s">
        <v>82</v>
      </c>
      <c r="OL83" s="85" t="s">
        <v>82</v>
      </c>
      <c r="OM83" s="85" t="s">
        <v>82</v>
      </c>
      <c r="ON83" s="85" t="s">
        <v>82</v>
      </c>
      <c r="OO83" s="85" t="s">
        <v>82</v>
      </c>
      <c r="OP83" s="85" t="s">
        <v>82</v>
      </c>
      <c r="OQ83" s="85" t="s">
        <v>82</v>
      </c>
      <c r="OR83" s="85" t="s">
        <v>82</v>
      </c>
      <c r="OS83" s="85" t="s">
        <v>82</v>
      </c>
      <c r="OT83" s="85" t="s">
        <v>82</v>
      </c>
      <c r="OU83" s="85" t="s">
        <v>82</v>
      </c>
      <c r="OV83" s="85" t="s">
        <v>82</v>
      </c>
      <c r="OW83" s="85" t="s">
        <v>82</v>
      </c>
      <c r="OX83" s="85" t="s">
        <v>82</v>
      </c>
      <c r="OY83" s="85" t="s">
        <v>82</v>
      </c>
      <c r="OZ83" s="85" t="s">
        <v>82</v>
      </c>
      <c r="PA83" s="85" t="s">
        <v>82</v>
      </c>
      <c r="PB83" s="85" t="s">
        <v>82</v>
      </c>
      <c r="PC83" s="85" t="s">
        <v>82</v>
      </c>
      <c r="PD83" s="85" t="s">
        <v>82</v>
      </c>
      <c r="PE83" s="85" t="s">
        <v>82</v>
      </c>
      <c r="PF83" s="85" t="s">
        <v>82</v>
      </c>
      <c r="PG83" s="85" t="s">
        <v>82</v>
      </c>
      <c r="PH83" s="85" t="s">
        <v>82</v>
      </c>
      <c r="PI83" s="85" t="s">
        <v>82</v>
      </c>
      <c r="PJ83" s="85" t="s">
        <v>82</v>
      </c>
      <c r="PK83" s="85" t="s">
        <v>82</v>
      </c>
      <c r="PL83" s="85" t="s">
        <v>82</v>
      </c>
      <c r="PM83" s="85" t="s">
        <v>82</v>
      </c>
      <c r="PN83" s="85" t="s">
        <v>82</v>
      </c>
      <c r="PO83" s="85" t="s">
        <v>82</v>
      </c>
      <c r="PP83" s="85" t="s">
        <v>82</v>
      </c>
      <c r="PQ83" s="85" t="s">
        <v>82</v>
      </c>
      <c r="PR83" s="85" t="s">
        <v>82</v>
      </c>
      <c r="PS83" s="85" t="s">
        <v>82</v>
      </c>
      <c r="PT83" s="85" t="s">
        <v>82</v>
      </c>
      <c r="PU83" s="85" t="s">
        <v>82</v>
      </c>
      <c r="PV83" s="85" t="s">
        <v>82</v>
      </c>
      <c r="PW83" s="85" t="s">
        <v>82</v>
      </c>
      <c r="PX83" s="85" t="s">
        <v>82</v>
      </c>
      <c r="PY83" s="85" t="s">
        <v>82</v>
      </c>
      <c r="PZ83" s="85" t="s">
        <v>82</v>
      </c>
      <c r="QA83" s="85" t="s">
        <v>82</v>
      </c>
      <c r="QB83" s="85" t="s">
        <v>82</v>
      </c>
      <c r="QC83" s="85" t="s">
        <v>82</v>
      </c>
      <c r="QD83" s="85" t="s">
        <v>82</v>
      </c>
      <c r="QE83" s="85" t="s">
        <v>82</v>
      </c>
      <c r="QF83" s="85" t="s">
        <v>82</v>
      </c>
      <c r="QG83" s="85" t="s">
        <v>82</v>
      </c>
      <c r="QH83" s="85" t="s">
        <v>82</v>
      </c>
      <c r="QI83" s="85" t="s">
        <v>82</v>
      </c>
      <c r="QJ83" s="85" t="s">
        <v>82</v>
      </c>
      <c r="QK83" s="85" t="s">
        <v>82</v>
      </c>
      <c r="QL83" s="85" t="s">
        <v>82</v>
      </c>
      <c r="QM83" s="85" t="s">
        <v>82</v>
      </c>
      <c r="QN83" s="85" t="s">
        <v>82</v>
      </c>
      <c r="QO83" s="85" t="s">
        <v>82</v>
      </c>
      <c r="QP83" s="85" t="s">
        <v>82</v>
      </c>
      <c r="QQ83" s="85" t="s">
        <v>82</v>
      </c>
      <c r="QR83" s="85" t="s">
        <v>82</v>
      </c>
      <c r="QS83" s="85" t="s">
        <v>82</v>
      </c>
      <c r="QT83" s="85" t="s">
        <v>82</v>
      </c>
      <c r="QU83" s="85" t="s">
        <v>82</v>
      </c>
      <c r="QV83" s="85" t="s">
        <v>82</v>
      </c>
      <c r="QW83" s="85" t="s">
        <v>82</v>
      </c>
      <c r="QX83" s="85" t="s">
        <v>82</v>
      </c>
      <c r="QY83" s="85" t="s">
        <v>82</v>
      </c>
      <c r="QZ83" s="85" t="s">
        <v>82</v>
      </c>
      <c r="RA83" s="85" t="s">
        <v>82</v>
      </c>
      <c r="RB83" s="85" t="s">
        <v>82</v>
      </c>
      <c r="RC83" s="85" t="s">
        <v>82</v>
      </c>
      <c r="RD83" s="85" t="s">
        <v>82</v>
      </c>
      <c r="RE83" s="85" t="s">
        <v>82</v>
      </c>
      <c r="RF83" s="85" t="s">
        <v>82</v>
      </c>
      <c r="RG83" s="85" t="s">
        <v>82</v>
      </c>
      <c r="RH83" s="85" t="s">
        <v>82</v>
      </c>
      <c r="RI83" s="85" t="s">
        <v>82</v>
      </c>
      <c r="RJ83" s="85" t="s">
        <v>82</v>
      </c>
      <c r="RK83" s="85" t="s">
        <v>82</v>
      </c>
      <c r="RL83" s="85" t="s">
        <v>82</v>
      </c>
      <c r="RM83" s="85" t="s">
        <v>82</v>
      </c>
      <c r="RN83" s="85" t="s">
        <v>82</v>
      </c>
      <c r="RO83" s="85" t="s">
        <v>82</v>
      </c>
      <c r="RP83" s="85" t="s">
        <v>82</v>
      </c>
      <c r="RQ83" s="85" t="s">
        <v>82</v>
      </c>
      <c r="RR83" s="85" t="s">
        <v>82</v>
      </c>
      <c r="RS83" s="85" t="s">
        <v>82</v>
      </c>
      <c r="RT83" s="85" t="s">
        <v>82</v>
      </c>
      <c r="RU83" s="85" t="s">
        <v>82</v>
      </c>
      <c r="RV83" s="85" t="s">
        <v>18</v>
      </c>
      <c r="RW83" s="85" t="s">
        <v>17</v>
      </c>
      <c r="RX83" s="85" t="s">
        <v>17</v>
      </c>
      <c r="RY83" s="85" t="s">
        <v>17</v>
      </c>
      <c r="RZ83" s="85" t="s">
        <v>17</v>
      </c>
      <c r="SA83" s="85" t="s">
        <v>23</v>
      </c>
      <c r="SB83" s="85" t="s">
        <v>17</v>
      </c>
      <c r="SC83" s="85" t="s">
        <v>18</v>
      </c>
      <c r="SD83" s="85" t="s">
        <v>17</v>
      </c>
      <c r="SE83" s="85" t="s">
        <v>17</v>
      </c>
      <c r="SF83" s="85" t="s">
        <v>17</v>
      </c>
      <c r="SG83" s="85" t="s">
        <v>19</v>
      </c>
      <c r="SH83" s="85" t="s">
        <v>19</v>
      </c>
      <c r="SI83" s="85" t="s">
        <v>19</v>
      </c>
      <c r="SJ83" s="85" t="s">
        <v>18</v>
      </c>
      <c r="SK83" s="85" t="s">
        <v>19</v>
      </c>
      <c r="SL83" s="85" t="s">
        <v>19</v>
      </c>
      <c r="SM83" s="85" t="s">
        <v>19</v>
      </c>
      <c r="SN83" s="85" t="s">
        <v>19</v>
      </c>
      <c r="SO83" s="85" t="s">
        <v>19</v>
      </c>
      <c r="SQ83" s="85" t="s">
        <v>18</v>
      </c>
      <c r="SR83" s="85" t="s">
        <v>19</v>
      </c>
      <c r="SS83" s="85" t="s">
        <v>19</v>
      </c>
      <c r="ST83" s="85" t="s">
        <v>19</v>
      </c>
      <c r="SU83" s="85" t="s">
        <v>19</v>
      </c>
      <c r="SV83" s="85" t="s">
        <v>19</v>
      </c>
      <c r="SX83" s="85" t="s">
        <v>18</v>
      </c>
      <c r="SY83" s="85" t="s">
        <v>19</v>
      </c>
      <c r="SZ83" s="85" t="s">
        <v>19</v>
      </c>
      <c r="TA83" s="85" t="s">
        <v>19</v>
      </c>
      <c r="TB83" s="85" t="s">
        <v>19</v>
      </c>
      <c r="TC83" s="85" t="s">
        <v>19</v>
      </c>
      <c r="TD83" s="85" t="s">
        <v>19</v>
      </c>
      <c r="TE83" s="85" t="s">
        <v>18</v>
      </c>
      <c r="TF83" s="85" t="s">
        <v>19</v>
      </c>
      <c r="TG83" s="85" t="s">
        <v>19</v>
      </c>
      <c r="TH83" s="85" t="s">
        <v>19</v>
      </c>
      <c r="TI83" s="85" t="s">
        <v>19</v>
      </c>
      <c r="TJ83" s="85" t="s">
        <v>19</v>
      </c>
      <c r="TK83" s="85" t="s">
        <v>19</v>
      </c>
      <c r="TL83" s="85" t="s">
        <v>18</v>
      </c>
      <c r="TM83" s="85" t="s">
        <v>19</v>
      </c>
      <c r="TN83" s="85" t="s">
        <v>19</v>
      </c>
      <c r="TO83" s="85" t="s">
        <v>19</v>
      </c>
      <c r="TP83" s="85" t="s">
        <v>19</v>
      </c>
      <c r="TQ83" s="85" t="s">
        <v>19</v>
      </c>
    </row>
    <row r="84" spans="1:16384" s="85" customFormat="1" ht="26.4" x14ac:dyDescent="0.3">
      <c r="A84" s="110" t="s">
        <v>137</v>
      </c>
      <c r="B84" s="107" t="s">
        <v>138</v>
      </c>
      <c r="C84" s="110"/>
      <c r="D84" s="110"/>
      <c r="E84" s="110" t="s">
        <v>13</v>
      </c>
      <c r="F84" s="115">
        <v>2</v>
      </c>
      <c r="G84" s="110" t="s">
        <v>132</v>
      </c>
      <c r="H84" s="108" t="s">
        <v>15</v>
      </c>
      <c r="I84" s="110" t="s">
        <v>82</v>
      </c>
      <c r="J84" s="107" t="s">
        <v>82</v>
      </c>
      <c r="K84" s="110" t="s">
        <v>82</v>
      </c>
      <c r="L84" s="110" t="s">
        <v>82</v>
      </c>
      <c r="M84" s="110" t="s">
        <v>82</v>
      </c>
      <c r="N84" s="115" t="s">
        <v>82</v>
      </c>
      <c r="O84" s="110" t="s">
        <v>82</v>
      </c>
      <c r="P84" s="108" t="s">
        <v>82</v>
      </c>
      <c r="Q84" s="110" t="s">
        <v>82</v>
      </c>
      <c r="R84" s="107" t="s">
        <v>82</v>
      </c>
      <c r="S84" s="110" t="s">
        <v>82</v>
      </c>
      <c r="T84" s="110" t="s">
        <v>82</v>
      </c>
      <c r="U84" s="110" t="s">
        <v>82</v>
      </c>
      <c r="V84" s="115" t="s">
        <v>82</v>
      </c>
      <c r="W84" s="110" t="s">
        <v>82</v>
      </c>
      <c r="X84" s="108" t="s">
        <v>82</v>
      </c>
      <c r="Y84" s="110" t="s">
        <v>82</v>
      </c>
      <c r="Z84" s="107" t="s">
        <v>82</v>
      </c>
      <c r="AA84" s="110" t="s">
        <v>82</v>
      </c>
      <c r="AB84" s="110" t="s">
        <v>82</v>
      </c>
      <c r="AC84" s="110" t="s">
        <v>82</v>
      </c>
      <c r="AD84" s="115" t="s">
        <v>82</v>
      </c>
      <c r="AE84" s="110" t="s">
        <v>82</v>
      </c>
      <c r="AF84" s="108" t="s">
        <v>82</v>
      </c>
      <c r="AG84" s="110" t="s">
        <v>82</v>
      </c>
      <c r="AH84" s="107" t="s">
        <v>82</v>
      </c>
      <c r="AI84" s="110" t="s">
        <v>82</v>
      </c>
      <c r="AJ84" s="110" t="s">
        <v>82</v>
      </c>
      <c r="AK84" s="110" t="s">
        <v>82</v>
      </c>
      <c r="AL84" s="115" t="s">
        <v>82</v>
      </c>
      <c r="AM84" s="110" t="s">
        <v>82</v>
      </c>
      <c r="AN84" s="108" t="s">
        <v>82</v>
      </c>
      <c r="AO84" s="110" t="s">
        <v>82</v>
      </c>
      <c r="AP84" s="107" t="s">
        <v>82</v>
      </c>
      <c r="AQ84" s="110" t="s">
        <v>82</v>
      </c>
      <c r="AR84" s="110" t="s">
        <v>82</v>
      </c>
      <c r="AS84" s="110" t="s">
        <v>82</v>
      </c>
      <c r="AT84" s="115" t="s">
        <v>82</v>
      </c>
      <c r="AU84" s="110" t="s">
        <v>82</v>
      </c>
      <c r="AV84" s="108" t="s">
        <v>82</v>
      </c>
      <c r="AW84" s="110" t="s">
        <v>82</v>
      </c>
      <c r="AX84" s="107" t="s">
        <v>82</v>
      </c>
      <c r="AY84" s="110" t="s">
        <v>82</v>
      </c>
      <c r="AZ84" s="110" t="s">
        <v>82</v>
      </c>
      <c r="BA84" s="110" t="s">
        <v>82</v>
      </c>
      <c r="BB84" s="115" t="s">
        <v>82</v>
      </c>
      <c r="BC84" s="110" t="s">
        <v>82</v>
      </c>
      <c r="BD84" s="108" t="s">
        <v>82</v>
      </c>
      <c r="BE84" s="110" t="s">
        <v>82</v>
      </c>
      <c r="BF84" s="107" t="s">
        <v>82</v>
      </c>
      <c r="BG84" s="110" t="s">
        <v>82</v>
      </c>
      <c r="BH84" s="110" t="s">
        <v>82</v>
      </c>
      <c r="BI84" s="110" t="s">
        <v>82</v>
      </c>
      <c r="BJ84" s="115" t="s">
        <v>82</v>
      </c>
      <c r="BK84" s="110" t="s">
        <v>82</v>
      </c>
      <c r="BL84" s="108" t="s">
        <v>82</v>
      </c>
      <c r="BM84" s="110" t="s">
        <v>82</v>
      </c>
      <c r="BN84" s="107" t="s">
        <v>82</v>
      </c>
      <c r="BO84" s="110" t="s">
        <v>82</v>
      </c>
      <c r="BP84" s="110" t="s">
        <v>82</v>
      </c>
      <c r="BQ84" s="110" t="s">
        <v>82</v>
      </c>
      <c r="BR84" s="115" t="s">
        <v>82</v>
      </c>
      <c r="BS84" s="110" t="s">
        <v>82</v>
      </c>
      <c r="BT84" s="108" t="s">
        <v>82</v>
      </c>
      <c r="BU84" s="110" t="s">
        <v>82</v>
      </c>
      <c r="BV84" s="107" t="s">
        <v>82</v>
      </c>
      <c r="BW84" s="110" t="s">
        <v>82</v>
      </c>
      <c r="BX84" s="110" t="s">
        <v>82</v>
      </c>
      <c r="BY84" s="110" t="s">
        <v>82</v>
      </c>
      <c r="BZ84" s="115" t="s">
        <v>82</v>
      </c>
      <c r="CA84" s="110" t="s">
        <v>82</v>
      </c>
      <c r="CB84" s="108" t="s">
        <v>82</v>
      </c>
      <c r="CC84" s="110" t="s">
        <v>82</v>
      </c>
      <c r="CD84" s="107" t="s">
        <v>82</v>
      </c>
      <c r="CE84" s="110" t="s">
        <v>82</v>
      </c>
      <c r="CF84" s="110" t="s">
        <v>82</v>
      </c>
      <c r="CG84" s="110" t="s">
        <v>82</v>
      </c>
      <c r="CH84" s="115" t="s">
        <v>82</v>
      </c>
      <c r="CI84" s="110" t="s">
        <v>82</v>
      </c>
      <c r="CJ84" s="108" t="s">
        <v>82</v>
      </c>
      <c r="CK84" s="110" t="s">
        <v>82</v>
      </c>
      <c r="CL84" s="107" t="s">
        <v>82</v>
      </c>
      <c r="CM84" s="110" t="s">
        <v>82</v>
      </c>
      <c r="CN84" s="110" t="s">
        <v>82</v>
      </c>
      <c r="CO84" s="110" t="s">
        <v>82</v>
      </c>
      <c r="CP84" s="115" t="s">
        <v>82</v>
      </c>
      <c r="CQ84" s="110" t="s">
        <v>82</v>
      </c>
      <c r="CR84" s="108" t="s">
        <v>82</v>
      </c>
      <c r="CS84" s="110" t="s">
        <v>82</v>
      </c>
      <c r="CT84" s="107" t="s">
        <v>82</v>
      </c>
      <c r="CU84" s="110" t="s">
        <v>82</v>
      </c>
      <c r="CV84" s="110" t="s">
        <v>82</v>
      </c>
      <c r="CW84" s="110" t="s">
        <v>82</v>
      </c>
      <c r="CX84" s="115" t="s">
        <v>82</v>
      </c>
      <c r="CY84" s="110" t="s">
        <v>82</v>
      </c>
      <c r="CZ84" s="108" t="s">
        <v>82</v>
      </c>
      <c r="DA84" s="110" t="s">
        <v>82</v>
      </c>
      <c r="DB84" s="107" t="s">
        <v>82</v>
      </c>
      <c r="DC84" s="110" t="s">
        <v>82</v>
      </c>
      <c r="DD84" s="110" t="s">
        <v>82</v>
      </c>
      <c r="DE84" s="110" t="s">
        <v>82</v>
      </c>
      <c r="DF84" s="115" t="s">
        <v>82</v>
      </c>
      <c r="DG84" s="110" t="s">
        <v>82</v>
      </c>
      <c r="DH84" s="108" t="s">
        <v>82</v>
      </c>
      <c r="DI84" s="110" t="s">
        <v>82</v>
      </c>
      <c r="DJ84" s="107" t="s">
        <v>82</v>
      </c>
      <c r="DK84" s="110" t="s">
        <v>82</v>
      </c>
      <c r="DL84" s="110" t="s">
        <v>82</v>
      </c>
      <c r="DM84" s="110" t="s">
        <v>82</v>
      </c>
      <c r="DN84" s="115" t="s">
        <v>82</v>
      </c>
      <c r="DO84" s="110" t="s">
        <v>82</v>
      </c>
      <c r="DP84" s="108" t="s">
        <v>82</v>
      </c>
      <c r="DQ84" s="110" t="s">
        <v>82</v>
      </c>
      <c r="DR84" s="107" t="s">
        <v>82</v>
      </c>
      <c r="DS84" s="110" t="s">
        <v>82</v>
      </c>
      <c r="DT84" s="110" t="s">
        <v>82</v>
      </c>
      <c r="DU84" s="110" t="s">
        <v>82</v>
      </c>
      <c r="DV84" s="115" t="s">
        <v>82</v>
      </c>
      <c r="DW84" s="110" t="s">
        <v>82</v>
      </c>
      <c r="DX84" s="108" t="s">
        <v>82</v>
      </c>
      <c r="DY84" s="110" t="s">
        <v>82</v>
      </c>
      <c r="DZ84" s="107" t="s">
        <v>82</v>
      </c>
      <c r="EA84" s="110" t="s">
        <v>82</v>
      </c>
      <c r="EB84" s="110" t="s">
        <v>82</v>
      </c>
      <c r="EC84" s="110" t="s">
        <v>82</v>
      </c>
      <c r="ED84" s="115" t="s">
        <v>82</v>
      </c>
      <c r="EE84" s="110" t="s">
        <v>82</v>
      </c>
      <c r="EF84" s="108" t="s">
        <v>82</v>
      </c>
      <c r="EG84" s="110" t="s">
        <v>82</v>
      </c>
      <c r="EH84" s="107" t="s">
        <v>82</v>
      </c>
      <c r="EI84" s="110" t="s">
        <v>82</v>
      </c>
      <c r="EJ84" s="110" t="s">
        <v>82</v>
      </c>
      <c r="EK84" s="110" t="s">
        <v>82</v>
      </c>
      <c r="EL84" s="115" t="s">
        <v>82</v>
      </c>
      <c r="EM84" s="110" t="s">
        <v>82</v>
      </c>
      <c r="EN84" s="108" t="s">
        <v>82</v>
      </c>
      <c r="EO84" s="110" t="s">
        <v>82</v>
      </c>
      <c r="EP84" s="107" t="s">
        <v>82</v>
      </c>
      <c r="EQ84" s="110" t="s">
        <v>82</v>
      </c>
      <c r="ER84" s="110" t="s">
        <v>82</v>
      </c>
      <c r="ES84" s="110" t="s">
        <v>82</v>
      </c>
      <c r="ET84" s="115" t="s">
        <v>82</v>
      </c>
      <c r="EU84" s="110" t="s">
        <v>82</v>
      </c>
      <c r="EV84" s="108" t="s">
        <v>82</v>
      </c>
      <c r="EW84" s="110" t="s">
        <v>82</v>
      </c>
      <c r="EX84" s="107" t="s">
        <v>82</v>
      </c>
      <c r="EY84" s="110" t="s">
        <v>82</v>
      </c>
      <c r="EZ84" s="110" t="s">
        <v>82</v>
      </c>
      <c r="FA84" s="110" t="s">
        <v>82</v>
      </c>
      <c r="FB84" s="115" t="s">
        <v>82</v>
      </c>
      <c r="FC84" s="110" t="s">
        <v>82</v>
      </c>
      <c r="FD84" s="108" t="s">
        <v>82</v>
      </c>
      <c r="FE84" s="110" t="s">
        <v>82</v>
      </c>
      <c r="FF84" s="107" t="s">
        <v>82</v>
      </c>
      <c r="FG84" s="110" t="s">
        <v>82</v>
      </c>
      <c r="FH84" s="110" t="s">
        <v>82</v>
      </c>
      <c r="FI84" s="110" t="s">
        <v>82</v>
      </c>
      <c r="FJ84" s="115" t="s">
        <v>82</v>
      </c>
      <c r="FK84" s="110" t="s">
        <v>82</v>
      </c>
      <c r="FL84" s="108" t="s">
        <v>82</v>
      </c>
      <c r="FM84" s="110" t="s">
        <v>82</v>
      </c>
      <c r="FN84" s="107" t="s">
        <v>82</v>
      </c>
      <c r="FO84" s="110" t="s">
        <v>82</v>
      </c>
      <c r="FP84" s="110" t="s">
        <v>82</v>
      </c>
      <c r="FQ84" s="110" t="s">
        <v>82</v>
      </c>
      <c r="FR84" s="115" t="s">
        <v>82</v>
      </c>
      <c r="FS84" s="110" t="s">
        <v>82</v>
      </c>
      <c r="FT84" s="108" t="s">
        <v>82</v>
      </c>
      <c r="FU84" s="110" t="s">
        <v>82</v>
      </c>
      <c r="FV84" s="107" t="s">
        <v>82</v>
      </c>
      <c r="FW84" s="110" t="s">
        <v>82</v>
      </c>
      <c r="FX84" s="110" t="s">
        <v>82</v>
      </c>
      <c r="FY84" s="110" t="s">
        <v>82</v>
      </c>
      <c r="FZ84" s="115" t="s">
        <v>82</v>
      </c>
      <c r="GA84" s="110" t="s">
        <v>82</v>
      </c>
      <c r="GB84" s="108" t="s">
        <v>82</v>
      </c>
      <c r="GC84" s="110" t="s">
        <v>82</v>
      </c>
      <c r="GD84" s="107" t="s">
        <v>82</v>
      </c>
      <c r="GE84" s="110" t="s">
        <v>82</v>
      </c>
      <c r="GF84" s="110" t="s">
        <v>82</v>
      </c>
      <c r="GG84" s="110" t="s">
        <v>82</v>
      </c>
      <c r="GH84" s="115" t="s">
        <v>82</v>
      </c>
      <c r="GI84" s="110" t="s">
        <v>82</v>
      </c>
      <c r="GJ84" s="108" t="s">
        <v>82</v>
      </c>
      <c r="GK84" s="110" t="s">
        <v>82</v>
      </c>
      <c r="GL84" s="107" t="s">
        <v>82</v>
      </c>
      <c r="GM84" s="110" t="s">
        <v>82</v>
      </c>
      <c r="GN84" s="110" t="s">
        <v>82</v>
      </c>
      <c r="GO84" s="110" t="s">
        <v>82</v>
      </c>
      <c r="GP84" s="115" t="s">
        <v>82</v>
      </c>
      <c r="GQ84" s="110" t="s">
        <v>82</v>
      </c>
      <c r="GR84" s="108" t="s">
        <v>82</v>
      </c>
      <c r="GS84" s="110" t="s">
        <v>82</v>
      </c>
      <c r="GT84" s="107" t="s">
        <v>82</v>
      </c>
      <c r="GU84" s="110" t="s">
        <v>82</v>
      </c>
      <c r="GV84" s="110" t="s">
        <v>82</v>
      </c>
      <c r="GW84" s="110" t="s">
        <v>82</v>
      </c>
      <c r="GX84" s="115" t="s">
        <v>82</v>
      </c>
      <c r="GY84" s="110" t="s">
        <v>82</v>
      </c>
      <c r="GZ84" s="108" t="s">
        <v>82</v>
      </c>
      <c r="HA84" s="110" t="s">
        <v>82</v>
      </c>
      <c r="HB84" s="107" t="s">
        <v>82</v>
      </c>
      <c r="HC84" s="110" t="s">
        <v>82</v>
      </c>
      <c r="HD84" s="110" t="s">
        <v>82</v>
      </c>
      <c r="HE84" s="110" t="s">
        <v>82</v>
      </c>
      <c r="HF84" s="115" t="s">
        <v>82</v>
      </c>
      <c r="HG84" s="110" t="s">
        <v>82</v>
      </c>
      <c r="HH84" s="108" t="s">
        <v>82</v>
      </c>
      <c r="HI84" s="110" t="s">
        <v>82</v>
      </c>
      <c r="HJ84" s="107" t="s">
        <v>82</v>
      </c>
      <c r="HK84" s="110" t="s">
        <v>82</v>
      </c>
      <c r="HL84" s="110" t="s">
        <v>82</v>
      </c>
      <c r="HM84" s="110" t="s">
        <v>82</v>
      </c>
      <c r="HN84" s="115" t="s">
        <v>82</v>
      </c>
      <c r="HO84" s="110" t="s">
        <v>82</v>
      </c>
      <c r="HP84" s="108" t="s">
        <v>82</v>
      </c>
      <c r="HQ84" s="110" t="s">
        <v>82</v>
      </c>
      <c r="HR84" s="107" t="s">
        <v>82</v>
      </c>
      <c r="HS84" s="110" t="s">
        <v>82</v>
      </c>
      <c r="HT84" s="110" t="s">
        <v>82</v>
      </c>
      <c r="HU84" s="110" t="s">
        <v>82</v>
      </c>
      <c r="HV84" s="115" t="s">
        <v>82</v>
      </c>
      <c r="HW84" s="110" t="s">
        <v>82</v>
      </c>
      <c r="HX84" s="108" t="s">
        <v>82</v>
      </c>
      <c r="HY84" s="110" t="s">
        <v>82</v>
      </c>
      <c r="HZ84" s="107" t="s">
        <v>82</v>
      </c>
      <c r="IA84" s="110" t="s">
        <v>82</v>
      </c>
      <c r="IB84" s="110" t="s">
        <v>82</v>
      </c>
      <c r="IC84" s="110" t="s">
        <v>82</v>
      </c>
      <c r="ID84" s="115" t="s">
        <v>82</v>
      </c>
      <c r="IE84" s="110" t="s">
        <v>82</v>
      </c>
      <c r="IF84" s="108" t="s">
        <v>82</v>
      </c>
      <c r="IG84" s="110" t="s">
        <v>82</v>
      </c>
      <c r="IH84" s="107" t="s">
        <v>82</v>
      </c>
      <c r="II84" s="110" t="s">
        <v>82</v>
      </c>
      <c r="IJ84" s="110" t="s">
        <v>82</v>
      </c>
      <c r="IK84" s="110" t="s">
        <v>82</v>
      </c>
      <c r="IL84" s="115" t="s">
        <v>82</v>
      </c>
      <c r="IM84" s="110" t="s">
        <v>82</v>
      </c>
      <c r="IN84" s="108" t="s">
        <v>82</v>
      </c>
      <c r="IO84" s="110" t="s">
        <v>82</v>
      </c>
      <c r="IP84" s="107" t="s">
        <v>82</v>
      </c>
      <c r="IQ84" s="110" t="s">
        <v>82</v>
      </c>
      <c r="IR84" s="110" t="s">
        <v>82</v>
      </c>
      <c r="IS84" s="110" t="s">
        <v>82</v>
      </c>
      <c r="IT84" s="115" t="s">
        <v>82</v>
      </c>
      <c r="IU84" s="110" t="s">
        <v>82</v>
      </c>
      <c r="IV84" s="108" t="s">
        <v>82</v>
      </c>
      <c r="IW84" s="110" t="s">
        <v>82</v>
      </c>
      <c r="IX84" s="107" t="s">
        <v>82</v>
      </c>
      <c r="IY84" s="110" t="s">
        <v>82</v>
      </c>
      <c r="IZ84" s="110" t="s">
        <v>82</v>
      </c>
      <c r="JA84" s="110" t="s">
        <v>82</v>
      </c>
      <c r="JB84" s="115" t="s">
        <v>82</v>
      </c>
      <c r="JC84" s="110" t="s">
        <v>82</v>
      </c>
      <c r="JD84" s="108" t="s">
        <v>82</v>
      </c>
      <c r="JE84" s="110" t="s">
        <v>82</v>
      </c>
      <c r="JF84" s="107" t="s">
        <v>82</v>
      </c>
      <c r="JG84" s="110" t="s">
        <v>82</v>
      </c>
      <c r="JH84" s="110" t="s">
        <v>82</v>
      </c>
      <c r="JI84" s="110" t="s">
        <v>82</v>
      </c>
      <c r="JJ84" s="115" t="s">
        <v>82</v>
      </c>
      <c r="JK84" s="110" t="s">
        <v>82</v>
      </c>
      <c r="JL84" s="108" t="s">
        <v>82</v>
      </c>
      <c r="JM84" s="110" t="s">
        <v>82</v>
      </c>
      <c r="JN84" s="107" t="s">
        <v>82</v>
      </c>
      <c r="JO84" s="110" t="s">
        <v>82</v>
      </c>
      <c r="JP84" s="110" t="s">
        <v>82</v>
      </c>
      <c r="JQ84" s="110" t="s">
        <v>82</v>
      </c>
      <c r="JR84" s="115" t="s">
        <v>82</v>
      </c>
      <c r="JS84" s="110" t="s">
        <v>82</v>
      </c>
      <c r="JT84" s="108" t="s">
        <v>82</v>
      </c>
      <c r="JU84" s="110" t="s">
        <v>82</v>
      </c>
      <c r="JV84" s="107" t="s">
        <v>82</v>
      </c>
      <c r="JW84" s="110" t="s">
        <v>82</v>
      </c>
      <c r="JX84" s="110" t="s">
        <v>82</v>
      </c>
      <c r="JY84" s="110" t="s">
        <v>82</v>
      </c>
      <c r="JZ84" s="115" t="s">
        <v>82</v>
      </c>
      <c r="KA84" s="110" t="s">
        <v>82</v>
      </c>
      <c r="KB84" s="108" t="s">
        <v>82</v>
      </c>
      <c r="KC84" s="110" t="s">
        <v>82</v>
      </c>
      <c r="KD84" s="107" t="s">
        <v>82</v>
      </c>
      <c r="KE84" s="110" t="s">
        <v>82</v>
      </c>
      <c r="KF84" s="110" t="s">
        <v>82</v>
      </c>
      <c r="KG84" s="110" t="s">
        <v>82</v>
      </c>
      <c r="KH84" s="115" t="s">
        <v>82</v>
      </c>
      <c r="KI84" s="110" t="s">
        <v>82</v>
      </c>
      <c r="KJ84" s="108" t="s">
        <v>82</v>
      </c>
      <c r="KK84" s="110" t="s">
        <v>82</v>
      </c>
      <c r="KL84" s="107" t="s">
        <v>82</v>
      </c>
      <c r="KM84" s="110" t="s">
        <v>82</v>
      </c>
      <c r="KN84" s="110" t="s">
        <v>82</v>
      </c>
      <c r="KO84" s="110" t="s">
        <v>82</v>
      </c>
      <c r="KP84" s="115" t="s">
        <v>82</v>
      </c>
      <c r="KQ84" s="110" t="s">
        <v>82</v>
      </c>
      <c r="KR84" s="108" t="s">
        <v>82</v>
      </c>
      <c r="KS84" s="110" t="s">
        <v>82</v>
      </c>
      <c r="KT84" s="107" t="s">
        <v>82</v>
      </c>
      <c r="KU84" s="110" t="s">
        <v>82</v>
      </c>
      <c r="KV84" s="110" t="s">
        <v>82</v>
      </c>
      <c r="KW84" s="110" t="s">
        <v>82</v>
      </c>
      <c r="KX84" s="115" t="s">
        <v>82</v>
      </c>
      <c r="KY84" s="110" t="s">
        <v>82</v>
      </c>
      <c r="KZ84" s="108" t="s">
        <v>82</v>
      </c>
      <c r="LA84" s="110" t="s">
        <v>82</v>
      </c>
      <c r="LB84" s="107" t="s">
        <v>82</v>
      </c>
      <c r="LC84" s="110" t="s">
        <v>82</v>
      </c>
      <c r="LD84" s="110" t="s">
        <v>82</v>
      </c>
      <c r="LE84" s="110" t="s">
        <v>82</v>
      </c>
      <c r="LF84" s="115" t="s">
        <v>82</v>
      </c>
      <c r="LG84" s="110" t="s">
        <v>82</v>
      </c>
      <c r="LH84" s="108" t="s">
        <v>82</v>
      </c>
      <c r="LI84" s="110" t="s">
        <v>82</v>
      </c>
      <c r="LJ84" s="107" t="s">
        <v>82</v>
      </c>
      <c r="LK84" s="110" t="s">
        <v>82</v>
      </c>
      <c r="LL84" s="110" t="s">
        <v>82</v>
      </c>
      <c r="LM84" s="110" t="s">
        <v>82</v>
      </c>
      <c r="LN84" s="115" t="s">
        <v>82</v>
      </c>
      <c r="LO84" s="110" t="s">
        <v>82</v>
      </c>
      <c r="LP84" s="108" t="s">
        <v>82</v>
      </c>
      <c r="LQ84" s="110" t="s">
        <v>82</v>
      </c>
      <c r="LR84" s="107" t="s">
        <v>82</v>
      </c>
      <c r="LS84" s="110" t="s">
        <v>82</v>
      </c>
      <c r="LT84" s="110" t="s">
        <v>82</v>
      </c>
      <c r="LU84" s="110" t="s">
        <v>82</v>
      </c>
      <c r="LV84" s="115" t="s">
        <v>82</v>
      </c>
      <c r="LW84" s="110" t="s">
        <v>82</v>
      </c>
      <c r="LX84" s="108" t="s">
        <v>82</v>
      </c>
      <c r="LY84" s="110" t="s">
        <v>82</v>
      </c>
      <c r="LZ84" s="107" t="s">
        <v>82</v>
      </c>
      <c r="MA84" s="110" t="s">
        <v>82</v>
      </c>
      <c r="MB84" s="110" t="s">
        <v>82</v>
      </c>
      <c r="MC84" s="110" t="s">
        <v>82</v>
      </c>
      <c r="MD84" s="115" t="s">
        <v>82</v>
      </c>
      <c r="ME84" s="110" t="s">
        <v>82</v>
      </c>
      <c r="MF84" s="108" t="s">
        <v>82</v>
      </c>
      <c r="MG84" s="110" t="s">
        <v>82</v>
      </c>
      <c r="MH84" s="107" t="s">
        <v>82</v>
      </c>
      <c r="MI84" s="110" t="s">
        <v>82</v>
      </c>
      <c r="MJ84" s="110" t="s">
        <v>82</v>
      </c>
      <c r="MK84" s="110" t="s">
        <v>82</v>
      </c>
      <c r="ML84" s="115" t="s">
        <v>82</v>
      </c>
      <c r="MM84" s="110" t="s">
        <v>82</v>
      </c>
      <c r="MN84" s="108" t="s">
        <v>82</v>
      </c>
      <c r="MO84" s="110" t="s">
        <v>82</v>
      </c>
      <c r="MP84" s="107" t="s">
        <v>82</v>
      </c>
      <c r="MQ84" s="110" t="s">
        <v>82</v>
      </c>
      <c r="MR84" s="110" t="s">
        <v>82</v>
      </c>
      <c r="MS84" s="110" t="s">
        <v>82</v>
      </c>
      <c r="MT84" s="115" t="s">
        <v>82</v>
      </c>
      <c r="MU84" s="110" t="s">
        <v>82</v>
      </c>
      <c r="MV84" s="108" t="s">
        <v>82</v>
      </c>
      <c r="MW84" s="110" t="s">
        <v>82</v>
      </c>
      <c r="MX84" s="107" t="s">
        <v>82</v>
      </c>
      <c r="MY84" s="110" t="s">
        <v>82</v>
      </c>
      <c r="MZ84" s="110" t="s">
        <v>82</v>
      </c>
      <c r="NA84" s="110" t="s">
        <v>82</v>
      </c>
      <c r="NB84" s="115" t="s">
        <v>82</v>
      </c>
      <c r="NC84" s="110" t="s">
        <v>82</v>
      </c>
      <c r="ND84" s="108" t="s">
        <v>82</v>
      </c>
      <c r="NE84" s="110" t="s">
        <v>82</v>
      </c>
      <c r="NF84" s="107" t="s">
        <v>82</v>
      </c>
      <c r="NG84" s="110" t="s">
        <v>82</v>
      </c>
      <c r="NH84" s="110" t="s">
        <v>82</v>
      </c>
      <c r="NI84" s="110" t="s">
        <v>82</v>
      </c>
      <c r="NJ84" s="115" t="s">
        <v>82</v>
      </c>
      <c r="NK84" s="110" t="s">
        <v>82</v>
      </c>
      <c r="NL84" s="108" t="s">
        <v>82</v>
      </c>
      <c r="NM84" s="110" t="s">
        <v>82</v>
      </c>
      <c r="NN84" s="107" t="s">
        <v>82</v>
      </c>
      <c r="NO84" s="110" t="s">
        <v>82</v>
      </c>
      <c r="NP84" s="110" t="s">
        <v>82</v>
      </c>
      <c r="NQ84" s="110" t="s">
        <v>82</v>
      </c>
      <c r="NR84" s="115" t="s">
        <v>82</v>
      </c>
      <c r="NS84" s="110" t="s">
        <v>82</v>
      </c>
      <c r="NT84" s="108" t="s">
        <v>82</v>
      </c>
      <c r="NU84" s="110" t="s">
        <v>82</v>
      </c>
      <c r="NV84" s="107" t="s">
        <v>82</v>
      </c>
      <c r="NW84" s="110" t="s">
        <v>82</v>
      </c>
      <c r="NX84" s="110" t="s">
        <v>82</v>
      </c>
      <c r="NY84" s="110" t="s">
        <v>82</v>
      </c>
      <c r="NZ84" s="115" t="s">
        <v>82</v>
      </c>
      <c r="OA84" s="110" t="s">
        <v>82</v>
      </c>
      <c r="OB84" s="108" t="s">
        <v>82</v>
      </c>
      <c r="OC84" s="110" t="s">
        <v>82</v>
      </c>
      <c r="OD84" s="107" t="s">
        <v>82</v>
      </c>
      <c r="OE84" s="110" t="s">
        <v>82</v>
      </c>
      <c r="OF84" s="110" t="s">
        <v>82</v>
      </c>
      <c r="OG84" s="110" t="s">
        <v>82</v>
      </c>
      <c r="OH84" s="115" t="s">
        <v>82</v>
      </c>
      <c r="OI84" s="110" t="s">
        <v>82</v>
      </c>
      <c r="OJ84" s="108" t="s">
        <v>82</v>
      </c>
      <c r="OK84" s="110" t="s">
        <v>82</v>
      </c>
      <c r="OL84" s="107" t="s">
        <v>82</v>
      </c>
      <c r="OM84" s="110" t="s">
        <v>82</v>
      </c>
      <c r="ON84" s="110" t="s">
        <v>82</v>
      </c>
      <c r="OO84" s="110" t="s">
        <v>82</v>
      </c>
      <c r="OP84" s="115" t="s">
        <v>82</v>
      </c>
      <c r="OQ84" s="110" t="s">
        <v>82</v>
      </c>
      <c r="OR84" s="108" t="s">
        <v>82</v>
      </c>
      <c r="OS84" s="110" t="s">
        <v>82</v>
      </c>
      <c r="OT84" s="107" t="s">
        <v>82</v>
      </c>
      <c r="OU84" s="110" t="s">
        <v>82</v>
      </c>
      <c r="OV84" s="110" t="s">
        <v>82</v>
      </c>
      <c r="OW84" s="110" t="s">
        <v>82</v>
      </c>
      <c r="OX84" s="115" t="s">
        <v>82</v>
      </c>
      <c r="OY84" s="110" t="s">
        <v>82</v>
      </c>
      <c r="OZ84" s="108" t="s">
        <v>82</v>
      </c>
      <c r="PA84" s="110" t="s">
        <v>82</v>
      </c>
      <c r="PB84" s="107" t="s">
        <v>82</v>
      </c>
      <c r="PC84" s="110" t="s">
        <v>82</v>
      </c>
      <c r="PD84" s="85" t="s">
        <v>82</v>
      </c>
      <c r="PE84" s="110" t="s">
        <v>82</v>
      </c>
      <c r="PF84" s="115" t="s">
        <v>82</v>
      </c>
      <c r="PG84" s="110" t="s">
        <v>82</v>
      </c>
      <c r="PH84" s="108" t="s">
        <v>82</v>
      </c>
      <c r="PI84" s="110" t="s">
        <v>82</v>
      </c>
      <c r="PJ84" s="107" t="s">
        <v>82</v>
      </c>
      <c r="PK84" s="85" t="s">
        <v>82</v>
      </c>
      <c r="PL84" s="110" t="s">
        <v>82</v>
      </c>
      <c r="PM84" s="110" t="s">
        <v>82</v>
      </c>
      <c r="PN84" s="115" t="s">
        <v>82</v>
      </c>
      <c r="PO84" s="110" t="s">
        <v>82</v>
      </c>
      <c r="PP84" s="108" t="s">
        <v>82</v>
      </c>
      <c r="PQ84" s="110" t="s">
        <v>82</v>
      </c>
      <c r="PR84" s="107" t="s">
        <v>82</v>
      </c>
      <c r="PS84" s="110" t="s">
        <v>82</v>
      </c>
      <c r="PT84" s="110" t="s">
        <v>82</v>
      </c>
      <c r="PU84" s="110" t="s">
        <v>82</v>
      </c>
      <c r="PV84" s="115" t="s">
        <v>82</v>
      </c>
      <c r="PW84" s="110" t="s">
        <v>82</v>
      </c>
      <c r="PX84" s="108" t="s">
        <v>82</v>
      </c>
      <c r="PY84" s="110" t="s">
        <v>82</v>
      </c>
      <c r="PZ84" s="107" t="s">
        <v>82</v>
      </c>
      <c r="QA84" s="110" t="s">
        <v>82</v>
      </c>
      <c r="QB84" s="110" t="s">
        <v>82</v>
      </c>
      <c r="QC84" s="110" t="s">
        <v>82</v>
      </c>
      <c r="QD84" s="115" t="s">
        <v>82</v>
      </c>
      <c r="QE84" s="110" t="s">
        <v>82</v>
      </c>
      <c r="QF84" s="108" t="s">
        <v>82</v>
      </c>
      <c r="QG84" s="110" t="s">
        <v>82</v>
      </c>
      <c r="QH84" s="107" t="s">
        <v>82</v>
      </c>
      <c r="QI84" s="110" t="s">
        <v>82</v>
      </c>
      <c r="QJ84" s="110" t="s">
        <v>82</v>
      </c>
      <c r="QK84" s="110" t="s">
        <v>82</v>
      </c>
      <c r="QL84" s="115" t="s">
        <v>82</v>
      </c>
      <c r="QM84" s="110" t="s">
        <v>82</v>
      </c>
      <c r="QN84" s="108" t="s">
        <v>82</v>
      </c>
      <c r="QO84" s="110" t="s">
        <v>82</v>
      </c>
      <c r="QP84" s="107" t="s">
        <v>82</v>
      </c>
      <c r="QQ84" s="110" t="s">
        <v>82</v>
      </c>
      <c r="QR84" s="110" t="s">
        <v>82</v>
      </c>
      <c r="QS84" s="110" t="s">
        <v>82</v>
      </c>
      <c r="QT84" s="115" t="s">
        <v>82</v>
      </c>
      <c r="QU84" s="110" t="s">
        <v>82</v>
      </c>
      <c r="QV84" s="108" t="s">
        <v>82</v>
      </c>
      <c r="QW84" s="110" t="s">
        <v>82</v>
      </c>
      <c r="QX84" s="107" t="s">
        <v>82</v>
      </c>
      <c r="QY84" s="110" t="s">
        <v>82</v>
      </c>
      <c r="QZ84" s="110" t="s">
        <v>82</v>
      </c>
      <c r="RA84" s="110" t="s">
        <v>82</v>
      </c>
      <c r="RB84" s="115" t="s">
        <v>82</v>
      </c>
      <c r="RC84" s="110" t="s">
        <v>82</v>
      </c>
      <c r="RD84" s="108" t="s">
        <v>82</v>
      </c>
      <c r="RE84" s="110" t="s">
        <v>82</v>
      </c>
      <c r="RF84" s="107" t="s">
        <v>82</v>
      </c>
      <c r="RG84" s="110" t="s">
        <v>82</v>
      </c>
      <c r="RH84" s="110" t="s">
        <v>82</v>
      </c>
      <c r="RI84" s="110" t="s">
        <v>82</v>
      </c>
      <c r="RJ84" s="115" t="s">
        <v>82</v>
      </c>
      <c r="RK84" s="110" t="s">
        <v>82</v>
      </c>
      <c r="RL84" s="108" t="s">
        <v>82</v>
      </c>
      <c r="RM84" s="110" t="s">
        <v>82</v>
      </c>
      <c r="RN84" s="107" t="s">
        <v>82</v>
      </c>
      <c r="RO84" s="85" t="s">
        <v>82</v>
      </c>
      <c r="RP84" s="110" t="s">
        <v>82</v>
      </c>
      <c r="RQ84" s="110" t="s">
        <v>82</v>
      </c>
      <c r="RR84" s="115" t="s">
        <v>82</v>
      </c>
      <c r="RS84" s="110" t="s">
        <v>82</v>
      </c>
      <c r="RT84" s="108" t="s">
        <v>82</v>
      </c>
      <c r="RU84" s="110" t="s">
        <v>82</v>
      </c>
      <c r="RV84" s="85" t="s">
        <v>18</v>
      </c>
      <c r="RW84" s="110" t="s">
        <v>17</v>
      </c>
      <c r="RX84" s="110" t="s">
        <v>17</v>
      </c>
      <c r="RY84" s="110" t="s">
        <v>17</v>
      </c>
      <c r="RZ84" s="110" t="s">
        <v>17</v>
      </c>
      <c r="SA84" s="85" t="s">
        <v>23</v>
      </c>
      <c r="SB84" s="108" t="s">
        <v>17</v>
      </c>
      <c r="SC84" s="85" t="s">
        <v>18</v>
      </c>
      <c r="SD84" s="107" t="s">
        <v>19</v>
      </c>
      <c r="SE84" s="110" t="s">
        <v>19</v>
      </c>
      <c r="SF84" s="110" t="s">
        <v>19</v>
      </c>
      <c r="SG84" s="110" t="s">
        <v>19</v>
      </c>
      <c r="SH84" s="115" t="s">
        <v>19</v>
      </c>
      <c r="SI84" s="115" t="s">
        <v>19</v>
      </c>
      <c r="SJ84" s="108" t="s">
        <v>18</v>
      </c>
      <c r="SK84" s="110" t="s">
        <v>19</v>
      </c>
      <c r="SL84" s="110" t="s">
        <v>19</v>
      </c>
      <c r="SM84" s="110" t="s">
        <v>19</v>
      </c>
      <c r="SN84" s="110" t="s">
        <v>19</v>
      </c>
      <c r="SO84" s="110" t="s">
        <v>19</v>
      </c>
      <c r="SP84" s="85" t="s">
        <v>23</v>
      </c>
      <c r="SQ84" s="85" t="s">
        <v>18</v>
      </c>
      <c r="SR84" s="108" t="s">
        <v>19</v>
      </c>
      <c r="SS84" s="110" t="s">
        <v>19</v>
      </c>
      <c r="ST84" s="107" t="s">
        <v>19</v>
      </c>
      <c r="SU84" s="107" t="s">
        <v>19</v>
      </c>
      <c r="SV84" s="110" t="s">
        <v>19</v>
      </c>
      <c r="SW84" s="110" t="s">
        <v>19</v>
      </c>
      <c r="SX84" s="85" t="s">
        <v>18</v>
      </c>
      <c r="SY84" s="110" t="s">
        <v>19</v>
      </c>
      <c r="SZ84" s="110" t="s">
        <v>19</v>
      </c>
      <c r="TA84" s="110" t="s">
        <v>19</v>
      </c>
      <c r="TB84" s="107" t="s">
        <v>19</v>
      </c>
      <c r="TC84" s="107" t="s">
        <v>19</v>
      </c>
      <c r="TD84" s="110" t="s">
        <v>23</v>
      </c>
      <c r="TE84" s="85" t="s">
        <v>18</v>
      </c>
      <c r="TF84" s="110" t="s">
        <v>19</v>
      </c>
      <c r="TG84" s="110" t="s">
        <v>19</v>
      </c>
      <c r="TH84" s="85" t="s">
        <v>19</v>
      </c>
      <c r="TI84" s="85" t="s">
        <v>19</v>
      </c>
      <c r="TJ84" s="85" t="s">
        <v>19</v>
      </c>
      <c r="TK84" s="85" t="s">
        <v>19</v>
      </c>
      <c r="TL84" s="85" t="s">
        <v>18</v>
      </c>
      <c r="TM84" s="110" t="s">
        <v>19</v>
      </c>
      <c r="TN84" s="85" t="s">
        <v>17</v>
      </c>
      <c r="TO84" s="85" t="s">
        <v>19</v>
      </c>
      <c r="TP84" s="108" t="s">
        <v>19</v>
      </c>
      <c r="TQ84" s="110"/>
      <c r="TR84" s="107"/>
      <c r="TS84" s="110"/>
      <c r="TT84" s="110"/>
      <c r="TU84" s="110"/>
      <c r="TV84" s="115"/>
      <c r="TW84" s="110"/>
      <c r="TX84" s="108"/>
      <c r="TY84" s="110"/>
      <c r="TZ84" s="107"/>
      <c r="UA84" s="110"/>
      <c r="UB84" s="110"/>
      <c r="UC84" s="110"/>
      <c r="UD84" s="115"/>
      <c r="UE84" s="110"/>
      <c r="UF84" s="108"/>
      <c r="UG84" s="110"/>
      <c r="UH84" s="107"/>
      <c r="UI84" s="110"/>
      <c r="UJ84" s="110"/>
      <c r="UK84" s="110"/>
      <c r="UL84" s="115"/>
      <c r="UM84" s="110"/>
      <c r="UN84" s="108"/>
      <c r="UO84" s="110"/>
      <c r="UP84" s="107"/>
      <c r="UQ84" s="110"/>
      <c r="UR84" s="110"/>
      <c r="US84" s="110"/>
      <c r="UT84" s="115"/>
      <c r="UU84" s="110"/>
      <c r="UV84" s="108"/>
      <c r="UW84" s="110"/>
      <c r="UX84" s="107"/>
      <c r="UY84" s="110"/>
      <c r="UZ84" s="110"/>
      <c r="VA84" s="110"/>
      <c r="VB84" s="115"/>
      <c r="VC84" s="110"/>
      <c r="VD84" s="108"/>
      <c r="VE84" s="110"/>
      <c r="VF84" s="107"/>
      <c r="VG84" s="110"/>
      <c r="VH84" s="110"/>
      <c r="VI84" s="110"/>
      <c r="VJ84" s="115"/>
      <c r="VK84" s="110"/>
      <c r="VL84" s="108"/>
      <c r="VM84" s="110"/>
      <c r="VN84" s="107"/>
      <c r="VO84" s="110"/>
      <c r="VP84" s="110"/>
      <c r="VQ84" s="110"/>
      <c r="VR84" s="115"/>
      <c r="VS84" s="110"/>
      <c r="VT84" s="108"/>
      <c r="VU84" s="110"/>
      <c r="VV84" s="107"/>
      <c r="VW84" s="110"/>
      <c r="VX84" s="110"/>
      <c r="VY84" s="110"/>
      <c r="VZ84" s="115"/>
      <c r="WA84" s="110"/>
      <c r="WB84" s="108"/>
      <c r="WC84" s="110"/>
      <c r="WD84" s="107"/>
      <c r="WE84" s="110"/>
      <c r="WF84" s="110"/>
      <c r="WG84" s="110"/>
      <c r="WH84" s="115"/>
      <c r="WI84" s="110"/>
      <c r="WJ84" s="108"/>
      <c r="WK84" s="110"/>
      <c r="WL84" s="107"/>
      <c r="WM84" s="110"/>
      <c r="WN84" s="110"/>
      <c r="WO84" s="110"/>
      <c r="WP84" s="115"/>
      <c r="WQ84" s="110"/>
      <c r="WR84" s="108"/>
      <c r="WS84" s="110"/>
      <c r="WT84" s="107"/>
      <c r="WU84" s="110"/>
      <c r="WV84" s="110"/>
      <c r="WW84" s="110"/>
      <c r="WX84" s="115"/>
      <c r="WY84" s="110"/>
      <c r="WZ84" s="108"/>
      <c r="XA84" s="110"/>
      <c r="XB84" s="107"/>
      <c r="XC84" s="110"/>
      <c r="XD84" s="110"/>
      <c r="XE84" s="110"/>
      <c r="XF84" s="115"/>
      <c r="XG84" s="110"/>
      <c r="XH84" s="108"/>
      <c r="XI84" s="110"/>
      <c r="XJ84" s="107"/>
      <c r="XK84" s="110"/>
      <c r="XL84" s="110"/>
      <c r="XM84" s="110"/>
      <c r="XN84" s="115"/>
      <c r="XO84" s="110"/>
      <c r="XP84" s="108"/>
      <c r="XQ84" s="110"/>
      <c r="XR84" s="107"/>
      <c r="XS84" s="110"/>
      <c r="XT84" s="110"/>
      <c r="XU84" s="110"/>
      <c r="XV84" s="115"/>
      <c r="XW84" s="110"/>
      <c r="XX84" s="108"/>
      <c r="XY84" s="110"/>
      <c r="XZ84" s="107"/>
      <c r="YA84" s="110"/>
      <c r="YB84" s="110"/>
      <c r="YC84" s="110"/>
      <c r="YD84" s="115"/>
      <c r="YE84" s="110"/>
      <c r="YF84" s="108"/>
      <c r="YG84" s="110"/>
      <c r="YH84" s="107"/>
      <c r="YI84" s="110"/>
      <c r="YJ84" s="110"/>
      <c r="YK84" s="110"/>
      <c r="YL84" s="115"/>
      <c r="YM84" s="110"/>
      <c r="YN84" s="108"/>
      <c r="YO84" s="110"/>
      <c r="YP84" s="107"/>
      <c r="YQ84" s="110"/>
      <c r="YR84" s="110"/>
      <c r="YS84" s="110"/>
      <c r="YT84" s="115"/>
      <c r="YU84" s="110"/>
      <c r="YV84" s="108"/>
      <c r="YW84" s="110"/>
      <c r="YX84" s="107"/>
      <c r="YY84" s="110"/>
      <c r="YZ84" s="110"/>
      <c r="ZA84" s="110"/>
      <c r="ZB84" s="115"/>
      <c r="ZC84" s="110"/>
      <c r="ZD84" s="108"/>
      <c r="ZE84" s="110"/>
      <c r="ZF84" s="107"/>
      <c r="ZG84" s="110"/>
      <c r="ZH84" s="110"/>
      <c r="ZI84" s="110"/>
      <c r="ZJ84" s="115"/>
      <c r="ZK84" s="110"/>
      <c r="ZL84" s="108"/>
      <c r="ZM84" s="110"/>
      <c r="ZN84" s="107"/>
      <c r="ZO84" s="110"/>
      <c r="ZP84" s="110"/>
      <c r="ZQ84" s="110"/>
      <c r="ZR84" s="115"/>
      <c r="ZS84" s="110"/>
      <c r="ZT84" s="108"/>
      <c r="ZU84" s="110"/>
      <c r="ZV84" s="107"/>
      <c r="ZW84" s="110"/>
      <c r="ZX84" s="110"/>
      <c r="ZY84" s="110"/>
      <c r="ZZ84" s="115"/>
      <c r="AAA84" s="110"/>
      <c r="AAB84" s="108"/>
      <c r="AAC84" s="110"/>
      <c r="AAD84" s="107"/>
      <c r="AAE84" s="110"/>
      <c r="AAF84" s="110"/>
      <c r="AAG84" s="110"/>
      <c r="AAH84" s="115"/>
      <c r="AAI84" s="110"/>
      <c r="AAJ84" s="108"/>
      <c r="AAK84" s="110"/>
      <c r="AAL84" s="107"/>
      <c r="AAM84" s="110"/>
      <c r="AAN84" s="110"/>
      <c r="AAO84" s="110"/>
      <c r="AAP84" s="115"/>
      <c r="AAQ84" s="110"/>
      <c r="AAR84" s="108"/>
      <c r="AAS84" s="110"/>
      <c r="AAT84" s="107"/>
      <c r="AAU84" s="110"/>
      <c r="AAV84" s="110"/>
      <c r="AAW84" s="110"/>
      <c r="AAX84" s="115"/>
      <c r="AAY84" s="110"/>
      <c r="AAZ84" s="108"/>
      <c r="ABA84" s="110"/>
      <c r="ABB84" s="107"/>
      <c r="ABC84" s="110"/>
      <c r="ABD84" s="110"/>
      <c r="ABE84" s="110"/>
      <c r="ABF84" s="115"/>
      <c r="ABG84" s="110"/>
      <c r="ABH84" s="108"/>
      <c r="ABI84" s="110"/>
      <c r="ABJ84" s="107"/>
      <c r="ABK84" s="110"/>
      <c r="ABL84" s="110"/>
      <c r="ABM84" s="110"/>
      <c r="ABN84" s="115"/>
      <c r="ABO84" s="110"/>
      <c r="ABP84" s="108"/>
      <c r="ABQ84" s="110"/>
      <c r="ABR84" s="107"/>
      <c r="ABS84" s="110"/>
      <c r="ABT84" s="110"/>
      <c r="ABU84" s="110"/>
      <c r="ABV84" s="115"/>
      <c r="ABW84" s="110"/>
      <c r="ABX84" s="108"/>
      <c r="ABY84" s="110"/>
      <c r="ABZ84" s="107"/>
      <c r="ACA84" s="110"/>
      <c r="ACB84" s="110"/>
      <c r="ACC84" s="110"/>
      <c r="ACD84" s="115"/>
      <c r="ACE84" s="110"/>
      <c r="ACF84" s="108"/>
      <c r="ACG84" s="110"/>
      <c r="ACH84" s="107"/>
      <c r="ACI84" s="110"/>
      <c r="ACJ84" s="110"/>
      <c r="ACK84" s="110"/>
      <c r="ACL84" s="115"/>
      <c r="ACM84" s="110"/>
      <c r="ACN84" s="108"/>
      <c r="ACO84" s="110"/>
      <c r="ACP84" s="107"/>
      <c r="ACQ84" s="110"/>
      <c r="ACR84" s="110"/>
      <c r="ACS84" s="110"/>
      <c r="ACT84" s="115"/>
      <c r="ACU84" s="110"/>
      <c r="ACV84" s="108"/>
      <c r="ACW84" s="110"/>
      <c r="ACX84" s="107"/>
      <c r="ACY84" s="110"/>
      <c r="ACZ84" s="110"/>
      <c r="ADA84" s="110"/>
      <c r="ADB84" s="115"/>
      <c r="ADC84" s="110"/>
      <c r="ADD84" s="108"/>
      <c r="ADE84" s="110"/>
      <c r="ADF84" s="107"/>
      <c r="ADG84" s="110"/>
      <c r="ADH84" s="110"/>
      <c r="ADI84" s="110"/>
      <c r="ADJ84" s="115"/>
      <c r="ADK84" s="110"/>
      <c r="ADL84" s="108"/>
      <c r="ADM84" s="110"/>
      <c r="ADN84" s="107"/>
      <c r="ADO84" s="110"/>
      <c r="ADP84" s="110"/>
      <c r="ADQ84" s="110"/>
      <c r="ADR84" s="115"/>
      <c r="ADS84" s="110"/>
      <c r="ADT84" s="108"/>
      <c r="ADU84" s="110"/>
      <c r="ADV84" s="107"/>
      <c r="ADW84" s="110"/>
      <c r="ADX84" s="110"/>
      <c r="ADY84" s="110"/>
      <c r="ADZ84" s="115"/>
      <c r="AEA84" s="110"/>
      <c r="AEB84" s="108"/>
      <c r="AEC84" s="110"/>
      <c r="AED84" s="107"/>
      <c r="AEE84" s="110"/>
      <c r="AEF84" s="110"/>
      <c r="AEG84" s="110"/>
      <c r="AEH84" s="115"/>
      <c r="AEI84" s="110"/>
      <c r="AEJ84" s="108"/>
      <c r="AEK84" s="110"/>
      <c r="AEL84" s="107"/>
      <c r="AEM84" s="110"/>
      <c r="AEN84" s="110"/>
      <c r="AEO84" s="110"/>
      <c r="AEP84" s="115"/>
      <c r="AEQ84" s="110"/>
      <c r="AER84" s="108"/>
      <c r="AES84" s="110"/>
      <c r="AET84" s="107"/>
      <c r="AEU84" s="110"/>
      <c r="AEV84" s="110"/>
      <c r="AEW84" s="110"/>
      <c r="AEX84" s="115"/>
      <c r="AEY84" s="110"/>
      <c r="AEZ84" s="108"/>
      <c r="AFA84" s="110"/>
      <c r="AFB84" s="107"/>
      <c r="AFC84" s="110"/>
      <c r="AFD84" s="110"/>
      <c r="AFE84" s="110"/>
      <c r="AFF84" s="115"/>
      <c r="AFG84" s="110"/>
      <c r="AFH84" s="108"/>
      <c r="AFI84" s="110"/>
      <c r="AFJ84" s="107"/>
      <c r="AFK84" s="110"/>
      <c r="AFL84" s="110"/>
      <c r="AFM84" s="110"/>
      <c r="AFN84" s="115"/>
      <c r="AFO84" s="110"/>
      <c r="AFP84" s="108"/>
      <c r="AFQ84" s="110"/>
      <c r="AFR84" s="107"/>
      <c r="AFS84" s="110"/>
      <c r="AFT84" s="110"/>
      <c r="AFU84" s="110"/>
      <c r="AFV84" s="115"/>
      <c r="AFW84" s="110"/>
      <c r="AFX84" s="108"/>
      <c r="AFY84" s="110"/>
      <c r="AFZ84" s="107"/>
      <c r="AGA84" s="110"/>
      <c r="AGB84" s="110"/>
      <c r="AGC84" s="110"/>
      <c r="AGD84" s="115"/>
      <c r="AGE84" s="110"/>
      <c r="AGF84" s="108"/>
      <c r="AGG84" s="110"/>
      <c r="AGH84" s="107"/>
      <c r="AGI84" s="110"/>
      <c r="AGJ84" s="110"/>
      <c r="AGK84" s="110"/>
      <c r="AGL84" s="115"/>
      <c r="AGM84" s="110"/>
      <c r="AGN84" s="108"/>
      <c r="AGO84" s="110"/>
      <c r="AGP84" s="107"/>
      <c r="AGQ84" s="110"/>
      <c r="AGR84" s="110"/>
      <c r="AGS84" s="110"/>
      <c r="AGT84" s="115"/>
      <c r="AGU84" s="110"/>
      <c r="AGV84" s="108"/>
      <c r="AGW84" s="110"/>
      <c r="AGX84" s="107"/>
      <c r="AGY84" s="110"/>
      <c r="AGZ84" s="110"/>
      <c r="AHA84" s="110"/>
      <c r="AHB84" s="115"/>
      <c r="AHC84" s="110"/>
      <c r="AHD84" s="108"/>
      <c r="AHE84" s="110"/>
      <c r="AHF84" s="107"/>
      <c r="AHG84" s="110"/>
      <c r="AHH84" s="110"/>
      <c r="AHI84" s="110"/>
      <c r="AHJ84" s="115"/>
      <c r="AHK84" s="110"/>
      <c r="AHL84" s="108"/>
      <c r="AHM84" s="110"/>
      <c r="AHN84" s="107"/>
      <c r="AHO84" s="110"/>
      <c r="AHP84" s="110"/>
      <c r="AHQ84" s="110"/>
      <c r="AHR84" s="115"/>
      <c r="AHS84" s="110"/>
      <c r="AHT84" s="108"/>
      <c r="AHU84" s="110"/>
      <c r="AHV84" s="107"/>
      <c r="AHW84" s="110"/>
      <c r="AHX84" s="110"/>
      <c r="AHY84" s="110"/>
      <c r="AHZ84" s="115"/>
      <c r="AIA84" s="110"/>
      <c r="AIB84" s="108"/>
      <c r="AIC84" s="110"/>
      <c r="AID84" s="107"/>
      <c r="AIE84" s="110"/>
      <c r="AIF84" s="110"/>
      <c r="AIG84" s="110"/>
      <c r="AIH84" s="115"/>
      <c r="AII84" s="110"/>
      <c r="AIJ84" s="108"/>
      <c r="AIK84" s="110"/>
      <c r="AIL84" s="107"/>
      <c r="AIM84" s="110"/>
      <c r="AIN84" s="110"/>
      <c r="AIO84" s="110"/>
      <c r="AIP84" s="115"/>
      <c r="AIQ84" s="110"/>
      <c r="AIR84" s="108"/>
      <c r="AIS84" s="110"/>
      <c r="AIT84" s="107"/>
      <c r="AIU84" s="110"/>
      <c r="AIV84" s="110"/>
      <c r="AIW84" s="110"/>
      <c r="AIX84" s="115"/>
      <c r="AIY84" s="110"/>
      <c r="AIZ84" s="108"/>
      <c r="AJA84" s="110"/>
      <c r="AJB84" s="107"/>
      <c r="AJC84" s="110"/>
      <c r="AJD84" s="110"/>
      <c r="AJE84" s="110"/>
      <c r="AJF84" s="115"/>
      <c r="AJG84" s="110"/>
      <c r="AJH84" s="108"/>
      <c r="AJI84" s="110"/>
      <c r="AJJ84" s="107"/>
      <c r="AJK84" s="110"/>
      <c r="AJL84" s="110"/>
      <c r="AJM84" s="110"/>
      <c r="AJN84" s="115"/>
      <c r="AJO84" s="110"/>
      <c r="AJP84" s="108"/>
      <c r="AJQ84" s="110"/>
      <c r="AJR84" s="107"/>
      <c r="AJS84" s="110"/>
      <c r="AJT84" s="110"/>
      <c r="AJU84" s="110"/>
      <c r="AJV84" s="115"/>
      <c r="AJW84" s="110"/>
      <c r="AJX84" s="108"/>
      <c r="AJY84" s="110"/>
      <c r="AJZ84" s="107"/>
      <c r="AKA84" s="110"/>
      <c r="AKB84" s="110"/>
      <c r="AKC84" s="110"/>
      <c r="AKD84" s="115"/>
      <c r="AKE84" s="110"/>
      <c r="AKF84" s="108"/>
      <c r="AKG84" s="110"/>
      <c r="AKH84" s="107"/>
      <c r="AKI84" s="110"/>
      <c r="AKJ84" s="110"/>
      <c r="AKK84" s="110"/>
      <c r="AKL84" s="115"/>
      <c r="AKM84" s="110"/>
      <c r="AKN84" s="108"/>
      <c r="AKO84" s="110"/>
      <c r="AKP84" s="107"/>
      <c r="AKQ84" s="110"/>
      <c r="AKR84" s="110"/>
      <c r="AKS84" s="110"/>
      <c r="AKT84" s="115"/>
      <c r="AKU84" s="110"/>
      <c r="AKV84" s="108"/>
      <c r="AKW84" s="110"/>
      <c r="AKX84" s="107"/>
      <c r="AKY84" s="110"/>
      <c r="AKZ84" s="110"/>
      <c r="ALA84" s="110"/>
      <c r="ALB84" s="115"/>
      <c r="ALC84" s="110"/>
      <c r="ALD84" s="108"/>
      <c r="ALE84" s="110"/>
      <c r="ALF84" s="107"/>
      <c r="ALG84" s="110"/>
      <c r="ALH84" s="110"/>
      <c r="ALI84" s="110"/>
      <c r="ALJ84" s="115"/>
      <c r="ALK84" s="110"/>
      <c r="ALL84" s="108"/>
      <c r="ALM84" s="110"/>
      <c r="ALN84" s="107"/>
      <c r="ALO84" s="110"/>
      <c r="ALP84" s="110"/>
      <c r="ALQ84" s="110"/>
      <c r="ALR84" s="115"/>
      <c r="ALS84" s="110"/>
      <c r="ALT84" s="108"/>
      <c r="ALU84" s="110"/>
      <c r="ALV84" s="107"/>
      <c r="ALW84" s="110"/>
      <c r="ALX84" s="110"/>
      <c r="ALY84" s="110"/>
      <c r="ALZ84" s="115"/>
      <c r="AMA84" s="110"/>
      <c r="AMB84" s="108"/>
      <c r="AMC84" s="110"/>
      <c r="AMD84" s="107"/>
      <c r="AME84" s="110"/>
      <c r="AMF84" s="110"/>
      <c r="AMG84" s="110"/>
      <c r="AMH84" s="115"/>
      <c r="AMI84" s="110"/>
      <c r="AMJ84" s="108"/>
      <c r="AMK84" s="110"/>
      <c r="AML84" s="107"/>
      <c r="AMM84" s="110"/>
      <c r="AMN84" s="110"/>
      <c r="AMO84" s="110"/>
      <c r="AMP84" s="115"/>
      <c r="AMQ84" s="110"/>
      <c r="AMR84" s="108"/>
      <c r="AMS84" s="110"/>
      <c r="AMT84" s="107"/>
      <c r="AMU84" s="110"/>
      <c r="AMV84" s="110"/>
      <c r="AMW84" s="110"/>
      <c r="AMX84" s="115"/>
      <c r="AMY84" s="110"/>
      <c r="AMZ84" s="108"/>
      <c r="ANA84" s="110"/>
      <c r="ANB84" s="107"/>
      <c r="ANC84" s="110"/>
      <c r="AND84" s="110"/>
      <c r="ANE84" s="110"/>
      <c r="ANF84" s="115"/>
      <c r="ANG84" s="110"/>
      <c r="ANH84" s="108"/>
      <c r="ANI84" s="110"/>
      <c r="ANJ84" s="107"/>
      <c r="ANK84" s="110"/>
      <c r="ANL84" s="110"/>
      <c r="ANM84" s="110"/>
      <c r="ANN84" s="115"/>
      <c r="ANO84" s="110"/>
      <c r="ANP84" s="108"/>
      <c r="ANQ84" s="110"/>
      <c r="ANR84" s="107"/>
      <c r="ANS84" s="110"/>
      <c r="ANT84" s="110"/>
      <c r="ANU84" s="110"/>
      <c r="ANV84" s="115"/>
      <c r="ANW84" s="110"/>
      <c r="ANX84" s="108"/>
      <c r="ANY84" s="110"/>
      <c r="ANZ84" s="107"/>
      <c r="AOA84" s="110"/>
      <c r="AOB84" s="110"/>
      <c r="AOC84" s="110"/>
      <c r="AOD84" s="115"/>
      <c r="AOE84" s="110"/>
      <c r="AOF84" s="108"/>
      <c r="AOG84" s="110"/>
      <c r="AOH84" s="107"/>
      <c r="AOI84" s="110"/>
      <c r="AOJ84" s="110"/>
      <c r="AOK84" s="110"/>
      <c r="AOL84" s="115"/>
      <c r="AOM84" s="110"/>
      <c r="AON84" s="108"/>
      <c r="AOO84" s="110"/>
      <c r="AOP84" s="107"/>
      <c r="AOQ84" s="110"/>
      <c r="AOR84" s="110"/>
      <c r="AOS84" s="110"/>
      <c r="AOT84" s="115"/>
      <c r="AOU84" s="110"/>
      <c r="AOV84" s="108"/>
      <c r="AOW84" s="110"/>
      <c r="AOX84" s="107"/>
      <c r="AOY84" s="110"/>
      <c r="AOZ84" s="110"/>
      <c r="APA84" s="110"/>
      <c r="APB84" s="115"/>
      <c r="APC84" s="110"/>
      <c r="APD84" s="108"/>
      <c r="APE84" s="110"/>
      <c r="APF84" s="107"/>
      <c r="APG84" s="110"/>
      <c r="APH84" s="110"/>
      <c r="API84" s="110"/>
      <c r="APJ84" s="115"/>
      <c r="APK84" s="110"/>
      <c r="APL84" s="108"/>
      <c r="APM84" s="110"/>
      <c r="APN84" s="107"/>
      <c r="APO84" s="110"/>
      <c r="APP84" s="110"/>
      <c r="APQ84" s="110"/>
      <c r="APR84" s="115"/>
      <c r="APS84" s="110"/>
      <c r="APT84" s="108"/>
      <c r="APU84" s="110"/>
      <c r="APV84" s="107"/>
      <c r="APW84" s="110"/>
      <c r="APX84" s="110"/>
      <c r="APY84" s="110"/>
      <c r="APZ84" s="115"/>
      <c r="AQA84" s="110"/>
      <c r="AQB84" s="108"/>
      <c r="AQC84" s="110"/>
      <c r="AQD84" s="107"/>
      <c r="AQE84" s="110"/>
      <c r="AQF84" s="110"/>
      <c r="AQG84" s="110"/>
      <c r="AQH84" s="115"/>
      <c r="AQI84" s="110"/>
      <c r="AQJ84" s="108"/>
      <c r="AQK84" s="110"/>
      <c r="AQL84" s="107"/>
      <c r="AQM84" s="110"/>
      <c r="AQN84" s="110"/>
      <c r="AQO84" s="110"/>
      <c r="AQP84" s="115"/>
      <c r="AQQ84" s="110"/>
      <c r="AQR84" s="108"/>
      <c r="AQS84" s="110"/>
      <c r="AQT84" s="107"/>
      <c r="AQU84" s="110"/>
      <c r="AQV84" s="110"/>
      <c r="AQW84" s="110"/>
      <c r="AQX84" s="115"/>
      <c r="AQY84" s="110"/>
      <c r="AQZ84" s="108"/>
      <c r="ARA84" s="110"/>
      <c r="ARB84" s="107"/>
      <c r="ARC84" s="110"/>
      <c r="ARD84" s="110"/>
      <c r="ARE84" s="110"/>
      <c r="ARF84" s="115"/>
      <c r="ARG84" s="110"/>
      <c r="ARH84" s="108"/>
      <c r="ARI84" s="110"/>
      <c r="ARJ84" s="107"/>
      <c r="ARK84" s="110"/>
      <c r="ARL84" s="110"/>
      <c r="ARM84" s="110"/>
      <c r="ARN84" s="115"/>
      <c r="ARO84" s="110"/>
      <c r="ARP84" s="108"/>
      <c r="ARQ84" s="110"/>
      <c r="ARR84" s="107"/>
      <c r="ARS84" s="110"/>
      <c r="ART84" s="110"/>
      <c r="ARU84" s="110"/>
      <c r="ARV84" s="115"/>
      <c r="ARW84" s="110"/>
      <c r="ARX84" s="108"/>
      <c r="ARY84" s="110"/>
      <c r="ARZ84" s="107"/>
      <c r="ASA84" s="110"/>
      <c r="ASB84" s="110"/>
      <c r="ASC84" s="110"/>
      <c r="ASD84" s="115"/>
      <c r="ASE84" s="110"/>
      <c r="ASF84" s="108"/>
      <c r="ASG84" s="110"/>
      <c r="ASH84" s="107"/>
      <c r="ASI84" s="110"/>
      <c r="ASJ84" s="110"/>
      <c r="ASK84" s="110"/>
      <c r="ASL84" s="115"/>
      <c r="ASM84" s="110"/>
      <c r="ASN84" s="108"/>
      <c r="ASO84" s="110"/>
      <c r="ASP84" s="107"/>
      <c r="ASQ84" s="110"/>
      <c r="ASR84" s="110"/>
      <c r="ASS84" s="110"/>
      <c r="AST84" s="115"/>
      <c r="ASU84" s="110"/>
      <c r="ASV84" s="108"/>
      <c r="ASW84" s="110"/>
      <c r="ASX84" s="107"/>
      <c r="ASY84" s="110"/>
      <c r="ASZ84" s="110"/>
      <c r="ATA84" s="110"/>
      <c r="ATB84" s="115"/>
      <c r="ATC84" s="110"/>
      <c r="ATD84" s="108"/>
      <c r="ATE84" s="110"/>
      <c r="ATF84" s="107"/>
      <c r="ATG84" s="110"/>
      <c r="ATH84" s="110"/>
      <c r="ATI84" s="110"/>
      <c r="ATJ84" s="115"/>
      <c r="ATK84" s="110"/>
      <c r="ATL84" s="108"/>
      <c r="ATM84" s="110"/>
      <c r="ATN84" s="107"/>
      <c r="ATO84" s="110"/>
      <c r="ATP84" s="110"/>
      <c r="ATQ84" s="110"/>
      <c r="ATR84" s="115"/>
      <c r="ATS84" s="110"/>
      <c r="ATT84" s="108"/>
      <c r="ATU84" s="110"/>
      <c r="ATV84" s="107"/>
      <c r="ATW84" s="110"/>
      <c r="ATX84" s="110"/>
      <c r="ATY84" s="110"/>
      <c r="ATZ84" s="115"/>
      <c r="AUA84" s="110"/>
      <c r="AUB84" s="108"/>
      <c r="AUC84" s="110"/>
      <c r="AUD84" s="107"/>
      <c r="AUE84" s="110"/>
      <c r="AUF84" s="110"/>
      <c r="AUG84" s="110"/>
      <c r="AUH84" s="115"/>
      <c r="AUI84" s="110"/>
      <c r="AUJ84" s="108"/>
      <c r="AUK84" s="110"/>
      <c r="AUL84" s="107"/>
      <c r="AUM84" s="110"/>
      <c r="AUN84" s="110"/>
      <c r="AUO84" s="110"/>
      <c r="AUP84" s="115"/>
      <c r="AUQ84" s="110"/>
      <c r="AUR84" s="108"/>
      <c r="AUS84" s="110"/>
      <c r="AUT84" s="107"/>
      <c r="AUU84" s="110"/>
      <c r="AUV84" s="110"/>
      <c r="AUW84" s="110"/>
      <c r="AUX84" s="115"/>
      <c r="AUY84" s="110"/>
      <c r="AUZ84" s="108"/>
      <c r="AVA84" s="110"/>
      <c r="AVB84" s="107"/>
      <c r="AVC84" s="110"/>
      <c r="AVD84" s="110"/>
      <c r="AVE84" s="110"/>
      <c r="AVF84" s="115"/>
      <c r="AVG84" s="110"/>
      <c r="AVH84" s="108"/>
      <c r="AVI84" s="110"/>
      <c r="AVJ84" s="107"/>
      <c r="AVK84" s="110"/>
      <c r="AVL84" s="110"/>
      <c r="AVM84" s="110"/>
      <c r="AVN84" s="115"/>
      <c r="AVO84" s="110"/>
      <c r="AVP84" s="108"/>
      <c r="AVQ84" s="110"/>
      <c r="AVR84" s="107"/>
      <c r="AVS84" s="110"/>
      <c r="AVT84" s="110"/>
      <c r="AVU84" s="110"/>
      <c r="AVV84" s="115"/>
      <c r="AVW84" s="110"/>
      <c r="AVX84" s="108"/>
      <c r="AVY84" s="110"/>
      <c r="AVZ84" s="107"/>
      <c r="AWA84" s="110"/>
      <c r="AWB84" s="110"/>
      <c r="AWC84" s="110"/>
      <c r="AWD84" s="115"/>
      <c r="AWE84" s="110"/>
      <c r="AWF84" s="108"/>
      <c r="AWG84" s="110"/>
      <c r="AWH84" s="107"/>
      <c r="AWI84" s="110"/>
      <c r="AWJ84" s="110"/>
      <c r="AWK84" s="110"/>
      <c r="AWL84" s="115"/>
      <c r="AWM84" s="110"/>
      <c r="AWN84" s="108"/>
      <c r="AWO84" s="110"/>
      <c r="AWP84" s="107"/>
      <c r="AWQ84" s="110"/>
      <c r="AWR84" s="110"/>
      <c r="AWS84" s="110"/>
      <c r="AWT84" s="115"/>
      <c r="AWU84" s="110"/>
      <c r="AWV84" s="108"/>
      <c r="AWW84" s="110"/>
      <c r="AWX84" s="107"/>
      <c r="AWY84" s="110"/>
      <c r="AWZ84" s="110"/>
      <c r="AXA84" s="110"/>
      <c r="AXB84" s="115"/>
      <c r="AXC84" s="110"/>
      <c r="AXD84" s="108"/>
      <c r="AXE84" s="110"/>
      <c r="AXF84" s="107"/>
      <c r="AXG84" s="110"/>
      <c r="AXH84" s="110"/>
      <c r="AXI84" s="110"/>
      <c r="AXJ84" s="115"/>
      <c r="AXK84" s="110"/>
      <c r="AXL84" s="108"/>
      <c r="AXM84" s="110"/>
      <c r="AXN84" s="107"/>
      <c r="AXO84" s="110"/>
      <c r="AXP84" s="110"/>
      <c r="AXQ84" s="110"/>
      <c r="AXR84" s="115"/>
      <c r="AXS84" s="110"/>
      <c r="AXT84" s="108"/>
      <c r="AXU84" s="110"/>
      <c r="AXV84" s="107"/>
      <c r="AXW84" s="110"/>
      <c r="AXX84" s="110"/>
      <c r="AXY84" s="110"/>
      <c r="AXZ84" s="115"/>
      <c r="AYA84" s="110"/>
      <c r="AYB84" s="108"/>
      <c r="AYC84" s="110"/>
      <c r="AYD84" s="107"/>
      <c r="AYE84" s="110"/>
      <c r="AYF84" s="110"/>
      <c r="AYG84" s="110"/>
      <c r="AYH84" s="115"/>
      <c r="AYI84" s="110"/>
      <c r="AYJ84" s="108"/>
      <c r="AYK84" s="110"/>
      <c r="AYL84" s="107"/>
      <c r="AYM84" s="110"/>
      <c r="AYN84" s="110"/>
      <c r="AYO84" s="110"/>
      <c r="AYP84" s="115"/>
      <c r="AYQ84" s="110"/>
      <c r="AYR84" s="108"/>
      <c r="AYS84" s="110"/>
      <c r="AYT84" s="107"/>
      <c r="AYU84" s="110"/>
      <c r="AYV84" s="110"/>
      <c r="AYW84" s="110"/>
      <c r="AYX84" s="115"/>
      <c r="AYY84" s="110"/>
      <c r="AYZ84" s="108"/>
      <c r="AZA84" s="110"/>
      <c r="AZB84" s="107"/>
      <c r="AZC84" s="110"/>
      <c r="AZD84" s="110"/>
      <c r="AZE84" s="110"/>
      <c r="AZF84" s="115"/>
      <c r="AZG84" s="110"/>
      <c r="AZH84" s="108"/>
      <c r="AZI84" s="110"/>
      <c r="AZJ84" s="107"/>
      <c r="AZK84" s="110"/>
      <c r="AZL84" s="110"/>
      <c r="AZM84" s="110"/>
      <c r="AZN84" s="115"/>
      <c r="AZO84" s="110"/>
      <c r="AZP84" s="108"/>
      <c r="AZQ84" s="110"/>
      <c r="AZR84" s="107"/>
      <c r="AZS84" s="110"/>
      <c r="AZT84" s="110"/>
      <c r="AZU84" s="110"/>
      <c r="AZV84" s="115"/>
      <c r="AZW84" s="110"/>
      <c r="AZX84" s="108"/>
      <c r="AZY84" s="110"/>
      <c r="AZZ84" s="107"/>
      <c r="BAA84" s="110"/>
      <c r="BAB84" s="110"/>
      <c r="BAC84" s="110"/>
      <c r="BAD84" s="115"/>
      <c r="BAE84" s="110"/>
      <c r="BAF84" s="108"/>
      <c r="BAG84" s="110"/>
      <c r="BAH84" s="107"/>
      <c r="BAI84" s="110"/>
      <c r="BAJ84" s="110"/>
      <c r="BAK84" s="110"/>
      <c r="BAL84" s="115"/>
      <c r="BAM84" s="110"/>
      <c r="BAN84" s="108"/>
      <c r="BAO84" s="110"/>
      <c r="BAP84" s="107"/>
      <c r="BAQ84" s="110"/>
      <c r="BAR84" s="110"/>
      <c r="BAS84" s="110"/>
      <c r="BAT84" s="115"/>
      <c r="BAU84" s="110"/>
      <c r="BAV84" s="108"/>
      <c r="BAW84" s="110"/>
      <c r="BAX84" s="107"/>
      <c r="BAY84" s="110"/>
      <c r="BAZ84" s="110"/>
      <c r="BBA84" s="110"/>
      <c r="BBB84" s="115"/>
      <c r="BBC84" s="110"/>
      <c r="BBD84" s="108"/>
      <c r="BBE84" s="110"/>
      <c r="BBF84" s="107"/>
      <c r="BBG84" s="110"/>
      <c r="BBH84" s="110"/>
      <c r="BBI84" s="110"/>
      <c r="BBJ84" s="115"/>
      <c r="BBK84" s="110"/>
      <c r="BBL84" s="108"/>
      <c r="BBM84" s="110"/>
      <c r="BBN84" s="107"/>
      <c r="BBO84" s="110"/>
      <c r="BBP84" s="110"/>
      <c r="BBQ84" s="110"/>
      <c r="BBR84" s="115"/>
      <c r="BBS84" s="110"/>
      <c r="BBT84" s="108"/>
      <c r="BBU84" s="110"/>
      <c r="BBV84" s="107"/>
      <c r="BBW84" s="110"/>
      <c r="BBX84" s="110"/>
      <c r="BBY84" s="110"/>
      <c r="BBZ84" s="115"/>
      <c r="BCA84" s="110"/>
      <c r="BCB84" s="108"/>
      <c r="BCC84" s="110"/>
      <c r="BCD84" s="107"/>
      <c r="BCE84" s="110"/>
      <c r="BCF84" s="110"/>
      <c r="BCG84" s="110"/>
      <c r="BCH84" s="115"/>
      <c r="BCI84" s="110"/>
      <c r="BCJ84" s="108"/>
      <c r="BCK84" s="110"/>
      <c r="BCL84" s="107"/>
      <c r="BCM84" s="110"/>
      <c r="BCN84" s="110"/>
      <c r="BCO84" s="110"/>
      <c r="BCP84" s="115"/>
      <c r="BCQ84" s="110"/>
      <c r="BCR84" s="108"/>
      <c r="BCS84" s="110"/>
      <c r="BCT84" s="107"/>
      <c r="BCU84" s="110"/>
      <c r="BCV84" s="110"/>
      <c r="BCW84" s="110"/>
      <c r="BCX84" s="115"/>
      <c r="BCY84" s="110"/>
      <c r="BCZ84" s="108"/>
      <c r="BDA84" s="110"/>
      <c r="BDB84" s="107"/>
      <c r="BDC84" s="110"/>
      <c r="BDD84" s="110"/>
      <c r="BDE84" s="110"/>
      <c r="BDF84" s="115"/>
      <c r="BDG84" s="110"/>
      <c r="BDH84" s="108"/>
      <c r="BDI84" s="110"/>
      <c r="BDJ84" s="107"/>
      <c r="BDK84" s="110"/>
      <c r="BDL84" s="110"/>
      <c r="BDM84" s="110"/>
      <c r="BDN84" s="115"/>
      <c r="BDO84" s="110"/>
      <c r="BDP84" s="108"/>
      <c r="BDQ84" s="110"/>
      <c r="BDR84" s="107"/>
      <c r="BDS84" s="110"/>
      <c r="BDT84" s="110"/>
      <c r="BDU84" s="110"/>
      <c r="BDV84" s="115"/>
      <c r="BDW84" s="110"/>
      <c r="BDX84" s="108"/>
      <c r="BDY84" s="110"/>
      <c r="BDZ84" s="107"/>
      <c r="BEA84" s="110"/>
      <c r="BEB84" s="110"/>
      <c r="BEC84" s="110"/>
      <c r="BED84" s="115"/>
      <c r="BEE84" s="110"/>
      <c r="BEF84" s="108"/>
      <c r="BEG84" s="110"/>
      <c r="BEH84" s="107"/>
      <c r="BEI84" s="110"/>
      <c r="BEJ84" s="110"/>
      <c r="BEK84" s="110"/>
      <c r="BEL84" s="115"/>
      <c r="BEM84" s="110"/>
      <c r="BEN84" s="108"/>
      <c r="BEO84" s="110"/>
      <c r="BEP84" s="107"/>
      <c r="BEQ84" s="110"/>
      <c r="BER84" s="110"/>
      <c r="BES84" s="110"/>
      <c r="BET84" s="115"/>
      <c r="BEU84" s="110"/>
      <c r="BEV84" s="108"/>
      <c r="BEW84" s="110"/>
      <c r="BEX84" s="107"/>
      <c r="BEY84" s="110"/>
      <c r="BEZ84" s="110"/>
      <c r="BFA84" s="110"/>
      <c r="BFB84" s="115"/>
      <c r="BFC84" s="110"/>
      <c r="BFD84" s="108"/>
      <c r="BFE84" s="110"/>
      <c r="BFF84" s="107"/>
      <c r="BFG84" s="110"/>
      <c r="BFH84" s="110"/>
      <c r="BFI84" s="110"/>
      <c r="BFJ84" s="115"/>
      <c r="BFK84" s="110"/>
      <c r="BFL84" s="108"/>
      <c r="BFM84" s="110"/>
      <c r="BFN84" s="107"/>
      <c r="BFO84" s="110"/>
      <c r="BFP84" s="110"/>
      <c r="BFQ84" s="110"/>
      <c r="BFR84" s="115"/>
      <c r="BFS84" s="110"/>
      <c r="BFT84" s="108"/>
      <c r="BFU84" s="110"/>
      <c r="BFV84" s="107"/>
      <c r="BFW84" s="110"/>
      <c r="BFX84" s="110"/>
      <c r="BFY84" s="110"/>
      <c r="BFZ84" s="115"/>
      <c r="BGA84" s="110"/>
      <c r="BGB84" s="108"/>
      <c r="BGC84" s="110"/>
      <c r="BGD84" s="107"/>
      <c r="BGE84" s="110"/>
      <c r="BGF84" s="110"/>
      <c r="BGG84" s="110"/>
      <c r="BGH84" s="115"/>
      <c r="BGI84" s="110"/>
      <c r="BGJ84" s="108"/>
      <c r="BGK84" s="110"/>
      <c r="BGL84" s="107"/>
      <c r="BGM84" s="110"/>
      <c r="BGN84" s="110"/>
      <c r="BGO84" s="110"/>
      <c r="BGP84" s="115"/>
      <c r="BGQ84" s="110"/>
      <c r="BGR84" s="108"/>
      <c r="BGS84" s="110"/>
      <c r="BGT84" s="107"/>
      <c r="BGU84" s="110"/>
      <c r="BGV84" s="110"/>
      <c r="BGW84" s="110"/>
      <c r="BGX84" s="115"/>
      <c r="BGY84" s="110"/>
      <c r="BGZ84" s="108"/>
      <c r="BHA84" s="110"/>
      <c r="BHB84" s="107"/>
      <c r="BHC84" s="110"/>
      <c r="BHD84" s="110"/>
      <c r="BHE84" s="110"/>
      <c r="BHF84" s="115"/>
      <c r="BHG84" s="110"/>
      <c r="BHH84" s="108"/>
      <c r="BHI84" s="110"/>
      <c r="BHJ84" s="107"/>
      <c r="BHK84" s="110"/>
      <c r="BHL84" s="110"/>
      <c r="BHM84" s="110"/>
      <c r="BHN84" s="115"/>
      <c r="BHO84" s="110"/>
      <c r="BHP84" s="108"/>
      <c r="BHQ84" s="110"/>
      <c r="BHR84" s="107"/>
      <c r="BHS84" s="110"/>
      <c r="BHT84" s="110"/>
      <c r="BHU84" s="110"/>
      <c r="BHV84" s="115"/>
      <c r="BHW84" s="110"/>
      <c r="BHX84" s="108"/>
      <c r="BHY84" s="110"/>
      <c r="BHZ84" s="107"/>
      <c r="BIA84" s="110"/>
      <c r="BIB84" s="110"/>
      <c r="BIC84" s="110"/>
      <c r="BID84" s="115"/>
      <c r="BIE84" s="110"/>
      <c r="BIF84" s="108"/>
      <c r="BIG84" s="110"/>
      <c r="BIH84" s="107"/>
      <c r="BII84" s="110"/>
      <c r="BIJ84" s="110"/>
      <c r="BIK84" s="110"/>
      <c r="BIL84" s="115"/>
      <c r="BIM84" s="110"/>
      <c r="BIN84" s="108"/>
      <c r="BIO84" s="110"/>
      <c r="BIP84" s="107"/>
      <c r="BIQ84" s="110"/>
      <c r="BIR84" s="110"/>
      <c r="BIS84" s="110"/>
      <c r="BIT84" s="115"/>
      <c r="BIU84" s="110"/>
      <c r="BIV84" s="108"/>
      <c r="BIW84" s="110"/>
      <c r="BIX84" s="107"/>
      <c r="BIY84" s="110"/>
      <c r="BIZ84" s="110"/>
      <c r="BJA84" s="110"/>
      <c r="BJB84" s="115"/>
      <c r="BJC84" s="110"/>
      <c r="BJD84" s="108"/>
      <c r="BJE84" s="110"/>
      <c r="BJF84" s="107"/>
      <c r="BJG84" s="110"/>
      <c r="BJH84" s="110"/>
      <c r="BJI84" s="110"/>
      <c r="BJJ84" s="115"/>
      <c r="BJK84" s="110"/>
      <c r="BJL84" s="108"/>
      <c r="BJM84" s="110"/>
      <c r="BJN84" s="107"/>
      <c r="BJO84" s="110"/>
      <c r="BJP84" s="110"/>
      <c r="BJQ84" s="110"/>
      <c r="BJR84" s="115"/>
      <c r="BJS84" s="110"/>
      <c r="BJT84" s="108"/>
      <c r="BJU84" s="110"/>
      <c r="BJV84" s="107"/>
      <c r="BJW84" s="110"/>
      <c r="BJX84" s="110"/>
      <c r="BJY84" s="110"/>
      <c r="BJZ84" s="115"/>
      <c r="BKA84" s="110"/>
      <c r="BKB84" s="108"/>
      <c r="BKC84" s="110"/>
      <c r="BKD84" s="107"/>
      <c r="BKE84" s="110"/>
      <c r="BKF84" s="110"/>
      <c r="BKG84" s="110"/>
      <c r="BKH84" s="115"/>
      <c r="BKI84" s="110"/>
      <c r="BKJ84" s="108"/>
      <c r="BKK84" s="110"/>
      <c r="BKL84" s="107"/>
      <c r="BKM84" s="110"/>
      <c r="BKN84" s="110"/>
      <c r="BKO84" s="110"/>
      <c r="BKP84" s="115"/>
      <c r="BKQ84" s="110"/>
      <c r="BKR84" s="108"/>
      <c r="BKS84" s="110"/>
      <c r="BKT84" s="107"/>
      <c r="BKU84" s="110"/>
      <c r="BKV84" s="110"/>
      <c r="BKW84" s="110"/>
      <c r="BKX84" s="115"/>
      <c r="BKY84" s="110"/>
      <c r="BKZ84" s="108"/>
      <c r="BLA84" s="110"/>
      <c r="BLB84" s="107"/>
      <c r="BLC84" s="110"/>
      <c r="BLD84" s="110"/>
      <c r="BLE84" s="110"/>
      <c r="BLF84" s="115"/>
      <c r="BLG84" s="110"/>
      <c r="BLH84" s="108"/>
      <c r="BLI84" s="110"/>
      <c r="BLJ84" s="107"/>
      <c r="BLK84" s="110"/>
      <c r="BLL84" s="110"/>
      <c r="BLM84" s="110"/>
      <c r="BLN84" s="115"/>
      <c r="BLO84" s="110"/>
      <c r="BLP84" s="108"/>
      <c r="BLQ84" s="110"/>
      <c r="BLR84" s="107"/>
      <c r="BLS84" s="110"/>
      <c r="BLT84" s="110"/>
      <c r="BLU84" s="110"/>
      <c r="BLV84" s="115"/>
      <c r="BLW84" s="110"/>
      <c r="BLX84" s="108"/>
      <c r="BLY84" s="110"/>
      <c r="BLZ84" s="107"/>
      <c r="BMA84" s="110"/>
      <c r="BMB84" s="110"/>
      <c r="BMC84" s="110"/>
      <c r="BMD84" s="115"/>
      <c r="BME84" s="110"/>
      <c r="BMF84" s="108"/>
      <c r="BMG84" s="110"/>
      <c r="BMH84" s="107"/>
      <c r="BMI84" s="110"/>
      <c r="BMJ84" s="110"/>
      <c r="BMK84" s="110"/>
      <c r="BML84" s="115"/>
      <c r="BMM84" s="110"/>
      <c r="BMN84" s="108"/>
      <c r="BMO84" s="110"/>
      <c r="BMP84" s="107"/>
      <c r="BMQ84" s="110"/>
      <c r="BMR84" s="110"/>
      <c r="BMS84" s="110"/>
      <c r="BMT84" s="115"/>
      <c r="BMU84" s="110"/>
      <c r="BMV84" s="108"/>
      <c r="BMW84" s="110"/>
      <c r="BMX84" s="107"/>
      <c r="BMY84" s="110"/>
      <c r="BMZ84" s="110"/>
      <c r="BNA84" s="110"/>
      <c r="BNB84" s="115"/>
      <c r="BNC84" s="110"/>
      <c r="BND84" s="108"/>
      <c r="BNE84" s="110"/>
      <c r="BNF84" s="107"/>
      <c r="BNG84" s="110"/>
      <c r="BNH84" s="110"/>
      <c r="BNI84" s="110"/>
      <c r="BNJ84" s="115"/>
      <c r="BNK84" s="110"/>
      <c r="BNL84" s="108"/>
      <c r="BNM84" s="110"/>
      <c r="BNN84" s="107"/>
      <c r="BNO84" s="110"/>
      <c r="BNP84" s="110"/>
      <c r="BNQ84" s="110"/>
      <c r="BNR84" s="115"/>
      <c r="BNS84" s="110"/>
      <c r="BNT84" s="108"/>
      <c r="BNU84" s="110"/>
      <c r="BNV84" s="107"/>
      <c r="BNW84" s="110"/>
      <c r="BNX84" s="110"/>
      <c r="BNY84" s="110"/>
      <c r="BNZ84" s="115"/>
      <c r="BOA84" s="110"/>
      <c r="BOB84" s="108"/>
      <c r="BOC84" s="110"/>
      <c r="BOD84" s="107"/>
      <c r="BOE84" s="110"/>
      <c r="BOF84" s="110"/>
      <c r="BOG84" s="110"/>
      <c r="BOH84" s="115"/>
      <c r="BOI84" s="110"/>
      <c r="BOJ84" s="108"/>
      <c r="BOK84" s="110"/>
      <c r="BOL84" s="107"/>
      <c r="BOM84" s="110"/>
      <c r="BON84" s="110"/>
      <c r="BOO84" s="110"/>
      <c r="BOP84" s="115"/>
      <c r="BOQ84" s="110"/>
      <c r="BOR84" s="108"/>
      <c r="BOS84" s="110"/>
      <c r="BOT84" s="107"/>
      <c r="BOU84" s="110"/>
      <c r="BOV84" s="110"/>
      <c r="BOW84" s="110"/>
      <c r="BOX84" s="115"/>
      <c r="BOY84" s="110"/>
      <c r="BOZ84" s="108"/>
      <c r="BPA84" s="110"/>
      <c r="BPB84" s="107"/>
      <c r="BPC84" s="110"/>
      <c r="BPD84" s="110"/>
      <c r="BPE84" s="110"/>
      <c r="BPF84" s="115"/>
      <c r="BPG84" s="110"/>
      <c r="BPH84" s="108"/>
      <c r="BPI84" s="110"/>
      <c r="BPJ84" s="107"/>
      <c r="BPK84" s="110"/>
      <c r="BPL84" s="110"/>
      <c r="BPM84" s="110"/>
      <c r="BPN84" s="115"/>
      <c r="BPO84" s="110"/>
      <c r="BPP84" s="108"/>
      <c r="BPQ84" s="110"/>
      <c r="BPR84" s="107"/>
      <c r="BPS84" s="110"/>
      <c r="BPT84" s="110"/>
      <c r="BPU84" s="110"/>
      <c r="BPV84" s="115"/>
      <c r="BPW84" s="110"/>
      <c r="BPX84" s="108"/>
      <c r="BPY84" s="110"/>
      <c r="BPZ84" s="107"/>
      <c r="BQA84" s="110"/>
      <c r="BQB84" s="110"/>
      <c r="BQC84" s="110"/>
      <c r="BQD84" s="115"/>
      <c r="BQE84" s="110"/>
      <c r="BQF84" s="108"/>
      <c r="BQG84" s="110"/>
      <c r="BQH84" s="107"/>
      <c r="BQI84" s="110"/>
      <c r="BQJ84" s="110"/>
      <c r="BQK84" s="110"/>
      <c r="BQL84" s="115"/>
      <c r="BQM84" s="110"/>
      <c r="BQN84" s="108"/>
      <c r="BQO84" s="110"/>
      <c r="BQP84" s="107"/>
      <c r="BQQ84" s="110"/>
      <c r="BQR84" s="110"/>
      <c r="BQS84" s="110"/>
      <c r="BQT84" s="115"/>
      <c r="BQU84" s="110"/>
      <c r="BQV84" s="108"/>
      <c r="BQW84" s="110"/>
      <c r="BQX84" s="107"/>
      <c r="BQY84" s="110"/>
      <c r="BQZ84" s="110"/>
      <c r="BRA84" s="110"/>
      <c r="BRB84" s="115"/>
      <c r="BRC84" s="110"/>
      <c r="BRD84" s="108"/>
      <c r="BRE84" s="110"/>
      <c r="BRF84" s="107"/>
      <c r="BRG84" s="110"/>
      <c r="BRH84" s="110"/>
      <c r="BRI84" s="110"/>
      <c r="BRJ84" s="115"/>
      <c r="BRK84" s="110"/>
      <c r="BRL84" s="108"/>
      <c r="BRM84" s="110"/>
      <c r="BRN84" s="107"/>
      <c r="BRO84" s="110"/>
      <c r="BRP84" s="110"/>
      <c r="BRQ84" s="110"/>
      <c r="BRR84" s="115"/>
      <c r="BRS84" s="110"/>
      <c r="BRT84" s="108"/>
      <c r="BRU84" s="110"/>
      <c r="BRV84" s="107"/>
      <c r="BRW84" s="110"/>
      <c r="BRX84" s="110"/>
      <c r="BRY84" s="110"/>
      <c r="BRZ84" s="115"/>
      <c r="BSA84" s="110"/>
      <c r="BSB84" s="108"/>
      <c r="BSC84" s="110"/>
      <c r="BSD84" s="107"/>
      <c r="BSE84" s="110"/>
      <c r="BSF84" s="110"/>
      <c r="BSG84" s="110"/>
      <c r="BSH84" s="115"/>
      <c r="BSI84" s="110"/>
      <c r="BSJ84" s="108"/>
      <c r="BSK84" s="110"/>
      <c r="BSL84" s="107"/>
      <c r="BSM84" s="110"/>
      <c r="BSN84" s="110"/>
      <c r="BSO84" s="110"/>
      <c r="BSP84" s="115"/>
      <c r="BSQ84" s="110"/>
      <c r="BSR84" s="108"/>
      <c r="BSS84" s="110"/>
      <c r="BST84" s="107"/>
      <c r="BSU84" s="110"/>
      <c r="BSV84" s="110"/>
      <c r="BSW84" s="110"/>
      <c r="BSX84" s="115"/>
      <c r="BSY84" s="110"/>
      <c r="BSZ84" s="108"/>
      <c r="BTA84" s="110"/>
      <c r="BTB84" s="107"/>
      <c r="BTC84" s="110"/>
      <c r="BTD84" s="110"/>
      <c r="BTE84" s="110"/>
      <c r="BTF84" s="115"/>
      <c r="BTG84" s="110"/>
      <c r="BTH84" s="108"/>
      <c r="BTI84" s="110"/>
      <c r="BTJ84" s="107"/>
      <c r="BTK84" s="110"/>
      <c r="BTL84" s="110"/>
      <c r="BTM84" s="110"/>
      <c r="BTN84" s="115"/>
      <c r="BTO84" s="110"/>
      <c r="BTP84" s="108"/>
      <c r="BTQ84" s="110"/>
      <c r="BTR84" s="107"/>
      <c r="BTS84" s="110"/>
      <c r="BTT84" s="110"/>
      <c r="BTU84" s="110"/>
      <c r="BTV84" s="115"/>
      <c r="BTW84" s="110"/>
      <c r="BTX84" s="108"/>
      <c r="BTY84" s="110"/>
      <c r="BTZ84" s="107"/>
      <c r="BUA84" s="110"/>
      <c r="BUB84" s="110"/>
      <c r="BUC84" s="110"/>
      <c r="BUD84" s="115"/>
      <c r="BUE84" s="110"/>
      <c r="BUF84" s="108"/>
      <c r="BUG84" s="110"/>
      <c r="BUH84" s="107"/>
      <c r="BUI84" s="110"/>
      <c r="BUJ84" s="110"/>
      <c r="BUK84" s="110"/>
      <c r="BUL84" s="115"/>
      <c r="BUM84" s="110"/>
      <c r="BUN84" s="108"/>
      <c r="BUO84" s="110"/>
      <c r="BUP84" s="107"/>
      <c r="BUQ84" s="110"/>
      <c r="BUR84" s="110"/>
      <c r="BUS84" s="110"/>
      <c r="BUT84" s="115"/>
      <c r="BUU84" s="110"/>
      <c r="BUV84" s="108"/>
      <c r="BUW84" s="110"/>
      <c r="BUX84" s="107"/>
      <c r="BUY84" s="110"/>
      <c r="BUZ84" s="110"/>
      <c r="BVA84" s="110"/>
      <c r="BVB84" s="115"/>
      <c r="BVC84" s="110"/>
      <c r="BVD84" s="108"/>
      <c r="BVE84" s="110"/>
      <c r="BVF84" s="107"/>
      <c r="BVG84" s="110"/>
      <c r="BVH84" s="110"/>
      <c r="BVI84" s="110"/>
      <c r="BVJ84" s="115"/>
      <c r="BVK84" s="110"/>
      <c r="BVL84" s="108"/>
      <c r="BVM84" s="110"/>
      <c r="BVN84" s="107"/>
      <c r="BVO84" s="110"/>
      <c r="BVP84" s="110"/>
      <c r="BVQ84" s="110"/>
      <c r="BVR84" s="115"/>
      <c r="BVS84" s="110"/>
      <c r="BVT84" s="108"/>
      <c r="BVU84" s="110"/>
      <c r="BVV84" s="107"/>
      <c r="BVW84" s="110"/>
      <c r="BVX84" s="110"/>
      <c r="BVY84" s="110"/>
      <c r="BVZ84" s="115"/>
      <c r="BWA84" s="110"/>
      <c r="BWB84" s="108"/>
      <c r="BWC84" s="110"/>
      <c r="BWD84" s="107"/>
      <c r="BWE84" s="110"/>
      <c r="BWF84" s="110"/>
      <c r="BWG84" s="110"/>
      <c r="BWH84" s="115"/>
      <c r="BWI84" s="110"/>
      <c r="BWJ84" s="108"/>
      <c r="BWK84" s="110"/>
      <c r="BWL84" s="107"/>
      <c r="BWM84" s="110"/>
      <c r="BWN84" s="110"/>
      <c r="BWO84" s="110"/>
      <c r="BWP84" s="115"/>
      <c r="BWQ84" s="110"/>
      <c r="BWR84" s="108"/>
      <c r="BWS84" s="110"/>
      <c r="BWT84" s="107"/>
      <c r="BWU84" s="110"/>
      <c r="BWV84" s="110"/>
      <c r="BWW84" s="110"/>
      <c r="BWX84" s="115"/>
      <c r="BWY84" s="110"/>
      <c r="BWZ84" s="108"/>
      <c r="BXA84" s="110"/>
      <c r="BXB84" s="107"/>
      <c r="BXC84" s="110"/>
      <c r="BXD84" s="110"/>
      <c r="BXE84" s="110"/>
      <c r="BXF84" s="115"/>
      <c r="BXG84" s="110"/>
      <c r="BXH84" s="108"/>
      <c r="BXI84" s="110"/>
      <c r="BXJ84" s="107"/>
      <c r="BXK84" s="110"/>
      <c r="BXL84" s="110"/>
      <c r="BXM84" s="110"/>
      <c r="BXN84" s="115"/>
      <c r="BXO84" s="110"/>
      <c r="BXP84" s="108"/>
      <c r="BXQ84" s="110"/>
      <c r="BXR84" s="107"/>
      <c r="BXS84" s="110"/>
      <c r="BXT84" s="110"/>
      <c r="BXU84" s="110"/>
      <c r="BXV84" s="115"/>
      <c r="BXW84" s="110"/>
      <c r="BXX84" s="108"/>
      <c r="BXY84" s="110"/>
      <c r="BXZ84" s="107"/>
      <c r="BYA84" s="110"/>
      <c r="BYB84" s="110"/>
      <c r="BYC84" s="110"/>
      <c r="BYD84" s="115"/>
      <c r="BYE84" s="110"/>
      <c r="BYF84" s="108"/>
      <c r="BYG84" s="110"/>
      <c r="BYH84" s="107"/>
      <c r="BYI84" s="110"/>
      <c r="BYJ84" s="110"/>
      <c r="BYK84" s="110"/>
      <c r="BYL84" s="115"/>
      <c r="BYM84" s="110"/>
      <c r="BYN84" s="108"/>
      <c r="BYO84" s="110"/>
      <c r="BYP84" s="107"/>
      <c r="BYQ84" s="110"/>
      <c r="BYR84" s="110"/>
      <c r="BYS84" s="110"/>
      <c r="BYT84" s="115"/>
      <c r="BYU84" s="110"/>
      <c r="BYV84" s="108"/>
      <c r="BYW84" s="110"/>
      <c r="BYX84" s="107"/>
      <c r="BYY84" s="110"/>
      <c r="BYZ84" s="110"/>
      <c r="BZA84" s="110"/>
      <c r="BZB84" s="115"/>
      <c r="BZC84" s="110"/>
      <c r="BZD84" s="108"/>
      <c r="BZE84" s="110"/>
      <c r="BZF84" s="107"/>
      <c r="BZG84" s="110"/>
      <c r="BZH84" s="110"/>
      <c r="BZI84" s="110"/>
      <c r="BZJ84" s="115"/>
      <c r="BZK84" s="110"/>
      <c r="BZL84" s="108"/>
      <c r="BZM84" s="110"/>
      <c r="BZN84" s="107"/>
      <c r="BZO84" s="110"/>
      <c r="BZP84" s="110"/>
      <c r="BZQ84" s="110"/>
      <c r="BZR84" s="115"/>
      <c r="BZS84" s="110"/>
      <c r="BZT84" s="108"/>
      <c r="BZU84" s="110"/>
      <c r="BZV84" s="107"/>
      <c r="BZW84" s="110"/>
      <c r="BZX84" s="110"/>
      <c r="BZY84" s="110"/>
      <c r="BZZ84" s="115"/>
      <c r="CAA84" s="110"/>
      <c r="CAB84" s="108"/>
      <c r="CAC84" s="110"/>
      <c r="CAD84" s="107"/>
      <c r="CAE84" s="110"/>
      <c r="CAF84" s="110"/>
      <c r="CAG84" s="110"/>
      <c r="CAH84" s="115"/>
      <c r="CAI84" s="110"/>
      <c r="CAJ84" s="108"/>
      <c r="CAK84" s="110"/>
      <c r="CAL84" s="107"/>
      <c r="CAM84" s="110"/>
      <c r="CAN84" s="110"/>
      <c r="CAO84" s="110"/>
      <c r="CAP84" s="115"/>
      <c r="CAQ84" s="110"/>
      <c r="CAR84" s="108"/>
      <c r="CAS84" s="110"/>
      <c r="CAT84" s="107"/>
      <c r="CAU84" s="110"/>
      <c r="CAV84" s="110"/>
      <c r="CAW84" s="110"/>
      <c r="CAX84" s="115"/>
      <c r="CAY84" s="110"/>
      <c r="CAZ84" s="108"/>
      <c r="CBA84" s="110"/>
      <c r="CBB84" s="107"/>
      <c r="CBC84" s="110"/>
      <c r="CBD84" s="110"/>
      <c r="CBE84" s="110"/>
      <c r="CBF84" s="115"/>
      <c r="CBG84" s="110"/>
      <c r="CBH84" s="108"/>
      <c r="CBI84" s="110"/>
      <c r="CBJ84" s="107"/>
      <c r="CBK84" s="110"/>
      <c r="CBL84" s="110"/>
      <c r="CBM84" s="110"/>
      <c r="CBN84" s="115"/>
      <c r="CBO84" s="110"/>
      <c r="CBP84" s="108"/>
      <c r="CBQ84" s="110"/>
      <c r="CBR84" s="107"/>
      <c r="CBS84" s="110"/>
      <c r="CBT84" s="110"/>
      <c r="CBU84" s="110"/>
      <c r="CBV84" s="115"/>
      <c r="CBW84" s="110"/>
      <c r="CBX84" s="108"/>
      <c r="CBY84" s="110"/>
      <c r="CBZ84" s="107"/>
      <c r="CCA84" s="110"/>
      <c r="CCB84" s="110"/>
      <c r="CCC84" s="110"/>
      <c r="CCD84" s="115"/>
      <c r="CCE84" s="110"/>
      <c r="CCF84" s="108"/>
      <c r="CCG84" s="110"/>
      <c r="CCH84" s="107"/>
      <c r="CCI84" s="110"/>
      <c r="CCJ84" s="110"/>
      <c r="CCK84" s="110"/>
      <c r="CCL84" s="115"/>
      <c r="CCM84" s="110"/>
      <c r="CCN84" s="108"/>
      <c r="CCO84" s="110"/>
      <c r="CCP84" s="107"/>
      <c r="CCQ84" s="110"/>
      <c r="CCR84" s="110"/>
      <c r="CCS84" s="110"/>
      <c r="CCT84" s="115"/>
      <c r="CCU84" s="110"/>
      <c r="CCV84" s="108"/>
      <c r="CCW84" s="110"/>
      <c r="CCX84" s="107"/>
      <c r="CCY84" s="110"/>
      <c r="CCZ84" s="110"/>
      <c r="CDA84" s="110"/>
      <c r="CDB84" s="115"/>
      <c r="CDC84" s="110"/>
      <c r="CDD84" s="108"/>
      <c r="CDE84" s="110"/>
      <c r="CDF84" s="107"/>
      <c r="CDG84" s="110"/>
      <c r="CDH84" s="110"/>
      <c r="CDI84" s="110"/>
      <c r="CDJ84" s="115"/>
      <c r="CDK84" s="110"/>
      <c r="CDL84" s="108"/>
      <c r="CDM84" s="110"/>
      <c r="CDN84" s="107"/>
      <c r="CDO84" s="110"/>
      <c r="CDP84" s="110"/>
      <c r="CDQ84" s="110"/>
      <c r="CDR84" s="115"/>
      <c r="CDS84" s="110"/>
      <c r="CDT84" s="108"/>
      <c r="CDU84" s="110"/>
      <c r="CDV84" s="107"/>
      <c r="CDW84" s="110"/>
      <c r="CDX84" s="110"/>
      <c r="CDY84" s="110"/>
      <c r="CDZ84" s="115"/>
      <c r="CEA84" s="110"/>
      <c r="CEB84" s="108"/>
      <c r="CEC84" s="110"/>
      <c r="CED84" s="107"/>
      <c r="CEE84" s="110"/>
      <c r="CEF84" s="110"/>
      <c r="CEG84" s="110"/>
      <c r="CEH84" s="115"/>
      <c r="CEI84" s="110"/>
      <c r="CEJ84" s="108"/>
      <c r="CEK84" s="110"/>
      <c r="CEL84" s="107"/>
      <c r="CEM84" s="110"/>
      <c r="CEN84" s="110"/>
      <c r="CEO84" s="110"/>
      <c r="CEP84" s="115"/>
      <c r="CEQ84" s="110"/>
      <c r="CER84" s="108"/>
      <c r="CES84" s="110"/>
      <c r="CET84" s="107"/>
      <c r="CEU84" s="110"/>
      <c r="CEV84" s="110"/>
      <c r="CEW84" s="110"/>
      <c r="CEX84" s="115"/>
      <c r="CEY84" s="110"/>
      <c r="CEZ84" s="108"/>
      <c r="CFA84" s="110"/>
      <c r="CFB84" s="107"/>
      <c r="CFC84" s="110"/>
      <c r="CFD84" s="110"/>
      <c r="CFE84" s="110"/>
      <c r="CFF84" s="115"/>
      <c r="CFG84" s="110"/>
      <c r="CFH84" s="108"/>
      <c r="CFI84" s="110"/>
      <c r="CFJ84" s="107"/>
      <c r="CFK84" s="110"/>
      <c r="CFL84" s="110"/>
      <c r="CFM84" s="110"/>
      <c r="CFN84" s="115"/>
      <c r="CFO84" s="110"/>
      <c r="CFP84" s="108"/>
      <c r="CFQ84" s="110"/>
      <c r="CFR84" s="107"/>
      <c r="CFS84" s="110"/>
      <c r="CFT84" s="110"/>
      <c r="CFU84" s="110"/>
      <c r="CFV84" s="115"/>
      <c r="CFW84" s="110"/>
      <c r="CFX84" s="108"/>
      <c r="CFY84" s="110"/>
      <c r="CFZ84" s="107"/>
      <c r="CGA84" s="110"/>
      <c r="CGB84" s="110"/>
      <c r="CGC84" s="110"/>
      <c r="CGD84" s="115"/>
      <c r="CGE84" s="110"/>
      <c r="CGF84" s="108"/>
      <c r="CGG84" s="110"/>
      <c r="CGH84" s="107"/>
      <c r="CGI84" s="110"/>
      <c r="CGJ84" s="110"/>
      <c r="CGK84" s="110"/>
      <c r="CGL84" s="115"/>
      <c r="CGM84" s="110"/>
      <c r="CGN84" s="108"/>
      <c r="CGO84" s="110"/>
      <c r="CGP84" s="107"/>
      <c r="CGQ84" s="110"/>
      <c r="CGR84" s="110"/>
      <c r="CGS84" s="110"/>
      <c r="CGT84" s="115"/>
      <c r="CGU84" s="110"/>
      <c r="CGV84" s="108"/>
      <c r="CGW84" s="110"/>
      <c r="CGX84" s="107"/>
      <c r="CGY84" s="110"/>
      <c r="CGZ84" s="110"/>
      <c r="CHA84" s="110"/>
      <c r="CHB84" s="115"/>
      <c r="CHC84" s="110"/>
      <c r="CHD84" s="108"/>
      <c r="CHE84" s="110"/>
      <c r="CHF84" s="107"/>
      <c r="CHG84" s="110"/>
      <c r="CHH84" s="110"/>
      <c r="CHI84" s="110"/>
      <c r="CHJ84" s="115"/>
      <c r="CHK84" s="110"/>
      <c r="CHL84" s="108"/>
      <c r="CHM84" s="110"/>
      <c r="CHN84" s="107"/>
      <c r="CHO84" s="110"/>
      <c r="CHP84" s="110"/>
      <c r="CHQ84" s="110"/>
      <c r="CHR84" s="115"/>
      <c r="CHS84" s="110"/>
      <c r="CHT84" s="108"/>
      <c r="CHU84" s="110"/>
      <c r="CHV84" s="107"/>
      <c r="CHW84" s="110"/>
      <c r="CHX84" s="110"/>
      <c r="CHY84" s="110"/>
      <c r="CHZ84" s="115"/>
      <c r="CIA84" s="110"/>
      <c r="CIB84" s="108"/>
      <c r="CIC84" s="110"/>
      <c r="CID84" s="107"/>
      <c r="CIE84" s="110"/>
      <c r="CIF84" s="110"/>
      <c r="CIG84" s="110"/>
      <c r="CIH84" s="115"/>
      <c r="CII84" s="110"/>
      <c r="CIJ84" s="108"/>
      <c r="CIK84" s="110"/>
      <c r="CIL84" s="107"/>
      <c r="CIM84" s="110"/>
      <c r="CIN84" s="110"/>
      <c r="CIO84" s="110"/>
      <c r="CIP84" s="115"/>
      <c r="CIQ84" s="110"/>
      <c r="CIR84" s="108"/>
      <c r="CIS84" s="110"/>
      <c r="CIT84" s="107"/>
      <c r="CIU84" s="110"/>
      <c r="CIV84" s="110"/>
      <c r="CIW84" s="110"/>
      <c r="CIX84" s="115"/>
      <c r="CIY84" s="110"/>
      <c r="CIZ84" s="108"/>
      <c r="CJA84" s="110"/>
      <c r="CJB84" s="107"/>
      <c r="CJC84" s="110"/>
      <c r="CJD84" s="110"/>
      <c r="CJE84" s="110"/>
      <c r="CJF84" s="115"/>
      <c r="CJG84" s="110"/>
      <c r="CJH84" s="108"/>
      <c r="CJI84" s="110"/>
      <c r="CJJ84" s="107"/>
      <c r="CJK84" s="110"/>
      <c r="CJL84" s="110"/>
      <c r="CJM84" s="110"/>
      <c r="CJN84" s="115"/>
      <c r="CJO84" s="110"/>
      <c r="CJP84" s="108"/>
      <c r="CJQ84" s="110"/>
      <c r="CJR84" s="107"/>
      <c r="CJS84" s="110"/>
      <c r="CJT84" s="110"/>
      <c r="CJU84" s="110"/>
      <c r="CJV84" s="115"/>
      <c r="CJW84" s="110"/>
      <c r="CJX84" s="108"/>
      <c r="CJY84" s="110"/>
      <c r="CJZ84" s="107"/>
      <c r="CKA84" s="110"/>
      <c r="CKB84" s="110"/>
      <c r="CKC84" s="110"/>
      <c r="CKD84" s="115"/>
      <c r="CKE84" s="110"/>
      <c r="CKF84" s="108"/>
      <c r="CKG84" s="110"/>
      <c r="CKH84" s="107"/>
      <c r="CKI84" s="110"/>
      <c r="CKJ84" s="110"/>
      <c r="CKK84" s="110"/>
      <c r="CKL84" s="115"/>
      <c r="CKM84" s="110"/>
      <c r="CKN84" s="108"/>
      <c r="CKO84" s="110"/>
      <c r="CKP84" s="107"/>
      <c r="CKQ84" s="110"/>
      <c r="CKR84" s="110"/>
      <c r="CKS84" s="110"/>
      <c r="CKT84" s="115"/>
      <c r="CKU84" s="110"/>
      <c r="CKV84" s="108"/>
      <c r="CKW84" s="110"/>
      <c r="CKX84" s="107"/>
      <c r="CKY84" s="110"/>
      <c r="CKZ84" s="110"/>
      <c r="CLA84" s="110"/>
      <c r="CLB84" s="115"/>
      <c r="CLC84" s="110"/>
      <c r="CLD84" s="108"/>
      <c r="CLE84" s="110"/>
      <c r="CLF84" s="107"/>
      <c r="CLG84" s="110"/>
      <c r="CLH84" s="110"/>
      <c r="CLI84" s="110"/>
      <c r="CLJ84" s="115"/>
      <c r="CLK84" s="110"/>
      <c r="CLL84" s="108"/>
      <c r="CLM84" s="110"/>
      <c r="CLN84" s="107"/>
      <c r="CLO84" s="110"/>
      <c r="CLP84" s="110"/>
      <c r="CLQ84" s="110"/>
      <c r="CLR84" s="115"/>
      <c r="CLS84" s="110"/>
      <c r="CLT84" s="108"/>
      <c r="CLU84" s="110"/>
      <c r="CLV84" s="107"/>
      <c r="CLW84" s="110"/>
      <c r="CLX84" s="110"/>
      <c r="CLY84" s="110"/>
      <c r="CLZ84" s="115"/>
      <c r="CMA84" s="110"/>
      <c r="CMB84" s="108"/>
      <c r="CMC84" s="110"/>
      <c r="CMD84" s="107"/>
      <c r="CME84" s="110"/>
      <c r="CMF84" s="110"/>
      <c r="CMG84" s="110"/>
      <c r="CMH84" s="115"/>
      <c r="CMI84" s="110"/>
      <c r="CMJ84" s="108"/>
      <c r="CMK84" s="110"/>
      <c r="CML84" s="107"/>
      <c r="CMM84" s="110"/>
      <c r="CMN84" s="110"/>
      <c r="CMO84" s="110"/>
      <c r="CMP84" s="115"/>
      <c r="CMQ84" s="110"/>
      <c r="CMR84" s="108"/>
      <c r="CMS84" s="110"/>
      <c r="CMT84" s="107"/>
      <c r="CMU84" s="110"/>
      <c r="CMV84" s="110"/>
      <c r="CMW84" s="110"/>
      <c r="CMX84" s="115"/>
      <c r="CMY84" s="110"/>
      <c r="CMZ84" s="108"/>
      <c r="CNA84" s="110"/>
      <c r="CNB84" s="107"/>
      <c r="CNC84" s="110"/>
      <c r="CND84" s="110"/>
      <c r="CNE84" s="110"/>
      <c r="CNF84" s="115"/>
      <c r="CNG84" s="110"/>
      <c r="CNH84" s="108"/>
      <c r="CNI84" s="110"/>
      <c r="CNJ84" s="107"/>
      <c r="CNK84" s="110"/>
      <c r="CNL84" s="110"/>
      <c r="CNM84" s="110"/>
      <c r="CNN84" s="115"/>
      <c r="CNO84" s="110"/>
      <c r="CNP84" s="108"/>
      <c r="CNQ84" s="110"/>
      <c r="CNR84" s="107"/>
      <c r="CNS84" s="110"/>
      <c r="CNT84" s="110"/>
      <c r="CNU84" s="110"/>
      <c r="CNV84" s="115"/>
      <c r="CNW84" s="110"/>
      <c r="CNX84" s="108"/>
      <c r="CNY84" s="110"/>
      <c r="CNZ84" s="107"/>
      <c r="COA84" s="110"/>
      <c r="COB84" s="110"/>
      <c r="COC84" s="110"/>
      <c r="COD84" s="115"/>
      <c r="COE84" s="110"/>
      <c r="COF84" s="108"/>
      <c r="COG84" s="110"/>
      <c r="COH84" s="107"/>
      <c r="COI84" s="110"/>
      <c r="COJ84" s="110"/>
      <c r="COK84" s="110"/>
      <c r="COL84" s="115"/>
      <c r="COM84" s="110"/>
      <c r="CON84" s="108"/>
      <c r="COO84" s="110"/>
      <c r="COP84" s="107"/>
      <c r="COQ84" s="110"/>
      <c r="COR84" s="110"/>
      <c r="COS84" s="110"/>
      <c r="COT84" s="115"/>
      <c r="COU84" s="110"/>
      <c r="COV84" s="108"/>
      <c r="COW84" s="110"/>
      <c r="COX84" s="107"/>
      <c r="COY84" s="110"/>
      <c r="COZ84" s="110"/>
      <c r="CPA84" s="110"/>
      <c r="CPB84" s="115"/>
      <c r="CPC84" s="110"/>
      <c r="CPD84" s="108"/>
      <c r="CPE84" s="110"/>
      <c r="CPF84" s="107"/>
      <c r="CPG84" s="110"/>
      <c r="CPH84" s="110"/>
      <c r="CPI84" s="110"/>
      <c r="CPJ84" s="115"/>
      <c r="CPK84" s="110"/>
      <c r="CPL84" s="108"/>
      <c r="CPM84" s="110"/>
      <c r="CPN84" s="107"/>
      <c r="CPO84" s="110"/>
      <c r="CPP84" s="110"/>
      <c r="CPQ84" s="110"/>
      <c r="CPR84" s="115"/>
      <c r="CPS84" s="110"/>
      <c r="CPT84" s="108"/>
      <c r="CPU84" s="110"/>
      <c r="CPV84" s="107"/>
      <c r="CPW84" s="110"/>
      <c r="CPX84" s="110"/>
      <c r="CPY84" s="110"/>
      <c r="CPZ84" s="115"/>
      <c r="CQA84" s="110"/>
      <c r="CQB84" s="108"/>
      <c r="CQC84" s="110"/>
      <c r="CQD84" s="107"/>
      <c r="CQE84" s="110"/>
      <c r="CQF84" s="110"/>
      <c r="CQG84" s="110"/>
      <c r="CQH84" s="115"/>
      <c r="CQI84" s="110"/>
      <c r="CQJ84" s="108"/>
      <c r="CQK84" s="110"/>
      <c r="CQL84" s="107"/>
      <c r="CQM84" s="110"/>
      <c r="CQN84" s="110"/>
      <c r="CQO84" s="110"/>
      <c r="CQP84" s="115"/>
      <c r="CQQ84" s="110"/>
      <c r="CQR84" s="108"/>
      <c r="CQS84" s="110"/>
      <c r="CQT84" s="107"/>
      <c r="CQU84" s="110"/>
      <c r="CQV84" s="110"/>
      <c r="CQW84" s="110"/>
      <c r="CQX84" s="115"/>
      <c r="CQY84" s="110"/>
      <c r="CQZ84" s="108"/>
      <c r="CRA84" s="110"/>
      <c r="CRB84" s="107"/>
      <c r="CRC84" s="110"/>
      <c r="CRD84" s="110"/>
      <c r="CRE84" s="110"/>
      <c r="CRF84" s="115"/>
      <c r="CRG84" s="110"/>
      <c r="CRH84" s="108"/>
      <c r="CRI84" s="110"/>
      <c r="CRJ84" s="107"/>
      <c r="CRK84" s="110"/>
      <c r="CRL84" s="110"/>
      <c r="CRM84" s="110"/>
      <c r="CRN84" s="115"/>
      <c r="CRO84" s="110"/>
      <c r="CRP84" s="108"/>
      <c r="CRQ84" s="110"/>
      <c r="CRR84" s="107"/>
      <c r="CRS84" s="110"/>
      <c r="CRT84" s="110"/>
      <c r="CRU84" s="110"/>
      <c r="CRV84" s="115"/>
      <c r="CRW84" s="110"/>
      <c r="CRX84" s="108"/>
      <c r="CRY84" s="110"/>
      <c r="CRZ84" s="107"/>
      <c r="CSA84" s="110"/>
      <c r="CSB84" s="110"/>
      <c r="CSC84" s="110"/>
      <c r="CSD84" s="115"/>
      <c r="CSE84" s="110"/>
      <c r="CSF84" s="108"/>
      <c r="CSG84" s="110"/>
      <c r="CSH84" s="107"/>
      <c r="CSI84" s="110"/>
      <c r="CSJ84" s="110"/>
      <c r="CSK84" s="110"/>
      <c r="CSL84" s="115"/>
      <c r="CSM84" s="110"/>
      <c r="CSN84" s="108"/>
      <c r="CSO84" s="110"/>
      <c r="CSP84" s="107"/>
      <c r="CSQ84" s="110"/>
      <c r="CSR84" s="110"/>
      <c r="CSS84" s="110"/>
      <c r="CST84" s="115"/>
      <c r="CSU84" s="110"/>
      <c r="CSV84" s="108"/>
      <c r="CSW84" s="110"/>
      <c r="CSX84" s="107"/>
      <c r="CSY84" s="110"/>
      <c r="CSZ84" s="110"/>
      <c r="CTA84" s="110"/>
      <c r="CTB84" s="115"/>
      <c r="CTC84" s="110"/>
      <c r="CTD84" s="108"/>
      <c r="CTE84" s="110"/>
      <c r="CTF84" s="107"/>
      <c r="CTG84" s="110"/>
      <c r="CTH84" s="110"/>
      <c r="CTI84" s="110"/>
      <c r="CTJ84" s="115"/>
      <c r="CTK84" s="110"/>
      <c r="CTL84" s="108"/>
      <c r="CTM84" s="110"/>
      <c r="CTN84" s="107"/>
      <c r="CTO84" s="110"/>
      <c r="CTP84" s="110"/>
      <c r="CTQ84" s="110"/>
      <c r="CTR84" s="115"/>
      <c r="CTS84" s="110"/>
      <c r="CTT84" s="108"/>
      <c r="CTU84" s="110"/>
      <c r="CTV84" s="107"/>
      <c r="CTW84" s="110"/>
      <c r="CTX84" s="110"/>
      <c r="CTY84" s="110"/>
      <c r="CTZ84" s="115"/>
      <c r="CUA84" s="110"/>
      <c r="CUB84" s="108"/>
      <c r="CUC84" s="110"/>
      <c r="CUD84" s="107"/>
      <c r="CUE84" s="110"/>
      <c r="CUF84" s="110"/>
      <c r="CUG84" s="110"/>
      <c r="CUH84" s="115"/>
      <c r="CUI84" s="110"/>
      <c r="CUJ84" s="108"/>
      <c r="CUK84" s="110"/>
      <c r="CUL84" s="107"/>
      <c r="CUM84" s="110"/>
      <c r="CUN84" s="110"/>
      <c r="CUO84" s="110"/>
      <c r="CUP84" s="115"/>
      <c r="CUQ84" s="110"/>
      <c r="CUR84" s="108"/>
      <c r="CUS84" s="110"/>
      <c r="CUT84" s="107"/>
      <c r="CUU84" s="110"/>
      <c r="CUV84" s="110"/>
      <c r="CUW84" s="110"/>
      <c r="CUX84" s="115"/>
      <c r="CUY84" s="110"/>
      <c r="CUZ84" s="108"/>
      <c r="CVA84" s="110"/>
      <c r="CVB84" s="107"/>
      <c r="CVC84" s="110"/>
      <c r="CVD84" s="110"/>
      <c r="CVE84" s="110"/>
      <c r="CVF84" s="115"/>
      <c r="CVG84" s="110"/>
      <c r="CVH84" s="108"/>
      <c r="CVI84" s="110"/>
      <c r="CVJ84" s="107"/>
      <c r="CVK84" s="110"/>
      <c r="CVL84" s="110"/>
      <c r="CVM84" s="110"/>
      <c r="CVN84" s="115"/>
      <c r="CVO84" s="110"/>
      <c r="CVP84" s="108"/>
      <c r="CVQ84" s="110"/>
      <c r="CVR84" s="107"/>
      <c r="CVS84" s="110"/>
      <c r="CVT84" s="110"/>
      <c r="CVU84" s="110"/>
      <c r="CVV84" s="115"/>
      <c r="CVW84" s="110"/>
      <c r="CVX84" s="108"/>
      <c r="CVY84" s="110"/>
      <c r="CVZ84" s="107"/>
      <c r="CWA84" s="110"/>
      <c r="CWB84" s="110"/>
      <c r="CWC84" s="110"/>
      <c r="CWD84" s="115"/>
      <c r="CWE84" s="110"/>
      <c r="CWF84" s="108"/>
      <c r="CWG84" s="110"/>
      <c r="CWH84" s="107"/>
      <c r="CWI84" s="110"/>
      <c r="CWJ84" s="110"/>
      <c r="CWK84" s="110"/>
      <c r="CWL84" s="115"/>
      <c r="CWM84" s="110"/>
      <c r="CWN84" s="108"/>
      <c r="CWO84" s="110"/>
      <c r="CWP84" s="107"/>
      <c r="CWQ84" s="110"/>
      <c r="CWR84" s="110"/>
      <c r="CWS84" s="110"/>
      <c r="CWT84" s="115"/>
      <c r="CWU84" s="110"/>
      <c r="CWV84" s="108"/>
      <c r="CWW84" s="110"/>
      <c r="CWX84" s="107"/>
      <c r="CWY84" s="110"/>
      <c r="CWZ84" s="110"/>
      <c r="CXA84" s="110"/>
      <c r="CXB84" s="115"/>
      <c r="CXC84" s="110"/>
      <c r="CXD84" s="108"/>
      <c r="CXE84" s="110"/>
      <c r="CXF84" s="107"/>
      <c r="CXG84" s="110"/>
      <c r="CXH84" s="110"/>
      <c r="CXI84" s="110"/>
      <c r="CXJ84" s="115"/>
      <c r="CXK84" s="110"/>
      <c r="CXL84" s="108"/>
      <c r="CXM84" s="110"/>
      <c r="CXN84" s="107"/>
      <c r="CXO84" s="110"/>
      <c r="CXP84" s="110"/>
      <c r="CXQ84" s="110"/>
      <c r="CXR84" s="115"/>
      <c r="CXS84" s="110"/>
      <c r="CXT84" s="108"/>
      <c r="CXU84" s="110"/>
      <c r="CXV84" s="107"/>
      <c r="CXW84" s="110"/>
      <c r="CXX84" s="110"/>
      <c r="CXY84" s="110"/>
      <c r="CXZ84" s="115"/>
      <c r="CYA84" s="110"/>
      <c r="CYB84" s="108"/>
      <c r="CYC84" s="110"/>
      <c r="CYD84" s="107"/>
      <c r="CYE84" s="110"/>
      <c r="CYF84" s="110"/>
      <c r="CYG84" s="110"/>
      <c r="CYH84" s="115"/>
      <c r="CYI84" s="110"/>
      <c r="CYJ84" s="108"/>
      <c r="CYK84" s="110"/>
      <c r="CYL84" s="107"/>
      <c r="CYM84" s="110"/>
      <c r="CYN84" s="110"/>
      <c r="CYO84" s="110"/>
      <c r="CYP84" s="115"/>
      <c r="CYQ84" s="110"/>
      <c r="CYR84" s="108"/>
      <c r="CYS84" s="110"/>
      <c r="CYT84" s="107"/>
      <c r="CYU84" s="110"/>
      <c r="CYV84" s="110"/>
      <c r="CYW84" s="110"/>
      <c r="CYX84" s="115"/>
      <c r="CYY84" s="110"/>
      <c r="CYZ84" s="108"/>
      <c r="CZA84" s="110"/>
      <c r="CZB84" s="107"/>
      <c r="CZC84" s="110"/>
      <c r="CZD84" s="110"/>
      <c r="CZE84" s="110"/>
      <c r="CZF84" s="115"/>
      <c r="CZG84" s="110"/>
      <c r="CZH84" s="108"/>
      <c r="CZI84" s="110"/>
      <c r="CZJ84" s="107"/>
      <c r="CZK84" s="110"/>
      <c r="CZL84" s="110"/>
      <c r="CZM84" s="110"/>
      <c r="CZN84" s="115"/>
      <c r="CZO84" s="110"/>
      <c r="CZP84" s="108"/>
      <c r="CZQ84" s="110"/>
      <c r="CZR84" s="107"/>
      <c r="CZS84" s="110"/>
      <c r="CZT84" s="110"/>
      <c r="CZU84" s="110"/>
      <c r="CZV84" s="115"/>
      <c r="CZW84" s="110"/>
      <c r="CZX84" s="108"/>
      <c r="CZY84" s="110"/>
      <c r="CZZ84" s="107"/>
      <c r="DAA84" s="110"/>
      <c r="DAB84" s="110"/>
      <c r="DAC84" s="110"/>
      <c r="DAD84" s="115"/>
      <c r="DAE84" s="110"/>
      <c r="DAF84" s="108"/>
      <c r="DAG84" s="110"/>
      <c r="DAH84" s="107"/>
      <c r="DAI84" s="110"/>
      <c r="DAJ84" s="110"/>
      <c r="DAK84" s="110"/>
      <c r="DAL84" s="115"/>
      <c r="DAM84" s="110"/>
      <c r="DAN84" s="108"/>
      <c r="DAO84" s="110"/>
      <c r="DAP84" s="107"/>
      <c r="DAQ84" s="110"/>
      <c r="DAR84" s="110"/>
      <c r="DAS84" s="110"/>
      <c r="DAT84" s="115"/>
      <c r="DAU84" s="110"/>
      <c r="DAV84" s="108"/>
      <c r="DAW84" s="110"/>
      <c r="DAX84" s="107"/>
      <c r="DAY84" s="110"/>
      <c r="DAZ84" s="110"/>
      <c r="DBA84" s="110"/>
      <c r="DBB84" s="115"/>
      <c r="DBC84" s="110"/>
      <c r="DBD84" s="108"/>
      <c r="DBE84" s="110"/>
      <c r="DBF84" s="107"/>
      <c r="DBG84" s="110"/>
      <c r="DBH84" s="110"/>
      <c r="DBI84" s="110"/>
      <c r="DBJ84" s="115"/>
      <c r="DBK84" s="110"/>
      <c r="DBL84" s="108"/>
      <c r="DBM84" s="110"/>
      <c r="DBN84" s="107"/>
      <c r="DBO84" s="110"/>
      <c r="DBP84" s="110"/>
      <c r="DBQ84" s="110"/>
      <c r="DBR84" s="115"/>
      <c r="DBS84" s="110"/>
      <c r="DBT84" s="108"/>
      <c r="DBU84" s="110"/>
      <c r="DBV84" s="107"/>
      <c r="DBW84" s="110"/>
      <c r="DBX84" s="110"/>
      <c r="DBY84" s="110"/>
      <c r="DBZ84" s="115"/>
      <c r="DCA84" s="110"/>
      <c r="DCB84" s="108"/>
      <c r="DCC84" s="110"/>
      <c r="DCD84" s="107"/>
      <c r="DCE84" s="110"/>
      <c r="DCF84" s="110"/>
      <c r="DCG84" s="110"/>
      <c r="DCH84" s="115"/>
      <c r="DCI84" s="110"/>
      <c r="DCJ84" s="108"/>
      <c r="DCK84" s="110"/>
      <c r="DCL84" s="107"/>
      <c r="DCM84" s="110"/>
      <c r="DCN84" s="110"/>
      <c r="DCO84" s="110"/>
      <c r="DCP84" s="115"/>
      <c r="DCQ84" s="110"/>
      <c r="DCR84" s="108"/>
      <c r="DCS84" s="110"/>
      <c r="DCT84" s="107"/>
      <c r="DCU84" s="110"/>
      <c r="DCV84" s="110"/>
      <c r="DCW84" s="110"/>
      <c r="DCX84" s="115"/>
      <c r="DCY84" s="110"/>
      <c r="DCZ84" s="108"/>
      <c r="DDA84" s="110"/>
      <c r="DDB84" s="107"/>
      <c r="DDC84" s="110"/>
      <c r="DDD84" s="110"/>
      <c r="DDE84" s="110"/>
      <c r="DDF84" s="115"/>
      <c r="DDG84" s="110"/>
      <c r="DDH84" s="108"/>
      <c r="DDI84" s="110"/>
      <c r="DDJ84" s="107"/>
      <c r="DDK84" s="110"/>
      <c r="DDL84" s="110"/>
      <c r="DDM84" s="110"/>
      <c r="DDN84" s="115"/>
      <c r="DDO84" s="110"/>
      <c r="DDP84" s="108"/>
      <c r="DDQ84" s="110"/>
      <c r="DDR84" s="107"/>
      <c r="DDS84" s="110"/>
      <c r="DDT84" s="110"/>
      <c r="DDU84" s="110"/>
      <c r="DDV84" s="115"/>
      <c r="DDW84" s="110"/>
      <c r="DDX84" s="108"/>
      <c r="DDY84" s="110"/>
      <c r="DDZ84" s="107"/>
      <c r="DEA84" s="110"/>
      <c r="DEB84" s="110"/>
      <c r="DEC84" s="110"/>
      <c r="DED84" s="115"/>
      <c r="DEE84" s="110"/>
      <c r="DEF84" s="108"/>
      <c r="DEG84" s="110"/>
      <c r="DEH84" s="107"/>
      <c r="DEI84" s="110"/>
      <c r="DEJ84" s="110"/>
      <c r="DEK84" s="110"/>
      <c r="DEL84" s="115"/>
      <c r="DEM84" s="110"/>
      <c r="DEN84" s="108"/>
      <c r="DEO84" s="110"/>
      <c r="DEP84" s="107"/>
      <c r="DEQ84" s="110"/>
      <c r="DER84" s="110"/>
      <c r="DES84" s="110"/>
      <c r="DET84" s="115"/>
      <c r="DEU84" s="110"/>
      <c r="DEV84" s="108"/>
      <c r="DEW84" s="110"/>
      <c r="DEX84" s="107"/>
      <c r="DEY84" s="110"/>
      <c r="DEZ84" s="110"/>
      <c r="DFA84" s="110"/>
      <c r="DFB84" s="115"/>
      <c r="DFC84" s="110"/>
      <c r="DFD84" s="108"/>
      <c r="DFE84" s="110"/>
      <c r="DFF84" s="107"/>
      <c r="DFG84" s="110"/>
      <c r="DFH84" s="110"/>
      <c r="DFI84" s="110"/>
      <c r="DFJ84" s="115"/>
      <c r="DFK84" s="110"/>
      <c r="DFL84" s="108"/>
      <c r="DFM84" s="110"/>
      <c r="DFN84" s="107"/>
      <c r="DFO84" s="110"/>
      <c r="DFP84" s="110"/>
      <c r="DFQ84" s="110"/>
      <c r="DFR84" s="115"/>
      <c r="DFS84" s="110"/>
      <c r="DFT84" s="108"/>
      <c r="DFU84" s="110"/>
      <c r="DFV84" s="107"/>
      <c r="DFW84" s="110"/>
      <c r="DFX84" s="110"/>
      <c r="DFY84" s="110"/>
      <c r="DFZ84" s="115"/>
      <c r="DGA84" s="110"/>
      <c r="DGB84" s="108"/>
      <c r="DGC84" s="110"/>
      <c r="DGD84" s="107"/>
      <c r="DGE84" s="110"/>
      <c r="DGF84" s="110"/>
      <c r="DGG84" s="110"/>
      <c r="DGH84" s="115"/>
      <c r="DGI84" s="110"/>
      <c r="DGJ84" s="108"/>
      <c r="DGK84" s="110"/>
      <c r="DGL84" s="107"/>
      <c r="DGM84" s="110"/>
      <c r="DGN84" s="110"/>
      <c r="DGO84" s="110"/>
      <c r="DGP84" s="115"/>
      <c r="DGQ84" s="110"/>
      <c r="DGR84" s="108"/>
      <c r="DGS84" s="110"/>
      <c r="DGT84" s="107"/>
      <c r="DGU84" s="110"/>
      <c r="DGV84" s="110"/>
      <c r="DGW84" s="110"/>
      <c r="DGX84" s="115"/>
      <c r="DGY84" s="110"/>
      <c r="DGZ84" s="108"/>
      <c r="DHA84" s="110"/>
      <c r="DHB84" s="107"/>
      <c r="DHC84" s="110"/>
      <c r="DHD84" s="110"/>
      <c r="DHE84" s="110"/>
      <c r="DHF84" s="115"/>
      <c r="DHG84" s="110"/>
      <c r="DHH84" s="108"/>
      <c r="DHI84" s="110"/>
      <c r="DHJ84" s="107"/>
      <c r="DHK84" s="110"/>
      <c r="DHL84" s="110"/>
      <c r="DHM84" s="110"/>
      <c r="DHN84" s="115"/>
      <c r="DHO84" s="110"/>
      <c r="DHP84" s="108"/>
      <c r="DHQ84" s="110"/>
      <c r="DHR84" s="107"/>
      <c r="DHS84" s="110"/>
      <c r="DHT84" s="110"/>
      <c r="DHU84" s="110"/>
      <c r="DHV84" s="115"/>
      <c r="DHW84" s="110"/>
      <c r="DHX84" s="108"/>
      <c r="DHY84" s="110"/>
      <c r="DHZ84" s="107"/>
      <c r="DIA84" s="110"/>
      <c r="DIB84" s="110"/>
      <c r="DIC84" s="110"/>
      <c r="DID84" s="115"/>
      <c r="DIE84" s="110"/>
      <c r="DIF84" s="108"/>
      <c r="DIG84" s="110"/>
      <c r="DIH84" s="107"/>
      <c r="DII84" s="110"/>
      <c r="DIJ84" s="110"/>
      <c r="DIK84" s="110"/>
      <c r="DIL84" s="115"/>
      <c r="DIM84" s="110"/>
      <c r="DIN84" s="108"/>
      <c r="DIO84" s="110"/>
      <c r="DIP84" s="107"/>
      <c r="DIQ84" s="110"/>
      <c r="DIR84" s="110"/>
      <c r="DIS84" s="110"/>
      <c r="DIT84" s="115"/>
      <c r="DIU84" s="110"/>
      <c r="DIV84" s="108"/>
      <c r="DIW84" s="110"/>
      <c r="DIX84" s="107"/>
      <c r="DIY84" s="110"/>
      <c r="DIZ84" s="110"/>
      <c r="DJA84" s="110"/>
      <c r="DJB84" s="115"/>
      <c r="DJC84" s="110"/>
      <c r="DJD84" s="108"/>
      <c r="DJE84" s="110"/>
      <c r="DJF84" s="107"/>
      <c r="DJG84" s="110"/>
      <c r="DJH84" s="110"/>
      <c r="DJI84" s="110"/>
      <c r="DJJ84" s="115"/>
      <c r="DJK84" s="110"/>
      <c r="DJL84" s="108"/>
      <c r="DJM84" s="110"/>
      <c r="DJN84" s="107"/>
      <c r="DJO84" s="110"/>
      <c r="DJP84" s="110"/>
      <c r="DJQ84" s="110"/>
      <c r="DJR84" s="115"/>
      <c r="DJS84" s="110"/>
      <c r="DJT84" s="108"/>
      <c r="DJU84" s="110"/>
      <c r="DJV84" s="107"/>
      <c r="DJW84" s="110"/>
      <c r="DJX84" s="110"/>
      <c r="DJY84" s="110"/>
      <c r="DJZ84" s="115"/>
      <c r="DKA84" s="110"/>
      <c r="DKB84" s="108"/>
      <c r="DKC84" s="110"/>
      <c r="DKD84" s="107"/>
      <c r="DKE84" s="110"/>
      <c r="DKF84" s="110"/>
      <c r="DKG84" s="110"/>
      <c r="DKH84" s="115"/>
      <c r="DKI84" s="110"/>
      <c r="DKJ84" s="108"/>
      <c r="DKK84" s="110"/>
      <c r="DKL84" s="107"/>
      <c r="DKM84" s="110"/>
      <c r="DKN84" s="110"/>
      <c r="DKO84" s="110"/>
      <c r="DKP84" s="115"/>
      <c r="DKQ84" s="110"/>
      <c r="DKR84" s="108"/>
      <c r="DKS84" s="110"/>
      <c r="DKT84" s="107"/>
      <c r="DKU84" s="110"/>
      <c r="DKV84" s="110"/>
      <c r="DKW84" s="110"/>
      <c r="DKX84" s="115"/>
      <c r="DKY84" s="110"/>
      <c r="DKZ84" s="108"/>
      <c r="DLA84" s="110"/>
      <c r="DLB84" s="107"/>
      <c r="DLC84" s="110"/>
      <c r="DLD84" s="110"/>
      <c r="DLE84" s="110"/>
      <c r="DLF84" s="115"/>
      <c r="DLG84" s="110"/>
      <c r="DLH84" s="108"/>
      <c r="DLI84" s="110"/>
      <c r="DLJ84" s="107"/>
      <c r="DLK84" s="110"/>
      <c r="DLL84" s="110"/>
      <c r="DLM84" s="110"/>
      <c r="DLN84" s="115"/>
      <c r="DLO84" s="110"/>
      <c r="DLP84" s="108"/>
      <c r="DLQ84" s="110"/>
      <c r="DLR84" s="107"/>
      <c r="DLS84" s="110"/>
      <c r="DLT84" s="110"/>
      <c r="DLU84" s="110"/>
      <c r="DLV84" s="115"/>
      <c r="DLW84" s="110"/>
      <c r="DLX84" s="108"/>
      <c r="DLY84" s="110"/>
      <c r="DLZ84" s="107"/>
      <c r="DMA84" s="110"/>
      <c r="DMB84" s="110"/>
      <c r="DMC84" s="110"/>
      <c r="DMD84" s="115"/>
      <c r="DME84" s="110"/>
      <c r="DMF84" s="108"/>
      <c r="DMG84" s="110"/>
      <c r="DMH84" s="107"/>
      <c r="DMI84" s="110"/>
      <c r="DMJ84" s="110"/>
      <c r="DMK84" s="110"/>
      <c r="DML84" s="115"/>
      <c r="DMM84" s="110"/>
      <c r="DMN84" s="108"/>
      <c r="DMO84" s="110"/>
      <c r="DMP84" s="107"/>
      <c r="DMQ84" s="110"/>
      <c r="DMR84" s="110"/>
      <c r="DMS84" s="110"/>
      <c r="DMT84" s="115"/>
      <c r="DMU84" s="110"/>
      <c r="DMV84" s="108"/>
      <c r="DMW84" s="110"/>
      <c r="DMX84" s="107"/>
      <c r="DMY84" s="110"/>
      <c r="DMZ84" s="110"/>
      <c r="DNA84" s="110"/>
      <c r="DNB84" s="115"/>
      <c r="DNC84" s="110"/>
      <c r="DND84" s="108"/>
      <c r="DNE84" s="110"/>
      <c r="DNF84" s="107"/>
      <c r="DNG84" s="110"/>
      <c r="DNH84" s="110"/>
      <c r="DNI84" s="110"/>
      <c r="DNJ84" s="115"/>
      <c r="DNK84" s="110"/>
      <c r="DNL84" s="108"/>
      <c r="DNM84" s="110"/>
      <c r="DNN84" s="107"/>
      <c r="DNO84" s="110"/>
      <c r="DNP84" s="110"/>
      <c r="DNQ84" s="110"/>
      <c r="DNR84" s="115"/>
      <c r="DNS84" s="110"/>
      <c r="DNT84" s="108"/>
      <c r="DNU84" s="110"/>
      <c r="DNV84" s="107"/>
      <c r="DNW84" s="110"/>
      <c r="DNX84" s="110"/>
      <c r="DNY84" s="110"/>
      <c r="DNZ84" s="115"/>
      <c r="DOA84" s="110"/>
      <c r="DOB84" s="108"/>
      <c r="DOC84" s="110"/>
      <c r="DOD84" s="107"/>
      <c r="DOE84" s="110"/>
      <c r="DOF84" s="110"/>
      <c r="DOG84" s="110"/>
      <c r="DOH84" s="115"/>
      <c r="DOI84" s="110"/>
      <c r="DOJ84" s="108"/>
      <c r="DOK84" s="110"/>
      <c r="DOL84" s="107"/>
      <c r="DOM84" s="110"/>
      <c r="DON84" s="110"/>
      <c r="DOO84" s="110"/>
      <c r="DOP84" s="115"/>
      <c r="DOQ84" s="110"/>
      <c r="DOR84" s="108"/>
      <c r="DOS84" s="110"/>
      <c r="DOT84" s="107"/>
      <c r="DOU84" s="110"/>
      <c r="DOV84" s="110"/>
      <c r="DOW84" s="110"/>
      <c r="DOX84" s="115"/>
      <c r="DOY84" s="110"/>
      <c r="DOZ84" s="108"/>
      <c r="DPA84" s="110"/>
      <c r="DPB84" s="107"/>
      <c r="DPC84" s="110"/>
      <c r="DPD84" s="110"/>
      <c r="DPE84" s="110"/>
      <c r="DPF84" s="115"/>
      <c r="DPG84" s="110"/>
      <c r="DPH84" s="108"/>
      <c r="DPI84" s="110"/>
      <c r="DPJ84" s="107"/>
      <c r="DPK84" s="110"/>
      <c r="DPL84" s="110"/>
      <c r="DPM84" s="110"/>
      <c r="DPN84" s="115"/>
      <c r="DPO84" s="110"/>
      <c r="DPP84" s="108"/>
      <c r="DPQ84" s="110"/>
      <c r="DPR84" s="107"/>
      <c r="DPS84" s="110"/>
      <c r="DPT84" s="110"/>
      <c r="DPU84" s="110"/>
      <c r="DPV84" s="115"/>
      <c r="DPW84" s="110"/>
      <c r="DPX84" s="108"/>
      <c r="DPY84" s="110"/>
      <c r="DPZ84" s="107"/>
      <c r="DQA84" s="110"/>
      <c r="DQB84" s="110"/>
      <c r="DQC84" s="110"/>
      <c r="DQD84" s="115"/>
      <c r="DQE84" s="110"/>
      <c r="DQF84" s="108"/>
      <c r="DQG84" s="110"/>
      <c r="DQH84" s="107"/>
      <c r="DQI84" s="110"/>
      <c r="DQJ84" s="110"/>
      <c r="DQK84" s="110"/>
      <c r="DQL84" s="115"/>
      <c r="DQM84" s="110"/>
      <c r="DQN84" s="108"/>
      <c r="DQO84" s="110"/>
      <c r="DQP84" s="107"/>
      <c r="DQQ84" s="110"/>
      <c r="DQR84" s="110"/>
      <c r="DQS84" s="110"/>
      <c r="DQT84" s="115"/>
      <c r="DQU84" s="110"/>
      <c r="DQV84" s="108"/>
      <c r="DQW84" s="110"/>
      <c r="DQX84" s="107"/>
      <c r="DQY84" s="110"/>
      <c r="DQZ84" s="110"/>
      <c r="DRA84" s="110"/>
      <c r="DRB84" s="115"/>
      <c r="DRC84" s="110"/>
      <c r="DRD84" s="108"/>
      <c r="DRE84" s="110"/>
      <c r="DRF84" s="107"/>
      <c r="DRG84" s="110"/>
      <c r="DRH84" s="110"/>
      <c r="DRI84" s="110"/>
      <c r="DRJ84" s="115"/>
      <c r="DRK84" s="110"/>
      <c r="DRL84" s="108"/>
      <c r="DRM84" s="110"/>
      <c r="DRN84" s="107"/>
      <c r="DRO84" s="110"/>
      <c r="DRP84" s="110"/>
      <c r="DRQ84" s="110"/>
      <c r="DRR84" s="115"/>
      <c r="DRS84" s="110"/>
      <c r="DRT84" s="108"/>
      <c r="DRU84" s="110"/>
      <c r="DRV84" s="107"/>
      <c r="DRW84" s="110"/>
      <c r="DRX84" s="110"/>
      <c r="DRY84" s="110"/>
      <c r="DRZ84" s="115"/>
      <c r="DSA84" s="110"/>
      <c r="DSB84" s="108"/>
      <c r="DSC84" s="110"/>
      <c r="DSD84" s="107"/>
      <c r="DSE84" s="110"/>
      <c r="DSF84" s="110"/>
      <c r="DSG84" s="110"/>
      <c r="DSH84" s="115"/>
      <c r="DSI84" s="110"/>
      <c r="DSJ84" s="108"/>
      <c r="DSK84" s="110"/>
      <c r="DSL84" s="107"/>
      <c r="DSM84" s="110"/>
      <c r="DSN84" s="110"/>
      <c r="DSO84" s="110"/>
      <c r="DSP84" s="115"/>
      <c r="DSQ84" s="110"/>
      <c r="DSR84" s="108"/>
      <c r="DSS84" s="110"/>
      <c r="DST84" s="107"/>
      <c r="DSU84" s="110"/>
      <c r="DSV84" s="110"/>
      <c r="DSW84" s="110"/>
      <c r="DSX84" s="115"/>
      <c r="DSY84" s="110"/>
      <c r="DSZ84" s="108"/>
      <c r="DTA84" s="110"/>
      <c r="DTB84" s="107"/>
      <c r="DTC84" s="110"/>
      <c r="DTD84" s="110"/>
      <c r="DTE84" s="110"/>
      <c r="DTF84" s="115"/>
      <c r="DTG84" s="110"/>
      <c r="DTH84" s="108"/>
      <c r="DTI84" s="110"/>
      <c r="DTJ84" s="107"/>
      <c r="DTK84" s="110"/>
      <c r="DTL84" s="110"/>
      <c r="DTM84" s="110"/>
      <c r="DTN84" s="115"/>
      <c r="DTO84" s="110"/>
      <c r="DTP84" s="108"/>
      <c r="DTQ84" s="110"/>
      <c r="DTR84" s="107"/>
      <c r="DTS84" s="110"/>
      <c r="DTT84" s="110"/>
      <c r="DTU84" s="110"/>
      <c r="DTV84" s="115"/>
      <c r="DTW84" s="110"/>
      <c r="DTX84" s="108"/>
      <c r="DTY84" s="110"/>
      <c r="DTZ84" s="107"/>
      <c r="DUA84" s="110"/>
      <c r="DUB84" s="110"/>
      <c r="DUC84" s="110"/>
      <c r="DUD84" s="115"/>
      <c r="DUE84" s="110"/>
      <c r="DUF84" s="108"/>
      <c r="DUG84" s="110"/>
      <c r="DUH84" s="107"/>
      <c r="DUI84" s="110"/>
      <c r="DUJ84" s="110"/>
      <c r="DUK84" s="110"/>
      <c r="DUL84" s="115"/>
      <c r="DUM84" s="110"/>
      <c r="DUN84" s="108"/>
      <c r="DUO84" s="110"/>
      <c r="DUP84" s="107"/>
      <c r="DUQ84" s="110"/>
      <c r="DUR84" s="110"/>
      <c r="DUS84" s="110"/>
      <c r="DUT84" s="115"/>
      <c r="DUU84" s="110"/>
      <c r="DUV84" s="108"/>
      <c r="DUW84" s="110"/>
      <c r="DUX84" s="107"/>
      <c r="DUY84" s="110"/>
      <c r="DUZ84" s="110"/>
      <c r="DVA84" s="110"/>
      <c r="DVB84" s="115"/>
      <c r="DVC84" s="110"/>
      <c r="DVD84" s="108"/>
      <c r="DVE84" s="110"/>
      <c r="DVF84" s="107"/>
      <c r="DVG84" s="110"/>
      <c r="DVH84" s="110"/>
      <c r="DVI84" s="110"/>
      <c r="DVJ84" s="115"/>
      <c r="DVK84" s="110"/>
      <c r="DVL84" s="108"/>
      <c r="DVM84" s="110"/>
      <c r="DVN84" s="107"/>
      <c r="DVO84" s="110"/>
      <c r="DVP84" s="110"/>
      <c r="DVQ84" s="110"/>
      <c r="DVR84" s="115"/>
      <c r="DVS84" s="110"/>
      <c r="DVT84" s="108"/>
      <c r="DVU84" s="110"/>
      <c r="DVV84" s="107"/>
      <c r="DVW84" s="110"/>
      <c r="DVX84" s="110"/>
      <c r="DVY84" s="110"/>
      <c r="DVZ84" s="115"/>
      <c r="DWA84" s="110"/>
      <c r="DWB84" s="108"/>
      <c r="DWC84" s="110"/>
      <c r="DWD84" s="107"/>
      <c r="DWE84" s="110"/>
      <c r="DWF84" s="110"/>
      <c r="DWG84" s="110"/>
      <c r="DWH84" s="115"/>
      <c r="DWI84" s="110"/>
      <c r="DWJ84" s="108"/>
      <c r="DWK84" s="110"/>
      <c r="DWL84" s="107"/>
      <c r="DWM84" s="110"/>
      <c r="DWN84" s="110"/>
      <c r="DWO84" s="110"/>
      <c r="DWP84" s="115"/>
      <c r="DWQ84" s="110"/>
      <c r="DWR84" s="108"/>
      <c r="DWS84" s="110"/>
      <c r="DWT84" s="107"/>
      <c r="DWU84" s="110"/>
      <c r="DWV84" s="110"/>
      <c r="DWW84" s="110"/>
      <c r="DWX84" s="115"/>
      <c r="DWY84" s="110"/>
      <c r="DWZ84" s="108"/>
      <c r="DXA84" s="110"/>
      <c r="DXB84" s="107"/>
      <c r="DXC84" s="110"/>
      <c r="DXD84" s="110"/>
      <c r="DXE84" s="110"/>
      <c r="DXF84" s="115"/>
      <c r="DXG84" s="110"/>
      <c r="DXH84" s="108"/>
      <c r="DXI84" s="110"/>
      <c r="DXJ84" s="107"/>
      <c r="DXK84" s="110"/>
      <c r="DXL84" s="110"/>
      <c r="DXM84" s="110"/>
      <c r="DXN84" s="115"/>
      <c r="DXO84" s="110"/>
      <c r="DXP84" s="108"/>
      <c r="DXQ84" s="110"/>
      <c r="DXR84" s="107"/>
      <c r="DXS84" s="110"/>
      <c r="DXT84" s="110"/>
      <c r="DXU84" s="110"/>
      <c r="DXV84" s="115"/>
      <c r="DXW84" s="110"/>
      <c r="DXX84" s="108"/>
      <c r="DXY84" s="110"/>
      <c r="DXZ84" s="107"/>
      <c r="DYA84" s="110"/>
      <c r="DYB84" s="110"/>
      <c r="DYC84" s="110"/>
      <c r="DYD84" s="115"/>
      <c r="DYE84" s="110"/>
      <c r="DYF84" s="108"/>
      <c r="DYG84" s="110"/>
      <c r="DYH84" s="107"/>
      <c r="DYI84" s="110"/>
      <c r="DYJ84" s="110"/>
      <c r="DYK84" s="110"/>
      <c r="DYL84" s="115"/>
      <c r="DYM84" s="110"/>
      <c r="DYN84" s="108"/>
      <c r="DYO84" s="110"/>
      <c r="DYP84" s="107"/>
      <c r="DYQ84" s="110"/>
      <c r="DYR84" s="110"/>
      <c r="DYS84" s="110"/>
      <c r="DYT84" s="115"/>
      <c r="DYU84" s="110"/>
      <c r="DYV84" s="108"/>
      <c r="DYW84" s="110"/>
      <c r="DYX84" s="107"/>
      <c r="DYY84" s="110"/>
      <c r="DYZ84" s="110"/>
      <c r="DZA84" s="110"/>
      <c r="DZB84" s="115"/>
      <c r="DZC84" s="110"/>
      <c r="DZD84" s="108"/>
      <c r="DZE84" s="110"/>
      <c r="DZF84" s="107"/>
      <c r="DZG84" s="110"/>
      <c r="DZH84" s="110"/>
      <c r="DZI84" s="110"/>
      <c r="DZJ84" s="115"/>
      <c r="DZK84" s="110"/>
      <c r="DZL84" s="108"/>
      <c r="DZM84" s="110"/>
      <c r="DZN84" s="107"/>
      <c r="DZO84" s="110"/>
      <c r="DZP84" s="110"/>
      <c r="DZQ84" s="110"/>
      <c r="DZR84" s="115"/>
      <c r="DZS84" s="110"/>
      <c r="DZT84" s="108"/>
      <c r="DZU84" s="110"/>
      <c r="DZV84" s="107"/>
      <c r="DZW84" s="110"/>
      <c r="DZX84" s="110"/>
      <c r="DZY84" s="110"/>
      <c r="DZZ84" s="115"/>
      <c r="EAA84" s="110"/>
      <c r="EAB84" s="108"/>
      <c r="EAC84" s="110"/>
      <c r="EAD84" s="107"/>
      <c r="EAE84" s="110"/>
      <c r="EAF84" s="110"/>
      <c r="EAG84" s="110"/>
      <c r="EAH84" s="115"/>
      <c r="EAI84" s="110"/>
      <c r="EAJ84" s="108"/>
      <c r="EAK84" s="110"/>
      <c r="EAL84" s="107"/>
      <c r="EAM84" s="110"/>
      <c r="EAN84" s="110"/>
      <c r="EAO84" s="110"/>
      <c r="EAP84" s="115"/>
      <c r="EAQ84" s="110"/>
      <c r="EAR84" s="108"/>
      <c r="EAS84" s="110"/>
      <c r="EAT84" s="107"/>
      <c r="EAU84" s="110"/>
      <c r="EAV84" s="110"/>
      <c r="EAW84" s="110"/>
      <c r="EAX84" s="115"/>
      <c r="EAY84" s="110"/>
      <c r="EAZ84" s="108"/>
      <c r="EBA84" s="110"/>
      <c r="EBB84" s="107"/>
      <c r="EBC84" s="110"/>
      <c r="EBD84" s="110"/>
      <c r="EBE84" s="110"/>
      <c r="EBF84" s="115"/>
      <c r="EBG84" s="110"/>
      <c r="EBH84" s="108"/>
      <c r="EBI84" s="110"/>
      <c r="EBJ84" s="107"/>
      <c r="EBK84" s="110"/>
      <c r="EBL84" s="110"/>
      <c r="EBM84" s="110"/>
      <c r="EBN84" s="115"/>
      <c r="EBO84" s="110"/>
      <c r="EBP84" s="108"/>
      <c r="EBQ84" s="110"/>
      <c r="EBR84" s="107"/>
      <c r="EBS84" s="110"/>
      <c r="EBT84" s="110"/>
      <c r="EBU84" s="110"/>
      <c r="EBV84" s="115"/>
      <c r="EBW84" s="110"/>
      <c r="EBX84" s="108"/>
      <c r="EBY84" s="110"/>
      <c r="EBZ84" s="107"/>
      <c r="ECA84" s="110"/>
      <c r="ECB84" s="110"/>
      <c r="ECC84" s="110"/>
      <c r="ECD84" s="115"/>
      <c r="ECE84" s="110"/>
      <c r="ECF84" s="108"/>
      <c r="ECG84" s="110"/>
      <c r="ECH84" s="107"/>
      <c r="ECI84" s="110"/>
      <c r="ECJ84" s="110"/>
      <c r="ECK84" s="110"/>
      <c r="ECL84" s="115"/>
      <c r="ECM84" s="110"/>
      <c r="ECN84" s="108"/>
      <c r="ECO84" s="110"/>
      <c r="ECP84" s="107"/>
      <c r="ECQ84" s="110"/>
      <c r="ECR84" s="110"/>
      <c r="ECS84" s="110"/>
      <c r="ECT84" s="115"/>
      <c r="ECU84" s="110"/>
      <c r="ECV84" s="108"/>
      <c r="ECW84" s="110"/>
      <c r="ECX84" s="107"/>
      <c r="ECY84" s="110"/>
      <c r="ECZ84" s="110"/>
      <c r="EDA84" s="110"/>
      <c r="EDB84" s="115"/>
      <c r="EDC84" s="110"/>
      <c r="EDD84" s="108"/>
      <c r="EDE84" s="110"/>
      <c r="EDF84" s="107"/>
      <c r="EDG84" s="110"/>
      <c r="EDH84" s="110"/>
      <c r="EDI84" s="110"/>
      <c r="EDJ84" s="115"/>
      <c r="EDK84" s="110"/>
      <c r="EDL84" s="108"/>
      <c r="EDM84" s="110"/>
      <c r="EDN84" s="107"/>
      <c r="EDO84" s="110"/>
      <c r="EDP84" s="110"/>
      <c r="EDQ84" s="110"/>
      <c r="EDR84" s="115"/>
      <c r="EDS84" s="110"/>
      <c r="EDT84" s="108"/>
      <c r="EDU84" s="110"/>
      <c r="EDV84" s="107"/>
      <c r="EDW84" s="110"/>
      <c r="EDX84" s="110"/>
      <c r="EDY84" s="110"/>
      <c r="EDZ84" s="115"/>
      <c r="EEA84" s="110"/>
      <c r="EEB84" s="108"/>
      <c r="EEC84" s="110"/>
      <c r="EED84" s="107"/>
      <c r="EEE84" s="110"/>
      <c r="EEF84" s="110"/>
      <c r="EEG84" s="110"/>
      <c r="EEH84" s="115"/>
      <c r="EEI84" s="110"/>
      <c r="EEJ84" s="108"/>
      <c r="EEK84" s="110"/>
      <c r="EEL84" s="107"/>
      <c r="EEM84" s="110"/>
      <c r="EEN84" s="110"/>
      <c r="EEO84" s="110"/>
      <c r="EEP84" s="115"/>
      <c r="EEQ84" s="110"/>
      <c r="EER84" s="108"/>
      <c r="EES84" s="110"/>
      <c r="EET84" s="107"/>
      <c r="EEU84" s="110"/>
      <c r="EEV84" s="110"/>
      <c r="EEW84" s="110"/>
      <c r="EEX84" s="115"/>
      <c r="EEY84" s="110"/>
      <c r="EEZ84" s="108"/>
      <c r="EFA84" s="110"/>
      <c r="EFB84" s="107"/>
      <c r="EFC84" s="110"/>
      <c r="EFD84" s="110"/>
      <c r="EFE84" s="110"/>
      <c r="EFF84" s="115"/>
      <c r="EFG84" s="110"/>
      <c r="EFH84" s="108"/>
      <c r="EFI84" s="110"/>
      <c r="EFJ84" s="107"/>
      <c r="EFK84" s="110"/>
      <c r="EFL84" s="110"/>
      <c r="EFM84" s="110"/>
      <c r="EFN84" s="115"/>
      <c r="EFO84" s="110"/>
      <c r="EFP84" s="108"/>
      <c r="EFQ84" s="110"/>
      <c r="EFR84" s="107"/>
      <c r="EFS84" s="110"/>
      <c r="EFT84" s="110"/>
      <c r="EFU84" s="110"/>
      <c r="EFV84" s="115"/>
      <c r="EFW84" s="110"/>
      <c r="EFX84" s="108"/>
      <c r="EFY84" s="110"/>
      <c r="EFZ84" s="107"/>
      <c r="EGA84" s="110"/>
      <c r="EGB84" s="110"/>
      <c r="EGC84" s="110"/>
      <c r="EGD84" s="115"/>
      <c r="EGE84" s="110"/>
      <c r="EGF84" s="108"/>
      <c r="EGG84" s="110"/>
      <c r="EGH84" s="107"/>
      <c r="EGI84" s="110"/>
      <c r="EGJ84" s="110"/>
      <c r="EGK84" s="110"/>
      <c r="EGL84" s="115"/>
      <c r="EGM84" s="110"/>
      <c r="EGN84" s="108"/>
      <c r="EGO84" s="110"/>
      <c r="EGP84" s="107"/>
      <c r="EGQ84" s="110"/>
      <c r="EGR84" s="110"/>
      <c r="EGS84" s="110"/>
      <c r="EGT84" s="115"/>
      <c r="EGU84" s="110"/>
      <c r="EGV84" s="108"/>
      <c r="EGW84" s="110"/>
      <c r="EGX84" s="107"/>
      <c r="EGY84" s="110"/>
      <c r="EGZ84" s="110"/>
      <c r="EHA84" s="110"/>
      <c r="EHB84" s="115"/>
      <c r="EHC84" s="110"/>
      <c r="EHD84" s="108"/>
      <c r="EHE84" s="110"/>
      <c r="EHF84" s="107"/>
      <c r="EHG84" s="110"/>
      <c r="EHH84" s="110"/>
      <c r="EHI84" s="110"/>
      <c r="EHJ84" s="115"/>
      <c r="EHK84" s="110"/>
      <c r="EHL84" s="108"/>
      <c r="EHM84" s="110"/>
      <c r="EHN84" s="107"/>
      <c r="EHO84" s="110"/>
      <c r="EHP84" s="110"/>
      <c r="EHQ84" s="110"/>
      <c r="EHR84" s="115"/>
      <c r="EHS84" s="110"/>
      <c r="EHT84" s="108"/>
      <c r="EHU84" s="110"/>
      <c r="EHV84" s="107"/>
      <c r="EHW84" s="110"/>
      <c r="EHX84" s="110"/>
      <c r="EHY84" s="110"/>
      <c r="EHZ84" s="115"/>
      <c r="EIA84" s="110"/>
      <c r="EIB84" s="108"/>
      <c r="EIC84" s="110"/>
      <c r="EID84" s="107"/>
      <c r="EIE84" s="110"/>
      <c r="EIF84" s="110"/>
      <c r="EIG84" s="110"/>
      <c r="EIH84" s="115"/>
      <c r="EII84" s="110"/>
      <c r="EIJ84" s="108"/>
      <c r="EIK84" s="110"/>
      <c r="EIL84" s="107"/>
      <c r="EIM84" s="110"/>
      <c r="EIN84" s="110"/>
      <c r="EIO84" s="110"/>
      <c r="EIP84" s="115"/>
      <c r="EIQ84" s="110"/>
      <c r="EIR84" s="108"/>
      <c r="EIS84" s="110"/>
      <c r="EIT84" s="107"/>
      <c r="EIU84" s="110"/>
      <c r="EIV84" s="110"/>
      <c r="EIW84" s="110"/>
      <c r="EIX84" s="115"/>
      <c r="EIY84" s="110"/>
      <c r="EIZ84" s="108"/>
      <c r="EJA84" s="110"/>
      <c r="EJB84" s="107"/>
      <c r="EJC84" s="110"/>
      <c r="EJD84" s="110"/>
      <c r="EJE84" s="110"/>
      <c r="EJF84" s="115"/>
      <c r="EJG84" s="110"/>
      <c r="EJH84" s="108"/>
      <c r="EJI84" s="110"/>
      <c r="EJJ84" s="107"/>
      <c r="EJK84" s="110"/>
      <c r="EJL84" s="110"/>
      <c r="EJM84" s="110"/>
      <c r="EJN84" s="115"/>
      <c r="EJO84" s="110"/>
      <c r="EJP84" s="108"/>
      <c r="EJQ84" s="110"/>
      <c r="EJR84" s="107"/>
      <c r="EJS84" s="110"/>
      <c r="EJT84" s="110"/>
      <c r="EJU84" s="110"/>
      <c r="EJV84" s="115"/>
      <c r="EJW84" s="110"/>
      <c r="EJX84" s="108"/>
      <c r="EJY84" s="110"/>
      <c r="EJZ84" s="107"/>
      <c r="EKA84" s="110"/>
      <c r="EKB84" s="110"/>
      <c r="EKC84" s="110"/>
      <c r="EKD84" s="115"/>
      <c r="EKE84" s="110"/>
      <c r="EKF84" s="108"/>
      <c r="EKG84" s="110"/>
      <c r="EKH84" s="107"/>
      <c r="EKI84" s="110"/>
      <c r="EKJ84" s="110"/>
      <c r="EKK84" s="110"/>
      <c r="EKL84" s="115"/>
      <c r="EKM84" s="110"/>
      <c r="EKN84" s="108"/>
      <c r="EKO84" s="110"/>
      <c r="EKP84" s="107"/>
      <c r="EKQ84" s="110"/>
      <c r="EKR84" s="110"/>
      <c r="EKS84" s="110"/>
      <c r="EKT84" s="115"/>
      <c r="EKU84" s="110"/>
      <c r="EKV84" s="108"/>
      <c r="EKW84" s="110"/>
      <c r="EKX84" s="107"/>
      <c r="EKY84" s="110"/>
      <c r="EKZ84" s="110"/>
      <c r="ELA84" s="110"/>
      <c r="ELB84" s="115"/>
      <c r="ELC84" s="110"/>
      <c r="ELD84" s="108"/>
      <c r="ELE84" s="110"/>
      <c r="ELF84" s="107"/>
      <c r="ELG84" s="110"/>
      <c r="ELH84" s="110"/>
      <c r="ELI84" s="110"/>
      <c r="ELJ84" s="115"/>
      <c r="ELK84" s="110"/>
      <c r="ELL84" s="108"/>
      <c r="ELM84" s="110"/>
      <c r="ELN84" s="107"/>
      <c r="ELO84" s="110"/>
      <c r="ELP84" s="110"/>
      <c r="ELQ84" s="110"/>
      <c r="ELR84" s="115"/>
      <c r="ELS84" s="110"/>
      <c r="ELT84" s="108"/>
      <c r="ELU84" s="110"/>
      <c r="ELV84" s="107"/>
      <c r="ELW84" s="110"/>
      <c r="ELX84" s="110"/>
      <c r="ELY84" s="110"/>
      <c r="ELZ84" s="115"/>
      <c r="EMA84" s="110"/>
      <c r="EMB84" s="108"/>
      <c r="EMC84" s="110"/>
      <c r="EMD84" s="107"/>
      <c r="EME84" s="110"/>
      <c r="EMF84" s="110"/>
      <c r="EMG84" s="110"/>
      <c r="EMH84" s="115"/>
      <c r="EMI84" s="110"/>
      <c r="EMJ84" s="108"/>
      <c r="EMK84" s="110"/>
      <c r="EML84" s="107"/>
      <c r="EMM84" s="110"/>
      <c r="EMN84" s="110"/>
      <c r="EMO84" s="110"/>
      <c r="EMP84" s="115"/>
      <c r="EMQ84" s="110"/>
      <c r="EMR84" s="108"/>
      <c r="EMS84" s="110"/>
      <c r="EMT84" s="107"/>
      <c r="EMU84" s="110"/>
      <c r="EMV84" s="110"/>
      <c r="EMW84" s="110"/>
      <c r="EMX84" s="115"/>
      <c r="EMY84" s="110"/>
      <c r="EMZ84" s="108"/>
      <c r="ENA84" s="110"/>
      <c r="ENB84" s="107"/>
      <c r="ENC84" s="110"/>
      <c r="END84" s="110"/>
      <c r="ENE84" s="110"/>
      <c r="ENF84" s="115"/>
      <c r="ENG84" s="110"/>
      <c r="ENH84" s="108"/>
      <c r="ENI84" s="110"/>
      <c r="ENJ84" s="107"/>
      <c r="ENK84" s="110"/>
      <c r="ENL84" s="110"/>
      <c r="ENM84" s="110"/>
      <c r="ENN84" s="115"/>
      <c r="ENO84" s="110"/>
      <c r="ENP84" s="108"/>
      <c r="ENQ84" s="110"/>
      <c r="ENR84" s="107"/>
      <c r="ENS84" s="110"/>
      <c r="ENT84" s="110"/>
      <c r="ENU84" s="110"/>
      <c r="ENV84" s="115"/>
      <c r="ENW84" s="110"/>
      <c r="ENX84" s="108"/>
      <c r="ENY84" s="110"/>
      <c r="ENZ84" s="107"/>
      <c r="EOA84" s="110"/>
      <c r="EOB84" s="110"/>
      <c r="EOC84" s="110"/>
      <c r="EOD84" s="115"/>
      <c r="EOE84" s="110"/>
      <c r="EOF84" s="108"/>
      <c r="EOG84" s="110"/>
      <c r="EOH84" s="107"/>
      <c r="EOI84" s="110"/>
      <c r="EOJ84" s="110"/>
      <c r="EOK84" s="110"/>
      <c r="EOL84" s="115"/>
      <c r="EOM84" s="110"/>
      <c r="EON84" s="108"/>
      <c r="EOO84" s="110"/>
      <c r="EOP84" s="107"/>
      <c r="EOQ84" s="110"/>
      <c r="EOR84" s="110"/>
      <c r="EOS84" s="110"/>
      <c r="EOT84" s="115"/>
      <c r="EOU84" s="110"/>
      <c r="EOV84" s="108"/>
      <c r="EOW84" s="110"/>
      <c r="EOX84" s="107"/>
      <c r="EOY84" s="110"/>
      <c r="EOZ84" s="110"/>
      <c r="EPA84" s="110"/>
      <c r="EPB84" s="115"/>
      <c r="EPC84" s="110"/>
      <c r="EPD84" s="108"/>
      <c r="EPE84" s="110"/>
      <c r="EPF84" s="107"/>
      <c r="EPG84" s="110"/>
      <c r="EPH84" s="110"/>
      <c r="EPI84" s="110"/>
      <c r="EPJ84" s="115"/>
      <c r="EPK84" s="110"/>
      <c r="EPL84" s="108"/>
      <c r="EPM84" s="110"/>
      <c r="EPN84" s="107"/>
      <c r="EPO84" s="110"/>
      <c r="EPP84" s="110"/>
      <c r="EPQ84" s="110"/>
      <c r="EPR84" s="115"/>
      <c r="EPS84" s="110"/>
      <c r="EPT84" s="108"/>
      <c r="EPU84" s="110"/>
      <c r="EPV84" s="107"/>
      <c r="EPW84" s="110"/>
      <c r="EPX84" s="110"/>
      <c r="EPY84" s="110"/>
      <c r="EPZ84" s="115"/>
      <c r="EQA84" s="110"/>
      <c r="EQB84" s="108"/>
      <c r="EQC84" s="110"/>
      <c r="EQD84" s="107"/>
      <c r="EQE84" s="110"/>
      <c r="EQF84" s="110"/>
      <c r="EQG84" s="110"/>
      <c r="EQH84" s="115"/>
      <c r="EQI84" s="110"/>
      <c r="EQJ84" s="108"/>
      <c r="EQK84" s="110"/>
      <c r="EQL84" s="107"/>
      <c r="EQM84" s="110"/>
      <c r="EQN84" s="110"/>
      <c r="EQO84" s="110"/>
      <c r="EQP84" s="115"/>
      <c r="EQQ84" s="110"/>
      <c r="EQR84" s="108"/>
      <c r="EQS84" s="110"/>
      <c r="EQT84" s="107"/>
      <c r="EQU84" s="110"/>
      <c r="EQV84" s="110"/>
      <c r="EQW84" s="110"/>
      <c r="EQX84" s="115"/>
      <c r="EQY84" s="110"/>
      <c r="EQZ84" s="108"/>
      <c r="ERA84" s="110"/>
      <c r="ERB84" s="107"/>
      <c r="ERC84" s="110"/>
      <c r="ERD84" s="110"/>
      <c r="ERE84" s="110"/>
      <c r="ERF84" s="115"/>
      <c r="ERG84" s="110"/>
      <c r="ERH84" s="108"/>
      <c r="ERI84" s="110"/>
      <c r="ERJ84" s="107"/>
      <c r="ERK84" s="110"/>
      <c r="ERL84" s="110"/>
      <c r="ERM84" s="110"/>
      <c r="ERN84" s="115"/>
      <c r="ERO84" s="110"/>
      <c r="ERP84" s="108"/>
      <c r="ERQ84" s="110"/>
      <c r="ERR84" s="107"/>
      <c r="ERS84" s="110"/>
      <c r="ERT84" s="110"/>
      <c r="ERU84" s="110"/>
      <c r="ERV84" s="115"/>
      <c r="ERW84" s="110"/>
      <c r="ERX84" s="108"/>
      <c r="ERY84" s="110"/>
      <c r="ERZ84" s="107"/>
      <c r="ESA84" s="110"/>
      <c r="ESB84" s="110"/>
      <c r="ESC84" s="110"/>
      <c r="ESD84" s="115"/>
      <c r="ESE84" s="110"/>
      <c r="ESF84" s="108"/>
      <c r="ESG84" s="110"/>
      <c r="ESH84" s="107"/>
      <c r="ESI84" s="110"/>
      <c r="ESJ84" s="110"/>
      <c r="ESK84" s="110"/>
      <c r="ESL84" s="115"/>
      <c r="ESM84" s="110"/>
      <c r="ESN84" s="108"/>
      <c r="ESO84" s="110"/>
      <c r="ESP84" s="107"/>
      <c r="ESQ84" s="110"/>
      <c r="ESR84" s="110"/>
      <c r="ESS84" s="110"/>
      <c r="EST84" s="115"/>
      <c r="ESU84" s="110"/>
      <c r="ESV84" s="108"/>
      <c r="ESW84" s="110"/>
      <c r="ESX84" s="107"/>
      <c r="ESY84" s="110"/>
      <c r="ESZ84" s="110"/>
      <c r="ETA84" s="110"/>
      <c r="ETB84" s="115"/>
      <c r="ETC84" s="110"/>
      <c r="ETD84" s="108"/>
      <c r="ETE84" s="110"/>
      <c r="ETF84" s="107"/>
      <c r="ETG84" s="110"/>
      <c r="ETH84" s="110"/>
      <c r="ETI84" s="110"/>
      <c r="ETJ84" s="115"/>
      <c r="ETK84" s="110"/>
      <c r="ETL84" s="108"/>
      <c r="ETM84" s="110"/>
      <c r="ETN84" s="107"/>
      <c r="ETO84" s="110"/>
      <c r="ETP84" s="110"/>
      <c r="ETQ84" s="110"/>
      <c r="ETR84" s="115"/>
      <c r="ETS84" s="110"/>
      <c r="ETT84" s="108"/>
      <c r="ETU84" s="110"/>
      <c r="ETV84" s="107"/>
      <c r="ETW84" s="110"/>
      <c r="ETX84" s="110"/>
      <c r="ETY84" s="110"/>
      <c r="ETZ84" s="115"/>
      <c r="EUA84" s="110"/>
      <c r="EUB84" s="108"/>
      <c r="EUC84" s="110"/>
      <c r="EUD84" s="107"/>
      <c r="EUE84" s="110"/>
      <c r="EUF84" s="110"/>
      <c r="EUG84" s="110"/>
      <c r="EUH84" s="115"/>
      <c r="EUI84" s="110"/>
      <c r="EUJ84" s="108"/>
      <c r="EUK84" s="110"/>
      <c r="EUL84" s="107"/>
      <c r="EUM84" s="110"/>
      <c r="EUN84" s="110"/>
      <c r="EUO84" s="110"/>
      <c r="EUP84" s="115"/>
      <c r="EUQ84" s="110"/>
      <c r="EUR84" s="108"/>
      <c r="EUS84" s="110"/>
      <c r="EUT84" s="107"/>
      <c r="EUU84" s="110"/>
      <c r="EUV84" s="110"/>
      <c r="EUW84" s="110"/>
      <c r="EUX84" s="115"/>
      <c r="EUY84" s="110"/>
      <c r="EUZ84" s="108"/>
      <c r="EVA84" s="110"/>
      <c r="EVB84" s="107"/>
      <c r="EVC84" s="110"/>
      <c r="EVD84" s="110"/>
      <c r="EVE84" s="110"/>
      <c r="EVF84" s="115"/>
      <c r="EVG84" s="110"/>
      <c r="EVH84" s="108"/>
      <c r="EVI84" s="110"/>
      <c r="EVJ84" s="107"/>
      <c r="EVK84" s="110"/>
      <c r="EVL84" s="110"/>
      <c r="EVM84" s="110"/>
      <c r="EVN84" s="115"/>
      <c r="EVO84" s="110"/>
      <c r="EVP84" s="108"/>
      <c r="EVQ84" s="110"/>
      <c r="EVR84" s="107"/>
      <c r="EVS84" s="110"/>
      <c r="EVT84" s="110"/>
      <c r="EVU84" s="110"/>
      <c r="EVV84" s="115"/>
      <c r="EVW84" s="110"/>
      <c r="EVX84" s="108"/>
      <c r="EVY84" s="110"/>
      <c r="EVZ84" s="107"/>
      <c r="EWA84" s="110"/>
      <c r="EWB84" s="110"/>
      <c r="EWC84" s="110"/>
      <c r="EWD84" s="115"/>
      <c r="EWE84" s="110"/>
      <c r="EWF84" s="108"/>
      <c r="EWG84" s="110"/>
      <c r="EWH84" s="107"/>
      <c r="EWI84" s="110"/>
      <c r="EWJ84" s="110"/>
      <c r="EWK84" s="110"/>
      <c r="EWL84" s="115"/>
      <c r="EWM84" s="110"/>
      <c r="EWN84" s="108"/>
      <c r="EWO84" s="110"/>
      <c r="EWP84" s="107"/>
      <c r="EWQ84" s="110"/>
      <c r="EWR84" s="110"/>
      <c r="EWS84" s="110"/>
      <c r="EWT84" s="115"/>
      <c r="EWU84" s="110"/>
      <c r="EWV84" s="108"/>
      <c r="EWW84" s="110"/>
      <c r="EWX84" s="107"/>
      <c r="EWY84" s="110"/>
      <c r="EWZ84" s="110"/>
      <c r="EXA84" s="110"/>
      <c r="EXB84" s="115"/>
      <c r="EXC84" s="110"/>
      <c r="EXD84" s="108"/>
      <c r="EXE84" s="110"/>
      <c r="EXF84" s="107"/>
      <c r="EXG84" s="110"/>
      <c r="EXH84" s="110"/>
      <c r="EXI84" s="110"/>
      <c r="EXJ84" s="115"/>
      <c r="EXK84" s="110"/>
      <c r="EXL84" s="108"/>
      <c r="EXM84" s="110"/>
      <c r="EXN84" s="107"/>
      <c r="EXO84" s="110"/>
      <c r="EXP84" s="110"/>
      <c r="EXQ84" s="110"/>
      <c r="EXR84" s="115"/>
      <c r="EXS84" s="110"/>
      <c r="EXT84" s="108"/>
      <c r="EXU84" s="110"/>
      <c r="EXV84" s="107"/>
      <c r="EXW84" s="110"/>
      <c r="EXX84" s="110"/>
      <c r="EXY84" s="110"/>
      <c r="EXZ84" s="115"/>
      <c r="EYA84" s="110"/>
      <c r="EYB84" s="108"/>
      <c r="EYC84" s="110"/>
      <c r="EYD84" s="107"/>
      <c r="EYE84" s="110"/>
      <c r="EYF84" s="110"/>
      <c r="EYG84" s="110"/>
      <c r="EYH84" s="115"/>
      <c r="EYI84" s="110"/>
      <c r="EYJ84" s="108"/>
      <c r="EYK84" s="110"/>
      <c r="EYL84" s="107"/>
      <c r="EYM84" s="110"/>
      <c r="EYN84" s="110"/>
      <c r="EYO84" s="110"/>
      <c r="EYP84" s="115"/>
      <c r="EYQ84" s="110"/>
      <c r="EYR84" s="108"/>
      <c r="EYS84" s="110"/>
      <c r="EYT84" s="107"/>
      <c r="EYU84" s="110"/>
      <c r="EYV84" s="110"/>
      <c r="EYW84" s="110"/>
      <c r="EYX84" s="115"/>
      <c r="EYY84" s="110"/>
      <c r="EYZ84" s="108"/>
      <c r="EZA84" s="110"/>
      <c r="EZB84" s="107"/>
      <c r="EZC84" s="110"/>
      <c r="EZD84" s="110"/>
      <c r="EZE84" s="110"/>
      <c r="EZF84" s="115"/>
      <c r="EZG84" s="110"/>
      <c r="EZH84" s="108"/>
      <c r="EZI84" s="110"/>
      <c r="EZJ84" s="107"/>
      <c r="EZK84" s="110"/>
      <c r="EZL84" s="110"/>
      <c r="EZM84" s="110"/>
      <c r="EZN84" s="115"/>
      <c r="EZO84" s="110"/>
      <c r="EZP84" s="108"/>
      <c r="EZQ84" s="110"/>
      <c r="EZR84" s="107"/>
      <c r="EZS84" s="110"/>
      <c r="EZT84" s="110"/>
      <c r="EZU84" s="110"/>
      <c r="EZV84" s="115"/>
      <c r="EZW84" s="110"/>
      <c r="EZX84" s="108"/>
      <c r="EZY84" s="110"/>
      <c r="EZZ84" s="107"/>
      <c r="FAA84" s="110"/>
      <c r="FAB84" s="110"/>
      <c r="FAC84" s="110"/>
      <c r="FAD84" s="115"/>
      <c r="FAE84" s="110"/>
      <c r="FAF84" s="108"/>
      <c r="FAG84" s="110"/>
      <c r="FAH84" s="107"/>
      <c r="FAI84" s="110"/>
      <c r="FAJ84" s="110"/>
      <c r="FAK84" s="110"/>
      <c r="FAL84" s="115"/>
      <c r="FAM84" s="110"/>
      <c r="FAN84" s="108"/>
      <c r="FAO84" s="110"/>
      <c r="FAP84" s="107"/>
      <c r="FAQ84" s="110"/>
      <c r="FAR84" s="110"/>
      <c r="FAS84" s="110"/>
      <c r="FAT84" s="115"/>
      <c r="FAU84" s="110"/>
      <c r="FAV84" s="108"/>
      <c r="FAW84" s="110"/>
      <c r="FAX84" s="107"/>
      <c r="FAY84" s="110"/>
      <c r="FAZ84" s="110"/>
      <c r="FBA84" s="110"/>
      <c r="FBB84" s="115"/>
      <c r="FBC84" s="110"/>
      <c r="FBD84" s="108"/>
      <c r="FBE84" s="110"/>
      <c r="FBF84" s="107"/>
      <c r="FBG84" s="110"/>
      <c r="FBH84" s="110"/>
      <c r="FBI84" s="110"/>
      <c r="FBJ84" s="115"/>
      <c r="FBK84" s="110"/>
      <c r="FBL84" s="108"/>
      <c r="FBM84" s="110"/>
      <c r="FBN84" s="107"/>
      <c r="FBO84" s="110"/>
      <c r="FBP84" s="110"/>
      <c r="FBQ84" s="110"/>
      <c r="FBR84" s="115"/>
      <c r="FBS84" s="110"/>
      <c r="FBT84" s="108"/>
      <c r="FBU84" s="110"/>
      <c r="FBV84" s="107"/>
      <c r="FBW84" s="110"/>
      <c r="FBX84" s="110"/>
      <c r="FBY84" s="110"/>
      <c r="FBZ84" s="115"/>
      <c r="FCA84" s="110"/>
      <c r="FCB84" s="108"/>
      <c r="FCC84" s="110"/>
      <c r="FCD84" s="107"/>
      <c r="FCE84" s="110"/>
      <c r="FCF84" s="110"/>
      <c r="FCG84" s="110"/>
      <c r="FCH84" s="115"/>
      <c r="FCI84" s="110"/>
      <c r="FCJ84" s="108"/>
      <c r="FCK84" s="110"/>
      <c r="FCL84" s="107"/>
      <c r="FCM84" s="110"/>
      <c r="FCN84" s="110"/>
      <c r="FCO84" s="110"/>
      <c r="FCP84" s="115"/>
      <c r="FCQ84" s="110"/>
      <c r="FCR84" s="108"/>
      <c r="FCS84" s="110"/>
      <c r="FCT84" s="107"/>
      <c r="FCU84" s="110"/>
      <c r="FCV84" s="110"/>
      <c r="FCW84" s="110"/>
      <c r="FCX84" s="115"/>
      <c r="FCY84" s="110"/>
      <c r="FCZ84" s="108"/>
      <c r="FDA84" s="110"/>
      <c r="FDB84" s="107"/>
      <c r="FDC84" s="110"/>
      <c r="FDD84" s="110"/>
      <c r="FDE84" s="110"/>
      <c r="FDF84" s="115"/>
      <c r="FDG84" s="110"/>
      <c r="FDH84" s="108"/>
      <c r="FDI84" s="110"/>
      <c r="FDJ84" s="107"/>
      <c r="FDK84" s="110"/>
      <c r="FDL84" s="110"/>
      <c r="FDM84" s="110"/>
      <c r="FDN84" s="115"/>
      <c r="FDO84" s="110"/>
      <c r="FDP84" s="108"/>
      <c r="FDQ84" s="110"/>
      <c r="FDR84" s="107"/>
      <c r="FDS84" s="110"/>
      <c r="FDT84" s="110"/>
      <c r="FDU84" s="110"/>
      <c r="FDV84" s="115"/>
      <c r="FDW84" s="110"/>
      <c r="FDX84" s="108"/>
      <c r="FDY84" s="110"/>
      <c r="FDZ84" s="107"/>
      <c r="FEA84" s="110"/>
      <c r="FEB84" s="110"/>
      <c r="FEC84" s="110"/>
      <c r="FED84" s="115"/>
      <c r="FEE84" s="110"/>
      <c r="FEF84" s="108"/>
      <c r="FEG84" s="110"/>
      <c r="FEH84" s="107"/>
      <c r="FEI84" s="110"/>
      <c r="FEJ84" s="110"/>
      <c r="FEK84" s="110"/>
      <c r="FEL84" s="115"/>
      <c r="FEM84" s="110"/>
      <c r="FEN84" s="108"/>
      <c r="FEO84" s="110"/>
      <c r="FEP84" s="107"/>
      <c r="FEQ84" s="110"/>
      <c r="FER84" s="110"/>
      <c r="FES84" s="110"/>
      <c r="FET84" s="115"/>
      <c r="FEU84" s="110"/>
      <c r="FEV84" s="108"/>
      <c r="FEW84" s="110"/>
      <c r="FEX84" s="107"/>
      <c r="FEY84" s="110"/>
      <c r="FEZ84" s="110"/>
      <c r="FFA84" s="110"/>
      <c r="FFB84" s="115"/>
      <c r="FFC84" s="110"/>
      <c r="FFD84" s="108"/>
      <c r="FFE84" s="110"/>
      <c r="FFF84" s="107"/>
      <c r="FFG84" s="110"/>
      <c r="FFH84" s="110"/>
      <c r="FFI84" s="110"/>
      <c r="FFJ84" s="115"/>
      <c r="FFK84" s="110"/>
      <c r="FFL84" s="108"/>
      <c r="FFM84" s="110"/>
      <c r="FFN84" s="107"/>
      <c r="FFO84" s="110"/>
      <c r="FFP84" s="110"/>
      <c r="FFQ84" s="110"/>
      <c r="FFR84" s="115"/>
      <c r="FFS84" s="110"/>
      <c r="FFT84" s="108"/>
      <c r="FFU84" s="110"/>
      <c r="FFV84" s="107"/>
      <c r="FFW84" s="110"/>
      <c r="FFX84" s="110"/>
      <c r="FFY84" s="110"/>
      <c r="FFZ84" s="115"/>
      <c r="FGA84" s="110"/>
      <c r="FGB84" s="108"/>
      <c r="FGC84" s="110"/>
      <c r="FGD84" s="107"/>
      <c r="FGE84" s="110"/>
      <c r="FGF84" s="110"/>
      <c r="FGG84" s="110"/>
      <c r="FGH84" s="115"/>
      <c r="FGI84" s="110"/>
      <c r="FGJ84" s="108"/>
      <c r="FGK84" s="110"/>
      <c r="FGL84" s="107"/>
      <c r="FGM84" s="110"/>
      <c r="FGN84" s="110"/>
      <c r="FGO84" s="110"/>
      <c r="FGP84" s="115"/>
      <c r="FGQ84" s="110"/>
      <c r="FGR84" s="108"/>
      <c r="FGS84" s="110"/>
      <c r="FGT84" s="107"/>
      <c r="FGU84" s="110"/>
      <c r="FGV84" s="110"/>
      <c r="FGW84" s="110"/>
      <c r="FGX84" s="115"/>
      <c r="FGY84" s="110"/>
      <c r="FGZ84" s="108"/>
      <c r="FHA84" s="110"/>
      <c r="FHB84" s="107"/>
      <c r="FHC84" s="110"/>
      <c r="FHD84" s="110"/>
      <c r="FHE84" s="110"/>
      <c r="FHF84" s="115"/>
      <c r="FHG84" s="110"/>
      <c r="FHH84" s="108"/>
      <c r="FHI84" s="110"/>
      <c r="FHJ84" s="107"/>
      <c r="FHK84" s="110"/>
      <c r="FHL84" s="110"/>
      <c r="FHM84" s="110"/>
      <c r="FHN84" s="115"/>
      <c r="FHO84" s="110"/>
      <c r="FHP84" s="108"/>
      <c r="FHQ84" s="110"/>
      <c r="FHR84" s="107"/>
      <c r="FHS84" s="110"/>
      <c r="FHT84" s="110"/>
      <c r="FHU84" s="110"/>
      <c r="FHV84" s="115"/>
      <c r="FHW84" s="110"/>
      <c r="FHX84" s="108"/>
      <c r="FHY84" s="110"/>
      <c r="FHZ84" s="107"/>
      <c r="FIA84" s="110"/>
      <c r="FIB84" s="110"/>
      <c r="FIC84" s="110"/>
      <c r="FID84" s="115"/>
      <c r="FIE84" s="110"/>
      <c r="FIF84" s="108"/>
      <c r="FIG84" s="110"/>
      <c r="FIH84" s="107"/>
      <c r="FII84" s="110"/>
      <c r="FIJ84" s="110"/>
      <c r="FIK84" s="110"/>
      <c r="FIL84" s="115"/>
      <c r="FIM84" s="110"/>
      <c r="FIN84" s="108"/>
      <c r="FIO84" s="110"/>
      <c r="FIP84" s="107"/>
      <c r="FIQ84" s="110"/>
      <c r="FIR84" s="110"/>
      <c r="FIS84" s="110"/>
      <c r="FIT84" s="115"/>
      <c r="FIU84" s="110"/>
      <c r="FIV84" s="108"/>
      <c r="FIW84" s="110"/>
      <c r="FIX84" s="107"/>
      <c r="FIY84" s="110"/>
      <c r="FIZ84" s="110"/>
      <c r="FJA84" s="110"/>
      <c r="FJB84" s="115"/>
      <c r="FJC84" s="110"/>
      <c r="FJD84" s="108"/>
      <c r="FJE84" s="110"/>
      <c r="FJF84" s="107"/>
      <c r="FJG84" s="110"/>
      <c r="FJH84" s="110"/>
      <c r="FJI84" s="110"/>
      <c r="FJJ84" s="115"/>
      <c r="FJK84" s="110"/>
      <c r="FJL84" s="108"/>
      <c r="FJM84" s="110"/>
      <c r="FJN84" s="107"/>
      <c r="FJO84" s="110"/>
      <c r="FJP84" s="110"/>
      <c r="FJQ84" s="110"/>
      <c r="FJR84" s="115"/>
      <c r="FJS84" s="110"/>
      <c r="FJT84" s="108"/>
      <c r="FJU84" s="110"/>
      <c r="FJV84" s="107"/>
      <c r="FJW84" s="110"/>
      <c r="FJX84" s="110"/>
      <c r="FJY84" s="110"/>
      <c r="FJZ84" s="115"/>
      <c r="FKA84" s="110"/>
      <c r="FKB84" s="108"/>
      <c r="FKC84" s="110"/>
      <c r="FKD84" s="107"/>
      <c r="FKE84" s="110"/>
      <c r="FKF84" s="110"/>
      <c r="FKG84" s="110"/>
      <c r="FKH84" s="115"/>
      <c r="FKI84" s="110"/>
      <c r="FKJ84" s="108"/>
      <c r="FKK84" s="110"/>
      <c r="FKL84" s="107"/>
      <c r="FKM84" s="110"/>
      <c r="FKN84" s="110"/>
      <c r="FKO84" s="110"/>
      <c r="FKP84" s="115"/>
      <c r="FKQ84" s="110"/>
      <c r="FKR84" s="108"/>
      <c r="FKS84" s="110"/>
      <c r="FKT84" s="107"/>
      <c r="FKU84" s="110"/>
      <c r="FKV84" s="110"/>
      <c r="FKW84" s="110"/>
      <c r="FKX84" s="115"/>
      <c r="FKY84" s="110"/>
      <c r="FKZ84" s="108"/>
      <c r="FLA84" s="110"/>
      <c r="FLB84" s="107"/>
      <c r="FLC84" s="110"/>
      <c r="FLD84" s="110"/>
      <c r="FLE84" s="110"/>
      <c r="FLF84" s="115"/>
      <c r="FLG84" s="110"/>
      <c r="FLH84" s="108"/>
      <c r="FLI84" s="110"/>
      <c r="FLJ84" s="107"/>
      <c r="FLK84" s="110"/>
      <c r="FLL84" s="110"/>
      <c r="FLM84" s="110"/>
      <c r="FLN84" s="115"/>
      <c r="FLO84" s="110"/>
      <c r="FLP84" s="108"/>
      <c r="FLQ84" s="110"/>
      <c r="FLR84" s="107"/>
      <c r="FLS84" s="110"/>
      <c r="FLT84" s="110"/>
      <c r="FLU84" s="110"/>
      <c r="FLV84" s="115"/>
      <c r="FLW84" s="110"/>
      <c r="FLX84" s="108"/>
      <c r="FLY84" s="110"/>
      <c r="FLZ84" s="107"/>
      <c r="FMA84" s="110"/>
      <c r="FMB84" s="110"/>
      <c r="FMC84" s="110"/>
      <c r="FMD84" s="115"/>
      <c r="FME84" s="110"/>
      <c r="FMF84" s="108"/>
      <c r="FMG84" s="110"/>
      <c r="FMH84" s="107"/>
      <c r="FMI84" s="110"/>
      <c r="FMJ84" s="110"/>
      <c r="FMK84" s="110"/>
      <c r="FML84" s="115"/>
      <c r="FMM84" s="110"/>
      <c r="FMN84" s="108"/>
      <c r="FMO84" s="110"/>
      <c r="FMP84" s="107"/>
      <c r="FMQ84" s="110"/>
      <c r="FMR84" s="110"/>
      <c r="FMS84" s="110"/>
      <c r="FMT84" s="115"/>
      <c r="FMU84" s="110"/>
      <c r="FMV84" s="108"/>
      <c r="FMW84" s="110"/>
      <c r="FMX84" s="107"/>
      <c r="FMY84" s="110"/>
      <c r="FMZ84" s="110"/>
      <c r="FNA84" s="110"/>
      <c r="FNB84" s="115"/>
      <c r="FNC84" s="110"/>
      <c r="FND84" s="108"/>
      <c r="FNE84" s="110"/>
      <c r="FNF84" s="107"/>
      <c r="FNG84" s="110"/>
      <c r="FNH84" s="110"/>
      <c r="FNI84" s="110"/>
      <c r="FNJ84" s="115"/>
      <c r="FNK84" s="110"/>
      <c r="FNL84" s="108"/>
      <c r="FNM84" s="110"/>
      <c r="FNN84" s="107"/>
      <c r="FNO84" s="110"/>
      <c r="FNP84" s="110"/>
      <c r="FNQ84" s="110"/>
      <c r="FNR84" s="115"/>
      <c r="FNS84" s="110"/>
      <c r="FNT84" s="108"/>
      <c r="FNU84" s="110"/>
      <c r="FNV84" s="107"/>
      <c r="FNW84" s="110"/>
      <c r="FNX84" s="110"/>
      <c r="FNY84" s="110"/>
      <c r="FNZ84" s="115"/>
      <c r="FOA84" s="110"/>
      <c r="FOB84" s="108"/>
      <c r="FOC84" s="110"/>
      <c r="FOD84" s="107"/>
      <c r="FOE84" s="110"/>
      <c r="FOF84" s="110"/>
      <c r="FOG84" s="110"/>
      <c r="FOH84" s="115"/>
      <c r="FOI84" s="110"/>
      <c r="FOJ84" s="108"/>
      <c r="FOK84" s="110"/>
      <c r="FOL84" s="107"/>
      <c r="FOM84" s="110"/>
      <c r="FON84" s="110"/>
      <c r="FOO84" s="110"/>
      <c r="FOP84" s="115"/>
      <c r="FOQ84" s="110"/>
      <c r="FOR84" s="108"/>
      <c r="FOS84" s="110"/>
      <c r="FOT84" s="107"/>
      <c r="FOU84" s="110"/>
      <c r="FOV84" s="110"/>
      <c r="FOW84" s="110"/>
      <c r="FOX84" s="115"/>
      <c r="FOY84" s="110"/>
      <c r="FOZ84" s="108"/>
      <c r="FPA84" s="110"/>
      <c r="FPB84" s="107"/>
      <c r="FPC84" s="110"/>
      <c r="FPD84" s="110"/>
      <c r="FPE84" s="110"/>
      <c r="FPF84" s="115"/>
      <c r="FPG84" s="110"/>
      <c r="FPH84" s="108"/>
      <c r="FPI84" s="110"/>
      <c r="FPJ84" s="107"/>
      <c r="FPK84" s="110"/>
      <c r="FPL84" s="110"/>
      <c r="FPM84" s="110"/>
      <c r="FPN84" s="115"/>
      <c r="FPO84" s="110"/>
      <c r="FPP84" s="108"/>
      <c r="FPQ84" s="110"/>
      <c r="FPR84" s="107"/>
      <c r="FPS84" s="110"/>
      <c r="FPT84" s="110"/>
      <c r="FPU84" s="110"/>
      <c r="FPV84" s="115"/>
      <c r="FPW84" s="110"/>
      <c r="FPX84" s="108"/>
      <c r="FPY84" s="110"/>
      <c r="FPZ84" s="107"/>
      <c r="FQA84" s="110"/>
      <c r="FQB84" s="110"/>
      <c r="FQC84" s="110"/>
      <c r="FQD84" s="115"/>
      <c r="FQE84" s="110"/>
      <c r="FQF84" s="108"/>
      <c r="FQG84" s="110"/>
      <c r="FQH84" s="107"/>
      <c r="FQI84" s="110"/>
      <c r="FQJ84" s="110"/>
      <c r="FQK84" s="110"/>
      <c r="FQL84" s="115"/>
      <c r="FQM84" s="110"/>
      <c r="FQN84" s="108"/>
      <c r="FQO84" s="110"/>
      <c r="FQP84" s="107"/>
      <c r="FQQ84" s="110"/>
      <c r="FQR84" s="110"/>
      <c r="FQS84" s="110"/>
      <c r="FQT84" s="115"/>
      <c r="FQU84" s="110"/>
      <c r="FQV84" s="108"/>
      <c r="FQW84" s="110"/>
      <c r="FQX84" s="107"/>
      <c r="FQY84" s="110"/>
      <c r="FQZ84" s="110"/>
      <c r="FRA84" s="110"/>
      <c r="FRB84" s="115"/>
      <c r="FRC84" s="110"/>
      <c r="FRD84" s="108"/>
      <c r="FRE84" s="110"/>
      <c r="FRF84" s="107"/>
      <c r="FRG84" s="110"/>
      <c r="FRH84" s="110"/>
      <c r="FRI84" s="110"/>
      <c r="FRJ84" s="115"/>
      <c r="FRK84" s="110"/>
      <c r="FRL84" s="108"/>
      <c r="FRM84" s="110"/>
      <c r="FRN84" s="107"/>
      <c r="FRO84" s="110"/>
      <c r="FRP84" s="110"/>
      <c r="FRQ84" s="110"/>
      <c r="FRR84" s="115"/>
      <c r="FRS84" s="110"/>
      <c r="FRT84" s="108"/>
      <c r="FRU84" s="110"/>
      <c r="FRV84" s="107"/>
      <c r="FRW84" s="110"/>
      <c r="FRX84" s="110"/>
      <c r="FRY84" s="110"/>
      <c r="FRZ84" s="115"/>
      <c r="FSA84" s="110"/>
      <c r="FSB84" s="108"/>
      <c r="FSC84" s="110"/>
      <c r="FSD84" s="107"/>
      <c r="FSE84" s="110"/>
      <c r="FSF84" s="110"/>
      <c r="FSG84" s="110"/>
      <c r="FSH84" s="115"/>
      <c r="FSI84" s="110"/>
      <c r="FSJ84" s="108"/>
      <c r="FSK84" s="110"/>
      <c r="FSL84" s="107"/>
      <c r="FSM84" s="110"/>
      <c r="FSN84" s="110"/>
      <c r="FSO84" s="110"/>
      <c r="FSP84" s="115"/>
      <c r="FSQ84" s="110"/>
      <c r="FSR84" s="108"/>
      <c r="FSS84" s="110"/>
      <c r="FST84" s="107"/>
      <c r="FSU84" s="110"/>
      <c r="FSV84" s="110"/>
      <c r="FSW84" s="110"/>
      <c r="FSX84" s="115"/>
      <c r="FSY84" s="110"/>
      <c r="FSZ84" s="108"/>
      <c r="FTA84" s="110"/>
      <c r="FTB84" s="107"/>
      <c r="FTC84" s="110"/>
      <c r="FTD84" s="110"/>
      <c r="FTE84" s="110"/>
      <c r="FTF84" s="115"/>
      <c r="FTG84" s="110"/>
      <c r="FTH84" s="108"/>
      <c r="FTI84" s="110"/>
      <c r="FTJ84" s="107"/>
      <c r="FTK84" s="110"/>
      <c r="FTL84" s="110"/>
      <c r="FTM84" s="110"/>
      <c r="FTN84" s="115"/>
      <c r="FTO84" s="110"/>
      <c r="FTP84" s="108"/>
      <c r="FTQ84" s="110"/>
      <c r="FTR84" s="107"/>
      <c r="FTS84" s="110"/>
      <c r="FTT84" s="110"/>
      <c r="FTU84" s="110"/>
      <c r="FTV84" s="115"/>
      <c r="FTW84" s="110"/>
      <c r="FTX84" s="108"/>
      <c r="FTY84" s="110"/>
      <c r="FTZ84" s="107"/>
      <c r="FUA84" s="110"/>
      <c r="FUB84" s="110"/>
      <c r="FUC84" s="110"/>
      <c r="FUD84" s="115"/>
      <c r="FUE84" s="110"/>
      <c r="FUF84" s="108"/>
      <c r="FUG84" s="110"/>
      <c r="FUH84" s="107"/>
      <c r="FUI84" s="110"/>
      <c r="FUJ84" s="110"/>
      <c r="FUK84" s="110"/>
      <c r="FUL84" s="115"/>
      <c r="FUM84" s="110"/>
      <c r="FUN84" s="108"/>
      <c r="FUO84" s="110"/>
      <c r="FUP84" s="107"/>
      <c r="FUQ84" s="110"/>
      <c r="FUR84" s="110"/>
      <c r="FUS84" s="110"/>
      <c r="FUT84" s="115"/>
      <c r="FUU84" s="110"/>
      <c r="FUV84" s="108"/>
      <c r="FUW84" s="110"/>
      <c r="FUX84" s="107"/>
      <c r="FUY84" s="110"/>
      <c r="FUZ84" s="110"/>
      <c r="FVA84" s="110"/>
      <c r="FVB84" s="115"/>
      <c r="FVC84" s="110"/>
      <c r="FVD84" s="108"/>
      <c r="FVE84" s="110"/>
      <c r="FVF84" s="107"/>
      <c r="FVG84" s="110"/>
      <c r="FVH84" s="110"/>
      <c r="FVI84" s="110"/>
      <c r="FVJ84" s="115"/>
      <c r="FVK84" s="110"/>
      <c r="FVL84" s="108"/>
      <c r="FVM84" s="110"/>
      <c r="FVN84" s="107"/>
      <c r="FVO84" s="110"/>
      <c r="FVP84" s="110"/>
      <c r="FVQ84" s="110"/>
      <c r="FVR84" s="115"/>
      <c r="FVS84" s="110"/>
      <c r="FVT84" s="108"/>
      <c r="FVU84" s="110"/>
      <c r="FVV84" s="107"/>
      <c r="FVW84" s="110"/>
      <c r="FVX84" s="110"/>
      <c r="FVY84" s="110"/>
      <c r="FVZ84" s="115"/>
      <c r="FWA84" s="110"/>
      <c r="FWB84" s="108"/>
      <c r="FWC84" s="110"/>
      <c r="FWD84" s="107"/>
      <c r="FWE84" s="110"/>
      <c r="FWF84" s="110"/>
      <c r="FWG84" s="110"/>
      <c r="FWH84" s="115"/>
      <c r="FWI84" s="110"/>
      <c r="FWJ84" s="108"/>
      <c r="FWK84" s="110"/>
      <c r="FWL84" s="107"/>
      <c r="FWM84" s="110"/>
      <c r="FWN84" s="110"/>
      <c r="FWO84" s="110"/>
      <c r="FWP84" s="115"/>
      <c r="FWQ84" s="110"/>
      <c r="FWR84" s="108"/>
      <c r="FWS84" s="110"/>
      <c r="FWT84" s="107"/>
      <c r="FWU84" s="110"/>
      <c r="FWV84" s="110"/>
      <c r="FWW84" s="110"/>
      <c r="FWX84" s="115"/>
      <c r="FWY84" s="110"/>
      <c r="FWZ84" s="108"/>
      <c r="FXA84" s="110"/>
      <c r="FXB84" s="107"/>
      <c r="FXC84" s="110"/>
      <c r="FXD84" s="110"/>
      <c r="FXE84" s="110"/>
      <c r="FXF84" s="115"/>
      <c r="FXG84" s="110"/>
      <c r="FXH84" s="108"/>
      <c r="FXI84" s="110"/>
      <c r="FXJ84" s="107"/>
      <c r="FXK84" s="110"/>
      <c r="FXL84" s="110"/>
      <c r="FXM84" s="110"/>
      <c r="FXN84" s="115"/>
      <c r="FXO84" s="110"/>
      <c r="FXP84" s="108"/>
      <c r="FXQ84" s="110"/>
      <c r="FXR84" s="107"/>
      <c r="FXS84" s="110"/>
      <c r="FXT84" s="110"/>
      <c r="FXU84" s="110"/>
      <c r="FXV84" s="115"/>
      <c r="FXW84" s="110"/>
      <c r="FXX84" s="108"/>
      <c r="FXY84" s="110"/>
      <c r="FXZ84" s="107"/>
      <c r="FYA84" s="110"/>
      <c r="FYB84" s="110"/>
      <c r="FYC84" s="110"/>
      <c r="FYD84" s="115"/>
      <c r="FYE84" s="110"/>
      <c r="FYF84" s="108"/>
      <c r="FYG84" s="110"/>
      <c r="FYH84" s="107"/>
      <c r="FYI84" s="110"/>
      <c r="FYJ84" s="110"/>
      <c r="FYK84" s="110"/>
      <c r="FYL84" s="115"/>
      <c r="FYM84" s="110"/>
      <c r="FYN84" s="108"/>
      <c r="FYO84" s="110"/>
      <c r="FYP84" s="107"/>
      <c r="FYQ84" s="110"/>
      <c r="FYR84" s="110"/>
      <c r="FYS84" s="110"/>
      <c r="FYT84" s="115"/>
      <c r="FYU84" s="110"/>
      <c r="FYV84" s="108"/>
      <c r="FYW84" s="110"/>
      <c r="FYX84" s="107"/>
      <c r="FYY84" s="110"/>
      <c r="FYZ84" s="110"/>
      <c r="FZA84" s="110"/>
      <c r="FZB84" s="115"/>
      <c r="FZC84" s="110"/>
      <c r="FZD84" s="108"/>
      <c r="FZE84" s="110"/>
      <c r="FZF84" s="107"/>
      <c r="FZG84" s="110"/>
      <c r="FZH84" s="110"/>
      <c r="FZI84" s="110"/>
      <c r="FZJ84" s="115"/>
      <c r="FZK84" s="110"/>
      <c r="FZL84" s="108"/>
      <c r="FZM84" s="110"/>
      <c r="FZN84" s="107"/>
      <c r="FZO84" s="110"/>
      <c r="FZP84" s="110"/>
      <c r="FZQ84" s="110"/>
      <c r="FZR84" s="115"/>
      <c r="FZS84" s="110"/>
      <c r="FZT84" s="108"/>
      <c r="FZU84" s="110"/>
      <c r="FZV84" s="107"/>
      <c r="FZW84" s="110"/>
      <c r="FZX84" s="110"/>
      <c r="FZY84" s="110"/>
      <c r="FZZ84" s="115"/>
      <c r="GAA84" s="110"/>
      <c r="GAB84" s="108"/>
      <c r="GAC84" s="110"/>
      <c r="GAD84" s="107"/>
      <c r="GAE84" s="110"/>
      <c r="GAF84" s="110"/>
      <c r="GAG84" s="110"/>
      <c r="GAH84" s="115"/>
      <c r="GAI84" s="110"/>
      <c r="GAJ84" s="108"/>
      <c r="GAK84" s="110"/>
      <c r="GAL84" s="107"/>
      <c r="GAM84" s="110"/>
      <c r="GAN84" s="110"/>
      <c r="GAO84" s="110"/>
      <c r="GAP84" s="115"/>
      <c r="GAQ84" s="110"/>
      <c r="GAR84" s="108"/>
      <c r="GAS84" s="110"/>
      <c r="GAT84" s="107"/>
      <c r="GAU84" s="110"/>
      <c r="GAV84" s="110"/>
      <c r="GAW84" s="110"/>
      <c r="GAX84" s="115"/>
      <c r="GAY84" s="110"/>
      <c r="GAZ84" s="108"/>
      <c r="GBA84" s="110"/>
      <c r="GBB84" s="107"/>
      <c r="GBC84" s="110"/>
      <c r="GBD84" s="110"/>
      <c r="GBE84" s="110"/>
      <c r="GBF84" s="115"/>
      <c r="GBG84" s="110"/>
      <c r="GBH84" s="108"/>
      <c r="GBI84" s="110"/>
      <c r="GBJ84" s="107"/>
      <c r="GBK84" s="110"/>
      <c r="GBL84" s="110"/>
      <c r="GBM84" s="110"/>
      <c r="GBN84" s="115"/>
      <c r="GBO84" s="110"/>
      <c r="GBP84" s="108"/>
      <c r="GBQ84" s="110"/>
      <c r="GBR84" s="107"/>
      <c r="GBS84" s="110"/>
      <c r="GBT84" s="110"/>
      <c r="GBU84" s="110"/>
      <c r="GBV84" s="115"/>
      <c r="GBW84" s="110"/>
      <c r="GBX84" s="108"/>
      <c r="GBY84" s="110"/>
      <c r="GBZ84" s="107"/>
      <c r="GCA84" s="110"/>
      <c r="GCB84" s="110"/>
      <c r="GCC84" s="110"/>
      <c r="GCD84" s="115"/>
      <c r="GCE84" s="110"/>
      <c r="GCF84" s="108"/>
      <c r="GCG84" s="110"/>
      <c r="GCH84" s="107"/>
      <c r="GCI84" s="110"/>
      <c r="GCJ84" s="110"/>
      <c r="GCK84" s="110"/>
      <c r="GCL84" s="115"/>
      <c r="GCM84" s="110"/>
      <c r="GCN84" s="108"/>
      <c r="GCO84" s="110"/>
      <c r="GCP84" s="107"/>
      <c r="GCQ84" s="110"/>
      <c r="GCR84" s="110"/>
      <c r="GCS84" s="110"/>
      <c r="GCT84" s="115"/>
      <c r="GCU84" s="110"/>
      <c r="GCV84" s="108"/>
      <c r="GCW84" s="110"/>
      <c r="GCX84" s="107"/>
      <c r="GCY84" s="110"/>
      <c r="GCZ84" s="110"/>
      <c r="GDA84" s="110"/>
      <c r="GDB84" s="115"/>
      <c r="GDC84" s="110"/>
      <c r="GDD84" s="108"/>
      <c r="GDE84" s="110"/>
      <c r="GDF84" s="107"/>
      <c r="GDG84" s="110"/>
      <c r="GDH84" s="110"/>
      <c r="GDI84" s="110"/>
      <c r="GDJ84" s="115"/>
      <c r="GDK84" s="110"/>
      <c r="GDL84" s="108"/>
      <c r="GDM84" s="110"/>
      <c r="GDN84" s="107"/>
      <c r="GDO84" s="110"/>
      <c r="GDP84" s="110"/>
      <c r="GDQ84" s="110"/>
      <c r="GDR84" s="115"/>
      <c r="GDS84" s="110"/>
      <c r="GDT84" s="108"/>
      <c r="GDU84" s="110"/>
      <c r="GDV84" s="107"/>
      <c r="GDW84" s="110"/>
      <c r="GDX84" s="110"/>
      <c r="GDY84" s="110"/>
      <c r="GDZ84" s="115"/>
      <c r="GEA84" s="110"/>
      <c r="GEB84" s="108"/>
      <c r="GEC84" s="110"/>
      <c r="GED84" s="107"/>
      <c r="GEE84" s="110"/>
      <c r="GEF84" s="110"/>
      <c r="GEG84" s="110"/>
      <c r="GEH84" s="115"/>
      <c r="GEI84" s="110"/>
      <c r="GEJ84" s="108"/>
      <c r="GEK84" s="110"/>
      <c r="GEL84" s="107"/>
      <c r="GEM84" s="110"/>
      <c r="GEN84" s="110"/>
      <c r="GEO84" s="110"/>
      <c r="GEP84" s="115"/>
      <c r="GEQ84" s="110"/>
      <c r="GER84" s="108"/>
      <c r="GES84" s="110"/>
      <c r="GET84" s="107"/>
      <c r="GEU84" s="110"/>
      <c r="GEV84" s="110"/>
      <c r="GEW84" s="110"/>
      <c r="GEX84" s="115"/>
      <c r="GEY84" s="110"/>
      <c r="GEZ84" s="108"/>
      <c r="GFA84" s="110"/>
      <c r="GFB84" s="107"/>
      <c r="GFC84" s="110"/>
      <c r="GFD84" s="110"/>
      <c r="GFE84" s="110"/>
      <c r="GFF84" s="115"/>
      <c r="GFG84" s="110"/>
      <c r="GFH84" s="108"/>
      <c r="GFI84" s="110"/>
      <c r="GFJ84" s="107"/>
      <c r="GFK84" s="110"/>
      <c r="GFL84" s="110"/>
      <c r="GFM84" s="110"/>
      <c r="GFN84" s="115"/>
      <c r="GFO84" s="110"/>
      <c r="GFP84" s="108"/>
      <c r="GFQ84" s="110"/>
      <c r="GFR84" s="107"/>
      <c r="GFS84" s="110"/>
      <c r="GFT84" s="110"/>
      <c r="GFU84" s="110"/>
      <c r="GFV84" s="115"/>
      <c r="GFW84" s="110"/>
      <c r="GFX84" s="108"/>
      <c r="GFY84" s="110"/>
      <c r="GFZ84" s="107"/>
      <c r="GGA84" s="110"/>
      <c r="GGB84" s="110"/>
      <c r="GGC84" s="110"/>
      <c r="GGD84" s="115"/>
      <c r="GGE84" s="110"/>
      <c r="GGF84" s="108"/>
      <c r="GGG84" s="110"/>
      <c r="GGH84" s="107"/>
      <c r="GGI84" s="110"/>
      <c r="GGJ84" s="110"/>
      <c r="GGK84" s="110"/>
      <c r="GGL84" s="115"/>
      <c r="GGM84" s="110"/>
      <c r="GGN84" s="108"/>
      <c r="GGO84" s="110"/>
      <c r="GGP84" s="107"/>
      <c r="GGQ84" s="110"/>
      <c r="GGR84" s="110"/>
      <c r="GGS84" s="110"/>
      <c r="GGT84" s="115"/>
      <c r="GGU84" s="110"/>
      <c r="GGV84" s="108"/>
      <c r="GGW84" s="110"/>
      <c r="GGX84" s="107"/>
      <c r="GGY84" s="110"/>
      <c r="GGZ84" s="110"/>
      <c r="GHA84" s="110"/>
      <c r="GHB84" s="115"/>
      <c r="GHC84" s="110"/>
      <c r="GHD84" s="108"/>
      <c r="GHE84" s="110"/>
      <c r="GHF84" s="107"/>
      <c r="GHG84" s="110"/>
      <c r="GHH84" s="110"/>
      <c r="GHI84" s="110"/>
      <c r="GHJ84" s="115"/>
      <c r="GHK84" s="110"/>
      <c r="GHL84" s="108"/>
      <c r="GHM84" s="110"/>
      <c r="GHN84" s="107"/>
      <c r="GHO84" s="110"/>
      <c r="GHP84" s="110"/>
      <c r="GHQ84" s="110"/>
      <c r="GHR84" s="115"/>
      <c r="GHS84" s="110"/>
      <c r="GHT84" s="108"/>
      <c r="GHU84" s="110"/>
      <c r="GHV84" s="107"/>
      <c r="GHW84" s="110"/>
      <c r="GHX84" s="110"/>
      <c r="GHY84" s="110"/>
      <c r="GHZ84" s="115"/>
      <c r="GIA84" s="110"/>
      <c r="GIB84" s="108"/>
      <c r="GIC84" s="110"/>
      <c r="GID84" s="107"/>
      <c r="GIE84" s="110"/>
      <c r="GIF84" s="110"/>
      <c r="GIG84" s="110"/>
      <c r="GIH84" s="115"/>
      <c r="GII84" s="110"/>
      <c r="GIJ84" s="108"/>
      <c r="GIK84" s="110"/>
      <c r="GIL84" s="107"/>
      <c r="GIM84" s="110"/>
      <c r="GIN84" s="110"/>
      <c r="GIO84" s="110"/>
      <c r="GIP84" s="115"/>
      <c r="GIQ84" s="110"/>
      <c r="GIR84" s="108"/>
      <c r="GIS84" s="110"/>
      <c r="GIT84" s="107"/>
      <c r="GIU84" s="110"/>
      <c r="GIV84" s="110"/>
      <c r="GIW84" s="110"/>
      <c r="GIX84" s="115"/>
      <c r="GIY84" s="110"/>
      <c r="GIZ84" s="108"/>
      <c r="GJA84" s="110"/>
      <c r="GJB84" s="107"/>
      <c r="GJC84" s="110"/>
      <c r="GJD84" s="110"/>
      <c r="GJE84" s="110"/>
      <c r="GJF84" s="115"/>
      <c r="GJG84" s="110"/>
      <c r="GJH84" s="108"/>
      <c r="GJI84" s="110"/>
      <c r="GJJ84" s="107"/>
      <c r="GJK84" s="110"/>
      <c r="GJL84" s="110"/>
      <c r="GJM84" s="110"/>
      <c r="GJN84" s="115"/>
      <c r="GJO84" s="110"/>
      <c r="GJP84" s="108"/>
      <c r="GJQ84" s="110"/>
      <c r="GJR84" s="107"/>
      <c r="GJS84" s="110"/>
      <c r="GJT84" s="110"/>
      <c r="GJU84" s="110"/>
      <c r="GJV84" s="115"/>
      <c r="GJW84" s="110"/>
      <c r="GJX84" s="108"/>
      <c r="GJY84" s="110"/>
      <c r="GJZ84" s="107"/>
      <c r="GKA84" s="110"/>
      <c r="GKB84" s="110"/>
      <c r="GKC84" s="110"/>
      <c r="GKD84" s="115"/>
      <c r="GKE84" s="110"/>
      <c r="GKF84" s="108"/>
      <c r="GKG84" s="110"/>
      <c r="GKH84" s="107"/>
      <c r="GKI84" s="110"/>
      <c r="GKJ84" s="110"/>
      <c r="GKK84" s="110"/>
      <c r="GKL84" s="115"/>
      <c r="GKM84" s="110"/>
      <c r="GKN84" s="108"/>
      <c r="GKO84" s="110"/>
      <c r="GKP84" s="107"/>
      <c r="GKQ84" s="110"/>
      <c r="GKR84" s="110"/>
      <c r="GKS84" s="110"/>
      <c r="GKT84" s="115"/>
      <c r="GKU84" s="110"/>
      <c r="GKV84" s="108"/>
      <c r="GKW84" s="110"/>
      <c r="GKX84" s="107"/>
      <c r="GKY84" s="110"/>
      <c r="GKZ84" s="110"/>
      <c r="GLA84" s="110"/>
      <c r="GLB84" s="115"/>
      <c r="GLC84" s="110"/>
      <c r="GLD84" s="108"/>
      <c r="GLE84" s="110"/>
      <c r="GLF84" s="107"/>
      <c r="GLG84" s="110"/>
      <c r="GLH84" s="110"/>
      <c r="GLI84" s="110"/>
      <c r="GLJ84" s="115"/>
      <c r="GLK84" s="110"/>
      <c r="GLL84" s="108"/>
      <c r="GLM84" s="110"/>
      <c r="GLN84" s="107"/>
      <c r="GLO84" s="110"/>
      <c r="GLP84" s="110"/>
      <c r="GLQ84" s="110"/>
      <c r="GLR84" s="115"/>
      <c r="GLS84" s="110"/>
      <c r="GLT84" s="108"/>
      <c r="GLU84" s="110"/>
      <c r="GLV84" s="107"/>
      <c r="GLW84" s="110"/>
      <c r="GLX84" s="110"/>
      <c r="GLY84" s="110"/>
      <c r="GLZ84" s="115"/>
      <c r="GMA84" s="110"/>
      <c r="GMB84" s="108"/>
      <c r="GMC84" s="110"/>
      <c r="GMD84" s="107"/>
      <c r="GME84" s="110"/>
      <c r="GMF84" s="110"/>
      <c r="GMG84" s="110"/>
      <c r="GMH84" s="115"/>
      <c r="GMI84" s="110"/>
      <c r="GMJ84" s="108"/>
      <c r="GMK84" s="110"/>
      <c r="GML84" s="107"/>
      <c r="GMM84" s="110"/>
      <c r="GMN84" s="110"/>
      <c r="GMO84" s="110"/>
      <c r="GMP84" s="115"/>
      <c r="GMQ84" s="110"/>
      <c r="GMR84" s="108"/>
      <c r="GMS84" s="110"/>
      <c r="GMT84" s="107"/>
      <c r="GMU84" s="110"/>
      <c r="GMV84" s="110"/>
      <c r="GMW84" s="110"/>
      <c r="GMX84" s="115"/>
      <c r="GMY84" s="110"/>
      <c r="GMZ84" s="108"/>
      <c r="GNA84" s="110"/>
      <c r="GNB84" s="107"/>
      <c r="GNC84" s="110"/>
      <c r="GND84" s="110"/>
      <c r="GNE84" s="110"/>
      <c r="GNF84" s="115"/>
      <c r="GNG84" s="110"/>
      <c r="GNH84" s="108"/>
      <c r="GNI84" s="110"/>
      <c r="GNJ84" s="107"/>
      <c r="GNK84" s="110"/>
      <c r="GNL84" s="110"/>
      <c r="GNM84" s="110"/>
      <c r="GNN84" s="115"/>
      <c r="GNO84" s="110"/>
      <c r="GNP84" s="108"/>
      <c r="GNQ84" s="110"/>
      <c r="GNR84" s="107"/>
      <c r="GNS84" s="110"/>
      <c r="GNT84" s="110"/>
      <c r="GNU84" s="110"/>
      <c r="GNV84" s="115"/>
      <c r="GNW84" s="110"/>
      <c r="GNX84" s="108"/>
      <c r="GNY84" s="110"/>
      <c r="GNZ84" s="107"/>
      <c r="GOA84" s="110"/>
      <c r="GOB84" s="110"/>
      <c r="GOC84" s="110"/>
      <c r="GOD84" s="115"/>
      <c r="GOE84" s="110"/>
      <c r="GOF84" s="108"/>
      <c r="GOG84" s="110"/>
      <c r="GOH84" s="107"/>
      <c r="GOI84" s="110"/>
      <c r="GOJ84" s="110"/>
      <c r="GOK84" s="110"/>
      <c r="GOL84" s="115"/>
      <c r="GOM84" s="110"/>
      <c r="GON84" s="108"/>
      <c r="GOO84" s="110"/>
      <c r="GOP84" s="107"/>
      <c r="GOQ84" s="110"/>
      <c r="GOR84" s="110"/>
      <c r="GOS84" s="110"/>
      <c r="GOT84" s="115"/>
      <c r="GOU84" s="110"/>
      <c r="GOV84" s="108"/>
      <c r="GOW84" s="110"/>
      <c r="GOX84" s="107"/>
      <c r="GOY84" s="110"/>
      <c r="GOZ84" s="110"/>
      <c r="GPA84" s="110"/>
      <c r="GPB84" s="115"/>
      <c r="GPC84" s="110"/>
      <c r="GPD84" s="108"/>
      <c r="GPE84" s="110"/>
      <c r="GPF84" s="107"/>
      <c r="GPG84" s="110"/>
      <c r="GPH84" s="110"/>
      <c r="GPI84" s="110"/>
      <c r="GPJ84" s="115"/>
      <c r="GPK84" s="110"/>
      <c r="GPL84" s="108"/>
      <c r="GPM84" s="110"/>
      <c r="GPN84" s="107"/>
      <c r="GPO84" s="110"/>
      <c r="GPP84" s="110"/>
      <c r="GPQ84" s="110"/>
      <c r="GPR84" s="115"/>
      <c r="GPS84" s="110"/>
      <c r="GPT84" s="108"/>
      <c r="GPU84" s="110"/>
      <c r="GPV84" s="107"/>
      <c r="GPW84" s="110"/>
      <c r="GPX84" s="110"/>
      <c r="GPY84" s="110"/>
      <c r="GPZ84" s="115"/>
      <c r="GQA84" s="110"/>
      <c r="GQB84" s="108"/>
      <c r="GQC84" s="110"/>
      <c r="GQD84" s="107"/>
      <c r="GQE84" s="110"/>
      <c r="GQF84" s="110"/>
      <c r="GQG84" s="110"/>
      <c r="GQH84" s="115"/>
      <c r="GQI84" s="110"/>
      <c r="GQJ84" s="108"/>
      <c r="GQK84" s="110"/>
      <c r="GQL84" s="107"/>
      <c r="GQM84" s="110"/>
      <c r="GQN84" s="110"/>
      <c r="GQO84" s="110"/>
      <c r="GQP84" s="115"/>
      <c r="GQQ84" s="110"/>
      <c r="GQR84" s="108"/>
      <c r="GQS84" s="110"/>
      <c r="GQT84" s="107"/>
      <c r="GQU84" s="110"/>
      <c r="GQV84" s="110"/>
      <c r="GQW84" s="110"/>
      <c r="GQX84" s="115"/>
      <c r="GQY84" s="110"/>
      <c r="GQZ84" s="108"/>
      <c r="GRA84" s="110"/>
      <c r="GRB84" s="107"/>
      <c r="GRC84" s="110"/>
      <c r="GRD84" s="110"/>
      <c r="GRE84" s="110"/>
      <c r="GRF84" s="115"/>
      <c r="GRG84" s="110"/>
      <c r="GRH84" s="108"/>
      <c r="GRI84" s="110"/>
      <c r="GRJ84" s="107"/>
      <c r="GRK84" s="110"/>
      <c r="GRL84" s="110"/>
      <c r="GRM84" s="110"/>
      <c r="GRN84" s="115"/>
      <c r="GRO84" s="110"/>
      <c r="GRP84" s="108"/>
      <c r="GRQ84" s="110"/>
      <c r="GRR84" s="107"/>
      <c r="GRS84" s="110"/>
      <c r="GRT84" s="110"/>
      <c r="GRU84" s="110"/>
      <c r="GRV84" s="115"/>
      <c r="GRW84" s="110"/>
      <c r="GRX84" s="108"/>
      <c r="GRY84" s="110"/>
      <c r="GRZ84" s="107"/>
      <c r="GSA84" s="110"/>
      <c r="GSB84" s="110"/>
      <c r="GSC84" s="110"/>
      <c r="GSD84" s="115"/>
      <c r="GSE84" s="110"/>
      <c r="GSF84" s="108"/>
      <c r="GSG84" s="110"/>
      <c r="GSH84" s="107"/>
      <c r="GSI84" s="110"/>
      <c r="GSJ84" s="110"/>
      <c r="GSK84" s="110"/>
      <c r="GSL84" s="115"/>
      <c r="GSM84" s="110"/>
      <c r="GSN84" s="108"/>
      <c r="GSO84" s="110"/>
      <c r="GSP84" s="107"/>
      <c r="GSQ84" s="110"/>
      <c r="GSR84" s="110"/>
      <c r="GSS84" s="110"/>
      <c r="GST84" s="115"/>
      <c r="GSU84" s="110"/>
      <c r="GSV84" s="108"/>
      <c r="GSW84" s="110"/>
      <c r="GSX84" s="107"/>
      <c r="GSY84" s="110"/>
      <c r="GSZ84" s="110"/>
      <c r="GTA84" s="110"/>
      <c r="GTB84" s="115"/>
      <c r="GTC84" s="110"/>
      <c r="GTD84" s="108"/>
      <c r="GTE84" s="110"/>
      <c r="GTF84" s="107"/>
      <c r="GTG84" s="110"/>
      <c r="GTH84" s="110"/>
      <c r="GTI84" s="110"/>
      <c r="GTJ84" s="115"/>
      <c r="GTK84" s="110"/>
      <c r="GTL84" s="108"/>
      <c r="GTM84" s="110"/>
      <c r="GTN84" s="107"/>
      <c r="GTO84" s="110"/>
      <c r="GTP84" s="110"/>
      <c r="GTQ84" s="110"/>
      <c r="GTR84" s="115"/>
      <c r="GTS84" s="110"/>
      <c r="GTT84" s="108"/>
      <c r="GTU84" s="110"/>
      <c r="GTV84" s="107"/>
      <c r="GTW84" s="110"/>
      <c r="GTX84" s="110"/>
      <c r="GTY84" s="110"/>
      <c r="GTZ84" s="115"/>
      <c r="GUA84" s="110"/>
      <c r="GUB84" s="108"/>
      <c r="GUC84" s="110"/>
      <c r="GUD84" s="107"/>
      <c r="GUE84" s="110"/>
      <c r="GUF84" s="110"/>
      <c r="GUG84" s="110"/>
      <c r="GUH84" s="115"/>
      <c r="GUI84" s="110"/>
      <c r="GUJ84" s="108"/>
      <c r="GUK84" s="110"/>
      <c r="GUL84" s="107"/>
      <c r="GUM84" s="110"/>
      <c r="GUN84" s="110"/>
      <c r="GUO84" s="110"/>
      <c r="GUP84" s="115"/>
      <c r="GUQ84" s="110"/>
      <c r="GUR84" s="108"/>
      <c r="GUS84" s="110"/>
      <c r="GUT84" s="107"/>
      <c r="GUU84" s="110"/>
      <c r="GUV84" s="110"/>
      <c r="GUW84" s="110"/>
      <c r="GUX84" s="115"/>
      <c r="GUY84" s="110"/>
      <c r="GUZ84" s="108"/>
      <c r="GVA84" s="110"/>
      <c r="GVB84" s="107"/>
      <c r="GVC84" s="110"/>
      <c r="GVD84" s="110"/>
      <c r="GVE84" s="110"/>
      <c r="GVF84" s="115"/>
      <c r="GVG84" s="110"/>
      <c r="GVH84" s="108"/>
      <c r="GVI84" s="110"/>
      <c r="GVJ84" s="107"/>
      <c r="GVK84" s="110"/>
      <c r="GVL84" s="110"/>
      <c r="GVM84" s="110"/>
      <c r="GVN84" s="115"/>
      <c r="GVO84" s="110"/>
      <c r="GVP84" s="108"/>
      <c r="GVQ84" s="110"/>
      <c r="GVR84" s="107"/>
      <c r="GVS84" s="110"/>
      <c r="GVT84" s="110"/>
      <c r="GVU84" s="110"/>
      <c r="GVV84" s="115"/>
      <c r="GVW84" s="110"/>
      <c r="GVX84" s="108"/>
      <c r="GVY84" s="110"/>
      <c r="GVZ84" s="107"/>
      <c r="GWA84" s="110"/>
      <c r="GWB84" s="110"/>
      <c r="GWC84" s="110"/>
      <c r="GWD84" s="115"/>
      <c r="GWE84" s="110"/>
      <c r="GWF84" s="108"/>
      <c r="GWG84" s="110"/>
      <c r="GWH84" s="107"/>
      <c r="GWI84" s="110"/>
      <c r="GWJ84" s="110"/>
      <c r="GWK84" s="110"/>
      <c r="GWL84" s="115"/>
      <c r="GWM84" s="110"/>
      <c r="GWN84" s="108"/>
      <c r="GWO84" s="110"/>
      <c r="GWP84" s="107"/>
      <c r="GWQ84" s="110"/>
      <c r="GWR84" s="110"/>
      <c r="GWS84" s="110"/>
      <c r="GWT84" s="115"/>
      <c r="GWU84" s="110"/>
      <c r="GWV84" s="108"/>
      <c r="GWW84" s="110"/>
      <c r="GWX84" s="107"/>
      <c r="GWY84" s="110"/>
      <c r="GWZ84" s="110"/>
      <c r="GXA84" s="110"/>
      <c r="GXB84" s="115"/>
      <c r="GXC84" s="110"/>
      <c r="GXD84" s="108"/>
      <c r="GXE84" s="110"/>
      <c r="GXF84" s="107"/>
      <c r="GXG84" s="110"/>
      <c r="GXH84" s="110"/>
      <c r="GXI84" s="110"/>
      <c r="GXJ84" s="115"/>
      <c r="GXK84" s="110"/>
      <c r="GXL84" s="108"/>
      <c r="GXM84" s="110"/>
      <c r="GXN84" s="107"/>
      <c r="GXO84" s="110"/>
      <c r="GXP84" s="110"/>
      <c r="GXQ84" s="110"/>
      <c r="GXR84" s="115"/>
      <c r="GXS84" s="110"/>
      <c r="GXT84" s="108"/>
      <c r="GXU84" s="110"/>
      <c r="GXV84" s="107"/>
      <c r="GXW84" s="110"/>
      <c r="GXX84" s="110"/>
      <c r="GXY84" s="110"/>
      <c r="GXZ84" s="115"/>
      <c r="GYA84" s="110"/>
      <c r="GYB84" s="108"/>
      <c r="GYC84" s="110"/>
      <c r="GYD84" s="107"/>
      <c r="GYE84" s="110"/>
      <c r="GYF84" s="110"/>
      <c r="GYG84" s="110"/>
      <c r="GYH84" s="115"/>
      <c r="GYI84" s="110"/>
      <c r="GYJ84" s="108"/>
      <c r="GYK84" s="110"/>
      <c r="GYL84" s="107"/>
      <c r="GYM84" s="110"/>
      <c r="GYN84" s="110"/>
      <c r="GYO84" s="110"/>
      <c r="GYP84" s="115"/>
      <c r="GYQ84" s="110"/>
      <c r="GYR84" s="108"/>
      <c r="GYS84" s="110"/>
      <c r="GYT84" s="107"/>
      <c r="GYU84" s="110"/>
      <c r="GYV84" s="110"/>
      <c r="GYW84" s="110"/>
      <c r="GYX84" s="115"/>
      <c r="GYY84" s="110"/>
      <c r="GYZ84" s="108"/>
      <c r="GZA84" s="110"/>
      <c r="GZB84" s="107"/>
      <c r="GZC84" s="110"/>
      <c r="GZD84" s="110"/>
      <c r="GZE84" s="110"/>
      <c r="GZF84" s="115"/>
      <c r="GZG84" s="110"/>
      <c r="GZH84" s="108"/>
      <c r="GZI84" s="110"/>
      <c r="GZJ84" s="107"/>
      <c r="GZK84" s="110"/>
      <c r="GZL84" s="110"/>
      <c r="GZM84" s="110"/>
      <c r="GZN84" s="115"/>
      <c r="GZO84" s="110"/>
      <c r="GZP84" s="108"/>
      <c r="GZQ84" s="110"/>
      <c r="GZR84" s="107"/>
      <c r="GZS84" s="110"/>
      <c r="GZT84" s="110"/>
      <c r="GZU84" s="110"/>
      <c r="GZV84" s="115"/>
      <c r="GZW84" s="110"/>
      <c r="GZX84" s="108"/>
      <c r="GZY84" s="110"/>
      <c r="GZZ84" s="107"/>
      <c r="HAA84" s="110"/>
      <c r="HAB84" s="110"/>
      <c r="HAC84" s="110"/>
      <c r="HAD84" s="115"/>
      <c r="HAE84" s="110"/>
      <c r="HAF84" s="108"/>
      <c r="HAG84" s="110"/>
      <c r="HAH84" s="107"/>
      <c r="HAI84" s="110"/>
      <c r="HAJ84" s="110"/>
      <c r="HAK84" s="110"/>
      <c r="HAL84" s="115"/>
      <c r="HAM84" s="110"/>
      <c r="HAN84" s="108"/>
      <c r="HAO84" s="110"/>
      <c r="HAP84" s="107"/>
      <c r="HAQ84" s="110"/>
      <c r="HAR84" s="110"/>
      <c r="HAS84" s="110"/>
      <c r="HAT84" s="115"/>
      <c r="HAU84" s="110"/>
      <c r="HAV84" s="108"/>
      <c r="HAW84" s="110"/>
      <c r="HAX84" s="107"/>
      <c r="HAY84" s="110"/>
      <c r="HAZ84" s="110"/>
      <c r="HBA84" s="110"/>
      <c r="HBB84" s="115"/>
      <c r="HBC84" s="110"/>
      <c r="HBD84" s="108"/>
      <c r="HBE84" s="110"/>
      <c r="HBF84" s="107"/>
      <c r="HBG84" s="110"/>
      <c r="HBH84" s="110"/>
      <c r="HBI84" s="110"/>
      <c r="HBJ84" s="115"/>
      <c r="HBK84" s="110"/>
      <c r="HBL84" s="108"/>
      <c r="HBM84" s="110"/>
      <c r="HBN84" s="107"/>
      <c r="HBO84" s="110"/>
      <c r="HBP84" s="110"/>
      <c r="HBQ84" s="110"/>
      <c r="HBR84" s="115"/>
      <c r="HBS84" s="110"/>
      <c r="HBT84" s="108"/>
      <c r="HBU84" s="110"/>
      <c r="HBV84" s="107"/>
      <c r="HBW84" s="110"/>
      <c r="HBX84" s="110"/>
      <c r="HBY84" s="110"/>
      <c r="HBZ84" s="115"/>
      <c r="HCA84" s="110"/>
      <c r="HCB84" s="108"/>
      <c r="HCC84" s="110"/>
      <c r="HCD84" s="107"/>
      <c r="HCE84" s="110"/>
      <c r="HCF84" s="110"/>
      <c r="HCG84" s="110"/>
      <c r="HCH84" s="115"/>
      <c r="HCI84" s="110"/>
      <c r="HCJ84" s="108"/>
      <c r="HCK84" s="110"/>
      <c r="HCL84" s="107"/>
      <c r="HCM84" s="110"/>
      <c r="HCN84" s="110"/>
      <c r="HCO84" s="110"/>
      <c r="HCP84" s="115"/>
      <c r="HCQ84" s="110"/>
      <c r="HCR84" s="108"/>
      <c r="HCS84" s="110"/>
      <c r="HCT84" s="107"/>
      <c r="HCU84" s="110"/>
      <c r="HCV84" s="110"/>
      <c r="HCW84" s="110"/>
      <c r="HCX84" s="115"/>
      <c r="HCY84" s="110"/>
      <c r="HCZ84" s="108"/>
      <c r="HDA84" s="110"/>
      <c r="HDB84" s="107"/>
      <c r="HDC84" s="110"/>
      <c r="HDD84" s="110"/>
      <c r="HDE84" s="110"/>
      <c r="HDF84" s="115"/>
      <c r="HDG84" s="110"/>
      <c r="HDH84" s="108"/>
      <c r="HDI84" s="110"/>
      <c r="HDJ84" s="107"/>
      <c r="HDK84" s="110"/>
      <c r="HDL84" s="110"/>
      <c r="HDM84" s="110"/>
      <c r="HDN84" s="115"/>
      <c r="HDO84" s="110"/>
      <c r="HDP84" s="108"/>
      <c r="HDQ84" s="110"/>
      <c r="HDR84" s="107"/>
      <c r="HDS84" s="110"/>
      <c r="HDT84" s="110"/>
      <c r="HDU84" s="110"/>
      <c r="HDV84" s="115"/>
      <c r="HDW84" s="110"/>
      <c r="HDX84" s="108"/>
      <c r="HDY84" s="110"/>
      <c r="HDZ84" s="107"/>
      <c r="HEA84" s="110"/>
      <c r="HEB84" s="110"/>
      <c r="HEC84" s="110"/>
      <c r="HED84" s="115"/>
      <c r="HEE84" s="110"/>
      <c r="HEF84" s="108"/>
      <c r="HEG84" s="110"/>
      <c r="HEH84" s="107"/>
      <c r="HEI84" s="110"/>
      <c r="HEJ84" s="110"/>
      <c r="HEK84" s="110"/>
      <c r="HEL84" s="115"/>
      <c r="HEM84" s="110"/>
      <c r="HEN84" s="108"/>
      <c r="HEO84" s="110"/>
      <c r="HEP84" s="107"/>
      <c r="HEQ84" s="110"/>
      <c r="HER84" s="110"/>
      <c r="HES84" s="110"/>
      <c r="HET84" s="115"/>
      <c r="HEU84" s="110"/>
      <c r="HEV84" s="108"/>
      <c r="HEW84" s="110"/>
      <c r="HEX84" s="107"/>
      <c r="HEY84" s="110"/>
      <c r="HEZ84" s="110"/>
      <c r="HFA84" s="110"/>
      <c r="HFB84" s="115"/>
      <c r="HFC84" s="110"/>
      <c r="HFD84" s="108"/>
      <c r="HFE84" s="110"/>
      <c r="HFF84" s="107"/>
      <c r="HFG84" s="110"/>
      <c r="HFH84" s="110"/>
      <c r="HFI84" s="110"/>
      <c r="HFJ84" s="115"/>
      <c r="HFK84" s="110"/>
      <c r="HFL84" s="108"/>
      <c r="HFM84" s="110"/>
      <c r="HFN84" s="107"/>
      <c r="HFO84" s="110"/>
      <c r="HFP84" s="110"/>
      <c r="HFQ84" s="110"/>
      <c r="HFR84" s="115"/>
      <c r="HFS84" s="110"/>
      <c r="HFT84" s="108"/>
      <c r="HFU84" s="110"/>
      <c r="HFV84" s="107"/>
      <c r="HFW84" s="110"/>
      <c r="HFX84" s="110"/>
      <c r="HFY84" s="110"/>
      <c r="HFZ84" s="115"/>
      <c r="HGA84" s="110"/>
      <c r="HGB84" s="108"/>
      <c r="HGC84" s="110"/>
      <c r="HGD84" s="107"/>
      <c r="HGE84" s="110"/>
      <c r="HGF84" s="110"/>
      <c r="HGG84" s="110"/>
      <c r="HGH84" s="115"/>
      <c r="HGI84" s="110"/>
      <c r="HGJ84" s="108"/>
      <c r="HGK84" s="110"/>
      <c r="HGL84" s="107"/>
      <c r="HGM84" s="110"/>
      <c r="HGN84" s="110"/>
      <c r="HGO84" s="110"/>
      <c r="HGP84" s="115"/>
      <c r="HGQ84" s="110"/>
      <c r="HGR84" s="108"/>
      <c r="HGS84" s="110"/>
      <c r="HGT84" s="107"/>
      <c r="HGU84" s="110"/>
      <c r="HGV84" s="110"/>
      <c r="HGW84" s="110"/>
      <c r="HGX84" s="115"/>
      <c r="HGY84" s="110"/>
      <c r="HGZ84" s="108"/>
      <c r="HHA84" s="110"/>
      <c r="HHB84" s="107"/>
      <c r="HHC84" s="110"/>
      <c r="HHD84" s="110"/>
      <c r="HHE84" s="110"/>
      <c r="HHF84" s="115"/>
      <c r="HHG84" s="110"/>
      <c r="HHH84" s="108"/>
      <c r="HHI84" s="110"/>
      <c r="HHJ84" s="107"/>
      <c r="HHK84" s="110"/>
      <c r="HHL84" s="110"/>
      <c r="HHM84" s="110"/>
      <c r="HHN84" s="115"/>
      <c r="HHO84" s="110"/>
      <c r="HHP84" s="108"/>
      <c r="HHQ84" s="110"/>
      <c r="HHR84" s="107"/>
      <c r="HHS84" s="110"/>
      <c r="HHT84" s="110"/>
      <c r="HHU84" s="110"/>
      <c r="HHV84" s="115"/>
      <c r="HHW84" s="110"/>
      <c r="HHX84" s="108"/>
      <c r="HHY84" s="110"/>
      <c r="HHZ84" s="107"/>
      <c r="HIA84" s="110"/>
      <c r="HIB84" s="110"/>
      <c r="HIC84" s="110"/>
      <c r="HID84" s="115"/>
      <c r="HIE84" s="110"/>
      <c r="HIF84" s="108"/>
      <c r="HIG84" s="110"/>
      <c r="HIH84" s="107"/>
      <c r="HII84" s="110"/>
      <c r="HIJ84" s="110"/>
      <c r="HIK84" s="110"/>
      <c r="HIL84" s="115"/>
      <c r="HIM84" s="110"/>
      <c r="HIN84" s="108"/>
      <c r="HIO84" s="110"/>
      <c r="HIP84" s="107"/>
      <c r="HIQ84" s="110"/>
      <c r="HIR84" s="110"/>
      <c r="HIS84" s="110"/>
      <c r="HIT84" s="115"/>
      <c r="HIU84" s="110"/>
      <c r="HIV84" s="108"/>
      <c r="HIW84" s="110"/>
      <c r="HIX84" s="107"/>
      <c r="HIY84" s="110"/>
      <c r="HIZ84" s="110"/>
      <c r="HJA84" s="110"/>
      <c r="HJB84" s="115"/>
      <c r="HJC84" s="110"/>
      <c r="HJD84" s="108"/>
      <c r="HJE84" s="110"/>
      <c r="HJF84" s="107"/>
      <c r="HJG84" s="110"/>
      <c r="HJH84" s="110"/>
      <c r="HJI84" s="110"/>
      <c r="HJJ84" s="115"/>
      <c r="HJK84" s="110"/>
      <c r="HJL84" s="108"/>
      <c r="HJM84" s="110"/>
      <c r="HJN84" s="107"/>
      <c r="HJO84" s="110"/>
      <c r="HJP84" s="110"/>
      <c r="HJQ84" s="110"/>
      <c r="HJR84" s="115"/>
      <c r="HJS84" s="110"/>
      <c r="HJT84" s="108"/>
      <c r="HJU84" s="110"/>
      <c r="HJV84" s="107"/>
      <c r="HJW84" s="110"/>
      <c r="HJX84" s="110"/>
      <c r="HJY84" s="110"/>
      <c r="HJZ84" s="115"/>
      <c r="HKA84" s="110"/>
      <c r="HKB84" s="108"/>
      <c r="HKC84" s="110"/>
      <c r="HKD84" s="107"/>
      <c r="HKE84" s="110"/>
      <c r="HKF84" s="110"/>
      <c r="HKG84" s="110"/>
      <c r="HKH84" s="115"/>
      <c r="HKI84" s="110"/>
      <c r="HKJ84" s="108"/>
      <c r="HKK84" s="110"/>
      <c r="HKL84" s="107"/>
      <c r="HKM84" s="110"/>
      <c r="HKN84" s="110"/>
      <c r="HKO84" s="110"/>
      <c r="HKP84" s="115"/>
      <c r="HKQ84" s="110"/>
      <c r="HKR84" s="108"/>
      <c r="HKS84" s="110"/>
      <c r="HKT84" s="107"/>
      <c r="HKU84" s="110"/>
      <c r="HKV84" s="110"/>
      <c r="HKW84" s="110"/>
      <c r="HKX84" s="115"/>
      <c r="HKY84" s="110"/>
      <c r="HKZ84" s="108"/>
      <c r="HLA84" s="110"/>
      <c r="HLB84" s="107"/>
      <c r="HLC84" s="110"/>
      <c r="HLD84" s="110"/>
      <c r="HLE84" s="110"/>
      <c r="HLF84" s="115"/>
      <c r="HLG84" s="110"/>
      <c r="HLH84" s="108"/>
      <c r="HLI84" s="110"/>
      <c r="HLJ84" s="107"/>
      <c r="HLK84" s="110"/>
      <c r="HLL84" s="110"/>
      <c r="HLM84" s="110"/>
      <c r="HLN84" s="115"/>
      <c r="HLO84" s="110"/>
      <c r="HLP84" s="108"/>
      <c r="HLQ84" s="110"/>
      <c r="HLR84" s="107"/>
      <c r="HLS84" s="110"/>
      <c r="HLT84" s="110"/>
      <c r="HLU84" s="110"/>
      <c r="HLV84" s="115"/>
      <c r="HLW84" s="110"/>
      <c r="HLX84" s="108"/>
      <c r="HLY84" s="110"/>
      <c r="HLZ84" s="107"/>
      <c r="HMA84" s="110"/>
      <c r="HMB84" s="110"/>
      <c r="HMC84" s="110"/>
      <c r="HMD84" s="115"/>
      <c r="HME84" s="110"/>
      <c r="HMF84" s="108"/>
      <c r="HMG84" s="110"/>
      <c r="HMH84" s="107"/>
      <c r="HMI84" s="110"/>
      <c r="HMJ84" s="110"/>
      <c r="HMK84" s="110"/>
      <c r="HML84" s="115"/>
      <c r="HMM84" s="110"/>
      <c r="HMN84" s="108"/>
      <c r="HMO84" s="110"/>
      <c r="HMP84" s="107"/>
      <c r="HMQ84" s="110"/>
      <c r="HMR84" s="110"/>
      <c r="HMS84" s="110"/>
      <c r="HMT84" s="115"/>
      <c r="HMU84" s="110"/>
      <c r="HMV84" s="108"/>
      <c r="HMW84" s="110"/>
      <c r="HMX84" s="107"/>
      <c r="HMY84" s="110"/>
      <c r="HMZ84" s="110"/>
      <c r="HNA84" s="110"/>
      <c r="HNB84" s="115"/>
      <c r="HNC84" s="110"/>
      <c r="HND84" s="108"/>
      <c r="HNE84" s="110"/>
      <c r="HNF84" s="107"/>
      <c r="HNG84" s="110"/>
      <c r="HNH84" s="110"/>
      <c r="HNI84" s="110"/>
      <c r="HNJ84" s="115"/>
      <c r="HNK84" s="110"/>
      <c r="HNL84" s="108"/>
      <c r="HNM84" s="110"/>
      <c r="HNN84" s="107"/>
      <c r="HNO84" s="110"/>
      <c r="HNP84" s="110"/>
      <c r="HNQ84" s="110"/>
      <c r="HNR84" s="115"/>
      <c r="HNS84" s="110"/>
      <c r="HNT84" s="108"/>
      <c r="HNU84" s="110"/>
      <c r="HNV84" s="107"/>
      <c r="HNW84" s="110"/>
      <c r="HNX84" s="110"/>
      <c r="HNY84" s="110"/>
      <c r="HNZ84" s="115"/>
      <c r="HOA84" s="110"/>
      <c r="HOB84" s="108"/>
      <c r="HOC84" s="110"/>
      <c r="HOD84" s="107"/>
      <c r="HOE84" s="110"/>
      <c r="HOF84" s="110"/>
      <c r="HOG84" s="110"/>
      <c r="HOH84" s="115"/>
      <c r="HOI84" s="110"/>
      <c r="HOJ84" s="108"/>
      <c r="HOK84" s="110"/>
      <c r="HOL84" s="107"/>
      <c r="HOM84" s="110"/>
      <c r="HON84" s="110"/>
      <c r="HOO84" s="110"/>
      <c r="HOP84" s="115"/>
      <c r="HOQ84" s="110"/>
      <c r="HOR84" s="108"/>
      <c r="HOS84" s="110"/>
      <c r="HOT84" s="107"/>
      <c r="HOU84" s="110"/>
      <c r="HOV84" s="110"/>
      <c r="HOW84" s="110"/>
      <c r="HOX84" s="115"/>
      <c r="HOY84" s="110"/>
      <c r="HOZ84" s="108"/>
      <c r="HPA84" s="110"/>
      <c r="HPB84" s="107"/>
      <c r="HPC84" s="110"/>
      <c r="HPD84" s="110"/>
      <c r="HPE84" s="110"/>
      <c r="HPF84" s="115"/>
      <c r="HPG84" s="110"/>
      <c r="HPH84" s="108"/>
      <c r="HPI84" s="110"/>
      <c r="HPJ84" s="107"/>
      <c r="HPK84" s="110"/>
      <c r="HPL84" s="110"/>
      <c r="HPM84" s="110"/>
      <c r="HPN84" s="115"/>
      <c r="HPO84" s="110"/>
      <c r="HPP84" s="108"/>
      <c r="HPQ84" s="110"/>
      <c r="HPR84" s="107"/>
      <c r="HPS84" s="110"/>
      <c r="HPT84" s="110"/>
      <c r="HPU84" s="110"/>
      <c r="HPV84" s="115"/>
      <c r="HPW84" s="110"/>
      <c r="HPX84" s="108"/>
      <c r="HPY84" s="110"/>
      <c r="HPZ84" s="107"/>
      <c r="HQA84" s="110"/>
      <c r="HQB84" s="110"/>
      <c r="HQC84" s="110"/>
      <c r="HQD84" s="115"/>
      <c r="HQE84" s="110"/>
      <c r="HQF84" s="108"/>
      <c r="HQG84" s="110"/>
      <c r="HQH84" s="107"/>
      <c r="HQI84" s="110"/>
      <c r="HQJ84" s="110"/>
      <c r="HQK84" s="110"/>
      <c r="HQL84" s="115"/>
      <c r="HQM84" s="110"/>
      <c r="HQN84" s="108"/>
      <c r="HQO84" s="110"/>
      <c r="HQP84" s="107"/>
      <c r="HQQ84" s="110"/>
      <c r="HQR84" s="110"/>
      <c r="HQS84" s="110"/>
      <c r="HQT84" s="115"/>
      <c r="HQU84" s="110"/>
      <c r="HQV84" s="108"/>
      <c r="HQW84" s="110"/>
      <c r="HQX84" s="107"/>
      <c r="HQY84" s="110"/>
      <c r="HQZ84" s="110"/>
      <c r="HRA84" s="110"/>
      <c r="HRB84" s="115"/>
      <c r="HRC84" s="110"/>
      <c r="HRD84" s="108"/>
      <c r="HRE84" s="110"/>
      <c r="HRF84" s="107"/>
      <c r="HRG84" s="110"/>
      <c r="HRH84" s="110"/>
      <c r="HRI84" s="110"/>
      <c r="HRJ84" s="115"/>
      <c r="HRK84" s="110"/>
      <c r="HRL84" s="108"/>
      <c r="HRM84" s="110"/>
      <c r="HRN84" s="107"/>
      <c r="HRO84" s="110"/>
      <c r="HRP84" s="110"/>
      <c r="HRQ84" s="110"/>
      <c r="HRR84" s="115"/>
      <c r="HRS84" s="110"/>
      <c r="HRT84" s="108"/>
      <c r="HRU84" s="110"/>
      <c r="HRV84" s="107"/>
      <c r="HRW84" s="110"/>
      <c r="HRX84" s="110"/>
      <c r="HRY84" s="110"/>
      <c r="HRZ84" s="115"/>
      <c r="HSA84" s="110"/>
      <c r="HSB84" s="108"/>
      <c r="HSC84" s="110"/>
      <c r="HSD84" s="107"/>
      <c r="HSE84" s="110"/>
      <c r="HSF84" s="110"/>
      <c r="HSG84" s="110"/>
      <c r="HSH84" s="115"/>
      <c r="HSI84" s="110"/>
      <c r="HSJ84" s="108"/>
      <c r="HSK84" s="110"/>
      <c r="HSL84" s="107"/>
      <c r="HSM84" s="110"/>
      <c r="HSN84" s="110"/>
      <c r="HSO84" s="110"/>
      <c r="HSP84" s="115"/>
      <c r="HSQ84" s="110"/>
      <c r="HSR84" s="108"/>
      <c r="HSS84" s="110"/>
      <c r="HST84" s="107"/>
      <c r="HSU84" s="110"/>
      <c r="HSV84" s="110"/>
      <c r="HSW84" s="110"/>
      <c r="HSX84" s="115"/>
      <c r="HSY84" s="110"/>
      <c r="HSZ84" s="108"/>
      <c r="HTA84" s="110"/>
      <c r="HTB84" s="107"/>
      <c r="HTC84" s="110"/>
      <c r="HTD84" s="110"/>
      <c r="HTE84" s="110"/>
      <c r="HTF84" s="115"/>
      <c r="HTG84" s="110"/>
      <c r="HTH84" s="108"/>
      <c r="HTI84" s="110"/>
      <c r="HTJ84" s="107"/>
      <c r="HTK84" s="110"/>
      <c r="HTL84" s="110"/>
      <c r="HTM84" s="110"/>
      <c r="HTN84" s="115"/>
      <c r="HTO84" s="110"/>
      <c r="HTP84" s="108"/>
      <c r="HTQ84" s="110"/>
      <c r="HTR84" s="107"/>
      <c r="HTS84" s="110"/>
      <c r="HTT84" s="110"/>
      <c r="HTU84" s="110"/>
      <c r="HTV84" s="115"/>
      <c r="HTW84" s="110"/>
      <c r="HTX84" s="108"/>
      <c r="HTY84" s="110"/>
      <c r="HTZ84" s="107"/>
      <c r="HUA84" s="110"/>
      <c r="HUB84" s="110"/>
      <c r="HUC84" s="110"/>
      <c r="HUD84" s="115"/>
      <c r="HUE84" s="110"/>
      <c r="HUF84" s="108"/>
      <c r="HUG84" s="110"/>
      <c r="HUH84" s="107"/>
      <c r="HUI84" s="110"/>
      <c r="HUJ84" s="110"/>
      <c r="HUK84" s="110"/>
      <c r="HUL84" s="115"/>
      <c r="HUM84" s="110"/>
      <c r="HUN84" s="108"/>
      <c r="HUO84" s="110"/>
      <c r="HUP84" s="107"/>
      <c r="HUQ84" s="110"/>
      <c r="HUR84" s="110"/>
      <c r="HUS84" s="110"/>
      <c r="HUT84" s="115"/>
      <c r="HUU84" s="110"/>
      <c r="HUV84" s="108"/>
      <c r="HUW84" s="110"/>
      <c r="HUX84" s="107"/>
      <c r="HUY84" s="110"/>
      <c r="HUZ84" s="110"/>
      <c r="HVA84" s="110"/>
      <c r="HVB84" s="115"/>
      <c r="HVC84" s="110"/>
      <c r="HVD84" s="108"/>
      <c r="HVE84" s="110"/>
      <c r="HVF84" s="107"/>
      <c r="HVG84" s="110"/>
      <c r="HVH84" s="110"/>
      <c r="HVI84" s="110"/>
      <c r="HVJ84" s="115"/>
      <c r="HVK84" s="110"/>
      <c r="HVL84" s="108"/>
      <c r="HVM84" s="110"/>
      <c r="HVN84" s="107"/>
      <c r="HVO84" s="110"/>
      <c r="HVP84" s="110"/>
      <c r="HVQ84" s="110"/>
      <c r="HVR84" s="115"/>
      <c r="HVS84" s="110"/>
      <c r="HVT84" s="108"/>
      <c r="HVU84" s="110"/>
      <c r="HVV84" s="107"/>
      <c r="HVW84" s="110"/>
      <c r="HVX84" s="110"/>
      <c r="HVY84" s="110"/>
      <c r="HVZ84" s="115"/>
      <c r="HWA84" s="110"/>
      <c r="HWB84" s="108"/>
      <c r="HWC84" s="110"/>
      <c r="HWD84" s="107"/>
      <c r="HWE84" s="110"/>
      <c r="HWF84" s="110"/>
      <c r="HWG84" s="110"/>
      <c r="HWH84" s="115"/>
      <c r="HWI84" s="110"/>
      <c r="HWJ84" s="108"/>
      <c r="HWK84" s="110"/>
      <c r="HWL84" s="107"/>
      <c r="HWM84" s="110"/>
      <c r="HWN84" s="110"/>
      <c r="HWO84" s="110"/>
      <c r="HWP84" s="115"/>
      <c r="HWQ84" s="110"/>
      <c r="HWR84" s="108"/>
      <c r="HWS84" s="110"/>
      <c r="HWT84" s="107"/>
      <c r="HWU84" s="110"/>
      <c r="HWV84" s="110"/>
      <c r="HWW84" s="110"/>
      <c r="HWX84" s="115"/>
      <c r="HWY84" s="110"/>
      <c r="HWZ84" s="108"/>
      <c r="HXA84" s="110"/>
      <c r="HXB84" s="107"/>
      <c r="HXC84" s="110"/>
      <c r="HXD84" s="110"/>
      <c r="HXE84" s="110"/>
      <c r="HXF84" s="115"/>
      <c r="HXG84" s="110"/>
      <c r="HXH84" s="108"/>
      <c r="HXI84" s="110"/>
      <c r="HXJ84" s="107"/>
      <c r="HXK84" s="110"/>
      <c r="HXL84" s="110"/>
      <c r="HXM84" s="110"/>
      <c r="HXN84" s="115"/>
      <c r="HXO84" s="110"/>
      <c r="HXP84" s="108"/>
      <c r="HXQ84" s="110"/>
      <c r="HXR84" s="107"/>
      <c r="HXS84" s="110"/>
      <c r="HXT84" s="110"/>
      <c r="HXU84" s="110"/>
      <c r="HXV84" s="115"/>
      <c r="HXW84" s="110"/>
      <c r="HXX84" s="108"/>
      <c r="HXY84" s="110"/>
      <c r="HXZ84" s="107"/>
      <c r="HYA84" s="110"/>
      <c r="HYB84" s="110"/>
      <c r="HYC84" s="110"/>
      <c r="HYD84" s="115"/>
      <c r="HYE84" s="110"/>
      <c r="HYF84" s="108"/>
      <c r="HYG84" s="110"/>
      <c r="HYH84" s="107"/>
      <c r="HYI84" s="110"/>
      <c r="HYJ84" s="110"/>
      <c r="HYK84" s="110"/>
      <c r="HYL84" s="115"/>
      <c r="HYM84" s="110"/>
      <c r="HYN84" s="108"/>
      <c r="HYO84" s="110"/>
      <c r="HYP84" s="107"/>
      <c r="HYQ84" s="110"/>
      <c r="HYR84" s="110"/>
      <c r="HYS84" s="110"/>
      <c r="HYT84" s="115"/>
      <c r="HYU84" s="110"/>
      <c r="HYV84" s="108"/>
      <c r="HYW84" s="110"/>
      <c r="HYX84" s="107"/>
      <c r="HYY84" s="110"/>
      <c r="HYZ84" s="110"/>
      <c r="HZA84" s="110"/>
      <c r="HZB84" s="115"/>
      <c r="HZC84" s="110"/>
      <c r="HZD84" s="108"/>
      <c r="HZE84" s="110"/>
      <c r="HZF84" s="107"/>
      <c r="HZG84" s="110"/>
      <c r="HZH84" s="110"/>
      <c r="HZI84" s="110"/>
      <c r="HZJ84" s="115"/>
      <c r="HZK84" s="110"/>
      <c r="HZL84" s="108"/>
      <c r="HZM84" s="110"/>
      <c r="HZN84" s="107"/>
      <c r="HZO84" s="110"/>
      <c r="HZP84" s="110"/>
      <c r="HZQ84" s="110"/>
      <c r="HZR84" s="115"/>
      <c r="HZS84" s="110"/>
      <c r="HZT84" s="108"/>
      <c r="HZU84" s="110"/>
      <c r="HZV84" s="107"/>
      <c r="HZW84" s="110"/>
      <c r="HZX84" s="110"/>
      <c r="HZY84" s="110"/>
      <c r="HZZ84" s="115"/>
      <c r="IAA84" s="110"/>
      <c r="IAB84" s="108"/>
      <c r="IAC84" s="110"/>
      <c r="IAD84" s="107"/>
      <c r="IAE84" s="110"/>
      <c r="IAF84" s="110"/>
      <c r="IAG84" s="110"/>
      <c r="IAH84" s="115"/>
      <c r="IAI84" s="110"/>
      <c r="IAJ84" s="108"/>
      <c r="IAK84" s="110"/>
      <c r="IAL84" s="107"/>
      <c r="IAM84" s="110"/>
      <c r="IAN84" s="110"/>
      <c r="IAO84" s="110"/>
      <c r="IAP84" s="115"/>
      <c r="IAQ84" s="110"/>
      <c r="IAR84" s="108"/>
      <c r="IAS84" s="110"/>
      <c r="IAT84" s="107"/>
      <c r="IAU84" s="110"/>
      <c r="IAV84" s="110"/>
      <c r="IAW84" s="110"/>
      <c r="IAX84" s="115"/>
      <c r="IAY84" s="110"/>
      <c r="IAZ84" s="108"/>
      <c r="IBA84" s="110"/>
      <c r="IBB84" s="107"/>
      <c r="IBC84" s="110"/>
      <c r="IBD84" s="110"/>
      <c r="IBE84" s="110"/>
      <c r="IBF84" s="115"/>
      <c r="IBG84" s="110"/>
      <c r="IBH84" s="108"/>
      <c r="IBI84" s="110"/>
      <c r="IBJ84" s="107"/>
      <c r="IBK84" s="110"/>
      <c r="IBL84" s="110"/>
      <c r="IBM84" s="110"/>
      <c r="IBN84" s="115"/>
      <c r="IBO84" s="110"/>
      <c r="IBP84" s="108"/>
      <c r="IBQ84" s="110"/>
      <c r="IBR84" s="107"/>
      <c r="IBS84" s="110"/>
      <c r="IBT84" s="110"/>
      <c r="IBU84" s="110"/>
      <c r="IBV84" s="115"/>
      <c r="IBW84" s="110"/>
      <c r="IBX84" s="108"/>
      <c r="IBY84" s="110"/>
      <c r="IBZ84" s="107"/>
      <c r="ICA84" s="110"/>
      <c r="ICB84" s="110"/>
      <c r="ICC84" s="110"/>
      <c r="ICD84" s="115"/>
      <c r="ICE84" s="110"/>
      <c r="ICF84" s="108"/>
      <c r="ICG84" s="110"/>
      <c r="ICH84" s="107"/>
      <c r="ICI84" s="110"/>
      <c r="ICJ84" s="110"/>
      <c r="ICK84" s="110"/>
      <c r="ICL84" s="115"/>
      <c r="ICM84" s="110"/>
      <c r="ICN84" s="108"/>
      <c r="ICO84" s="110"/>
      <c r="ICP84" s="107"/>
      <c r="ICQ84" s="110"/>
      <c r="ICR84" s="110"/>
      <c r="ICS84" s="110"/>
      <c r="ICT84" s="115"/>
      <c r="ICU84" s="110"/>
      <c r="ICV84" s="108"/>
      <c r="ICW84" s="110"/>
      <c r="ICX84" s="107"/>
      <c r="ICY84" s="110"/>
      <c r="ICZ84" s="110"/>
      <c r="IDA84" s="110"/>
      <c r="IDB84" s="115"/>
      <c r="IDC84" s="110"/>
      <c r="IDD84" s="108"/>
      <c r="IDE84" s="110"/>
      <c r="IDF84" s="107"/>
      <c r="IDG84" s="110"/>
      <c r="IDH84" s="110"/>
      <c r="IDI84" s="110"/>
      <c r="IDJ84" s="115"/>
      <c r="IDK84" s="110"/>
      <c r="IDL84" s="108"/>
      <c r="IDM84" s="110"/>
      <c r="IDN84" s="107"/>
      <c r="IDO84" s="110"/>
      <c r="IDP84" s="110"/>
      <c r="IDQ84" s="110"/>
      <c r="IDR84" s="115"/>
      <c r="IDS84" s="110"/>
      <c r="IDT84" s="108"/>
      <c r="IDU84" s="110"/>
      <c r="IDV84" s="107"/>
      <c r="IDW84" s="110"/>
      <c r="IDX84" s="110"/>
      <c r="IDY84" s="110"/>
      <c r="IDZ84" s="115"/>
      <c r="IEA84" s="110"/>
      <c r="IEB84" s="108"/>
      <c r="IEC84" s="110"/>
      <c r="IED84" s="107"/>
      <c r="IEE84" s="110"/>
      <c r="IEF84" s="110"/>
      <c r="IEG84" s="110"/>
      <c r="IEH84" s="115"/>
      <c r="IEI84" s="110"/>
      <c r="IEJ84" s="108"/>
      <c r="IEK84" s="110"/>
      <c r="IEL84" s="107"/>
      <c r="IEM84" s="110"/>
      <c r="IEN84" s="110"/>
      <c r="IEO84" s="110"/>
      <c r="IEP84" s="115"/>
      <c r="IEQ84" s="110"/>
      <c r="IER84" s="108"/>
      <c r="IES84" s="110"/>
      <c r="IET84" s="107"/>
      <c r="IEU84" s="110"/>
      <c r="IEV84" s="110"/>
      <c r="IEW84" s="110"/>
      <c r="IEX84" s="115"/>
      <c r="IEY84" s="110"/>
      <c r="IEZ84" s="108"/>
      <c r="IFA84" s="110"/>
      <c r="IFB84" s="107"/>
      <c r="IFC84" s="110"/>
      <c r="IFD84" s="110"/>
      <c r="IFE84" s="110"/>
      <c r="IFF84" s="115"/>
      <c r="IFG84" s="110"/>
      <c r="IFH84" s="108"/>
      <c r="IFI84" s="110"/>
      <c r="IFJ84" s="107"/>
      <c r="IFK84" s="110"/>
      <c r="IFL84" s="110"/>
      <c r="IFM84" s="110"/>
      <c r="IFN84" s="115"/>
      <c r="IFO84" s="110"/>
      <c r="IFP84" s="108"/>
      <c r="IFQ84" s="110"/>
      <c r="IFR84" s="107"/>
      <c r="IFS84" s="110"/>
      <c r="IFT84" s="110"/>
      <c r="IFU84" s="110"/>
      <c r="IFV84" s="115"/>
      <c r="IFW84" s="110"/>
      <c r="IFX84" s="108"/>
      <c r="IFY84" s="110"/>
      <c r="IFZ84" s="107"/>
      <c r="IGA84" s="110"/>
      <c r="IGB84" s="110"/>
      <c r="IGC84" s="110"/>
      <c r="IGD84" s="115"/>
      <c r="IGE84" s="110"/>
      <c r="IGF84" s="108"/>
      <c r="IGG84" s="110"/>
      <c r="IGH84" s="107"/>
      <c r="IGI84" s="110"/>
      <c r="IGJ84" s="110"/>
      <c r="IGK84" s="110"/>
      <c r="IGL84" s="115"/>
      <c r="IGM84" s="110"/>
      <c r="IGN84" s="108"/>
      <c r="IGO84" s="110"/>
      <c r="IGP84" s="107"/>
      <c r="IGQ84" s="110"/>
      <c r="IGR84" s="110"/>
      <c r="IGS84" s="110"/>
      <c r="IGT84" s="115"/>
      <c r="IGU84" s="110"/>
      <c r="IGV84" s="108"/>
      <c r="IGW84" s="110"/>
      <c r="IGX84" s="107"/>
      <c r="IGY84" s="110"/>
      <c r="IGZ84" s="110"/>
      <c r="IHA84" s="110"/>
      <c r="IHB84" s="115"/>
      <c r="IHC84" s="110"/>
      <c r="IHD84" s="108"/>
      <c r="IHE84" s="110"/>
      <c r="IHF84" s="107"/>
      <c r="IHG84" s="110"/>
      <c r="IHH84" s="110"/>
      <c r="IHI84" s="110"/>
      <c r="IHJ84" s="115"/>
      <c r="IHK84" s="110"/>
      <c r="IHL84" s="108"/>
      <c r="IHM84" s="110"/>
      <c r="IHN84" s="107"/>
      <c r="IHO84" s="110"/>
      <c r="IHP84" s="110"/>
      <c r="IHQ84" s="110"/>
      <c r="IHR84" s="115"/>
      <c r="IHS84" s="110"/>
      <c r="IHT84" s="108"/>
      <c r="IHU84" s="110"/>
      <c r="IHV84" s="107"/>
      <c r="IHW84" s="110"/>
      <c r="IHX84" s="110"/>
      <c r="IHY84" s="110"/>
      <c r="IHZ84" s="115"/>
      <c r="IIA84" s="110"/>
      <c r="IIB84" s="108"/>
      <c r="IIC84" s="110"/>
      <c r="IID84" s="107"/>
      <c r="IIE84" s="110"/>
      <c r="IIF84" s="110"/>
      <c r="IIG84" s="110"/>
      <c r="IIH84" s="115"/>
      <c r="III84" s="110"/>
      <c r="IIJ84" s="108"/>
      <c r="IIK84" s="110"/>
      <c r="IIL84" s="107"/>
      <c r="IIM84" s="110"/>
      <c r="IIN84" s="110"/>
      <c r="IIO84" s="110"/>
      <c r="IIP84" s="115"/>
      <c r="IIQ84" s="110"/>
      <c r="IIR84" s="108"/>
      <c r="IIS84" s="110"/>
      <c r="IIT84" s="107"/>
      <c r="IIU84" s="110"/>
      <c r="IIV84" s="110"/>
      <c r="IIW84" s="110"/>
      <c r="IIX84" s="115"/>
      <c r="IIY84" s="110"/>
      <c r="IIZ84" s="108"/>
      <c r="IJA84" s="110"/>
      <c r="IJB84" s="107"/>
      <c r="IJC84" s="110"/>
      <c r="IJD84" s="110"/>
      <c r="IJE84" s="110"/>
      <c r="IJF84" s="115"/>
      <c r="IJG84" s="110"/>
      <c r="IJH84" s="108"/>
      <c r="IJI84" s="110"/>
      <c r="IJJ84" s="107"/>
      <c r="IJK84" s="110"/>
      <c r="IJL84" s="110"/>
      <c r="IJM84" s="110"/>
      <c r="IJN84" s="115"/>
      <c r="IJO84" s="110"/>
      <c r="IJP84" s="108"/>
      <c r="IJQ84" s="110"/>
      <c r="IJR84" s="107"/>
      <c r="IJS84" s="110"/>
      <c r="IJT84" s="110"/>
      <c r="IJU84" s="110"/>
      <c r="IJV84" s="115"/>
      <c r="IJW84" s="110"/>
      <c r="IJX84" s="108"/>
      <c r="IJY84" s="110"/>
      <c r="IJZ84" s="107"/>
      <c r="IKA84" s="110"/>
      <c r="IKB84" s="110"/>
      <c r="IKC84" s="110"/>
      <c r="IKD84" s="115"/>
      <c r="IKE84" s="110"/>
      <c r="IKF84" s="108"/>
      <c r="IKG84" s="110"/>
      <c r="IKH84" s="107"/>
      <c r="IKI84" s="110"/>
      <c r="IKJ84" s="110"/>
      <c r="IKK84" s="110"/>
      <c r="IKL84" s="115"/>
      <c r="IKM84" s="110"/>
      <c r="IKN84" s="108"/>
      <c r="IKO84" s="110"/>
      <c r="IKP84" s="107"/>
      <c r="IKQ84" s="110"/>
      <c r="IKR84" s="110"/>
      <c r="IKS84" s="110"/>
      <c r="IKT84" s="115"/>
      <c r="IKU84" s="110"/>
      <c r="IKV84" s="108"/>
      <c r="IKW84" s="110"/>
      <c r="IKX84" s="107"/>
      <c r="IKY84" s="110"/>
      <c r="IKZ84" s="110"/>
      <c r="ILA84" s="110"/>
      <c r="ILB84" s="115"/>
      <c r="ILC84" s="110"/>
      <c r="ILD84" s="108"/>
      <c r="ILE84" s="110"/>
      <c r="ILF84" s="107"/>
      <c r="ILG84" s="110"/>
      <c r="ILH84" s="110"/>
      <c r="ILI84" s="110"/>
      <c r="ILJ84" s="115"/>
      <c r="ILK84" s="110"/>
      <c r="ILL84" s="108"/>
      <c r="ILM84" s="110"/>
      <c r="ILN84" s="107"/>
      <c r="ILO84" s="110"/>
      <c r="ILP84" s="110"/>
      <c r="ILQ84" s="110"/>
      <c r="ILR84" s="115"/>
      <c r="ILS84" s="110"/>
      <c r="ILT84" s="108"/>
      <c r="ILU84" s="110"/>
      <c r="ILV84" s="107"/>
      <c r="ILW84" s="110"/>
      <c r="ILX84" s="110"/>
      <c r="ILY84" s="110"/>
      <c r="ILZ84" s="115"/>
      <c r="IMA84" s="110"/>
      <c r="IMB84" s="108"/>
      <c r="IMC84" s="110"/>
      <c r="IMD84" s="107"/>
      <c r="IME84" s="110"/>
      <c r="IMF84" s="110"/>
      <c r="IMG84" s="110"/>
      <c r="IMH84" s="115"/>
      <c r="IMI84" s="110"/>
      <c r="IMJ84" s="108"/>
      <c r="IMK84" s="110"/>
      <c r="IML84" s="107"/>
      <c r="IMM84" s="110"/>
      <c r="IMN84" s="110"/>
      <c r="IMO84" s="110"/>
      <c r="IMP84" s="115"/>
      <c r="IMQ84" s="110"/>
      <c r="IMR84" s="108"/>
      <c r="IMS84" s="110"/>
      <c r="IMT84" s="107"/>
      <c r="IMU84" s="110"/>
      <c r="IMV84" s="110"/>
      <c r="IMW84" s="110"/>
      <c r="IMX84" s="115"/>
      <c r="IMY84" s="110"/>
      <c r="IMZ84" s="108"/>
      <c r="INA84" s="110"/>
      <c r="INB84" s="107"/>
      <c r="INC84" s="110"/>
      <c r="IND84" s="110"/>
      <c r="INE84" s="110"/>
      <c r="INF84" s="115"/>
      <c r="ING84" s="110"/>
      <c r="INH84" s="108"/>
      <c r="INI84" s="110"/>
      <c r="INJ84" s="107"/>
      <c r="INK84" s="110"/>
      <c r="INL84" s="110"/>
      <c r="INM84" s="110"/>
      <c r="INN84" s="115"/>
      <c r="INO84" s="110"/>
      <c r="INP84" s="108"/>
      <c r="INQ84" s="110"/>
      <c r="INR84" s="107"/>
      <c r="INS84" s="110"/>
      <c r="INT84" s="110"/>
      <c r="INU84" s="110"/>
      <c r="INV84" s="115"/>
      <c r="INW84" s="110"/>
      <c r="INX84" s="108"/>
      <c r="INY84" s="110"/>
      <c r="INZ84" s="107"/>
      <c r="IOA84" s="110"/>
      <c r="IOB84" s="110"/>
      <c r="IOC84" s="110"/>
      <c r="IOD84" s="115"/>
      <c r="IOE84" s="110"/>
      <c r="IOF84" s="108"/>
      <c r="IOG84" s="110"/>
      <c r="IOH84" s="107"/>
      <c r="IOI84" s="110"/>
      <c r="IOJ84" s="110"/>
      <c r="IOK84" s="110"/>
      <c r="IOL84" s="115"/>
      <c r="IOM84" s="110"/>
      <c r="ION84" s="108"/>
      <c r="IOO84" s="110"/>
      <c r="IOP84" s="107"/>
      <c r="IOQ84" s="110"/>
      <c r="IOR84" s="110"/>
      <c r="IOS84" s="110"/>
      <c r="IOT84" s="115"/>
      <c r="IOU84" s="110"/>
      <c r="IOV84" s="108"/>
      <c r="IOW84" s="110"/>
      <c r="IOX84" s="107"/>
      <c r="IOY84" s="110"/>
      <c r="IOZ84" s="110"/>
      <c r="IPA84" s="110"/>
      <c r="IPB84" s="115"/>
      <c r="IPC84" s="110"/>
      <c r="IPD84" s="108"/>
      <c r="IPE84" s="110"/>
      <c r="IPF84" s="107"/>
      <c r="IPG84" s="110"/>
      <c r="IPH84" s="110"/>
      <c r="IPI84" s="110"/>
      <c r="IPJ84" s="115"/>
      <c r="IPK84" s="110"/>
      <c r="IPL84" s="108"/>
      <c r="IPM84" s="110"/>
      <c r="IPN84" s="107"/>
      <c r="IPO84" s="110"/>
      <c r="IPP84" s="110"/>
      <c r="IPQ84" s="110"/>
      <c r="IPR84" s="115"/>
      <c r="IPS84" s="110"/>
      <c r="IPT84" s="108"/>
      <c r="IPU84" s="110"/>
      <c r="IPV84" s="107"/>
      <c r="IPW84" s="110"/>
      <c r="IPX84" s="110"/>
      <c r="IPY84" s="110"/>
      <c r="IPZ84" s="115"/>
      <c r="IQA84" s="110"/>
      <c r="IQB84" s="108"/>
      <c r="IQC84" s="110"/>
      <c r="IQD84" s="107"/>
      <c r="IQE84" s="110"/>
      <c r="IQF84" s="110"/>
      <c r="IQG84" s="110"/>
      <c r="IQH84" s="115"/>
      <c r="IQI84" s="110"/>
      <c r="IQJ84" s="108"/>
      <c r="IQK84" s="110"/>
      <c r="IQL84" s="107"/>
      <c r="IQM84" s="110"/>
      <c r="IQN84" s="110"/>
      <c r="IQO84" s="110"/>
      <c r="IQP84" s="115"/>
      <c r="IQQ84" s="110"/>
      <c r="IQR84" s="108"/>
      <c r="IQS84" s="110"/>
      <c r="IQT84" s="107"/>
      <c r="IQU84" s="110"/>
      <c r="IQV84" s="110"/>
      <c r="IQW84" s="110"/>
      <c r="IQX84" s="115"/>
      <c r="IQY84" s="110"/>
      <c r="IQZ84" s="108"/>
      <c r="IRA84" s="110"/>
      <c r="IRB84" s="107"/>
      <c r="IRC84" s="110"/>
      <c r="IRD84" s="110"/>
      <c r="IRE84" s="110"/>
      <c r="IRF84" s="115"/>
      <c r="IRG84" s="110"/>
      <c r="IRH84" s="108"/>
      <c r="IRI84" s="110"/>
      <c r="IRJ84" s="107"/>
      <c r="IRK84" s="110"/>
      <c r="IRL84" s="110"/>
      <c r="IRM84" s="110"/>
      <c r="IRN84" s="115"/>
      <c r="IRO84" s="110"/>
      <c r="IRP84" s="108"/>
      <c r="IRQ84" s="110"/>
      <c r="IRR84" s="107"/>
      <c r="IRS84" s="110"/>
      <c r="IRT84" s="110"/>
      <c r="IRU84" s="110"/>
      <c r="IRV84" s="115"/>
      <c r="IRW84" s="110"/>
      <c r="IRX84" s="108"/>
      <c r="IRY84" s="110"/>
      <c r="IRZ84" s="107"/>
      <c r="ISA84" s="110"/>
      <c r="ISB84" s="110"/>
      <c r="ISC84" s="110"/>
      <c r="ISD84" s="115"/>
      <c r="ISE84" s="110"/>
      <c r="ISF84" s="108"/>
      <c r="ISG84" s="110"/>
      <c r="ISH84" s="107"/>
      <c r="ISI84" s="110"/>
      <c r="ISJ84" s="110"/>
      <c r="ISK84" s="110"/>
      <c r="ISL84" s="115"/>
      <c r="ISM84" s="110"/>
      <c r="ISN84" s="108"/>
      <c r="ISO84" s="110"/>
      <c r="ISP84" s="107"/>
      <c r="ISQ84" s="110"/>
      <c r="ISR84" s="110"/>
      <c r="ISS84" s="110"/>
      <c r="IST84" s="115"/>
      <c r="ISU84" s="110"/>
      <c r="ISV84" s="108"/>
      <c r="ISW84" s="110"/>
      <c r="ISX84" s="107"/>
      <c r="ISY84" s="110"/>
      <c r="ISZ84" s="110"/>
      <c r="ITA84" s="110"/>
      <c r="ITB84" s="115"/>
      <c r="ITC84" s="110"/>
      <c r="ITD84" s="108"/>
      <c r="ITE84" s="110"/>
      <c r="ITF84" s="107"/>
      <c r="ITG84" s="110"/>
      <c r="ITH84" s="110"/>
      <c r="ITI84" s="110"/>
      <c r="ITJ84" s="115"/>
      <c r="ITK84" s="110"/>
      <c r="ITL84" s="108"/>
      <c r="ITM84" s="110"/>
      <c r="ITN84" s="107"/>
      <c r="ITO84" s="110"/>
      <c r="ITP84" s="110"/>
      <c r="ITQ84" s="110"/>
      <c r="ITR84" s="115"/>
      <c r="ITS84" s="110"/>
      <c r="ITT84" s="108"/>
      <c r="ITU84" s="110"/>
      <c r="ITV84" s="107"/>
      <c r="ITW84" s="110"/>
      <c r="ITX84" s="110"/>
      <c r="ITY84" s="110"/>
      <c r="ITZ84" s="115"/>
      <c r="IUA84" s="110"/>
      <c r="IUB84" s="108"/>
      <c r="IUC84" s="110"/>
      <c r="IUD84" s="107"/>
      <c r="IUE84" s="110"/>
      <c r="IUF84" s="110"/>
      <c r="IUG84" s="110"/>
      <c r="IUH84" s="115"/>
      <c r="IUI84" s="110"/>
      <c r="IUJ84" s="108"/>
      <c r="IUK84" s="110"/>
      <c r="IUL84" s="107"/>
      <c r="IUM84" s="110"/>
      <c r="IUN84" s="110"/>
      <c r="IUO84" s="110"/>
      <c r="IUP84" s="115"/>
      <c r="IUQ84" s="110"/>
      <c r="IUR84" s="108"/>
      <c r="IUS84" s="110"/>
      <c r="IUT84" s="107"/>
      <c r="IUU84" s="110"/>
      <c r="IUV84" s="110"/>
      <c r="IUW84" s="110"/>
      <c r="IUX84" s="115"/>
      <c r="IUY84" s="110"/>
      <c r="IUZ84" s="108"/>
      <c r="IVA84" s="110"/>
      <c r="IVB84" s="107"/>
      <c r="IVC84" s="110"/>
      <c r="IVD84" s="110"/>
      <c r="IVE84" s="110"/>
      <c r="IVF84" s="115"/>
      <c r="IVG84" s="110"/>
      <c r="IVH84" s="108"/>
      <c r="IVI84" s="110"/>
      <c r="IVJ84" s="107"/>
      <c r="IVK84" s="110"/>
      <c r="IVL84" s="110"/>
      <c r="IVM84" s="110"/>
      <c r="IVN84" s="115"/>
      <c r="IVO84" s="110"/>
      <c r="IVP84" s="108"/>
      <c r="IVQ84" s="110"/>
      <c r="IVR84" s="107"/>
      <c r="IVS84" s="110"/>
      <c r="IVT84" s="110"/>
      <c r="IVU84" s="110"/>
      <c r="IVV84" s="115"/>
      <c r="IVW84" s="110"/>
      <c r="IVX84" s="108"/>
      <c r="IVY84" s="110"/>
      <c r="IVZ84" s="107"/>
      <c r="IWA84" s="110"/>
      <c r="IWB84" s="110"/>
      <c r="IWC84" s="110"/>
      <c r="IWD84" s="115"/>
      <c r="IWE84" s="110"/>
      <c r="IWF84" s="108"/>
      <c r="IWG84" s="110"/>
      <c r="IWH84" s="107"/>
      <c r="IWI84" s="110"/>
      <c r="IWJ84" s="110"/>
      <c r="IWK84" s="110"/>
      <c r="IWL84" s="115"/>
      <c r="IWM84" s="110"/>
      <c r="IWN84" s="108"/>
      <c r="IWO84" s="110"/>
      <c r="IWP84" s="107"/>
      <c r="IWQ84" s="110"/>
      <c r="IWR84" s="110"/>
      <c r="IWS84" s="110"/>
      <c r="IWT84" s="115"/>
      <c r="IWU84" s="110"/>
      <c r="IWV84" s="108"/>
      <c r="IWW84" s="110"/>
      <c r="IWX84" s="107"/>
      <c r="IWY84" s="110"/>
      <c r="IWZ84" s="110"/>
      <c r="IXA84" s="110"/>
      <c r="IXB84" s="115"/>
      <c r="IXC84" s="110"/>
      <c r="IXD84" s="108"/>
      <c r="IXE84" s="110"/>
      <c r="IXF84" s="107"/>
      <c r="IXG84" s="110"/>
      <c r="IXH84" s="110"/>
      <c r="IXI84" s="110"/>
      <c r="IXJ84" s="115"/>
      <c r="IXK84" s="110"/>
      <c r="IXL84" s="108"/>
      <c r="IXM84" s="110"/>
      <c r="IXN84" s="107"/>
      <c r="IXO84" s="110"/>
      <c r="IXP84" s="110"/>
      <c r="IXQ84" s="110"/>
      <c r="IXR84" s="115"/>
      <c r="IXS84" s="110"/>
      <c r="IXT84" s="108"/>
      <c r="IXU84" s="110"/>
      <c r="IXV84" s="107"/>
      <c r="IXW84" s="110"/>
      <c r="IXX84" s="110"/>
      <c r="IXY84" s="110"/>
      <c r="IXZ84" s="115"/>
      <c r="IYA84" s="110"/>
      <c r="IYB84" s="108"/>
      <c r="IYC84" s="110"/>
      <c r="IYD84" s="107"/>
      <c r="IYE84" s="110"/>
      <c r="IYF84" s="110"/>
      <c r="IYG84" s="110"/>
      <c r="IYH84" s="115"/>
      <c r="IYI84" s="110"/>
      <c r="IYJ84" s="108"/>
      <c r="IYK84" s="110"/>
      <c r="IYL84" s="107"/>
      <c r="IYM84" s="110"/>
      <c r="IYN84" s="110"/>
      <c r="IYO84" s="110"/>
      <c r="IYP84" s="115"/>
      <c r="IYQ84" s="110"/>
      <c r="IYR84" s="108"/>
      <c r="IYS84" s="110"/>
      <c r="IYT84" s="107"/>
      <c r="IYU84" s="110"/>
      <c r="IYV84" s="110"/>
      <c r="IYW84" s="110"/>
      <c r="IYX84" s="115"/>
      <c r="IYY84" s="110"/>
      <c r="IYZ84" s="108"/>
      <c r="IZA84" s="110"/>
      <c r="IZB84" s="107"/>
      <c r="IZC84" s="110"/>
      <c r="IZD84" s="110"/>
      <c r="IZE84" s="110"/>
      <c r="IZF84" s="115"/>
      <c r="IZG84" s="110"/>
      <c r="IZH84" s="108"/>
      <c r="IZI84" s="110"/>
      <c r="IZJ84" s="107"/>
      <c r="IZK84" s="110"/>
      <c r="IZL84" s="110"/>
      <c r="IZM84" s="110"/>
      <c r="IZN84" s="115"/>
      <c r="IZO84" s="110"/>
      <c r="IZP84" s="108"/>
      <c r="IZQ84" s="110"/>
      <c r="IZR84" s="107"/>
      <c r="IZS84" s="110"/>
      <c r="IZT84" s="110"/>
      <c r="IZU84" s="110"/>
      <c r="IZV84" s="115"/>
      <c r="IZW84" s="110"/>
      <c r="IZX84" s="108"/>
      <c r="IZY84" s="110"/>
      <c r="IZZ84" s="107"/>
      <c r="JAA84" s="110"/>
      <c r="JAB84" s="110"/>
      <c r="JAC84" s="110"/>
      <c r="JAD84" s="115"/>
      <c r="JAE84" s="110"/>
      <c r="JAF84" s="108"/>
      <c r="JAG84" s="110"/>
      <c r="JAH84" s="107"/>
      <c r="JAI84" s="110"/>
      <c r="JAJ84" s="110"/>
      <c r="JAK84" s="110"/>
      <c r="JAL84" s="115"/>
      <c r="JAM84" s="110"/>
      <c r="JAN84" s="108"/>
      <c r="JAO84" s="110"/>
      <c r="JAP84" s="107"/>
      <c r="JAQ84" s="110"/>
      <c r="JAR84" s="110"/>
      <c r="JAS84" s="110"/>
      <c r="JAT84" s="115"/>
      <c r="JAU84" s="110"/>
      <c r="JAV84" s="108"/>
      <c r="JAW84" s="110"/>
      <c r="JAX84" s="107"/>
      <c r="JAY84" s="110"/>
      <c r="JAZ84" s="110"/>
      <c r="JBA84" s="110"/>
      <c r="JBB84" s="115"/>
      <c r="JBC84" s="110"/>
      <c r="JBD84" s="108"/>
      <c r="JBE84" s="110"/>
      <c r="JBF84" s="107"/>
      <c r="JBG84" s="110"/>
      <c r="JBH84" s="110"/>
      <c r="JBI84" s="110"/>
      <c r="JBJ84" s="115"/>
      <c r="JBK84" s="110"/>
      <c r="JBL84" s="108"/>
      <c r="JBM84" s="110"/>
      <c r="JBN84" s="107"/>
      <c r="JBO84" s="110"/>
      <c r="JBP84" s="110"/>
      <c r="JBQ84" s="110"/>
      <c r="JBR84" s="115"/>
      <c r="JBS84" s="110"/>
      <c r="JBT84" s="108"/>
      <c r="JBU84" s="110"/>
      <c r="JBV84" s="107"/>
      <c r="JBW84" s="110"/>
      <c r="JBX84" s="110"/>
      <c r="JBY84" s="110"/>
      <c r="JBZ84" s="115"/>
      <c r="JCA84" s="110"/>
      <c r="JCB84" s="108"/>
      <c r="JCC84" s="110"/>
      <c r="JCD84" s="107"/>
      <c r="JCE84" s="110"/>
      <c r="JCF84" s="110"/>
      <c r="JCG84" s="110"/>
      <c r="JCH84" s="115"/>
      <c r="JCI84" s="110"/>
      <c r="JCJ84" s="108"/>
      <c r="JCK84" s="110"/>
      <c r="JCL84" s="107"/>
      <c r="JCM84" s="110"/>
      <c r="JCN84" s="110"/>
      <c r="JCO84" s="110"/>
      <c r="JCP84" s="115"/>
      <c r="JCQ84" s="110"/>
      <c r="JCR84" s="108"/>
      <c r="JCS84" s="110"/>
      <c r="JCT84" s="107"/>
      <c r="JCU84" s="110"/>
      <c r="JCV84" s="110"/>
      <c r="JCW84" s="110"/>
      <c r="JCX84" s="115"/>
      <c r="JCY84" s="110"/>
      <c r="JCZ84" s="108"/>
      <c r="JDA84" s="110"/>
      <c r="JDB84" s="107"/>
      <c r="JDC84" s="110"/>
      <c r="JDD84" s="110"/>
      <c r="JDE84" s="110"/>
      <c r="JDF84" s="115"/>
      <c r="JDG84" s="110"/>
      <c r="JDH84" s="108"/>
      <c r="JDI84" s="110"/>
      <c r="JDJ84" s="107"/>
      <c r="JDK84" s="110"/>
      <c r="JDL84" s="110"/>
      <c r="JDM84" s="110"/>
      <c r="JDN84" s="115"/>
      <c r="JDO84" s="110"/>
      <c r="JDP84" s="108"/>
      <c r="JDQ84" s="110"/>
      <c r="JDR84" s="107"/>
      <c r="JDS84" s="110"/>
      <c r="JDT84" s="110"/>
      <c r="JDU84" s="110"/>
      <c r="JDV84" s="115"/>
      <c r="JDW84" s="110"/>
      <c r="JDX84" s="108"/>
      <c r="JDY84" s="110"/>
      <c r="JDZ84" s="107"/>
      <c r="JEA84" s="110"/>
      <c r="JEB84" s="110"/>
      <c r="JEC84" s="110"/>
      <c r="JED84" s="115"/>
      <c r="JEE84" s="110"/>
      <c r="JEF84" s="108"/>
      <c r="JEG84" s="110"/>
      <c r="JEH84" s="107"/>
      <c r="JEI84" s="110"/>
      <c r="JEJ84" s="110"/>
      <c r="JEK84" s="110"/>
      <c r="JEL84" s="115"/>
      <c r="JEM84" s="110"/>
      <c r="JEN84" s="108"/>
      <c r="JEO84" s="110"/>
      <c r="JEP84" s="107"/>
      <c r="JEQ84" s="110"/>
      <c r="JER84" s="110"/>
      <c r="JES84" s="110"/>
      <c r="JET84" s="115"/>
      <c r="JEU84" s="110"/>
      <c r="JEV84" s="108"/>
      <c r="JEW84" s="110"/>
      <c r="JEX84" s="107"/>
      <c r="JEY84" s="110"/>
      <c r="JEZ84" s="110"/>
      <c r="JFA84" s="110"/>
      <c r="JFB84" s="115"/>
      <c r="JFC84" s="110"/>
      <c r="JFD84" s="108"/>
      <c r="JFE84" s="110"/>
      <c r="JFF84" s="107"/>
      <c r="JFG84" s="110"/>
      <c r="JFH84" s="110"/>
      <c r="JFI84" s="110"/>
      <c r="JFJ84" s="115"/>
      <c r="JFK84" s="110"/>
      <c r="JFL84" s="108"/>
      <c r="JFM84" s="110"/>
      <c r="JFN84" s="107"/>
      <c r="JFO84" s="110"/>
      <c r="JFP84" s="110"/>
      <c r="JFQ84" s="110"/>
      <c r="JFR84" s="115"/>
      <c r="JFS84" s="110"/>
      <c r="JFT84" s="108"/>
      <c r="JFU84" s="110"/>
      <c r="JFV84" s="107"/>
      <c r="JFW84" s="110"/>
      <c r="JFX84" s="110"/>
      <c r="JFY84" s="110"/>
      <c r="JFZ84" s="115"/>
      <c r="JGA84" s="110"/>
      <c r="JGB84" s="108"/>
      <c r="JGC84" s="110"/>
      <c r="JGD84" s="107"/>
      <c r="JGE84" s="110"/>
      <c r="JGF84" s="110"/>
      <c r="JGG84" s="110"/>
      <c r="JGH84" s="115"/>
      <c r="JGI84" s="110"/>
      <c r="JGJ84" s="108"/>
      <c r="JGK84" s="110"/>
      <c r="JGL84" s="107"/>
      <c r="JGM84" s="110"/>
      <c r="JGN84" s="110"/>
      <c r="JGO84" s="110"/>
      <c r="JGP84" s="115"/>
      <c r="JGQ84" s="110"/>
      <c r="JGR84" s="108"/>
      <c r="JGS84" s="110"/>
      <c r="JGT84" s="107"/>
      <c r="JGU84" s="110"/>
      <c r="JGV84" s="110"/>
      <c r="JGW84" s="110"/>
      <c r="JGX84" s="115"/>
      <c r="JGY84" s="110"/>
      <c r="JGZ84" s="108"/>
      <c r="JHA84" s="110"/>
      <c r="JHB84" s="107"/>
      <c r="JHC84" s="110"/>
      <c r="JHD84" s="110"/>
      <c r="JHE84" s="110"/>
      <c r="JHF84" s="115"/>
      <c r="JHG84" s="110"/>
      <c r="JHH84" s="108"/>
      <c r="JHI84" s="110"/>
      <c r="JHJ84" s="107"/>
      <c r="JHK84" s="110"/>
      <c r="JHL84" s="110"/>
      <c r="JHM84" s="110"/>
      <c r="JHN84" s="115"/>
      <c r="JHO84" s="110"/>
      <c r="JHP84" s="108"/>
      <c r="JHQ84" s="110"/>
      <c r="JHR84" s="107"/>
      <c r="JHS84" s="110"/>
      <c r="JHT84" s="110"/>
      <c r="JHU84" s="110"/>
      <c r="JHV84" s="115"/>
      <c r="JHW84" s="110"/>
      <c r="JHX84" s="108"/>
      <c r="JHY84" s="110"/>
      <c r="JHZ84" s="107"/>
      <c r="JIA84" s="110"/>
      <c r="JIB84" s="110"/>
      <c r="JIC84" s="110"/>
      <c r="JID84" s="115"/>
      <c r="JIE84" s="110"/>
      <c r="JIF84" s="108"/>
      <c r="JIG84" s="110"/>
      <c r="JIH84" s="107"/>
      <c r="JII84" s="110"/>
      <c r="JIJ84" s="110"/>
      <c r="JIK84" s="110"/>
      <c r="JIL84" s="115"/>
      <c r="JIM84" s="110"/>
      <c r="JIN84" s="108"/>
      <c r="JIO84" s="110"/>
      <c r="JIP84" s="107"/>
      <c r="JIQ84" s="110"/>
      <c r="JIR84" s="110"/>
      <c r="JIS84" s="110"/>
      <c r="JIT84" s="115"/>
      <c r="JIU84" s="110"/>
      <c r="JIV84" s="108"/>
      <c r="JIW84" s="110"/>
      <c r="JIX84" s="107"/>
      <c r="JIY84" s="110"/>
      <c r="JIZ84" s="110"/>
      <c r="JJA84" s="110"/>
      <c r="JJB84" s="115"/>
      <c r="JJC84" s="110"/>
      <c r="JJD84" s="108"/>
      <c r="JJE84" s="110"/>
      <c r="JJF84" s="107"/>
      <c r="JJG84" s="110"/>
      <c r="JJH84" s="110"/>
      <c r="JJI84" s="110"/>
      <c r="JJJ84" s="115"/>
      <c r="JJK84" s="110"/>
      <c r="JJL84" s="108"/>
      <c r="JJM84" s="110"/>
      <c r="JJN84" s="107"/>
      <c r="JJO84" s="110"/>
      <c r="JJP84" s="110"/>
      <c r="JJQ84" s="110"/>
      <c r="JJR84" s="115"/>
      <c r="JJS84" s="110"/>
      <c r="JJT84" s="108"/>
      <c r="JJU84" s="110"/>
      <c r="JJV84" s="107"/>
      <c r="JJW84" s="110"/>
      <c r="JJX84" s="110"/>
      <c r="JJY84" s="110"/>
      <c r="JJZ84" s="115"/>
      <c r="JKA84" s="110"/>
      <c r="JKB84" s="108"/>
      <c r="JKC84" s="110"/>
      <c r="JKD84" s="107"/>
      <c r="JKE84" s="110"/>
      <c r="JKF84" s="110"/>
      <c r="JKG84" s="110"/>
      <c r="JKH84" s="115"/>
      <c r="JKI84" s="110"/>
      <c r="JKJ84" s="108"/>
      <c r="JKK84" s="110"/>
      <c r="JKL84" s="107"/>
      <c r="JKM84" s="110"/>
      <c r="JKN84" s="110"/>
      <c r="JKO84" s="110"/>
      <c r="JKP84" s="115"/>
      <c r="JKQ84" s="110"/>
      <c r="JKR84" s="108"/>
      <c r="JKS84" s="110"/>
      <c r="JKT84" s="107"/>
      <c r="JKU84" s="110"/>
      <c r="JKV84" s="110"/>
      <c r="JKW84" s="110"/>
      <c r="JKX84" s="115"/>
      <c r="JKY84" s="110"/>
      <c r="JKZ84" s="108"/>
      <c r="JLA84" s="110"/>
      <c r="JLB84" s="107"/>
      <c r="JLC84" s="110"/>
      <c r="JLD84" s="110"/>
      <c r="JLE84" s="110"/>
      <c r="JLF84" s="115"/>
      <c r="JLG84" s="110"/>
      <c r="JLH84" s="108"/>
      <c r="JLI84" s="110"/>
      <c r="JLJ84" s="107"/>
      <c r="JLK84" s="110"/>
      <c r="JLL84" s="110"/>
      <c r="JLM84" s="110"/>
      <c r="JLN84" s="115"/>
      <c r="JLO84" s="110"/>
      <c r="JLP84" s="108"/>
      <c r="JLQ84" s="110"/>
      <c r="JLR84" s="107"/>
      <c r="JLS84" s="110"/>
      <c r="JLT84" s="110"/>
      <c r="JLU84" s="110"/>
      <c r="JLV84" s="115"/>
      <c r="JLW84" s="110"/>
      <c r="JLX84" s="108"/>
      <c r="JLY84" s="110"/>
      <c r="JLZ84" s="107"/>
      <c r="JMA84" s="110"/>
      <c r="JMB84" s="110"/>
      <c r="JMC84" s="110"/>
      <c r="JMD84" s="115"/>
      <c r="JME84" s="110"/>
      <c r="JMF84" s="108"/>
      <c r="JMG84" s="110"/>
      <c r="JMH84" s="107"/>
      <c r="JMI84" s="110"/>
      <c r="JMJ84" s="110"/>
      <c r="JMK84" s="110"/>
      <c r="JML84" s="115"/>
      <c r="JMM84" s="110"/>
      <c r="JMN84" s="108"/>
      <c r="JMO84" s="110"/>
      <c r="JMP84" s="107"/>
      <c r="JMQ84" s="110"/>
      <c r="JMR84" s="110"/>
      <c r="JMS84" s="110"/>
      <c r="JMT84" s="115"/>
      <c r="JMU84" s="110"/>
      <c r="JMV84" s="108"/>
      <c r="JMW84" s="110"/>
      <c r="JMX84" s="107"/>
      <c r="JMY84" s="110"/>
      <c r="JMZ84" s="110"/>
      <c r="JNA84" s="110"/>
      <c r="JNB84" s="115"/>
      <c r="JNC84" s="110"/>
      <c r="JND84" s="108"/>
      <c r="JNE84" s="110"/>
      <c r="JNF84" s="107"/>
      <c r="JNG84" s="110"/>
      <c r="JNH84" s="110"/>
      <c r="JNI84" s="110"/>
      <c r="JNJ84" s="115"/>
      <c r="JNK84" s="110"/>
      <c r="JNL84" s="108"/>
      <c r="JNM84" s="110"/>
      <c r="JNN84" s="107"/>
      <c r="JNO84" s="110"/>
      <c r="JNP84" s="110"/>
      <c r="JNQ84" s="110"/>
      <c r="JNR84" s="115"/>
      <c r="JNS84" s="110"/>
      <c r="JNT84" s="108"/>
      <c r="JNU84" s="110"/>
      <c r="JNV84" s="107"/>
      <c r="JNW84" s="110"/>
      <c r="JNX84" s="110"/>
      <c r="JNY84" s="110"/>
      <c r="JNZ84" s="115"/>
      <c r="JOA84" s="110"/>
      <c r="JOB84" s="108"/>
      <c r="JOC84" s="110"/>
      <c r="JOD84" s="107"/>
      <c r="JOE84" s="110"/>
      <c r="JOF84" s="110"/>
      <c r="JOG84" s="110"/>
      <c r="JOH84" s="115"/>
      <c r="JOI84" s="110"/>
      <c r="JOJ84" s="108"/>
      <c r="JOK84" s="110"/>
      <c r="JOL84" s="107"/>
      <c r="JOM84" s="110"/>
      <c r="JON84" s="110"/>
      <c r="JOO84" s="110"/>
      <c r="JOP84" s="115"/>
      <c r="JOQ84" s="110"/>
      <c r="JOR84" s="108"/>
      <c r="JOS84" s="110"/>
      <c r="JOT84" s="107"/>
      <c r="JOU84" s="110"/>
      <c r="JOV84" s="110"/>
      <c r="JOW84" s="110"/>
      <c r="JOX84" s="115"/>
      <c r="JOY84" s="110"/>
      <c r="JOZ84" s="108"/>
      <c r="JPA84" s="110"/>
      <c r="JPB84" s="107"/>
      <c r="JPC84" s="110"/>
      <c r="JPD84" s="110"/>
      <c r="JPE84" s="110"/>
      <c r="JPF84" s="115"/>
      <c r="JPG84" s="110"/>
      <c r="JPH84" s="108"/>
      <c r="JPI84" s="110"/>
      <c r="JPJ84" s="107"/>
      <c r="JPK84" s="110"/>
      <c r="JPL84" s="110"/>
      <c r="JPM84" s="110"/>
      <c r="JPN84" s="115"/>
      <c r="JPO84" s="110"/>
      <c r="JPP84" s="108"/>
      <c r="JPQ84" s="110"/>
      <c r="JPR84" s="107"/>
      <c r="JPS84" s="110"/>
      <c r="JPT84" s="110"/>
      <c r="JPU84" s="110"/>
      <c r="JPV84" s="115"/>
      <c r="JPW84" s="110"/>
      <c r="JPX84" s="108"/>
      <c r="JPY84" s="110"/>
      <c r="JPZ84" s="107"/>
      <c r="JQA84" s="110"/>
      <c r="JQB84" s="110"/>
      <c r="JQC84" s="110"/>
      <c r="JQD84" s="115"/>
      <c r="JQE84" s="110"/>
      <c r="JQF84" s="108"/>
      <c r="JQG84" s="110"/>
      <c r="JQH84" s="107"/>
      <c r="JQI84" s="110"/>
      <c r="JQJ84" s="110"/>
      <c r="JQK84" s="110"/>
      <c r="JQL84" s="115"/>
      <c r="JQM84" s="110"/>
      <c r="JQN84" s="108"/>
      <c r="JQO84" s="110"/>
      <c r="JQP84" s="107"/>
      <c r="JQQ84" s="110"/>
      <c r="JQR84" s="110"/>
      <c r="JQS84" s="110"/>
      <c r="JQT84" s="115"/>
      <c r="JQU84" s="110"/>
      <c r="JQV84" s="108"/>
      <c r="JQW84" s="110"/>
      <c r="JQX84" s="107"/>
      <c r="JQY84" s="110"/>
      <c r="JQZ84" s="110"/>
      <c r="JRA84" s="110"/>
      <c r="JRB84" s="115"/>
      <c r="JRC84" s="110"/>
      <c r="JRD84" s="108"/>
      <c r="JRE84" s="110"/>
      <c r="JRF84" s="107"/>
      <c r="JRG84" s="110"/>
      <c r="JRH84" s="110"/>
      <c r="JRI84" s="110"/>
      <c r="JRJ84" s="115"/>
      <c r="JRK84" s="110"/>
      <c r="JRL84" s="108"/>
      <c r="JRM84" s="110"/>
      <c r="JRN84" s="107"/>
      <c r="JRO84" s="110"/>
      <c r="JRP84" s="110"/>
      <c r="JRQ84" s="110"/>
      <c r="JRR84" s="115"/>
      <c r="JRS84" s="110"/>
      <c r="JRT84" s="108"/>
      <c r="JRU84" s="110"/>
      <c r="JRV84" s="107"/>
      <c r="JRW84" s="110"/>
      <c r="JRX84" s="110"/>
      <c r="JRY84" s="110"/>
      <c r="JRZ84" s="115"/>
      <c r="JSA84" s="110"/>
      <c r="JSB84" s="108"/>
      <c r="JSC84" s="110"/>
      <c r="JSD84" s="107"/>
      <c r="JSE84" s="110"/>
      <c r="JSF84" s="110"/>
      <c r="JSG84" s="110"/>
      <c r="JSH84" s="115"/>
      <c r="JSI84" s="110"/>
      <c r="JSJ84" s="108"/>
      <c r="JSK84" s="110"/>
      <c r="JSL84" s="107"/>
      <c r="JSM84" s="110"/>
      <c r="JSN84" s="110"/>
      <c r="JSO84" s="110"/>
      <c r="JSP84" s="115"/>
      <c r="JSQ84" s="110"/>
      <c r="JSR84" s="108"/>
      <c r="JSS84" s="110"/>
      <c r="JST84" s="107"/>
      <c r="JSU84" s="110"/>
      <c r="JSV84" s="110"/>
      <c r="JSW84" s="110"/>
      <c r="JSX84" s="115"/>
      <c r="JSY84" s="110"/>
      <c r="JSZ84" s="108"/>
      <c r="JTA84" s="110"/>
      <c r="JTB84" s="107"/>
      <c r="JTC84" s="110"/>
      <c r="JTD84" s="110"/>
      <c r="JTE84" s="110"/>
      <c r="JTF84" s="115"/>
      <c r="JTG84" s="110"/>
      <c r="JTH84" s="108"/>
      <c r="JTI84" s="110"/>
      <c r="JTJ84" s="107"/>
      <c r="JTK84" s="110"/>
      <c r="JTL84" s="110"/>
      <c r="JTM84" s="110"/>
      <c r="JTN84" s="115"/>
      <c r="JTO84" s="110"/>
      <c r="JTP84" s="108"/>
      <c r="JTQ84" s="110"/>
      <c r="JTR84" s="107"/>
      <c r="JTS84" s="110"/>
      <c r="JTT84" s="110"/>
      <c r="JTU84" s="110"/>
      <c r="JTV84" s="115"/>
      <c r="JTW84" s="110"/>
      <c r="JTX84" s="108"/>
      <c r="JTY84" s="110"/>
      <c r="JTZ84" s="107"/>
      <c r="JUA84" s="110"/>
      <c r="JUB84" s="110"/>
      <c r="JUC84" s="110"/>
      <c r="JUD84" s="115"/>
      <c r="JUE84" s="110"/>
      <c r="JUF84" s="108"/>
      <c r="JUG84" s="110"/>
      <c r="JUH84" s="107"/>
      <c r="JUI84" s="110"/>
      <c r="JUJ84" s="110"/>
      <c r="JUK84" s="110"/>
      <c r="JUL84" s="115"/>
      <c r="JUM84" s="110"/>
      <c r="JUN84" s="108"/>
      <c r="JUO84" s="110"/>
      <c r="JUP84" s="107"/>
      <c r="JUQ84" s="110"/>
      <c r="JUR84" s="110"/>
      <c r="JUS84" s="110"/>
      <c r="JUT84" s="115"/>
      <c r="JUU84" s="110"/>
      <c r="JUV84" s="108"/>
      <c r="JUW84" s="110"/>
      <c r="JUX84" s="107"/>
      <c r="JUY84" s="110"/>
      <c r="JUZ84" s="110"/>
      <c r="JVA84" s="110"/>
      <c r="JVB84" s="115"/>
      <c r="JVC84" s="110"/>
      <c r="JVD84" s="108"/>
      <c r="JVE84" s="110"/>
      <c r="JVF84" s="107"/>
      <c r="JVG84" s="110"/>
      <c r="JVH84" s="110"/>
      <c r="JVI84" s="110"/>
      <c r="JVJ84" s="115"/>
      <c r="JVK84" s="110"/>
      <c r="JVL84" s="108"/>
      <c r="JVM84" s="110"/>
      <c r="JVN84" s="107"/>
      <c r="JVO84" s="110"/>
      <c r="JVP84" s="110"/>
      <c r="JVQ84" s="110"/>
      <c r="JVR84" s="115"/>
      <c r="JVS84" s="110"/>
      <c r="JVT84" s="108"/>
      <c r="JVU84" s="110"/>
      <c r="JVV84" s="107"/>
      <c r="JVW84" s="110"/>
      <c r="JVX84" s="110"/>
      <c r="JVY84" s="110"/>
      <c r="JVZ84" s="115"/>
      <c r="JWA84" s="110"/>
      <c r="JWB84" s="108"/>
      <c r="JWC84" s="110"/>
      <c r="JWD84" s="107"/>
      <c r="JWE84" s="110"/>
      <c r="JWF84" s="110"/>
      <c r="JWG84" s="110"/>
      <c r="JWH84" s="115"/>
      <c r="JWI84" s="110"/>
      <c r="JWJ84" s="108"/>
      <c r="JWK84" s="110"/>
      <c r="JWL84" s="107"/>
      <c r="JWM84" s="110"/>
      <c r="JWN84" s="110"/>
      <c r="JWO84" s="110"/>
      <c r="JWP84" s="115"/>
      <c r="JWQ84" s="110"/>
      <c r="JWR84" s="108"/>
      <c r="JWS84" s="110"/>
      <c r="JWT84" s="107"/>
      <c r="JWU84" s="110"/>
      <c r="JWV84" s="110"/>
      <c r="JWW84" s="110"/>
      <c r="JWX84" s="115"/>
      <c r="JWY84" s="110"/>
      <c r="JWZ84" s="108"/>
      <c r="JXA84" s="110"/>
      <c r="JXB84" s="107"/>
      <c r="JXC84" s="110"/>
      <c r="JXD84" s="110"/>
      <c r="JXE84" s="110"/>
      <c r="JXF84" s="115"/>
      <c r="JXG84" s="110"/>
      <c r="JXH84" s="108"/>
      <c r="JXI84" s="110"/>
      <c r="JXJ84" s="107"/>
      <c r="JXK84" s="110"/>
      <c r="JXL84" s="110"/>
      <c r="JXM84" s="110"/>
      <c r="JXN84" s="115"/>
      <c r="JXO84" s="110"/>
      <c r="JXP84" s="108"/>
      <c r="JXQ84" s="110"/>
      <c r="JXR84" s="107"/>
      <c r="JXS84" s="110"/>
      <c r="JXT84" s="110"/>
      <c r="JXU84" s="110"/>
      <c r="JXV84" s="115"/>
      <c r="JXW84" s="110"/>
      <c r="JXX84" s="108"/>
      <c r="JXY84" s="110"/>
      <c r="JXZ84" s="107"/>
      <c r="JYA84" s="110"/>
      <c r="JYB84" s="110"/>
      <c r="JYC84" s="110"/>
      <c r="JYD84" s="115"/>
      <c r="JYE84" s="110"/>
      <c r="JYF84" s="108"/>
      <c r="JYG84" s="110"/>
      <c r="JYH84" s="107"/>
      <c r="JYI84" s="110"/>
      <c r="JYJ84" s="110"/>
      <c r="JYK84" s="110"/>
      <c r="JYL84" s="115"/>
      <c r="JYM84" s="110"/>
      <c r="JYN84" s="108"/>
      <c r="JYO84" s="110"/>
      <c r="JYP84" s="107"/>
      <c r="JYQ84" s="110"/>
      <c r="JYR84" s="110"/>
      <c r="JYS84" s="110"/>
      <c r="JYT84" s="115"/>
      <c r="JYU84" s="110"/>
      <c r="JYV84" s="108"/>
      <c r="JYW84" s="110"/>
      <c r="JYX84" s="107"/>
      <c r="JYY84" s="110"/>
      <c r="JYZ84" s="110"/>
      <c r="JZA84" s="110"/>
      <c r="JZB84" s="115"/>
      <c r="JZC84" s="110"/>
      <c r="JZD84" s="108"/>
      <c r="JZE84" s="110"/>
      <c r="JZF84" s="107"/>
      <c r="JZG84" s="110"/>
      <c r="JZH84" s="110"/>
      <c r="JZI84" s="110"/>
      <c r="JZJ84" s="115"/>
      <c r="JZK84" s="110"/>
      <c r="JZL84" s="108"/>
      <c r="JZM84" s="110"/>
      <c r="JZN84" s="107"/>
      <c r="JZO84" s="110"/>
      <c r="JZP84" s="110"/>
      <c r="JZQ84" s="110"/>
      <c r="JZR84" s="115"/>
      <c r="JZS84" s="110"/>
      <c r="JZT84" s="108"/>
      <c r="JZU84" s="110"/>
      <c r="JZV84" s="107"/>
      <c r="JZW84" s="110"/>
      <c r="JZX84" s="110"/>
      <c r="JZY84" s="110"/>
      <c r="JZZ84" s="115"/>
      <c r="KAA84" s="110"/>
      <c r="KAB84" s="108"/>
      <c r="KAC84" s="110"/>
      <c r="KAD84" s="107"/>
      <c r="KAE84" s="110"/>
      <c r="KAF84" s="110"/>
      <c r="KAG84" s="110"/>
      <c r="KAH84" s="115"/>
      <c r="KAI84" s="110"/>
      <c r="KAJ84" s="108"/>
      <c r="KAK84" s="110"/>
      <c r="KAL84" s="107"/>
      <c r="KAM84" s="110"/>
      <c r="KAN84" s="110"/>
      <c r="KAO84" s="110"/>
      <c r="KAP84" s="115"/>
      <c r="KAQ84" s="110"/>
      <c r="KAR84" s="108"/>
      <c r="KAS84" s="110"/>
      <c r="KAT84" s="107"/>
      <c r="KAU84" s="110"/>
      <c r="KAV84" s="110"/>
      <c r="KAW84" s="110"/>
      <c r="KAX84" s="115"/>
      <c r="KAY84" s="110"/>
      <c r="KAZ84" s="108"/>
      <c r="KBA84" s="110"/>
      <c r="KBB84" s="107"/>
      <c r="KBC84" s="110"/>
      <c r="KBD84" s="110"/>
      <c r="KBE84" s="110"/>
      <c r="KBF84" s="115"/>
      <c r="KBG84" s="110"/>
      <c r="KBH84" s="108"/>
      <c r="KBI84" s="110"/>
      <c r="KBJ84" s="107"/>
      <c r="KBK84" s="110"/>
      <c r="KBL84" s="110"/>
      <c r="KBM84" s="110"/>
      <c r="KBN84" s="115"/>
      <c r="KBO84" s="110"/>
      <c r="KBP84" s="108"/>
      <c r="KBQ84" s="110"/>
      <c r="KBR84" s="107"/>
      <c r="KBS84" s="110"/>
      <c r="KBT84" s="110"/>
      <c r="KBU84" s="110"/>
      <c r="KBV84" s="115"/>
      <c r="KBW84" s="110"/>
      <c r="KBX84" s="108"/>
      <c r="KBY84" s="110"/>
      <c r="KBZ84" s="107"/>
      <c r="KCA84" s="110"/>
      <c r="KCB84" s="110"/>
      <c r="KCC84" s="110"/>
      <c r="KCD84" s="115"/>
      <c r="KCE84" s="110"/>
      <c r="KCF84" s="108"/>
      <c r="KCG84" s="110"/>
      <c r="KCH84" s="107"/>
      <c r="KCI84" s="110"/>
      <c r="KCJ84" s="110"/>
      <c r="KCK84" s="110"/>
      <c r="KCL84" s="115"/>
      <c r="KCM84" s="110"/>
      <c r="KCN84" s="108"/>
      <c r="KCO84" s="110"/>
      <c r="KCP84" s="107"/>
      <c r="KCQ84" s="110"/>
      <c r="KCR84" s="110"/>
      <c r="KCS84" s="110"/>
      <c r="KCT84" s="115"/>
      <c r="KCU84" s="110"/>
      <c r="KCV84" s="108"/>
      <c r="KCW84" s="110"/>
      <c r="KCX84" s="107"/>
      <c r="KCY84" s="110"/>
      <c r="KCZ84" s="110"/>
      <c r="KDA84" s="110"/>
      <c r="KDB84" s="115"/>
      <c r="KDC84" s="110"/>
      <c r="KDD84" s="108"/>
      <c r="KDE84" s="110"/>
      <c r="KDF84" s="107"/>
      <c r="KDG84" s="110"/>
      <c r="KDH84" s="110"/>
      <c r="KDI84" s="110"/>
      <c r="KDJ84" s="115"/>
      <c r="KDK84" s="110"/>
      <c r="KDL84" s="108"/>
      <c r="KDM84" s="110"/>
      <c r="KDN84" s="107"/>
      <c r="KDO84" s="110"/>
      <c r="KDP84" s="110"/>
      <c r="KDQ84" s="110"/>
      <c r="KDR84" s="115"/>
      <c r="KDS84" s="110"/>
      <c r="KDT84" s="108"/>
      <c r="KDU84" s="110"/>
      <c r="KDV84" s="107"/>
      <c r="KDW84" s="110"/>
      <c r="KDX84" s="110"/>
      <c r="KDY84" s="110"/>
      <c r="KDZ84" s="115"/>
      <c r="KEA84" s="110"/>
      <c r="KEB84" s="108"/>
      <c r="KEC84" s="110"/>
      <c r="KED84" s="107"/>
      <c r="KEE84" s="110"/>
      <c r="KEF84" s="110"/>
      <c r="KEG84" s="110"/>
      <c r="KEH84" s="115"/>
      <c r="KEI84" s="110"/>
      <c r="KEJ84" s="108"/>
      <c r="KEK84" s="110"/>
      <c r="KEL84" s="107"/>
      <c r="KEM84" s="110"/>
      <c r="KEN84" s="110"/>
      <c r="KEO84" s="110"/>
      <c r="KEP84" s="115"/>
      <c r="KEQ84" s="110"/>
      <c r="KER84" s="108"/>
      <c r="KES84" s="110"/>
      <c r="KET84" s="107"/>
      <c r="KEU84" s="110"/>
      <c r="KEV84" s="110"/>
      <c r="KEW84" s="110"/>
      <c r="KEX84" s="115"/>
      <c r="KEY84" s="110"/>
      <c r="KEZ84" s="108"/>
      <c r="KFA84" s="110"/>
      <c r="KFB84" s="107"/>
      <c r="KFC84" s="110"/>
      <c r="KFD84" s="110"/>
      <c r="KFE84" s="110"/>
      <c r="KFF84" s="115"/>
      <c r="KFG84" s="110"/>
      <c r="KFH84" s="108"/>
      <c r="KFI84" s="110"/>
      <c r="KFJ84" s="107"/>
      <c r="KFK84" s="110"/>
      <c r="KFL84" s="110"/>
      <c r="KFM84" s="110"/>
      <c r="KFN84" s="115"/>
      <c r="KFO84" s="110"/>
      <c r="KFP84" s="108"/>
      <c r="KFQ84" s="110"/>
      <c r="KFR84" s="107"/>
      <c r="KFS84" s="110"/>
      <c r="KFT84" s="110"/>
      <c r="KFU84" s="110"/>
      <c r="KFV84" s="115"/>
      <c r="KFW84" s="110"/>
      <c r="KFX84" s="108"/>
      <c r="KFY84" s="110"/>
      <c r="KFZ84" s="107"/>
      <c r="KGA84" s="110"/>
      <c r="KGB84" s="110"/>
      <c r="KGC84" s="110"/>
      <c r="KGD84" s="115"/>
      <c r="KGE84" s="110"/>
      <c r="KGF84" s="108"/>
      <c r="KGG84" s="110"/>
      <c r="KGH84" s="107"/>
      <c r="KGI84" s="110"/>
      <c r="KGJ84" s="110"/>
      <c r="KGK84" s="110"/>
      <c r="KGL84" s="115"/>
      <c r="KGM84" s="110"/>
      <c r="KGN84" s="108"/>
      <c r="KGO84" s="110"/>
      <c r="KGP84" s="107"/>
      <c r="KGQ84" s="110"/>
      <c r="KGR84" s="110"/>
      <c r="KGS84" s="110"/>
      <c r="KGT84" s="115"/>
      <c r="KGU84" s="110"/>
      <c r="KGV84" s="108"/>
      <c r="KGW84" s="110"/>
      <c r="KGX84" s="107"/>
      <c r="KGY84" s="110"/>
      <c r="KGZ84" s="110"/>
      <c r="KHA84" s="110"/>
      <c r="KHB84" s="115"/>
      <c r="KHC84" s="110"/>
      <c r="KHD84" s="108"/>
      <c r="KHE84" s="110"/>
      <c r="KHF84" s="107"/>
      <c r="KHG84" s="110"/>
      <c r="KHH84" s="110"/>
      <c r="KHI84" s="110"/>
      <c r="KHJ84" s="115"/>
      <c r="KHK84" s="110"/>
      <c r="KHL84" s="108"/>
      <c r="KHM84" s="110"/>
      <c r="KHN84" s="107"/>
      <c r="KHO84" s="110"/>
      <c r="KHP84" s="110"/>
      <c r="KHQ84" s="110"/>
      <c r="KHR84" s="115"/>
      <c r="KHS84" s="110"/>
      <c r="KHT84" s="108"/>
      <c r="KHU84" s="110"/>
      <c r="KHV84" s="107"/>
      <c r="KHW84" s="110"/>
      <c r="KHX84" s="110"/>
      <c r="KHY84" s="110"/>
      <c r="KHZ84" s="115"/>
      <c r="KIA84" s="110"/>
      <c r="KIB84" s="108"/>
      <c r="KIC84" s="110"/>
      <c r="KID84" s="107"/>
      <c r="KIE84" s="110"/>
      <c r="KIF84" s="110"/>
      <c r="KIG84" s="110"/>
      <c r="KIH84" s="115"/>
      <c r="KII84" s="110"/>
      <c r="KIJ84" s="108"/>
      <c r="KIK84" s="110"/>
      <c r="KIL84" s="107"/>
      <c r="KIM84" s="110"/>
      <c r="KIN84" s="110"/>
      <c r="KIO84" s="110"/>
      <c r="KIP84" s="115"/>
      <c r="KIQ84" s="110"/>
      <c r="KIR84" s="108"/>
      <c r="KIS84" s="110"/>
      <c r="KIT84" s="107"/>
      <c r="KIU84" s="110"/>
      <c r="KIV84" s="110"/>
      <c r="KIW84" s="110"/>
      <c r="KIX84" s="115"/>
      <c r="KIY84" s="110"/>
      <c r="KIZ84" s="108"/>
      <c r="KJA84" s="110"/>
      <c r="KJB84" s="107"/>
      <c r="KJC84" s="110"/>
      <c r="KJD84" s="110"/>
      <c r="KJE84" s="110"/>
      <c r="KJF84" s="115"/>
      <c r="KJG84" s="110"/>
      <c r="KJH84" s="108"/>
      <c r="KJI84" s="110"/>
      <c r="KJJ84" s="107"/>
      <c r="KJK84" s="110"/>
      <c r="KJL84" s="110"/>
      <c r="KJM84" s="110"/>
      <c r="KJN84" s="115"/>
      <c r="KJO84" s="110"/>
      <c r="KJP84" s="108"/>
      <c r="KJQ84" s="110"/>
      <c r="KJR84" s="107"/>
      <c r="KJS84" s="110"/>
      <c r="KJT84" s="110"/>
      <c r="KJU84" s="110"/>
      <c r="KJV84" s="115"/>
      <c r="KJW84" s="110"/>
      <c r="KJX84" s="108"/>
      <c r="KJY84" s="110"/>
      <c r="KJZ84" s="107"/>
      <c r="KKA84" s="110"/>
      <c r="KKB84" s="110"/>
      <c r="KKC84" s="110"/>
      <c r="KKD84" s="115"/>
      <c r="KKE84" s="110"/>
      <c r="KKF84" s="108"/>
      <c r="KKG84" s="110"/>
      <c r="KKH84" s="107"/>
      <c r="KKI84" s="110"/>
      <c r="KKJ84" s="110"/>
      <c r="KKK84" s="110"/>
      <c r="KKL84" s="115"/>
      <c r="KKM84" s="110"/>
      <c r="KKN84" s="108"/>
      <c r="KKO84" s="110"/>
      <c r="KKP84" s="107"/>
      <c r="KKQ84" s="110"/>
      <c r="KKR84" s="110"/>
      <c r="KKS84" s="110"/>
      <c r="KKT84" s="115"/>
      <c r="KKU84" s="110"/>
      <c r="KKV84" s="108"/>
      <c r="KKW84" s="110"/>
      <c r="KKX84" s="107"/>
      <c r="KKY84" s="110"/>
      <c r="KKZ84" s="110"/>
      <c r="KLA84" s="110"/>
      <c r="KLB84" s="115"/>
      <c r="KLC84" s="110"/>
      <c r="KLD84" s="108"/>
      <c r="KLE84" s="110"/>
      <c r="KLF84" s="107"/>
      <c r="KLG84" s="110"/>
      <c r="KLH84" s="110"/>
      <c r="KLI84" s="110"/>
      <c r="KLJ84" s="115"/>
      <c r="KLK84" s="110"/>
      <c r="KLL84" s="108"/>
      <c r="KLM84" s="110"/>
      <c r="KLN84" s="107"/>
      <c r="KLO84" s="110"/>
      <c r="KLP84" s="110"/>
      <c r="KLQ84" s="110"/>
      <c r="KLR84" s="115"/>
      <c r="KLS84" s="110"/>
      <c r="KLT84" s="108"/>
      <c r="KLU84" s="110"/>
      <c r="KLV84" s="107"/>
      <c r="KLW84" s="110"/>
      <c r="KLX84" s="110"/>
      <c r="KLY84" s="110"/>
      <c r="KLZ84" s="115"/>
      <c r="KMA84" s="110"/>
      <c r="KMB84" s="108"/>
      <c r="KMC84" s="110"/>
      <c r="KMD84" s="107"/>
      <c r="KME84" s="110"/>
      <c r="KMF84" s="110"/>
      <c r="KMG84" s="110"/>
      <c r="KMH84" s="115"/>
      <c r="KMI84" s="110"/>
      <c r="KMJ84" s="108"/>
      <c r="KMK84" s="110"/>
      <c r="KML84" s="107"/>
      <c r="KMM84" s="110"/>
      <c r="KMN84" s="110"/>
      <c r="KMO84" s="110"/>
      <c r="KMP84" s="115"/>
      <c r="KMQ84" s="110"/>
      <c r="KMR84" s="108"/>
      <c r="KMS84" s="110"/>
      <c r="KMT84" s="107"/>
      <c r="KMU84" s="110"/>
      <c r="KMV84" s="110"/>
      <c r="KMW84" s="110"/>
      <c r="KMX84" s="115"/>
      <c r="KMY84" s="110"/>
      <c r="KMZ84" s="108"/>
      <c r="KNA84" s="110"/>
      <c r="KNB84" s="107"/>
      <c r="KNC84" s="110"/>
      <c r="KND84" s="110"/>
      <c r="KNE84" s="110"/>
      <c r="KNF84" s="115"/>
      <c r="KNG84" s="110"/>
      <c r="KNH84" s="108"/>
      <c r="KNI84" s="110"/>
      <c r="KNJ84" s="107"/>
      <c r="KNK84" s="110"/>
      <c r="KNL84" s="110"/>
      <c r="KNM84" s="110"/>
      <c r="KNN84" s="115"/>
      <c r="KNO84" s="110"/>
      <c r="KNP84" s="108"/>
      <c r="KNQ84" s="110"/>
      <c r="KNR84" s="107"/>
      <c r="KNS84" s="110"/>
      <c r="KNT84" s="110"/>
      <c r="KNU84" s="110"/>
      <c r="KNV84" s="115"/>
      <c r="KNW84" s="110"/>
      <c r="KNX84" s="108"/>
      <c r="KNY84" s="110"/>
      <c r="KNZ84" s="107"/>
      <c r="KOA84" s="110"/>
      <c r="KOB84" s="110"/>
      <c r="KOC84" s="110"/>
      <c r="KOD84" s="115"/>
      <c r="KOE84" s="110"/>
      <c r="KOF84" s="108"/>
      <c r="KOG84" s="110"/>
      <c r="KOH84" s="107"/>
      <c r="KOI84" s="110"/>
      <c r="KOJ84" s="110"/>
      <c r="KOK84" s="110"/>
      <c r="KOL84" s="115"/>
      <c r="KOM84" s="110"/>
      <c r="KON84" s="108"/>
      <c r="KOO84" s="110"/>
      <c r="KOP84" s="107"/>
      <c r="KOQ84" s="110"/>
      <c r="KOR84" s="110"/>
      <c r="KOS84" s="110"/>
      <c r="KOT84" s="115"/>
      <c r="KOU84" s="110"/>
      <c r="KOV84" s="108"/>
      <c r="KOW84" s="110"/>
      <c r="KOX84" s="107"/>
      <c r="KOY84" s="110"/>
      <c r="KOZ84" s="110"/>
      <c r="KPA84" s="110"/>
      <c r="KPB84" s="115"/>
      <c r="KPC84" s="110"/>
      <c r="KPD84" s="108"/>
      <c r="KPE84" s="110"/>
      <c r="KPF84" s="107"/>
      <c r="KPG84" s="110"/>
      <c r="KPH84" s="110"/>
      <c r="KPI84" s="110"/>
      <c r="KPJ84" s="115"/>
      <c r="KPK84" s="110"/>
      <c r="KPL84" s="108"/>
      <c r="KPM84" s="110"/>
      <c r="KPN84" s="107"/>
      <c r="KPO84" s="110"/>
      <c r="KPP84" s="110"/>
      <c r="KPQ84" s="110"/>
      <c r="KPR84" s="115"/>
      <c r="KPS84" s="110"/>
      <c r="KPT84" s="108"/>
      <c r="KPU84" s="110"/>
      <c r="KPV84" s="107"/>
      <c r="KPW84" s="110"/>
      <c r="KPX84" s="110"/>
      <c r="KPY84" s="110"/>
      <c r="KPZ84" s="115"/>
      <c r="KQA84" s="110"/>
      <c r="KQB84" s="108"/>
      <c r="KQC84" s="110"/>
      <c r="KQD84" s="107"/>
      <c r="KQE84" s="110"/>
      <c r="KQF84" s="110"/>
      <c r="KQG84" s="110"/>
      <c r="KQH84" s="115"/>
      <c r="KQI84" s="110"/>
      <c r="KQJ84" s="108"/>
      <c r="KQK84" s="110"/>
      <c r="KQL84" s="107"/>
      <c r="KQM84" s="110"/>
      <c r="KQN84" s="110"/>
      <c r="KQO84" s="110"/>
      <c r="KQP84" s="115"/>
      <c r="KQQ84" s="110"/>
      <c r="KQR84" s="108"/>
      <c r="KQS84" s="110"/>
      <c r="KQT84" s="107"/>
      <c r="KQU84" s="110"/>
      <c r="KQV84" s="110"/>
      <c r="KQW84" s="110"/>
      <c r="KQX84" s="115"/>
      <c r="KQY84" s="110"/>
      <c r="KQZ84" s="108"/>
      <c r="KRA84" s="110"/>
      <c r="KRB84" s="107"/>
      <c r="KRC84" s="110"/>
      <c r="KRD84" s="110"/>
      <c r="KRE84" s="110"/>
      <c r="KRF84" s="115"/>
      <c r="KRG84" s="110"/>
      <c r="KRH84" s="108"/>
      <c r="KRI84" s="110"/>
      <c r="KRJ84" s="107"/>
      <c r="KRK84" s="110"/>
      <c r="KRL84" s="110"/>
      <c r="KRM84" s="110"/>
      <c r="KRN84" s="115"/>
      <c r="KRO84" s="110"/>
      <c r="KRP84" s="108"/>
      <c r="KRQ84" s="110"/>
      <c r="KRR84" s="107"/>
      <c r="KRS84" s="110"/>
      <c r="KRT84" s="110"/>
      <c r="KRU84" s="110"/>
      <c r="KRV84" s="115"/>
      <c r="KRW84" s="110"/>
      <c r="KRX84" s="108"/>
      <c r="KRY84" s="110"/>
      <c r="KRZ84" s="107"/>
      <c r="KSA84" s="110"/>
      <c r="KSB84" s="110"/>
      <c r="KSC84" s="110"/>
      <c r="KSD84" s="115"/>
      <c r="KSE84" s="110"/>
      <c r="KSF84" s="108"/>
      <c r="KSG84" s="110"/>
      <c r="KSH84" s="107"/>
      <c r="KSI84" s="110"/>
      <c r="KSJ84" s="110"/>
      <c r="KSK84" s="110"/>
      <c r="KSL84" s="115"/>
      <c r="KSM84" s="110"/>
      <c r="KSN84" s="108"/>
      <c r="KSO84" s="110"/>
      <c r="KSP84" s="107"/>
      <c r="KSQ84" s="110"/>
      <c r="KSR84" s="110"/>
      <c r="KSS84" s="110"/>
      <c r="KST84" s="115"/>
      <c r="KSU84" s="110"/>
      <c r="KSV84" s="108"/>
      <c r="KSW84" s="110"/>
      <c r="KSX84" s="107"/>
      <c r="KSY84" s="110"/>
      <c r="KSZ84" s="110"/>
      <c r="KTA84" s="110"/>
      <c r="KTB84" s="115"/>
      <c r="KTC84" s="110"/>
      <c r="KTD84" s="108"/>
      <c r="KTE84" s="110"/>
      <c r="KTF84" s="107"/>
      <c r="KTG84" s="110"/>
      <c r="KTH84" s="110"/>
      <c r="KTI84" s="110"/>
      <c r="KTJ84" s="115"/>
      <c r="KTK84" s="110"/>
      <c r="KTL84" s="108"/>
      <c r="KTM84" s="110"/>
      <c r="KTN84" s="107"/>
      <c r="KTO84" s="110"/>
      <c r="KTP84" s="110"/>
      <c r="KTQ84" s="110"/>
      <c r="KTR84" s="115"/>
      <c r="KTS84" s="110"/>
      <c r="KTT84" s="108"/>
      <c r="KTU84" s="110"/>
      <c r="KTV84" s="107"/>
      <c r="KTW84" s="110"/>
      <c r="KTX84" s="110"/>
      <c r="KTY84" s="110"/>
      <c r="KTZ84" s="115"/>
      <c r="KUA84" s="110"/>
      <c r="KUB84" s="108"/>
      <c r="KUC84" s="110"/>
      <c r="KUD84" s="107"/>
      <c r="KUE84" s="110"/>
      <c r="KUF84" s="110"/>
      <c r="KUG84" s="110"/>
      <c r="KUH84" s="115"/>
      <c r="KUI84" s="110"/>
      <c r="KUJ84" s="108"/>
      <c r="KUK84" s="110"/>
      <c r="KUL84" s="107"/>
      <c r="KUM84" s="110"/>
      <c r="KUN84" s="110"/>
      <c r="KUO84" s="110"/>
      <c r="KUP84" s="115"/>
      <c r="KUQ84" s="110"/>
      <c r="KUR84" s="108"/>
      <c r="KUS84" s="110"/>
      <c r="KUT84" s="107"/>
      <c r="KUU84" s="110"/>
      <c r="KUV84" s="110"/>
      <c r="KUW84" s="110"/>
      <c r="KUX84" s="115"/>
      <c r="KUY84" s="110"/>
      <c r="KUZ84" s="108"/>
      <c r="KVA84" s="110"/>
      <c r="KVB84" s="107"/>
      <c r="KVC84" s="110"/>
      <c r="KVD84" s="110"/>
      <c r="KVE84" s="110"/>
      <c r="KVF84" s="115"/>
      <c r="KVG84" s="110"/>
      <c r="KVH84" s="108"/>
      <c r="KVI84" s="110"/>
      <c r="KVJ84" s="107"/>
      <c r="KVK84" s="110"/>
      <c r="KVL84" s="110"/>
      <c r="KVM84" s="110"/>
      <c r="KVN84" s="115"/>
      <c r="KVO84" s="110"/>
      <c r="KVP84" s="108"/>
      <c r="KVQ84" s="110"/>
      <c r="KVR84" s="107"/>
      <c r="KVS84" s="110"/>
      <c r="KVT84" s="110"/>
      <c r="KVU84" s="110"/>
      <c r="KVV84" s="115"/>
      <c r="KVW84" s="110"/>
      <c r="KVX84" s="108"/>
      <c r="KVY84" s="110"/>
      <c r="KVZ84" s="107"/>
      <c r="KWA84" s="110"/>
      <c r="KWB84" s="110"/>
      <c r="KWC84" s="110"/>
      <c r="KWD84" s="115"/>
      <c r="KWE84" s="110"/>
      <c r="KWF84" s="108"/>
      <c r="KWG84" s="110"/>
      <c r="KWH84" s="107"/>
      <c r="KWI84" s="110"/>
      <c r="KWJ84" s="110"/>
      <c r="KWK84" s="110"/>
      <c r="KWL84" s="115"/>
      <c r="KWM84" s="110"/>
      <c r="KWN84" s="108"/>
      <c r="KWO84" s="110"/>
      <c r="KWP84" s="107"/>
      <c r="KWQ84" s="110"/>
      <c r="KWR84" s="110"/>
      <c r="KWS84" s="110"/>
      <c r="KWT84" s="115"/>
      <c r="KWU84" s="110"/>
      <c r="KWV84" s="108"/>
      <c r="KWW84" s="110"/>
      <c r="KWX84" s="107"/>
      <c r="KWY84" s="110"/>
      <c r="KWZ84" s="110"/>
      <c r="KXA84" s="110"/>
      <c r="KXB84" s="115"/>
      <c r="KXC84" s="110"/>
      <c r="KXD84" s="108"/>
      <c r="KXE84" s="110"/>
      <c r="KXF84" s="107"/>
      <c r="KXG84" s="110"/>
      <c r="KXH84" s="110"/>
      <c r="KXI84" s="110"/>
      <c r="KXJ84" s="115"/>
      <c r="KXK84" s="110"/>
      <c r="KXL84" s="108"/>
      <c r="KXM84" s="110"/>
      <c r="KXN84" s="107"/>
      <c r="KXO84" s="110"/>
      <c r="KXP84" s="110"/>
      <c r="KXQ84" s="110"/>
      <c r="KXR84" s="115"/>
      <c r="KXS84" s="110"/>
      <c r="KXT84" s="108"/>
      <c r="KXU84" s="110"/>
      <c r="KXV84" s="107"/>
      <c r="KXW84" s="110"/>
      <c r="KXX84" s="110"/>
      <c r="KXY84" s="110"/>
      <c r="KXZ84" s="115"/>
      <c r="KYA84" s="110"/>
      <c r="KYB84" s="108"/>
      <c r="KYC84" s="110"/>
      <c r="KYD84" s="107"/>
      <c r="KYE84" s="110"/>
      <c r="KYF84" s="110"/>
      <c r="KYG84" s="110"/>
      <c r="KYH84" s="115"/>
      <c r="KYI84" s="110"/>
      <c r="KYJ84" s="108"/>
      <c r="KYK84" s="110"/>
      <c r="KYL84" s="107"/>
      <c r="KYM84" s="110"/>
      <c r="KYN84" s="110"/>
      <c r="KYO84" s="110"/>
      <c r="KYP84" s="115"/>
      <c r="KYQ84" s="110"/>
      <c r="KYR84" s="108"/>
      <c r="KYS84" s="110"/>
      <c r="KYT84" s="107"/>
      <c r="KYU84" s="110"/>
      <c r="KYV84" s="110"/>
      <c r="KYW84" s="110"/>
      <c r="KYX84" s="115"/>
      <c r="KYY84" s="110"/>
      <c r="KYZ84" s="108"/>
      <c r="KZA84" s="110"/>
      <c r="KZB84" s="107"/>
      <c r="KZC84" s="110"/>
      <c r="KZD84" s="110"/>
      <c r="KZE84" s="110"/>
      <c r="KZF84" s="115"/>
      <c r="KZG84" s="110"/>
      <c r="KZH84" s="108"/>
      <c r="KZI84" s="110"/>
      <c r="KZJ84" s="107"/>
      <c r="KZK84" s="110"/>
      <c r="KZL84" s="110"/>
      <c r="KZM84" s="110"/>
      <c r="KZN84" s="115"/>
      <c r="KZO84" s="110"/>
      <c r="KZP84" s="108"/>
      <c r="KZQ84" s="110"/>
      <c r="KZR84" s="107"/>
      <c r="KZS84" s="110"/>
      <c r="KZT84" s="110"/>
      <c r="KZU84" s="110"/>
      <c r="KZV84" s="115"/>
      <c r="KZW84" s="110"/>
      <c r="KZX84" s="108"/>
      <c r="KZY84" s="110"/>
      <c r="KZZ84" s="107"/>
      <c r="LAA84" s="110"/>
      <c r="LAB84" s="110"/>
      <c r="LAC84" s="110"/>
      <c r="LAD84" s="115"/>
      <c r="LAE84" s="110"/>
      <c r="LAF84" s="108"/>
      <c r="LAG84" s="110"/>
      <c r="LAH84" s="107"/>
      <c r="LAI84" s="110"/>
      <c r="LAJ84" s="110"/>
      <c r="LAK84" s="110"/>
      <c r="LAL84" s="115"/>
      <c r="LAM84" s="110"/>
      <c r="LAN84" s="108"/>
      <c r="LAO84" s="110"/>
      <c r="LAP84" s="107"/>
      <c r="LAQ84" s="110"/>
      <c r="LAR84" s="110"/>
      <c r="LAS84" s="110"/>
      <c r="LAT84" s="115"/>
      <c r="LAU84" s="110"/>
      <c r="LAV84" s="108"/>
      <c r="LAW84" s="110"/>
      <c r="LAX84" s="107"/>
      <c r="LAY84" s="110"/>
      <c r="LAZ84" s="110"/>
      <c r="LBA84" s="110"/>
      <c r="LBB84" s="115"/>
      <c r="LBC84" s="110"/>
      <c r="LBD84" s="108"/>
      <c r="LBE84" s="110"/>
      <c r="LBF84" s="107"/>
      <c r="LBG84" s="110"/>
      <c r="LBH84" s="110"/>
      <c r="LBI84" s="110"/>
      <c r="LBJ84" s="115"/>
      <c r="LBK84" s="110"/>
      <c r="LBL84" s="108"/>
      <c r="LBM84" s="110"/>
      <c r="LBN84" s="107"/>
      <c r="LBO84" s="110"/>
      <c r="LBP84" s="110"/>
      <c r="LBQ84" s="110"/>
      <c r="LBR84" s="115"/>
      <c r="LBS84" s="110"/>
      <c r="LBT84" s="108"/>
      <c r="LBU84" s="110"/>
      <c r="LBV84" s="107"/>
      <c r="LBW84" s="110"/>
      <c r="LBX84" s="110"/>
      <c r="LBY84" s="110"/>
      <c r="LBZ84" s="115"/>
      <c r="LCA84" s="110"/>
      <c r="LCB84" s="108"/>
      <c r="LCC84" s="110"/>
      <c r="LCD84" s="107"/>
      <c r="LCE84" s="110"/>
      <c r="LCF84" s="110"/>
      <c r="LCG84" s="110"/>
      <c r="LCH84" s="115"/>
      <c r="LCI84" s="110"/>
      <c r="LCJ84" s="108"/>
      <c r="LCK84" s="110"/>
      <c r="LCL84" s="107"/>
      <c r="LCM84" s="110"/>
      <c r="LCN84" s="110"/>
      <c r="LCO84" s="110"/>
      <c r="LCP84" s="115"/>
      <c r="LCQ84" s="110"/>
      <c r="LCR84" s="108"/>
      <c r="LCS84" s="110"/>
      <c r="LCT84" s="107"/>
      <c r="LCU84" s="110"/>
      <c r="LCV84" s="110"/>
      <c r="LCW84" s="110"/>
      <c r="LCX84" s="115"/>
      <c r="LCY84" s="110"/>
      <c r="LCZ84" s="108"/>
      <c r="LDA84" s="110"/>
      <c r="LDB84" s="107"/>
      <c r="LDC84" s="110"/>
      <c r="LDD84" s="110"/>
      <c r="LDE84" s="110"/>
      <c r="LDF84" s="115"/>
      <c r="LDG84" s="110"/>
      <c r="LDH84" s="108"/>
      <c r="LDI84" s="110"/>
      <c r="LDJ84" s="107"/>
      <c r="LDK84" s="110"/>
      <c r="LDL84" s="110"/>
      <c r="LDM84" s="110"/>
      <c r="LDN84" s="115"/>
      <c r="LDO84" s="110"/>
      <c r="LDP84" s="108"/>
      <c r="LDQ84" s="110"/>
      <c r="LDR84" s="107"/>
      <c r="LDS84" s="110"/>
      <c r="LDT84" s="110"/>
      <c r="LDU84" s="110"/>
      <c r="LDV84" s="115"/>
      <c r="LDW84" s="110"/>
      <c r="LDX84" s="108"/>
      <c r="LDY84" s="110"/>
      <c r="LDZ84" s="107"/>
      <c r="LEA84" s="110"/>
      <c r="LEB84" s="110"/>
      <c r="LEC84" s="110"/>
      <c r="LED84" s="115"/>
      <c r="LEE84" s="110"/>
      <c r="LEF84" s="108"/>
      <c r="LEG84" s="110"/>
      <c r="LEH84" s="107"/>
      <c r="LEI84" s="110"/>
      <c r="LEJ84" s="110"/>
      <c r="LEK84" s="110"/>
      <c r="LEL84" s="115"/>
      <c r="LEM84" s="110"/>
      <c r="LEN84" s="108"/>
      <c r="LEO84" s="110"/>
      <c r="LEP84" s="107"/>
      <c r="LEQ84" s="110"/>
      <c r="LER84" s="110"/>
      <c r="LES84" s="110"/>
      <c r="LET84" s="115"/>
      <c r="LEU84" s="110"/>
      <c r="LEV84" s="108"/>
      <c r="LEW84" s="110"/>
      <c r="LEX84" s="107"/>
      <c r="LEY84" s="110"/>
      <c r="LEZ84" s="110"/>
      <c r="LFA84" s="110"/>
      <c r="LFB84" s="115"/>
      <c r="LFC84" s="110"/>
      <c r="LFD84" s="108"/>
      <c r="LFE84" s="110"/>
      <c r="LFF84" s="107"/>
      <c r="LFG84" s="110"/>
      <c r="LFH84" s="110"/>
      <c r="LFI84" s="110"/>
      <c r="LFJ84" s="115"/>
      <c r="LFK84" s="110"/>
      <c r="LFL84" s="108"/>
      <c r="LFM84" s="110"/>
      <c r="LFN84" s="107"/>
      <c r="LFO84" s="110"/>
      <c r="LFP84" s="110"/>
      <c r="LFQ84" s="110"/>
      <c r="LFR84" s="115"/>
      <c r="LFS84" s="110"/>
      <c r="LFT84" s="108"/>
      <c r="LFU84" s="110"/>
      <c r="LFV84" s="107"/>
      <c r="LFW84" s="110"/>
      <c r="LFX84" s="110"/>
      <c r="LFY84" s="110"/>
      <c r="LFZ84" s="115"/>
      <c r="LGA84" s="110"/>
      <c r="LGB84" s="108"/>
      <c r="LGC84" s="110"/>
      <c r="LGD84" s="107"/>
      <c r="LGE84" s="110"/>
      <c r="LGF84" s="110"/>
      <c r="LGG84" s="110"/>
      <c r="LGH84" s="115"/>
      <c r="LGI84" s="110"/>
      <c r="LGJ84" s="108"/>
      <c r="LGK84" s="110"/>
      <c r="LGL84" s="107"/>
      <c r="LGM84" s="110"/>
      <c r="LGN84" s="110"/>
      <c r="LGO84" s="110"/>
      <c r="LGP84" s="115"/>
      <c r="LGQ84" s="110"/>
      <c r="LGR84" s="108"/>
      <c r="LGS84" s="110"/>
      <c r="LGT84" s="107"/>
      <c r="LGU84" s="110"/>
      <c r="LGV84" s="110"/>
      <c r="LGW84" s="110"/>
      <c r="LGX84" s="115"/>
      <c r="LGY84" s="110"/>
      <c r="LGZ84" s="108"/>
      <c r="LHA84" s="110"/>
      <c r="LHB84" s="107"/>
      <c r="LHC84" s="110"/>
      <c r="LHD84" s="110"/>
      <c r="LHE84" s="110"/>
      <c r="LHF84" s="115"/>
      <c r="LHG84" s="110"/>
      <c r="LHH84" s="108"/>
      <c r="LHI84" s="110"/>
      <c r="LHJ84" s="107"/>
      <c r="LHK84" s="110"/>
      <c r="LHL84" s="110"/>
      <c r="LHM84" s="110"/>
      <c r="LHN84" s="115"/>
      <c r="LHO84" s="110"/>
      <c r="LHP84" s="108"/>
      <c r="LHQ84" s="110"/>
      <c r="LHR84" s="107"/>
      <c r="LHS84" s="110"/>
      <c r="LHT84" s="110"/>
      <c r="LHU84" s="110"/>
      <c r="LHV84" s="115"/>
      <c r="LHW84" s="110"/>
      <c r="LHX84" s="108"/>
      <c r="LHY84" s="110"/>
      <c r="LHZ84" s="107"/>
      <c r="LIA84" s="110"/>
      <c r="LIB84" s="110"/>
      <c r="LIC84" s="110"/>
      <c r="LID84" s="115"/>
      <c r="LIE84" s="110"/>
      <c r="LIF84" s="108"/>
      <c r="LIG84" s="110"/>
      <c r="LIH84" s="107"/>
      <c r="LII84" s="110"/>
      <c r="LIJ84" s="110"/>
      <c r="LIK84" s="110"/>
      <c r="LIL84" s="115"/>
      <c r="LIM84" s="110"/>
      <c r="LIN84" s="108"/>
      <c r="LIO84" s="110"/>
      <c r="LIP84" s="107"/>
      <c r="LIQ84" s="110"/>
      <c r="LIR84" s="110"/>
      <c r="LIS84" s="110"/>
      <c r="LIT84" s="115"/>
      <c r="LIU84" s="110"/>
      <c r="LIV84" s="108"/>
      <c r="LIW84" s="110"/>
      <c r="LIX84" s="107"/>
      <c r="LIY84" s="110"/>
      <c r="LIZ84" s="110"/>
      <c r="LJA84" s="110"/>
      <c r="LJB84" s="115"/>
      <c r="LJC84" s="110"/>
      <c r="LJD84" s="108"/>
      <c r="LJE84" s="110"/>
      <c r="LJF84" s="107"/>
      <c r="LJG84" s="110"/>
      <c r="LJH84" s="110"/>
      <c r="LJI84" s="110"/>
      <c r="LJJ84" s="115"/>
      <c r="LJK84" s="110"/>
      <c r="LJL84" s="108"/>
      <c r="LJM84" s="110"/>
      <c r="LJN84" s="107"/>
      <c r="LJO84" s="110"/>
      <c r="LJP84" s="110"/>
      <c r="LJQ84" s="110"/>
      <c r="LJR84" s="115"/>
      <c r="LJS84" s="110"/>
      <c r="LJT84" s="108"/>
      <c r="LJU84" s="110"/>
      <c r="LJV84" s="107"/>
      <c r="LJW84" s="110"/>
      <c r="LJX84" s="110"/>
      <c r="LJY84" s="110"/>
      <c r="LJZ84" s="115"/>
      <c r="LKA84" s="110"/>
      <c r="LKB84" s="108"/>
      <c r="LKC84" s="110"/>
      <c r="LKD84" s="107"/>
      <c r="LKE84" s="110"/>
      <c r="LKF84" s="110"/>
      <c r="LKG84" s="110"/>
      <c r="LKH84" s="115"/>
      <c r="LKI84" s="110"/>
      <c r="LKJ84" s="108"/>
      <c r="LKK84" s="110"/>
      <c r="LKL84" s="107"/>
      <c r="LKM84" s="110"/>
      <c r="LKN84" s="110"/>
      <c r="LKO84" s="110"/>
      <c r="LKP84" s="115"/>
      <c r="LKQ84" s="110"/>
      <c r="LKR84" s="108"/>
      <c r="LKS84" s="110"/>
      <c r="LKT84" s="107"/>
      <c r="LKU84" s="110"/>
      <c r="LKV84" s="110"/>
      <c r="LKW84" s="110"/>
      <c r="LKX84" s="115"/>
      <c r="LKY84" s="110"/>
      <c r="LKZ84" s="108"/>
      <c r="LLA84" s="110"/>
      <c r="LLB84" s="107"/>
      <c r="LLC84" s="110"/>
      <c r="LLD84" s="110"/>
      <c r="LLE84" s="110"/>
      <c r="LLF84" s="115"/>
      <c r="LLG84" s="110"/>
      <c r="LLH84" s="108"/>
      <c r="LLI84" s="110"/>
      <c r="LLJ84" s="107"/>
      <c r="LLK84" s="110"/>
      <c r="LLL84" s="110"/>
      <c r="LLM84" s="110"/>
      <c r="LLN84" s="115"/>
      <c r="LLO84" s="110"/>
      <c r="LLP84" s="108"/>
      <c r="LLQ84" s="110"/>
      <c r="LLR84" s="107"/>
      <c r="LLS84" s="110"/>
      <c r="LLT84" s="110"/>
      <c r="LLU84" s="110"/>
      <c r="LLV84" s="115"/>
      <c r="LLW84" s="110"/>
      <c r="LLX84" s="108"/>
      <c r="LLY84" s="110"/>
      <c r="LLZ84" s="107"/>
      <c r="LMA84" s="110"/>
      <c r="LMB84" s="110"/>
      <c r="LMC84" s="110"/>
      <c r="LMD84" s="115"/>
      <c r="LME84" s="110"/>
      <c r="LMF84" s="108"/>
      <c r="LMG84" s="110"/>
      <c r="LMH84" s="107"/>
      <c r="LMI84" s="110"/>
      <c r="LMJ84" s="110"/>
      <c r="LMK84" s="110"/>
      <c r="LML84" s="115"/>
      <c r="LMM84" s="110"/>
      <c r="LMN84" s="108"/>
      <c r="LMO84" s="110"/>
      <c r="LMP84" s="107"/>
      <c r="LMQ84" s="110"/>
      <c r="LMR84" s="110"/>
      <c r="LMS84" s="110"/>
      <c r="LMT84" s="115"/>
      <c r="LMU84" s="110"/>
      <c r="LMV84" s="108"/>
      <c r="LMW84" s="110"/>
      <c r="LMX84" s="107"/>
      <c r="LMY84" s="110"/>
      <c r="LMZ84" s="110"/>
      <c r="LNA84" s="110"/>
      <c r="LNB84" s="115"/>
      <c r="LNC84" s="110"/>
      <c r="LND84" s="108"/>
      <c r="LNE84" s="110"/>
      <c r="LNF84" s="107"/>
      <c r="LNG84" s="110"/>
      <c r="LNH84" s="110"/>
      <c r="LNI84" s="110"/>
      <c r="LNJ84" s="115"/>
      <c r="LNK84" s="110"/>
      <c r="LNL84" s="108"/>
      <c r="LNM84" s="110"/>
      <c r="LNN84" s="107"/>
      <c r="LNO84" s="110"/>
      <c r="LNP84" s="110"/>
      <c r="LNQ84" s="110"/>
      <c r="LNR84" s="115"/>
      <c r="LNS84" s="110"/>
      <c r="LNT84" s="108"/>
      <c r="LNU84" s="110"/>
      <c r="LNV84" s="107"/>
      <c r="LNW84" s="110"/>
      <c r="LNX84" s="110"/>
      <c r="LNY84" s="110"/>
      <c r="LNZ84" s="115"/>
      <c r="LOA84" s="110"/>
      <c r="LOB84" s="108"/>
      <c r="LOC84" s="110"/>
      <c r="LOD84" s="107"/>
      <c r="LOE84" s="110"/>
      <c r="LOF84" s="110"/>
      <c r="LOG84" s="110"/>
      <c r="LOH84" s="115"/>
      <c r="LOI84" s="110"/>
      <c r="LOJ84" s="108"/>
      <c r="LOK84" s="110"/>
      <c r="LOL84" s="107"/>
      <c r="LOM84" s="110"/>
      <c r="LON84" s="110"/>
      <c r="LOO84" s="110"/>
      <c r="LOP84" s="115"/>
      <c r="LOQ84" s="110"/>
      <c r="LOR84" s="108"/>
      <c r="LOS84" s="110"/>
      <c r="LOT84" s="107"/>
      <c r="LOU84" s="110"/>
      <c r="LOV84" s="110"/>
      <c r="LOW84" s="110"/>
      <c r="LOX84" s="115"/>
      <c r="LOY84" s="110"/>
      <c r="LOZ84" s="108"/>
      <c r="LPA84" s="110"/>
      <c r="LPB84" s="107"/>
      <c r="LPC84" s="110"/>
      <c r="LPD84" s="110"/>
      <c r="LPE84" s="110"/>
      <c r="LPF84" s="115"/>
      <c r="LPG84" s="110"/>
      <c r="LPH84" s="108"/>
      <c r="LPI84" s="110"/>
      <c r="LPJ84" s="107"/>
      <c r="LPK84" s="110"/>
      <c r="LPL84" s="110"/>
      <c r="LPM84" s="110"/>
      <c r="LPN84" s="115"/>
      <c r="LPO84" s="110"/>
      <c r="LPP84" s="108"/>
      <c r="LPQ84" s="110"/>
      <c r="LPR84" s="107"/>
      <c r="LPS84" s="110"/>
      <c r="LPT84" s="110"/>
      <c r="LPU84" s="110"/>
      <c r="LPV84" s="115"/>
      <c r="LPW84" s="110"/>
      <c r="LPX84" s="108"/>
      <c r="LPY84" s="110"/>
      <c r="LPZ84" s="107"/>
      <c r="LQA84" s="110"/>
      <c r="LQB84" s="110"/>
      <c r="LQC84" s="110"/>
      <c r="LQD84" s="115"/>
      <c r="LQE84" s="110"/>
      <c r="LQF84" s="108"/>
      <c r="LQG84" s="110"/>
      <c r="LQH84" s="107"/>
      <c r="LQI84" s="110"/>
      <c r="LQJ84" s="110"/>
      <c r="LQK84" s="110"/>
      <c r="LQL84" s="115"/>
      <c r="LQM84" s="110"/>
      <c r="LQN84" s="108"/>
      <c r="LQO84" s="110"/>
      <c r="LQP84" s="107"/>
      <c r="LQQ84" s="110"/>
      <c r="LQR84" s="110"/>
      <c r="LQS84" s="110"/>
      <c r="LQT84" s="115"/>
      <c r="LQU84" s="110"/>
      <c r="LQV84" s="108"/>
      <c r="LQW84" s="110"/>
      <c r="LQX84" s="107"/>
      <c r="LQY84" s="110"/>
      <c r="LQZ84" s="110"/>
      <c r="LRA84" s="110"/>
      <c r="LRB84" s="115"/>
      <c r="LRC84" s="110"/>
      <c r="LRD84" s="108"/>
      <c r="LRE84" s="110"/>
      <c r="LRF84" s="107"/>
      <c r="LRG84" s="110"/>
      <c r="LRH84" s="110"/>
      <c r="LRI84" s="110"/>
      <c r="LRJ84" s="115"/>
      <c r="LRK84" s="110"/>
      <c r="LRL84" s="108"/>
      <c r="LRM84" s="110"/>
      <c r="LRN84" s="107"/>
      <c r="LRO84" s="110"/>
      <c r="LRP84" s="110"/>
      <c r="LRQ84" s="110"/>
      <c r="LRR84" s="115"/>
      <c r="LRS84" s="110"/>
      <c r="LRT84" s="108"/>
      <c r="LRU84" s="110"/>
      <c r="LRV84" s="107"/>
      <c r="LRW84" s="110"/>
      <c r="LRX84" s="110"/>
      <c r="LRY84" s="110"/>
      <c r="LRZ84" s="115"/>
      <c r="LSA84" s="110"/>
      <c r="LSB84" s="108"/>
      <c r="LSC84" s="110"/>
      <c r="LSD84" s="107"/>
      <c r="LSE84" s="110"/>
      <c r="LSF84" s="110"/>
      <c r="LSG84" s="110"/>
      <c r="LSH84" s="115"/>
      <c r="LSI84" s="110"/>
      <c r="LSJ84" s="108"/>
      <c r="LSK84" s="110"/>
      <c r="LSL84" s="107"/>
      <c r="LSM84" s="110"/>
      <c r="LSN84" s="110"/>
      <c r="LSO84" s="110"/>
      <c r="LSP84" s="115"/>
      <c r="LSQ84" s="110"/>
      <c r="LSR84" s="108"/>
      <c r="LSS84" s="110"/>
      <c r="LST84" s="107"/>
      <c r="LSU84" s="110"/>
      <c r="LSV84" s="110"/>
      <c r="LSW84" s="110"/>
      <c r="LSX84" s="115"/>
      <c r="LSY84" s="110"/>
      <c r="LSZ84" s="108"/>
      <c r="LTA84" s="110"/>
      <c r="LTB84" s="107"/>
      <c r="LTC84" s="110"/>
      <c r="LTD84" s="110"/>
      <c r="LTE84" s="110"/>
      <c r="LTF84" s="115"/>
      <c r="LTG84" s="110"/>
      <c r="LTH84" s="108"/>
      <c r="LTI84" s="110"/>
      <c r="LTJ84" s="107"/>
      <c r="LTK84" s="110"/>
      <c r="LTL84" s="110"/>
      <c r="LTM84" s="110"/>
      <c r="LTN84" s="115"/>
      <c r="LTO84" s="110"/>
      <c r="LTP84" s="108"/>
      <c r="LTQ84" s="110"/>
      <c r="LTR84" s="107"/>
      <c r="LTS84" s="110"/>
      <c r="LTT84" s="110"/>
      <c r="LTU84" s="110"/>
      <c r="LTV84" s="115"/>
      <c r="LTW84" s="110"/>
      <c r="LTX84" s="108"/>
      <c r="LTY84" s="110"/>
      <c r="LTZ84" s="107"/>
      <c r="LUA84" s="110"/>
      <c r="LUB84" s="110"/>
      <c r="LUC84" s="110"/>
      <c r="LUD84" s="115"/>
      <c r="LUE84" s="110"/>
      <c r="LUF84" s="108"/>
      <c r="LUG84" s="110"/>
      <c r="LUH84" s="107"/>
      <c r="LUI84" s="110"/>
      <c r="LUJ84" s="110"/>
      <c r="LUK84" s="110"/>
      <c r="LUL84" s="115"/>
      <c r="LUM84" s="110"/>
      <c r="LUN84" s="108"/>
      <c r="LUO84" s="110"/>
      <c r="LUP84" s="107"/>
      <c r="LUQ84" s="110"/>
      <c r="LUR84" s="110"/>
      <c r="LUS84" s="110"/>
      <c r="LUT84" s="115"/>
      <c r="LUU84" s="110"/>
      <c r="LUV84" s="108"/>
      <c r="LUW84" s="110"/>
      <c r="LUX84" s="107"/>
      <c r="LUY84" s="110"/>
      <c r="LUZ84" s="110"/>
      <c r="LVA84" s="110"/>
      <c r="LVB84" s="115"/>
      <c r="LVC84" s="110"/>
      <c r="LVD84" s="108"/>
      <c r="LVE84" s="110"/>
      <c r="LVF84" s="107"/>
      <c r="LVG84" s="110"/>
      <c r="LVH84" s="110"/>
      <c r="LVI84" s="110"/>
      <c r="LVJ84" s="115"/>
      <c r="LVK84" s="110"/>
      <c r="LVL84" s="108"/>
      <c r="LVM84" s="110"/>
      <c r="LVN84" s="107"/>
      <c r="LVO84" s="110"/>
      <c r="LVP84" s="110"/>
      <c r="LVQ84" s="110"/>
      <c r="LVR84" s="115"/>
      <c r="LVS84" s="110"/>
      <c r="LVT84" s="108"/>
      <c r="LVU84" s="110"/>
      <c r="LVV84" s="107"/>
      <c r="LVW84" s="110"/>
      <c r="LVX84" s="110"/>
      <c r="LVY84" s="110"/>
      <c r="LVZ84" s="115"/>
      <c r="LWA84" s="110"/>
      <c r="LWB84" s="108"/>
      <c r="LWC84" s="110"/>
      <c r="LWD84" s="107"/>
      <c r="LWE84" s="110"/>
      <c r="LWF84" s="110"/>
      <c r="LWG84" s="110"/>
      <c r="LWH84" s="115"/>
      <c r="LWI84" s="110"/>
      <c r="LWJ84" s="108"/>
      <c r="LWK84" s="110"/>
      <c r="LWL84" s="107"/>
      <c r="LWM84" s="110"/>
      <c r="LWN84" s="110"/>
      <c r="LWO84" s="110"/>
      <c r="LWP84" s="115"/>
      <c r="LWQ84" s="110"/>
      <c r="LWR84" s="108"/>
      <c r="LWS84" s="110"/>
      <c r="LWT84" s="107"/>
      <c r="LWU84" s="110"/>
      <c r="LWV84" s="110"/>
      <c r="LWW84" s="110"/>
      <c r="LWX84" s="115"/>
      <c r="LWY84" s="110"/>
      <c r="LWZ84" s="108"/>
      <c r="LXA84" s="110"/>
      <c r="LXB84" s="107"/>
      <c r="LXC84" s="110"/>
      <c r="LXD84" s="110"/>
      <c r="LXE84" s="110"/>
      <c r="LXF84" s="115"/>
      <c r="LXG84" s="110"/>
      <c r="LXH84" s="108"/>
      <c r="LXI84" s="110"/>
      <c r="LXJ84" s="107"/>
      <c r="LXK84" s="110"/>
      <c r="LXL84" s="110"/>
      <c r="LXM84" s="110"/>
      <c r="LXN84" s="115"/>
      <c r="LXO84" s="110"/>
      <c r="LXP84" s="108"/>
      <c r="LXQ84" s="110"/>
      <c r="LXR84" s="107"/>
      <c r="LXS84" s="110"/>
      <c r="LXT84" s="110"/>
      <c r="LXU84" s="110"/>
      <c r="LXV84" s="115"/>
      <c r="LXW84" s="110"/>
      <c r="LXX84" s="108"/>
      <c r="LXY84" s="110"/>
      <c r="LXZ84" s="107"/>
      <c r="LYA84" s="110"/>
      <c r="LYB84" s="110"/>
      <c r="LYC84" s="110"/>
      <c r="LYD84" s="115"/>
      <c r="LYE84" s="110"/>
      <c r="LYF84" s="108"/>
      <c r="LYG84" s="110"/>
      <c r="LYH84" s="107"/>
      <c r="LYI84" s="110"/>
      <c r="LYJ84" s="110"/>
      <c r="LYK84" s="110"/>
      <c r="LYL84" s="115"/>
      <c r="LYM84" s="110"/>
      <c r="LYN84" s="108"/>
      <c r="LYO84" s="110"/>
      <c r="LYP84" s="107"/>
      <c r="LYQ84" s="110"/>
      <c r="LYR84" s="110"/>
      <c r="LYS84" s="110"/>
      <c r="LYT84" s="115"/>
      <c r="LYU84" s="110"/>
      <c r="LYV84" s="108"/>
      <c r="LYW84" s="110"/>
      <c r="LYX84" s="107"/>
      <c r="LYY84" s="110"/>
      <c r="LYZ84" s="110"/>
      <c r="LZA84" s="110"/>
      <c r="LZB84" s="115"/>
      <c r="LZC84" s="110"/>
      <c r="LZD84" s="108"/>
      <c r="LZE84" s="110"/>
      <c r="LZF84" s="107"/>
      <c r="LZG84" s="110"/>
      <c r="LZH84" s="110"/>
      <c r="LZI84" s="110"/>
      <c r="LZJ84" s="115"/>
      <c r="LZK84" s="110"/>
      <c r="LZL84" s="108"/>
      <c r="LZM84" s="110"/>
      <c r="LZN84" s="107"/>
      <c r="LZO84" s="110"/>
      <c r="LZP84" s="110"/>
      <c r="LZQ84" s="110"/>
      <c r="LZR84" s="115"/>
      <c r="LZS84" s="110"/>
      <c r="LZT84" s="108"/>
      <c r="LZU84" s="110"/>
      <c r="LZV84" s="107"/>
      <c r="LZW84" s="110"/>
      <c r="LZX84" s="110"/>
      <c r="LZY84" s="110"/>
      <c r="LZZ84" s="115"/>
      <c r="MAA84" s="110"/>
      <c r="MAB84" s="108"/>
      <c r="MAC84" s="110"/>
      <c r="MAD84" s="107"/>
      <c r="MAE84" s="110"/>
      <c r="MAF84" s="110"/>
      <c r="MAG84" s="110"/>
      <c r="MAH84" s="115"/>
      <c r="MAI84" s="110"/>
      <c r="MAJ84" s="108"/>
      <c r="MAK84" s="110"/>
      <c r="MAL84" s="107"/>
      <c r="MAM84" s="110"/>
      <c r="MAN84" s="110"/>
      <c r="MAO84" s="110"/>
      <c r="MAP84" s="115"/>
      <c r="MAQ84" s="110"/>
      <c r="MAR84" s="108"/>
      <c r="MAS84" s="110"/>
      <c r="MAT84" s="107"/>
      <c r="MAU84" s="110"/>
      <c r="MAV84" s="110"/>
      <c r="MAW84" s="110"/>
      <c r="MAX84" s="115"/>
      <c r="MAY84" s="110"/>
      <c r="MAZ84" s="108"/>
      <c r="MBA84" s="110"/>
      <c r="MBB84" s="107"/>
      <c r="MBC84" s="110"/>
      <c r="MBD84" s="110"/>
      <c r="MBE84" s="110"/>
      <c r="MBF84" s="115"/>
      <c r="MBG84" s="110"/>
      <c r="MBH84" s="108"/>
      <c r="MBI84" s="110"/>
      <c r="MBJ84" s="107"/>
      <c r="MBK84" s="110"/>
      <c r="MBL84" s="110"/>
      <c r="MBM84" s="110"/>
      <c r="MBN84" s="115"/>
      <c r="MBO84" s="110"/>
      <c r="MBP84" s="108"/>
      <c r="MBQ84" s="110"/>
      <c r="MBR84" s="107"/>
      <c r="MBS84" s="110"/>
      <c r="MBT84" s="110"/>
      <c r="MBU84" s="110"/>
      <c r="MBV84" s="115"/>
      <c r="MBW84" s="110"/>
      <c r="MBX84" s="108"/>
      <c r="MBY84" s="110"/>
      <c r="MBZ84" s="107"/>
      <c r="MCA84" s="110"/>
      <c r="MCB84" s="110"/>
      <c r="MCC84" s="110"/>
      <c r="MCD84" s="115"/>
      <c r="MCE84" s="110"/>
      <c r="MCF84" s="108"/>
      <c r="MCG84" s="110"/>
      <c r="MCH84" s="107"/>
      <c r="MCI84" s="110"/>
      <c r="MCJ84" s="110"/>
      <c r="MCK84" s="110"/>
      <c r="MCL84" s="115"/>
      <c r="MCM84" s="110"/>
      <c r="MCN84" s="108"/>
      <c r="MCO84" s="110"/>
      <c r="MCP84" s="107"/>
      <c r="MCQ84" s="110"/>
      <c r="MCR84" s="110"/>
      <c r="MCS84" s="110"/>
      <c r="MCT84" s="115"/>
      <c r="MCU84" s="110"/>
      <c r="MCV84" s="108"/>
      <c r="MCW84" s="110"/>
      <c r="MCX84" s="107"/>
      <c r="MCY84" s="110"/>
      <c r="MCZ84" s="110"/>
      <c r="MDA84" s="110"/>
      <c r="MDB84" s="115"/>
      <c r="MDC84" s="110"/>
      <c r="MDD84" s="108"/>
      <c r="MDE84" s="110"/>
      <c r="MDF84" s="107"/>
      <c r="MDG84" s="110"/>
      <c r="MDH84" s="110"/>
      <c r="MDI84" s="110"/>
      <c r="MDJ84" s="115"/>
      <c r="MDK84" s="110"/>
      <c r="MDL84" s="108"/>
      <c r="MDM84" s="110"/>
      <c r="MDN84" s="107"/>
      <c r="MDO84" s="110"/>
      <c r="MDP84" s="110"/>
      <c r="MDQ84" s="110"/>
      <c r="MDR84" s="115"/>
      <c r="MDS84" s="110"/>
      <c r="MDT84" s="108"/>
      <c r="MDU84" s="110"/>
      <c r="MDV84" s="107"/>
      <c r="MDW84" s="110"/>
      <c r="MDX84" s="110"/>
      <c r="MDY84" s="110"/>
      <c r="MDZ84" s="115"/>
      <c r="MEA84" s="110"/>
      <c r="MEB84" s="108"/>
      <c r="MEC84" s="110"/>
      <c r="MED84" s="107"/>
      <c r="MEE84" s="110"/>
      <c r="MEF84" s="110"/>
      <c r="MEG84" s="110"/>
      <c r="MEH84" s="115"/>
      <c r="MEI84" s="110"/>
      <c r="MEJ84" s="108"/>
      <c r="MEK84" s="110"/>
      <c r="MEL84" s="107"/>
      <c r="MEM84" s="110"/>
      <c r="MEN84" s="110"/>
      <c r="MEO84" s="110"/>
      <c r="MEP84" s="115"/>
      <c r="MEQ84" s="110"/>
      <c r="MER84" s="108"/>
      <c r="MES84" s="110"/>
      <c r="MET84" s="107"/>
      <c r="MEU84" s="110"/>
      <c r="MEV84" s="110"/>
      <c r="MEW84" s="110"/>
      <c r="MEX84" s="115"/>
      <c r="MEY84" s="110"/>
      <c r="MEZ84" s="108"/>
      <c r="MFA84" s="110"/>
      <c r="MFB84" s="107"/>
      <c r="MFC84" s="110"/>
      <c r="MFD84" s="110"/>
      <c r="MFE84" s="110"/>
      <c r="MFF84" s="115"/>
      <c r="MFG84" s="110"/>
      <c r="MFH84" s="108"/>
      <c r="MFI84" s="110"/>
      <c r="MFJ84" s="107"/>
      <c r="MFK84" s="110"/>
      <c r="MFL84" s="110"/>
      <c r="MFM84" s="110"/>
      <c r="MFN84" s="115"/>
      <c r="MFO84" s="110"/>
      <c r="MFP84" s="108"/>
      <c r="MFQ84" s="110"/>
      <c r="MFR84" s="107"/>
      <c r="MFS84" s="110"/>
      <c r="MFT84" s="110"/>
      <c r="MFU84" s="110"/>
      <c r="MFV84" s="115"/>
      <c r="MFW84" s="110"/>
      <c r="MFX84" s="108"/>
      <c r="MFY84" s="110"/>
      <c r="MFZ84" s="107"/>
      <c r="MGA84" s="110"/>
      <c r="MGB84" s="110"/>
      <c r="MGC84" s="110"/>
      <c r="MGD84" s="115"/>
      <c r="MGE84" s="110"/>
      <c r="MGF84" s="108"/>
      <c r="MGG84" s="110"/>
      <c r="MGH84" s="107"/>
      <c r="MGI84" s="110"/>
      <c r="MGJ84" s="110"/>
      <c r="MGK84" s="110"/>
      <c r="MGL84" s="115"/>
      <c r="MGM84" s="110"/>
      <c r="MGN84" s="108"/>
      <c r="MGO84" s="110"/>
      <c r="MGP84" s="107"/>
      <c r="MGQ84" s="110"/>
      <c r="MGR84" s="110"/>
      <c r="MGS84" s="110"/>
      <c r="MGT84" s="115"/>
      <c r="MGU84" s="110"/>
      <c r="MGV84" s="108"/>
      <c r="MGW84" s="110"/>
      <c r="MGX84" s="107"/>
      <c r="MGY84" s="110"/>
      <c r="MGZ84" s="110"/>
      <c r="MHA84" s="110"/>
      <c r="MHB84" s="115"/>
      <c r="MHC84" s="110"/>
      <c r="MHD84" s="108"/>
      <c r="MHE84" s="110"/>
      <c r="MHF84" s="107"/>
      <c r="MHG84" s="110"/>
      <c r="MHH84" s="110"/>
      <c r="MHI84" s="110"/>
      <c r="MHJ84" s="115"/>
      <c r="MHK84" s="110"/>
      <c r="MHL84" s="108"/>
      <c r="MHM84" s="110"/>
      <c r="MHN84" s="107"/>
      <c r="MHO84" s="110"/>
      <c r="MHP84" s="110"/>
      <c r="MHQ84" s="110"/>
      <c r="MHR84" s="115"/>
      <c r="MHS84" s="110"/>
      <c r="MHT84" s="108"/>
      <c r="MHU84" s="110"/>
      <c r="MHV84" s="107"/>
      <c r="MHW84" s="110"/>
      <c r="MHX84" s="110"/>
      <c r="MHY84" s="110"/>
      <c r="MHZ84" s="115"/>
      <c r="MIA84" s="110"/>
      <c r="MIB84" s="108"/>
      <c r="MIC84" s="110"/>
      <c r="MID84" s="107"/>
      <c r="MIE84" s="110"/>
      <c r="MIF84" s="110"/>
      <c r="MIG84" s="110"/>
      <c r="MIH84" s="115"/>
      <c r="MII84" s="110"/>
      <c r="MIJ84" s="108"/>
      <c r="MIK84" s="110"/>
      <c r="MIL84" s="107"/>
      <c r="MIM84" s="110"/>
      <c r="MIN84" s="110"/>
      <c r="MIO84" s="110"/>
      <c r="MIP84" s="115"/>
      <c r="MIQ84" s="110"/>
      <c r="MIR84" s="108"/>
      <c r="MIS84" s="110"/>
      <c r="MIT84" s="107"/>
      <c r="MIU84" s="110"/>
      <c r="MIV84" s="110"/>
      <c r="MIW84" s="110"/>
      <c r="MIX84" s="115"/>
      <c r="MIY84" s="110"/>
      <c r="MIZ84" s="108"/>
      <c r="MJA84" s="110"/>
      <c r="MJB84" s="107"/>
      <c r="MJC84" s="110"/>
      <c r="MJD84" s="110"/>
      <c r="MJE84" s="110"/>
      <c r="MJF84" s="115"/>
      <c r="MJG84" s="110"/>
      <c r="MJH84" s="108"/>
      <c r="MJI84" s="110"/>
      <c r="MJJ84" s="107"/>
      <c r="MJK84" s="110"/>
      <c r="MJL84" s="110"/>
      <c r="MJM84" s="110"/>
      <c r="MJN84" s="115"/>
      <c r="MJO84" s="110"/>
      <c r="MJP84" s="108"/>
      <c r="MJQ84" s="110"/>
      <c r="MJR84" s="107"/>
      <c r="MJS84" s="110"/>
      <c r="MJT84" s="110"/>
      <c r="MJU84" s="110"/>
      <c r="MJV84" s="115"/>
      <c r="MJW84" s="110"/>
      <c r="MJX84" s="108"/>
      <c r="MJY84" s="110"/>
      <c r="MJZ84" s="107"/>
      <c r="MKA84" s="110"/>
      <c r="MKB84" s="110"/>
      <c r="MKC84" s="110"/>
      <c r="MKD84" s="115"/>
      <c r="MKE84" s="110"/>
      <c r="MKF84" s="108"/>
      <c r="MKG84" s="110"/>
      <c r="MKH84" s="107"/>
      <c r="MKI84" s="110"/>
      <c r="MKJ84" s="110"/>
      <c r="MKK84" s="110"/>
      <c r="MKL84" s="115"/>
      <c r="MKM84" s="110"/>
      <c r="MKN84" s="108"/>
      <c r="MKO84" s="110"/>
      <c r="MKP84" s="107"/>
      <c r="MKQ84" s="110"/>
      <c r="MKR84" s="110"/>
      <c r="MKS84" s="110"/>
      <c r="MKT84" s="115"/>
      <c r="MKU84" s="110"/>
      <c r="MKV84" s="108"/>
      <c r="MKW84" s="110"/>
      <c r="MKX84" s="107"/>
      <c r="MKY84" s="110"/>
      <c r="MKZ84" s="110"/>
      <c r="MLA84" s="110"/>
      <c r="MLB84" s="115"/>
      <c r="MLC84" s="110"/>
      <c r="MLD84" s="108"/>
      <c r="MLE84" s="110"/>
      <c r="MLF84" s="107"/>
      <c r="MLG84" s="110"/>
      <c r="MLH84" s="110"/>
      <c r="MLI84" s="110"/>
      <c r="MLJ84" s="115"/>
      <c r="MLK84" s="110"/>
      <c r="MLL84" s="108"/>
      <c r="MLM84" s="110"/>
      <c r="MLN84" s="107"/>
      <c r="MLO84" s="110"/>
      <c r="MLP84" s="110"/>
      <c r="MLQ84" s="110"/>
      <c r="MLR84" s="115"/>
      <c r="MLS84" s="110"/>
      <c r="MLT84" s="108"/>
      <c r="MLU84" s="110"/>
      <c r="MLV84" s="107"/>
      <c r="MLW84" s="110"/>
      <c r="MLX84" s="110"/>
      <c r="MLY84" s="110"/>
      <c r="MLZ84" s="115"/>
      <c r="MMA84" s="110"/>
      <c r="MMB84" s="108"/>
      <c r="MMC84" s="110"/>
      <c r="MMD84" s="107"/>
      <c r="MME84" s="110"/>
      <c r="MMF84" s="110"/>
      <c r="MMG84" s="110"/>
      <c r="MMH84" s="115"/>
      <c r="MMI84" s="110"/>
      <c r="MMJ84" s="108"/>
      <c r="MMK84" s="110"/>
      <c r="MML84" s="107"/>
      <c r="MMM84" s="110"/>
      <c r="MMN84" s="110"/>
      <c r="MMO84" s="110"/>
      <c r="MMP84" s="115"/>
      <c r="MMQ84" s="110"/>
      <c r="MMR84" s="108"/>
      <c r="MMS84" s="110"/>
      <c r="MMT84" s="107"/>
      <c r="MMU84" s="110"/>
      <c r="MMV84" s="110"/>
      <c r="MMW84" s="110"/>
      <c r="MMX84" s="115"/>
      <c r="MMY84" s="110"/>
      <c r="MMZ84" s="108"/>
      <c r="MNA84" s="110"/>
      <c r="MNB84" s="107"/>
      <c r="MNC84" s="110"/>
      <c r="MND84" s="110"/>
      <c r="MNE84" s="110"/>
      <c r="MNF84" s="115"/>
      <c r="MNG84" s="110"/>
      <c r="MNH84" s="108"/>
      <c r="MNI84" s="110"/>
      <c r="MNJ84" s="107"/>
      <c r="MNK84" s="110"/>
      <c r="MNL84" s="110"/>
      <c r="MNM84" s="110"/>
      <c r="MNN84" s="115"/>
      <c r="MNO84" s="110"/>
      <c r="MNP84" s="108"/>
      <c r="MNQ84" s="110"/>
      <c r="MNR84" s="107"/>
      <c r="MNS84" s="110"/>
      <c r="MNT84" s="110"/>
      <c r="MNU84" s="110"/>
      <c r="MNV84" s="115"/>
      <c r="MNW84" s="110"/>
      <c r="MNX84" s="108"/>
      <c r="MNY84" s="110"/>
      <c r="MNZ84" s="107"/>
      <c r="MOA84" s="110"/>
      <c r="MOB84" s="110"/>
      <c r="MOC84" s="110"/>
      <c r="MOD84" s="115"/>
      <c r="MOE84" s="110"/>
      <c r="MOF84" s="108"/>
      <c r="MOG84" s="110"/>
      <c r="MOH84" s="107"/>
      <c r="MOI84" s="110"/>
      <c r="MOJ84" s="110"/>
      <c r="MOK84" s="110"/>
      <c r="MOL84" s="115"/>
      <c r="MOM84" s="110"/>
      <c r="MON84" s="108"/>
      <c r="MOO84" s="110"/>
      <c r="MOP84" s="107"/>
      <c r="MOQ84" s="110"/>
      <c r="MOR84" s="110"/>
      <c r="MOS84" s="110"/>
      <c r="MOT84" s="115"/>
      <c r="MOU84" s="110"/>
      <c r="MOV84" s="108"/>
      <c r="MOW84" s="110"/>
      <c r="MOX84" s="107"/>
      <c r="MOY84" s="110"/>
      <c r="MOZ84" s="110"/>
      <c r="MPA84" s="110"/>
      <c r="MPB84" s="115"/>
      <c r="MPC84" s="110"/>
      <c r="MPD84" s="108"/>
      <c r="MPE84" s="110"/>
      <c r="MPF84" s="107"/>
      <c r="MPG84" s="110"/>
      <c r="MPH84" s="110"/>
      <c r="MPI84" s="110"/>
      <c r="MPJ84" s="115"/>
      <c r="MPK84" s="110"/>
      <c r="MPL84" s="108"/>
      <c r="MPM84" s="110"/>
      <c r="MPN84" s="107"/>
      <c r="MPO84" s="110"/>
      <c r="MPP84" s="110"/>
      <c r="MPQ84" s="110"/>
      <c r="MPR84" s="115"/>
      <c r="MPS84" s="110"/>
      <c r="MPT84" s="108"/>
      <c r="MPU84" s="110"/>
      <c r="MPV84" s="107"/>
      <c r="MPW84" s="110"/>
      <c r="MPX84" s="110"/>
      <c r="MPY84" s="110"/>
      <c r="MPZ84" s="115"/>
      <c r="MQA84" s="110"/>
      <c r="MQB84" s="108"/>
      <c r="MQC84" s="110"/>
      <c r="MQD84" s="107"/>
      <c r="MQE84" s="110"/>
      <c r="MQF84" s="110"/>
      <c r="MQG84" s="110"/>
      <c r="MQH84" s="115"/>
      <c r="MQI84" s="110"/>
      <c r="MQJ84" s="108"/>
      <c r="MQK84" s="110"/>
      <c r="MQL84" s="107"/>
      <c r="MQM84" s="110"/>
      <c r="MQN84" s="110"/>
      <c r="MQO84" s="110"/>
      <c r="MQP84" s="115"/>
      <c r="MQQ84" s="110"/>
      <c r="MQR84" s="108"/>
      <c r="MQS84" s="110"/>
      <c r="MQT84" s="107"/>
      <c r="MQU84" s="110"/>
      <c r="MQV84" s="110"/>
      <c r="MQW84" s="110"/>
      <c r="MQX84" s="115"/>
      <c r="MQY84" s="110"/>
      <c r="MQZ84" s="108"/>
      <c r="MRA84" s="110"/>
      <c r="MRB84" s="107"/>
      <c r="MRC84" s="110"/>
      <c r="MRD84" s="110"/>
      <c r="MRE84" s="110"/>
      <c r="MRF84" s="115"/>
      <c r="MRG84" s="110"/>
      <c r="MRH84" s="108"/>
      <c r="MRI84" s="110"/>
      <c r="MRJ84" s="107"/>
      <c r="MRK84" s="110"/>
      <c r="MRL84" s="110"/>
      <c r="MRM84" s="110"/>
      <c r="MRN84" s="115"/>
      <c r="MRO84" s="110"/>
      <c r="MRP84" s="108"/>
      <c r="MRQ84" s="110"/>
      <c r="MRR84" s="107"/>
      <c r="MRS84" s="110"/>
      <c r="MRT84" s="110"/>
      <c r="MRU84" s="110"/>
      <c r="MRV84" s="115"/>
      <c r="MRW84" s="110"/>
      <c r="MRX84" s="108"/>
      <c r="MRY84" s="110"/>
      <c r="MRZ84" s="107"/>
      <c r="MSA84" s="110"/>
      <c r="MSB84" s="110"/>
      <c r="MSC84" s="110"/>
      <c r="MSD84" s="115"/>
      <c r="MSE84" s="110"/>
      <c r="MSF84" s="108"/>
      <c r="MSG84" s="110"/>
      <c r="MSH84" s="107"/>
      <c r="MSI84" s="110"/>
      <c r="MSJ84" s="110"/>
      <c r="MSK84" s="110"/>
      <c r="MSL84" s="115"/>
      <c r="MSM84" s="110"/>
      <c r="MSN84" s="108"/>
      <c r="MSO84" s="110"/>
      <c r="MSP84" s="107"/>
      <c r="MSQ84" s="110"/>
      <c r="MSR84" s="110"/>
      <c r="MSS84" s="110"/>
      <c r="MST84" s="115"/>
      <c r="MSU84" s="110"/>
      <c r="MSV84" s="108"/>
      <c r="MSW84" s="110"/>
      <c r="MSX84" s="107"/>
      <c r="MSY84" s="110"/>
      <c r="MSZ84" s="110"/>
      <c r="MTA84" s="110"/>
      <c r="MTB84" s="115"/>
      <c r="MTC84" s="110"/>
      <c r="MTD84" s="108"/>
      <c r="MTE84" s="110"/>
      <c r="MTF84" s="107"/>
      <c r="MTG84" s="110"/>
      <c r="MTH84" s="110"/>
      <c r="MTI84" s="110"/>
      <c r="MTJ84" s="115"/>
      <c r="MTK84" s="110"/>
      <c r="MTL84" s="108"/>
      <c r="MTM84" s="110"/>
      <c r="MTN84" s="107"/>
      <c r="MTO84" s="110"/>
      <c r="MTP84" s="110"/>
      <c r="MTQ84" s="110"/>
      <c r="MTR84" s="115"/>
      <c r="MTS84" s="110"/>
      <c r="MTT84" s="108"/>
      <c r="MTU84" s="110"/>
      <c r="MTV84" s="107"/>
      <c r="MTW84" s="110"/>
      <c r="MTX84" s="110"/>
      <c r="MTY84" s="110"/>
      <c r="MTZ84" s="115"/>
      <c r="MUA84" s="110"/>
      <c r="MUB84" s="108"/>
      <c r="MUC84" s="110"/>
      <c r="MUD84" s="107"/>
      <c r="MUE84" s="110"/>
      <c r="MUF84" s="110"/>
      <c r="MUG84" s="110"/>
      <c r="MUH84" s="115"/>
      <c r="MUI84" s="110"/>
      <c r="MUJ84" s="108"/>
      <c r="MUK84" s="110"/>
      <c r="MUL84" s="107"/>
      <c r="MUM84" s="110"/>
      <c r="MUN84" s="110"/>
      <c r="MUO84" s="110"/>
      <c r="MUP84" s="115"/>
      <c r="MUQ84" s="110"/>
      <c r="MUR84" s="108"/>
      <c r="MUS84" s="110"/>
      <c r="MUT84" s="107"/>
      <c r="MUU84" s="110"/>
      <c r="MUV84" s="110"/>
      <c r="MUW84" s="110"/>
      <c r="MUX84" s="115"/>
      <c r="MUY84" s="110"/>
      <c r="MUZ84" s="108"/>
      <c r="MVA84" s="110"/>
      <c r="MVB84" s="107"/>
      <c r="MVC84" s="110"/>
      <c r="MVD84" s="110"/>
      <c r="MVE84" s="110"/>
      <c r="MVF84" s="115"/>
      <c r="MVG84" s="110"/>
      <c r="MVH84" s="108"/>
      <c r="MVI84" s="110"/>
      <c r="MVJ84" s="107"/>
      <c r="MVK84" s="110"/>
      <c r="MVL84" s="110"/>
      <c r="MVM84" s="110"/>
      <c r="MVN84" s="115"/>
      <c r="MVO84" s="110"/>
      <c r="MVP84" s="108"/>
      <c r="MVQ84" s="110"/>
      <c r="MVR84" s="107"/>
      <c r="MVS84" s="110"/>
      <c r="MVT84" s="110"/>
      <c r="MVU84" s="110"/>
      <c r="MVV84" s="115"/>
      <c r="MVW84" s="110"/>
      <c r="MVX84" s="108"/>
      <c r="MVY84" s="110"/>
      <c r="MVZ84" s="107"/>
      <c r="MWA84" s="110"/>
      <c r="MWB84" s="110"/>
      <c r="MWC84" s="110"/>
      <c r="MWD84" s="115"/>
      <c r="MWE84" s="110"/>
      <c r="MWF84" s="108"/>
      <c r="MWG84" s="110"/>
      <c r="MWH84" s="107"/>
      <c r="MWI84" s="110"/>
      <c r="MWJ84" s="110"/>
      <c r="MWK84" s="110"/>
      <c r="MWL84" s="115"/>
      <c r="MWM84" s="110"/>
      <c r="MWN84" s="108"/>
      <c r="MWO84" s="110"/>
      <c r="MWP84" s="107"/>
      <c r="MWQ84" s="110"/>
      <c r="MWR84" s="110"/>
      <c r="MWS84" s="110"/>
      <c r="MWT84" s="115"/>
      <c r="MWU84" s="110"/>
      <c r="MWV84" s="108"/>
      <c r="MWW84" s="110"/>
      <c r="MWX84" s="107"/>
      <c r="MWY84" s="110"/>
      <c r="MWZ84" s="110"/>
      <c r="MXA84" s="110"/>
      <c r="MXB84" s="115"/>
      <c r="MXC84" s="110"/>
      <c r="MXD84" s="108"/>
      <c r="MXE84" s="110"/>
      <c r="MXF84" s="107"/>
      <c r="MXG84" s="110"/>
      <c r="MXH84" s="110"/>
      <c r="MXI84" s="110"/>
      <c r="MXJ84" s="115"/>
      <c r="MXK84" s="110"/>
      <c r="MXL84" s="108"/>
      <c r="MXM84" s="110"/>
      <c r="MXN84" s="107"/>
      <c r="MXO84" s="110"/>
      <c r="MXP84" s="110"/>
      <c r="MXQ84" s="110"/>
      <c r="MXR84" s="115"/>
      <c r="MXS84" s="110"/>
      <c r="MXT84" s="108"/>
      <c r="MXU84" s="110"/>
      <c r="MXV84" s="107"/>
      <c r="MXW84" s="110"/>
      <c r="MXX84" s="110"/>
      <c r="MXY84" s="110"/>
      <c r="MXZ84" s="115"/>
      <c r="MYA84" s="110"/>
      <c r="MYB84" s="108"/>
      <c r="MYC84" s="110"/>
      <c r="MYD84" s="107"/>
      <c r="MYE84" s="110"/>
      <c r="MYF84" s="110"/>
      <c r="MYG84" s="110"/>
      <c r="MYH84" s="115"/>
      <c r="MYI84" s="110"/>
      <c r="MYJ84" s="108"/>
      <c r="MYK84" s="110"/>
      <c r="MYL84" s="107"/>
      <c r="MYM84" s="110"/>
      <c r="MYN84" s="110"/>
      <c r="MYO84" s="110"/>
      <c r="MYP84" s="115"/>
      <c r="MYQ84" s="110"/>
      <c r="MYR84" s="108"/>
      <c r="MYS84" s="110"/>
      <c r="MYT84" s="107"/>
      <c r="MYU84" s="110"/>
      <c r="MYV84" s="110"/>
      <c r="MYW84" s="110"/>
      <c r="MYX84" s="115"/>
      <c r="MYY84" s="110"/>
      <c r="MYZ84" s="108"/>
      <c r="MZA84" s="110"/>
      <c r="MZB84" s="107"/>
      <c r="MZC84" s="110"/>
      <c r="MZD84" s="110"/>
      <c r="MZE84" s="110"/>
      <c r="MZF84" s="115"/>
      <c r="MZG84" s="110"/>
      <c r="MZH84" s="108"/>
      <c r="MZI84" s="110"/>
      <c r="MZJ84" s="107"/>
      <c r="MZK84" s="110"/>
      <c r="MZL84" s="110"/>
      <c r="MZM84" s="110"/>
      <c r="MZN84" s="115"/>
      <c r="MZO84" s="110"/>
      <c r="MZP84" s="108"/>
      <c r="MZQ84" s="110"/>
      <c r="MZR84" s="107"/>
      <c r="MZS84" s="110"/>
      <c r="MZT84" s="110"/>
      <c r="MZU84" s="110"/>
      <c r="MZV84" s="115"/>
      <c r="MZW84" s="110"/>
      <c r="MZX84" s="108"/>
      <c r="MZY84" s="110"/>
      <c r="MZZ84" s="107"/>
      <c r="NAA84" s="110"/>
      <c r="NAB84" s="110"/>
      <c r="NAC84" s="110"/>
      <c r="NAD84" s="115"/>
      <c r="NAE84" s="110"/>
      <c r="NAF84" s="108"/>
      <c r="NAG84" s="110"/>
      <c r="NAH84" s="107"/>
      <c r="NAI84" s="110"/>
      <c r="NAJ84" s="110"/>
      <c r="NAK84" s="110"/>
      <c r="NAL84" s="115"/>
      <c r="NAM84" s="110"/>
      <c r="NAN84" s="108"/>
      <c r="NAO84" s="110"/>
      <c r="NAP84" s="107"/>
      <c r="NAQ84" s="110"/>
      <c r="NAR84" s="110"/>
      <c r="NAS84" s="110"/>
      <c r="NAT84" s="115"/>
      <c r="NAU84" s="110"/>
      <c r="NAV84" s="108"/>
      <c r="NAW84" s="110"/>
      <c r="NAX84" s="107"/>
      <c r="NAY84" s="110"/>
      <c r="NAZ84" s="110"/>
      <c r="NBA84" s="110"/>
      <c r="NBB84" s="115"/>
      <c r="NBC84" s="110"/>
      <c r="NBD84" s="108"/>
      <c r="NBE84" s="110"/>
      <c r="NBF84" s="107"/>
      <c r="NBG84" s="110"/>
      <c r="NBH84" s="110"/>
      <c r="NBI84" s="110"/>
      <c r="NBJ84" s="115"/>
      <c r="NBK84" s="110"/>
      <c r="NBL84" s="108"/>
      <c r="NBM84" s="110"/>
      <c r="NBN84" s="107"/>
      <c r="NBO84" s="110"/>
      <c r="NBP84" s="110"/>
      <c r="NBQ84" s="110"/>
      <c r="NBR84" s="115"/>
      <c r="NBS84" s="110"/>
      <c r="NBT84" s="108"/>
      <c r="NBU84" s="110"/>
      <c r="NBV84" s="107"/>
      <c r="NBW84" s="110"/>
      <c r="NBX84" s="110"/>
      <c r="NBY84" s="110"/>
      <c r="NBZ84" s="115"/>
      <c r="NCA84" s="110"/>
      <c r="NCB84" s="108"/>
      <c r="NCC84" s="110"/>
      <c r="NCD84" s="107"/>
      <c r="NCE84" s="110"/>
      <c r="NCF84" s="110"/>
      <c r="NCG84" s="110"/>
      <c r="NCH84" s="115"/>
      <c r="NCI84" s="110"/>
      <c r="NCJ84" s="108"/>
      <c r="NCK84" s="110"/>
      <c r="NCL84" s="107"/>
      <c r="NCM84" s="110"/>
      <c r="NCN84" s="110"/>
      <c r="NCO84" s="110"/>
      <c r="NCP84" s="115"/>
      <c r="NCQ84" s="110"/>
      <c r="NCR84" s="108"/>
      <c r="NCS84" s="110"/>
      <c r="NCT84" s="107"/>
      <c r="NCU84" s="110"/>
      <c r="NCV84" s="110"/>
      <c r="NCW84" s="110"/>
      <c r="NCX84" s="115"/>
      <c r="NCY84" s="110"/>
      <c r="NCZ84" s="108"/>
      <c r="NDA84" s="110"/>
      <c r="NDB84" s="107"/>
      <c r="NDC84" s="110"/>
      <c r="NDD84" s="110"/>
      <c r="NDE84" s="110"/>
      <c r="NDF84" s="115"/>
      <c r="NDG84" s="110"/>
      <c r="NDH84" s="108"/>
      <c r="NDI84" s="110"/>
      <c r="NDJ84" s="107"/>
      <c r="NDK84" s="110"/>
      <c r="NDL84" s="110"/>
      <c r="NDM84" s="110"/>
      <c r="NDN84" s="115"/>
      <c r="NDO84" s="110"/>
      <c r="NDP84" s="108"/>
      <c r="NDQ84" s="110"/>
      <c r="NDR84" s="107"/>
      <c r="NDS84" s="110"/>
      <c r="NDT84" s="110"/>
      <c r="NDU84" s="110"/>
      <c r="NDV84" s="115"/>
      <c r="NDW84" s="110"/>
      <c r="NDX84" s="108"/>
      <c r="NDY84" s="110"/>
      <c r="NDZ84" s="107"/>
      <c r="NEA84" s="110"/>
      <c r="NEB84" s="110"/>
      <c r="NEC84" s="110"/>
      <c r="NED84" s="115"/>
      <c r="NEE84" s="110"/>
      <c r="NEF84" s="108"/>
      <c r="NEG84" s="110"/>
      <c r="NEH84" s="107"/>
      <c r="NEI84" s="110"/>
      <c r="NEJ84" s="110"/>
      <c r="NEK84" s="110"/>
      <c r="NEL84" s="115"/>
      <c r="NEM84" s="110"/>
      <c r="NEN84" s="108"/>
      <c r="NEO84" s="110"/>
      <c r="NEP84" s="107"/>
      <c r="NEQ84" s="110"/>
      <c r="NER84" s="110"/>
      <c r="NES84" s="110"/>
      <c r="NET84" s="115"/>
      <c r="NEU84" s="110"/>
      <c r="NEV84" s="108"/>
      <c r="NEW84" s="110"/>
      <c r="NEX84" s="107"/>
      <c r="NEY84" s="110"/>
      <c r="NEZ84" s="110"/>
      <c r="NFA84" s="110"/>
      <c r="NFB84" s="115"/>
      <c r="NFC84" s="110"/>
      <c r="NFD84" s="108"/>
      <c r="NFE84" s="110"/>
      <c r="NFF84" s="107"/>
      <c r="NFG84" s="110"/>
      <c r="NFH84" s="110"/>
      <c r="NFI84" s="110"/>
      <c r="NFJ84" s="115"/>
      <c r="NFK84" s="110"/>
      <c r="NFL84" s="108"/>
      <c r="NFM84" s="110"/>
      <c r="NFN84" s="107"/>
      <c r="NFO84" s="110"/>
      <c r="NFP84" s="110"/>
      <c r="NFQ84" s="110"/>
      <c r="NFR84" s="115"/>
      <c r="NFS84" s="110"/>
      <c r="NFT84" s="108"/>
      <c r="NFU84" s="110"/>
      <c r="NFV84" s="107"/>
      <c r="NFW84" s="110"/>
      <c r="NFX84" s="110"/>
      <c r="NFY84" s="110"/>
      <c r="NFZ84" s="115"/>
      <c r="NGA84" s="110"/>
      <c r="NGB84" s="108"/>
      <c r="NGC84" s="110"/>
      <c r="NGD84" s="107"/>
      <c r="NGE84" s="110"/>
      <c r="NGF84" s="110"/>
      <c r="NGG84" s="110"/>
      <c r="NGH84" s="115"/>
      <c r="NGI84" s="110"/>
      <c r="NGJ84" s="108"/>
      <c r="NGK84" s="110"/>
      <c r="NGL84" s="107"/>
      <c r="NGM84" s="110"/>
      <c r="NGN84" s="110"/>
      <c r="NGO84" s="110"/>
      <c r="NGP84" s="115"/>
      <c r="NGQ84" s="110"/>
      <c r="NGR84" s="108"/>
      <c r="NGS84" s="110"/>
      <c r="NGT84" s="107"/>
      <c r="NGU84" s="110"/>
      <c r="NGV84" s="110"/>
      <c r="NGW84" s="110"/>
      <c r="NGX84" s="115"/>
      <c r="NGY84" s="110"/>
      <c r="NGZ84" s="108"/>
      <c r="NHA84" s="110"/>
      <c r="NHB84" s="107"/>
      <c r="NHC84" s="110"/>
      <c r="NHD84" s="110"/>
      <c r="NHE84" s="110"/>
      <c r="NHF84" s="115"/>
      <c r="NHG84" s="110"/>
      <c r="NHH84" s="108"/>
      <c r="NHI84" s="110"/>
      <c r="NHJ84" s="107"/>
      <c r="NHK84" s="110"/>
      <c r="NHL84" s="110"/>
      <c r="NHM84" s="110"/>
      <c r="NHN84" s="115"/>
      <c r="NHO84" s="110"/>
      <c r="NHP84" s="108"/>
      <c r="NHQ84" s="110"/>
      <c r="NHR84" s="107"/>
      <c r="NHS84" s="110"/>
      <c r="NHT84" s="110"/>
      <c r="NHU84" s="110"/>
      <c r="NHV84" s="115"/>
      <c r="NHW84" s="110"/>
      <c r="NHX84" s="108"/>
      <c r="NHY84" s="110"/>
      <c r="NHZ84" s="107"/>
      <c r="NIA84" s="110"/>
      <c r="NIB84" s="110"/>
      <c r="NIC84" s="110"/>
      <c r="NID84" s="115"/>
      <c r="NIE84" s="110"/>
      <c r="NIF84" s="108"/>
      <c r="NIG84" s="110"/>
      <c r="NIH84" s="107"/>
      <c r="NII84" s="110"/>
      <c r="NIJ84" s="110"/>
      <c r="NIK84" s="110"/>
      <c r="NIL84" s="115"/>
      <c r="NIM84" s="110"/>
      <c r="NIN84" s="108"/>
      <c r="NIO84" s="110"/>
      <c r="NIP84" s="107"/>
      <c r="NIQ84" s="110"/>
      <c r="NIR84" s="110"/>
      <c r="NIS84" s="110"/>
      <c r="NIT84" s="115"/>
      <c r="NIU84" s="110"/>
      <c r="NIV84" s="108"/>
      <c r="NIW84" s="110"/>
      <c r="NIX84" s="107"/>
      <c r="NIY84" s="110"/>
      <c r="NIZ84" s="110"/>
      <c r="NJA84" s="110"/>
      <c r="NJB84" s="115"/>
      <c r="NJC84" s="110"/>
      <c r="NJD84" s="108"/>
      <c r="NJE84" s="110"/>
      <c r="NJF84" s="107"/>
      <c r="NJG84" s="110"/>
      <c r="NJH84" s="110"/>
      <c r="NJI84" s="110"/>
      <c r="NJJ84" s="115"/>
      <c r="NJK84" s="110"/>
      <c r="NJL84" s="108"/>
      <c r="NJM84" s="110"/>
      <c r="NJN84" s="107"/>
      <c r="NJO84" s="110"/>
      <c r="NJP84" s="110"/>
      <c r="NJQ84" s="110"/>
      <c r="NJR84" s="115"/>
      <c r="NJS84" s="110"/>
      <c r="NJT84" s="108"/>
      <c r="NJU84" s="110"/>
      <c r="NJV84" s="107"/>
      <c r="NJW84" s="110"/>
      <c r="NJX84" s="110"/>
      <c r="NJY84" s="110"/>
      <c r="NJZ84" s="115"/>
      <c r="NKA84" s="110"/>
      <c r="NKB84" s="108"/>
      <c r="NKC84" s="110"/>
      <c r="NKD84" s="107"/>
      <c r="NKE84" s="110"/>
      <c r="NKF84" s="110"/>
      <c r="NKG84" s="110"/>
      <c r="NKH84" s="115"/>
      <c r="NKI84" s="110"/>
      <c r="NKJ84" s="108"/>
      <c r="NKK84" s="110"/>
      <c r="NKL84" s="107"/>
      <c r="NKM84" s="110"/>
      <c r="NKN84" s="110"/>
      <c r="NKO84" s="110"/>
      <c r="NKP84" s="115"/>
      <c r="NKQ84" s="110"/>
      <c r="NKR84" s="108"/>
      <c r="NKS84" s="110"/>
      <c r="NKT84" s="107"/>
      <c r="NKU84" s="110"/>
      <c r="NKV84" s="110"/>
      <c r="NKW84" s="110"/>
      <c r="NKX84" s="115"/>
      <c r="NKY84" s="110"/>
      <c r="NKZ84" s="108"/>
      <c r="NLA84" s="110"/>
      <c r="NLB84" s="107"/>
      <c r="NLC84" s="110"/>
      <c r="NLD84" s="110"/>
      <c r="NLE84" s="110"/>
      <c r="NLF84" s="115"/>
      <c r="NLG84" s="110"/>
      <c r="NLH84" s="108"/>
      <c r="NLI84" s="110"/>
      <c r="NLJ84" s="107"/>
      <c r="NLK84" s="110"/>
      <c r="NLL84" s="110"/>
      <c r="NLM84" s="110"/>
      <c r="NLN84" s="115"/>
      <c r="NLO84" s="110"/>
      <c r="NLP84" s="108"/>
      <c r="NLQ84" s="110"/>
      <c r="NLR84" s="107"/>
      <c r="NLS84" s="110"/>
      <c r="NLT84" s="110"/>
      <c r="NLU84" s="110"/>
      <c r="NLV84" s="115"/>
      <c r="NLW84" s="110"/>
      <c r="NLX84" s="108"/>
      <c r="NLY84" s="110"/>
      <c r="NLZ84" s="107"/>
      <c r="NMA84" s="110"/>
      <c r="NMB84" s="110"/>
      <c r="NMC84" s="110"/>
      <c r="NMD84" s="115"/>
      <c r="NME84" s="110"/>
      <c r="NMF84" s="108"/>
      <c r="NMG84" s="110"/>
      <c r="NMH84" s="107"/>
      <c r="NMI84" s="110"/>
      <c r="NMJ84" s="110"/>
      <c r="NMK84" s="110"/>
      <c r="NML84" s="115"/>
      <c r="NMM84" s="110"/>
      <c r="NMN84" s="108"/>
      <c r="NMO84" s="110"/>
      <c r="NMP84" s="107"/>
      <c r="NMQ84" s="110"/>
      <c r="NMR84" s="110"/>
      <c r="NMS84" s="110"/>
      <c r="NMT84" s="115"/>
      <c r="NMU84" s="110"/>
      <c r="NMV84" s="108"/>
      <c r="NMW84" s="110"/>
      <c r="NMX84" s="107"/>
      <c r="NMY84" s="110"/>
      <c r="NMZ84" s="110"/>
      <c r="NNA84" s="110"/>
      <c r="NNB84" s="115"/>
      <c r="NNC84" s="110"/>
      <c r="NND84" s="108"/>
      <c r="NNE84" s="110"/>
      <c r="NNF84" s="107"/>
      <c r="NNG84" s="110"/>
      <c r="NNH84" s="110"/>
      <c r="NNI84" s="110"/>
      <c r="NNJ84" s="115"/>
      <c r="NNK84" s="110"/>
      <c r="NNL84" s="108"/>
      <c r="NNM84" s="110"/>
      <c r="NNN84" s="107"/>
      <c r="NNO84" s="110"/>
      <c r="NNP84" s="110"/>
      <c r="NNQ84" s="110"/>
      <c r="NNR84" s="115"/>
      <c r="NNS84" s="110"/>
      <c r="NNT84" s="108"/>
      <c r="NNU84" s="110"/>
      <c r="NNV84" s="107"/>
      <c r="NNW84" s="110"/>
      <c r="NNX84" s="110"/>
      <c r="NNY84" s="110"/>
      <c r="NNZ84" s="115"/>
      <c r="NOA84" s="110"/>
      <c r="NOB84" s="108"/>
      <c r="NOC84" s="110"/>
      <c r="NOD84" s="107"/>
      <c r="NOE84" s="110"/>
      <c r="NOF84" s="110"/>
      <c r="NOG84" s="110"/>
      <c r="NOH84" s="115"/>
      <c r="NOI84" s="110"/>
      <c r="NOJ84" s="108"/>
      <c r="NOK84" s="110"/>
      <c r="NOL84" s="107"/>
      <c r="NOM84" s="110"/>
      <c r="NON84" s="110"/>
      <c r="NOO84" s="110"/>
      <c r="NOP84" s="115"/>
      <c r="NOQ84" s="110"/>
      <c r="NOR84" s="108"/>
      <c r="NOS84" s="110"/>
      <c r="NOT84" s="107"/>
      <c r="NOU84" s="110"/>
      <c r="NOV84" s="110"/>
      <c r="NOW84" s="110"/>
      <c r="NOX84" s="115"/>
      <c r="NOY84" s="110"/>
      <c r="NOZ84" s="108"/>
      <c r="NPA84" s="110"/>
      <c r="NPB84" s="107"/>
      <c r="NPC84" s="110"/>
      <c r="NPD84" s="110"/>
      <c r="NPE84" s="110"/>
      <c r="NPF84" s="115"/>
      <c r="NPG84" s="110"/>
      <c r="NPH84" s="108"/>
      <c r="NPI84" s="110"/>
      <c r="NPJ84" s="107"/>
      <c r="NPK84" s="110"/>
      <c r="NPL84" s="110"/>
      <c r="NPM84" s="110"/>
      <c r="NPN84" s="115"/>
      <c r="NPO84" s="110"/>
      <c r="NPP84" s="108"/>
      <c r="NPQ84" s="110"/>
      <c r="NPR84" s="107"/>
      <c r="NPS84" s="110"/>
      <c r="NPT84" s="110"/>
      <c r="NPU84" s="110"/>
      <c r="NPV84" s="115"/>
      <c r="NPW84" s="110"/>
      <c r="NPX84" s="108"/>
      <c r="NPY84" s="110"/>
      <c r="NPZ84" s="107"/>
      <c r="NQA84" s="110"/>
      <c r="NQB84" s="110"/>
      <c r="NQC84" s="110"/>
      <c r="NQD84" s="115"/>
      <c r="NQE84" s="110"/>
      <c r="NQF84" s="108"/>
      <c r="NQG84" s="110"/>
      <c r="NQH84" s="107"/>
      <c r="NQI84" s="110"/>
      <c r="NQJ84" s="110"/>
      <c r="NQK84" s="110"/>
      <c r="NQL84" s="115"/>
      <c r="NQM84" s="110"/>
      <c r="NQN84" s="108"/>
      <c r="NQO84" s="110"/>
      <c r="NQP84" s="107"/>
      <c r="NQQ84" s="110"/>
      <c r="NQR84" s="110"/>
      <c r="NQS84" s="110"/>
      <c r="NQT84" s="115"/>
      <c r="NQU84" s="110"/>
      <c r="NQV84" s="108"/>
      <c r="NQW84" s="110"/>
      <c r="NQX84" s="107"/>
      <c r="NQY84" s="110"/>
      <c r="NQZ84" s="110"/>
      <c r="NRA84" s="110"/>
      <c r="NRB84" s="115"/>
      <c r="NRC84" s="110"/>
      <c r="NRD84" s="108"/>
      <c r="NRE84" s="110"/>
      <c r="NRF84" s="107"/>
      <c r="NRG84" s="110"/>
      <c r="NRH84" s="110"/>
      <c r="NRI84" s="110"/>
      <c r="NRJ84" s="115"/>
      <c r="NRK84" s="110"/>
      <c r="NRL84" s="108"/>
      <c r="NRM84" s="110"/>
      <c r="NRN84" s="107"/>
      <c r="NRO84" s="110"/>
      <c r="NRP84" s="110"/>
      <c r="NRQ84" s="110"/>
      <c r="NRR84" s="115"/>
      <c r="NRS84" s="110"/>
      <c r="NRT84" s="108"/>
      <c r="NRU84" s="110"/>
      <c r="NRV84" s="107"/>
      <c r="NRW84" s="110"/>
      <c r="NRX84" s="110"/>
      <c r="NRY84" s="110"/>
      <c r="NRZ84" s="115"/>
      <c r="NSA84" s="110"/>
      <c r="NSB84" s="108"/>
      <c r="NSC84" s="110"/>
      <c r="NSD84" s="107"/>
      <c r="NSE84" s="110"/>
      <c r="NSF84" s="110"/>
      <c r="NSG84" s="110"/>
      <c r="NSH84" s="115"/>
      <c r="NSI84" s="110"/>
      <c r="NSJ84" s="108"/>
      <c r="NSK84" s="110"/>
      <c r="NSL84" s="107"/>
      <c r="NSM84" s="110"/>
      <c r="NSN84" s="110"/>
      <c r="NSO84" s="110"/>
      <c r="NSP84" s="115"/>
      <c r="NSQ84" s="110"/>
      <c r="NSR84" s="108"/>
      <c r="NSS84" s="110"/>
      <c r="NST84" s="107"/>
      <c r="NSU84" s="110"/>
      <c r="NSV84" s="110"/>
      <c r="NSW84" s="110"/>
      <c r="NSX84" s="115"/>
      <c r="NSY84" s="110"/>
      <c r="NSZ84" s="108"/>
      <c r="NTA84" s="110"/>
      <c r="NTB84" s="107"/>
      <c r="NTC84" s="110"/>
      <c r="NTD84" s="110"/>
      <c r="NTE84" s="110"/>
      <c r="NTF84" s="115"/>
      <c r="NTG84" s="110"/>
      <c r="NTH84" s="108"/>
      <c r="NTI84" s="110"/>
      <c r="NTJ84" s="107"/>
      <c r="NTK84" s="110"/>
      <c r="NTL84" s="110"/>
      <c r="NTM84" s="110"/>
      <c r="NTN84" s="115"/>
      <c r="NTO84" s="110"/>
      <c r="NTP84" s="108"/>
      <c r="NTQ84" s="110"/>
      <c r="NTR84" s="107"/>
      <c r="NTS84" s="110"/>
      <c r="NTT84" s="110"/>
      <c r="NTU84" s="110"/>
      <c r="NTV84" s="115"/>
      <c r="NTW84" s="110"/>
      <c r="NTX84" s="108"/>
      <c r="NTY84" s="110"/>
      <c r="NTZ84" s="107"/>
      <c r="NUA84" s="110"/>
      <c r="NUB84" s="110"/>
      <c r="NUC84" s="110"/>
      <c r="NUD84" s="115"/>
      <c r="NUE84" s="110"/>
      <c r="NUF84" s="108"/>
      <c r="NUG84" s="110"/>
      <c r="NUH84" s="107"/>
      <c r="NUI84" s="110"/>
      <c r="NUJ84" s="110"/>
      <c r="NUK84" s="110"/>
      <c r="NUL84" s="115"/>
      <c r="NUM84" s="110"/>
      <c r="NUN84" s="108"/>
      <c r="NUO84" s="110"/>
      <c r="NUP84" s="107"/>
      <c r="NUQ84" s="110"/>
      <c r="NUR84" s="110"/>
      <c r="NUS84" s="110"/>
      <c r="NUT84" s="115"/>
      <c r="NUU84" s="110"/>
      <c r="NUV84" s="108"/>
      <c r="NUW84" s="110"/>
      <c r="NUX84" s="107"/>
      <c r="NUY84" s="110"/>
      <c r="NUZ84" s="110"/>
      <c r="NVA84" s="110"/>
      <c r="NVB84" s="115"/>
      <c r="NVC84" s="110"/>
      <c r="NVD84" s="108"/>
      <c r="NVE84" s="110"/>
      <c r="NVF84" s="107"/>
      <c r="NVG84" s="110"/>
      <c r="NVH84" s="110"/>
      <c r="NVI84" s="110"/>
      <c r="NVJ84" s="115"/>
      <c r="NVK84" s="110"/>
      <c r="NVL84" s="108"/>
      <c r="NVM84" s="110"/>
      <c r="NVN84" s="107"/>
      <c r="NVO84" s="110"/>
      <c r="NVP84" s="110"/>
      <c r="NVQ84" s="110"/>
      <c r="NVR84" s="115"/>
      <c r="NVS84" s="110"/>
      <c r="NVT84" s="108"/>
      <c r="NVU84" s="110"/>
      <c r="NVV84" s="107"/>
      <c r="NVW84" s="110"/>
      <c r="NVX84" s="110"/>
      <c r="NVY84" s="110"/>
      <c r="NVZ84" s="115"/>
      <c r="NWA84" s="110"/>
      <c r="NWB84" s="108"/>
      <c r="NWC84" s="110"/>
      <c r="NWD84" s="107"/>
      <c r="NWE84" s="110"/>
      <c r="NWF84" s="110"/>
      <c r="NWG84" s="110"/>
      <c r="NWH84" s="115"/>
      <c r="NWI84" s="110"/>
      <c r="NWJ84" s="108"/>
      <c r="NWK84" s="110"/>
      <c r="NWL84" s="107"/>
      <c r="NWM84" s="110"/>
      <c r="NWN84" s="110"/>
      <c r="NWO84" s="110"/>
      <c r="NWP84" s="115"/>
      <c r="NWQ84" s="110"/>
      <c r="NWR84" s="108"/>
      <c r="NWS84" s="110"/>
      <c r="NWT84" s="107"/>
      <c r="NWU84" s="110"/>
      <c r="NWV84" s="110"/>
      <c r="NWW84" s="110"/>
      <c r="NWX84" s="115"/>
      <c r="NWY84" s="110"/>
      <c r="NWZ84" s="108"/>
      <c r="NXA84" s="110"/>
      <c r="NXB84" s="107"/>
      <c r="NXC84" s="110"/>
      <c r="NXD84" s="110"/>
      <c r="NXE84" s="110"/>
      <c r="NXF84" s="115"/>
      <c r="NXG84" s="110"/>
      <c r="NXH84" s="108"/>
      <c r="NXI84" s="110"/>
      <c r="NXJ84" s="107"/>
      <c r="NXK84" s="110"/>
      <c r="NXL84" s="110"/>
      <c r="NXM84" s="110"/>
      <c r="NXN84" s="115"/>
      <c r="NXO84" s="110"/>
      <c r="NXP84" s="108"/>
      <c r="NXQ84" s="110"/>
      <c r="NXR84" s="107"/>
      <c r="NXS84" s="110"/>
      <c r="NXT84" s="110"/>
      <c r="NXU84" s="110"/>
      <c r="NXV84" s="115"/>
      <c r="NXW84" s="110"/>
      <c r="NXX84" s="108"/>
      <c r="NXY84" s="110"/>
      <c r="NXZ84" s="107"/>
      <c r="NYA84" s="110"/>
      <c r="NYB84" s="110"/>
      <c r="NYC84" s="110"/>
      <c r="NYD84" s="115"/>
      <c r="NYE84" s="110"/>
      <c r="NYF84" s="108"/>
      <c r="NYG84" s="110"/>
      <c r="NYH84" s="107"/>
      <c r="NYI84" s="110"/>
      <c r="NYJ84" s="110"/>
      <c r="NYK84" s="110"/>
      <c r="NYL84" s="115"/>
      <c r="NYM84" s="110"/>
      <c r="NYN84" s="108"/>
      <c r="NYO84" s="110"/>
      <c r="NYP84" s="107"/>
      <c r="NYQ84" s="110"/>
      <c r="NYR84" s="110"/>
      <c r="NYS84" s="110"/>
      <c r="NYT84" s="115"/>
      <c r="NYU84" s="110"/>
      <c r="NYV84" s="108"/>
      <c r="NYW84" s="110"/>
      <c r="NYX84" s="107"/>
      <c r="NYY84" s="110"/>
      <c r="NYZ84" s="110"/>
      <c r="NZA84" s="110"/>
      <c r="NZB84" s="115"/>
      <c r="NZC84" s="110"/>
      <c r="NZD84" s="108"/>
      <c r="NZE84" s="110"/>
      <c r="NZF84" s="107"/>
      <c r="NZG84" s="110"/>
      <c r="NZH84" s="110"/>
      <c r="NZI84" s="110"/>
      <c r="NZJ84" s="115"/>
      <c r="NZK84" s="110"/>
      <c r="NZL84" s="108"/>
      <c r="NZM84" s="110"/>
      <c r="NZN84" s="107"/>
      <c r="NZO84" s="110"/>
      <c r="NZP84" s="110"/>
      <c r="NZQ84" s="110"/>
      <c r="NZR84" s="115"/>
      <c r="NZS84" s="110"/>
      <c r="NZT84" s="108"/>
      <c r="NZU84" s="110"/>
      <c r="NZV84" s="107"/>
      <c r="NZW84" s="110"/>
      <c r="NZX84" s="110"/>
      <c r="NZY84" s="110"/>
      <c r="NZZ84" s="115"/>
      <c r="OAA84" s="110"/>
      <c r="OAB84" s="108"/>
      <c r="OAC84" s="110"/>
      <c r="OAD84" s="107"/>
      <c r="OAE84" s="110"/>
      <c r="OAF84" s="110"/>
      <c r="OAG84" s="110"/>
      <c r="OAH84" s="115"/>
      <c r="OAI84" s="110"/>
      <c r="OAJ84" s="108"/>
      <c r="OAK84" s="110"/>
      <c r="OAL84" s="107"/>
      <c r="OAM84" s="110"/>
      <c r="OAN84" s="110"/>
      <c r="OAO84" s="110"/>
      <c r="OAP84" s="115"/>
      <c r="OAQ84" s="110"/>
      <c r="OAR84" s="108"/>
      <c r="OAS84" s="110"/>
      <c r="OAT84" s="107"/>
      <c r="OAU84" s="110"/>
      <c r="OAV84" s="110"/>
      <c r="OAW84" s="110"/>
      <c r="OAX84" s="115"/>
      <c r="OAY84" s="110"/>
      <c r="OAZ84" s="108"/>
      <c r="OBA84" s="110"/>
      <c r="OBB84" s="107"/>
      <c r="OBC84" s="110"/>
      <c r="OBD84" s="110"/>
      <c r="OBE84" s="110"/>
      <c r="OBF84" s="115"/>
      <c r="OBG84" s="110"/>
      <c r="OBH84" s="108"/>
      <c r="OBI84" s="110"/>
      <c r="OBJ84" s="107"/>
      <c r="OBK84" s="110"/>
      <c r="OBL84" s="110"/>
      <c r="OBM84" s="110"/>
      <c r="OBN84" s="115"/>
      <c r="OBO84" s="110"/>
      <c r="OBP84" s="108"/>
      <c r="OBQ84" s="110"/>
      <c r="OBR84" s="107"/>
      <c r="OBS84" s="110"/>
      <c r="OBT84" s="110"/>
      <c r="OBU84" s="110"/>
      <c r="OBV84" s="115"/>
      <c r="OBW84" s="110"/>
      <c r="OBX84" s="108"/>
      <c r="OBY84" s="110"/>
      <c r="OBZ84" s="107"/>
      <c r="OCA84" s="110"/>
      <c r="OCB84" s="110"/>
      <c r="OCC84" s="110"/>
      <c r="OCD84" s="115"/>
      <c r="OCE84" s="110"/>
      <c r="OCF84" s="108"/>
      <c r="OCG84" s="110"/>
      <c r="OCH84" s="107"/>
      <c r="OCI84" s="110"/>
      <c r="OCJ84" s="110"/>
      <c r="OCK84" s="110"/>
      <c r="OCL84" s="115"/>
      <c r="OCM84" s="110"/>
      <c r="OCN84" s="108"/>
      <c r="OCO84" s="110"/>
      <c r="OCP84" s="107"/>
      <c r="OCQ84" s="110"/>
      <c r="OCR84" s="110"/>
      <c r="OCS84" s="110"/>
      <c r="OCT84" s="115"/>
      <c r="OCU84" s="110"/>
      <c r="OCV84" s="108"/>
      <c r="OCW84" s="110"/>
      <c r="OCX84" s="107"/>
      <c r="OCY84" s="110"/>
      <c r="OCZ84" s="110"/>
      <c r="ODA84" s="110"/>
      <c r="ODB84" s="115"/>
      <c r="ODC84" s="110"/>
      <c r="ODD84" s="108"/>
      <c r="ODE84" s="110"/>
      <c r="ODF84" s="107"/>
      <c r="ODG84" s="110"/>
      <c r="ODH84" s="110"/>
      <c r="ODI84" s="110"/>
      <c r="ODJ84" s="115"/>
      <c r="ODK84" s="110"/>
      <c r="ODL84" s="108"/>
      <c r="ODM84" s="110"/>
      <c r="ODN84" s="107"/>
      <c r="ODO84" s="110"/>
      <c r="ODP84" s="110"/>
      <c r="ODQ84" s="110"/>
      <c r="ODR84" s="115"/>
      <c r="ODS84" s="110"/>
      <c r="ODT84" s="108"/>
      <c r="ODU84" s="110"/>
      <c r="ODV84" s="107"/>
      <c r="ODW84" s="110"/>
      <c r="ODX84" s="110"/>
      <c r="ODY84" s="110"/>
      <c r="ODZ84" s="115"/>
      <c r="OEA84" s="110"/>
      <c r="OEB84" s="108"/>
      <c r="OEC84" s="110"/>
      <c r="OED84" s="107"/>
      <c r="OEE84" s="110"/>
      <c r="OEF84" s="110"/>
      <c r="OEG84" s="110"/>
      <c r="OEH84" s="115"/>
      <c r="OEI84" s="110"/>
      <c r="OEJ84" s="108"/>
      <c r="OEK84" s="110"/>
      <c r="OEL84" s="107"/>
      <c r="OEM84" s="110"/>
      <c r="OEN84" s="110"/>
      <c r="OEO84" s="110"/>
      <c r="OEP84" s="115"/>
      <c r="OEQ84" s="110"/>
      <c r="OER84" s="108"/>
      <c r="OES84" s="110"/>
      <c r="OET84" s="107"/>
      <c r="OEU84" s="110"/>
      <c r="OEV84" s="110"/>
      <c r="OEW84" s="110"/>
      <c r="OEX84" s="115"/>
      <c r="OEY84" s="110"/>
      <c r="OEZ84" s="108"/>
      <c r="OFA84" s="110"/>
      <c r="OFB84" s="107"/>
      <c r="OFC84" s="110"/>
      <c r="OFD84" s="110"/>
      <c r="OFE84" s="110"/>
      <c r="OFF84" s="115"/>
      <c r="OFG84" s="110"/>
      <c r="OFH84" s="108"/>
      <c r="OFI84" s="110"/>
      <c r="OFJ84" s="107"/>
      <c r="OFK84" s="110"/>
      <c r="OFL84" s="110"/>
      <c r="OFM84" s="110"/>
      <c r="OFN84" s="115"/>
      <c r="OFO84" s="110"/>
      <c r="OFP84" s="108"/>
      <c r="OFQ84" s="110"/>
      <c r="OFR84" s="107"/>
      <c r="OFS84" s="110"/>
      <c r="OFT84" s="110"/>
      <c r="OFU84" s="110"/>
      <c r="OFV84" s="115"/>
      <c r="OFW84" s="110"/>
      <c r="OFX84" s="108"/>
      <c r="OFY84" s="110"/>
      <c r="OFZ84" s="107"/>
      <c r="OGA84" s="110"/>
      <c r="OGB84" s="110"/>
      <c r="OGC84" s="110"/>
      <c r="OGD84" s="115"/>
      <c r="OGE84" s="110"/>
      <c r="OGF84" s="108"/>
      <c r="OGG84" s="110"/>
      <c r="OGH84" s="107"/>
      <c r="OGI84" s="110"/>
      <c r="OGJ84" s="110"/>
      <c r="OGK84" s="110"/>
      <c r="OGL84" s="115"/>
      <c r="OGM84" s="110"/>
      <c r="OGN84" s="108"/>
      <c r="OGO84" s="110"/>
      <c r="OGP84" s="107"/>
      <c r="OGQ84" s="110"/>
      <c r="OGR84" s="110"/>
      <c r="OGS84" s="110"/>
      <c r="OGT84" s="115"/>
      <c r="OGU84" s="110"/>
      <c r="OGV84" s="108"/>
      <c r="OGW84" s="110"/>
      <c r="OGX84" s="107"/>
      <c r="OGY84" s="110"/>
      <c r="OGZ84" s="110"/>
      <c r="OHA84" s="110"/>
      <c r="OHB84" s="115"/>
      <c r="OHC84" s="110"/>
      <c r="OHD84" s="108"/>
      <c r="OHE84" s="110"/>
      <c r="OHF84" s="107"/>
      <c r="OHG84" s="110"/>
      <c r="OHH84" s="110"/>
      <c r="OHI84" s="110"/>
      <c r="OHJ84" s="115"/>
      <c r="OHK84" s="110"/>
      <c r="OHL84" s="108"/>
      <c r="OHM84" s="110"/>
      <c r="OHN84" s="107"/>
      <c r="OHO84" s="110"/>
      <c r="OHP84" s="110"/>
      <c r="OHQ84" s="110"/>
      <c r="OHR84" s="115"/>
      <c r="OHS84" s="110"/>
      <c r="OHT84" s="108"/>
      <c r="OHU84" s="110"/>
      <c r="OHV84" s="107"/>
      <c r="OHW84" s="110"/>
      <c r="OHX84" s="110"/>
      <c r="OHY84" s="110"/>
      <c r="OHZ84" s="115"/>
      <c r="OIA84" s="110"/>
      <c r="OIB84" s="108"/>
      <c r="OIC84" s="110"/>
      <c r="OID84" s="107"/>
      <c r="OIE84" s="110"/>
      <c r="OIF84" s="110"/>
      <c r="OIG84" s="110"/>
      <c r="OIH84" s="115"/>
      <c r="OII84" s="110"/>
      <c r="OIJ84" s="108"/>
      <c r="OIK84" s="110"/>
      <c r="OIL84" s="107"/>
      <c r="OIM84" s="110"/>
      <c r="OIN84" s="110"/>
      <c r="OIO84" s="110"/>
      <c r="OIP84" s="115"/>
      <c r="OIQ84" s="110"/>
      <c r="OIR84" s="108"/>
      <c r="OIS84" s="110"/>
      <c r="OIT84" s="107"/>
      <c r="OIU84" s="110"/>
      <c r="OIV84" s="110"/>
      <c r="OIW84" s="110"/>
      <c r="OIX84" s="115"/>
      <c r="OIY84" s="110"/>
      <c r="OIZ84" s="108"/>
      <c r="OJA84" s="110"/>
      <c r="OJB84" s="107"/>
      <c r="OJC84" s="110"/>
      <c r="OJD84" s="110"/>
      <c r="OJE84" s="110"/>
      <c r="OJF84" s="115"/>
      <c r="OJG84" s="110"/>
      <c r="OJH84" s="108"/>
      <c r="OJI84" s="110"/>
      <c r="OJJ84" s="107"/>
      <c r="OJK84" s="110"/>
      <c r="OJL84" s="110"/>
      <c r="OJM84" s="110"/>
      <c r="OJN84" s="115"/>
      <c r="OJO84" s="110"/>
      <c r="OJP84" s="108"/>
      <c r="OJQ84" s="110"/>
      <c r="OJR84" s="107"/>
      <c r="OJS84" s="110"/>
      <c r="OJT84" s="110"/>
      <c r="OJU84" s="110"/>
      <c r="OJV84" s="115"/>
      <c r="OJW84" s="110"/>
      <c r="OJX84" s="108"/>
      <c r="OJY84" s="110"/>
      <c r="OJZ84" s="107"/>
      <c r="OKA84" s="110"/>
      <c r="OKB84" s="110"/>
      <c r="OKC84" s="110"/>
      <c r="OKD84" s="115"/>
      <c r="OKE84" s="110"/>
      <c r="OKF84" s="108"/>
      <c r="OKG84" s="110"/>
      <c r="OKH84" s="107"/>
      <c r="OKI84" s="110"/>
      <c r="OKJ84" s="110"/>
      <c r="OKK84" s="110"/>
      <c r="OKL84" s="115"/>
      <c r="OKM84" s="110"/>
      <c r="OKN84" s="108"/>
      <c r="OKO84" s="110"/>
      <c r="OKP84" s="107"/>
      <c r="OKQ84" s="110"/>
      <c r="OKR84" s="110"/>
      <c r="OKS84" s="110"/>
      <c r="OKT84" s="115"/>
      <c r="OKU84" s="110"/>
      <c r="OKV84" s="108"/>
      <c r="OKW84" s="110"/>
      <c r="OKX84" s="107"/>
      <c r="OKY84" s="110"/>
      <c r="OKZ84" s="110"/>
      <c r="OLA84" s="110"/>
      <c r="OLB84" s="115"/>
      <c r="OLC84" s="110"/>
      <c r="OLD84" s="108"/>
      <c r="OLE84" s="110"/>
      <c r="OLF84" s="107"/>
      <c r="OLG84" s="110"/>
      <c r="OLH84" s="110"/>
      <c r="OLI84" s="110"/>
      <c r="OLJ84" s="115"/>
      <c r="OLK84" s="110"/>
      <c r="OLL84" s="108"/>
      <c r="OLM84" s="110"/>
      <c r="OLN84" s="107"/>
      <c r="OLO84" s="110"/>
      <c r="OLP84" s="110"/>
      <c r="OLQ84" s="110"/>
      <c r="OLR84" s="115"/>
      <c r="OLS84" s="110"/>
      <c r="OLT84" s="108"/>
      <c r="OLU84" s="110"/>
      <c r="OLV84" s="107"/>
      <c r="OLW84" s="110"/>
      <c r="OLX84" s="110"/>
      <c r="OLY84" s="110"/>
      <c r="OLZ84" s="115"/>
      <c r="OMA84" s="110"/>
      <c r="OMB84" s="108"/>
      <c r="OMC84" s="110"/>
      <c r="OMD84" s="107"/>
      <c r="OME84" s="110"/>
      <c r="OMF84" s="110"/>
      <c r="OMG84" s="110"/>
      <c r="OMH84" s="115"/>
      <c r="OMI84" s="110"/>
      <c r="OMJ84" s="108"/>
      <c r="OMK84" s="110"/>
      <c r="OML84" s="107"/>
      <c r="OMM84" s="110"/>
      <c r="OMN84" s="110"/>
      <c r="OMO84" s="110"/>
      <c r="OMP84" s="115"/>
      <c r="OMQ84" s="110"/>
      <c r="OMR84" s="108"/>
      <c r="OMS84" s="110"/>
      <c r="OMT84" s="107"/>
      <c r="OMU84" s="110"/>
      <c r="OMV84" s="110"/>
      <c r="OMW84" s="110"/>
      <c r="OMX84" s="115"/>
      <c r="OMY84" s="110"/>
      <c r="OMZ84" s="108"/>
      <c r="ONA84" s="110"/>
      <c r="ONB84" s="107"/>
      <c r="ONC84" s="110"/>
      <c r="OND84" s="110"/>
      <c r="ONE84" s="110"/>
      <c r="ONF84" s="115"/>
      <c r="ONG84" s="110"/>
      <c r="ONH84" s="108"/>
      <c r="ONI84" s="110"/>
      <c r="ONJ84" s="107"/>
      <c r="ONK84" s="110"/>
      <c r="ONL84" s="110"/>
      <c r="ONM84" s="110"/>
      <c r="ONN84" s="115"/>
      <c r="ONO84" s="110"/>
      <c r="ONP84" s="108"/>
      <c r="ONQ84" s="110"/>
      <c r="ONR84" s="107"/>
      <c r="ONS84" s="110"/>
      <c r="ONT84" s="110"/>
      <c r="ONU84" s="110"/>
      <c r="ONV84" s="115"/>
      <c r="ONW84" s="110"/>
      <c r="ONX84" s="108"/>
      <c r="ONY84" s="110"/>
      <c r="ONZ84" s="107"/>
      <c r="OOA84" s="110"/>
      <c r="OOB84" s="110"/>
      <c r="OOC84" s="110"/>
      <c r="OOD84" s="115"/>
      <c r="OOE84" s="110"/>
      <c r="OOF84" s="108"/>
      <c r="OOG84" s="110"/>
      <c r="OOH84" s="107"/>
      <c r="OOI84" s="110"/>
      <c r="OOJ84" s="110"/>
      <c r="OOK84" s="110"/>
      <c r="OOL84" s="115"/>
      <c r="OOM84" s="110"/>
      <c r="OON84" s="108"/>
      <c r="OOO84" s="110"/>
      <c r="OOP84" s="107"/>
      <c r="OOQ84" s="110"/>
      <c r="OOR84" s="110"/>
      <c r="OOS84" s="110"/>
      <c r="OOT84" s="115"/>
      <c r="OOU84" s="110"/>
      <c r="OOV84" s="108"/>
      <c r="OOW84" s="110"/>
      <c r="OOX84" s="107"/>
      <c r="OOY84" s="110"/>
      <c r="OOZ84" s="110"/>
      <c r="OPA84" s="110"/>
      <c r="OPB84" s="115"/>
      <c r="OPC84" s="110"/>
      <c r="OPD84" s="108"/>
      <c r="OPE84" s="110"/>
      <c r="OPF84" s="107"/>
      <c r="OPG84" s="110"/>
      <c r="OPH84" s="110"/>
      <c r="OPI84" s="110"/>
      <c r="OPJ84" s="115"/>
      <c r="OPK84" s="110"/>
      <c r="OPL84" s="108"/>
      <c r="OPM84" s="110"/>
      <c r="OPN84" s="107"/>
      <c r="OPO84" s="110"/>
      <c r="OPP84" s="110"/>
      <c r="OPQ84" s="110"/>
      <c r="OPR84" s="115"/>
      <c r="OPS84" s="110"/>
      <c r="OPT84" s="108"/>
      <c r="OPU84" s="110"/>
      <c r="OPV84" s="107"/>
      <c r="OPW84" s="110"/>
      <c r="OPX84" s="110"/>
      <c r="OPY84" s="110"/>
      <c r="OPZ84" s="115"/>
      <c r="OQA84" s="110"/>
      <c r="OQB84" s="108"/>
      <c r="OQC84" s="110"/>
      <c r="OQD84" s="107"/>
      <c r="OQE84" s="110"/>
      <c r="OQF84" s="110"/>
      <c r="OQG84" s="110"/>
      <c r="OQH84" s="115"/>
      <c r="OQI84" s="110"/>
      <c r="OQJ84" s="108"/>
      <c r="OQK84" s="110"/>
      <c r="OQL84" s="107"/>
      <c r="OQM84" s="110"/>
      <c r="OQN84" s="110"/>
      <c r="OQO84" s="110"/>
      <c r="OQP84" s="115"/>
      <c r="OQQ84" s="110"/>
      <c r="OQR84" s="108"/>
      <c r="OQS84" s="110"/>
      <c r="OQT84" s="107"/>
      <c r="OQU84" s="110"/>
      <c r="OQV84" s="110"/>
      <c r="OQW84" s="110"/>
      <c r="OQX84" s="115"/>
      <c r="OQY84" s="110"/>
      <c r="OQZ84" s="108"/>
      <c r="ORA84" s="110"/>
      <c r="ORB84" s="107"/>
      <c r="ORC84" s="110"/>
      <c r="ORD84" s="110"/>
      <c r="ORE84" s="110"/>
      <c r="ORF84" s="115"/>
      <c r="ORG84" s="110"/>
      <c r="ORH84" s="108"/>
      <c r="ORI84" s="110"/>
      <c r="ORJ84" s="107"/>
      <c r="ORK84" s="110"/>
      <c r="ORL84" s="110"/>
      <c r="ORM84" s="110"/>
      <c r="ORN84" s="115"/>
      <c r="ORO84" s="110"/>
      <c r="ORP84" s="108"/>
      <c r="ORQ84" s="110"/>
      <c r="ORR84" s="107"/>
      <c r="ORS84" s="110"/>
      <c r="ORT84" s="110"/>
      <c r="ORU84" s="110"/>
      <c r="ORV84" s="115"/>
      <c r="ORW84" s="110"/>
      <c r="ORX84" s="108"/>
      <c r="ORY84" s="110"/>
      <c r="ORZ84" s="107"/>
      <c r="OSA84" s="110"/>
      <c r="OSB84" s="110"/>
      <c r="OSC84" s="110"/>
      <c r="OSD84" s="115"/>
      <c r="OSE84" s="110"/>
      <c r="OSF84" s="108"/>
      <c r="OSG84" s="110"/>
      <c r="OSH84" s="107"/>
      <c r="OSI84" s="110"/>
      <c r="OSJ84" s="110"/>
      <c r="OSK84" s="110"/>
      <c r="OSL84" s="115"/>
      <c r="OSM84" s="110"/>
      <c r="OSN84" s="108"/>
      <c r="OSO84" s="110"/>
      <c r="OSP84" s="107"/>
      <c r="OSQ84" s="110"/>
      <c r="OSR84" s="110"/>
      <c r="OSS84" s="110"/>
      <c r="OST84" s="115"/>
      <c r="OSU84" s="110"/>
      <c r="OSV84" s="108"/>
      <c r="OSW84" s="110"/>
      <c r="OSX84" s="107"/>
      <c r="OSY84" s="110"/>
      <c r="OSZ84" s="110"/>
      <c r="OTA84" s="110"/>
      <c r="OTB84" s="115"/>
      <c r="OTC84" s="110"/>
      <c r="OTD84" s="108"/>
      <c r="OTE84" s="110"/>
      <c r="OTF84" s="107"/>
      <c r="OTG84" s="110"/>
      <c r="OTH84" s="110"/>
      <c r="OTI84" s="110"/>
      <c r="OTJ84" s="115"/>
      <c r="OTK84" s="110"/>
      <c r="OTL84" s="108"/>
      <c r="OTM84" s="110"/>
      <c r="OTN84" s="107"/>
      <c r="OTO84" s="110"/>
      <c r="OTP84" s="110"/>
      <c r="OTQ84" s="110"/>
      <c r="OTR84" s="115"/>
      <c r="OTS84" s="110"/>
      <c r="OTT84" s="108"/>
      <c r="OTU84" s="110"/>
      <c r="OTV84" s="107"/>
      <c r="OTW84" s="110"/>
      <c r="OTX84" s="110"/>
      <c r="OTY84" s="110"/>
      <c r="OTZ84" s="115"/>
      <c r="OUA84" s="110"/>
      <c r="OUB84" s="108"/>
      <c r="OUC84" s="110"/>
      <c r="OUD84" s="107"/>
      <c r="OUE84" s="110"/>
      <c r="OUF84" s="110"/>
      <c r="OUG84" s="110"/>
      <c r="OUH84" s="115"/>
      <c r="OUI84" s="110"/>
      <c r="OUJ84" s="108"/>
      <c r="OUK84" s="110"/>
      <c r="OUL84" s="107"/>
      <c r="OUM84" s="110"/>
      <c r="OUN84" s="110"/>
      <c r="OUO84" s="110"/>
      <c r="OUP84" s="115"/>
      <c r="OUQ84" s="110"/>
      <c r="OUR84" s="108"/>
      <c r="OUS84" s="110"/>
      <c r="OUT84" s="107"/>
      <c r="OUU84" s="110"/>
      <c r="OUV84" s="110"/>
      <c r="OUW84" s="110"/>
      <c r="OUX84" s="115"/>
      <c r="OUY84" s="110"/>
      <c r="OUZ84" s="108"/>
      <c r="OVA84" s="110"/>
      <c r="OVB84" s="107"/>
      <c r="OVC84" s="110"/>
      <c r="OVD84" s="110"/>
      <c r="OVE84" s="110"/>
      <c r="OVF84" s="115"/>
      <c r="OVG84" s="110"/>
      <c r="OVH84" s="108"/>
      <c r="OVI84" s="110"/>
      <c r="OVJ84" s="107"/>
      <c r="OVK84" s="110"/>
      <c r="OVL84" s="110"/>
      <c r="OVM84" s="110"/>
      <c r="OVN84" s="115"/>
      <c r="OVO84" s="110"/>
      <c r="OVP84" s="108"/>
      <c r="OVQ84" s="110"/>
      <c r="OVR84" s="107"/>
      <c r="OVS84" s="110"/>
      <c r="OVT84" s="110"/>
      <c r="OVU84" s="110"/>
      <c r="OVV84" s="115"/>
      <c r="OVW84" s="110"/>
      <c r="OVX84" s="108"/>
      <c r="OVY84" s="110"/>
      <c r="OVZ84" s="107"/>
      <c r="OWA84" s="110"/>
      <c r="OWB84" s="110"/>
      <c r="OWC84" s="110"/>
      <c r="OWD84" s="115"/>
      <c r="OWE84" s="110"/>
      <c r="OWF84" s="108"/>
      <c r="OWG84" s="110"/>
      <c r="OWH84" s="107"/>
      <c r="OWI84" s="110"/>
      <c r="OWJ84" s="110"/>
      <c r="OWK84" s="110"/>
      <c r="OWL84" s="115"/>
      <c r="OWM84" s="110"/>
      <c r="OWN84" s="108"/>
      <c r="OWO84" s="110"/>
      <c r="OWP84" s="107"/>
      <c r="OWQ84" s="110"/>
      <c r="OWR84" s="110"/>
      <c r="OWS84" s="110"/>
      <c r="OWT84" s="115"/>
      <c r="OWU84" s="110"/>
      <c r="OWV84" s="108"/>
      <c r="OWW84" s="110"/>
      <c r="OWX84" s="107"/>
      <c r="OWY84" s="110"/>
      <c r="OWZ84" s="110"/>
      <c r="OXA84" s="110"/>
      <c r="OXB84" s="115"/>
      <c r="OXC84" s="110"/>
      <c r="OXD84" s="108"/>
      <c r="OXE84" s="110"/>
      <c r="OXF84" s="107"/>
      <c r="OXG84" s="110"/>
      <c r="OXH84" s="110"/>
      <c r="OXI84" s="110"/>
      <c r="OXJ84" s="115"/>
      <c r="OXK84" s="110"/>
      <c r="OXL84" s="108"/>
      <c r="OXM84" s="110"/>
      <c r="OXN84" s="107"/>
      <c r="OXO84" s="110"/>
      <c r="OXP84" s="110"/>
      <c r="OXQ84" s="110"/>
      <c r="OXR84" s="115"/>
      <c r="OXS84" s="110"/>
      <c r="OXT84" s="108"/>
      <c r="OXU84" s="110"/>
      <c r="OXV84" s="107"/>
      <c r="OXW84" s="110"/>
      <c r="OXX84" s="110"/>
      <c r="OXY84" s="110"/>
      <c r="OXZ84" s="115"/>
      <c r="OYA84" s="110"/>
      <c r="OYB84" s="108"/>
      <c r="OYC84" s="110"/>
      <c r="OYD84" s="107"/>
      <c r="OYE84" s="110"/>
      <c r="OYF84" s="110"/>
      <c r="OYG84" s="110"/>
      <c r="OYH84" s="115"/>
      <c r="OYI84" s="110"/>
      <c r="OYJ84" s="108"/>
      <c r="OYK84" s="110"/>
      <c r="OYL84" s="107"/>
      <c r="OYM84" s="110"/>
      <c r="OYN84" s="110"/>
      <c r="OYO84" s="110"/>
      <c r="OYP84" s="115"/>
      <c r="OYQ84" s="110"/>
      <c r="OYR84" s="108"/>
      <c r="OYS84" s="110"/>
      <c r="OYT84" s="107"/>
      <c r="OYU84" s="110"/>
      <c r="OYV84" s="110"/>
      <c r="OYW84" s="110"/>
      <c r="OYX84" s="115"/>
      <c r="OYY84" s="110"/>
      <c r="OYZ84" s="108"/>
      <c r="OZA84" s="110"/>
      <c r="OZB84" s="107"/>
      <c r="OZC84" s="110"/>
      <c r="OZD84" s="110"/>
      <c r="OZE84" s="110"/>
      <c r="OZF84" s="115"/>
      <c r="OZG84" s="110"/>
      <c r="OZH84" s="108"/>
      <c r="OZI84" s="110"/>
      <c r="OZJ84" s="107"/>
      <c r="OZK84" s="110"/>
      <c r="OZL84" s="110"/>
      <c r="OZM84" s="110"/>
      <c r="OZN84" s="115"/>
      <c r="OZO84" s="110"/>
      <c r="OZP84" s="108"/>
      <c r="OZQ84" s="110"/>
      <c r="OZR84" s="107"/>
      <c r="OZS84" s="110"/>
      <c r="OZT84" s="110"/>
      <c r="OZU84" s="110"/>
      <c r="OZV84" s="115"/>
      <c r="OZW84" s="110"/>
      <c r="OZX84" s="108"/>
      <c r="OZY84" s="110"/>
      <c r="OZZ84" s="107"/>
      <c r="PAA84" s="110"/>
      <c r="PAB84" s="110"/>
      <c r="PAC84" s="110"/>
      <c r="PAD84" s="115"/>
      <c r="PAE84" s="110"/>
      <c r="PAF84" s="108"/>
      <c r="PAG84" s="110"/>
      <c r="PAH84" s="107"/>
      <c r="PAI84" s="110"/>
      <c r="PAJ84" s="110"/>
      <c r="PAK84" s="110"/>
      <c r="PAL84" s="115"/>
      <c r="PAM84" s="110"/>
      <c r="PAN84" s="108"/>
      <c r="PAO84" s="110"/>
      <c r="PAP84" s="107"/>
      <c r="PAQ84" s="110"/>
      <c r="PAR84" s="110"/>
      <c r="PAS84" s="110"/>
      <c r="PAT84" s="115"/>
      <c r="PAU84" s="110"/>
      <c r="PAV84" s="108"/>
      <c r="PAW84" s="110"/>
      <c r="PAX84" s="107"/>
      <c r="PAY84" s="110"/>
      <c r="PAZ84" s="110"/>
      <c r="PBA84" s="110"/>
      <c r="PBB84" s="115"/>
      <c r="PBC84" s="110"/>
      <c r="PBD84" s="108"/>
      <c r="PBE84" s="110"/>
      <c r="PBF84" s="107"/>
      <c r="PBG84" s="110"/>
      <c r="PBH84" s="110"/>
      <c r="PBI84" s="110"/>
      <c r="PBJ84" s="115"/>
      <c r="PBK84" s="110"/>
      <c r="PBL84" s="108"/>
      <c r="PBM84" s="110"/>
      <c r="PBN84" s="107"/>
      <c r="PBO84" s="110"/>
      <c r="PBP84" s="110"/>
      <c r="PBQ84" s="110"/>
      <c r="PBR84" s="115"/>
      <c r="PBS84" s="110"/>
      <c r="PBT84" s="108"/>
      <c r="PBU84" s="110"/>
      <c r="PBV84" s="107"/>
      <c r="PBW84" s="110"/>
      <c r="PBX84" s="110"/>
      <c r="PBY84" s="110"/>
      <c r="PBZ84" s="115"/>
      <c r="PCA84" s="110"/>
      <c r="PCB84" s="108"/>
      <c r="PCC84" s="110"/>
      <c r="PCD84" s="107"/>
      <c r="PCE84" s="110"/>
      <c r="PCF84" s="110"/>
      <c r="PCG84" s="110"/>
      <c r="PCH84" s="115"/>
      <c r="PCI84" s="110"/>
      <c r="PCJ84" s="108"/>
      <c r="PCK84" s="110"/>
      <c r="PCL84" s="107"/>
      <c r="PCM84" s="110"/>
      <c r="PCN84" s="110"/>
      <c r="PCO84" s="110"/>
      <c r="PCP84" s="115"/>
      <c r="PCQ84" s="110"/>
      <c r="PCR84" s="108"/>
      <c r="PCS84" s="110"/>
      <c r="PCT84" s="107"/>
      <c r="PCU84" s="110"/>
      <c r="PCV84" s="110"/>
      <c r="PCW84" s="110"/>
      <c r="PCX84" s="115"/>
      <c r="PCY84" s="110"/>
      <c r="PCZ84" s="108"/>
      <c r="PDA84" s="110"/>
      <c r="PDB84" s="107"/>
      <c r="PDC84" s="110"/>
      <c r="PDD84" s="110"/>
      <c r="PDE84" s="110"/>
      <c r="PDF84" s="115"/>
      <c r="PDG84" s="110"/>
      <c r="PDH84" s="108"/>
      <c r="PDI84" s="110"/>
      <c r="PDJ84" s="107"/>
      <c r="PDK84" s="110"/>
      <c r="PDL84" s="110"/>
      <c r="PDM84" s="110"/>
      <c r="PDN84" s="115"/>
      <c r="PDO84" s="110"/>
      <c r="PDP84" s="108"/>
      <c r="PDQ84" s="110"/>
      <c r="PDR84" s="107"/>
      <c r="PDS84" s="110"/>
      <c r="PDT84" s="110"/>
      <c r="PDU84" s="110"/>
      <c r="PDV84" s="115"/>
      <c r="PDW84" s="110"/>
      <c r="PDX84" s="108"/>
      <c r="PDY84" s="110"/>
      <c r="PDZ84" s="107"/>
      <c r="PEA84" s="110"/>
      <c r="PEB84" s="110"/>
      <c r="PEC84" s="110"/>
      <c r="PED84" s="115"/>
      <c r="PEE84" s="110"/>
      <c r="PEF84" s="108"/>
      <c r="PEG84" s="110"/>
      <c r="PEH84" s="107"/>
      <c r="PEI84" s="110"/>
      <c r="PEJ84" s="110"/>
      <c r="PEK84" s="110"/>
      <c r="PEL84" s="115"/>
      <c r="PEM84" s="110"/>
      <c r="PEN84" s="108"/>
      <c r="PEO84" s="110"/>
      <c r="PEP84" s="107"/>
      <c r="PEQ84" s="110"/>
      <c r="PER84" s="110"/>
      <c r="PES84" s="110"/>
      <c r="PET84" s="115"/>
      <c r="PEU84" s="110"/>
      <c r="PEV84" s="108"/>
      <c r="PEW84" s="110"/>
      <c r="PEX84" s="107"/>
      <c r="PEY84" s="110"/>
      <c r="PEZ84" s="110"/>
      <c r="PFA84" s="110"/>
      <c r="PFB84" s="115"/>
      <c r="PFC84" s="110"/>
      <c r="PFD84" s="108"/>
      <c r="PFE84" s="110"/>
      <c r="PFF84" s="107"/>
      <c r="PFG84" s="110"/>
      <c r="PFH84" s="110"/>
      <c r="PFI84" s="110"/>
      <c r="PFJ84" s="115"/>
      <c r="PFK84" s="110"/>
      <c r="PFL84" s="108"/>
      <c r="PFM84" s="110"/>
      <c r="PFN84" s="107"/>
      <c r="PFO84" s="110"/>
      <c r="PFP84" s="110"/>
      <c r="PFQ84" s="110"/>
      <c r="PFR84" s="115"/>
      <c r="PFS84" s="110"/>
      <c r="PFT84" s="108"/>
      <c r="PFU84" s="110"/>
      <c r="PFV84" s="107"/>
      <c r="PFW84" s="110"/>
      <c r="PFX84" s="110"/>
      <c r="PFY84" s="110"/>
      <c r="PFZ84" s="115"/>
      <c r="PGA84" s="110"/>
      <c r="PGB84" s="108"/>
      <c r="PGC84" s="110"/>
      <c r="PGD84" s="107"/>
      <c r="PGE84" s="110"/>
      <c r="PGF84" s="110"/>
      <c r="PGG84" s="110"/>
      <c r="PGH84" s="115"/>
      <c r="PGI84" s="110"/>
      <c r="PGJ84" s="108"/>
      <c r="PGK84" s="110"/>
      <c r="PGL84" s="107"/>
      <c r="PGM84" s="110"/>
      <c r="PGN84" s="110"/>
      <c r="PGO84" s="110"/>
      <c r="PGP84" s="115"/>
      <c r="PGQ84" s="110"/>
      <c r="PGR84" s="108"/>
      <c r="PGS84" s="110"/>
      <c r="PGT84" s="107"/>
      <c r="PGU84" s="110"/>
      <c r="PGV84" s="110"/>
      <c r="PGW84" s="110"/>
      <c r="PGX84" s="115"/>
      <c r="PGY84" s="110"/>
      <c r="PGZ84" s="108"/>
      <c r="PHA84" s="110"/>
      <c r="PHB84" s="107"/>
      <c r="PHC84" s="110"/>
      <c r="PHD84" s="110"/>
      <c r="PHE84" s="110"/>
      <c r="PHF84" s="115"/>
      <c r="PHG84" s="110"/>
      <c r="PHH84" s="108"/>
      <c r="PHI84" s="110"/>
      <c r="PHJ84" s="107"/>
      <c r="PHK84" s="110"/>
      <c r="PHL84" s="110"/>
      <c r="PHM84" s="110"/>
      <c r="PHN84" s="115"/>
      <c r="PHO84" s="110"/>
      <c r="PHP84" s="108"/>
      <c r="PHQ84" s="110"/>
      <c r="PHR84" s="107"/>
      <c r="PHS84" s="110"/>
      <c r="PHT84" s="110"/>
      <c r="PHU84" s="110"/>
      <c r="PHV84" s="115"/>
      <c r="PHW84" s="110"/>
      <c r="PHX84" s="108"/>
      <c r="PHY84" s="110"/>
      <c r="PHZ84" s="107"/>
      <c r="PIA84" s="110"/>
      <c r="PIB84" s="110"/>
      <c r="PIC84" s="110"/>
      <c r="PID84" s="115"/>
      <c r="PIE84" s="110"/>
      <c r="PIF84" s="108"/>
      <c r="PIG84" s="110"/>
      <c r="PIH84" s="107"/>
      <c r="PII84" s="110"/>
      <c r="PIJ84" s="110"/>
      <c r="PIK84" s="110"/>
      <c r="PIL84" s="115"/>
      <c r="PIM84" s="110"/>
      <c r="PIN84" s="108"/>
      <c r="PIO84" s="110"/>
      <c r="PIP84" s="107"/>
      <c r="PIQ84" s="110"/>
      <c r="PIR84" s="110"/>
      <c r="PIS84" s="110"/>
      <c r="PIT84" s="115"/>
      <c r="PIU84" s="110"/>
      <c r="PIV84" s="108"/>
      <c r="PIW84" s="110"/>
      <c r="PIX84" s="107"/>
      <c r="PIY84" s="110"/>
      <c r="PIZ84" s="110"/>
      <c r="PJA84" s="110"/>
      <c r="PJB84" s="115"/>
      <c r="PJC84" s="110"/>
      <c r="PJD84" s="108"/>
      <c r="PJE84" s="110"/>
      <c r="PJF84" s="107"/>
      <c r="PJG84" s="110"/>
      <c r="PJH84" s="110"/>
      <c r="PJI84" s="110"/>
      <c r="PJJ84" s="115"/>
      <c r="PJK84" s="110"/>
      <c r="PJL84" s="108"/>
      <c r="PJM84" s="110"/>
      <c r="PJN84" s="107"/>
      <c r="PJO84" s="110"/>
      <c r="PJP84" s="110"/>
      <c r="PJQ84" s="110"/>
      <c r="PJR84" s="115"/>
      <c r="PJS84" s="110"/>
      <c r="PJT84" s="108"/>
      <c r="PJU84" s="110"/>
      <c r="PJV84" s="107"/>
      <c r="PJW84" s="110"/>
      <c r="PJX84" s="110"/>
      <c r="PJY84" s="110"/>
      <c r="PJZ84" s="115"/>
      <c r="PKA84" s="110"/>
      <c r="PKB84" s="108"/>
      <c r="PKC84" s="110"/>
      <c r="PKD84" s="107"/>
      <c r="PKE84" s="110"/>
      <c r="PKF84" s="110"/>
      <c r="PKG84" s="110"/>
      <c r="PKH84" s="115"/>
      <c r="PKI84" s="110"/>
      <c r="PKJ84" s="108"/>
      <c r="PKK84" s="110"/>
      <c r="PKL84" s="107"/>
      <c r="PKM84" s="110"/>
      <c r="PKN84" s="110"/>
      <c r="PKO84" s="110"/>
      <c r="PKP84" s="115"/>
      <c r="PKQ84" s="110"/>
      <c r="PKR84" s="108"/>
      <c r="PKS84" s="110"/>
      <c r="PKT84" s="107"/>
      <c r="PKU84" s="110"/>
      <c r="PKV84" s="110"/>
      <c r="PKW84" s="110"/>
      <c r="PKX84" s="115"/>
      <c r="PKY84" s="110"/>
      <c r="PKZ84" s="108"/>
      <c r="PLA84" s="110"/>
      <c r="PLB84" s="107"/>
      <c r="PLC84" s="110"/>
      <c r="PLD84" s="110"/>
      <c r="PLE84" s="110"/>
      <c r="PLF84" s="115"/>
      <c r="PLG84" s="110"/>
      <c r="PLH84" s="108"/>
      <c r="PLI84" s="110"/>
      <c r="PLJ84" s="107"/>
      <c r="PLK84" s="110"/>
      <c r="PLL84" s="110"/>
      <c r="PLM84" s="110"/>
      <c r="PLN84" s="115"/>
      <c r="PLO84" s="110"/>
      <c r="PLP84" s="108"/>
      <c r="PLQ84" s="110"/>
      <c r="PLR84" s="107"/>
      <c r="PLS84" s="110"/>
      <c r="PLT84" s="110"/>
      <c r="PLU84" s="110"/>
      <c r="PLV84" s="115"/>
      <c r="PLW84" s="110"/>
      <c r="PLX84" s="108"/>
      <c r="PLY84" s="110"/>
      <c r="PLZ84" s="107"/>
      <c r="PMA84" s="110"/>
      <c r="PMB84" s="110"/>
      <c r="PMC84" s="110"/>
      <c r="PMD84" s="115"/>
      <c r="PME84" s="110"/>
      <c r="PMF84" s="108"/>
      <c r="PMG84" s="110"/>
      <c r="PMH84" s="107"/>
      <c r="PMI84" s="110"/>
      <c r="PMJ84" s="110"/>
      <c r="PMK84" s="110"/>
      <c r="PML84" s="115"/>
      <c r="PMM84" s="110"/>
      <c r="PMN84" s="108"/>
      <c r="PMO84" s="110"/>
      <c r="PMP84" s="107"/>
      <c r="PMQ84" s="110"/>
      <c r="PMR84" s="110"/>
      <c r="PMS84" s="110"/>
      <c r="PMT84" s="115"/>
      <c r="PMU84" s="110"/>
      <c r="PMV84" s="108"/>
      <c r="PMW84" s="110"/>
      <c r="PMX84" s="107"/>
      <c r="PMY84" s="110"/>
      <c r="PMZ84" s="110"/>
      <c r="PNA84" s="110"/>
      <c r="PNB84" s="115"/>
      <c r="PNC84" s="110"/>
      <c r="PND84" s="108"/>
      <c r="PNE84" s="110"/>
      <c r="PNF84" s="107"/>
      <c r="PNG84" s="110"/>
      <c r="PNH84" s="110"/>
      <c r="PNI84" s="110"/>
      <c r="PNJ84" s="115"/>
      <c r="PNK84" s="110"/>
      <c r="PNL84" s="108"/>
      <c r="PNM84" s="110"/>
      <c r="PNN84" s="107"/>
      <c r="PNO84" s="110"/>
      <c r="PNP84" s="110"/>
      <c r="PNQ84" s="110"/>
      <c r="PNR84" s="115"/>
      <c r="PNS84" s="110"/>
      <c r="PNT84" s="108"/>
      <c r="PNU84" s="110"/>
      <c r="PNV84" s="107"/>
      <c r="PNW84" s="110"/>
      <c r="PNX84" s="110"/>
      <c r="PNY84" s="110"/>
      <c r="PNZ84" s="115"/>
      <c r="POA84" s="110"/>
      <c r="POB84" s="108"/>
      <c r="POC84" s="110"/>
      <c r="POD84" s="107"/>
      <c r="POE84" s="110"/>
      <c r="POF84" s="110"/>
      <c r="POG84" s="110"/>
      <c r="POH84" s="115"/>
      <c r="POI84" s="110"/>
      <c r="POJ84" s="108"/>
      <c r="POK84" s="110"/>
      <c r="POL84" s="107"/>
      <c r="POM84" s="110"/>
      <c r="PON84" s="110"/>
      <c r="POO84" s="110"/>
      <c r="POP84" s="115"/>
      <c r="POQ84" s="110"/>
      <c r="POR84" s="108"/>
      <c r="POS84" s="110"/>
      <c r="POT84" s="107"/>
      <c r="POU84" s="110"/>
      <c r="POV84" s="110"/>
      <c r="POW84" s="110"/>
      <c r="POX84" s="115"/>
      <c r="POY84" s="110"/>
      <c r="POZ84" s="108"/>
      <c r="PPA84" s="110"/>
      <c r="PPB84" s="107"/>
      <c r="PPC84" s="110"/>
      <c r="PPD84" s="110"/>
      <c r="PPE84" s="110"/>
      <c r="PPF84" s="115"/>
      <c r="PPG84" s="110"/>
      <c r="PPH84" s="108"/>
      <c r="PPI84" s="110"/>
      <c r="PPJ84" s="107"/>
      <c r="PPK84" s="110"/>
      <c r="PPL84" s="110"/>
      <c r="PPM84" s="110"/>
      <c r="PPN84" s="115"/>
      <c r="PPO84" s="110"/>
      <c r="PPP84" s="108"/>
      <c r="PPQ84" s="110"/>
      <c r="PPR84" s="107"/>
      <c r="PPS84" s="110"/>
      <c r="PPT84" s="110"/>
      <c r="PPU84" s="110"/>
      <c r="PPV84" s="115"/>
      <c r="PPW84" s="110"/>
      <c r="PPX84" s="108"/>
      <c r="PPY84" s="110"/>
      <c r="PPZ84" s="107"/>
      <c r="PQA84" s="110"/>
      <c r="PQB84" s="110"/>
      <c r="PQC84" s="110"/>
      <c r="PQD84" s="115"/>
      <c r="PQE84" s="110"/>
      <c r="PQF84" s="108"/>
      <c r="PQG84" s="110"/>
      <c r="PQH84" s="107"/>
      <c r="PQI84" s="110"/>
      <c r="PQJ84" s="110"/>
      <c r="PQK84" s="110"/>
      <c r="PQL84" s="115"/>
      <c r="PQM84" s="110"/>
      <c r="PQN84" s="108"/>
      <c r="PQO84" s="110"/>
      <c r="PQP84" s="107"/>
      <c r="PQQ84" s="110"/>
      <c r="PQR84" s="110"/>
      <c r="PQS84" s="110"/>
      <c r="PQT84" s="115"/>
      <c r="PQU84" s="110"/>
      <c r="PQV84" s="108"/>
      <c r="PQW84" s="110"/>
      <c r="PQX84" s="107"/>
      <c r="PQY84" s="110"/>
      <c r="PQZ84" s="110"/>
      <c r="PRA84" s="110"/>
      <c r="PRB84" s="115"/>
      <c r="PRC84" s="110"/>
      <c r="PRD84" s="108"/>
      <c r="PRE84" s="110"/>
      <c r="PRF84" s="107"/>
      <c r="PRG84" s="110"/>
      <c r="PRH84" s="110"/>
      <c r="PRI84" s="110"/>
      <c r="PRJ84" s="115"/>
      <c r="PRK84" s="110"/>
      <c r="PRL84" s="108"/>
      <c r="PRM84" s="110"/>
      <c r="PRN84" s="107"/>
      <c r="PRO84" s="110"/>
      <c r="PRP84" s="110"/>
      <c r="PRQ84" s="110"/>
      <c r="PRR84" s="115"/>
      <c r="PRS84" s="110"/>
      <c r="PRT84" s="108"/>
      <c r="PRU84" s="110"/>
      <c r="PRV84" s="107"/>
      <c r="PRW84" s="110"/>
      <c r="PRX84" s="110"/>
      <c r="PRY84" s="110"/>
      <c r="PRZ84" s="115"/>
      <c r="PSA84" s="110"/>
      <c r="PSB84" s="108"/>
      <c r="PSC84" s="110"/>
      <c r="PSD84" s="107"/>
      <c r="PSE84" s="110"/>
      <c r="PSF84" s="110"/>
      <c r="PSG84" s="110"/>
      <c r="PSH84" s="115"/>
      <c r="PSI84" s="110"/>
      <c r="PSJ84" s="108"/>
      <c r="PSK84" s="110"/>
      <c r="PSL84" s="107"/>
      <c r="PSM84" s="110"/>
      <c r="PSN84" s="110"/>
      <c r="PSO84" s="110"/>
      <c r="PSP84" s="115"/>
      <c r="PSQ84" s="110"/>
      <c r="PSR84" s="108"/>
      <c r="PSS84" s="110"/>
      <c r="PST84" s="107"/>
      <c r="PSU84" s="110"/>
      <c r="PSV84" s="110"/>
      <c r="PSW84" s="110"/>
      <c r="PSX84" s="115"/>
      <c r="PSY84" s="110"/>
      <c r="PSZ84" s="108"/>
      <c r="PTA84" s="110"/>
      <c r="PTB84" s="107"/>
      <c r="PTC84" s="110"/>
      <c r="PTD84" s="110"/>
      <c r="PTE84" s="110"/>
      <c r="PTF84" s="115"/>
      <c r="PTG84" s="110"/>
      <c r="PTH84" s="108"/>
      <c r="PTI84" s="110"/>
      <c r="PTJ84" s="107"/>
      <c r="PTK84" s="110"/>
      <c r="PTL84" s="110"/>
      <c r="PTM84" s="110"/>
      <c r="PTN84" s="115"/>
      <c r="PTO84" s="110"/>
      <c r="PTP84" s="108"/>
      <c r="PTQ84" s="110"/>
      <c r="PTR84" s="107"/>
      <c r="PTS84" s="110"/>
      <c r="PTT84" s="110"/>
      <c r="PTU84" s="110"/>
      <c r="PTV84" s="115"/>
      <c r="PTW84" s="110"/>
      <c r="PTX84" s="108"/>
      <c r="PTY84" s="110"/>
      <c r="PTZ84" s="107"/>
      <c r="PUA84" s="110"/>
      <c r="PUB84" s="110"/>
      <c r="PUC84" s="110"/>
      <c r="PUD84" s="115"/>
      <c r="PUE84" s="110"/>
      <c r="PUF84" s="108"/>
      <c r="PUG84" s="110"/>
      <c r="PUH84" s="107"/>
      <c r="PUI84" s="110"/>
      <c r="PUJ84" s="110"/>
      <c r="PUK84" s="110"/>
      <c r="PUL84" s="115"/>
      <c r="PUM84" s="110"/>
      <c r="PUN84" s="108"/>
      <c r="PUO84" s="110"/>
      <c r="PUP84" s="107"/>
      <c r="PUQ84" s="110"/>
      <c r="PUR84" s="110"/>
      <c r="PUS84" s="110"/>
      <c r="PUT84" s="115"/>
      <c r="PUU84" s="110"/>
      <c r="PUV84" s="108"/>
      <c r="PUW84" s="110"/>
      <c r="PUX84" s="107"/>
      <c r="PUY84" s="110"/>
      <c r="PUZ84" s="110"/>
      <c r="PVA84" s="110"/>
      <c r="PVB84" s="115"/>
      <c r="PVC84" s="110"/>
      <c r="PVD84" s="108"/>
      <c r="PVE84" s="110"/>
      <c r="PVF84" s="107"/>
      <c r="PVG84" s="110"/>
      <c r="PVH84" s="110"/>
      <c r="PVI84" s="110"/>
      <c r="PVJ84" s="115"/>
      <c r="PVK84" s="110"/>
      <c r="PVL84" s="108"/>
      <c r="PVM84" s="110"/>
      <c r="PVN84" s="107"/>
      <c r="PVO84" s="110"/>
      <c r="PVP84" s="110"/>
      <c r="PVQ84" s="110"/>
      <c r="PVR84" s="115"/>
      <c r="PVS84" s="110"/>
      <c r="PVT84" s="108"/>
      <c r="PVU84" s="110"/>
      <c r="PVV84" s="107"/>
      <c r="PVW84" s="110"/>
      <c r="PVX84" s="110"/>
      <c r="PVY84" s="110"/>
      <c r="PVZ84" s="115"/>
      <c r="PWA84" s="110"/>
      <c r="PWB84" s="108"/>
      <c r="PWC84" s="110"/>
      <c r="PWD84" s="107"/>
      <c r="PWE84" s="110"/>
      <c r="PWF84" s="110"/>
      <c r="PWG84" s="110"/>
      <c r="PWH84" s="115"/>
      <c r="PWI84" s="110"/>
      <c r="PWJ84" s="108"/>
      <c r="PWK84" s="110"/>
      <c r="PWL84" s="107"/>
      <c r="PWM84" s="110"/>
      <c r="PWN84" s="110"/>
      <c r="PWO84" s="110"/>
      <c r="PWP84" s="115"/>
      <c r="PWQ84" s="110"/>
      <c r="PWR84" s="108"/>
      <c r="PWS84" s="110"/>
      <c r="PWT84" s="107"/>
      <c r="PWU84" s="110"/>
      <c r="PWV84" s="110"/>
      <c r="PWW84" s="110"/>
      <c r="PWX84" s="115"/>
      <c r="PWY84" s="110"/>
      <c r="PWZ84" s="108"/>
      <c r="PXA84" s="110"/>
      <c r="PXB84" s="107"/>
      <c r="PXC84" s="110"/>
      <c r="PXD84" s="110"/>
      <c r="PXE84" s="110"/>
      <c r="PXF84" s="115"/>
      <c r="PXG84" s="110"/>
      <c r="PXH84" s="108"/>
      <c r="PXI84" s="110"/>
      <c r="PXJ84" s="107"/>
      <c r="PXK84" s="110"/>
      <c r="PXL84" s="110"/>
      <c r="PXM84" s="110"/>
      <c r="PXN84" s="115"/>
      <c r="PXO84" s="110"/>
      <c r="PXP84" s="108"/>
      <c r="PXQ84" s="110"/>
      <c r="PXR84" s="107"/>
      <c r="PXS84" s="110"/>
      <c r="PXT84" s="110"/>
      <c r="PXU84" s="110"/>
      <c r="PXV84" s="115"/>
      <c r="PXW84" s="110"/>
      <c r="PXX84" s="108"/>
      <c r="PXY84" s="110"/>
      <c r="PXZ84" s="107"/>
      <c r="PYA84" s="110"/>
      <c r="PYB84" s="110"/>
      <c r="PYC84" s="110"/>
      <c r="PYD84" s="115"/>
      <c r="PYE84" s="110"/>
      <c r="PYF84" s="108"/>
      <c r="PYG84" s="110"/>
      <c r="PYH84" s="107"/>
      <c r="PYI84" s="110"/>
      <c r="PYJ84" s="110"/>
      <c r="PYK84" s="110"/>
      <c r="PYL84" s="115"/>
      <c r="PYM84" s="110"/>
      <c r="PYN84" s="108"/>
      <c r="PYO84" s="110"/>
      <c r="PYP84" s="107"/>
      <c r="PYQ84" s="110"/>
      <c r="PYR84" s="110"/>
      <c r="PYS84" s="110"/>
      <c r="PYT84" s="115"/>
      <c r="PYU84" s="110"/>
      <c r="PYV84" s="108"/>
      <c r="PYW84" s="110"/>
      <c r="PYX84" s="107"/>
      <c r="PYY84" s="110"/>
      <c r="PYZ84" s="110"/>
      <c r="PZA84" s="110"/>
      <c r="PZB84" s="115"/>
      <c r="PZC84" s="110"/>
      <c r="PZD84" s="108"/>
      <c r="PZE84" s="110"/>
      <c r="PZF84" s="107"/>
      <c r="PZG84" s="110"/>
      <c r="PZH84" s="110"/>
      <c r="PZI84" s="110"/>
      <c r="PZJ84" s="115"/>
      <c r="PZK84" s="110"/>
      <c r="PZL84" s="108"/>
      <c r="PZM84" s="110"/>
      <c r="PZN84" s="107"/>
      <c r="PZO84" s="110"/>
      <c r="PZP84" s="110"/>
      <c r="PZQ84" s="110"/>
      <c r="PZR84" s="115"/>
      <c r="PZS84" s="110"/>
      <c r="PZT84" s="108"/>
      <c r="PZU84" s="110"/>
      <c r="PZV84" s="107"/>
      <c r="PZW84" s="110"/>
      <c r="PZX84" s="110"/>
      <c r="PZY84" s="110"/>
      <c r="PZZ84" s="115"/>
      <c r="QAA84" s="110"/>
      <c r="QAB84" s="108"/>
      <c r="QAC84" s="110"/>
      <c r="QAD84" s="107"/>
      <c r="QAE84" s="110"/>
      <c r="QAF84" s="110"/>
      <c r="QAG84" s="110"/>
      <c r="QAH84" s="115"/>
      <c r="QAI84" s="110"/>
      <c r="QAJ84" s="108"/>
      <c r="QAK84" s="110"/>
      <c r="QAL84" s="107"/>
      <c r="QAM84" s="110"/>
      <c r="QAN84" s="110"/>
      <c r="QAO84" s="110"/>
      <c r="QAP84" s="115"/>
      <c r="QAQ84" s="110"/>
      <c r="QAR84" s="108"/>
      <c r="QAS84" s="110"/>
      <c r="QAT84" s="107"/>
      <c r="QAU84" s="110"/>
      <c r="QAV84" s="110"/>
      <c r="QAW84" s="110"/>
      <c r="QAX84" s="115"/>
      <c r="QAY84" s="110"/>
      <c r="QAZ84" s="108"/>
      <c r="QBA84" s="110"/>
      <c r="QBB84" s="107"/>
      <c r="QBC84" s="110"/>
      <c r="QBD84" s="110"/>
      <c r="QBE84" s="110"/>
      <c r="QBF84" s="115"/>
      <c r="QBG84" s="110"/>
      <c r="QBH84" s="108"/>
      <c r="QBI84" s="110"/>
      <c r="QBJ84" s="107"/>
      <c r="QBK84" s="110"/>
      <c r="QBL84" s="110"/>
      <c r="QBM84" s="110"/>
      <c r="QBN84" s="115"/>
      <c r="QBO84" s="110"/>
      <c r="QBP84" s="108"/>
      <c r="QBQ84" s="110"/>
      <c r="QBR84" s="107"/>
      <c r="QBS84" s="110"/>
      <c r="QBT84" s="110"/>
      <c r="QBU84" s="110"/>
      <c r="QBV84" s="115"/>
      <c r="QBW84" s="110"/>
      <c r="QBX84" s="108"/>
      <c r="QBY84" s="110"/>
      <c r="QBZ84" s="107"/>
      <c r="QCA84" s="110"/>
      <c r="QCB84" s="110"/>
      <c r="QCC84" s="110"/>
      <c r="QCD84" s="115"/>
      <c r="QCE84" s="110"/>
      <c r="QCF84" s="108"/>
      <c r="QCG84" s="110"/>
      <c r="QCH84" s="107"/>
      <c r="QCI84" s="110"/>
      <c r="QCJ84" s="110"/>
      <c r="QCK84" s="110"/>
      <c r="QCL84" s="115"/>
      <c r="QCM84" s="110"/>
      <c r="QCN84" s="108"/>
      <c r="QCO84" s="110"/>
      <c r="QCP84" s="107"/>
      <c r="QCQ84" s="110"/>
      <c r="QCR84" s="110"/>
      <c r="QCS84" s="110"/>
      <c r="QCT84" s="115"/>
      <c r="QCU84" s="110"/>
      <c r="QCV84" s="108"/>
      <c r="QCW84" s="110"/>
      <c r="QCX84" s="107"/>
      <c r="QCY84" s="110"/>
      <c r="QCZ84" s="110"/>
      <c r="QDA84" s="110"/>
      <c r="QDB84" s="115"/>
      <c r="QDC84" s="110"/>
      <c r="QDD84" s="108"/>
      <c r="QDE84" s="110"/>
      <c r="QDF84" s="107"/>
      <c r="QDG84" s="110"/>
      <c r="QDH84" s="110"/>
      <c r="QDI84" s="110"/>
      <c r="QDJ84" s="115"/>
      <c r="QDK84" s="110"/>
      <c r="QDL84" s="108"/>
      <c r="QDM84" s="110"/>
      <c r="QDN84" s="107"/>
      <c r="QDO84" s="110"/>
      <c r="QDP84" s="110"/>
      <c r="QDQ84" s="110"/>
      <c r="QDR84" s="115"/>
      <c r="QDS84" s="110"/>
      <c r="QDT84" s="108"/>
      <c r="QDU84" s="110"/>
      <c r="QDV84" s="107"/>
      <c r="QDW84" s="110"/>
      <c r="QDX84" s="110"/>
      <c r="QDY84" s="110"/>
      <c r="QDZ84" s="115"/>
      <c r="QEA84" s="110"/>
      <c r="QEB84" s="108"/>
      <c r="QEC84" s="110"/>
      <c r="QED84" s="107"/>
      <c r="QEE84" s="110"/>
      <c r="QEF84" s="110"/>
      <c r="QEG84" s="110"/>
      <c r="QEH84" s="115"/>
      <c r="QEI84" s="110"/>
      <c r="QEJ84" s="108"/>
      <c r="QEK84" s="110"/>
      <c r="QEL84" s="107"/>
      <c r="QEM84" s="110"/>
      <c r="QEN84" s="110"/>
      <c r="QEO84" s="110"/>
      <c r="QEP84" s="115"/>
      <c r="QEQ84" s="110"/>
      <c r="QER84" s="108"/>
      <c r="QES84" s="110"/>
      <c r="QET84" s="107"/>
      <c r="QEU84" s="110"/>
      <c r="QEV84" s="110"/>
      <c r="QEW84" s="110"/>
      <c r="QEX84" s="115"/>
      <c r="QEY84" s="110"/>
      <c r="QEZ84" s="108"/>
      <c r="QFA84" s="110"/>
      <c r="QFB84" s="107"/>
      <c r="QFC84" s="110"/>
      <c r="QFD84" s="110"/>
      <c r="QFE84" s="110"/>
      <c r="QFF84" s="115"/>
      <c r="QFG84" s="110"/>
      <c r="QFH84" s="108"/>
      <c r="QFI84" s="110"/>
      <c r="QFJ84" s="107"/>
      <c r="QFK84" s="110"/>
      <c r="QFL84" s="110"/>
      <c r="QFM84" s="110"/>
      <c r="QFN84" s="115"/>
      <c r="QFO84" s="110"/>
      <c r="QFP84" s="108"/>
      <c r="QFQ84" s="110"/>
      <c r="QFR84" s="107"/>
      <c r="QFS84" s="110"/>
      <c r="QFT84" s="110"/>
      <c r="QFU84" s="110"/>
      <c r="QFV84" s="115"/>
      <c r="QFW84" s="110"/>
      <c r="QFX84" s="108"/>
      <c r="QFY84" s="110"/>
      <c r="QFZ84" s="107"/>
      <c r="QGA84" s="110"/>
      <c r="QGB84" s="110"/>
      <c r="QGC84" s="110"/>
      <c r="QGD84" s="115"/>
      <c r="QGE84" s="110"/>
      <c r="QGF84" s="108"/>
      <c r="QGG84" s="110"/>
      <c r="QGH84" s="107"/>
      <c r="QGI84" s="110"/>
      <c r="QGJ84" s="110"/>
      <c r="QGK84" s="110"/>
      <c r="QGL84" s="115"/>
      <c r="QGM84" s="110"/>
      <c r="QGN84" s="108"/>
      <c r="QGO84" s="110"/>
      <c r="QGP84" s="107"/>
      <c r="QGQ84" s="110"/>
      <c r="QGR84" s="110"/>
      <c r="QGS84" s="110"/>
      <c r="QGT84" s="115"/>
      <c r="QGU84" s="110"/>
      <c r="QGV84" s="108"/>
      <c r="QGW84" s="110"/>
      <c r="QGX84" s="107"/>
      <c r="QGY84" s="110"/>
      <c r="QGZ84" s="110"/>
      <c r="QHA84" s="110"/>
      <c r="QHB84" s="115"/>
      <c r="QHC84" s="110"/>
      <c r="QHD84" s="108"/>
      <c r="QHE84" s="110"/>
      <c r="QHF84" s="107"/>
      <c r="QHG84" s="110"/>
      <c r="QHH84" s="110"/>
      <c r="QHI84" s="110"/>
      <c r="QHJ84" s="115"/>
      <c r="QHK84" s="110"/>
      <c r="QHL84" s="108"/>
      <c r="QHM84" s="110"/>
      <c r="QHN84" s="107"/>
      <c r="QHO84" s="110"/>
      <c r="QHP84" s="110"/>
      <c r="QHQ84" s="110"/>
      <c r="QHR84" s="115"/>
      <c r="QHS84" s="110"/>
      <c r="QHT84" s="108"/>
      <c r="QHU84" s="110"/>
      <c r="QHV84" s="107"/>
      <c r="QHW84" s="110"/>
      <c r="QHX84" s="110"/>
      <c r="QHY84" s="110"/>
      <c r="QHZ84" s="115"/>
      <c r="QIA84" s="110"/>
      <c r="QIB84" s="108"/>
      <c r="QIC84" s="110"/>
      <c r="QID84" s="107"/>
      <c r="QIE84" s="110"/>
      <c r="QIF84" s="110"/>
      <c r="QIG84" s="110"/>
      <c r="QIH84" s="115"/>
      <c r="QII84" s="110"/>
      <c r="QIJ84" s="108"/>
      <c r="QIK84" s="110"/>
      <c r="QIL84" s="107"/>
      <c r="QIM84" s="110"/>
      <c r="QIN84" s="110"/>
      <c r="QIO84" s="110"/>
      <c r="QIP84" s="115"/>
      <c r="QIQ84" s="110"/>
      <c r="QIR84" s="108"/>
      <c r="QIS84" s="110"/>
      <c r="QIT84" s="107"/>
      <c r="QIU84" s="110"/>
      <c r="QIV84" s="110"/>
      <c r="QIW84" s="110"/>
      <c r="QIX84" s="115"/>
      <c r="QIY84" s="110"/>
      <c r="QIZ84" s="108"/>
      <c r="QJA84" s="110"/>
      <c r="QJB84" s="107"/>
      <c r="QJC84" s="110"/>
      <c r="QJD84" s="110"/>
      <c r="QJE84" s="110"/>
      <c r="QJF84" s="115"/>
      <c r="QJG84" s="110"/>
      <c r="QJH84" s="108"/>
      <c r="QJI84" s="110"/>
      <c r="QJJ84" s="107"/>
      <c r="QJK84" s="110"/>
      <c r="QJL84" s="110"/>
      <c r="QJM84" s="110"/>
      <c r="QJN84" s="115"/>
      <c r="QJO84" s="110"/>
      <c r="QJP84" s="108"/>
      <c r="QJQ84" s="110"/>
      <c r="QJR84" s="107"/>
      <c r="QJS84" s="110"/>
      <c r="QJT84" s="110"/>
      <c r="QJU84" s="110"/>
      <c r="QJV84" s="115"/>
      <c r="QJW84" s="110"/>
      <c r="QJX84" s="108"/>
      <c r="QJY84" s="110"/>
      <c r="QJZ84" s="107"/>
      <c r="QKA84" s="110"/>
      <c r="QKB84" s="110"/>
      <c r="QKC84" s="110"/>
      <c r="QKD84" s="115"/>
      <c r="QKE84" s="110"/>
      <c r="QKF84" s="108"/>
      <c r="QKG84" s="110"/>
      <c r="QKH84" s="107"/>
      <c r="QKI84" s="110"/>
      <c r="QKJ84" s="110"/>
      <c r="QKK84" s="110"/>
      <c r="QKL84" s="115"/>
      <c r="QKM84" s="110"/>
      <c r="QKN84" s="108"/>
      <c r="QKO84" s="110"/>
      <c r="QKP84" s="107"/>
      <c r="QKQ84" s="110"/>
      <c r="QKR84" s="110"/>
      <c r="QKS84" s="110"/>
      <c r="QKT84" s="115"/>
      <c r="QKU84" s="110"/>
      <c r="QKV84" s="108"/>
      <c r="QKW84" s="110"/>
      <c r="QKX84" s="107"/>
      <c r="QKY84" s="110"/>
      <c r="QKZ84" s="110"/>
      <c r="QLA84" s="110"/>
      <c r="QLB84" s="115"/>
      <c r="QLC84" s="110"/>
      <c r="QLD84" s="108"/>
      <c r="QLE84" s="110"/>
      <c r="QLF84" s="107"/>
      <c r="QLG84" s="110"/>
      <c r="QLH84" s="110"/>
      <c r="QLI84" s="110"/>
      <c r="QLJ84" s="115"/>
      <c r="QLK84" s="110"/>
      <c r="QLL84" s="108"/>
      <c r="QLM84" s="110"/>
      <c r="QLN84" s="107"/>
      <c r="QLO84" s="110"/>
      <c r="QLP84" s="110"/>
      <c r="QLQ84" s="110"/>
      <c r="QLR84" s="115"/>
      <c r="QLS84" s="110"/>
      <c r="QLT84" s="108"/>
      <c r="QLU84" s="110"/>
      <c r="QLV84" s="107"/>
      <c r="QLW84" s="110"/>
      <c r="QLX84" s="110"/>
      <c r="QLY84" s="110"/>
      <c r="QLZ84" s="115"/>
      <c r="QMA84" s="110"/>
      <c r="QMB84" s="108"/>
      <c r="QMC84" s="110"/>
      <c r="QMD84" s="107"/>
      <c r="QME84" s="110"/>
      <c r="QMF84" s="110"/>
      <c r="QMG84" s="110"/>
      <c r="QMH84" s="115"/>
      <c r="QMI84" s="110"/>
      <c r="QMJ84" s="108"/>
      <c r="QMK84" s="110"/>
      <c r="QML84" s="107"/>
      <c r="QMM84" s="110"/>
      <c r="QMN84" s="110"/>
      <c r="QMO84" s="110"/>
      <c r="QMP84" s="115"/>
      <c r="QMQ84" s="110"/>
      <c r="QMR84" s="108"/>
      <c r="QMS84" s="110"/>
      <c r="QMT84" s="107"/>
      <c r="QMU84" s="110"/>
      <c r="QMV84" s="110"/>
      <c r="QMW84" s="110"/>
      <c r="QMX84" s="115"/>
      <c r="QMY84" s="110"/>
      <c r="QMZ84" s="108"/>
      <c r="QNA84" s="110"/>
      <c r="QNB84" s="107"/>
      <c r="QNC84" s="110"/>
      <c r="QND84" s="110"/>
      <c r="QNE84" s="110"/>
      <c r="QNF84" s="115"/>
      <c r="QNG84" s="110"/>
      <c r="QNH84" s="108"/>
      <c r="QNI84" s="110"/>
      <c r="QNJ84" s="107"/>
      <c r="QNK84" s="110"/>
      <c r="QNL84" s="110"/>
      <c r="QNM84" s="110"/>
      <c r="QNN84" s="115"/>
      <c r="QNO84" s="110"/>
      <c r="QNP84" s="108"/>
      <c r="QNQ84" s="110"/>
      <c r="QNR84" s="107"/>
      <c r="QNS84" s="110"/>
      <c r="QNT84" s="110"/>
      <c r="QNU84" s="110"/>
      <c r="QNV84" s="115"/>
      <c r="QNW84" s="110"/>
      <c r="QNX84" s="108"/>
      <c r="QNY84" s="110"/>
      <c r="QNZ84" s="107"/>
      <c r="QOA84" s="110"/>
      <c r="QOB84" s="110"/>
      <c r="QOC84" s="110"/>
      <c r="QOD84" s="115"/>
      <c r="QOE84" s="110"/>
      <c r="QOF84" s="108"/>
      <c r="QOG84" s="110"/>
      <c r="QOH84" s="107"/>
      <c r="QOI84" s="110"/>
      <c r="QOJ84" s="110"/>
      <c r="QOK84" s="110"/>
      <c r="QOL84" s="115"/>
      <c r="QOM84" s="110"/>
      <c r="QON84" s="108"/>
      <c r="QOO84" s="110"/>
      <c r="QOP84" s="107"/>
      <c r="QOQ84" s="110"/>
      <c r="QOR84" s="110"/>
      <c r="QOS84" s="110"/>
      <c r="QOT84" s="115"/>
      <c r="QOU84" s="110"/>
      <c r="QOV84" s="108"/>
      <c r="QOW84" s="110"/>
      <c r="QOX84" s="107"/>
      <c r="QOY84" s="110"/>
      <c r="QOZ84" s="110"/>
      <c r="QPA84" s="110"/>
      <c r="QPB84" s="115"/>
      <c r="QPC84" s="110"/>
      <c r="QPD84" s="108"/>
      <c r="QPE84" s="110"/>
      <c r="QPF84" s="107"/>
      <c r="QPG84" s="110"/>
      <c r="QPH84" s="110"/>
      <c r="QPI84" s="110"/>
      <c r="QPJ84" s="115"/>
      <c r="QPK84" s="110"/>
      <c r="QPL84" s="108"/>
      <c r="QPM84" s="110"/>
      <c r="QPN84" s="107"/>
      <c r="QPO84" s="110"/>
      <c r="QPP84" s="110"/>
      <c r="QPQ84" s="110"/>
      <c r="QPR84" s="115"/>
      <c r="QPS84" s="110"/>
      <c r="QPT84" s="108"/>
      <c r="QPU84" s="110"/>
      <c r="QPV84" s="107"/>
      <c r="QPW84" s="110"/>
      <c r="QPX84" s="110"/>
      <c r="QPY84" s="110"/>
      <c r="QPZ84" s="115"/>
      <c r="QQA84" s="110"/>
      <c r="QQB84" s="108"/>
      <c r="QQC84" s="110"/>
      <c r="QQD84" s="107"/>
      <c r="QQE84" s="110"/>
      <c r="QQF84" s="110"/>
      <c r="QQG84" s="110"/>
      <c r="QQH84" s="115"/>
      <c r="QQI84" s="110"/>
      <c r="QQJ84" s="108"/>
      <c r="QQK84" s="110"/>
      <c r="QQL84" s="107"/>
      <c r="QQM84" s="110"/>
      <c r="QQN84" s="110"/>
      <c r="QQO84" s="110"/>
      <c r="QQP84" s="115"/>
      <c r="QQQ84" s="110"/>
      <c r="QQR84" s="108"/>
      <c r="QQS84" s="110"/>
      <c r="QQT84" s="107"/>
      <c r="QQU84" s="110"/>
      <c r="QQV84" s="110"/>
      <c r="QQW84" s="110"/>
      <c r="QQX84" s="115"/>
      <c r="QQY84" s="110"/>
      <c r="QQZ84" s="108"/>
      <c r="QRA84" s="110"/>
      <c r="QRB84" s="107"/>
      <c r="QRC84" s="110"/>
      <c r="QRD84" s="110"/>
      <c r="QRE84" s="110"/>
      <c r="QRF84" s="115"/>
      <c r="QRG84" s="110"/>
      <c r="QRH84" s="108"/>
      <c r="QRI84" s="110"/>
      <c r="QRJ84" s="107"/>
      <c r="QRK84" s="110"/>
      <c r="QRL84" s="110"/>
      <c r="QRM84" s="110"/>
      <c r="QRN84" s="115"/>
      <c r="QRO84" s="110"/>
      <c r="QRP84" s="108"/>
      <c r="QRQ84" s="110"/>
      <c r="QRR84" s="107"/>
      <c r="QRS84" s="110"/>
      <c r="QRT84" s="110"/>
      <c r="QRU84" s="110"/>
      <c r="QRV84" s="115"/>
      <c r="QRW84" s="110"/>
      <c r="QRX84" s="108"/>
      <c r="QRY84" s="110"/>
      <c r="QRZ84" s="107"/>
      <c r="QSA84" s="110"/>
      <c r="QSB84" s="110"/>
      <c r="QSC84" s="110"/>
      <c r="QSD84" s="115"/>
      <c r="QSE84" s="110"/>
      <c r="QSF84" s="108"/>
      <c r="QSG84" s="110"/>
      <c r="QSH84" s="107"/>
      <c r="QSI84" s="110"/>
      <c r="QSJ84" s="110"/>
      <c r="QSK84" s="110"/>
      <c r="QSL84" s="115"/>
      <c r="QSM84" s="110"/>
      <c r="QSN84" s="108"/>
      <c r="QSO84" s="110"/>
      <c r="QSP84" s="107"/>
      <c r="QSQ84" s="110"/>
      <c r="QSR84" s="110"/>
      <c r="QSS84" s="110"/>
      <c r="QST84" s="115"/>
      <c r="QSU84" s="110"/>
      <c r="QSV84" s="108"/>
      <c r="QSW84" s="110"/>
      <c r="QSX84" s="107"/>
      <c r="QSY84" s="110"/>
      <c r="QSZ84" s="110"/>
      <c r="QTA84" s="110"/>
      <c r="QTB84" s="115"/>
      <c r="QTC84" s="110"/>
      <c r="QTD84" s="108"/>
      <c r="QTE84" s="110"/>
      <c r="QTF84" s="107"/>
      <c r="QTG84" s="110"/>
      <c r="QTH84" s="110"/>
      <c r="QTI84" s="110"/>
      <c r="QTJ84" s="115"/>
      <c r="QTK84" s="110"/>
      <c r="QTL84" s="108"/>
      <c r="QTM84" s="110"/>
      <c r="QTN84" s="107"/>
      <c r="QTO84" s="110"/>
      <c r="QTP84" s="110"/>
      <c r="QTQ84" s="110"/>
      <c r="QTR84" s="115"/>
      <c r="QTS84" s="110"/>
      <c r="QTT84" s="108"/>
      <c r="QTU84" s="110"/>
      <c r="QTV84" s="107"/>
      <c r="QTW84" s="110"/>
      <c r="QTX84" s="110"/>
      <c r="QTY84" s="110"/>
      <c r="QTZ84" s="115"/>
      <c r="QUA84" s="110"/>
      <c r="QUB84" s="108"/>
      <c r="QUC84" s="110"/>
      <c r="QUD84" s="107"/>
      <c r="QUE84" s="110"/>
      <c r="QUF84" s="110"/>
      <c r="QUG84" s="110"/>
      <c r="QUH84" s="115"/>
      <c r="QUI84" s="110"/>
      <c r="QUJ84" s="108"/>
      <c r="QUK84" s="110"/>
      <c r="QUL84" s="107"/>
      <c r="QUM84" s="110"/>
      <c r="QUN84" s="110"/>
      <c r="QUO84" s="110"/>
      <c r="QUP84" s="115"/>
      <c r="QUQ84" s="110"/>
      <c r="QUR84" s="108"/>
      <c r="QUS84" s="110"/>
      <c r="QUT84" s="107"/>
      <c r="QUU84" s="110"/>
      <c r="QUV84" s="110"/>
      <c r="QUW84" s="110"/>
      <c r="QUX84" s="115"/>
      <c r="QUY84" s="110"/>
      <c r="QUZ84" s="108"/>
      <c r="QVA84" s="110"/>
      <c r="QVB84" s="107"/>
      <c r="QVC84" s="110"/>
      <c r="QVD84" s="110"/>
      <c r="QVE84" s="110"/>
      <c r="QVF84" s="115"/>
      <c r="QVG84" s="110"/>
      <c r="QVH84" s="108"/>
      <c r="QVI84" s="110"/>
      <c r="QVJ84" s="107"/>
      <c r="QVK84" s="110"/>
      <c r="QVL84" s="110"/>
      <c r="QVM84" s="110"/>
      <c r="QVN84" s="115"/>
      <c r="QVO84" s="110"/>
      <c r="QVP84" s="108"/>
      <c r="QVQ84" s="110"/>
      <c r="QVR84" s="107"/>
      <c r="QVS84" s="110"/>
      <c r="QVT84" s="110"/>
      <c r="QVU84" s="110"/>
      <c r="QVV84" s="115"/>
      <c r="QVW84" s="110"/>
      <c r="QVX84" s="108"/>
      <c r="QVY84" s="110"/>
      <c r="QVZ84" s="107"/>
      <c r="QWA84" s="110"/>
      <c r="QWB84" s="110"/>
      <c r="QWC84" s="110"/>
      <c r="QWD84" s="115"/>
      <c r="QWE84" s="110"/>
      <c r="QWF84" s="108"/>
      <c r="QWG84" s="110"/>
      <c r="QWH84" s="107"/>
      <c r="QWI84" s="110"/>
      <c r="QWJ84" s="110"/>
      <c r="QWK84" s="110"/>
      <c r="QWL84" s="115"/>
      <c r="QWM84" s="110"/>
      <c r="QWN84" s="108"/>
      <c r="QWO84" s="110"/>
      <c r="QWP84" s="107"/>
      <c r="QWQ84" s="110"/>
      <c r="QWR84" s="110"/>
      <c r="QWS84" s="110"/>
      <c r="QWT84" s="115"/>
      <c r="QWU84" s="110"/>
      <c r="QWV84" s="108"/>
      <c r="QWW84" s="110"/>
      <c r="QWX84" s="107"/>
      <c r="QWY84" s="110"/>
      <c r="QWZ84" s="110"/>
      <c r="QXA84" s="110"/>
      <c r="QXB84" s="115"/>
      <c r="QXC84" s="110"/>
      <c r="QXD84" s="108"/>
      <c r="QXE84" s="110"/>
      <c r="QXF84" s="107"/>
      <c r="QXG84" s="110"/>
      <c r="QXH84" s="110"/>
      <c r="QXI84" s="110"/>
      <c r="QXJ84" s="115"/>
      <c r="QXK84" s="110"/>
      <c r="QXL84" s="108"/>
      <c r="QXM84" s="110"/>
      <c r="QXN84" s="107"/>
      <c r="QXO84" s="110"/>
      <c r="QXP84" s="110"/>
      <c r="QXQ84" s="110"/>
      <c r="QXR84" s="115"/>
      <c r="QXS84" s="110"/>
      <c r="QXT84" s="108"/>
      <c r="QXU84" s="110"/>
      <c r="QXV84" s="107"/>
      <c r="QXW84" s="110"/>
      <c r="QXX84" s="110"/>
      <c r="QXY84" s="110"/>
      <c r="QXZ84" s="115"/>
      <c r="QYA84" s="110"/>
      <c r="QYB84" s="108"/>
      <c r="QYC84" s="110"/>
      <c r="QYD84" s="107"/>
      <c r="QYE84" s="110"/>
      <c r="QYF84" s="110"/>
      <c r="QYG84" s="110"/>
      <c r="QYH84" s="115"/>
      <c r="QYI84" s="110"/>
      <c r="QYJ84" s="108"/>
      <c r="QYK84" s="110"/>
      <c r="QYL84" s="107"/>
      <c r="QYM84" s="110"/>
      <c r="QYN84" s="110"/>
      <c r="QYO84" s="110"/>
      <c r="QYP84" s="115"/>
      <c r="QYQ84" s="110"/>
      <c r="QYR84" s="108"/>
      <c r="QYS84" s="110"/>
      <c r="QYT84" s="107"/>
      <c r="QYU84" s="110"/>
      <c r="QYV84" s="110"/>
      <c r="QYW84" s="110"/>
      <c r="QYX84" s="115"/>
      <c r="QYY84" s="110"/>
      <c r="QYZ84" s="108"/>
      <c r="QZA84" s="110"/>
      <c r="QZB84" s="107"/>
      <c r="QZC84" s="110"/>
      <c r="QZD84" s="110"/>
      <c r="QZE84" s="110"/>
      <c r="QZF84" s="115"/>
      <c r="QZG84" s="110"/>
      <c r="QZH84" s="108"/>
      <c r="QZI84" s="110"/>
      <c r="QZJ84" s="107"/>
      <c r="QZK84" s="110"/>
      <c r="QZL84" s="110"/>
      <c r="QZM84" s="110"/>
      <c r="QZN84" s="115"/>
      <c r="QZO84" s="110"/>
      <c r="QZP84" s="108"/>
      <c r="QZQ84" s="110"/>
      <c r="QZR84" s="107"/>
      <c r="QZS84" s="110"/>
      <c r="QZT84" s="110"/>
      <c r="QZU84" s="110"/>
      <c r="QZV84" s="115"/>
      <c r="QZW84" s="110"/>
      <c r="QZX84" s="108"/>
      <c r="QZY84" s="110"/>
      <c r="QZZ84" s="107"/>
      <c r="RAA84" s="110"/>
      <c r="RAB84" s="110"/>
      <c r="RAC84" s="110"/>
      <c r="RAD84" s="115"/>
      <c r="RAE84" s="110"/>
      <c r="RAF84" s="108"/>
      <c r="RAG84" s="110"/>
      <c r="RAH84" s="107"/>
      <c r="RAI84" s="110"/>
      <c r="RAJ84" s="110"/>
      <c r="RAK84" s="110"/>
      <c r="RAL84" s="115"/>
      <c r="RAM84" s="110"/>
      <c r="RAN84" s="108"/>
      <c r="RAO84" s="110"/>
      <c r="RAP84" s="107"/>
      <c r="RAQ84" s="110"/>
      <c r="RAR84" s="110"/>
      <c r="RAS84" s="110"/>
      <c r="RAT84" s="115"/>
      <c r="RAU84" s="110"/>
      <c r="RAV84" s="108"/>
      <c r="RAW84" s="110"/>
      <c r="RAX84" s="107"/>
      <c r="RAY84" s="110"/>
      <c r="RAZ84" s="110"/>
      <c r="RBA84" s="110"/>
      <c r="RBB84" s="115"/>
      <c r="RBC84" s="110"/>
      <c r="RBD84" s="108"/>
      <c r="RBE84" s="110"/>
      <c r="RBF84" s="107"/>
      <c r="RBG84" s="110"/>
      <c r="RBH84" s="110"/>
      <c r="RBI84" s="110"/>
      <c r="RBJ84" s="115"/>
      <c r="RBK84" s="110"/>
      <c r="RBL84" s="108"/>
      <c r="RBM84" s="110"/>
      <c r="RBN84" s="107"/>
      <c r="RBO84" s="110"/>
      <c r="RBP84" s="110"/>
      <c r="RBQ84" s="110"/>
      <c r="RBR84" s="115"/>
      <c r="RBS84" s="110"/>
      <c r="RBT84" s="108"/>
      <c r="RBU84" s="110"/>
      <c r="RBV84" s="107"/>
      <c r="RBW84" s="110"/>
      <c r="RBX84" s="110"/>
      <c r="RBY84" s="110"/>
      <c r="RBZ84" s="115"/>
      <c r="RCA84" s="110"/>
      <c r="RCB84" s="108"/>
      <c r="RCC84" s="110"/>
      <c r="RCD84" s="107"/>
      <c r="RCE84" s="110"/>
      <c r="RCF84" s="110"/>
      <c r="RCG84" s="110"/>
      <c r="RCH84" s="115"/>
      <c r="RCI84" s="110"/>
      <c r="RCJ84" s="108"/>
      <c r="RCK84" s="110"/>
      <c r="RCL84" s="107"/>
      <c r="RCM84" s="110"/>
      <c r="RCN84" s="110"/>
      <c r="RCO84" s="110"/>
      <c r="RCP84" s="115"/>
      <c r="RCQ84" s="110"/>
      <c r="RCR84" s="108"/>
      <c r="RCS84" s="110"/>
      <c r="RCT84" s="107"/>
      <c r="RCU84" s="110"/>
      <c r="RCV84" s="110"/>
      <c r="RCW84" s="110"/>
      <c r="RCX84" s="115"/>
      <c r="RCY84" s="110"/>
      <c r="RCZ84" s="108"/>
      <c r="RDA84" s="110"/>
      <c r="RDB84" s="107"/>
      <c r="RDC84" s="110"/>
      <c r="RDD84" s="110"/>
      <c r="RDE84" s="110"/>
      <c r="RDF84" s="115"/>
      <c r="RDG84" s="110"/>
      <c r="RDH84" s="108"/>
      <c r="RDI84" s="110"/>
      <c r="RDJ84" s="107"/>
      <c r="RDK84" s="110"/>
      <c r="RDL84" s="110"/>
      <c r="RDM84" s="110"/>
      <c r="RDN84" s="115"/>
      <c r="RDO84" s="110"/>
      <c r="RDP84" s="108"/>
      <c r="RDQ84" s="110"/>
      <c r="RDR84" s="107"/>
      <c r="RDS84" s="110"/>
      <c r="RDT84" s="110"/>
      <c r="RDU84" s="110"/>
      <c r="RDV84" s="115"/>
      <c r="RDW84" s="110"/>
      <c r="RDX84" s="108"/>
      <c r="RDY84" s="110"/>
      <c r="RDZ84" s="107"/>
      <c r="REA84" s="110"/>
      <c r="REB84" s="110"/>
      <c r="REC84" s="110"/>
      <c r="RED84" s="115"/>
      <c r="REE84" s="110"/>
      <c r="REF84" s="108"/>
      <c r="REG84" s="110"/>
      <c r="REH84" s="107"/>
      <c r="REI84" s="110"/>
      <c r="REJ84" s="110"/>
      <c r="REK84" s="110"/>
      <c r="REL84" s="115"/>
      <c r="REM84" s="110"/>
      <c r="REN84" s="108"/>
      <c r="REO84" s="110"/>
      <c r="REP84" s="107"/>
      <c r="REQ84" s="110"/>
      <c r="RER84" s="110"/>
      <c r="RES84" s="110"/>
      <c r="RET84" s="115"/>
      <c r="REU84" s="110"/>
      <c r="REV84" s="108"/>
      <c r="REW84" s="110"/>
      <c r="REX84" s="107"/>
      <c r="REY84" s="110"/>
      <c r="REZ84" s="110"/>
      <c r="RFA84" s="110"/>
      <c r="RFB84" s="115"/>
      <c r="RFC84" s="110"/>
      <c r="RFD84" s="108"/>
      <c r="RFE84" s="110"/>
      <c r="RFF84" s="107"/>
      <c r="RFG84" s="110"/>
      <c r="RFH84" s="110"/>
      <c r="RFI84" s="110"/>
      <c r="RFJ84" s="115"/>
      <c r="RFK84" s="110"/>
      <c r="RFL84" s="108"/>
      <c r="RFM84" s="110"/>
      <c r="RFN84" s="107"/>
      <c r="RFO84" s="110"/>
      <c r="RFP84" s="110"/>
      <c r="RFQ84" s="110"/>
      <c r="RFR84" s="115"/>
      <c r="RFS84" s="110"/>
      <c r="RFT84" s="108"/>
      <c r="RFU84" s="110"/>
      <c r="RFV84" s="107"/>
      <c r="RFW84" s="110"/>
      <c r="RFX84" s="110"/>
      <c r="RFY84" s="110"/>
      <c r="RFZ84" s="115"/>
      <c r="RGA84" s="110"/>
      <c r="RGB84" s="108"/>
      <c r="RGC84" s="110"/>
      <c r="RGD84" s="107"/>
      <c r="RGE84" s="110"/>
      <c r="RGF84" s="110"/>
      <c r="RGG84" s="110"/>
      <c r="RGH84" s="115"/>
      <c r="RGI84" s="110"/>
      <c r="RGJ84" s="108"/>
      <c r="RGK84" s="110"/>
      <c r="RGL84" s="107"/>
      <c r="RGM84" s="110"/>
      <c r="RGN84" s="110"/>
      <c r="RGO84" s="110"/>
      <c r="RGP84" s="115"/>
      <c r="RGQ84" s="110"/>
      <c r="RGR84" s="108"/>
      <c r="RGS84" s="110"/>
      <c r="RGT84" s="107"/>
      <c r="RGU84" s="110"/>
      <c r="RGV84" s="110"/>
      <c r="RGW84" s="110"/>
      <c r="RGX84" s="115"/>
      <c r="RGY84" s="110"/>
      <c r="RGZ84" s="108"/>
      <c r="RHA84" s="110"/>
      <c r="RHB84" s="107"/>
      <c r="RHC84" s="110"/>
      <c r="RHD84" s="110"/>
      <c r="RHE84" s="110"/>
      <c r="RHF84" s="115"/>
      <c r="RHG84" s="110"/>
      <c r="RHH84" s="108"/>
      <c r="RHI84" s="110"/>
      <c r="RHJ84" s="107"/>
      <c r="RHK84" s="110"/>
      <c r="RHL84" s="110"/>
      <c r="RHM84" s="110"/>
      <c r="RHN84" s="115"/>
      <c r="RHO84" s="110"/>
      <c r="RHP84" s="108"/>
      <c r="RHQ84" s="110"/>
      <c r="RHR84" s="107"/>
      <c r="RHS84" s="110"/>
      <c r="RHT84" s="110"/>
      <c r="RHU84" s="110"/>
      <c r="RHV84" s="115"/>
      <c r="RHW84" s="110"/>
      <c r="RHX84" s="108"/>
      <c r="RHY84" s="110"/>
      <c r="RHZ84" s="107"/>
      <c r="RIA84" s="110"/>
      <c r="RIB84" s="110"/>
      <c r="RIC84" s="110"/>
      <c r="RID84" s="115"/>
      <c r="RIE84" s="110"/>
      <c r="RIF84" s="108"/>
      <c r="RIG84" s="110"/>
      <c r="RIH84" s="107"/>
      <c r="RII84" s="110"/>
      <c r="RIJ84" s="110"/>
      <c r="RIK84" s="110"/>
      <c r="RIL84" s="115"/>
      <c r="RIM84" s="110"/>
      <c r="RIN84" s="108"/>
      <c r="RIO84" s="110"/>
      <c r="RIP84" s="107"/>
      <c r="RIQ84" s="110"/>
      <c r="RIR84" s="110"/>
      <c r="RIS84" s="110"/>
      <c r="RIT84" s="115"/>
      <c r="RIU84" s="110"/>
      <c r="RIV84" s="108"/>
      <c r="RIW84" s="110"/>
      <c r="RIX84" s="107"/>
      <c r="RIY84" s="110"/>
      <c r="RIZ84" s="110"/>
      <c r="RJA84" s="110"/>
      <c r="RJB84" s="115"/>
      <c r="RJC84" s="110"/>
      <c r="RJD84" s="108"/>
      <c r="RJE84" s="110"/>
      <c r="RJF84" s="107"/>
      <c r="RJG84" s="110"/>
      <c r="RJH84" s="110"/>
      <c r="RJI84" s="110"/>
      <c r="RJJ84" s="115"/>
      <c r="RJK84" s="110"/>
      <c r="RJL84" s="108"/>
      <c r="RJM84" s="110"/>
      <c r="RJN84" s="107"/>
      <c r="RJO84" s="110"/>
      <c r="RJP84" s="110"/>
      <c r="RJQ84" s="110"/>
      <c r="RJR84" s="115"/>
      <c r="RJS84" s="110"/>
      <c r="RJT84" s="108"/>
      <c r="RJU84" s="110"/>
      <c r="RJV84" s="107"/>
      <c r="RJW84" s="110"/>
      <c r="RJX84" s="110"/>
      <c r="RJY84" s="110"/>
      <c r="RJZ84" s="115"/>
      <c r="RKA84" s="110"/>
      <c r="RKB84" s="108"/>
      <c r="RKC84" s="110"/>
      <c r="RKD84" s="107"/>
      <c r="RKE84" s="110"/>
      <c r="RKF84" s="110"/>
      <c r="RKG84" s="110"/>
      <c r="RKH84" s="115"/>
      <c r="RKI84" s="110"/>
      <c r="RKJ84" s="108"/>
      <c r="RKK84" s="110"/>
      <c r="RKL84" s="107"/>
      <c r="RKM84" s="110"/>
      <c r="RKN84" s="110"/>
      <c r="RKO84" s="110"/>
      <c r="RKP84" s="115"/>
      <c r="RKQ84" s="110"/>
      <c r="RKR84" s="108"/>
      <c r="RKS84" s="110"/>
      <c r="RKT84" s="107"/>
      <c r="RKU84" s="110"/>
      <c r="RKV84" s="110"/>
      <c r="RKW84" s="110"/>
      <c r="RKX84" s="115"/>
      <c r="RKY84" s="110"/>
      <c r="RKZ84" s="108"/>
      <c r="RLA84" s="110"/>
      <c r="RLB84" s="107"/>
      <c r="RLC84" s="110"/>
      <c r="RLD84" s="110"/>
      <c r="RLE84" s="110"/>
      <c r="RLF84" s="115"/>
      <c r="RLG84" s="110"/>
      <c r="RLH84" s="108"/>
      <c r="RLI84" s="110"/>
      <c r="RLJ84" s="107"/>
      <c r="RLK84" s="110"/>
      <c r="RLL84" s="110"/>
      <c r="RLM84" s="110"/>
      <c r="RLN84" s="115"/>
      <c r="RLO84" s="110"/>
      <c r="RLP84" s="108"/>
      <c r="RLQ84" s="110"/>
      <c r="RLR84" s="107"/>
      <c r="RLS84" s="110"/>
      <c r="RLT84" s="110"/>
      <c r="RLU84" s="110"/>
      <c r="RLV84" s="115"/>
      <c r="RLW84" s="110"/>
      <c r="RLX84" s="108"/>
      <c r="RLY84" s="110"/>
      <c r="RLZ84" s="107"/>
      <c r="RMA84" s="110"/>
      <c r="RMB84" s="110"/>
      <c r="RMC84" s="110"/>
      <c r="RMD84" s="115"/>
      <c r="RME84" s="110"/>
      <c r="RMF84" s="108"/>
      <c r="RMG84" s="110"/>
      <c r="RMH84" s="107"/>
      <c r="RMI84" s="110"/>
      <c r="RMJ84" s="110"/>
      <c r="RMK84" s="110"/>
      <c r="RML84" s="115"/>
      <c r="RMM84" s="110"/>
      <c r="RMN84" s="108"/>
      <c r="RMO84" s="110"/>
      <c r="RMP84" s="107"/>
      <c r="RMQ84" s="110"/>
      <c r="RMR84" s="110"/>
      <c r="RMS84" s="110"/>
      <c r="RMT84" s="115"/>
      <c r="RMU84" s="110"/>
      <c r="RMV84" s="108"/>
      <c r="RMW84" s="110"/>
      <c r="RMX84" s="107"/>
      <c r="RMY84" s="110"/>
      <c r="RMZ84" s="110"/>
      <c r="RNA84" s="110"/>
      <c r="RNB84" s="115"/>
      <c r="RNC84" s="110"/>
      <c r="RND84" s="108"/>
      <c r="RNE84" s="110"/>
      <c r="RNF84" s="107"/>
      <c r="RNG84" s="110"/>
      <c r="RNH84" s="110"/>
      <c r="RNI84" s="110"/>
      <c r="RNJ84" s="115"/>
      <c r="RNK84" s="110"/>
      <c r="RNL84" s="108"/>
      <c r="RNM84" s="110"/>
      <c r="RNN84" s="107"/>
      <c r="RNO84" s="110"/>
      <c r="RNP84" s="110"/>
      <c r="RNQ84" s="110"/>
      <c r="RNR84" s="115"/>
      <c r="RNS84" s="110"/>
      <c r="RNT84" s="108"/>
      <c r="RNU84" s="110"/>
      <c r="RNV84" s="107"/>
      <c r="RNW84" s="110"/>
      <c r="RNX84" s="110"/>
      <c r="RNY84" s="110"/>
      <c r="RNZ84" s="115"/>
      <c r="ROA84" s="110"/>
      <c r="ROB84" s="108"/>
      <c r="ROC84" s="110"/>
      <c r="ROD84" s="107"/>
      <c r="ROE84" s="110"/>
      <c r="ROF84" s="110"/>
      <c r="ROG84" s="110"/>
      <c r="ROH84" s="115"/>
      <c r="ROI84" s="110"/>
      <c r="ROJ84" s="108"/>
      <c r="ROK84" s="110"/>
      <c r="ROL84" s="107"/>
      <c r="ROM84" s="110"/>
      <c r="RON84" s="110"/>
      <c r="ROO84" s="110"/>
      <c r="ROP84" s="115"/>
      <c r="ROQ84" s="110"/>
      <c r="ROR84" s="108"/>
      <c r="ROS84" s="110"/>
      <c r="ROT84" s="107"/>
      <c r="ROU84" s="110"/>
      <c r="ROV84" s="110"/>
      <c r="ROW84" s="110"/>
      <c r="ROX84" s="115"/>
      <c r="ROY84" s="110"/>
      <c r="ROZ84" s="108"/>
      <c r="RPA84" s="110"/>
      <c r="RPB84" s="107"/>
      <c r="RPC84" s="110"/>
      <c r="RPD84" s="110"/>
      <c r="RPE84" s="110"/>
      <c r="RPF84" s="115"/>
      <c r="RPG84" s="110"/>
      <c r="RPH84" s="108"/>
      <c r="RPI84" s="110"/>
      <c r="RPJ84" s="107"/>
      <c r="RPK84" s="110"/>
      <c r="RPL84" s="110"/>
      <c r="RPM84" s="110"/>
      <c r="RPN84" s="115"/>
      <c r="RPO84" s="110"/>
      <c r="RPP84" s="108"/>
      <c r="RPQ84" s="110"/>
      <c r="RPR84" s="107"/>
      <c r="RPS84" s="110"/>
      <c r="RPT84" s="110"/>
      <c r="RPU84" s="110"/>
      <c r="RPV84" s="115"/>
      <c r="RPW84" s="110"/>
      <c r="RPX84" s="108"/>
      <c r="RPY84" s="110"/>
      <c r="RPZ84" s="107"/>
      <c r="RQA84" s="110"/>
      <c r="RQB84" s="110"/>
      <c r="RQC84" s="110"/>
      <c r="RQD84" s="115"/>
      <c r="RQE84" s="110"/>
      <c r="RQF84" s="108"/>
      <c r="RQG84" s="110"/>
      <c r="RQH84" s="107"/>
      <c r="RQI84" s="110"/>
      <c r="RQJ84" s="110"/>
      <c r="RQK84" s="110"/>
      <c r="RQL84" s="115"/>
      <c r="RQM84" s="110"/>
      <c r="RQN84" s="108"/>
      <c r="RQO84" s="110"/>
      <c r="RQP84" s="107"/>
      <c r="RQQ84" s="110"/>
      <c r="RQR84" s="110"/>
      <c r="RQS84" s="110"/>
      <c r="RQT84" s="115"/>
      <c r="RQU84" s="110"/>
      <c r="RQV84" s="108"/>
      <c r="RQW84" s="110"/>
      <c r="RQX84" s="107"/>
      <c r="RQY84" s="110"/>
      <c r="RQZ84" s="110"/>
      <c r="RRA84" s="110"/>
      <c r="RRB84" s="115"/>
      <c r="RRC84" s="110"/>
      <c r="RRD84" s="108"/>
      <c r="RRE84" s="110"/>
      <c r="RRF84" s="107"/>
      <c r="RRG84" s="110"/>
      <c r="RRH84" s="110"/>
      <c r="RRI84" s="110"/>
      <c r="RRJ84" s="115"/>
      <c r="RRK84" s="110"/>
      <c r="RRL84" s="108"/>
      <c r="RRM84" s="110"/>
      <c r="RRN84" s="107"/>
      <c r="RRO84" s="110"/>
      <c r="RRP84" s="110"/>
      <c r="RRQ84" s="110"/>
      <c r="RRR84" s="115"/>
      <c r="RRS84" s="110"/>
      <c r="RRT84" s="108"/>
      <c r="RRU84" s="110"/>
      <c r="RRV84" s="107"/>
      <c r="RRW84" s="110"/>
      <c r="RRX84" s="110"/>
      <c r="RRY84" s="110"/>
      <c r="RRZ84" s="115"/>
      <c r="RSA84" s="110"/>
      <c r="RSB84" s="108"/>
      <c r="RSC84" s="110"/>
      <c r="RSD84" s="107"/>
      <c r="RSE84" s="110"/>
      <c r="RSF84" s="110"/>
      <c r="RSG84" s="110"/>
      <c r="RSH84" s="115"/>
      <c r="RSI84" s="110"/>
      <c r="RSJ84" s="108"/>
      <c r="RSK84" s="110"/>
      <c r="RSL84" s="107"/>
      <c r="RSM84" s="110"/>
      <c r="RSN84" s="110"/>
      <c r="RSO84" s="110"/>
      <c r="RSP84" s="115"/>
      <c r="RSQ84" s="110"/>
      <c r="RSR84" s="108"/>
      <c r="RSS84" s="110"/>
      <c r="RST84" s="107"/>
      <c r="RSU84" s="110"/>
      <c r="RSV84" s="110"/>
      <c r="RSW84" s="110"/>
      <c r="RSX84" s="115"/>
      <c r="RSY84" s="110"/>
      <c r="RSZ84" s="108"/>
      <c r="RTA84" s="110"/>
      <c r="RTB84" s="107"/>
      <c r="RTC84" s="110"/>
      <c r="RTD84" s="110"/>
      <c r="RTE84" s="110"/>
      <c r="RTF84" s="115"/>
      <c r="RTG84" s="110"/>
      <c r="RTH84" s="108"/>
      <c r="RTI84" s="110"/>
      <c r="RTJ84" s="107"/>
      <c r="RTK84" s="110"/>
      <c r="RTL84" s="110"/>
      <c r="RTM84" s="110"/>
      <c r="RTN84" s="115"/>
      <c r="RTO84" s="110"/>
      <c r="RTP84" s="108"/>
      <c r="RTQ84" s="110"/>
      <c r="RTR84" s="107"/>
      <c r="RTS84" s="110"/>
      <c r="RTT84" s="110"/>
      <c r="RTU84" s="110"/>
      <c r="RTV84" s="115"/>
      <c r="RTW84" s="110"/>
      <c r="RTX84" s="108"/>
      <c r="RTY84" s="110"/>
      <c r="RTZ84" s="107"/>
      <c r="RUA84" s="110"/>
      <c r="RUB84" s="110"/>
      <c r="RUC84" s="110"/>
      <c r="RUD84" s="115"/>
      <c r="RUE84" s="110"/>
      <c r="RUF84" s="108"/>
      <c r="RUG84" s="110"/>
      <c r="RUH84" s="107"/>
      <c r="RUI84" s="110"/>
      <c r="RUJ84" s="110"/>
      <c r="RUK84" s="110"/>
      <c r="RUL84" s="115"/>
      <c r="RUM84" s="110"/>
      <c r="RUN84" s="108"/>
      <c r="RUO84" s="110"/>
      <c r="RUP84" s="107"/>
      <c r="RUQ84" s="110"/>
      <c r="RUR84" s="110"/>
      <c r="RUS84" s="110"/>
      <c r="RUT84" s="115"/>
      <c r="RUU84" s="110"/>
      <c r="RUV84" s="108"/>
      <c r="RUW84" s="110"/>
      <c r="RUX84" s="107"/>
      <c r="RUY84" s="110"/>
      <c r="RUZ84" s="110"/>
      <c r="RVA84" s="110"/>
      <c r="RVB84" s="115"/>
      <c r="RVC84" s="110"/>
      <c r="RVD84" s="108"/>
      <c r="RVE84" s="110"/>
      <c r="RVF84" s="107"/>
      <c r="RVG84" s="110"/>
      <c r="RVH84" s="110"/>
      <c r="RVI84" s="110"/>
      <c r="RVJ84" s="115"/>
      <c r="RVK84" s="110"/>
      <c r="RVL84" s="108"/>
      <c r="RVM84" s="110"/>
      <c r="RVN84" s="107"/>
      <c r="RVO84" s="110"/>
      <c r="RVP84" s="110"/>
      <c r="RVQ84" s="110"/>
      <c r="RVR84" s="115"/>
      <c r="RVS84" s="110"/>
      <c r="RVT84" s="108"/>
      <c r="RVU84" s="110"/>
      <c r="RVV84" s="107"/>
      <c r="RVW84" s="110"/>
      <c r="RVX84" s="110"/>
      <c r="RVY84" s="110"/>
      <c r="RVZ84" s="115"/>
      <c r="RWA84" s="110"/>
      <c r="RWB84" s="108"/>
      <c r="RWC84" s="110"/>
      <c r="RWD84" s="107"/>
      <c r="RWE84" s="110"/>
      <c r="RWF84" s="110"/>
      <c r="RWG84" s="110"/>
      <c r="RWH84" s="115"/>
      <c r="RWI84" s="110"/>
      <c r="RWJ84" s="108"/>
      <c r="RWK84" s="110"/>
      <c r="RWL84" s="107"/>
      <c r="RWM84" s="110"/>
      <c r="RWN84" s="110"/>
      <c r="RWO84" s="110"/>
      <c r="RWP84" s="115"/>
      <c r="RWQ84" s="110"/>
      <c r="RWR84" s="108"/>
      <c r="RWS84" s="110"/>
      <c r="RWT84" s="107"/>
      <c r="RWU84" s="110"/>
      <c r="RWV84" s="110"/>
      <c r="RWW84" s="110"/>
      <c r="RWX84" s="115"/>
      <c r="RWY84" s="110"/>
      <c r="RWZ84" s="108"/>
      <c r="RXA84" s="110"/>
      <c r="RXB84" s="107"/>
      <c r="RXC84" s="110"/>
      <c r="RXD84" s="110"/>
      <c r="RXE84" s="110"/>
      <c r="RXF84" s="115"/>
      <c r="RXG84" s="110"/>
      <c r="RXH84" s="108"/>
      <c r="RXI84" s="110"/>
      <c r="RXJ84" s="107"/>
      <c r="RXK84" s="110"/>
      <c r="RXL84" s="110"/>
      <c r="RXM84" s="110"/>
      <c r="RXN84" s="115"/>
      <c r="RXO84" s="110"/>
      <c r="RXP84" s="108"/>
      <c r="RXQ84" s="110"/>
      <c r="RXR84" s="107"/>
      <c r="RXS84" s="110"/>
      <c r="RXT84" s="110"/>
      <c r="RXU84" s="110"/>
      <c r="RXV84" s="115"/>
      <c r="RXW84" s="110"/>
      <c r="RXX84" s="108"/>
      <c r="RXY84" s="110"/>
      <c r="RXZ84" s="107"/>
      <c r="RYA84" s="110"/>
      <c r="RYB84" s="110"/>
      <c r="RYC84" s="110"/>
      <c r="RYD84" s="115"/>
      <c r="RYE84" s="110"/>
      <c r="RYF84" s="108"/>
      <c r="RYG84" s="110"/>
      <c r="RYH84" s="107"/>
      <c r="RYI84" s="110"/>
      <c r="RYJ84" s="110"/>
      <c r="RYK84" s="110"/>
      <c r="RYL84" s="115"/>
      <c r="RYM84" s="110"/>
      <c r="RYN84" s="108"/>
      <c r="RYO84" s="110"/>
      <c r="RYP84" s="107"/>
      <c r="RYQ84" s="110"/>
      <c r="RYR84" s="110"/>
      <c r="RYS84" s="110"/>
      <c r="RYT84" s="115"/>
      <c r="RYU84" s="110"/>
      <c r="RYV84" s="108"/>
      <c r="RYW84" s="110"/>
      <c r="RYX84" s="107"/>
      <c r="RYY84" s="110"/>
      <c r="RYZ84" s="110"/>
      <c r="RZA84" s="110"/>
      <c r="RZB84" s="115"/>
      <c r="RZC84" s="110"/>
      <c r="RZD84" s="108"/>
      <c r="RZE84" s="110"/>
      <c r="RZF84" s="107"/>
      <c r="RZG84" s="110"/>
      <c r="RZH84" s="110"/>
      <c r="RZI84" s="110"/>
      <c r="RZJ84" s="115"/>
      <c r="RZK84" s="110"/>
      <c r="RZL84" s="108"/>
      <c r="RZM84" s="110"/>
      <c r="RZN84" s="107"/>
      <c r="RZO84" s="110"/>
      <c r="RZP84" s="110"/>
      <c r="RZQ84" s="110"/>
      <c r="RZR84" s="115"/>
      <c r="RZS84" s="110"/>
      <c r="RZT84" s="108"/>
      <c r="RZU84" s="110"/>
      <c r="RZV84" s="107"/>
      <c r="RZW84" s="110"/>
      <c r="RZX84" s="110"/>
      <c r="RZY84" s="110"/>
      <c r="RZZ84" s="115"/>
      <c r="SAA84" s="110"/>
      <c r="SAB84" s="108"/>
      <c r="SAC84" s="110"/>
      <c r="SAD84" s="107"/>
      <c r="SAE84" s="110"/>
      <c r="SAF84" s="110"/>
      <c r="SAG84" s="110"/>
      <c r="SAH84" s="115"/>
      <c r="SAI84" s="110"/>
      <c r="SAJ84" s="108"/>
      <c r="SAK84" s="110"/>
      <c r="SAL84" s="107"/>
      <c r="SAM84" s="110"/>
      <c r="SAN84" s="110"/>
      <c r="SAO84" s="110"/>
      <c r="SAP84" s="115"/>
      <c r="SAQ84" s="110"/>
      <c r="SAR84" s="108"/>
      <c r="SAS84" s="110"/>
      <c r="SAT84" s="107"/>
      <c r="SAU84" s="110"/>
      <c r="SAV84" s="110"/>
      <c r="SAW84" s="110"/>
      <c r="SAX84" s="115"/>
      <c r="SAY84" s="110"/>
      <c r="SAZ84" s="108"/>
      <c r="SBA84" s="110"/>
      <c r="SBB84" s="107"/>
      <c r="SBC84" s="110"/>
      <c r="SBD84" s="110"/>
      <c r="SBE84" s="110"/>
      <c r="SBF84" s="115"/>
      <c r="SBG84" s="110"/>
      <c r="SBH84" s="108"/>
      <c r="SBI84" s="110"/>
      <c r="SBJ84" s="107"/>
      <c r="SBK84" s="110"/>
      <c r="SBL84" s="110"/>
      <c r="SBM84" s="110"/>
      <c r="SBN84" s="115"/>
      <c r="SBO84" s="110"/>
      <c r="SBP84" s="108"/>
      <c r="SBQ84" s="110"/>
      <c r="SBR84" s="107"/>
      <c r="SBS84" s="110"/>
      <c r="SBT84" s="110"/>
      <c r="SBU84" s="110"/>
      <c r="SBV84" s="115"/>
      <c r="SBW84" s="110"/>
      <c r="SBX84" s="108"/>
      <c r="SBY84" s="110"/>
      <c r="SBZ84" s="107"/>
      <c r="SCA84" s="110"/>
      <c r="SCB84" s="110"/>
      <c r="SCC84" s="110"/>
      <c r="SCD84" s="115"/>
      <c r="SCE84" s="110"/>
      <c r="SCF84" s="108"/>
      <c r="SCG84" s="110"/>
      <c r="SCH84" s="107"/>
      <c r="SCI84" s="110"/>
      <c r="SCJ84" s="110"/>
      <c r="SCK84" s="110"/>
      <c r="SCL84" s="115"/>
      <c r="SCM84" s="110"/>
      <c r="SCN84" s="108"/>
      <c r="SCO84" s="110"/>
      <c r="SCP84" s="107"/>
      <c r="SCQ84" s="110"/>
      <c r="SCR84" s="110"/>
      <c r="SCS84" s="110"/>
      <c r="SCT84" s="115"/>
      <c r="SCU84" s="110"/>
      <c r="SCV84" s="108"/>
      <c r="SCW84" s="110"/>
      <c r="SCX84" s="107"/>
      <c r="SCY84" s="110"/>
      <c r="SCZ84" s="110"/>
      <c r="SDA84" s="110"/>
      <c r="SDB84" s="115"/>
      <c r="SDC84" s="110"/>
      <c r="SDD84" s="108"/>
      <c r="SDE84" s="110"/>
      <c r="SDF84" s="107"/>
      <c r="SDG84" s="110"/>
      <c r="SDH84" s="110"/>
      <c r="SDI84" s="110"/>
      <c r="SDJ84" s="115"/>
      <c r="SDK84" s="110"/>
      <c r="SDL84" s="108"/>
      <c r="SDM84" s="110"/>
      <c r="SDN84" s="107"/>
      <c r="SDO84" s="110"/>
      <c r="SDP84" s="110"/>
      <c r="SDQ84" s="110"/>
      <c r="SDR84" s="115"/>
      <c r="SDS84" s="110"/>
      <c r="SDT84" s="108"/>
      <c r="SDU84" s="110"/>
      <c r="SDV84" s="107"/>
      <c r="SDW84" s="110"/>
      <c r="SDX84" s="110"/>
      <c r="SDY84" s="110"/>
      <c r="SDZ84" s="115"/>
      <c r="SEA84" s="110"/>
      <c r="SEB84" s="108"/>
      <c r="SEC84" s="110"/>
      <c r="SED84" s="107"/>
      <c r="SEE84" s="110"/>
      <c r="SEF84" s="110"/>
      <c r="SEG84" s="110"/>
      <c r="SEH84" s="115"/>
      <c r="SEI84" s="110"/>
      <c r="SEJ84" s="108"/>
      <c r="SEK84" s="110"/>
      <c r="SEL84" s="107"/>
      <c r="SEM84" s="110"/>
      <c r="SEN84" s="110"/>
      <c r="SEO84" s="110"/>
      <c r="SEP84" s="115"/>
      <c r="SEQ84" s="110"/>
      <c r="SER84" s="108"/>
      <c r="SES84" s="110"/>
      <c r="SET84" s="107"/>
      <c r="SEU84" s="110"/>
      <c r="SEV84" s="110"/>
      <c r="SEW84" s="110"/>
      <c r="SEX84" s="115"/>
      <c r="SEY84" s="110"/>
      <c r="SEZ84" s="108"/>
      <c r="SFA84" s="110"/>
      <c r="SFB84" s="107"/>
      <c r="SFC84" s="110"/>
      <c r="SFD84" s="110"/>
      <c r="SFE84" s="110"/>
      <c r="SFF84" s="115"/>
      <c r="SFG84" s="110"/>
      <c r="SFH84" s="108"/>
      <c r="SFI84" s="110"/>
      <c r="SFJ84" s="107"/>
      <c r="SFK84" s="110"/>
      <c r="SFL84" s="110"/>
      <c r="SFM84" s="110"/>
      <c r="SFN84" s="115"/>
      <c r="SFO84" s="110"/>
      <c r="SFP84" s="108"/>
      <c r="SFQ84" s="110"/>
      <c r="SFR84" s="107"/>
      <c r="SFS84" s="110"/>
      <c r="SFT84" s="110"/>
      <c r="SFU84" s="110"/>
      <c r="SFV84" s="115"/>
      <c r="SFW84" s="110"/>
      <c r="SFX84" s="108"/>
      <c r="SFY84" s="110"/>
      <c r="SFZ84" s="107"/>
      <c r="SGA84" s="110"/>
      <c r="SGB84" s="110"/>
      <c r="SGC84" s="110"/>
      <c r="SGD84" s="115"/>
      <c r="SGE84" s="110"/>
      <c r="SGF84" s="108"/>
      <c r="SGG84" s="110"/>
      <c r="SGH84" s="107"/>
      <c r="SGI84" s="110"/>
      <c r="SGJ84" s="110"/>
      <c r="SGK84" s="110"/>
      <c r="SGL84" s="115"/>
      <c r="SGM84" s="110"/>
      <c r="SGN84" s="108"/>
      <c r="SGO84" s="110"/>
      <c r="SGP84" s="107"/>
      <c r="SGQ84" s="110"/>
      <c r="SGR84" s="110"/>
      <c r="SGS84" s="110"/>
      <c r="SGT84" s="115"/>
      <c r="SGU84" s="110"/>
      <c r="SGV84" s="108"/>
      <c r="SGW84" s="110"/>
      <c r="SGX84" s="107"/>
      <c r="SGY84" s="110"/>
      <c r="SGZ84" s="110"/>
      <c r="SHA84" s="110"/>
      <c r="SHB84" s="115"/>
      <c r="SHC84" s="110"/>
      <c r="SHD84" s="108"/>
      <c r="SHE84" s="110"/>
      <c r="SHF84" s="107"/>
      <c r="SHG84" s="110"/>
      <c r="SHH84" s="110"/>
      <c r="SHI84" s="110"/>
      <c r="SHJ84" s="115"/>
      <c r="SHK84" s="110"/>
      <c r="SHL84" s="108"/>
      <c r="SHM84" s="110"/>
      <c r="SHN84" s="107"/>
      <c r="SHO84" s="110"/>
      <c r="SHP84" s="110"/>
      <c r="SHQ84" s="110"/>
      <c r="SHR84" s="115"/>
      <c r="SHS84" s="110"/>
      <c r="SHT84" s="108"/>
      <c r="SHU84" s="110"/>
      <c r="SHV84" s="107"/>
      <c r="SHW84" s="110"/>
      <c r="SHX84" s="110"/>
      <c r="SHY84" s="110"/>
      <c r="SHZ84" s="115"/>
      <c r="SIA84" s="110"/>
      <c r="SIB84" s="108"/>
      <c r="SIC84" s="110"/>
      <c r="SID84" s="107"/>
      <c r="SIE84" s="110"/>
      <c r="SIF84" s="110"/>
      <c r="SIG84" s="110"/>
      <c r="SIH84" s="115"/>
      <c r="SII84" s="110"/>
      <c r="SIJ84" s="108"/>
      <c r="SIK84" s="110"/>
      <c r="SIL84" s="107"/>
      <c r="SIM84" s="110"/>
      <c r="SIN84" s="110"/>
      <c r="SIO84" s="110"/>
      <c r="SIP84" s="115"/>
      <c r="SIQ84" s="110"/>
      <c r="SIR84" s="108"/>
      <c r="SIS84" s="110"/>
      <c r="SIT84" s="107"/>
      <c r="SIU84" s="110"/>
      <c r="SIV84" s="110"/>
      <c r="SIW84" s="110"/>
      <c r="SIX84" s="115"/>
      <c r="SIY84" s="110"/>
      <c r="SIZ84" s="108"/>
      <c r="SJA84" s="110"/>
      <c r="SJB84" s="107"/>
      <c r="SJC84" s="110"/>
      <c r="SJD84" s="110"/>
      <c r="SJE84" s="110"/>
      <c r="SJF84" s="115"/>
      <c r="SJG84" s="110"/>
      <c r="SJH84" s="108"/>
      <c r="SJI84" s="110"/>
      <c r="SJJ84" s="107"/>
      <c r="SJK84" s="110"/>
      <c r="SJL84" s="110"/>
      <c r="SJM84" s="110"/>
      <c r="SJN84" s="115"/>
      <c r="SJO84" s="110"/>
      <c r="SJP84" s="108"/>
      <c r="SJQ84" s="110"/>
      <c r="SJR84" s="107"/>
      <c r="SJS84" s="110"/>
      <c r="SJT84" s="110"/>
      <c r="SJU84" s="110"/>
      <c r="SJV84" s="115"/>
      <c r="SJW84" s="110"/>
      <c r="SJX84" s="108"/>
      <c r="SJY84" s="110"/>
      <c r="SJZ84" s="107"/>
      <c r="SKA84" s="110"/>
      <c r="SKB84" s="110"/>
      <c r="SKC84" s="110"/>
      <c r="SKD84" s="115"/>
      <c r="SKE84" s="110"/>
      <c r="SKF84" s="108"/>
      <c r="SKG84" s="110"/>
      <c r="SKH84" s="107"/>
      <c r="SKI84" s="110"/>
      <c r="SKJ84" s="110"/>
      <c r="SKK84" s="110"/>
      <c r="SKL84" s="115"/>
      <c r="SKM84" s="110"/>
      <c r="SKN84" s="108"/>
      <c r="SKO84" s="110"/>
      <c r="SKP84" s="107"/>
      <c r="SKQ84" s="110"/>
      <c r="SKR84" s="110"/>
      <c r="SKS84" s="110"/>
      <c r="SKT84" s="115"/>
      <c r="SKU84" s="110"/>
      <c r="SKV84" s="108"/>
      <c r="SKW84" s="110"/>
      <c r="SKX84" s="107"/>
      <c r="SKY84" s="110"/>
      <c r="SKZ84" s="110"/>
      <c r="SLA84" s="110"/>
      <c r="SLB84" s="115"/>
      <c r="SLC84" s="110"/>
      <c r="SLD84" s="108"/>
      <c r="SLE84" s="110"/>
      <c r="SLF84" s="107"/>
      <c r="SLG84" s="110"/>
      <c r="SLH84" s="110"/>
      <c r="SLI84" s="110"/>
      <c r="SLJ84" s="115"/>
      <c r="SLK84" s="110"/>
      <c r="SLL84" s="108"/>
      <c r="SLM84" s="110"/>
      <c r="SLN84" s="107"/>
      <c r="SLO84" s="110"/>
      <c r="SLP84" s="110"/>
      <c r="SLQ84" s="110"/>
      <c r="SLR84" s="115"/>
      <c r="SLS84" s="110"/>
      <c r="SLT84" s="108"/>
      <c r="SLU84" s="110"/>
      <c r="SLV84" s="107"/>
      <c r="SLW84" s="110"/>
      <c r="SLX84" s="110"/>
      <c r="SLY84" s="110"/>
      <c r="SLZ84" s="115"/>
      <c r="SMA84" s="110"/>
      <c r="SMB84" s="108"/>
      <c r="SMC84" s="110"/>
      <c r="SMD84" s="107"/>
      <c r="SME84" s="110"/>
      <c r="SMF84" s="110"/>
      <c r="SMG84" s="110"/>
      <c r="SMH84" s="115"/>
      <c r="SMI84" s="110"/>
      <c r="SMJ84" s="108"/>
      <c r="SMK84" s="110"/>
      <c r="SML84" s="107"/>
      <c r="SMM84" s="110"/>
      <c r="SMN84" s="110"/>
      <c r="SMO84" s="110"/>
      <c r="SMP84" s="115"/>
      <c r="SMQ84" s="110"/>
      <c r="SMR84" s="108"/>
      <c r="SMS84" s="110"/>
      <c r="SMT84" s="107"/>
      <c r="SMU84" s="110"/>
      <c r="SMV84" s="110"/>
      <c r="SMW84" s="110"/>
      <c r="SMX84" s="115"/>
      <c r="SMY84" s="110"/>
      <c r="SMZ84" s="108"/>
      <c r="SNA84" s="110"/>
      <c r="SNB84" s="107"/>
      <c r="SNC84" s="110"/>
      <c r="SND84" s="110"/>
      <c r="SNE84" s="110"/>
      <c r="SNF84" s="115"/>
      <c r="SNG84" s="110"/>
      <c r="SNH84" s="108"/>
      <c r="SNI84" s="110"/>
      <c r="SNJ84" s="107"/>
      <c r="SNK84" s="110"/>
      <c r="SNL84" s="110"/>
      <c r="SNM84" s="110"/>
      <c r="SNN84" s="115"/>
      <c r="SNO84" s="110"/>
      <c r="SNP84" s="108"/>
      <c r="SNQ84" s="110"/>
      <c r="SNR84" s="107"/>
      <c r="SNS84" s="110"/>
      <c r="SNT84" s="110"/>
      <c r="SNU84" s="110"/>
      <c r="SNV84" s="115"/>
      <c r="SNW84" s="110"/>
      <c r="SNX84" s="108"/>
      <c r="SNY84" s="110"/>
      <c r="SNZ84" s="107"/>
      <c r="SOA84" s="110"/>
      <c r="SOB84" s="110"/>
      <c r="SOC84" s="110"/>
      <c r="SOD84" s="115"/>
      <c r="SOE84" s="110"/>
      <c r="SOF84" s="108"/>
      <c r="SOG84" s="110"/>
      <c r="SOH84" s="107"/>
      <c r="SOI84" s="110"/>
      <c r="SOJ84" s="110"/>
      <c r="SOK84" s="110"/>
      <c r="SOL84" s="115"/>
      <c r="SOM84" s="110"/>
      <c r="SON84" s="108"/>
      <c r="SOO84" s="110"/>
      <c r="SOP84" s="107"/>
      <c r="SOQ84" s="110"/>
      <c r="SOR84" s="110"/>
      <c r="SOS84" s="110"/>
      <c r="SOT84" s="115"/>
      <c r="SOU84" s="110"/>
      <c r="SOV84" s="108"/>
      <c r="SOW84" s="110"/>
      <c r="SOX84" s="107"/>
      <c r="SOY84" s="110"/>
      <c r="SOZ84" s="110"/>
      <c r="SPA84" s="110"/>
      <c r="SPB84" s="115"/>
      <c r="SPC84" s="110"/>
      <c r="SPD84" s="108"/>
      <c r="SPE84" s="110"/>
      <c r="SPF84" s="107"/>
      <c r="SPG84" s="110"/>
      <c r="SPH84" s="110"/>
      <c r="SPI84" s="110"/>
      <c r="SPJ84" s="115"/>
      <c r="SPK84" s="110"/>
      <c r="SPL84" s="108"/>
      <c r="SPM84" s="110"/>
      <c r="SPN84" s="107"/>
      <c r="SPO84" s="110"/>
      <c r="SPP84" s="110"/>
      <c r="SPQ84" s="110"/>
      <c r="SPR84" s="115"/>
      <c r="SPS84" s="110"/>
      <c r="SPT84" s="108"/>
      <c r="SPU84" s="110"/>
      <c r="SPV84" s="107"/>
      <c r="SPW84" s="110"/>
      <c r="SPX84" s="110"/>
      <c r="SPY84" s="110"/>
      <c r="SPZ84" s="115"/>
      <c r="SQA84" s="110"/>
      <c r="SQB84" s="108"/>
      <c r="SQC84" s="110"/>
      <c r="SQD84" s="107"/>
      <c r="SQE84" s="110"/>
      <c r="SQF84" s="110"/>
      <c r="SQG84" s="110"/>
      <c r="SQH84" s="115"/>
      <c r="SQI84" s="110"/>
      <c r="SQJ84" s="108"/>
      <c r="SQK84" s="110"/>
      <c r="SQL84" s="107"/>
      <c r="SQM84" s="110"/>
      <c r="SQN84" s="110"/>
      <c r="SQO84" s="110"/>
      <c r="SQP84" s="115"/>
      <c r="SQQ84" s="110"/>
      <c r="SQR84" s="108"/>
      <c r="SQS84" s="110"/>
      <c r="SQT84" s="107"/>
      <c r="SQU84" s="110"/>
      <c r="SQV84" s="110"/>
      <c r="SQW84" s="110"/>
      <c r="SQX84" s="115"/>
      <c r="SQY84" s="110"/>
      <c r="SQZ84" s="108"/>
      <c r="SRA84" s="110"/>
      <c r="SRB84" s="107"/>
      <c r="SRC84" s="110"/>
      <c r="SRD84" s="110"/>
      <c r="SRE84" s="110"/>
      <c r="SRF84" s="115"/>
      <c r="SRG84" s="110"/>
      <c r="SRH84" s="108"/>
      <c r="SRI84" s="110"/>
      <c r="SRJ84" s="107"/>
      <c r="SRK84" s="110"/>
      <c r="SRL84" s="110"/>
      <c r="SRM84" s="110"/>
      <c r="SRN84" s="115"/>
      <c r="SRO84" s="110"/>
      <c r="SRP84" s="108"/>
      <c r="SRQ84" s="110"/>
      <c r="SRR84" s="107"/>
      <c r="SRS84" s="110"/>
      <c r="SRT84" s="110"/>
      <c r="SRU84" s="110"/>
      <c r="SRV84" s="115"/>
      <c r="SRW84" s="110"/>
      <c r="SRX84" s="108"/>
      <c r="SRY84" s="110"/>
      <c r="SRZ84" s="107"/>
      <c r="SSA84" s="110"/>
      <c r="SSB84" s="110"/>
      <c r="SSC84" s="110"/>
      <c r="SSD84" s="115"/>
      <c r="SSE84" s="110"/>
      <c r="SSF84" s="108"/>
      <c r="SSG84" s="110"/>
      <c r="SSH84" s="107"/>
      <c r="SSI84" s="110"/>
      <c r="SSJ84" s="110"/>
      <c r="SSK84" s="110"/>
      <c r="SSL84" s="115"/>
      <c r="SSM84" s="110"/>
      <c r="SSN84" s="108"/>
      <c r="SSO84" s="110"/>
      <c r="SSP84" s="107"/>
      <c r="SSQ84" s="110"/>
      <c r="SSR84" s="110"/>
      <c r="SSS84" s="110"/>
      <c r="SST84" s="115"/>
      <c r="SSU84" s="110"/>
      <c r="SSV84" s="108"/>
      <c r="SSW84" s="110"/>
      <c r="SSX84" s="107"/>
      <c r="SSY84" s="110"/>
      <c r="SSZ84" s="110"/>
      <c r="STA84" s="110"/>
      <c r="STB84" s="115"/>
      <c r="STC84" s="110"/>
      <c r="STD84" s="108"/>
      <c r="STE84" s="110"/>
      <c r="STF84" s="107"/>
      <c r="STG84" s="110"/>
      <c r="STH84" s="110"/>
      <c r="STI84" s="110"/>
      <c r="STJ84" s="115"/>
      <c r="STK84" s="110"/>
      <c r="STL84" s="108"/>
      <c r="STM84" s="110"/>
      <c r="STN84" s="107"/>
      <c r="STO84" s="110"/>
      <c r="STP84" s="110"/>
      <c r="STQ84" s="110"/>
      <c r="STR84" s="115"/>
      <c r="STS84" s="110"/>
      <c r="STT84" s="108"/>
      <c r="STU84" s="110"/>
      <c r="STV84" s="107"/>
      <c r="STW84" s="110"/>
      <c r="STX84" s="110"/>
      <c r="STY84" s="110"/>
      <c r="STZ84" s="115"/>
      <c r="SUA84" s="110"/>
      <c r="SUB84" s="108"/>
      <c r="SUC84" s="110"/>
      <c r="SUD84" s="107"/>
      <c r="SUE84" s="110"/>
      <c r="SUF84" s="110"/>
      <c r="SUG84" s="110"/>
      <c r="SUH84" s="115"/>
      <c r="SUI84" s="110"/>
      <c r="SUJ84" s="108"/>
      <c r="SUK84" s="110"/>
      <c r="SUL84" s="107"/>
      <c r="SUM84" s="110"/>
      <c r="SUN84" s="110"/>
      <c r="SUO84" s="110"/>
      <c r="SUP84" s="115"/>
      <c r="SUQ84" s="110"/>
      <c r="SUR84" s="108"/>
      <c r="SUS84" s="110"/>
      <c r="SUT84" s="107"/>
      <c r="SUU84" s="110"/>
      <c r="SUV84" s="110"/>
      <c r="SUW84" s="110"/>
      <c r="SUX84" s="115"/>
      <c r="SUY84" s="110"/>
      <c r="SUZ84" s="108"/>
      <c r="SVA84" s="110"/>
      <c r="SVB84" s="107"/>
      <c r="SVC84" s="110"/>
      <c r="SVD84" s="110"/>
      <c r="SVE84" s="110"/>
      <c r="SVF84" s="115"/>
      <c r="SVG84" s="110"/>
      <c r="SVH84" s="108"/>
      <c r="SVI84" s="110"/>
      <c r="SVJ84" s="107"/>
      <c r="SVK84" s="110"/>
      <c r="SVL84" s="110"/>
      <c r="SVM84" s="110"/>
      <c r="SVN84" s="115"/>
      <c r="SVO84" s="110"/>
      <c r="SVP84" s="108"/>
      <c r="SVQ84" s="110"/>
      <c r="SVR84" s="107"/>
      <c r="SVS84" s="110"/>
      <c r="SVT84" s="110"/>
      <c r="SVU84" s="110"/>
      <c r="SVV84" s="115"/>
      <c r="SVW84" s="110"/>
      <c r="SVX84" s="108"/>
      <c r="SVY84" s="110"/>
      <c r="SVZ84" s="107"/>
      <c r="SWA84" s="110"/>
      <c r="SWB84" s="110"/>
      <c r="SWC84" s="110"/>
      <c r="SWD84" s="115"/>
      <c r="SWE84" s="110"/>
      <c r="SWF84" s="108"/>
      <c r="SWG84" s="110"/>
      <c r="SWH84" s="107"/>
      <c r="SWI84" s="110"/>
      <c r="SWJ84" s="110"/>
      <c r="SWK84" s="110"/>
      <c r="SWL84" s="115"/>
      <c r="SWM84" s="110"/>
      <c r="SWN84" s="108"/>
      <c r="SWO84" s="110"/>
      <c r="SWP84" s="107"/>
      <c r="SWQ84" s="110"/>
      <c r="SWR84" s="110"/>
      <c r="SWS84" s="110"/>
      <c r="SWT84" s="115"/>
      <c r="SWU84" s="110"/>
      <c r="SWV84" s="108"/>
      <c r="SWW84" s="110"/>
      <c r="SWX84" s="107"/>
      <c r="SWY84" s="110"/>
      <c r="SWZ84" s="110"/>
      <c r="SXA84" s="110"/>
      <c r="SXB84" s="115"/>
      <c r="SXC84" s="110"/>
      <c r="SXD84" s="108"/>
      <c r="SXE84" s="110"/>
      <c r="SXF84" s="107"/>
      <c r="SXG84" s="110"/>
      <c r="SXH84" s="110"/>
      <c r="SXI84" s="110"/>
      <c r="SXJ84" s="115"/>
      <c r="SXK84" s="110"/>
      <c r="SXL84" s="108"/>
      <c r="SXM84" s="110"/>
      <c r="SXN84" s="107"/>
      <c r="SXO84" s="110"/>
      <c r="SXP84" s="110"/>
      <c r="SXQ84" s="110"/>
      <c r="SXR84" s="115"/>
      <c r="SXS84" s="110"/>
      <c r="SXT84" s="108"/>
      <c r="SXU84" s="110"/>
      <c r="SXV84" s="107"/>
      <c r="SXW84" s="110"/>
      <c r="SXX84" s="110"/>
      <c r="SXY84" s="110"/>
      <c r="SXZ84" s="115"/>
      <c r="SYA84" s="110"/>
      <c r="SYB84" s="108"/>
      <c r="SYC84" s="110"/>
      <c r="SYD84" s="107"/>
      <c r="SYE84" s="110"/>
      <c r="SYF84" s="110"/>
      <c r="SYG84" s="110"/>
      <c r="SYH84" s="115"/>
      <c r="SYI84" s="110"/>
      <c r="SYJ84" s="108"/>
      <c r="SYK84" s="110"/>
      <c r="SYL84" s="107"/>
      <c r="SYM84" s="110"/>
      <c r="SYN84" s="110"/>
      <c r="SYO84" s="110"/>
      <c r="SYP84" s="115"/>
      <c r="SYQ84" s="110"/>
      <c r="SYR84" s="108"/>
      <c r="SYS84" s="110"/>
      <c r="SYT84" s="107"/>
      <c r="SYU84" s="110"/>
      <c r="SYV84" s="110"/>
      <c r="SYW84" s="110"/>
      <c r="SYX84" s="115"/>
      <c r="SYY84" s="110"/>
      <c r="SYZ84" s="108"/>
      <c r="SZA84" s="110"/>
      <c r="SZB84" s="107"/>
      <c r="SZC84" s="110"/>
      <c r="SZD84" s="110"/>
      <c r="SZE84" s="110"/>
      <c r="SZF84" s="115"/>
      <c r="SZG84" s="110"/>
      <c r="SZH84" s="108"/>
      <c r="SZI84" s="110"/>
      <c r="SZJ84" s="107"/>
      <c r="SZK84" s="110"/>
      <c r="SZL84" s="110"/>
      <c r="SZM84" s="110"/>
      <c r="SZN84" s="115"/>
      <c r="SZO84" s="110"/>
      <c r="SZP84" s="108"/>
      <c r="SZQ84" s="110"/>
      <c r="SZR84" s="107"/>
      <c r="SZS84" s="110"/>
      <c r="SZT84" s="110"/>
      <c r="SZU84" s="110"/>
      <c r="SZV84" s="115"/>
      <c r="SZW84" s="110"/>
      <c r="SZX84" s="108"/>
      <c r="SZY84" s="110"/>
      <c r="SZZ84" s="107"/>
      <c r="TAA84" s="110"/>
      <c r="TAB84" s="110"/>
      <c r="TAC84" s="110"/>
      <c r="TAD84" s="115"/>
      <c r="TAE84" s="110"/>
      <c r="TAF84" s="108"/>
      <c r="TAG84" s="110"/>
      <c r="TAH84" s="107"/>
      <c r="TAI84" s="110"/>
      <c r="TAJ84" s="110"/>
      <c r="TAK84" s="110"/>
      <c r="TAL84" s="115"/>
      <c r="TAM84" s="110"/>
      <c r="TAN84" s="108"/>
      <c r="TAO84" s="110"/>
      <c r="TAP84" s="107"/>
      <c r="TAQ84" s="110"/>
      <c r="TAR84" s="110"/>
      <c r="TAS84" s="110"/>
      <c r="TAT84" s="115"/>
      <c r="TAU84" s="110"/>
      <c r="TAV84" s="108"/>
      <c r="TAW84" s="110"/>
      <c r="TAX84" s="107"/>
      <c r="TAY84" s="110"/>
      <c r="TAZ84" s="110"/>
      <c r="TBA84" s="110"/>
      <c r="TBB84" s="115"/>
      <c r="TBC84" s="110"/>
      <c r="TBD84" s="108"/>
      <c r="TBE84" s="110"/>
      <c r="TBF84" s="107"/>
      <c r="TBG84" s="110"/>
      <c r="TBH84" s="110"/>
      <c r="TBI84" s="110"/>
      <c r="TBJ84" s="115"/>
      <c r="TBK84" s="110"/>
      <c r="TBL84" s="108"/>
      <c r="TBM84" s="110"/>
      <c r="TBN84" s="107"/>
      <c r="TBO84" s="110"/>
      <c r="TBP84" s="110"/>
      <c r="TBQ84" s="110"/>
      <c r="TBR84" s="115"/>
      <c r="TBS84" s="110"/>
      <c r="TBT84" s="108"/>
      <c r="TBU84" s="110"/>
      <c r="TBV84" s="107"/>
      <c r="TBW84" s="110"/>
      <c r="TBX84" s="110"/>
      <c r="TBY84" s="110"/>
      <c r="TBZ84" s="115"/>
      <c r="TCA84" s="110"/>
      <c r="TCB84" s="108"/>
      <c r="TCC84" s="110"/>
      <c r="TCD84" s="107"/>
      <c r="TCE84" s="110"/>
      <c r="TCF84" s="110"/>
      <c r="TCG84" s="110"/>
      <c r="TCH84" s="115"/>
      <c r="TCI84" s="110"/>
      <c r="TCJ84" s="108"/>
      <c r="TCK84" s="110"/>
      <c r="TCL84" s="107"/>
      <c r="TCM84" s="110"/>
      <c r="TCN84" s="110"/>
      <c r="TCO84" s="110"/>
      <c r="TCP84" s="115"/>
      <c r="TCQ84" s="110"/>
      <c r="TCR84" s="108"/>
      <c r="TCS84" s="110"/>
      <c r="TCT84" s="107"/>
      <c r="TCU84" s="110"/>
      <c r="TCV84" s="110"/>
      <c r="TCW84" s="110"/>
      <c r="TCX84" s="115"/>
      <c r="TCY84" s="110"/>
      <c r="TCZ84" s="108"/>
      <c r="TDA84" s="110"/>
      <c r="TDB84" s="107"/>
      <c r="TDC84" s="110"/>
      <c r="TDD84" s="110"/>
      <c r="TDE84" s="110"/>
      <c r="TDF84" s="115"/>
      <c r="TDG84" s="110"/>
      <c r="TDH84" s="108"/>
      <c r="TDI84" s="110"/>
      <c r="TDJ84" s="107"/>
      <c r="TDK84" s="110"/>
      <c r="TDL84" s="110"/>
      <c r="TDM84" s="110"/>
      <c r="TDN84" s="115"/>
      <c r="TDO84" s="110"/>
      <c r="TDP84" s="108"/>
      <c r="TDQ84" s="110"/>
      <c r="TDR84" s="107"/>
      <c r="TDS84" s="110"/>
      <c r="TDT84" s="110"/>
      <c r="TDU84" s="110"/>
      <c r="TDV84" s="115"/>
      <c r="TDW84" s="110"/>
      <c r="TDX84" s="108"/>
      <c r="TDY84" s="110"/>
      <c r="TDZ84" s="107"/>
      <c r="TEA84" s="110"/>
      <c r="TEB84" s="110"/>
      <c r="TEC84" s="110"/>
      <c r="TED84" s="115"/>
      <c r="TEE84" s="110"/>
      <c r="TEF84" s="108"/>
      <c r="TEG84" s="110"/>
      <c r="TEH84" s="107"/>
      <c r="TEI84" s="110"/>
      <c r="TEJ84" s="110"/>
      <c r="TEK84" s="110"/>
      <c r="TEL84" s="115"/>
      <c r="TEM84" s="110"/>
      <c r="TEN84" s="108"/>
      <c r="TEO84" s="110"/>
      <c r="TEP84" s="107"/>
      <c r="TEQ84" s="110"/>
      <c r="TER84" s="110"/>
      <c r="TES84" s="110"/>
      <c r="TET84" s="115"/>
      <c r="TEU84" s="110"/>
      <c r="TEV84" s="108"/>
      <c r="TEW84" s="110"/>
      <c r="TEX84" s="107"/>
      <c r="TEY84" s="110"/>
      <c r="TEZ84" s="110"/>
      <c r="TFA84" s="110"/>
      <c r="TFB84" s="115"/>
      <c r="TFC84" s="110"/>
      <c r="TFD84" s="108"/>
      <c r="TFE84" s="110"/>
      <c r="TFF84" s="107"/>
      <c r="TFG84" s="110"/>
      <c r="TFH84" s="110"/>
      <c r="TFI84" s="110"/>
      <c r="TFJ84" s="115"/>
      <c r="TFK84" s="110"/>
      <c r="TFL84" s="108"/>
      <c r="TFM84" s="110"/>
      <c r="TFN84" s="107"/>
      <c r="TFO84" s="110"/>
      <c r="TFP84" s="110"/>
      <c r="TFQ84" s="110"/>
      <c r="TFR84" s="115"/>
      <c r="TFS84" s="110"/>
      <c r="TFT84" s="108"/>
      <c r="TFU84" s="110"/>
      <c r="TFV84" s="107"/>
      <c r="TFW84" s="110"/>
      <c r="TFX84" s="110"/>
      <c r="TFY84" s="110"/>
      <c r="TFZ84" s="115"/>
      <c r="TGA84" s="110"/>
      <c r="TGB84" s="108"/>
      <c r="TGC84" s="110"/>
      <c r="TGD84" s="107"/>
      <c r="TGE84" s="110"/>
      <c r="TGF84" s="110"/>
      <c r="TGG84" s="110"/>
      <c r="TGH84" s="115"/>
      <c r="TGI84" s="110"/>
      <c r="TGJ84" s="108"/>
      <c r="TGK84" s="110"/>
      <c r="TGL84" s="107"/>
      <c r="TGM84" s="110"/>
      <c r="TGN84" s="110"/>
      <c r="TGO84" s="110"/>
      <c r="TGP84" s="115"/>
      <c r="TGQ84" s="110"/>
      <c r="TGR84" s="108"/>
      <c r="TGS84" s="110"/>
      <c r="TGT84" s="107"/>
      <c r="TGU84" s="110"/>
      <c r="TGV84" s="110"/>
      <c r="TGW84" s="110"/>
      <c r="TGX84" s="115"/>
      <c r="TGY84" s="110"/>
      <c r="TGZ84" s="108"/>
      <c r="THA84" s="110"/>
      <c r="THB84" s="107"/>
      <c r="THC84" s="110"/>
      <c r="THD84" s="110"/>
      <c r="THE84" s="110"/>
      <c r="THF84" s="115"/>
      <c r="THG84" s="110"/>
      <c r="THH84" s="108"/>
      <c r="THI84" s="110"/>
      <c r="THJ84" s="107"/>
      <c r="THK84" s="110"/>
      <c r="THL84" s="110"/>
      <c r="THM84" s="110"/>
      <c r="THN84" s="115"/>
      <c r="THO84" s="110"/>
      <c r="THP84" s="108"/>
      <c r="THQ84" s="110"/>
      <c r="THR84" s="107"/>
      <c r="THS84" s="110"/>
      <c r="THT84" s="110"/>
      <c r="THU84" s="110"/>
      <c r="THV84" s="115"/>
      <c r="THW84" s="110"/>
      <c r="THX84" s="108"/>
      <c r="THY84" s="110"/>
      <c r="THZ84" s="107"/>
      <c r="TIA84" s="110"/>
      <c r="TIB84" s="110"/>
      <c r="TIC84" s="110"/>
      <c r="TID84" s="115"/>
      <c r="TIE84" s="110"/>
      <c r="TIF84" s="108"/>
      <c r="TIG84" s="110"/>
      <c r="TIH84" s="107"/>
      <c r="TII84" s="110"/>
      <c r="TIJ84" s="110"/>
      <c r="TIK84" s="110"/>
      <c r="TIL84" s="115"/>
      <c r="TIM84" s="110"/>
      <c r="TIN84" s="108"/>
      <c r="TIO84" s="110"/>
      <c r="TIP84" s="107"/>
      <c r="TIQ84" s="110"/>
      <c r="TIR84" s="110"/>
      <c r="TIS84" s="110"/>
      <c r="TIT84" s="115"/>
      <c r="TIU84" s="110"/>
      <c r="TIV84" s="108"/>
      <c r="TIW84" s="110"/>
      <c r="TIX84" s="107"/>
      <c r="TIY84" s="110"/>
      <c r="TIZ84" s="110"/>
      <c r="TJA84" s="110"/>
      <c r="TJB84" s="115"/>
      <c r="TJC84" s="110"/>
      <c r="TJD84" s="108"/>
      <c r="TJE84" s="110"/>
      <c r="TJF84" s="107"/>
      <c r="TJG84" s="110"/>
      <c r="TJH84" s="110"/>
      <c r="TJI84" s="110"/>
      <c r="TJJ84" s="115"/>
      <c r="TJK84" s="110"/>
      <c r="TJL84" s="108"/>
      <c r="TJM84" s="110"/>
      <c r="TJN84" s="107"/>
      <c r="TJO84" s="110"/>
      <c r="TJP84" s="110"/>
      <c r="TJQ84" s="110"/>
      <c r="TJR84" s="115"/>
      <c r="TJS84" s="110"/>
      <c r="TJT84" s="108"/>
      <c r="TJU84" s="110"/>
      <c r="TJV84" s="107"/>
      <c r="TJW84" s="110"/>
      <c r="TJX84" s="110"/>
      <c r="TJY84" s="110"/>
      <c r="TJZ84" s="115"/>
      <c r="TKA84" s="110"/>
      <c r="TKB84" s="108"/>
      <c r="TKC84" s="110"/>
      <c r="TKD84" s="107"/>
      <c r="TKE84" s="110"/>
      <c r="TKF84" s="110"/>
      <c r="TKG84" s="110"/>
      <c r="TKH84" s="115"/>
      <c r="TKI84" s="110"/>
      <c r="TKJ84" s="108"/>
      <c r="TKK84" s="110"/>
      <c r="TKL84" s="107"/>
      <c r="TKM84" s="110"/>
      <c r="TKN84" s="110"/>
      <c r="TKO84" s="110"/>
      <c r="TKP84" s="115"/>
      <c r="TKQ84" s="110"/>
      <c r="TKR84" s="108"/>
      <c r="TKS84" s="110"/>
      <c r="TKT84" s="107"/>
      <c r="TKU84" s="110"/>
      <c r="TKV84" s="110"/>
      <c r="TKW84" s="110"/>
      <c r="TKX84" s="115"/>
      <c r="TKY84" s="110"/>
      <c r="TKZ84" s="108"/>
      <c r="TLA84" s="110"/>
      <c r="TLB84" s="107"/>
      <c r="TLC84" s="110"/>
      <c r="TLD84" s="110"/>
      <c r="TLE84" s="110"/>
      <c r="TLF84" s="115"/>
      <c r="TLG84" s="110"/>
      <c r="TLH84" s="108"/>
      <c r="TLI84" s="110"/>
      <c r="TLJ84" s="107"/>
      <c r="TLK84" s="110"/>
      <c r="TLL84" s="110"/>
      <c r="TLM84" s="110"/>
      <c r="TLN84" s="115"/>
      <c r="TLO84" s="110"/>
      <c r="TLP84" s="108"/>
      <c r="TLQ84" s="110"/>
      <c r="TLR84" s="107"/>
      <c r="TLS84" s="110"/>
      <c r="TLT84" s="110"/>
      <c r="TLU84" s="110"/>
      <c r="TLV84" s="115"/>
      <c r="TLW84" s="110"/>
      <c r="TLX84" s="108"/>
      <c r="TLY84" s="110"/>
      <c r="TLZ84" s="107"/>
      <c r="TMA84" s="110"/>
      <c r="TMB84" s="110"/>
      <c r="TMC84" s="110"/>
      <c r="TMD84" s="115"/>
      <c r="TME84" s="110"/>
      <c r="TMF84" s="108"/>
      <c r="TMG84" s="110"/>
      <c r="TMH84" s="107"/>
      <c r="TMI84" s="110"/>
      <c r="TMJ84" s="110"/>
      <c r="TMK84" s="110"/>
      <c r="TML84" s="115"/>
      <c r="TMM84" s="110"/>
      <c r="TMN84" s="108"/>
      <c r="TMO84" s="110"/>
      <c r="TMP84" s="107"/>
      <c r="TMQ84" s="110"/>
      <c r="TMR84" s="110"/>
      <c r="TMS84" s="110"/>
      <c r="TMT84" s="115"/>
      <c r="TMU84" s="110"/>
      <c r="TMV84" s="108"/>
      <c r="TMW84" s="110"/>
      <c r="TMX84" s="107"/>
      <c r="TMY84" s="110"/>
      <c r="TMZ84" s="110"/>
      <c r="TNA84" s="110"/>
      <c r="TNB84" s="115"/>
      <c r="TNC84" s="110"/>
      <c r="TND84" s="108"/>
      <c r="TNE84" s="110"/>
      <c r="TNF84" s="107"/>
      <c r="TNG84" s="110"/>
      <c r="TNH84" s="110"/>
      <c r="TNI84" s="110"/>
      <c r="TNJ84" s="115"/>
      <c r="TNK84" s="110"/>
      <c r="TNL84" s="108"/>
      <c r="TNM84" s="110"/>
      <c r="TNN84" s="107"/>
      <c r="TNO84" s="110"/>
      <c r="TNP84" s="110"/>
      <c r="TNQ84" s="110"/>
      <c r="TNR84" s="115"/>
      <c r="TNS84" s="110"/>
      <c r="TNT84" s="108"/>
      <c r="TNU84" s="110"/>
      <c r="TNV84" s="107"/>
      <c r="TNW84" s="110"/>
      <c r="TNX84" s="110"/>
      <c r="TNY84" s="110"/>
      <c r="TNZ84" s="115"/>
      <c r="TOA84" s="110"/>
      <c r="TOB84" s="108"/>
      <c r="TOC84" s="110"/>
      <c r="TOD84" s="107"/>
      <c r="TOE84" s="110"/>
      <c r="TOF84" s="110"/>
      <c r="TOG84" s="110"/>
      <c r="TOH84" s="115"/>
      <c r="TOI84" s="110"/>
      <c r="TOJ84" s="108"/>
      <c r="TOK84" s="110"/>
      <c r="TOL84" s="107"/>
      <c r="TOM84" s="110"/>
      <c r="TON84" s="110"/>
      <c r="TOO84" s="110"/>
      <c r="TOP84" s="115"/>
      <c r="TOQ84" s="110"/>
      <c r="TOR84" s="108"/>
      <c r="TOS84" s="110"/>
      <c r="TOT84" s="107"/>
      <c r="TOU84" s="110"/>
      <c r="TOV84" s="110"/>
      <c r="TOW84" s="110"/>
      <c r="TOX84" s="115"/>
      <c r="TOY84" s="110"/>
      <c r="TOZ84" s="108"/>
      <c r="TPA84" s="110"/>
      <c r="TPB84" s="107"/>
      <c r="TPC84" s="110"/>
      <c r="TPD84" s="110"/>
      <c r="TPE84" s="110"/>
      <c r="TPF84" s="115"/>
      <c r="TPG84" s="110"/>
      <c r="TPH84" s="108"/>
      <c r="TPI84" s="110"/>
      <c r="TPJ84" s="107"/>
      <c r="TPK84" s="110"/>
      <c r="TPL84" s="110"/>
      <c r="TPM84" s="110"/>
      <c r="TPN84" s="115"/>
      <c r="TPO84" s="110"/>
      <c r="TPP84" s="108"/>
      <c r="TPQ84" s="110"/>
      <c r="TPR84" s="107"/>
      <c r="TPS84" s="110"/>
      <c r="TPT84" s="110"/>
      <c r="TPU84" s="110"/>
      <c r="TPV84" s="115"/>
      <c r="TPW84" s="110"/>
      <c r="TPX84" s="108"/>
      <c r="TPY84" s="110"/>
      <c r="TPZ84" s="107"/>
      <c r="TQA84" s="110"/>
      <c r="TQB84" s="110"/>
      <c r="TQC84" s="110"/>
      <c r="TQD84" s="115"/>
      <c r="TQE84" s="110"/>
      <c r="TQF84" s="108"/>
      <c r="TQG84" s="110"/>
      <c r="TQH84" s="107"/>
      <c r="TQI84" s="110"/>
      <c r="TQJ84" s="110"/>
      <c r="TQK84" s="110"/>
      <c r="TQL84" s="115"/>
      <c r="TQM84" s="110"/>
      <c r="TQN84" s="108"/>
      <c r="TQO84" s="110"/>
      <c r="TQP84" s="107"/>
      <c r="TQQ84" s="110"/>
      <c r="TQR84" s="110"/>
      <c r="TQS84" s="110"/>
      <c r="TQT84" s="115"/>
      <c r="TQU84" s="110"/>
      <c r="TQV84" s="108"/>
      <c r="TQW84" s="110"/>
      <c r="TQX84" s="107"/>
      <c r="TQY84" s="110"/>
      <c r="TQZ84" s="110"/>
      <c r="TRA84" s="110"/>
      <c r="TRB84" s="115"/>
      <c r="TRC84" s="110"/>
      <c r="TRD84" s="108"/>
      <c r="TRE84" s="110"/>
      <c r="TRF84" s="107"/>
      <c r="TRG84" s="110"/>
      <c r="TRH84" s="110"/>
      <c r="TRI84" s="110"/>
      <c r="TRJ84" s="115"/>
      <c r="TRK84" s="110"/>
      <c r="TRL84" s="108"/>
      <c r="TRM84" s="110"/>
      <c r="TRN84" s="107"/>
      <c r="TRO84" s="110"/>
      <c r="TRP84" s="110"/>
      <c r="TRQ84" s="110"/>
      <c r="TRR84" s="115"/>
      <c r="TRS84" s="110"/>
      <c r="TRT84" s="108"/>
      <c r="TRU84" s="110"/>
      <c r="TRV84" s="107"/>
      <c r="TRW84" s="110"/>
      <c r="TRX84" s="110"/>
      <c r="TRY84" s="110"/>
      <c r="TRZ84" s="115"/>
      <c r="TSA84" s="110"/>
      <c r="TSB84" s="108"/>
      <c r="TSC84" s="110"/>
      <c r="TSD84" s="107"/>
      <c r="TSE84" s="110"/>
      <c r="TSF84" s="110"/>
      <c r="TSG84" s="110"/>
      <c r="TSH84" s="115"/>
      <c r="TSI84" s="110"/>
      <c r="TSJ84" s="108"/>
      <c r="TSK84" s="110"/>
      <c r="TSL84" s="107"/>
      <c r="TSM84" s="110"/>
      <c r="TSN84" s="110"/>
      <c r="TSO84" s="110"/>
      <c r="TSP84" s="115"/>
      <c r="TSQ84" s="110"/>
      <c r="TSR84" s="108"/>
      <c r="TSS84" s="110"/>
      <c r="TST84" s="107"/>
      <c r="TSU84" s="110"/>
      <c r="TSV84" s="110"/>
      <c r="TSW84" s="110"/>
      <c r="TSX84" s="115"/>
      <c r="TSY84" s="110"/>
      <c r="TSZ84" s="108"/>
      <c r="TTA84" s="110"/>
      <c r="TTB84" s="107"/>
      <c r="TTC84" s="110"/>
      <c r="TTD84" s="110"/>
      <c r="TTE84" s="110"/>
      <c r="TTF84" s="115"/>
      <c r="TTG84" s="110"/>
      <c r="TTH84" s="108"/>
      <c r="TTI84" s="110"/>
      <c r="TTJ84" s="107"/>
      <c r="TTK84" s="110"/>
      <c r="TTL84" s="110"/>
      <c r="TTM84" s="110"/>
      <c r="TTN84" s="115"/>
      <c r="TTO84" s="110"/>
      <c r="TTP84" s="108"/>
      <c r="TTQ84" s="110"/>
      <c r="TTR84" s="107"/>
      <c r="TTS84" s="110"/>
      <c r="TTT84" s="110"/>
      <c r="TTU84" s="110"/>
      <c r="TTV84" s="115"/>
      <c r="TTW84" s="110"/>
      <c r="TTX84" s="108"/>
      <c r="TTY84" s="110"/>
      <c r="TTZ84" s="107"/>
      <c r="TUA84" s="110"/>
      <c r="TUB84" s="110"/>
      <c r="TUC84" s="110"/>
      <c r="TUD84" s="115"/>
      <c r="TUE84" s="110"/>
      <c r="TUF84" s="108"/>
      <c r="TUG84" s="110"/>
      <c r="TUH84" s="107"/>
      <c r="TUI84" s="110"/>
      <c r="TUJ84" s="110"/>
      <c r="TUK84" s="110"/>
      <c r="TUL84" s="115"/>
      <c r="TUM84" s="110"/>
      <c r="TUN84" s="108"/>
      <c r="TUO84" s="110"/>
      <c r="TUP84" s="107"/>
      <c r="TUQ84" s="110"/>
      <c r="TUR84" s="110"/>
      <c r="TUS84" s="110"/>
      <c r="TUT84" s="115"/>
      <c r="TUU84" s="110"/>
      <c r="TUV84" s="108"/>
      <c r="TUW84" s="110"/>
      <c r="TUX84" s="107"/>
      <c r="TUY84" s="110"/>
      <c r="TUZ84" s="110"/>
      <c r="TVA84" s="110"/>
      <c r="TVB84" s="115"/>
      <c r="TVC84" s="110"/>
      <c r="TVD84" s="108"/>
      <c r="TVE84" s="110"/>
      <c r="TVF84" s="107"/>
      <c r="TVG84" s="110"/>
      <c r="TVH84" s="110"/>
      <c r="TVI84" s="110"/>
      <c r="TVJ84" s="115"/>
      <c r="TVK84" s="110"/>
      <c r="TVL84" s="108"/>
      <c r="TVM84" s="110"/>
      <c r="TVN84" s="107"/>
      <c r="TVO84" s="110"/>
      <c r="TVP84" s="110"/>
      <c r="TVQ84" s="110"/>
      <c r="TVR84" s="115"/>
      <c r="TVS84" s="110"/>
      <c r="TVT84" s="108"/>
      <c r="TVU84" s="110"/>
      <c r="TVV84" s="107"/>
      <c r="TVW84" s="110"/>
      <c r="TVX84" s="110"/>
      <c r="TVY84" s="110"/>
      <c r="TVZ84" s="115"/>
      <c r="TWA84" s="110"/>
      <c r="TWB84" s="108"/>
      <c r="TWC84" s="110"/>
      <c r="TWD84" s="107"/>
      <c r="TWE84" s="110"/>
      <c r="TWF84" s="110"/>
      <c r="TWG84" s="110"/>
      <c r="TWH84" s="115"/>
      <c r="TWI84" s="110"/>
      <c r="TWJ84" s="108"/>
      <c r="TWK84" s="110"/>
      <c r="TWL84" s="107"/>
      <c r="TWM84" s="110"/>
      <c r="TWN84" s="110"/>
      <c r="TWO84" s="110"/>
      <c r="TWP84" s="115"/>
      <c r="TWQ84" s="110"/>
      <c r="TWR84" s="108"/>
      <c r="TWS84" s="110"/>
      <c r="TWT84" s="107"/>
      <c r="TWU84" s="110"/>
      <c r="TWV84" s="110"/>
      <c r="TWW84" s="110"/>
      <c r="TWX84" s="115"/>
      <c r="TWY84" s="110"/>
      <c r="TWZ84" s="108"/>
      <c r="TXA84" s="110"/>
      <c r="TXB84" s="107"/>
      <c r="TXC84" s="110"/>
      <c r="TXD84" s="110"/>
      <c r="TXE84" s="110"/>
      <c r="TXF84" s="115"/>
      <c r="TXG84" s="110"/>
      <c r="TXH84" s="108"/>
      <c r="TXI84" s="110"/>
      <c r="TXJ84" s="107"/>
      <c r="TXK84" s="110"/>
      <c r="TXL84" s="110"/>
      <c r="TXM84" s="110"/>
      <c r="TXN84" s="115"/>
      <c r="TXO84" s="110"/>
      <c r="TXP84" s="108"/>
      <c r="TXQ84" s="110"/>
      <c r="TXR84" s="107"/>
      <c r="TXS84" s="110"/>
      <c r="TXT84" s="110"/>
      <c r="TXU84" s="110"/>
      <c r="TXV84" s="115"/>
      <c r="TXW84" s="110"/>
      <c r="TXX84" s="108"/>
      <c r="TXY84" s="110"/>
      <c r="TXZ84" s="107"/>
      <c r="TYA84" s="110"/>
      <c r="TYB84" s="110"/>
      <c r="TYC84" s="110"/>
      <c r="TYD84" s="115"/>
      <c r="TYE84" s="110"/>
      <c r="TYF84" s="108"/>
      <c r="TYG84" s="110"/>
      <c r="TYH84" s="107"/>
      <c r="TYI84" s="110"/>
      <c r="TYJ84" s="110"/>
      <c r="TYK84" s="110"/>
      <c r="TYL84" s="115"/>
      <c r="TYM84" s="110"/>
      <c r="TYN84" s="108"/>
      <c r="TYO84" s="110"/>
      <c r="TYP84" s="107"/>
      <c r="TYQ84" s="110"/>
      <c r="TYR84" s="110"/>
      <c r="TYS84" s="110"/>
      <c r="TYT84" s="115"/>
      <c r="TYU84" s="110"/>
      <c r="TYV84" s="108"/>
      <c r="TYW84" s="110"/>
      <c r="TYX84" s="107"/>
      <c r="TYY84" s="110"/>
      <c r="TYZ84" s="110"/>
      <c r="TZA84" s="110"/>
      <c r="TZB84" s="115"/>
      <c r="TZC84" s="110"/>
      <c r="TZD84" s="108"/>
      <c r="TZE84" s="110"/>
      <c r="TZF84" s="107"/>
      <c r="TZG84" s="110"/>
      <c r="TZH84" s="110"/>
      <c r="TZI84" s="110"/>
      <c r="TZJ84" s="115"/>
      <c r="TZK84" s="110"/>
      <c r="TZL84" s="108"/>
      <c r="TZM84" s="110"/>
      <c r="TZN84" s="107"/>
      <c r="TZO84" s="110"/>
      <c r="TZP84" s="110"/>
      <c r="TZQ84" s="110"/>
      <c r="TZR84" s="115"/>
      <c r="TZS84" s="110"/>
      <c r="TZT84" s="108"/>
      <c r="TZU84" s="110"/>
      <c r="TZV84" s="107"/>
      <c r="TZW84" s="110"/>
      <c r="TZX84" s="110"/>
      <c r="TZY84" s="110"/>
      <c r="TZZ84" s="115"/>
      <c r="UAA84" s="110"/>
      <c r="UAB84" s="108"/>
      <c r="UAC84" s="110"/>
      <c r="UAD84" s="107"/>
      <c r="UAE84" s="110"/>
      <c r="UAF84" s="110"/>
      <c r="UAG84" s="110"/>
      <c r="UAH84" s="115"/>
      <c r="UAI84" s="110"/>
      <c r="UAJ84" s="108"/>
      <c r="UAK84" s="110"/>
      <c r="UAL84" s="107"/>
      <c r="UAM84" s="110"/>
      <c r="UAN84" s="110"/>
      <c r="UAO84" s="110"/>
      <c r="UAP84" s="115"/>
      <c r="UAQ84" s="110"/>
      <c r="UAR84" s="108"/>
      <c r="UAS84" s="110"/>
      <c r="UAT84" s="107"/>
      <c r="UAU84" s="110"/>
      <c r="UAV84" s="110"/>
      <c r="UAW84" s="110"/>
      <c r="UAX84" s="115"/>
      <c r="UAY84" s="110"/>
      <c r="UAZ84" s="108"/>
      <c r="UBA84" s="110"/>
      <c r="UBB84" s="107"/>
      <c r="UBC84" s="110"/>
      <c r="UBD84" s="110"/>
      <c r="UBE84" s="110"/>
      <c r="UBF84" s="115"/>
      <c r="UBG84" s="110"/>
      <c r="UBH84" s="108"/>
      <c r="UBI84" s="110"/>
      <c r="UBJ84" s="107"/>
      <c r="UBK84" s="110"/>
      <c r="UBL84" s="110"/>
      <c r="UBM84" s="110"/>
      <c r="UBN84" s="115"/>
      <c r="UBO84" s="110"/>
      <c r="UBP84" s="108"/>
      <c r="UBQ84" s="110"/>
      <c r="UBR84" s="107"/>
      <c r="UBS84" s="110"/>
      <c r="UBT84" s="110"/>
      <c r="UBU84" s="110"/>
      <c r="UBV84" s="115"/>
      <c r="UBW84" s="110"/>
      <c r="UBX84" s="108"/>
      <c r="UBY84" s="110"/>
      <c r="UBZ84" s="107"/>
      <c r="UCA84" s="110"/>
      <c r="UCB84" s="110"/>
      <c r="UCC84" s="110"/>
      <c r="UCD84" s="115"/>
      <c r="UCE84" s="110"/>
      <c r="UCF84" s="108"/>
      <c r="UCG84" s="110"/>
      <c r="UCH84" s="107"/>
      <c r="UCI84" s="110"/>
      <c r="UCJ84" s="110"/>
      <c r="UCK84" s="110"/>
      <c r="UCL84" s="115"/>
      <c r="UCM84" s="110"/>
      <c r="UCN84" s="108"/>
      <c r="UCO84" s="110"/>
      <c r="UCP84" s="107"/>
      <c r="UCQ84" s="110"/>
      <c r="UCR84" s="110"/>
      <c r="UCS84" s="110"/>
      <c r="UCT84" s="115"/>
      <c r="UCU84" s="110"/>
      <c r="UCV84" s="108"/>
      <c r="UCW84" s="110"/>
      <c r="UCX84" s="107"/>
      <c r="UCY84" s="110"/>
      <c r="UCZ84" s="110"/>
      <c r="UDA84" s="110"/>
      <c r="UDB84" s="115"/>
      <c r="UDC84" s="110"/>
      <c r="UDD84" s="108"/>
      <c r="UDE84" s="110"/>
      <c r="UDF84" s="107"/>
      <c r="UDG84" s="110"/>
      <c r="UDH84" s="110"/>
      <c r="UDI84" s="110"/>
      <c r="UDJ84" s="115"/>
      <c r="UDK84" s="110"/>
      <c r="UDL84" s="108"/>
      <c r="UDM84" s="110"/>
      <c r="UDN84" s="107"/>
      <c r="UDO84" s="110"/>
      <c r="UDP84" s="110"/>
      <c r="UDQ84" s="110"/>
      <c r="UDR84" s="115"/>
      <c r="UDS84" s="110"/>
      <c r="UDT84" s="108"/>
      <c r="UDU84" s="110"/>
      <c r="UDV84" s="107"/>
      <c r="UDW84" s="110"/>
      <c r="UDX84" s="110"/>
      <c r="UDY84" s="110"/>
      <c r="UDZ84" s="115"/>
      <c r="UEA84" s="110"/>
      <c r="UEB84" s="108"/>
      <c r="UEC84" s="110"/>
      <c r="UED84" s="107"/>
      <c r="UEE84" s="110"/>
      <c r="UEF84" s="110"/>
      <c r="UEG84" s="110"/>
      <c r="UEH84" s="115"/>
      <c r="UEI84" s="110"/>
      <c r="UEJ84" s="108"/>
      <c r="UEK84" s="110"/>
      <c r="UEL84" s="107"/>
      <c r="UEM84" s="110"/>
      <c r="UEN84" s="110"/>
      <c r="UEO84" s="110"/>
      <c r="UEP84" s="115"/>
      <c r="UEQ84" s="110"/>
      <c r="UER84" s="108"/>
      <c r="UES84" s="110"/>
      <c r="UET84" s="107"/>
      <c r="UEU84" s="110"/>
      <c r="UEV84" s="110"/>
      <c r="UEW84" s="110"/>
      <c r="UEX84" s="115"/>
      <c r="UEY84" s="110"/>
      <c r="UEZ84" s="108"/>
      <c r="UFA84" s="110"/>
      <c r="UFB84" s="107"/>
      <c r="UFC84" s="110"/>
      <c r="UFD84" s="110"/>
      <c r="UFE84" s="110"/>
      <c r="UFF84" s="115"/>
      <c r="UFG84" s="110"/>
      <c r="UFH84" s="108"/>
      <c r="UFI84" s="110"/>
      <c r="UFJ84" s="107"/>
      <c r="UFK84" s="110"/>
      <c r="UFL84" s="110"/>
      <c r="UFM84" s="110"/>
      <c r="UFN84" s="115"/>
      <c r="UFO84" s="110"/>
      <c r="UFP84" s="108"/>
      <c r="UFQ84" s="110"/>
      <c r="UFR84" s="107"/>
      <c r="UFS84" s="110"/>
      <c r="UFT84" s="110"/>
      <c r="UFU84" s="110"/>
      <c r="UFV84" s="115"/>
      <c r="UFW84" s="110"/>
      <c r="UFX84" s="108"/>
      <c r="UFY84" s="110"/>
      <c r="UFZ84" s="107"/>
      <c r="UGA84" s="110"/>
      <c r="UGB84" s="110"/>
      <c r="UGC84" s="110"/>
      <c r="UGD84" s="115"/>
      <c r="UGE84" s="110"/>
      <c r="UGF84" s="108"/>
      <c r="UGG84" s="110"/>
      <c r="UGH84" s="107"/>
      <c r="UGI84" s="110"/>
      <c r="UGJ84" s="110"/>
      <c r="UGK84" s="110"/>
      <c r="UGL84" s="115"/>
      <c r="UGM84" s="110"/>
      <c r="UGN84" s="108"/>
      <c r="UGO84" s="110"/>
      <c r="UGP84" s="107"/>
      <c r="UGQ84" s="110"/>
      <c r="UGR84" s="110"/>
      <c r="UGS84" s="110"/>
      <c r="UGT84" s="115"/>
      <c r="UGU84" s="110"/>
      <c r="UGV84" s="108"/>
      <c r="UGW84" s="110"/>
      <c r="UGX84" s="107"/>
      <c r="UGY84" s="110"/>
      <c r="UGZ84" s="110"/>
      <c r="UHA84" s="110"/>
      <c r="UHB84" s="115"/>
      <c r="UHC84" s="110"/>
      <c r="UHD84" s="108"/>
      <c r="UHE84" s="110"/>
      <c r="UHF84" s="107"/>
      <c r="UHG84" s="110"/>
      <c r="UHH84" s="110"/>
      <c r="UHI84" s="110"/>
      <c r="UHJ84" s="115"/>
      <c r="UHK84" s="110"/>
      <c r="UHL84" s="108"/>
      <c r="UHM84" s="110"/>
      <c r="UHN84" s="107"/>
      <c r="UHO84" s="110"/>
      <c r="UHP84" s="110"/>
      <c r="UHQ84" s="110"/>
      <c r="UHR84" s="115"/>
      <c r="UHS84" s="110"/>
      <c r="UHT84" s="108"/>
      <c r="UHU84" s="110"/>
      <c r="UHV84" s="107"/>
      <c r="UHW84" s="110"/>
      <c r="UHX84" s="110"/>
      <c r="UHY84" s="110"/>
      <c r="UHZ84" s="115"/>
      <c r="UIA84" s="110"/>
      <c r="UIB84" s="108"/>
      <c r="UIC84" s="110"/>
      <c r="UID84" s="107"/>
      <c r="UIE84" s="110"/>
      <c r="UIF84" s="110"/>
      <c r="UIG84" s="110"/>
      <c r="UIH84" s="115"/>
      <c r="UII84" s="110"/>
      <c r="UIJ84" s="108"/>
      <c r="UIK84" s="110"/>
      <c r="UIL84" s="107"/>
      <c r="UIM84" s="110"/>
      <c r="UIN84" s="110"/>
      <c r="UIO84" s="110"/>
      <c r="UIP84" s="115"/>
      <c r="UIQ84" s="110"/>
      <c r="UIR84" s="108"/>
      <c r="UIS84" s="110"/>
      <c r="UIT84" s="107"/>
      <c r="UIU84" s="110"/>
      <c r="UIV84" s="110"/>
      <c r="UIW84" s="110"/>
      <c r="UIX84" s="115"/>
      <c r="UIY84" s="110"/>
      <c r="UIZ84" s="108"/>
      <c r="UJA84" s="110"/>
      <c r="UJB84" s="107"/>
      <c r="UJC84" s="110"/>
      <c r="UJD84" s="110"/>
      <c r="UJE84" s="110"/>
      <c r="UJF84" s="115"/>
      <c r="UJG84" s="110"/>
      <c r="UJH84" s="108"/>
      <c r="UJI84" s="110"/>
      <c r="UJJ84" s="107"/>
      <c r="UJK84" s="110"/>
      <c r="UJL84" s="110"/>
      <c r="UJM84" s="110"/>
      <c r="UJN84" s="115"/>
      <c r="UJO84" s="110"/>
      <c r="UJP84" s="108"/>
      <c r="UJQ84" s="110"/>
      <c r="UJR84" s="107"/>
      <c r="UJS84" s="110"/>
      <c r="UJT84" s="110"/>
      <c r="UJU84" s="110"/>
      <c r="UJV84" s="115"/>
      <c r="UJW84" s="110"/>
      <c r="UJX84" s="108"/>
      <c r="UJY84" s="110"/>
      <c r="UJZ84" s="107"/>
      <c r="UKA84" s="110"/>
      <c r="UKB84" s="110"/>
      <c r="UKC84" s="110"/>
      <c r="UKD84" s="115"/>
      <c r="UKE84" s="110"/>
      <c r="UKF84" s="108"/>
      <c r="UKG84" s="110"/>
      <c r="UKH84" s="107"/>
      <c r="UKI84" s="110"/>
      <c r="UKJ84" s="110"/>
      <c r="UKK84" s="110"/>
      <c r="UKL84" s="115"/>
      <c r="UKM84" s="110"/>
      <c r="UKN84" s="108"/>
      <c r="UKO84" s="110"/>
      <c r="UKP84" s="107"/>
      <c r="UKQ84" s="110"/>
      <c r="UKR84" s="110"/>
      <c r="UKS84" s="110"/>
      <c r="UKT84" s="115"/>
      <c r="UKU84" s="110"/>
      <c r="UKV84" s="108"/>
      <c r="UKW84" s="110"/>
      <c r="UKX84" s="107"/>
      <c r="UKY84" s="110"/>
      <c r="UKZ84" s="110"/>
      <c r="ULA84" s="110"/>
      <c r="ULB84" s="115"/>
      <c r="ULC84" s="110"/>
      <c r="ULD84" s="108"/>
      <c r="ULE84" s="110"/>
      <c r="ULF84" s="107"/>
      <c r="ULG84" s="110"/>
      <c r="ULH84" s="110"/>
      <c r="ULI84" s="110"/>
      <c r="ULJ84" s="115"/>
      <c r="ULK84" s="110"/>
      <c r="ULL84" s="108"/>
      <c r="ULM84" s="110"/>
      <c r="ULN84" s="107"/>
      <c r="ULO84" s="110"/>
      <c r="ULP84" s="110"/>
      <c r="ULQ84" s="110"/>
      <c r="ULR84" s="115"/>
      <c r="ULS84" s="110"/>
      <c r="ULT84" s="108"/>
      <c r="ULU84" s="110"/>
      <c r="ULV84" s="107"/>
      <c r="ULW84" s="110"/>
      <c r="ULX84" s="110"/>
      <c r="ULY84" s="110"/>
      <c r="ULZ84" s="115"/>
      <c r="UMA84" s="110"/>
      <c r="UMB84" s="108"/>
      <c r="UMC84" s="110"/>
      <c r="UMD84" s="107"/>
      <c r="UME84" s="110"/>
      <c r="UMF84" s="110"/>
      <c r="UMG84" s="110"/>
      <c r="UMH84" s="115"/>
      <c r="UMI84" s="110"/>
      <c r="UMJ84" s="108"/>
      <c r="UMK84" s="110"/>
      <c r="UML84" s="107"/>
      <c r="UMM84" s="110"/>
      <c r="UMN84" s="110"/>
      <c r="UMO84" s="110"/>
      <c r="UMP84" s="115"/>
      <c r="UMQ84" s="110"/>
      <c r="UMR84" s="108"/>
      <c r="UMS84" s="110"/>
      <c r="UMT84" s="107"/>
      <c r="UMU84" s="110"/>
      <c r="UMV84" s="110"/>
      <c r="UMW84" s="110"/>
      <c r="UMX84" s="115"/>
      <c r="UMY84" s="110"/>
      <c r="UMZ84" s="108"/>
      <c r="UNA84" s="110"/>
      <c r="UNB84" s="107"/>
      <c r="UNC84" s="110"/>
      <c r="UND84" s="110"/>
      <c r="UNE84" s="110"/>
      <c r="UNF84" s="115"/>
      <c r="UNG84" s="110"/>
      <c r="UNH84" s="108"/>
      <c r="UNI84" s="110"/>
      <c r="UNJ84" s="107"/>
      <c r="UNK84" s="110"/>
      <c r="UNL84" s="110"/>
      <c r="UNM84" s="110"/>
      <c r="UNN84" s="115"/>
      <c r="UNO84" s="110"/>
      <c r="UNP84" s="108"/>
      <c r="UNQ84" s="110"/>
      <c r="UNR84" s="107"/>
      <c r="UNS84" s="110"/>
      <c r="UNT84" s="110"/>
      <c r="UNU84" s="110"/>
      <c r="UNV84" s="115"/>
      <c r="UNW84" s="110"/>
      <c r="UNX84" s="108"/>
      <c r="UNY84" s="110"/>
      <c r="UNZ84" s="107"/>
      <c r="UOA84" s="110"/>
      <c r="UOB84" s="110"/>
      <c r="UOC84" s="110"/>
      <c r="UOD84" s="115"/>
      <c r="UOE84" s="110"/>
      <c r="UOF84" s="108"/>
      <c r="UOG84" s="110"/>
      <c r="UOH84" s="107"/>
      <c r="UOI84" s="110"/>
      <c r="UOJ84" s="110"/>
      <c r="UOK84" s="110"/>
      <c r="UOL84" s="115"/>
      <c r="UOM84" s="110"/>
      <c r="UON84" s="108"/>
      <c r="UOO84" s="110"/>
      <c r="UOP84" s="107"/>
      <c r="UOQ84" s="110"/>
      <c r="UOR84" s="110"/>
      <c r="UOS84" s="110"/>
      <c r="UOT84" s="115"/>
      <c r="UOU84" s="110"/>
      <c r="UOV84" s="108"/>
      <c r="UOW84" s="110"/>
      <c r="UOX84" s="107"/>
      <c r="UOY84" s="110"/>
      <c r="UOZ84" s="110"/>
      <c r="UPA84" s="110"/>
      <c r="UPB84" s="115"/>
      <c r="UPC84" s="110"/>
      <c r="UPD84" s="108"/>
      <c r="UPE84" s="110"/>
      <c r="UPF84" s="107"/>
      <c r="UPG84" s="110"/>
      <c r="UPH84" s="110"/>
      <c r="UPI84" s="110"/>
      <c r="UPJ84" s="115"/>
      <c r="UPK84" s="110"/>
      <c r="UPL84" s="108"/>
      <c r="UPM84" s="110"/>
      <c r="UPN84" s="107"/>
      <c r="UPO84" s="110"/>
      <c r="UPP84" s="110"/>
      <c r="UPQ84" s="110"/>
      <c r="UPR84" s="115"/>
      <c r="UPS84" s="110"/>
      <c r="UPT84" s="108"/>
      <c r="UPU84" s="110"/>
      <c r="UPV84" s="107"/>
      <c r="UPW84" s="110"/>
      <c r="UPX84" s="110"/>
      <c r="UPY84" s="110"/>
      <c r="UPZ84" s="115"/>
      <c r="UQA84" s="110"/>
      <c r="UQB84" s="108"/>
      <c r="UQC84" s="110"/>
      <c r="UQD84" s="107"/>
      <c r="UQE84" s="110"/>
      <c r="UQF84" s="110"/>
      <c r="UQG84" s="110"/>
      <c r="UQH84" s="115"/>
      <c r="UQI84" s="110"/>
      <c r="UQJ84" s="108"/>
      <c r="UQK84" s="110"/>
      <c r="UQL84" s="107"/>
      <c r="UQM84" s="110"/>
      <c r="UQN84" s="110"/>
      <c r="UQO84" s="110"/>
      <c r="UQP84" s="115"/>
      <c r="UQQ84" s="110"/>
      <c r="UQR84" s="108"/>
      <c r="UQS84" s="110"/>
      <c r="UQT84" s="107"/>
      <c r="UQU84" s="110"/>
      <c r="UQV84" s="110"/>
      <c r="UQW84" s="110"/>
      <c r="UQX84" s="115"/>
      <c r="UQY84" s="110"/>
      <c r="UQZ84" s="108"/>
      <c r="URA84" s="110"/>
      <c r="URB84" s="107"/>
      <c r="URC84" s="110"/>
      <c r="URD84" s="110"/>
      <c r="URE84" s="110"/>
      <c r="URF84" s="115"/>
      <c r="URG84" s="110"/>
      <c r="URH84" s="108"/>
      <c r="URI84" s="110"/>
      <c r="URJ84" s="107"/>
      <c r="URK84" s="110"/>
      <c r="URL84" s="110"/>
      <c r="URM84" s="110"/>
      <c r="URN84" s="115"/>
      <c r="URO84" s="110"/>
      <c r="URP84" s="108"/>
      <c r="URQ84" s="110"/>
      <c r="URR84" s="107"/>
      <c r="URS84" s="110"/>
      <c r="URT84" s="110"/>
      <c r="URU84" s="110"/>
      <c r="URV84" s="115"/>
      <c r="URW84" s="110"/>
      <c r="URX84" s="108"/>
      <c r="URY84" s="110"/>
      <c r="URZ84" s="107"/>
      <c r="USA84" s="110"/>
      <c r="USB84" s="110"/>
      <c r="USC84" s="110"/>
      <c r="USD84" s="115"/>
      <c r="USE84" s="110"/>
      <c r="USF84" s="108"/>
      <c r="USG84" s="110"/>
      <c r="USH84" s="107"/>
      <c r="USI84" s="110"/>
      <c r="USJ84" s="110"/>
      <c r="USK84" s="110"/>
      <c r="USL84" s="115"/>
      <c r="USM84" s="110"/>
      <c r="USN84" s="108"/>
      <c r="USO84" s="110"/>
      <c r="USP84" s="107"/>
      <c r="USQ84" s="110"/>
      <c r="USR84" s="110"/>
      <c r="USS84" s="110"/>
      <c r="UST84" s="115"/>
      <c r="USU84" s="110"/>
      <c r="USV84" s="108"/>
      <c r="USW84" s="110"/>
      <c r="USX84" s="107"/>
      <c r="USY84" s="110"/>
      <c r="USZ84" s="110"/>
      <c r="UTA84" s="110"/>
      <c r="UTB84" s="115"/>
      <c r="UTC84" s="110"/>
      <c r="UTD84" s="108"/>
      <c r="UTE84" s="110"/>
      <c r="UTF84" s="107"/>
      <c r="UTG84" s="110"/>
      <c r="UTH84" s="110"/>
      <c r="UTI84" s="110"/>
      <c r="UTJ84" s="115"/>
      <c r="UTK84" s="110"/>
      <c r="UTL84" s="108"/>
      <c r="UTM84" s="110"/>
      <c r="UTN84" s="107"/>
      <c r="UTO84" s="110"/>
      <c r="UTP84" s="110"/>
      <c r="UTQ84" s="110"/>
      <c r="UTR84" s="115"/>
      <c r="UTS84" s="110"/>
      <c r="UTT84" s="108"/>
      <c r="UTU84" s="110"/>
      <c r="UTV84" s="107"/>
      <c r="UTW84" s="110"/>
      <c r="UTX84" s="110"/>
      <c r="UTY84" s="110"/>
      <c r="UTZ84" s="115"/>
      <c r="UUA84" s="110"/>
      <c r="UUB84" s="108"/>
      <c r="UUC84" s="110"/>
      <c r="UUD84" s="107"/>
      <c r="UUE84" s="110"/>
      <c r="UUF84" s="110"/>
      <c r="UUG84" s="110"/>
      <c r="UUH84" s="115"/>
      <c r="UUI84" s="110"/>
      <c r="UUJ84" s="108"/>
      <c r="UUK84" s="110"/>
      <c r="UUL84" s="107"/>
      <c r="UUM84" s="110"/>
      <c r="UUN84" s="110"/>
      <c r="UUO84" s="110"/>
      <c r="UUP84" s="115"/>
      <c r="UUQ84" s="110"/>
      <c r="UUR84" s="108"/>
      <c r="UUS84" s="110"/>
      <c r="UUT84" s="107"/>
      <c r="UUU84" s="110"/>
      <c r="UUV84" s="110"/>
      <c r="UUW84" s="110"/>
      <c r="UUX84" s="115"/>
      <c r="UUY84" s="110"/>
      <c r="UUZ84" s="108"/>
      <c r="UVA84" s="110"/>
      <c r="UVB84" s="107"/>
      <c r="UVC84" s="110"/>
      <c r="UVD84" s="110"/>
      <c r="UVE84" s="110"/>
      <c r="UVF84" s="115"/>
      <c r="UVG84" s="110"/>
      <c r="UVH84" s="108"/>
      <c r="UVI84" s="110"/>
      <c r="UVJ84" s="107"/>
      <c r="UVK84" s="110"/>
      <c r="UVL84" s="110"/>
      <c r="UVM84" s="110"/>
      <c r="UVN84" s="115"/>
      <c r="UVO84" s="110"/>
      <c r="UVP84" s="108"/>
      <c r="UVQ84" s="110"/>
      <c r="UVR84" s="107"/>
      <c r="UVS84" s="110"/>
      <c r="UVT84" s="110"/>
      <c r="UVU84" s="110"/>
      <c r="UVV84" s="115"/>
      <c r="UVW84" s="110"/>
      <c r="UVX84" s="108"/>
      <c r="UVY84" s="110"/>
      <c r="UVZ84" s="107"/>
      <c r="UWA84" s="110"/>
      <c r="UWB84" s="110"/>
      <c r="UWC84" s="110"/>
      <c r="UWD84" s="115"/>
      <c r="UWE84" s="110"/>
      <c r="UWF84" s="108"/>
      <c r="UWG84" s="110"/>
      <c r="UWH84" s="107"/>
      <c r="UWI84" s="110"/>
      <c r="UWJ84" s="110"/>
      <c r="UWK84" s="110"/>
      <c r="UWL84" s="115"/>
      <c r="UWM84" s="110"/>
      <c r="UWN84" s="108"/>
      <c r="UWO84" s="110"/>
      <c r="UWP84" s="107"/>
      <c r="UWQ84" s="110"/>
      <c r="UWR84" s="110"/>
      <c r="UWS84" s="110"/>
      <c r="UWT84" s="115"/>
      <c r="UWU84" s="110"/>
      <c r="UWV84" s="108"/>
      <c r="UWW84" s="110"/>
      <c r="UWX84" s="107"/>
      <c r="UWY84" s="110"/>
      <c r="UWZ84" s="110"/>
      <c r="UXA84" s="110"/>
      <c r="UXB84" s="115"/>
      <c r="UXC84" s="110"/>
      <c r="UXD84" s="108"/>
      <c r="UXE84" s="110"/>
      <c r="UXF84" s="107"/>
      <c r="UXG84" s="110"/>
      <c r="UXH84" s="110"/>
      <c r="UXI84" s="110"/>
      <c r="UXJ84" s="115"/>
      <c r="UXK84" s="110"/>
      <c r="UXL84" s="108"/>
      <c r="UXM84" s="110"/>
      <c r="UXN84" s="107"/>
      <c r="UXO84" s="110"/>
      <c r="UXP84" s="110"/>
      <c r="UXQ84" s="110"/>
      <c r="UXR84" s="115"/>
      <c r="UXS84" s="110"/>
      <c r="UXT84" s="108"/>
      <c r="UXU84" s="110"/>
      <c r="UXV84" s="107"/>
      <c r="UXW84" s="110"/>
      <c r="UXX84" s="110"/>
      <c r="UXY84" s="110"/>
      <c r="UXZ84" s="115"/>
      <c r="UYA84" s="110"/>
      <c r="UYB84" s="108"/>
      <c r="UYC84" s="110"/>
      <c r="UYD84" s="107"/>
      <c r="UYE84" s="110"/>
      <c r="UYF84" s="110"/>
      <c r="UYG84" s="110"/>
      <c r="UYH84" s="115"/>
      <c r="UYI84" s="110"/>
      <c r="UYJ84" s="108"/>
      <c r="UYK84" s="110"/>
      <c r="UYL84" s="107"/>
      <c r="UYM84" s="110"/>
      <c r="UYN84" s="110"/>
      <c r="UYO84" s="110"/>
      <c r="UYP84" s="115"/>
      <c r="UYQ84" s="110"/>
      <c r="UYR84" s="108"/>
      <c r="UYS84" s="110"/>
      <c r="UYT84" s="107"/>
      <c r="UYU84" s="110"/>
      <c r="UYV84" s="110"/>
      <c r="UYW84" s="110"/>
      <c r="UYX84" s="115"/>
      <c r="UYY84" s="110"/>
      <c r="UYZ84" s="108"/>
      <c r="UZA84" s="110"/>
      <c r="UZB84" s="107"/>
      <c r="UZC84" s="110"/>
      <c r="UZD84" s="110"/>
      <c r="UZE84" s="110"/>
      <c r="UZF84" s="115"/>
      <c r="UZG84" s="110"/>
      <c r="UZH84" s="108"/>
      <c r="UZI84" s="110"/>
      <c r="UZJ84" s="107"/>
      <c r="UZK84" s="110"/>
      <c r="UZL84" s="110"/>
      <c r="UZM84" s="110"/>
      <c r="UZN84" s="115"/>
      <c r="UZO84" s="110"/>
      <c r="UZP84" s="108"/>
      <c r="UZQ84" s="110"/>
      <c r="UZR84" s="107"/>
      <c r="UZS84" s="110"/>
      <c r="UZT84" s="110"/>
      <c r="UZU84" s="110"/>
      <c r="UZV84" s="115"/>
      <c r="UZW84" s="110"/>
      <c r="UZX84" s="108"/>
      <c r="UZY84" s="110"/>
      <c r="UZZ84" s="107"/>
      <c r="VAA84" s="110"/>
      <c r="VAB84" s="110"/>
      <c r="VAC84" s="110"/>
      <c r="VAD84" s="115"/>
      <c r="VAE84" s="110"/>
      <c r="VAF84" s="108"/>
      <c r="VAG84" s="110"/>
      <c r="VAH84" s="107"/>
      <c r="VAI84" s="110"/>
      <c r="VAJ84" s="110"/>
      <c r="VAK84" s="110"/>
      <c r="VAL84" s="115"/>
      <c r="VAM84" s="110"/>
      <c r="VAN84" s="108"/>
      <c r="VAO84" s="110"/>
      <c r="VAP84" s="107"/>
      <c r="VAQ84" s="110"/>
      <c r="VAR84" s="110"/>
      <c r="VAS84" s="110"/>
      <c r="VAT84" s="115"/>
      <c r="VAU84" s="110"/>
      <c r="VAV84" s="108"/>
      <c r="VAW84" s="110"/>
      <c r="VAX84" s="107"/>
      <c r="VAY84" s="110"/>
      <c r="VAZ84" s="110"/>
      <c r="VBA84" s="110"/>
      <c r="VBB84" s="115"/>
      <c r="VBC84" s="110"/>
      <c r="VBD84" s="108"/>
      <c r="VBE84" s="110"/>
      <c r="VBF84" s="107"/>
      <c r="VBG84" s="110"/>
      <c r="VBH84" s="110"/>
      <c r="VBI84" s="110"/>
      <c r="VBJ84" s="115"/>
      <c r="VBK84" s="110"/>
      <c r="VBL84" s="108"/>
      <c r="VBM84" s="110"/>
      <c r="VBN84" s="107"/>
      <c r="VBO84" s="110"/>
      <c r="VBP84" s="110"/>
      <c r="VBQ84" s="110"/>
      <c r="VBR84" s="115"/>
      <c r="VBS84" s="110"/>
      <c r="VBT84" s="108"/>
      <c r="VBU84" s="110"/>
      <c r="VBV84" s="107"/>
      <c r="VBW84" s="110"/>
      <c r="VBX84" s="110"/>
      <c r="VBY84" s="110"/>
      <c r="VBZ84" s="115"/>
      <c r="VCA84" s="110"/>
      <c r="VCB84" s="108"/>
      <c r="VCC84" s="110"/>
      <c r="VCD84" s="107"/>
      <c r="VCE84" s="110"/>
      <c r="VCF84" s="110"/>
      <c r="VCG84" s="110"/>
      <c r="VCH84" s="115"/>
      <c r="VCI84" s="110"/>
      <c r="VCJ84" s="108"/>
      <c r="VCK84" s="110"/>
      <c r="VCL84" s="107"/>
      <c r="VCM84" s="110"/>
      <c r="VCN84" s="110"/>
      <c r="VCO84" s="110"/>
      <c r="VCP84" s="115"/>
      <c r="VCQ84" s="110"/>
      <c r="VCR84" s="108"/>
      <c r="VCS84" s="110"/>
      <c r="VCT84" s="107"/>
      <c r="VCU84" s="110"/>
      <c r="VCV84" s="110"/>
      <c r="VCW84" s="110"/>
      <c r="VCX84" s="115"/>
      <c r="VCY84" s="110"/>
      <c r="VCZ84" s="108"/>
      <c r="VDA84" s="110"/>
      <c r="VDB84" s="107"/>
      <c r="VDC84" s="110"/>
      <c r="VDD84" s="110"/>
      <c r="VDE84" s="110"/>
      <c r="VDF84" s="115"/>
      <c r="VDG84" s="110"/>
      <c r="VDH84" s="108"/>
      <c r="VDI84" s="110"/>
      <c r="VDJ84" s="107"/>
      <c r="VDK84" s="110"/>
      <c r="VDL84" s="110"/>
      <c r="VDM84" s="110"/>
      <c r="VDN84" s="115"/>
      <c r="VDO84" s="110"/>
      <c r="VDP84" s="108"/>
      <c r="VDQ84" s="110"/>
      <c r="VDR84" s="107"/>
      <c r="VDS84" s="110"/>
      <c r="VDT84" s="110"/>
      <c r="VDU84" s="110"/>
      <c r="VDV84" s="115"/>
      <c r="VDW84" s="110"/>
      <c r="VDX84" s="108"/>
      <c r="VDY84" s="110"/>
      <c r="VDZ84" s="107"/>
      <c r="VEA84" s="110"/>
      <c r="VEB84" s="110"/>
      <c r="VEC84" s="110"/>
      <c r="VED84" s="115"/>
      <c r="VEE84" s="110"/>
      <c r="VEF84" s="108"/>
      <c r="VEG84" s="110"/>
      <c r="VEH84" s="107"/>
      <c r="VEI84" s="110"/>
      <c r="VEJ84" s="110"/>
      <c r="VEK84" s="110"/>
      <c r="VEL84" s="115"/>
      <c r="VEM84" s="110"/>
      <c r="VEN84" s="108"/>
      <c r="VEO84" s="110"/>
      <c r="VEP84" s="107"/>
      <c r="VEQ84" s="110"/>
      <c r="VER84" s="110"/>
      <c r="VES84" s="110"/>
      <c r="VET84" s="115"/>
      <c r="VEU84" s="110"/>
      <c r="VEV84" s="108"/>
      <c r="VEW84" s="110"/>
      <c r="VEX84" s="107"/>
      <c r="VEY84" s="110"/>
      <c r="VEZ84" s="110"/>
      <c r="VFA84" s="110"/>
      <c r="VFB84" s="115"/>
      <c r="VFC84" s="110"/>
      <c r="VFD84" s="108"/>
      <c r="VFE84" s="110"/>
      <c r="VFF84" s="107"/>
      <c r="VFG84" s="110"/>
      <c r="VFH84" s="110"/>
      <c r="VFI84" s="110"/>
      <c r="VFJ84" s="115"/>
      <c r="VFK84" s="110"/>
      <c r="VFL84" s="108"/>
      <c r="VFM84" s="110"/>
      <c r="VFN84" s="107"/>
      <c r="VFO84" s="110"/>
      <c r="VFP84" s="110"/>
      <c r="VFQ84" s="110"/>
      <c r="VFR84" s="115"/>
      <c r="VFS84" s="110"/>
      <c r="VFT84" s="108"/>
      <c r="VFU84" s="110"/>
      <c r="VFV84" s="107"/>
      <c r="VFW84" s="110"/>
      <c r="VFX84" s="110"/>
      <c r="VFY84" s="110"/>
      <c r="VFZ84" s="115"/>
      <c r="VGA84" s="110"/>
      <c r="VGB84" s="108"/>
      <c r="VGC84" s="110"/>
      <c r="VGD84" s="107"/>
      <c r="VGE84" s="110"/>
      <c r="VGF84" s="110"/>
      <c r="VGG84" s="110"/>
      <c r="VGH84" s="115"/>
      <c r="VGI84" s="110"/>
      <c r="VGJ84" s="108"/>
      <c r="VGK84" s="110"/>
      <c r="VGL84" s="107"/>
      <c r="VGM84" s="110"/>
      <c r="VGN84" s="110"/>
      <c r="VGO84" s="110"/>
      <c r="VGP84" s="115"/>
      <c r="VGQ84" s="110"/>
      <c r="VGR84" s="108"/>
      <c r="VGS84" s="110"/>
      <c r="VGT84" s="107"/>
      <c r="VGU84" s="110"/>
      <c r="VGV84" s="110"/>
      <c r="VGW84" s="110"/>
      <c r="VGX84" s="115"/>
      <c r="VGY84" s="110"/>
      <c r="VGZ84" s="108"/>
      <c r="VHA84" s="110"/>
      <c r="VHB84" s="107"/>
      <c r="VHC84" s="110"/>
      <c r="VHD84" s="110"/>
      <c r="VHE84" s="110"/>
      <c r="VHF84" s="115"/>
      <c r="VHG84" s="110"/>
      <c r="VHH84" s="108"/>
      <c r="VHI84" s="110"/>
      <c r="VHJ84" s="107"/>
      <c r="VHK84" s="110"/>
      <c r="VHL84" s="110"/>
      <c r="VHM84" s="110"/>
      <c r="VHN84" s="115"/>
      <c r="VHO84" s="110"/>
      <c r="VHP84" s="108"/>
      <c r="VHQ84" s="110"/>
      <c r="VHR84" s="107"/>
      <c r="VHS84" s="110"/>
      <c r="VHT84" s="110"/>
      <c r="VHU84" s="110"/>
      <c r="VHV84" s="115"/>
      <c r="VHW84" s="110"/>
      <c r="VHX84" s="108"/>
      <c r="VHY84" s="110"/>
      <c r="VHZ84" s="107"/>
      <c r="VIA84" s="110"/>
      <c r="VIB84" s="110"/>
      <c r="VIC84" s="110"/>
      <c r="VID84" s="115"/>
      <c r="VIE84" s="110"/>
      <c r="VIF84" s="108"/>
      <c r="VIG84" s="110"/>
      <c r="VIH84" s="107"/>
      <c r="VII84" s="110"/>
      <c r="VIJ84" s="110"/>
      <c r="VIK84" s="110"/>
      <c r="VIL84" s="115"/>
      <c r="VIM84" s="110"/>
      <c r="VIN84" s="108"/>
      <c r="VIO84" s="110"/>
      <c r="VIP84" s="107"/>
      <c r="VIQ84" s="110"/>
      <c r="VIR84" s="110"/>
      <c r="VIS84" s="110"/>
      <c r="VIT84" s="115"/>
      <c r="VIU84" s="110"/>
      <c r="VIV84" s="108"/>
      <c r="VIW84" s="110"/>
      <c r="VIX84" s="107"/>
      <c r="VIY84" s="110"/>
      <c r="VIZ84" s="110"/>
      <c r="VJA84" s="110"/>
      <c r="VJB84" s="115"/>
      <c r="VJC84" s="110"/>
      <c r="VJD84" s="108"/>
      <c r="VJE84" s="110"/>
      <c r="VJF84" s="107"/>
      <c r="VJG84" s="110"/>
      <c r="VJH84" s="110"/>
      <c r="VJI84" s="110"/>
      <c r="VJJ84" s="115"/>
      <c r="VJK84" s="110"/>
      <c r="VJL84" s="108"/>
      <c r="VJM84" s="110"/>
      <c r="VJN84" s="107"/>
      <c r="VJO84" s="110"/>
      <c r="VJP84" s="110"/>
      <c r="VJQ84" s="110"/>
      <c r="VJR84" s="115"/>
      <c r="VJS84" s="110"/>
      <c r="VJT84" s="108"/>
      <c r="VJU84" s="110"/>
      <c r="VJV84" s="107"/>
      <c r="VJW84" s="110"/>
      <c r="VJX84" s="110"/>
      <c r="VJY84" s="110"/>
      <c r="VJZ84" s="115"/>
      <c r="VKA84" s="110"/>
      <c r="VKB84" s="108"/>
      <c r="VKC84" s="110"/>
      <c r="VKD84" s="107"/>
      <c r="VKE84" s="110"/>
      <c r="VKF84" s="110"/>
      <c r="VKG84" s="110"/>
      <c r="VKH84" s="115"/>
      <c r="VKI84" s="110"/>
      <c r="VKJ84" s="108"/>
      <c r="VKK84" s="110"/>
      <c r="VKL84" s="107"/>
      <c r="VKM84" s="110"/>
      <c r="VKN84" s="110"/>
      <c r="VKO84" s="110"/>
      <c r="VKP84" s="115"/>
      <c r="VKQ84" s="110"/>
      <c r="VKR84" s="108"/>
      <c r="VKS84" s="110"/>
      <c r="VKT84" s="107"/>
      <c r="VKU84" s="110"/>
      <c r="VKV84" s="110"/>
      <c r="VKW84" s="110"/>
      <c r="VKX84" s="115"/>
      <c r="VKY84" s="110"/>
      <c r="VKZ84" s="108"/>
      <c r="VLA84" s="110"/>
      <c r="VLB84" s="107"/>
      <c r="VLC84" s="110"/>
      <c r="VLD84" s="110"/>
      <c r="VLE84" s="110"/>
      <c r="VLF84" s="115"/>
      <c r="VLG84" s="110"/>
      <c r="VLH84" s="108"/>
      <c r="VLI84" s="110"/>
      <c r="VLJ84" s="107"/>
      <c r="VLK84" s="110"/>
      <c r="VLL84" s="110"/>
      <c r="VLM84" s="110"/>
      <c r="VLN84" s="115"/>
      <c r="VLO84" s="110"/>
      <c r="VLP84" s="108"/>
      <c r="VLQ84" s="110"/>
      <c r="VLR84" s="107"/>
      <c r="VLS84" s="110"/>
      <c r="VLT84" s="110"/>
      <c r="VLU84" s="110"/>
      <c r="VLV84" s="115"/>
      <c r="VLW84" s="110"/>
      <c r="VLX84" s="108"/>
      <c r="VLY84" s="110"/>
      <c r="VLZ84" s="107"/>
      <c r="VMA84" s="110"/>
      <c r="VMB84" s="110"/>
      <c r="VMC84" s="110"/>
      <c r="VMD84" s="115"/>
      <c r="VME84" s="110"/>
      <c r="VMF84" s="108"/>
      <c r="VMG84" s="110"/>
      <c r="VMH84" s="107"/>
      <c r="VMI84" s="110"/>
      <c r="VMJ84" s="110"/>
      <c r="VMK84" s="110"/>
      <c r="VML84" s="115"/>
      <c r="VMM84" s="110"/>
      <c r="VMN84" s="108"/>
      <c r="VMO84" s="110"/>
      <c r="VMP84" s="107"/>
      <c r="VMQ84" s="110"/>
      <c r="VMR84" s="110"/>
      <c r="VMS84" s="110"/>
      <c r="VMT84" s="115"/>
      <c r="VMU84" s="110"/>
      <c r="VMV84" s="108"/>
      <c r="VMW84" s="110"/>
      <c r="VMX84" s="107"/>
      <c r="VMY84" s="110"/>
      <c r="VMZ84" s="110"/>
      <c r="VNA84" s="110"/>
      <c r="VNB84" s="115"/>
      <c r="VNC84" s="110"/>
      <c r="VND84" s="108"/>
      <c r="VNE84" s="110"/>
      <c r="VNF84" s="107"/>
      <c r="VNG84" s="110"/>
      <c r="VNH84" s="110"/>
      <c r="VNI84" s="110"/>
      <c r="VNJ84" s="115"/>
      <c r="VNK84" s="110"/>
      <c r="VNL84" s="108"/>
      <c r="VNM84" s="110"/>
      <c r="VNN84" s="107"/>
      <c r="VNO84" s="110"/>
      <c r="VNP84" s="110"/>
      <c r="VNQ84" s="110"/>
      <c r="VNR84" s="115"/>
      <c r="VNS84" s="110"/>
      <c r="VNT84" s="108"/>
      <c r="VNU84" s="110"/>
      <c r="VNV84" s="107"/>
      <c r="VNW84" s="110"/>
      <c r="VNX84" s="110"/>
      <c r="VNY84" s="110"/>
      <c r="VNZ84" s="115"/>
      <c r="VOA84" s="110"/>
      <c r="VOB84" s="108"/>
      <c r="VOC84" s="110"/>
      <c r="VOD84" s="107"/>
      <c r="VOE84" s="110"/>
      <c r="VOF84" s="110"/>
      <c r="VOG84" s="110"/>
      <c r="VOH84" s="115"/>
      <c r="VOI84" s="110"/>
      <c r="VOJ84" s="108"/>
      <c r="VOK84" s="110"/>
      <c r="VOL84" s="107"/>
      <c r="VOM84" s="110"/>
      <c r="VON84" s="110"/>
      <c r="VOO84" s="110"/>
      <c r="VOP84" s="115"/>
      <c r="VOQ84" s="110"/>
      <c r="VOR84" s="108"/>
      <c r="VOS84" s="110"/>
      <c r="VOT84" s="107"/>
      <c r="VOU84" s="110"/>
      <c r="VOV84" s="110"/>
      <c r="VOW84" s="110"/>
      <c r="VOX84" s="115"/>
      <c r="VOY84" s="110"/>
      <c r="VOZ84" s="108"/>
      <c r="VPA84" s="110"/>
      <c r="VPB84" s="107"/>
      <c r="VPC84" s="110"/>
      <c r="VPD84" s="110"/>
      <c r="VPE84" s="110"/>
      <c r="VPF84" s="115"/>
      <c r="VPG84" s="110"/>
      <c r="VPH84" s="108"/>
      <c r="VPI84" s="110"/>
      <c r="VPJ84" s="107"/>
      <c r="VPK84" s="110"/>
      <c r="VPL84" s="110"/>
      <c r="VPM84" s="110"/>
      <c r="VPN84" s="115"/>
      <c r="VPO84" s="110"/>
      <c r="VPP84" s="108"/>
      <c r="VPQ84" s="110"/>
      <c r="VPR84" s="107"/>
      <c r="VPS84" s="110"/>
      <c r="VPT84" s="110"/>
      <c r="VPU84" s="110"/>
      <c r="VPV84" s="115"/>
      <c r="VPW84" s="110"/>
      <c r="VPX84" s="108"/>
      <c r="VPY84" s="110"/>
      <c r="VPZ84" s="107"/>
      <c r="VQA84" s="110"/>
      <c r="VQB84" s="110"/>
      <c r="VQC84" s="110"/>
      <c r="VQD84" s="115"/>
      <c r="VQE84" s="110"/>
      <c r="VQF84" s="108"/>
      <c r="VQG84" s="110"/>
      <c r="VQH84" s="107"/>
      <c r="VQI84" s="110"/>
      <c r="VQJ84" s="110"/>
      <c r="VQK84" s="110"/>
      <c r="VQL84" s="115"/>
      <c r="VQM84" s="110"/>
      <c r="VQN84" s="108"/>
      <c r="VQO84" s="110"/>
      <c r="VQP84" s="107"/>
      <c r="VQQ84" s="110"/>
      <c r="VQR84" s="110"/>
      <c r="VQS84" s="110"/>
      <c r="VQT84" s="115"/>
      <c r="VQU84" s="110"/>
      <c r="VQV84" s="108"/>
      <c r="VQW84" s="110"/>
      <c r="VQX84" s="107"/>
      <c r="VQY84" s="110"/>
      <c r="VQZ84" s="110"/>
      <c r="VRA84" s="110"/>
      <c r="VRB84" s="115"/>
      <c r="VRC84" s="110"/>
      <c r="VRD84" s="108"/>
      <c r="VRE84" s="110"/>
      <c r="VRF84" s="107"/>
      <c r="VRG84" s="110"/>
      <c r="VRH84" s="110"/>
      <c r="VRI84" s="110"/>
      <c r="VRJ84" s="115"/>
      <c r="VRK84" s="110"/>
      <c r="VRL84" s="108"/>
      <c r="VRM84" s="110"/>
      <c r="VRN84" s="107"/>
      <c r="VRO84" s="110"/>
      <c r="VRP84" s="110"/>
      <c r="VRQ84" s="110"/>
      <c r="VRR84" s="115"/>
      <c r="VRS84" s="110"/>
      <c r="VRT84" s="108"/>
      <c r="VRU84" s="110"/>
      <c r="VRV84" s="107"/>
      <c r="VRW84" s="110"/>
      <c r="VRX84" s="110"/>
      <c r="VRY84" s="110"/>
      <c r="VRZ84" s="115"/>
      <c r="VSA84" s="110"/>
      <c r="VSB84" s="108"/>
      <c r="VSC84" s="110"/>
      <c r="VSD84" s="107"/>
      <c r="VSE84" s="110"/>
      <c r="VSF84" s="110"/>
      <c r="VSG84" s="110"/>
      <c r="VSH84" s="115"/>
      <c r="VSI84" s="110"/>
      <c r="VSJ84" s="108"/>
      <c r="VSK84" s="110"/>
      <c r="VSL84" s="107"/>
      <c r="VSM84" s="110"/>
      <c r="VSN84" s="110"/>
      <c r="VSO84" s="110"/>
      <c r="VSP84" s="115"/>
      <c r="VSQ84" s="110"/>
      <c r="VSR84" s="108"/>
      <c r="VSS84" s="110"/>
      <c r="VST84" s="107"/>
      <c r="VSU84" s="110"/>
      <c r="VSV84" s="110"/>
      <c r="VSW84" s="110"/>
      <c r="VSX84" s="115"/>
      <c r="VSY84" s="110"/>
      <c r="VSZ84" s="108"/>
      <c r="VTA84" s="110"/>
      <c r="VTB84" s="107"/>
      <c r="VTC84" s="110"/>
      <c r="VTD84" s="110"/>
      <c r="VTE84" s="110"/>
      <c r="VTF84" s="115"/>
      <c r="VTG84" s="110"/>
      <c r="VTH84" s="108"/>
      <c r="VTI84" s="110"/>
      <c r="VTJ84" s="107"/>
      <c r="VTK84" s="110"/>
      <c r="VTL84" s="110"/>
      <c r="VTM84" s="110"/>
      <c r="VTN84" s="115"/>
      <c r="VTO84" s="110"/>
      <c r="VTP84" s="108"/>
      <c r="VTQ84" s="110"/>
      <c r="VTR84" s="107"/>
      <c r="VTS84" s="110"/>
      <c r="VTT84" s="110"/>
      <c r="VTU84" s="110"/>
      <c r="VTV84" s="115"/>
      <c r="VTW84" s="110"/>
      <c r="VTX84" s="108"/>
      <c r="VTY84" s="110"/>
      <c r="VTZ84" s="107"/>
      <c r="VUA84" s="110"/>
      <c r="VUB84" s="110"/>
      <c r="VUC84" s="110"/>
      <c r="VUD84" s="115"/>
      <c r="VUE84" s="110"/>
      <c r="VUF84" s="108"/>
      <c r="VUG84" s="110"/>
      <c r="VUH84" s="107"/>
      <c r="VUI84" s="110"/>
      <c r="VUJ84" s="110"/>
      <c r="VUK84" s="110"/>
      <c r="VUL84" s="115"/>
      <c r="VUM84" s="110"/>
      <c r="VUN84" s="108"/>
      <c r="VUO84" s="110"/>
      <c r="VUP84" s="107"/>
      <c r="VUQ84" s="110"/>
      <c r="VUR84" s="110"/>
      <c r="VUS84" s="110"/>
      <c r="VUT84" s="115"/>
      <c r="VUU84" s="110"/>
      <c r="VUV84" s="108"/>
      <c r="VUW84" s="110"/>
      <c r="VUX84" s="107"/>
      <c r="VUY84" s="110"/>
      <c r="VUZ84" s="110"/>
      <c r="VVA84" s="110"/>
      <c r="VVB84" s="115"/>
      <c r="VVC84" s="110"/>
      <c r="VVD84" s="108"/>
      <c r="VVE84" s="110"/>
      <c r="VVF84" s="107"/>
      <c r="VVG84" s="110"/>
      <c r="VVH84" s="110"/>
      <c r="VVI84" s="110"/>
      <c r="VVJ84" s="115"/>
      <c r="VVK84" s="110"/>
      <c r="VVL84" s="108"/>
      <c r="VVM84" s="110"/>
      <c r="VVN84" s="107"/>
      <c r="VVO84" s="110"/>
      <c r="VVP84" s="110"/>
      <c r="VVQ84" s="110"/>
      <c r="VVR84" s="115"/>
      <c r="VVS84" s="110"/>
      <c r="VVT84" s="108"/>
      <c r="VVU84" s="110"/>
      <c r="VVV84" s="107"/>
      <c r="VVW84" s="110"/>
      <c r="VVX84" s="110"/>
      <c r="VVY84" s="110"/>
      <c r="VVZ84" s="115"/>
      <c r="VWA84" s="110"/>
      <c r="VWB84" s="108"/>
      <c r="VWC84" s="110"/>
      <c r="VWD84" s="107"/>
      <c r="VWE84" s="110"/>
      <c r="VWF84" s="110"/>
      <c r="VWG84" s="110"/>
      <c r="VWH84" s="115"/>
      <c r="VWI84" s="110"/>
      <c r="VWJ84" s="108"/>
      <c r="VWK84" s="110"/>
      <c r="VWL84" s="107"/>
      <c r="VWM84" s="110"/>
      <c r="VWN84" s="110"/>
      <c r="VWO84" s="110"/>
      <c r="VWP84" s="115"/>
      <c r="VWQ84" s="110"/>
      <c r="VWR84" s="108"/>
      <c r="VWS84" s="110"/>
      <c r="VWT84" s="107"/>
      <c r="VWU84" s="110"/>
      <c r="VWV84" s="110"/>
      <c r="VWW84" s="110"/>
      <c r="VWX84" s="115"/>
      <c r="VWY84" s="110"/>
      <c r="VWZ84" s="108"/>
      <c r="VXA84" s="110"/>
      <c r="VXB84" s="107"/>
      <c r="VXC84" s="110"/>
      <c r="VXD84" s="110"/>
      <c r="VXE84" s="110"/>
      <c r="VXF84" s="115"/>
      <c r="VXG84" s="110"/>
      <c r="VXH84" s="108"/>
      <c r="VXI84" s="110"/>
      <c r="VXJ84" s="107"/>
      <c r="VXK84" s="110"/>
      <c r="VXL84" s="110"/>
      <c r="VXM84" s="110"/>
      <c r="VXN84" s="115"/>
      <c r="VXO84" s="110"/>
      <c r="VXP84" s="108"/>
      <c r="VXQ84" s="110"/>
      <c r="VXR84" s="107"/>
      <c r="VXS84" s="110"/>
      <c r="VXT84" s="110"/>
      <c r="VXU84" s="110"/>
      <c r="VXV84" s="115"/>
      <c r="VXW84" s="110"/>
      <c r="VXX84" s="108"/>
      <c r="VXY84" s="110"/>
      <c r="VXZ84" s="107"/>
      <c r="VYA84" s="110"/>
      <c r="VYB84" s="110"/>
      <c r="VYC84" s="110"/>
      <c r="VYD84" s="115"/>
      <c r="VYE84" s="110"/>
      <c r="VYF84" s="108"/>
      <c r="VYG84" s="110"/>
      <c r="VYH84" s="107"/>
      <c r="VYI84" s="110"/>
      <c r="VYJ84" s="110"/>
      <c r="VYK84" s="110"/>
      <c r="VYL84" s="115"/>
      <c r="VYM84" s="110"/>
      <c r="VYN84" s="108"/>
      <c r="VYO84" s="110"/>
      <c r="VYP84" s="107"/>
      <c r="VYQ84" s="110"/>
      <c r="VYR84" s="110"/>
      <c r="VYS84" s="110"/>
      <c r="VYT84" s="115"/>
      <c r="VYU84" s="110"/>
      <c r="VYV84" s="108"/>
      <c r="VYW84" s="110"/>
      <c r="VYX84" s="107"/>
      <c r="VYY84" s="110"/>
      <c r="VYZ84" s="110"/>
      <c r="VZA84" s="110"/>
      <c r="VZB84" s="115"/>
      <c r="VZC84" s="110"/>
      <c r="VZD84" s="108"/>
      <c r="VZE84" s="110"/>
      <c r="VZF84" s="107"/>
      <c r="VZG84" s="110"/>
      <c r="VZH84" s="110"/>
      <c r="VZI84" s="110"/>
      <c r="VZJ84" s="115"/>
      <c r="VZK84" s="110"/>
      <c r="VZL84" s="108"/>
      <c r="VZM84" s="110"/>
      <c r="VZN84" s="107"/>
      <c r="VZO84" s="110"/>
      <c r="VZP84" s="110"/>
      <c r="VZQ84" s="110"/>
      <c r="VZR84" s="115"/>
      <c r="VZS84" s="110"/>
      <c r="VZT84" s="108"/>
      <c r="VZU84" s="110"/>
      <c r="VZV84" s="107"/>
      <c r="VZW84" s="110"/>
      <c r="VZX84" s="110"/>
      <c r="VZY84" s="110"/>
      <c r="VZZ84" s="115"/>
      <c r="WAA84" s="110"/>
      <c r="WAB84" s="108"/>
      <c r="WAC84" s="110"/>
      <c r="WAD84" s="107"/>
      <c r="WAE84" s="110"/>
      <c r="WAF84" s="110"/>
      <c r="WAG84" s="110"/>
      <c r="WAH84" s="115"/>
      <c r="WAI84" s="110"/>
      <c r="WAJ84" s="108"/>
      <c r="WAK84" s="110"/>
      <c r="WAL84" s="107"/>
      <c r="WAM84" s="110"/>
      <c r="WAN84" s="110"/>
      <c r="WAO84" s="110"/>
      <c r="WAP84" s="115"/>
      <c r="WAQ84" s="110"/>
      <c r="WAR84" s="108"/>
      <c r="WAS84" s="110"/>
      <c r="WAT84" s="107"/>
      <c r="WAU84" s="110"/>
      <c r="WAV84" s="110"/>
      <c r="WAW84" s="110"/>
      <c r="WAX84" s="115"/>
      <c r="WAY84" s="110"/>
      <c r="WAZ84" s="108"/>
      <c r="WBA84" s="110"/>
      <c r="WBB84" s="107"/>
      <c r="WBC84" s="110"/>
      <c r="WBD84" s="110"/>
      <c r="WBE84" s="110"/>
      <c r="WBF84" s="115"/>
      <c r="WBG84" s="110"/>
      <c r="WBH84" s="108"/>
      <c r="WBI84" s="110"/>
      <c r="WBJ84" s="107"/>
      <c r="WBK84" s="110"/>
      <c r="WBL84" s="110"/>
      <c r="WBM84" s="110"/>
      <c r="WBN84" s="115"/>
      <c r="WBO84" s="110"/>
      <c r="WBP84" s="108"/>
      <c r="WBQ84" s="110"/>
      <c r="WBR84" s="107"/>
      <c r="WBS84" s="110"/>
      <c r="WBT84" s="110"/>
      <c r="WBU84" s="110"/>
      <c r="WBV84" s="115"/>
      <c r="WBW84" s="110"/>
      <c r="WBX84" s="108"/>
      <c r="WBY84" s="110"/>
      <c r="WBZ84" s="107"/>
      <c r="WCA84" s="110"/>
      <c r="WCB84" s="110"/>
      <c r="WCC84" s="110"/>
      <c r="WCD84" s="115"/>
      <c r="WCE84" s="110"/>
      <c r="WCF84" s="108"/>
      <c r="WCG84" s="110"/>
      <c r="WCH84" s="107"/>
      <c r="WCI84" s="110"/>
      <c r="WCJ84" s="110"/>
      <c r="WCK84" s="110"/>
      <c r="WCL84" s="115"/>
      <c r="WCM84" s="110"/>
      <c r="WCN84" s="108"/>
      <c r="WCO84" s="110"/>
      <c r="WCP84" s="107"/>
      <c r="WCQ84" s="110"/>
      <c r="WCR84" s="110"/>
      <c r="WCS84" s="110"/>
      <c r="WCT84" s="115"/>
      <c r="WCU84" s="110"/>
      <c r="WCV84" s="108"/>
      <c r="WCW84" s="110"/>
      <c r="WCX84" s="107"/>
      <c r="WCY84" s="110"/>
      <c r="WCZ84" s="110"/>
      <c r="WDA84" s="110"/>
      <c r="WDB84" s="115"/>
      <c r="WDC84" s="110"/>
      <c r="WDD84" s="108"/>
      <c r="WDE84" s="110"/>
      <c r="WDF84" s="107"/>
      <c r="WDG84" s="110"/>
      <c r="WDH84" s="110"/>
      <c r="WDI84" s="110"/>
      <c r="WDJ84" s="115"/>
      <c r="WDK84" s="110"/>
      <c r="WDL84" s="108"/>
      <c r="WDM84" s="110"/>
      <c r="WDN84" s="107"/>
      <c r="WDO84" s="110"/>
      <c r="WDP84" s="110"/>
      <c r="WDQ84" s="110"/>
      <c r="WDR84" s="115"/>
      <c r="WDS84" s="110"/>
      <c r="WDT84" s="108"/>
      <c r="WDU84" s="110"/>
      <c r="WDV84" s="107"/>
      <c r="WDW84" s="110"/>
      <c r="WDX84" s="110"/>
      <c r="WDY84" s="110"/>
      <c r="WDZ84" s="115"/>
      <c r="WEA84" s="110"/>
      <c r="WEB84" s="108"/>
      <c r="WEC84" s="110"/>
      <c r="WED84" s="107"/>
      <c r="WEE84" s="110"/>
      <c r="WEF84" s="110"/>
      <c r="WEG84" s="110"/>
      <c r="WEH84" s="115"/>
      <c r="WEI84" s="110"/>
      <c r="WEJ84" s="108"/>
      <c r="WEK84" s="110"/>
      <c r="WEL84" s="107"/>
      <c r="WEM84" s="110"/>
      <c r="WEN84" s="110"/>
      <c r="WEO84" s="110"/>
      <c r="WEP84" s="115"/>
      <c r="WEQ84" s="110"/>
      <c r="WER84" s="108"/>
      <c r="WES84" s="110"/>
      <c r="WET84" s="107"/>
      <c r="WEU84" s="110"/>
      <c r="WEV84" s="110"/>
      <c r="WEW84" s="110"/>
      <c r="WEX84" s="115"/>
      <c r="WEY84" s="110"/>
      <c r="WEZ84" s="108"/>
      <c r="WFA84" s="110"/>
      <c r="WFB84" s="107"/>
      <c r="WFC84" s="110"/>
      <c r="WFD84" s="110"/>
      <c r="WFE84" s="110"/>
      <c r="WFF84" s="115"/>
      <c r="WFG84" s="110"/>
      <c r="WFH84" s="108"/>
      <c r="WFI84" s="110"/>
      <c r="WFJ84" s="107"/>
      <c r="WFK84" s="110"/>
      <c r="WFL84" s="110"/>
      <c r="WFM84" s="110"/>
      <c r="WFN84" s="115"/>
      <c r="WFO84" s="110"/>
      <c r="WFP84" s="108"/>
      <c r="WFQ84" s="110"/>
      <c r="WFR84" s="107"/>
      <c r="WFS84" s="110"/>
      <c r="WFT84" s="110"/>
      <c r="WFU84" s="110"/>
      <c r="WFV84" s="115"/>
      <c r="WFW84" s="110"/>
      <c r="WFX84" s="108"/>
      <c r="WFY84" s="110"/>
      <c r="WFZ84" s="107"/>
      <c r="WGA84" s="110"/>
      <c r="WGB84" s="110"/>
      <c r="WGC84" s="110"/>
      <c r="WGD84" s="115"/>
      <c r="WGE84" s="110"/>
      <c r="WGF84" s="108"/>
      <c r="WGG84" s="110"/>
      <c r="WGH84" s="107"/>
      <c r="WGI84" s="110"/>
      <c r="WGJ84" s="110"/>
      <c r="WGK84" s="110"/>
      <c r="WGL84" s="115"/>
      <c r="WGM84" s="110"/>
      <c r="WGN84" s="108"/>
      <c r="WGO84" s="110"/>
      <c r="WGP84" s="107"/>
      <c r="WGQ84" s="110"/>
      <c r="WGR84" s="110"/>
      <c r="WGS84" s="110"/>
      <c r="WGT84" s="115"/>
      <c r="WGU84" s="110"/>
      <c r="WGV84" s="108"/>
      <c r="WGW84" s="110"/>
      <c r="WGX84" s="107"/>
      <c r="WGY84" s="110"/>
      <c r="WGZ84" s="110"/>
      <c r="WHA84" s="110"/>
      <c r="WHB84" s="115"/>
      <c r="WHC84" s="110"/>
      <c r="WHD84" s="108"/>
      <c r="WHE84" s="110"/>
      <c r="WHF84" s="107"/>
      <c r="WHG84" s="110"/>
      <c r="WHH84" s="110"/>
      <c r="WHI84" s="110"/>
      <c r="WHJ84" s="115"/>
      <c r="WHK84" s="110"/>
      <c r="WHL84" s="108"/>
      <c r="WHM84" s="110"/>
      <c r="WHN84" s="107"/>
      <c r="WHO84" s="110"/>
      <c r="WHP84" s="110"/>
      <c r="WHQ84" s="110"/>
      <c r="WHR84" s="115"/>
      <c r="WHS84" s="110"/>
      <c r="WHT84" s="108"/>
      <c r="WHU84" s="110"/>
      <c r="WHV84" s="107"/>
      <c r="WHW84" s="110"/>
      <c r="WHX84" s="110"/>
      <c r="WHY84" s="110"/>
      <c r="WHZ84" s="115"/>
      <c r="WIA84" s="110"/>
      <c r="WIB84" s="108"/>
      <c r="WIC84" s="110"/>
      <c r="WID84" s="107"/>
      <c r="WIE84" s="110"/>
      <c r="WIF84" s="110"/>
      <c r="WIG84" s="110"/>
      <c r="WIH84" s="115"/>
      <c r="WII84" s="110"/>
      <c r="WIJ84" s="108"/>
      <c r="WIK84" s="110"/>
      <c r="WIL84" s="107"/>
      <c r="WIM84" s="110"/>
      <c r="WIN84" s="110"/>
      <c r="WIO84" s="110"/>
      <c r="WIP84" s="115"/>
      <c r="WIQ84" s="110"/>
      <c r="WIR84" s="108"/>
      <c r="WIS84" s="110"/>
      <c r="WIT84" s="107"/>
      <c r="WIU84" s="110"/>
      <c r="WIV84" s="110"/>
      <c r="WIW84" s="110"/>
      <c r="WIX84" s="115"/>
      <c r="WIY84" s="110"/>
      <c r="WIZ84" s="108"/>
      <c r="WJA84" s="110"/>
      <c r="WJB84" s="107"/>
      <c r="WJC84" s="110"/>
      <c r="WJD84" s="110"/>
      <c r="WJE84" s="110"/>
      <c r="WJF84" s="115"/>
      <c r="WJG84" s="110"/>
      <c r="WJH84" s="108"/>
      <c r="WJI84" s="110"/>
      <c r="WJJ84" s="107"/>
      <c r="WJK84" s="110"/>
      <c r="WJL84" s="110"/>
      <c r="WJM84" s="110"/>
      <c r="WJN84" s="115"/>
      <c r="WJO84" s="110"/>
      <c r="WJP84" s="108"/>
      <c r="WJQ84" s="110"/>
      <c r="WJR84" s="107"/>
      <c r="WJS84" s="110"/>
      <c r="WJT84" s="110"/>
      <c r="WJU84" s="110"/>
      <c r="WJV84" s="115"/>
      <c r="WJW84" s="110"/>
      <c r="WJX84" s="108"/>
      <c r="WJY84" s="110"/>
      <c r="WJZ84" s="107"/>
      <c r="WKA84" s="110"/>
      <c r="WKB84" s="110"/>
      <c r="WKC84" s="110"/>
      <c r="WKD84" s="115"/>
      <c r="WKE84" s="110"/>
      <c r="WKF84" s="108"/>
      <c r="WKG84" s="110"/>
      <c r="WKH84" s="107"/>
      <c r="WKI84" s="110"/>
      <c r="WKJ84" s="110"/>
      <c r="WKK84" s="110"/>
      <c r="WKL84" s="115"/>
      <c r="WKM84" s="110"/>
      <c r="WKN84" s="108"/>
      <c r="WKO84" s="110"/>
      <c r="WKP84" s="107"/>
      <c r="WKQ84" s="110"/>
      <c r="WKR84" s="110"/>
      <c r="WKS84" s="110"/>
      <c r="WKT84" s="115"/>
      <c r="WKU84" s="110"/>
      <c r="WKV84" s="108"/>
      <c r="WKW84" s="110"/>
      <c r="WKX84" s="107"/>
      <c r="WKY84" s="110"/>
      <c r="WKZ84" s="110"/>
      <c r="WLA84" s="110"/>
      <c r="WLB84" s="115"/>
      <c r="WLC84" s="110"/>
      <c r="WLD84" s="108"/>
      <c r="WLE84" s="110"/>
      <c r="WLF84" s="107"/>
      <c r="WLG84" s="110"/>
      <c r="WLH84" s="110"/>
      <c r="WLI84" s="110"/>
      <c r="WLJ84" s="115"/>
      <c r="WLK84" s="110"/>
      <c r="WLL84" s="108"/>
      <c r="WLM84" s="110"/>
      <c r="WLN84" s="107"/>
      <c r="WLO84" s="110"/>
      <c r="WLP84" s="110"/>
      <c r="WLQ84" s="110"/>
      <c r="WLR84" s="115"/>
      <c r="WLS84" s="110"/>
      <c r="WLT84" s="108"/>
      <c r="WLU84" s="110"/>
      <c r="WLV84" s="107"/>
      <c r="WLW84" s="110"/>
      <c r="WLX84" s="110"/>
      <c r="WLY84" s="110"/>
      <c r="WLZ84" s="115"/>
      <c r="WMA84" s="110"/>
      <c r="WMB84" s="108"/>
      <c r="WMC84" s="110"/>
      <c r="WMD84" s="107"/>
      <c r="WME84" s="110"/>
      <c r="WMF84" s="110"/>
      <c r="WMG84" s="110"/>
      <c r="WMH84" s="115"/>
      <c r="WMI84" s="110"/>
      <c r="WMJ84" s="108"/>
      <c r="WMK84" s="110"/>
      <c r="WML84" s="107"/>
      <c r="WMM84" s="110"/>
      <c r="WMN84" s="110"/>
      <c r="WMO84" s="110"/>
      <c r="WMP84" s="115"/>
      <c r="WMQ84" s="110"/>
      <c r="WMR84" s="108"/>
      <c r="WMS84" s="110"/>
      <c r="WMT84" s="107"/>
      <c r="WMU84" s="110"/>
      <c r="WMV84" s="110"/>
      <c r="WMW84" s="110"/>
      <c r="WMX84" s="115"/>
      <c r="WMY84" s="110"/>
      <c r="WMZ84" s="108"/>
      <c r="WNA84" s="110"/>
      <c r="WNB84" s="107"/>
      <c r="WNC84" s="110"/>
      <c r="WND84" s="110"/>
      <c r="WNE84" s="110"/>
      <c r="WNF84" s="115"/>
      <c r="WNG84" s="110"/>
      <c r="WNH84" s="108"/>
      <c r="WNI84" s="110"/>
      <c r="WNJ84" s="107"/>
      <c r="WNK84" s="110"/>
      <c r="WNL84" s="110"/>
      <c r="WNM84" s="110"/>
      <c r="WNN84" s="115"/>
      <c r="WNO84" s="110"/>
      <c r="WNP84" s="108"/>
      <c r="WNQ84" s="110"/>
      <c r="WNR84" s="107"/>
      <c r="WNS84" s="110"/>
      <c r="WNT84" s="110"/>
      <c r="WNU84" s="110"/>
      <c r="WNV84" s="115"/>
      <c r="WNW84" s="110"/>
      <c r="WNX84" s="108"/>
      <c r="WNY84" s="110"/>
      <c r="WNZ84" s="107"/>
      <c r="WOA84" s="110"/>
      <c r="WOB84" s="110"/>
      <c r="WOC84" s="110"/>
      <c r="WOD84" s="115"/>
      <c r="WOE84" s="110"/>
      <c r="WOF84" s="108"/>
      <c r="WOG84" s="110"/>
      <c r="WOH84" s="107"/>
      <c r="WOI84" s="110"/>
      <c r="WOJ84" s="110"/>
      <c r="WOK84" s="110"/>
      <c r="WOL84" s="115"/>
      <c r="WOM84" s="110"/>
      <c r="WON84" s="108"/>
      <c r="WOO84" s="110"/>
      <c r="WOP84" s="107"/>
      <c r="WOQ84" s="110"/>
      <c r="WOR84" s="110"/>
      <c r="WOS84" s="110"/>
      <c r="WOT84" s="115"/>
      <c r="WOU84" s="110"/>
      <c r="WOV84" s="108"/>
      <c r="WOW84" s="110"/>
      <c r="WOX84" s="107"/>
      <c r="WOY84" s="110"/>
      <c r="WOZ84" s="110"/>
      <c r="WPA84" s="110"/>
      <c r="WPB84" s="115"/>
      <c r="WPC84" s="110"/>
      <c r="WPD84" s="108"/>
      <c r="WPE84" s="110"/>
      <c r="WPF84" s="107"/>
      <c r="WPG84" s="110"/>
      <c r="WPH84" s="110"/>
      <c r="WPI84" s="110"/>
      <c r="WPJ84" s="115"/>
      <c r="WPK84" s="110"/>
      <c r="WPL84" s="108"/>
      <c r="WPM84" s="110"/>
      <c r="WPN84" s="107"/>
      <c r="WPO84" s="110"/>
      <c r="WPP84" s="110"/>
      <c r="WPQ84" s="110"/>
      <c r="WPR84" s="115"/>
      <c r="WPS84" s="110"/>
      <c r="WPT84" s="108"/>
      <c r="WPU84" s="110"/>
      <c r="WPV84" s="107"/>
      <c r="WPW84" s="110"/>
      <c r="WPX84" s="110"/>
      <c r="WPY84" s="110"/>
      <c r="WPZ84" s="115"/>
      <c r="WQA84" s="110"/>
      <c r="WQB84" s="108"/>
      <c r="WQC84" s="110"/>
      <c r="WQD84" s="107"/>
      <c r="WQE84" s="110"/>
      <c r="WQF84" s="110"/>
      <c r="WQG84" s="110"/>
      <c r="WQH84" s="115"/>
      <c r="WQI84" s="110"/>
      <c r="WQJ84" s="108"/>
      <c r="WQK84" s="110"/>
      <c r="WQL84" s="107"/>
      <c r="WQM84" s="110"/>
      <c r="WQN84" s="110"/>
      <c r="WQO84" s="110"/>
      <c r="WQP84" s="115"/>
      <c r="WQQ84" s="110"/>
      <c r="WQR84" s="108"/>
      <c r="WQS84" s="110"/>
      <c r="WQT84" s="107"/>
      <c r="WQU84" s="110"/>
      <c r="WQV84" s="110"/>
      <c r="WQW84" s="110"/>
      <c r="WQX84" s="115"/>
      <c r="WQY84" s="110"/>
      <c r="WQZ84" s="108"/>
      <c r="WRA84" s="110"/>
      <c r="WRB84" s="107"/>
      <c r="WRC84" s="110"/>
      <c r="WRD84" s="110"/>
      <c r="WRE84" s="110"/>
      <c r="WRF84" s="115"/>
      <c r="WRG84" s="110"/>
      <c r="WRH84" s="108"/>
      <c r="WRI84" s="110"/>
      <c r="WRJ84" s="107"/>
      <c r="WRK84" s="110"/>
      <c r="WRL84" s="110"/>
      <c r="WRM84" s="110"/>
      <c r="WRN84" s="115"/>
      <c r="WRO84" s="110"/>
      <c r="WRP84" s="108"/>
      <c r="WRQ84" s="110"/>
      <c r="WRR84" s="107"/>
      <c r="WRS84" s="110"/>
      <c r="WRT84" s="110"/>
      <c r="WRU84" s="110"/>
      <c r="WRV84" s="115"/>
      <c r="WRW84" s="110"/>
      <c r="WRX84" s="108"/>
      <c r="WRY84" s="110"/>
      <c r="WRZ84" s="107"/>
      <c r="WSA84" s="110"/>
      <c r="WSB84" s="110"/>
      <c r="WSC84" s="110"/>
      <c r="WSD84" s="115"/>
      <c r="WSE84" s="110"/>
      <c r="WSF84" s="108"/>
      <c r="WSG84" s="110"/>
      <c r="WSH84" s="107"/>
      <c r="WSI84" s="110"/>
      <c r="WSJ84" s="110"/>
      <c r="WSK84" s="110"/>
      <c r="WSL84" s="115"/>
      <c r="WSM84" s="110"/>
      <c r="WSN84" s="108"/>
      <c r="WSO84" s="110"/>
      <c r="WSP84" s="107"/>
      <c r="WSQ84" s="110"/>
      <c r="WSR84" s="110"/>
      <c r="WSS84" s="110"/>
      <c r="WST84" s="115"/>
      <c r="WSU84" s="110"/>
      <c r="WSV84" s="108"/>
      <c r="WSW84" s="110"/>
      <c r="WSX84" s="107"/>
      <c r="WSY84" s="110"/>
      <c r="WSZ84" s="110"/>
      <c r="WTA84" s="110"/>
      <c r="WTB84" s="115"/>
      <c r="WTC84" s="110"/>
      <c r="WTD84" s="108"/>
      <c r="WTE84" s="110"/>
      <c r="WTF84" s="107"/>
      <c r="WTG84" s="110"/>
      <c r="WTH84" s="110"/>
      <c r="WTI84" s="110"/>
      <c r="WTJ84" s="115"/>
      <c r="WTK84" s="110"/>
      <c r="WTL84" s="108"/>
      <c r="WTM84" s="110"/>
      <c r="WTN84" s="107"/>
      <c r="WTO84" s="110"/>
      <c r="WTP84" s="110"/>
      <c r="WTQ84" s="110"/>
      <c r="WTR84" s="115"/>
      <c r="WTS84" s="110"/>
      <c r="WTT84" s="108"/>
      <c r="WTU84" s="110"/>
      <c r="WTV84" s="107"/>
      <c r="WTW84" s="110"/>
      <c r="WTX84" s="110"/>
      <c r="WTY84" s="110"/>
      <c r="WTZ84" s="115"/>
      <c r="WUA84" s="110"/>
      <c r="WUB84" s="108"/>
      <c r="WUC84" s="110"/>
      <c r="WUD84" s="107"/>
      <c r="WUE84" s="110"/>
      <c r="WUF84" s="110"/>
      <c r="WUG84" s="110"/>
      <c r="WUH84" s="115"/>
      <c r="WUI84" s="110"/>
      <c r="WUJ84" s="108"/>
      <c r="WUK84" s="110"/>
      <c r="WUL84" s="107"/>
      <c r="WUM84" s="110"/>
      <c r="WUN84" s="110"/>
      <c r="WUO84" s="110"/>
      <c r="WUP84" s="115"/>
      <c r="WUQ84" s="110"/>
      <c r="WUR84" s="108"/>
      <c r="WUS84" s="110"/>
      <c r="WUT84" s="107"/>
      <c r="WUU84" s="110"/>
      <c r="WUV84" s="110"/>
      <c r="WUW84" s="110"/>
      <c r="WUX84" s="115"/>
      <c r="WUY84" s="110"/>
      <c r="WUZ84" s="108"/>
      <c r="WVA84" s="110"/>
      <c r="WVB84" s="107"/>
      <c r="WVC84" s="110"/>
      <c r="WVD84" s="110"/>
      <c r="WVE84" s="110"/>
      <c r="WVF84" s="115"/>
      <c r="WVG84" s="110"/>
      <c r="WVH84" s="108"/>
      <c r="WVI84" s="110"/>
      <c r="WVJ84" s="107"/>
      <c r="WVK84" s="110"/>
      <c r="WVL84" s="110"/>
      <c r="WVM84" s="110"/>
      <c r="WVN84" s="115"/>
      <c r="WVO84" s="110"/>
      <c r="WVP84" s="108"/>
      <c r="WVQ84" s="110"/>
      <c r="WVR84" s="107"/>
      <c r="WVS84" s="110"/>
      <c r="WVT84" s="110"/>
      <c r="WVU84" s="110"/>
      <c r="WVV84" s="115"/>
      <c r="WVW84" s="110"/>
      <c r="WVX84" s="108"/>
      <c r="WVY84" s="110"/>
      <c r="WVZ84" s="107"/>
      <c r="WWA84" s="110"/>
      <c r="WWB84" s="110"/>
      <c r="WWC84" s="110"/>
      <c r="WWD84" s="115"/>
      <c r="WWE84" s="110"/>
      <c r="WWF84" s="108"/>
      <c r="WWG84" s="110"/>
      <c r="WWH84" s="107"/>
      <c r="WWI84" s="110"/>
      <c r="WWJ84" s="110"/>
      <c r="WWK84" s="110"/>
      <c r="WWL84" s="115"/>
      <c r="WWM84" s="110"/>
      <c r="WWN84" s="108"/>
      <c r="WWO84" s="110"/>
      <c r="WWP84" s="107"/>
      <c r="WWQ84" s="110"/>
      <c r="WWR84" s="110"/>
      <c r="WWS84" s="110"/>
      <c r="WWT84" s="115"/>
      <c r="WWU84" s="110"/>
      <c r="WWV84" s="108"/>
      <c r="WWW84" s="110"/>
      <c r="WWX84" s="107"/>
      <c r="WWY84" s="110"/>
      <c r="WWZ84" s="110"/>
      <c r="WXA84" s="110"/>
      <c r="WXB84" s="115"/>
      <c r="WXC84" s="110"/>
      <c r="WXD84" s="108"/>
      <c r="WXE84" s="110"/>
      <c r="WXF84" s="107"/>
      <c r="WXG84" s="110"/>
      <c r="WXH84" s="110"/>
      <c r="WXI84" s="110"/>
      <c r="WXJ84" s="115"/>
      <c r="WXK84" s="110"/>
      <c r="WXL84" s="108"/>
      <c r="WXM84" s="110"/>
      <c r="WXN84" s="107"/>
      <c r="WXO84" s="110"/>
      <c r="WXP84" s="110"/>
      <c r="WXQ84" s="110"/>
      <c r="WXR84" s="115"/>
      <c r="WXS84" s="110"/>
      <c r="WXT84" s="108"/>
      <c r="WXU84" s="110"/>
      <c r="WXV84" s="107"/>
      <c r="WXW84" s="110"/>
      <c r="WXX84" s="110"/>
      <c r="WXY84" s="110"/>
      <c r="WXZ84" s="115"/>
      <c r="WYA84" s="110"/>
      <c r="WYB84" s="108"/>
      <c r="WYC84" s="110"/>
      <c r="WYD84" s="107"/>
      <c r="WYE84" s="110"/>
      <c r="WYF84" s="110"/>
      <c r="WYG84" s="110"/>
      <c r="WYH84" s="115"/>
      <c r="WYI84" s="110"/>
      <c r="WYJ84" s="108"/>
      <c r="WYK84" s="110"/>
      <c r="WYL84" s="107"/>
      <c r="WYM84" s="110"/>
      <c r="WYN84" s="110"/>
      <c r="WYO84" s="110"/>
      <c r="WYP84" s="115"/>
      <c r="WYQ84" s="110"/>
      <c r="WYR84" s="108"/>
      <c r="WYS84" s="110"/>
      <c r="WYT84" s="107"/>
      <c r="WYU84" s="110"/>
      <c r="WYV84" s="110"/>
      <c r="WYW84" s="110"/>
      <c r="WYX84" s="115"/>
      <c r="WYY84" s="110"/>
      <c r="WYZ84" s="108"/>
      <c r="WZA84" s="110"/>
      <c r="WZB84" s="107"/>
      <c r="WZC84" s="110"/>
      <c r="WZD84" s="110"/>
      <c r="WZE84" s="110"/>
      <c r="WZF84" s="115"/>
      <c r="WZG84" s="110"/>
      <c r="WZH84" s="108"/>
      <c r="WZI84" s="110"/>
      <c r="WZJ84" s="107"/>
      <c r="WZK84" s="110"/>
      <c r="WZL84" s="110"/>
      <c r="WZM84" s="110"/>
      <c r="WZN84" s="115"/>
      <c r="WZO84" s="110"/>
      <c r="WZP84" s="108"/>
      <c r="WZQ84" s="110"/>
      <c r="WZR84" s="107"/>
      <c r="WZS84" s="110"/>
      <c r="WZT84" s="110"/>
      <c r="WZU84" s="110"/>
      <c r="WZV84" s="115"/>
      <c r="WZW84" s="110"/>
      <c r="WZX84" s="108"/>
      <c r="WZY84" s="110"/>
      <c r="WZZ84" s="107"/>
      <c r="XAA84" s="110"/>
      <c r="XAB84" s="110"/>
      <c r="XAC84" s="110"/>
      <c r="XAD84" s="115"/>
      <c r="XAE84" s="110"/>
      <c r="XAF84" s="108"/>
      <c r="XAG84" s="110"/>
      <c r="XAH84" s="107"/>
      <c r="XAI84" s="110"/>
      <c r="XAJ84" s="110"/>
      <c r="XAK84" s="110"/>
      <c r="XAL84" s="115"/>
      <c r="XAM84" s="110"/>
      <c r="XAN84" s="108"/>
      <c r="XAO84" s="110"/>
      <c r="XAP84" s="107"/>
      <c r="XAQ84" s="110"/>
      <c r="XAR84" s="110"/>
      <c r="XAS84" s="110"/>
      <c r="XAT84" s="115"/>
      <c r="XAU84" s="110"/>
      <c r="XAV84" s="108"/>
      <c r="XAW84" s="110"/>
      <c r="XAX84" s="107"/>
      <c r="XAY84" s="110"/>
      <c r="XAZ84" s="110"/>
      <c r="XBA84" s="110"/>
      <c r="XBB84" s="115"/>
      <c r="XBC84" s="110"/>
      <c r="XBD84" s="108"/>
      <c r="XBE84" s="110"/>
      <c r="XBF84" s="107"/>
      <c r="XBG84" s="110"/>
      <c r="XBH84" s="110"/>
      <c r="XBI84" s="110"/>
      <c r="XBJ84" s="115"/>
      <c r="XBK84" s="110"/>
      <c r="XBL84" s="108"/>
      <c r="XBM84" s="110"/>
      <c r="XBN84" s="107"/>
      <c r="XBO84" s="110"/>
      <c r="XBP84" s="110"/>
      <c r="XBQ84" s="110"/>
      <c r="XBR84" s="115"/>
      <c r="XBS84" s="110"/>
      <c r="XBT84" s="108"/>
      <c r="XBU84" s="110"/>
      <c r="XBV84" s="107"/>
      <c r="XBW84" s="110"/>
      <c r="XBX84" s="110"/>
      <c r="XBY84" s="110"/>
      <c r="XBZ84" s="115"/>
      <c r="XCA84" s="110"/>
      <c r="XCB84" s="108"/>
      <c r="XCC84" s="110"/>
      <c r="XCD84" s="107"/>
      <c r="XCE84" s="110"/>
      <c r="XCF84" s="110"/>
      <c r="XCG84" s="110"/>
      <c r="XCH84" s="115"/>
      <c r="XCI84" s="110"/>
      <c r="XCJ84" s="108"/>
      <c r="XCK84" s="110"/>
      <c r="XCL84" s="107"/>
      <c r="XCM84" s="110"/>
      <c r="XCN84" s="110"/>
      <c r="XCO84" s="110"/>
      <c r="XCP84" s="115"/>
      <c r="XCQ84" s="110"/>
      <c r="XCR84" s="108"/>
      <c r="XCS84" s="110"/>
      <c r="XCT84" s="107"/>
      <c r="XCU84" s="110"/>
      <c r="XCV84" s="110"/>
      <c r="XCW84" s="110"/>
      <c r="XCX84" s="115"/>
      <c r="XCY84" s="110"/>
      <c r="XCZ84" s="108"/>
      <c r="XDA84" s="110"/>
      <c r="XDB84" s="107"/>
      <c r="XDC84" s="110"/>
      <c r="XDD84" s="110"/>
      <c r="XDE84" s="110"/>
      <c r="XDF84" s="115"/>
      <c r="XDG84" s="110"/>
      <c r="XDH84" s="108"/>
      <c r="XDI84" s="110"/>
      <c r="XDJ84" s="107"/>
      <c r="XDK84" s="110"/>
      <c r="XDL84" s="110"/>
      <c r="XDM84" s="110"/>
      <c r="XDN84" s="115"/>
      <c r="XDO84" s="110"/>
      <c r="XDP84" s="108"/>
      <c r="XDQ84" s="110"/>
      <c r="XDR84" s="107"/>
      <c r="XDS84" s="110"/>
      <c r="XDT84" s="110"/>
      <c r="XDU84" s="110"/>
      <c r="XDV84" s="115"/>
      <c r="XDW84" s="110"/>
      <c r="XDX84" s="108"/>
      <c r="XDY84" s="110"/>
      <c r="XDZ84" s="107"/>
      <c r="XEA84" s="110"/>
      <c r="XEB84" s="110"/>
      <c r="XEC84" s="110"/>
      <c r="XED84" s="115"/>
      <c r="XEE84" s="110"/>
      <c r="XEF84" s="108"/>
      <c r="XEG84" s="110"/>
      <c r="XEH84" s="107"/>
      <c r="XEI84" s="110"/>
      <c r="XEJ84" s="110"/>
      <c r="XEK84" s="110"/>
      <c r="XEL84" s="115"/>
      <c r="XEM84" s="110"/>
      <c r="XEN84" s="108"/>
      <c r="XEO84" s="110"/>
      <c r="XEP84" s="107"/>
      <c r="XEQ84" s="110"/>
      <c r="XER84" s="110"/>
      <c r="XES84" s="110"/>
      <c r="XET84" s="115"/>
      <c r="XEU84" s="110"/>
      <c r="XEV84" s="108"/>
      <c r="XEW84" s="110"/>
      <c r="XEX84" s="107"/>
      <c r="XEY84" s="110"/>
      <c r="XEZ84" s="110"/>
      <c r="XFA84" s="110"/>
      <c r="XFB84" s="115"/>
      <c r="XFC84" s="110"/>
      <c r="XFD84" s="108"/>
    </row>
    <row r="85" spans="1:16384" s="59" customFormat="1" ht="26.4" x14ac:dyDescent="0.3">
      <c r="A85" s="110" t="s">
        <v>137</v>
      </c>
      <c r="B85" s="107" t="s">
        <v>139</v>
      </c>
      <c r="C85" s="115"/>
      <c r="D85" s="110"/>
      <c r="E85" s="110" t="s">
        <v>13</v>
      </c>
      <c r="F85" s="115">
        <v>3</v>
      </c>
      <c r="G85" s="110" t="s">
        <v>132</v>
      </c>
      <c r="H85" s="108" t="s">
        <v>15</v>
      </c>
      <c r="I85" s="76" t="s">
        <v>82</v>
      </c>
      <c r="J85" s="148" t="s">
        <v>82</v>
      </c>
      <c r="K85" s="148" t="s">
        <v>82</v>
      </c>
      <c r="L85" s="148" t="s">
        <v>82</v>
      </c>
      <c r="M85" s="148" t="s">
        <v>82</v>
      </c>
      <c r="N85" s="148" t="s">
        <v>82</v>
      </c>
      <c r="O85" s="148" t="s">
        <v>82</v>
      </c>
      <c r="P85" s="148" t="s">
        <v>82</v>
      </c>
      <c r="Q85" s="148" t="s">
        <v>82</v>
      </c>
      <c r="R85" s="148" t="s">
        <v>82</v>
      </c>
      <c r="S85" s="148" t="s">
        <v>82</v>
      </c>
      <c r="T85" s="148" t="s">
        <v>82</v>
      </c>
      <c r="U85" s="148" t="s">
        <v>82</v>
      </c>
      <c r="V85" s="148" t="s">
        <v>82</v>
      </c>
      <c r="W85" s="148" t="s">
        <v>82</v>
      </c>
      <c r="X85" s="148" t="s">
        <v>82</v>
      </c>
      <c r="Y85" s="148" t="s">
        <v>82</v>
      </c>
      <c r="Z85" s="148" t="s">
        <v>82</v>
      </c>
      <c r="AA85" s="148" t="s">
        <v>82</v>
      </c>
      <c r="AB85" s="148" t="s">
        <v>82</v>
      </c>
      <c r="AC85" s="148" t="s">
        <v>82</v>
      </c>
      <c r="AD85" s="148" t="s">
        <v>82</v>
      </c>
      <c r="AE85" s="148" t="s">
        <v>82</v>
      </c>
      <c r="AF85" s="148" t="s">
        <v>82</v>
      </c>
      <c r="AG85" s="148" t="s">
        <v>82</v>
      </c>
      <c r="AH85" s="148" t="s">
        <v>82</v>
      </c>
      <c r="AI85" s="148" t="s">
        <v>82</v>
      </c>
      <c r="AJ85" s="148" t="s">
        <v>82</v>
      </c>
      <c r="AK85" s="148" t="s">
        <v>82</v>
      </c>
      <c r="AL85" s="148" t="s">
        <v>82</v>
      </c>
      <c r="AM85" s="148" t="s">
        <v>82</v>
      </c>
      <c r="AN85" s="148" t="s">
        <v>82</v>
      </c>
      <c r="AO85" s="148" t="s">
        <v>82</v>
      </c>
      <c r="AP85" s="148" t="s">
        <v>82</v>
      </c>
      <c r="AQ85" s="148" t="s">
        <v>82</v>
      </c>
      <c r="AR85" s="148" t="s">
        <v>82</v>
      </c>
      <c r="AS85" s="148" t="s">
        <v>82</v>
      </c>
      <c r="AT85" s="148" t="s">
        <v>82</v>
      </c>
      <c r="AU85" s="148" t="s">
        <v>82</v>
      </c>
      <c r="AV85" s="148" t="s">
        <v>82</v>
      </c>
      <c r="AW85" s="148" t="s">
        <v>82</v>
      </c>
      <c r="AX85" s="148" t="s">
        <v>82</v>
      </c>
      <c r="AY85" s="148" t="s">
        <v>82</v>
      </c>
      <c r="AZ85" s="148" t="s">
        <v>82</v>
      </c>
      <c r="BA85" s="148" t="s">
        <v>82</v>
      </c>
      <c r="BB85" s="148" t="s">
        <v>82</v>
      </c>
      <c r="BC85" s="148" t="s">
        <v>82</v>
      </c>
      <c r="BD85" s="148" t="s">
        <v>82</v>
      </c>
      <c r="BE85" s="148" t="s">
        <v>82</v>
      </c>
      <c r="BF85" s="148" t="s">
        <v>82</v>
      </c>
      <c r="BG85" s="148" t="s">
        <v>82</v>
      </c>
      <c r="BH85" s="148" t="s">
        <v>82</v>
      </c>
      <c r="BI85" s="148" t="s">
        <v>82</v>
      </c>
      <c r="BJ85" s="148" t="s">
        <v>82</v>
      </c>
      <c r="BK85" s="148" t="s">
        <v>82</v>
      </c>
      <c r="BL85" s="148" t="s">
        <v>82</v>
      </c>
      <c r="BM85" s="148" t="s">
        <v>82</v>
      </c>
      <c r="BN85" s="148" t="s">
        <v>82</v>
      </c>
      <c r="BO85" s="148" t="s">
        <v>82</v>
      </c>
      <c r="BP85" s="148" t="s">
        <v>82</v>
      </c>
      <c r="BQ85" s="148" t="s">
        <v>82</v>
      </c>
      <c r="BR85" s="148" t="s">
        <v>82</v>
      </c>
      <c r="BS85" s="148" t="s">
        <v>82</v>
      </c>
      <c r="BT85" s="148" t="s">
        <v>82</v>
      </c>
      <c r="BU85" s="148" t="s">
        <v>82</v>
      </c>
      <c r="BV85" s="148" t="s">
        <v>82</v>
      </c>
      <c r="BW85" s="148" t="s">
        <v>82</v>
      </c>
      <c r="BX85" s="148" t="s">
        <v>82</v>
      </c>
      <c r="BY85" s="148" t="s">
        <v>82</v>
      </c>
      <c r="BZ85" s="148" t="s">
        <v>82</v>
      </c>
      <c r="CA85" s="148" t="s">
        <v>82</v>
      </c>
      <c r="CB85" s="148" t="s">
        <v>82</v>
      </c>
      <c r="CC85" s="148" t="s">
        <v>82</v>
      </c>
      <c r="CD85" s="148" t="s">
        <v>82</v>
      </c>
      <c r="CE85" s="148" t="s">
        <v>82</v>
      </c>
      <c r="CF85" s="148" t="s">
        <v>82</v>
      </c>
      <c r="CG85" s="148" t="s">
        <v>82</v>
      </c>
      <c r="CH85" s="148" t="s">
        <v>82</v>
      </c>
      <c r="CI85" s="148" t="s">
        <v>82</v>
      </c>
      <c r="CJ85" s="148" t="s">
        <v>82</v>
      </c>
      <c r="CK85" s="148" t="s">
        <v>82</v>
      </c>
      <c r="CL85" s="148" t="s">
        <v>82</v>
      </c>
      <c r="CM85" s="148" t="s">
        <v>82</v>
      </c>
      <c r="CN85" s="148" t="s">
        <v>82</v>
      </c>
      <c r="CO85" s="148" t="s">
        <v>82</v>
      </c>
      <c r="CP85" s="148" t="s">
        <v>82</v>
      </c>
      <c r="CQ85" s="148" t="s">
        <v>82</v>
      </c>
      <c r="CR85" s="148" t="s">
        <v>82</v>
      </c>
      <c r="CS85" s="148" t="s">
        <v>82</v>
      </c>
      <c r="CT85" s="148" t="s">
        <v>82</v>
      </c>
      <c r="CU85" s="148" t="s">
        <v>82</v>
      </c>
      <c r="CV85" s="148" t="s">
        <v>82</v>
      </c>
      <c r="CW85" s="148" t="s">
        <v>82</v>
      </c>
      <c r="CX85" s="148" t="s">
        <v>82</v>
      </c>
      <c r="CY85" s="148" t="s">
        <v>82</v>
      </c>
      <c r="CZ85" s="148" t="s">
        <v>82</v>
      </c>
      <c r="DA85" s="148" t="s">
        <v>82</v>
      </c>
      <c r="DB85" s="148" t="s">
        <v>82</v>
      </c>
      <c r="DC85" s="148" t="s">
        <v>82</v>
      </c>
      <c r="DD85" s="148" t="s">
        <v>82</v>
      </c>
      <c r="DE85" s="148" t="s">
        <v>82</v>
      </c>
      <c r="DF85" s="148" t="s">
        <v>82</v>
      </c>
      <c r="DG85" s="148" t="s">
        <v>82</v>
      </c>
      <c r="DH85" s="148" t="s">
        <v>82</v>
      </c>
      <c r="DI85" s="148" t="s">
        <v>82</v>
      </c>
      <c r="DJ85" s="148" t="s">
        <v>82</v>
      </c>
      <c r="DK85" s="148" t="s">
        <v>82</v>
      </c>
      <c r="DL85" s="148" t="s">
        <v>82</v>
      </c>
      <c r="DM85" s="148" t="s">
        <v>82</v>
      </c>
      <c r="DN85" s="148" t="s">
        <v>82</v>
      </c>
      <c r="DO85" s="148" t="s">
        <v>82</v>
      </c>
      <c r="DP85" s="148" t="s">
        <v>82</v>
      </c>
      <c r="DQ85" s="148" t="s">
        <v>82</v>
      </c>
      <c r="DR85" s="148" t="s">
        <v>82</v>
      </c>
      <c r="DS85" s="148" t="s">
        <v>82</v>
      </c>
      <c r="DT85" s="148" t="s">
        <v>82</v>
      </c>
      <c r="DU85" s="148" t="s">
        <v>82</v>
      </c>
      <c r="DV85" s="148" t="s">
        <v>82</v>
      </c>
      <c r="DW85" s="148" t="s">
        <v>82</v>
      </c>
      <c r="DX85" s="148" t="s">
        <v>82</v>
      </c>
      <c r="DY85" s="148" t="s">
        <v>82</v>
      </c>
      <c r="DZ85" s="148" t="s">
        <v>82</v>
      </c>
      <c r="EA85" s="148" t="s">
        <v>82</v>
      </c>
      <c r="EB85" s="148" t="s">
        <v>82</v>
      </c>
      <c r="EC85" s="148" t="s">
        <v>82</v>
      </c>
      <c r="ED85" s="148" t="s">
        <v>82</v>
      </c>
      <c r="EE85" s="148" t="s">
        <v>82</v>
      </c>
      <c r="EF85" s="148" t="s">
        <v>82</v>
      </c>
      <c r="EG85" s="148" t="s">
        <v>82</v>
      </c>
      <c r="EH85" s="148" t="s">
        <v>82</v>
      </c>
      <c r="EI85" s="148" t="s">
        <v>82</v>
      </c>
      <c r="EJ85" s="148" t="s">
        <v>82</v>
      </c>
      <c r="EK85" s="148" t="s">
        <v>82</v>
      </c>
      <c r="EL85" s="148" t="s">
        <v>82</v>
      </c>
      <c r="EM85" s="148" t="s">
        <v>82</v>
      </c>
      <c r="EN85" s="148" t="s">
        <v>82</v>
      </c>
      <c r="EO85" s="148" t="s">
        <v>82</v>
      </c>
      <c r="EP85" s="148" t="s">
        <v>82</v>
      </c>
      <c r="EQ85" s="148" t="s">
        <v>82</v>
      </c>
      <c r="ER85" s="148" t="s">
        <v>82</v>
      </c>
      <c r="ES85" s="148" t="s">
        <v>82</v>
      </c>
      <c r="ET85" s="148" t="s">
        <v>82</v>
      </c>
      <c r="EU85" s="148" t="s">
        <v>82</v>
      </c>
      <c r="EV85" s="148" t="s">
        <v>82</v>
      </c>
      <c r="EW85" s="148" t="s">
        <v>82</v>
      </c>
      <c r="EX85" s="148" t="s">
        <v>82</v>
      </c>
      <c r="EY85" s="148" t="s">
        <v>82</v>
      </c>
      <c r="EZ85" s="148" t="s">
        <v>82</v>
      </c>
      <c r="FA85" s="148" t="s">
        <v>82</v>
      </c>
      <c r="FB85" s="148" t="s">
        <v>82</v>
      </c>
      <c r="FC85" s="148" t="s">
        <v>82</v>
      </c>
      <c r="FD85" s="148" t="s">
        <v>82</v>
      </c>
      <c r="FE85" s="148" t="s">
        <v>82</v>
      </c>
      <c r="FF85" s="148" t="s">
        <v>82</v>
      </c>
      <c r="FG85" s="148" t="s">
        <v>82</v>
      </c>
      <c r="FH85" s="148" t="s">
        <v>82</v>
      </c>
      <c r="FI85" s="148" t="s">
        <v>82</v>
      </c>
      <c r="FJ85" s="148" t="s">
        <v>82</v>
      </c>
      <c r="FK85" s="148" t="s">
        <v>82</v>
      </c>
      <c r="FL85" s="148" t="s">
        <v>82</v>
      </c>
      <c r="FM85" s="148" t="s">
        <v>82</v>
      </c>
      <c r="FN85" s="148" t="s">
        <v>82</v>
      </c>
      <c r="FO85" s="148" t="s">
        <v>82</v>
      </c>
      <c r="FP85" s="148" t="s">
        <v>82</v>
      </c>
      <c r="FQ85" s="148" t="s">
        <v>82</v>
      </c>
      <c r="FR85" s="148" t="s">
        <v>82</v>
      </c>
      <c r="FS85" s="148" t="s">
        <v>82</v>
      </c>
      <c r="FT85" s="148" t="s">
        <v>82</v>
      </c>
      <c r="FU85" s="148" t="s">
        <v>82</v>
      </c>
      <c r="FV85" s="148" t="s">
        <v>82</v>
      </c>
      <c r="FW85" s="148" t="s">
        <v>82</v>
      </c>
      <c r="FX85" s="148" t="s">
        <v>82</v>
      </c>
      <c r="FY85" s="148" t="s">
        <v>82</v>
      </c>
      <c r="FZ85" s="148" t="s">
        <v>82</v>
      </c>
      <c r="GA85" s="148" t="s">
        <v>82</v>
      </c>
      <c r="GB85" s="148" t="s">
        <v>82</v>
      </c>
      <c r="GC85" s="148" t="s">
        <v>82</v>
      </c>
      <c r="GD85" s="148" t="s">
        <v>82</v>
      </c>
      <c r="GE85" s="148" t="s">
        <v>82</v>
      </c>
      <c r="GF85" s="148" t="s">
        <v>82</v>
      </c>
      <c r="GG85" s="148" t="s">
        <v>82</v>
      </c>
      <c r="GH85" s="148" t="s">
        <v>82</v>
      </c>
      <c r="GI85" s="148" t="s">
        <v>82</v>
      </c>
      <c r="GJ85" s="148" t="s">
        <v>82</v>
      </c>
      <c r="GK85" s="148" t="s">
        <v>82</v>
      </c>
      <c r="GL85" s="148" t="s">
        <v>82</v>
      </c>
      <c r="GM85" s="148" t="s">
        <v>82</v>
      </c>
      <c r="GN85" s="148" t="s">
        <v>82</v>
      </c>
      <c r="GO85" s="148" t="s">
        <v>82</v>
      </c>
      <c r="GP85" s="148" t="s">
        <v>82</v>
      </c>
      <c r="GQ85" s="148" t="s">
        <v>82</v>
      </c>
      <c r="GR85" s="148" t="s">
        <v>82</v>
      </c>
      <c r="GS85" s="148" t="s">
        <v>82</v>
      </c>
      <c r="GT85" s="148" t="s">
        <v>82</v>
      </c>
      <c r="GU85" s="148" t="s">
        <v>82</v>
      </c>
      <c r="GV85" s="148" t="s">
        <v>82</v>
      </c>
      <c r="GW85" s="148" t="s">
        <v>82</v>
      </c>
      <c r="GX85" s="148" t="s">
        <v>82</v>
      </c>
      <c r="GY85" s="148" t="s">
        <v>82</v>
      </c>
      <c r="GZ85" s="148" t="s">
        <v>82</v>
      </c>
      <c r="HA85" s="148" t="s">
        <v>82</v>
      </c>
      <c r="HB85" s="148" t="s">
        <v>82</v>
      </c>
      <c r="HC85" s="148" t="s">
        <v>82</v>
      </c>
      <c r="HD85" s="148" t="s">
        <v>82</v>
      </c>
      <c r="HE85" s="148" t="s">
        <v>82</v>
      </c>
      <c r="HF85" s="148" t="s">
        <v>82</v>
      </c>
      <c r="HG85" s="148" t="s">
        <v>82</v>
      </c>
      <c r="HH85" s="148" t="s">
        <v>82</v>
      </c>
      <c r="HI85" s="148" t="s">
        <v>82</v>
      </c>
      <c r="HJ85" s="148" t="s">
        <v>82</v>
      </c>
      <c r="HK85" s="148" t="s">
        <v>82</v>
      </c>
      <c r="HL85" s="148" t="s">
        <v>82</v>
      </c>
      <c r="HM85" s="148" t="s">
        <v>82</v>
      </c>
      <c r="HN85" s="148" t="s">
        <v>82</v>
      </c>
      <c r="HO85" s="148" t="s">
        <v>82</v>
      </c>
      <c r="HP85" s="148" t="s">
        <v>82</v>
      </c>
      <c r="HQ85" s="148" t="s">
        <v>82</v>
      </c>
      <c r="HR85" s="148" t="s">
        <v>82</v>
      </c>
      <c r="HS85" s="148" t="s">
        <v>82</v>
      </c>
      <c r="HT85" s="148" t="s">
        <v>82</v>
      </c>
      <c r="HU85" s="148" t="s">
        <v>82</v>
      </c>
      <c r="HV85" s="148" t="s">
        <v>82</v>
      </c>
      <c r="HW85" s="148" t="s">
        <v>82</v>
      </c>
      <c r="HX85" s="148" t="s">
        <v>82</v>
      </c>
      <c r="HY85" s="148" t="s">
        <v>82</v>
      </c>
      <c r="HZ85" s="148" t="s">
        <v>82</v>
      </c>
      <c r="IA85" s="148" t="s">
        <v>82</v>
      </c>
      <c r="IB85" s="148" t="s">
        <v>82</v>
      </c>
      <c r="IC85" s="148" t="s">
        <v>82</v>
      </c>
      <c r="ID85" s="148" t="s">
        <v>82</v>
      </c>
      <c r="IE85" s="148" t="s">
        <v>82</v>
      </c>
      <c r="IF85" s="148" t="s">
        <v>82</v>
      </c>
      <c r="IG85" s="148" t="s">
        <v>82</v>
      </c>
      <c r="IH85" s="148" t="s">
        <v>82</v>
      </c>
      <c r="II85" s="148" t="s">
        <v>82</v>
      </c>
      <c r="IJ85" s="148" t="s">
        <v>82</v>
      </c>
      <c r="IK85" s="148" t="s">
        <v>82</v>
      </c>
      <c r="IL85" s="148" t="s">
        <v>82</v>
      </c>
      <c r="IM85" s="148" t="s">
        <v>82</v>
      </c>
      <c r="IN85" s="148" t="s">
        <v>82</v>
      </c>
      <c r="IO85" s="148" t="s">
        <v>82</v>
      </c>
      <c r="IP85" s="148" t="s">
        <v>82</v>
      </c>
      <c r="IQ85" s="148" t="s">
        <v>82</v>
      </c>
      <c r="IR85" s="148" t="s">
        <v>82</v>
      </c>
      <c r="IS85" s="148" t="s">
        <v>82</v>
      </c>
      <c r="IT85" s="148" t="s">
        <v>82</v>
      </c>
      <c r="IU85" s="148" t="s">
        <v>82</v>
      </c>
      <c r="IV85" s="148" t="s">
        <v>82</v>
      </c>
      <c r="IW85" s="148" t="s">
        <v>82</v>
      </c>
      <c r="IX85" s="148" t="s">
        <v>82</v>
      </c>
      <c r="IY85" s="148" t="s">
        <v>82</v>
      </c>
      <c r="IZ85" s="148" t="s">
        <v>82</v>
      </c>
      <c r="JA85" s="148" t="s">
        <v>82</v>
      </c>
      <c r="JB85" s="148" t="s">
        <v>82</v>
      </c>
      <c r="JC85" s="148" t="s">
        <v>82</v>
      </c>
      <c r="JD85" s="148" t="s">
        <v>82</v>
      </c>
      <c r="JE85" s="148" t="s">
        <v>82</v>
      </c>
      <c r="JF85" s="148" t="s">
        <v>82</v>
      </c>
      <c r="JG85" s="148" t="s">
        <v>82</v>
      </c>
      <c r="JH85" s="148" t="s">
        <v>82</v>
      </c>
      <c r="JI85" s="148" t="s">
        <v>82</v>
      </c>
      <c r="JJ85" s="148" t="s">
        <v>82</v>
      </c>
      <c r="JK85" s="148" t="s">
        <v>82</v>
      </c>
      <c r="JL85" s="148" t="s">
        <v>82</v>
      </c>
      <c r="JM85" s="148" t="s">
        <v>82</v>
      </c>
      <c r="JN85" s="148" t="s">
        <v>82</v>
      </c>
      <c r="JO85" s="148" t="s">
        <v>82</v>
      </c>
      <c r="JP85" s="148" t="s">
        <v>82</v>
      </c>
      <c r="JQ85" s="148" t="s">
        <v>82</v>
      </c>
      <c r="JR85" s="148" t="s">
        <v>82</v>
      </c>
      <c r="JS85" s="148" t="s">
        <v>82</v>
      </c>
      <c r="JT85" s="148" t="s">
        <v>82</v>
      </c>
      <c r="JU85" s="148" t="s">
        <v>82</v>
      </c>
      <c r="JV85" s="148" t="s">
        <v>82</v>
      </c>
      <c r="JW85" s="148" t="s">
        <v>82</v>
      </c>
      <c r="JX85" s="148" t="s">
        <v>82</v>
      </c>
      <c r="JY85" s="148" t="s">
        <v>82</v>
      </c>
      <c r="JZ85" s="148" t="s">
        <v>82</v>
      </c>
      <c r="KA85" s="148" t="s">
        <v>82</v>
      </c>
      <c r="KB85" s="148" t="s">
        <v>82</v>
      </c>
      <c r="KC85" s="148" t="s">
        <v>82</v>
      </c>
      <c r="KD85" s="148" t="s">
        <v>82</v>
      </c>
      <c r="KE85" s="148" t="s">
        <v>82</v>
      </c>
      <c r="KF85" s="148" t="s">
        <v>82</v>
      </c>
      <c r="KG85" s="148" t="s">
        <v>82</v>
      </c>
      <c r="KH85" s="148" t="s">
        <v>82</v>
      </c>
      <c r="KI85" s="148" t="s">
        <v>82</v>
      </c>
      <c r="KJ85" s="148" t="s">
        <v>82</v>
      </c>
      <c r="KK85" s="148" t="s">
        <v>82</v>
      </c>
      <c r="KL85" s="148" t="s">
        <v>82</v>
      </c>
      <c r="KM85" s="148" t="s">
        <v>82</v>
      </c>
      <c r="KN85" s="148" t="s">
        <v>82</v>
      </c>
      <c r="KO85" s="148" t="s">
        <v>82</v>
      </c>
      <c r="KP85" s="148" t="s">
        <v>82</v>
      </c>
      <c r="KQ85" s="148" t="s">
        <v>82</v>
      </c>
      <c r="KR85" s="148" t="s">
        <v>82</v>
      </c>
      <c r="KS85" s="148" t="s">
        <v>82</v>
      </c>
      <c r="KT85" s="148" t="s">
        <v>82</v>
      </c>
      <c r="KU85" s="148" t="s">
        <v>82</v>
      </c>
      <c r="KV85" s="148" t="s">
        <v>82</v>
      </c>
      <c r="KW85" s="148" t="s">
        <v>82</v>
      </c>
      <c r="KX85" s="148" t="s">
        <v>82</v>
      </c>
      <c r="KY85" s="148" t="s">
        <v>82</v>
      </c>
      <c r="KZ85" s="148" t="s">
        <v>82</v>
      </c>
      <c r="LA85" s="148" t="s">
        <v>82</v>
      </c>
      <c r="LB85" s="148" t="s">
        <v>82</v>
      </c>
      <c r="LC85" s="148" t="s">
        <v>82</v>
      </c>
      <c r="LD85" s="148" t="s">
        <v>82</v>
      </c>
      <c r="LE85" s="148" t="s">
        <v>82</v>
      </c>
      <c r="LF85" s="148" t="s">
        <v>82</v>
      </c>
      <c r="LG85" s="148" t="s">
        <v>82</v>
      </c>
      <c r="LH85" s="148" t="s">
        <v>82</v>
      </c>
      <c r="LI85" s="148" t="s">
        <v>82</v>
      </c>
      <c r="LJ85" s="148" t="s">
        <v>82</v>
      </c>
      <c r="LK85" s="148" t="s">
        <v>82</v>
      </c>
      <c r="LL85" s="148" t="s">
        <v>82</v>
      </c>
      <c r="LM85" s="148" t="s">
        <v>82</v>
      </c>
      <c r="LN85" s="148" t="s">
        <v>82</v>
      </c>
      <c r="LO85" s="148" t="s">
        <v>82</v>
      </c>
      <c r="LP85" s="148" t="s">
        <v>82</v>
      </c>
      <c r="LQ85" s="148" t="s">
        <v>82</v>
      </c>
      <c r="LR85" s="148" t="s">
        <v>82</v>
      </c>
      <c r="LS85" s="148" t="s">
        <v>82</v>
      </c>
      <c r="LT85" s="148" t="s">
        <v>82</v>
      </c>
      <c r="LU85" s="148" t="s">
        <v>82</v>
      </c>
      <c r="LV85" s="148" t="s">
        <v>82</v>
      </c>
      <c r="LW85" s="148" t="s">
        <v>82</v>
      </c>
      <c r="LX85" s="148" t="s">
        <v>82</v>
      </c>
      <c r="LY85" s="148" t="s">
        <v>82</v>
      </c>
      <c r="LZ85" s="148" t="s">
        <v>82</v>
      </c>
      <c r="MA85" s="148" t="s">
        <v>82</v>
      </c>
      <c r="MB85" s="148" t="s">
        <v>82</v>
      </c>
      <c r="MC85" s="148" t="s">
        <v>82</v>
      </c>
      <c r="MD85" s="148" t="s">
        <v>82</v>
      </c>
      <c r="ME85" s="148" t="s">
        <v>82</v>
      </c>
      <c r="MF85" s="148" t="s">
        <v>82</v>
      </c>
      <c r="MG85" s="148" t="s">
        <v>82</v>
      </c>
      <c r="MH85" s="148" t="s">
        <v>82</v>
      </c>
      <c r="MI85" s="148" t="s">
        <v>82</v>
      </c>
      <c r="MJ85" s="148" t="s">
        <v>82</v>
      </c>
      <c r="MK85" s="148" t="s">
        <v>82</v>
      </c>
      <c r="ML85" s="148" t="s">
        <v>82</v>
      </c>
      <c r="MM85" s="148" t="s">
        <v>82</v>
      </c>
      <c r="MN85" s="148" t="s">
        <v>82</v>
      </c>
      <c r="MO85" s="148" t="s">
        <v>82</v>
      </c>
      <c r="MP85" s="148" t="s">
        <v>82</v>
      </c>
      <c r="MQ85" s="148" t="s">
        <v>82</v>
      </c>
      <c r="MR85" s="148" t="s">
        <v>82</v>
      </c>
      <c r="MS85" s="148" t="s">
        <v>82</v>
      </c>
      <c r="MT85" s="148" t="s">
        <v>82</v>
      </c>
      <c r="MU85" s="148" t="s">
        <v>82</v>
      </c>
      <c r="MV85" s="148" t="s">
        <v>82</v>
      </c>
      <c r="MW85" s="148" t="s">
        <v>82</v>
      </c>
      <c r="MX85" s="148" t="s">
        <v>82</v>
      </c>
      <c r="MY85" s="148" t="s">
        <v>82</v>
      </c>
      <c r="MZ85" s="148" t="s">
        <v>82</v>
      </c>
      <c r="NA85" s="148" t="s">
        <v>82</v>
      </c>
      <c r="NB85" s="148" t="s">
        <v>82</v>
      </c>
      <c r="NC85" s="148" t="s">
        <v>82</v>
      </c>
      <c r="ND85" s="148" t="s">
        <v>82</v>
      </c>
      <c r="NE85" s="148" t="s">
        <v>82</v>
      </c>
      <c r="NF85" s="148" t="s">
        <v>82</v>
      </c>
      <c r="NG85" s="148" t="s">
        <v>82</v>
      </c>
      <c r="NH85" s="148" t="s">
        <v>82</v>
      </c>
      <c r="NI85" s="148" t="s">
        <v>82</v>
      </c>
      <c r="NJ85" s="148" t="s">
        <v>82</v>
      </c>
      <c r="NK85" s="59" t="s">
        <v>82</v>
      </c>
      <c r="NL85" s="59" t="s">
        <v>82</v>
      </c>
      <c r="NM85" s="59" t="s">
        <v>82</v>
      </c>
      <c r="NN85" s="59" t="s">
        <v>82</v>
      </c>
      <c r="NO85" s="59" t="s">
        <v>82</v>
      </c>
      <c r="NP85" s="59" t="s">
        <v>82</v>
      </c>
      <c r="NQ85" s="59" t="s">
        <v>82</v>
      </c>
      <c r="NR85" s="59" t="s">
        <v>82</v>
      </c>
      <c r="NS85" s="59" t="s">
        <v>82</v>
      </c>
      <c r="NT85" s="59" t="s">
        <v>82</v>
      </c>
      <c r="NU85" s="59" t="s">
        <v>82</v>
      </c>
      <c r="NV85" s="59" t="s">
        <v>82</v>
      </c>
      <c r="NW85" s="59" t="s">
        <v>82</v>
      </c>
      <c r="NX85" s="59" t="s">
        <v>82</v>
      </c>
      <c r="NY85" s="59" t="s">
        <v>82</v>
      </c>
      <c r="NZ85" s="59" t="s">
        <v>82</v>
      </c>
      <c r="OA85" s="59" t="s">
        <v>82</v>
      </c>
      <c r="OB85" s="59" t="s">
        <v>82</v>
      </c>
      <c r="OC85" s="59" t="s">
        <v>82</v>
      </c>
      <c r="OD85" s="59" t="s">
        <v>82</v>
      </c>
      <c r="OE85" s="59" t="s">
        <v>82</v>
      </c>
      <c r="OF85" s="59" t="s">
        <v>82</v>
      </c>
      <c r="OG85" s="59" t="s">
        <v>82</v>
      </c>
      <c r="OH85" s="59" t="s">
        <v>82</v>
      </c>
      <c r="OI85" s="59" t="s">
        <v>82</v>
      </c>
      <c r="OJ85" s="59" t="s">
        <v>82</v>
      </c>
      <c r="OK85" s="59" t="s">
        <v>82</v>
      </c>
      <c r="OL85" s="59" t="s">
        <v>82</v>
      </c>
      <c r="OM85" s="59" t="s">
        <v>82</v>
      </c>
      <c r="ON85" s="59" t="s">
        <v>82</v>
      </c>
      <c r="OO85" s="59" t="s">
        <v>82</v>
      </c>
      <c r="OP85" s="59" t="s">
        <v>82</v>
      </c>
      <c r="OQ85" s="59" t="s">
        <v>82</v>
      </c>
      <c r="OR85" s="59" t="s">
        <v>82</v>
      </c>
      <c r="OS85" s="59" t="s">
        <v>82</v>
      </c>
      <c r="OT85" s="59" t="s">
        <v>82</v>
      </c>
      <c r="OU85" s="59" t="s">
        <v>82</v>
      </c>
      <c r="OV85" s="59" t="s">
        <v>82</v>
      </c>
      <c r="OW85" s="59" t="s">
        <v>82</v>
      </c>
      <c r="OX85" s="59" t="s">
        <v>82</v>
      </c>
      <c r="OY85" s="59" t="s">
        <v>82</v>
      </c>
      <c r="OZ85" s="59" t="s">
        <v>82</v>
      </c>
      <c r="PA85" s="59" t="s">
        <v>82</v>
      </c>
      <c r="PB85" s="59" t="s">
        <v>82</v>
      </c>
      <c r="PC85" s="59" t="s">
        <v>82</v>
      </c>
      <c r="PD85" s="85" t="s">
        <v>82</v>
      </c>
      <c r="PE85" s="59" t="s">
        <v>82</v>
      </c>
      <c r="PF85" s="59" t="s">
        <v>82</v>
      </c>
      <c r="PG85" s="59" t="s">
        <v>82</v>
      </c>
      <c r="PH85" s="59" t="s">
        <v>82</v>
      </c>
      <c r="PI85" s="59" t="s">
        <v>82</v>
      </c>
      <c r="PJ85" s="59" t="s">
        <v>82</v>
      </c>
      <c r="PK85" s="85" t="s">
        <v>82</v>
      </c>
      <c r="PL85" s="59" t="s">
        <v>82</v>
      </c>
      <c r="PM85" s="59" t="s">
        <v>82</v>
      </c>
      <c r="PN85" s="59" t="s">
        <v>82</v>
      </c>
      <c r="PO85" s="59" t="s">
        <v>82</v>
      </c>
      <c r="PP85" s="59" t="s">
        <v>82</v>
      </c>
      <c r="PQ85" s="59" t="s">
        <v>82</v>
      </c>
      <c r="PR85" s="59" t="s">
        <v>82</v>
      </c>
      <c r="PS85" s="59" t="s">
        <v>82</v>
      </c>
      <c r="PT85" s="59" t="s">
        <v>82</v>
      </c>
      <c r="PU85" s="59" t="s">
        <v>82</v>
      </c>
      <c r="PV85" s="59" t="s">
        <v>82</v>
      </c>
      <c r="PW85" s="59" t="s">
        <v>82</v>
      </c>
      <c r="PX85" s="59" t="s">
        <v>82</v>
      </c>
      <c r="PY85" s="59" t="s">
        <v>82</v>
      </c>
      <c r="PZ85" s="59" t="s">
        <v>82</v>
      </c>
      <c r="QA85" s="59" t="s">
        <v>82</v>
      </c>
      <c r="QB85" s="59" t="s">
        <v>82</v>
      </c>
      <c r="QC85" s="59" t="s">
        <v>82</v>
      </c>
      <c r="QD85" s="59" t="s">
        <v>82</v>
      </c>
      <c r="QE85" s="59" t="s">
        <v>82</v>
      </c>
      <c r="QF85" s="59" t="s">
        <v>82</v>
      </c>
      <c r="QG85" s="59" t="s">
        <v>82</v>
      </c>
      <c r="QH85" s="59" t="s">
        <v>82</v>
      </c>
      <c r="QI85" s="59" t="s">
        <v>82</v>
      </c>
      <c r="QJ85" s="59" t="s">
        <v>82</v>
      </c>
      <c r="QK85" s="59" t="s">
        <v>82</v>
      </c>
      <c r="QL85" s="59" t="s">
        <v>82</v>
      </c>
      <c r="QM85" s="59" t="s">
        <v>82</v>
      </c>
      <c r="QN85" s="59" t="s">
        <v>82</v>
      </c>
      <c r="QO85" s="59" t="s">
        <v>82</v>
      </c>
      <c r="QP85" s="59" t="s">
        <v>82</v>
      </c>
      <c r="QQ85" s="59" t="s">
        <v>82</v>
      </c>
      <c r="QR85" s="59" t="s">
        <v>82</v>
      </c>
      <c r="QS85" s="59" t="s">
        <v>82</v>
      </c>
      <c r="QT85" s="59" t="s">
        <v>82</v>
      </c>
      <c r="QU85" s="59" t="s">
        <v>82</v>
      </c>
      <c r="QV85" s="59" t="s">
        <v>82</v>
      </c>
      <c r="QW85" s="59" t="s">
        <v>82</v>
      </c>
      <c r="QX85" s="59" t="s">
        <v>82</v>
      </c>
      <c r="QY85" s="59" t="s">
        <v>82</v>
      </c>
      <c r="QZ85" s="59" t="s">
        <v>82</v>
      </c>
      <c r="RA85" s="59" t="s">
        <v>82</v>
      </c>
      <c r="RB85" s="59" t="s">
        <v>82</v>
      </c>
      <c r="RC85" s="59" t="s">
        <v>82</v>
      </c>
      <c r="RD85" s="59" t="s">
        <v>82</v>
      </c>
      <c r="RE85" s="59" t="s">
        <v>82</v>
      </c>
      <c r="RF85" s="59" t="s">
        <v>82</v>
      </c>
      <c r="RG85" s="59" t="s">
        <v>82</v>
      </c>
      <c r="RH85" s="59" t="s">
        <v>82</v>
      </c>
      <c r="RI85" s="59" t="s">
        <v>82</v>
      </c>
      <c r="RJ85" s="59" t="s">
        <v>82</v>
      </c>
      <c r="RK85" s="59" t="s">
        <v>82</v>
      </c>
      <c r="RL85" s="59" t="s">
        <v>82</v>
      </c>
      <c r="RM85" s="59" t="s">
        <v>82</v>
      </c>
      <c r="RN85" s="59" t="s">
        <v>82</v>
      </c>
      <c r="RO85" s="85" t="s">
        <v>82</v>
      </c>
      <c r="RP85" s="59" t="s">
        <v>82</v>
      </c>
      <c r="RQ85" s="59" t="s">
        <v>82</v>
      </c>
      <c r="RR85" s="59" t="s">
        <v>82</v>
      </c>
      <c r="RS85" s="59" t="s">
        <v>82</v>
      </c>
      <c r="RT85" s="59" t="s">
        <v>82</v>
      </c>
      <c r="RU85" s="59" t="s">
        <v>82</v>
      </c>
      <c r="RV85" s="85" t="s">
        <v>18</v>
      </c>
      <c r="RW85" s="59" t="s">
        <v>19</v>
      </c>
      <c r="RX85" s="59" t="s">
        <v>19</v>
      </c>
      <c r="RY85" s="59" t="s">
        <v>19</v>
      </c>
      <c r="RZ85" s="59" t="s">
        <v>25</v>
      </c>
      <c r="SA85" s="59" t="s">
        <v>25</v>
      </c>
      <c r="SB85" s="85" t="s">
        <v>23</v>
      </c>
      <c r="SC85" s="85" t="s">
        <v>18</v>
      </c>
      <c r="SD85" s="59" t="s">
        <v>19</v>
      </c>
      <c r="SE85" s="59" t="s">
        <v>25</v>
      </c>
      <c r="SF85" s="59" t="s">
        <v>19</v>
      </c>
      <c r="SG85" s="59" t="s">
        <v>19</v>
      </c>
      <c r="SH85" s="59" t="s">
        <v>19</v>
      </c>
      <c r="SI85" s="59" t="s">
        <v>19</v>
      </c>
      <c r="SJ85" s="59" t="s">
        <v>18</v>
      </c>
      <c r="SK85" s="59" t="s">
        <v>19</v>
      </c>
      <c r="SL85" s="59" t="s">
        <v>19</v>
      </c>
      <c r="SM85" s="59" t="s">
        <v>19</v>
      </c>
      <c r="SN85" s="59" t="s">
        <v>19</v>
      </c>
      <c r="SO85" s="59" t="s">
        <v>19</v>
      </c>
      <c r="SP85" s="59" t="s">
        <v>19</v>
      </c>
      <c r="SQ85" s="59" t="s">
        <v>18</v>
      </c>
      <c r="SR85" s="59" t="s">
        <v>19</v>
      </c>
      <c r="SS85" s="59" t="s">
        <v>19</v>
      </c>
      <c r="ST85" s="59" t="s">
        <v>19</v>
      </c>
      <c r="SU85" s="59" t="s">
        <v>19</v>
      </c>
      <c r="SV85" s="59" t="s">
        <v>19</v>
      </c>
      <c r="SW85" s="59" t="s">
        <v>19</v>
      </c>
      <c r="SX85" s="59" t="s">
        <v>18</v>
      </c>
      <c r="SY85" s="59" t="s">
        <v>19</v>
      </c>
      <c r="SZ85" s="59" t="s">
        <v>19</v>
      </c>
      <c r="TA85" s="59" t="s">
        <v>19</v>
      </c>
      <c r="TB85" s="59" t="s">
        <v>19</v>
      </c>
      <c r="TC85" s="59" t="s">
        <v>19</v>
      </c>
      <c r="TD85" s="59" t="s">
        <v>19</v>
      </c>
      <c r="TE85" s="85" t="s">
        <v>18</v>
      </c>
      <c r="TF85" s="59" t="s">
        <v>19</v>
      </c>
      <c r="TG85" s="59" t="s">
        <v>19</v>
      </c>
      <c r="TH85" s="59" t="s">
        <v>25</v>
      </c>
      <c r="TI85" s="59" t="s">
        <v>19</v>
      </c>
      <c r="TJ85" s="59" t="s">
        <v>25</v>
      </c>
      <c r="TK85" s="59" t="s">
        <v>19</v>
      </c>
      <c r="TL85" s="59" t="s">
        <v>18</v>
      </c>
      <c r="TM85" s="59" t="s">
        <v>19</v>
      </c>
      <c r="TN85" s="59" t="s">
        <v>19</v>
      </c>
      <c r="TO85" s="59" t="s">
        <v>25</v>
      </c>
      <c r="TP85" s="59" t="s">
        <v>19</v>
      </c>
      <c r="TQ85" s="59" t="s">
        <v>19</v>
      </c>
      <c r="TR85" s="59" t="s">
        <v>19</v>
      </c>
    </row>
    <row r="86" spans="1:16384" s="85" customFormat="1" x14ac:dyDescent="0.3">
      <c r="A86" s="107" t="s">
        <v>78</v>
      </c>
      <c r="B86" s="107" t="s">
        <v>140</v>
      </c>
      <c r="C86" s="115"/>
      <c r="D86" s="110" t="s">
        <v>141</v>
      </c>
      <c r="E86" s="110" t="s">
        <v>13</v>
      </c>
      <c r="F86" s="115">
        <v>2</v>
      </c>
      <c r="G86" s="110" t="s">
        <v>142</v>
      </c>
      <c r="H86" s="108" t="s">
        <v>15</v>
      </c>
      <c r="I86" s="85" t="s">
        <v>82</v>
      </c>
      <c r="J86" s="85" t="s">
        <v>82</v>
      </c>
      <c r="K86" s="85" t="s">
        <v>82</v>
      </c>
      <c r="L86" s="85" t="s">
        <v>82</v>
      </c>
      <c r="M86" s="85" t="s">
        <v>82</v>
      </c>
      <c r="N86" s="85" t="s">
        <v>82</v>
      </c>
      <c r="O86" s="85" t="s">
        <v>82</v>
      </c>
      <c r="P86" s="85" t="s">
        <v>82</v>
      </c>
      <c r="Q86" s="85" t="s">
        <v>82</v>
      </c>
      <c r="R86" s="85" t="s">
        <v>82</v>
      </c>
      <c r="S86" s="85" t="s">
        <v>82</v>
      </c>
      <c r="T86" s="85" t="s">
        <v>82</v>
      </c>
      <c r="U86" s="85" t="s">
        <v>82</v>
      </c>
      <c r="V86" s="85" t="s">
        <v>82</v>
      </c>
      <c r="W86" s="85" t="s">
        <v>82</v>
      </c>
      <c r="X86" s="85" t="s">
        <v>82</v>
      </c>
      <c r="Y86" s="85" t="s">
        <v>82</v>
      </c>
      <c r="Z86" s="85" t="s">
        <v>82</v>
      </c>
      <c r="AA86" s="85" t="s">
        <v>82</v>
      </c>
      <c r="AB86" s="85" t="s">
        <v>82</v>
      </c>
      <c r="AC86" s="85" t="s">
        <v>82</v>
      </c>
      <c r="AD86" s="85" t="s">
        <v>82</v>
      </c>
      <c r="AE86" s="85" t="s">
        <v>82</v>
      </c>
      <c r="AF86" s="85" t="s">
        <v>82</v>
      </c>
      <c r="AG86" s="85" t="s">
        <v>82</v>
      </c>
      <c r="AH86" s="85" t="s">
        <v>82</v>
      </c>
      <c r="AI86" s="85" t="s">
        <v>82</v>
      </c>
      <c r="AJ86" s="85" t="s">
        <v>82</v>
      </c>
      <c r="AK86" s="85" t="s">
        <v>82</v>
      </c>
      <c r="AL86" s="85" t="s">
        <v>82</v>
      </c>
      <c r="AM86" s="85" t="s">
        <v>82</v>
      </c>
      <c r="AN86" s="85" t="s">
        <v>82</v>
      </c>
      <c r="AO86" s="85" t="s">
        <v>82</v>
      </c>
      <c r="AP86" s="85" t="s">
        <v>82</v>
      </c>
      <c r="AQ86" s="85" t="s">
        <v>82</v>
      </c>
      <c r="AR86" s="85" t="s">
        <v>82</v>
      </c>
      <c r="AS86" s="85" t="s">
        <v>82</v>
      </c>
      <c r="AT86" s="85" t="s">
        <v>82</v>
      </c>
      <c r="AU86" s="85" t="s">
        <v>82</v>
      </c>
      <c r="AV86" s="85" t="s">
        <v>82</v>
      </c>
      <c r="AW86" s="85" t="s">
        <v>82</v>
      </c>
      <c r="AX86" s="85" t="s">
        <v>82</v>
      </c>
      <c r="AY86" s="85" t="s">
        <v>82</v>
      </c>
      <c r="AZ86" s="85" t="s">
        <v>82</v>
      </c>
      <c r="BA86" s="85" t="s">
        <v>82</v>
      </c>
      <c r="BB86" s="85" t="s">
        <v>82</v>
      </c>
      <c r="BC86" s="85" t="s">
        <v>82</v>
      </c>
      <c r="BD86" s="85" t="s">
        <v>82</v>
      </c>
      <c r="BE86" s="85" t="s">
        <v>82</v>
      </c>
      <c r="BF86" s="85" t="s">
        <v>82</v>
      </c>
      <c r="BG86" s="85" t="s">
        <v>82</v>
      </c>
      <c r="BH86" s="85" t="s">
        <v>82</v>
      </c>
      <c r="BI86" s="85" t="s">
        <v>82</v>
      </c>
      <c r="BJ86" s="85" t="s">
        <v>82</v>
      </c>
      <c r="BK86" s="85" t="s">
        <v>82</v>
      </c>
      <c r="BL86" s="85" t="s">
        <v>82</v>
      </c>
      <c r="BM86" s="85" t="s">
        <v>82</v>
      </c>
      <c r="BN86" s="85" t="s">
        <v>82</v>
      </c>
      <c r="BO86" s="85" t="s">
        <v>82</v>
      </c>
      <c r="BP86" s="85" t="s">
        <v>82</v>
      </c>
      <c r="BQ86" s="85" t="s">
        <v>82</v>
      </c>
      <c r="BR86" s="85" t="s">
        <v>82</v>
      </c>
      <c r="BS86" s="85" t="s">
        <v>82</v>
      </c>
      <c r="BT86" s="85" t="s">
        <v>82</v>
      </c>
      <c r="BU86" s="85" t="s">
        <v>82</v>
      </c>
      <c r="BV86" s="85" t="s">
        <v>82</v>
      </c>
      <c r="BW86" s="85" t="s">
        <v>82</v>
      </c>
      <c r="BX86" s="85" t="s">
        <v>82</v>
      </c>
      <c r="BY86" s="85" t="s">
        <v>82</v>
      </c>
      <c r="BZ86" s="85" t="s">
        <v>82</v>
      </c>
      <c r="CA86" s="85" t="s">
        <v>82</v>
      </c>
      <c r="CB86" s="85" t="s">
        <v>82</v>
      </c>
      <c r="CC86" s="85" t="s">
        <v>82</v>
      </c>
      <c r="CD86" s="85" t="s">
        <v>82</v>
      </c>
      <c r="CE86" s="85" t="s">
        <v>82</v>
      </c>
      <c r="CF86" s="85" t="s">
        <v>82</v>
      </c>
      <c r="CG86" s="85" t="s">
        <v>82</v>
      </c>
      <c r="CH86" s="85" t="s">
        <v>82</v>
      </c>
      <c r="CI86" s="85" t="s">
        <v>82</v>
      </c>
      <c r="CJ86" s="85" t="s">
        <v>82</v>
      </c>
      <c r="CK86" s="85" t="s">
        <v>82</v>
      </c>
      <c r="CL86" s="85" t="s">
        <v>82</v>
      </c>
      <c r="CM86" s="85" t="s">
        <v>82</v>
      </c>
      <c r="CN86" s="85" t="s">
        <v>82</v>
      </c>
      <c r="CO86" s="85" t="s">
        <v>82</v>
      </c>
      <c r="CP86" s="85" t="s">
        <v>82</v>
      </c>
      <c r="CQ86" s="85" t="s">
        <v>82</v>
      </c>
      <c r="CR86" s="85" t="s">
        <v>82</v>
      </c>
      <c r="CS86" s="85" t="s">
        <v>82</v>
      </c>
      <c r="CT86" s="85" t="s">
        <v>82</v>
      </c>
      <c r="CU86" s="85" t="s">
        <v>82</v>
      </c>
      <c r="CV86" s="85" t="s">
        <v>82</v>
      </c>
      <c r="CW86" s="85" t="s">
        <v>82</v>
      </c>
      <c r="CX86" s="85" t="s">
        <v>82</v>
      </c>
      <c r="CY86" s="85" t="s">
        <v>82</v>
      </c>
      <c r="CZ86" s="85" t="s">
        <v>82</v>
      </c>
      <c r="DA86" s="85" t="s">
        <v>82</v>
      </c>
      <c r="DB86" s="85" t="s">
        <v>82</v>
      </c>
      <c r="DC86" s="85" t="s">
        <v>82</v>
      </c>
      <c r="DD86" s="85" t="s">
        <v>82</v>
      </c>
      <c r="DE86" s="85" t="s">
        <v>82</v>
      </c>
      <c r="DF86" s="85" t="s">
        <v>82</v>
      </c>
      <c r="DG86" s="85" t="s">
        <v>82</v>
      </c>
      <c r="DH86" s="85" t="s">
        <v>82</v>
      </c>
      <c r="DI86" s="85" t="s">
        <v>82</v>
      </c>
      <c r="DJ86" s="85" t="s">
        <v>82</v>
      </c>
      <c r="DK86" s="85" t="s">
        <v>82</v>
      </c>
      <c r="DL86" s="85" t="s">
        <v>82</v>
      </c>
      <c r="DM86" s="85" t="s">
        <v>82</v>
      </c>
      <c r="DN86" s="85" t="s">
        <v>82</v>
      </c>
      <c r="DO86" s="85" t="s">
        <v>82</v>
      </c>
      <c r="DP86" s="85" t="s">
        <v>82</v>
      </c>
      <c r="DQ86" s="85" t="s">
        <v>82</v>
      </c>
      <c r="DR86" s="85" t="s">
        <v>82</v>
      </c>
      <c r="DS86" s="85" t="s">
        <v>82</v>
      </c>
      <c r="DT86" s="85" t="s">
        <v>82</v>
      </c>
      <c r="DU86" s="85" t="s">
        <v>82</v>
      </c>
      <c r="DV86" s="85" t="s">
        <v>82</v>
      </c>
      <c r="DW86" s="85" t="s">
        <v>82</v>
      </c>
      <c r="DX86" s="85" t="s">
        <v>82</v>
      </c>
      <c r="DY86" s="85" t="s">
        <v>82</v>
      </c>
      <c r="DZ86" s="85" t="s">
        <v>82</v>
      </c>
      <c r="EA86" s="85" t="s">
        <v>82</v>
      </c>
      <c r="EB86" s="85" t="s">
        <v>82</v>
      </c>
      <c r="EC86" s="85" t="s">
        <v>82</v>
      </c>
      <c r="ED86" s="85" t="s">
        <v>82</v>
      </c>
      <c r="EE86" s="85" t="s">
        <v>82</v>
      </c>
      <c r="EF86" s="85" t="s">
        <v>82</v>
      </c>
      <c r="EG86" s="85" t="s">
        <v>82</v>
      </c>
      <c r="EH86" s="85" t="s">
        <v>82</v>
      </c>
      <c r="EI86" s="85" t="s">
        <v>82</v>
      </c>
      <c r="EJ86" s="85" t="s">
        <v>82</v>
      </c>
      <c r="EK86" s="85" t="s">
        <v>82</v>
      </c>
      <c r="EL86" s="85" t="s">
        <v>82</v>
      </c>
      <c r="EM86" s="85" t="s">
        <v>82</v>
      </c>
      <c r="EN86" s="85" t="s">
        <v>82</v>
      </c>
      <c r="EO86" s="85" t="s">
        <v>82</v>
      </c>
      <c r="EP86" s="85" t="s">
        <v>82</v>
      </c>
      <c r="EQ86" s="85" t="s">
        <v>82</v>
      </c>
      <c r="ER86" s="85" t="s">
        <v>82</v>
      </c>
      <c r="ES86" s="85" t="s">
        <v>82</v>
      </c>
      <c r="ET86" s="85" t="s">
        <v>82</v>
      </c>
      <c r="EU86" s="85" t="s">
        <v>82</v>
      </c>
      <c r="EV86" s="85" t="s">
        <v>82</v>
      </c>
      <c r="EW86" s="85" t="s">
        <v>82</v>
      </c>
      <c r="EX86" s="85" t="s">
        <v>82</v>
      </c>
      <c r="EY86" s="85" t="s">
        <v>82</v>
      </c>
      <c r="EZ86" s="85" t="s">
        <v>82</v>
      </c>
      <c r="FA86" s="85" t="s">
        <v>82</v>
      </c>
      <c r="FB86" s="85" t="s">
        <v>82</v>
      </c>
      <c r="FC86" s="85" t="s">
        <v>82</v>
      </c>
      <c r="FD86" s="85" t="s">
        <v>82</v>
      </c>
      <c r="FE86" s="85" t="s">
        <v>82</v>
      </c>
      <c r="FF86" s="85" t="s">
        <v>82</v>
      </c>
      <c r="FG86" s="85" t="s">
        <v>82</v>
      </c>
      <c r="FH86" s="85" t="s">
        <v>82</v>
      </c>
      <c r="FI86" s="85" t="s">
        <v>82</v>
      </c>
      <c r="FJ86" s="85" t="s">
        <v>82</v>
      </c>
      <c r="FK86" s="85" t="s">
        <v>82</v>
      </c>
      <c r="FL86" s="85" t="s">
        <v>82</v>
      </c>
      <c r="FM86" s="85" t="s">
        <v>82</v>
      </c>
      <c r="FN86" s="85" t="s">
        <v>82</v>
      </c>
      <c r="FO86" s="85" t="s">
        <v>82</v>
      </c>
      <c r="FP86" s="85" t="s">
        <v>82</v>
      </c>
      <c r="FQ86" s="85" t="s">
        <v>82</v>
      </c>
      <c r="FR86" s="85" t="s">
        <v>82</v>
      </c>
      <c r="FS86" s="85" t="s">
        <v>82</v>
      </c>
      <c r="FT86" s="85" t="s">
        <v>82</v>
      </c>
      <c r="FU86" s="85" t="s">
        <v>82</v>
      </c>
      <c r="FV86" s="85" t="s">
        <v>82</v>
      </c>
      <c r="FW86" s="85" t="s">
        <v>82</v>
      </c>
      <c r="FX86" s="85" t="s">
        <v>82</v>
      </c>
      <c r="FY86" s="85" t="s">
        <v>82</v>
      </c>
      <c r="FZ86" s="85" t="s">
        <v>82</v>
      </c>
      <c r="GA86" s="85" t="s">
        <v>82</v>
      </c>
      <c r="GB86" s="85" t="s">
        <v>82</v>
      </c>
      <c r="GC86" s="85" t="s">
        <v>82</v>
      </c>
      <c r="GD86" s="85" t="s">
        <v>82</v>
      </c>
      <c r="GE86" s="85" t="s">
        <v>82</v>
      </c>
      <c r="GF86" s="85" t="s">
        <v>82</v>
      </c>
      <c r="GG86" s="85" t="s">
        <v>82</v>
      </c>
      <c r="GH86" s="85" t="s">
        <v>82</v>
      </c>
      <c r="GI86" s="85" t="s">
        <v>82</v>
      </c>
      <c r="GJ86" s="85" t="s">
        <v>82</v>
      </c>
      <c r="GK86" s="85" t="s">
        <v>82</v>
      </c>
      <c r="GL86" s="85" t="s">
        <v>82</v>
      </c>
      <c r="GM86" s="85" t="s">
        <v>82</v>
      </c>
      <c r="GN86" s="85" t="s">
        <v>82</v>
      </c>
      <c r="GO86" s="85" t="s">
        <v>82</v>
      </c>
      <c r="GP86" s="85" t="s">
        <v>82</v>
      </c>
      <c r="GQ86" s="85" t="s">
        <v>82</v>
      </c>
      <c r="GR86" s="85" t="s">
        <v>82</v>
      </c>
      <c r="GS86" s="85" t="s">
        <v>82</v>
      </c>
      <c r="GT86" s="85" t="s">
        <v>82</v>
      </c>
      <c r="GU86" s="85" t="s">
        <v>82</v>
      </c>
      <c r="GV86" s="85" t="s">
        <v>82</v>
      </c>
      <c r="GW86" s="85" t="s">
        <v>82</v>
      </c>
      <c r="GX86" s="85" t="s">
        <v>82</v>
      </c>
      <c r="GY86" s="85" t="s">
        <v>82</v>
      </c>
      <c r="GZ86" s="85" t="s">
        <v>82</v>
      </c>
      <c r="HA86" s="85" t="s">
        <v>82</v>
      </c>
      <c r="HB86" s="85" t="s">
        <v>82</v>
      </c>
      <c r="HC86" s="85" t="s">
        <v>82</v>
      </c>
      <c r="HD86" s="85" t="s">
        <v>82</v>
      </c>
      <c r="HE86" s="85" t="s">
        <v>82</v>
      </c>
      <c r="HF86" s="85" t="s">
        <v>82</v>
      </c>
      <c r="HG86" s="85" t="s">
        <v>82</v>
      </c>
      <c r="HH86" s="85" t="s">
        <v>82</v>
      </c>
      <c r="HI86" s="85" t="s">
        <v>82</v>
      </c>
      <c r="HJ86" s="85" t="s">
        <v>82</v>
      </c>
      <c r="HK86" s="85" t="s">
        <v>82</v>
      </c>
      <c r="HL86" s="85" t="s">
        <v>82</v>
      </c>
      <c r="HM86" s="85" t="s">
        <v>82</v>
      </c>
      <c r="HN86" s="85" t="s">
        <v>82</v>
      </c>
      <c r="HO86" s="85" t="s">
        <v>82</v>
      </c>
      <c r="HP86" s="85" t="s">
        <v>82</v>
      </c>
      <c r="HQ86" s="85" t="s">
        <v>82</v>
      </c>
      <c r="HR86" s="85" t="s">
        <v>82</v>
      </c>
      <c r="HS86" s="85" t="s">
        <v>82</v>
      </c>
      <c r="HT86" s="85" t="s">
        <v>82</v>
      </c>
      <c r="HU86" s="85" t="s">
        <v>82</v>
      </c>
      <c r="HV86" s="85" t="s">
        <v>82</v>
      </c>
      <c r="HW86" s="85" t="s">
        <v>82</v>
      </c>
      <c r="HX86" s="85" t="s">
        <v>82</v>
      </c>
      <c r="HY86" s="85" t="s">
        <v>82</v>
      </c>
      <c r="HZ86" s="85" t="s">
        <v>82</v>
      </c>
      <c r="IA86" s="85" t="s">
        <v>82</v>
      </c>
      <c r="IB86" s="85" t="s">
        <v>82</v>
      </c>
      <c r="IC86" s="85" t="s">
        <v>82</v>
      </c>
      <c r="ID86" s="85" t="s">
        <v>82</v>
      </c>
      <c r="IE86" s="85" t="s">
        <v>82</v>
      </c>
      <c r="IF86" s="85" t="s">
        <v>82</v>
      </c>
      <c r="IG86" s="85" t="s">
        <v>82</v>
      </c>
      <c r="IH86" s="85" t="s">
        <v>82</v>
      </c>
      <c r="II86" s="85" t="s">
        <v>82</v>
      </c>
      <c r="IJ86" s="85" t="s">
        <v>82</v>
      </c>
      <c r="IK86" s="85" t="s">
        <v>82</v>
      </c>
      <c r="IL86" s="85" t="s">
        <v>82</v>
      </c>
      <c r="IM86" s="85" t="s">
        <v>82</v>
      </c>
      <c r="IN86" s="85" t="s">
        <v>82</v>
      </c>
      <c r="IO86" s="85" t="s">
        <v>82</v>
      </c>
      <c r="IP86" s="85" t="s">
        <v>82</v>
      </c>
      <c r="IQ86" s="85" t="s">
        <v>82</v>
      </c>
      <c r="IR86" s="85" t="s">
        <v>82</v>
      </c>
      <c r="IS86" s="85" t="s">
        <v>82</v>
      </c>
      <c r="IT86" s="85" t="s">
        <v>82</v>
      </c>
      <c r="IU86" s="85" t="s">
        <v>82</v>
      </c>
      <c r="IV86" s="85" t="s">
        <v>82</v>
      </c>
      <c r="IW86" s="85" t="s">
        <v>82</v>
      </c>
      <c r="IX86" s="85" t="s">
        <v>82</v>
      </c>
      <c r="IY86" s="85" t="s">
        <v>82</v>
      </c>
      <c r="IZ86" s="85" t="s">
        <v>82</v>
      </c>
      <c r="JA86" s="85" t="s">
        <v>82</v>
      </c>
      <c r="JB86" s="85" t="s">
        <v>82</v>
      </c>
      <c r="JC86" s="85" t="s">
        <v>82</v>
      </c>
      <c r="JD86" s="85" t="s">
        <v>82</v>
      </c>
      <c r="JE86" s="85" t="s">
        <v>82</v>
      </c>
      <c r="JF86" s="85" t="s">
        <v>82</v>
      </c>
      <c r="JG86" s="85" t="s">
        <v>82</v>
      </c>
      <c r="JH86" s="85" t="s">
        <v>82</v>
      </c>
      <c r="JI86" s="85" t="s">
        <v>82</v>
      </c>
      <c r="JJ86" s="85" t="s">
        <v>82</v>
      </c>
      <c r="JK86" s="85" t="s">
        <v>82</v>
      </c>
      <c r="JL86" s="85" t="s">
        <v>82</v>
      </c>
      <c r="JM86" s="85" t="s">
        <v>82</v>
      </c>
      <c r="JN86" s="85" t="s">
        <v>82</v>
      </c>
      <c r="JO86" s="85" t="s">
        <v>82</v>
      </c>
      <c r="JP86" s="85" t="s">
        <v>82</v>
      </c>
      <c r="JQ86" s="85" t="s">
        <v>82</v>
      </c>
      <c r="JR86" s="85" t="s">
        <v>82</v>
      </c>
      <c r="JS86" s="85" t="s">
        <v>82</v>
      </c>
      <c r="JT86" s="85" t="s">
        <v>82</v>
      </c>
      <c r="JU86" s="85" t="s">
        <v>82</v>
      </c>
      <c r="JV86" s="85" t="s">
        <v>82</v>
      </c>
      <c r="JW86" s="85" t="s">
        <v>82</v>
      </c>
      <c r="JX86" s="85" t="s">
        <v>82</v>
      </c>
      <c r="JY86" s="85" t="s">
        <v>82</v>
      </c>
      <c r="JZ86" s="85" t="s">
        <v>82</v>
      </c>
      <c r="KA86" s="85" t="s">
        <v>82</v>
      </c>
      <c r="KB86" s="85" t="s">
        <v>82</v>
      </c>
      <c r="KC86" s="85" t="s">
        <v>82</v>
      </c>
      <c r="KD86" s="85" t="s">
        <v>82</v>
      </c>
      <c r="KE86" s="85" t="s">
        <v>82</v>
      </c>
      <c r="KF86" s="85" t="s">
        <v>82</v>
      </c>
      <c r="KG86" s="85" t="s">
        <v>82</v>
      </c>
      <c r="KH86" s="85" t="s">
        <v>82</v>
      </c>
      <c r="KI86" s="85" t="s">
        <v>82</v>
      </c>
      <c r="KJ86" s="85" t="s">
        <v>82</v>
      </c>
      <c r="KK86" s="85" t="s">
        <v>82</v>
      </c>
      <c r="KL86" s="85" t="s">
        <v>82</v>
      </c>
      <c r="KM86" s="85" t="s">
        <v>82</v>
      </c>
      <c r="KN86" s="85" t="s">
        <v>82</v>
      </c>
      <c r="KO86" s="85" t="s">
        <v>82</v>
      </c>
      <c r="KP86" s="85" t="s">
        <v>82</v>
      </c>
      <c r="KQ86" s="85" t="s">
        <v>82</v>
      </c>
      <c r="KR86" s="85" t="s">
        <v>82</v>
      </c>
      <c r="KS86" s="85" t="s">
        <v>82</v>
      </c>
      <c r="KT86" s="85" t="s">
        <v>82</v>
      </c>
      <c r="KU86" s="85" t="s">
        <v>82</v>
      </c>
      <c r="KV86" s="85" t="s">
        <v>82</v>
      </c>
      <c r="KW86" s="85" t="s">
        <v>82</v>
      </c>
      <c r="KX86" s="85" t="s">
        <v>82</v>
      </c>
      <c r="KY86" s="85" t="s">
        <v>82</v>
      </c>
      <c r="KZ86" s="85" t="s">
        <v>82</v>
      </c>
      <c r="LA86" s="85" t="s">
        <v>82</v>
      </c>
      <c r="LB86" s="85" t="s">
        <v>82</v>
      </c>
      <c r="LC86" s="85" t="s">
        <v>82</v>
      </c>
      <c r="LD86" s="85" t="s">
        <v>82</v>
      </c>
      <c r="LE86" s="85" t="s">
        <v>82</v>
      </c>
      <c r="LF86" s="85" t="s">
        <v>82</v>
      </c>
      <c r="LG86" s="85" t="s">
        <v>82</v>
      </c>
      <c r="LH86" s="85" t="s">
        <v>82</v>
      </c>
      <c r="LI86" s="85" t="s">
        <v>82</v>
      </c>
      <c r="LJ86" s="85" t="s">
        <v>82</v>
      </c>
      <c r="LK86" s="85" t="s">
        <v>82</v>
      </c>
      <c r="LL86" s="85" t="s">
        <v>82</v>
      </c>
      <c r="LM86" s="85" t="s">
        <v>82</v>
      </c>
      <c r="LN86" s="85" t="s">
        <v>82</v>
      </c>
      <c r="LO86" s="85" t="s">
        <v>82</v>
      </c>
      <c r="LP86" s="85" t="s">
        <v>82</v>
      </c>
      <c r="LQ86" s="85" t="s">
        <v>82</v>
      </c>
      <c r="LR86" s="85" t="s">
        <v>82</v>
      </c>
      <c r="LS86" s="85" t="s">
        <v>82</v>
      </c>
      <c r="LT86" s="85" t="s">
        <v>82</v>
      </c>
      <c r="LU86" s="85" t="s">
        <v>82</v>
      </c>
      <c r="LV86" s="85" t="s">
        <v>82</v>
      </c>
      <c r="LW86" s="85" t="s">
        <v>82</v>
      </c>
      <c r="LX86" s="85" t="s">
        <v>82</v>
      </c>
      <c r="LY86" s="85" t="s">
        <v>82</v>
      </c>
      <c r="LZ86" s="85" t="s">
        <v>82</v>
      </c>
      <c r="MA86" s="85" t="s">
        <v>82</v>
      </c>
      <c r="MB86" s="85" t="s">
        <v>82</v>
      </c>
      <c r="MC86" s="85" t="s">
        <v>82</v>
      </c>
      <c r="MD86" s="85" t="s">
        <v>82</v>
      </c>
      <c r="ME86" s="85" t="s">
        <v>82</v>
      </c>
      <c r="MF86" s="85" t="s">
        <v>82</v>
      </c>
      <c r="MG86" s="85" t="s">
        <v>82</v>
      </c>
      <c r="MH86" s="85" t="s">
        <v>82</v>
      </c>
      <c r="MI86" s="85" t="s">
        <v>82</v>
      </c>
      <c r="MJ86" s="85" t="s">
        <v>82</v>
      </c>
      <c r="MK86" s="85" t="s">
        <v>82</v>
      </c>
      <c r="ML86" s="85" t="s">
        <v>82</v>
      </c>
      <c r="MM86" s="85" t="s">
        <v>82</v>
      </c>
      <c r="MN86" s="85" t="s">
        <v>82</v>
      </c>
      <c r="MO86" s="85" t="s">
        <v>82</v>
      </c>
      <c r="MP86" s="85" t="s">
        <v>82</v>
      </c>
      <c r="MQ86" s="85" t="s">
        <v>82</v>
      </c>
      <c r="MR86" s="85" t="s">
        <v>82</v>
      </c>
      <c r="MS86" s="85" t="s">
        <v>82</v>
      </c>
      <c r="MT86" s="85" t="s">
        <v>82</v>
      </c>
      <c r="MU86" s="85" t="s">
        <v>82</v>
      </c>
      <c r="MV86" s="85" t="s">
        <v>82</v>
      </c>
      <c r="MW86" s="85" t="s">
        <v>82</v>
      </c>
      <c r="MX86" s="85" t="s">
        <v>82</v>
      </c>
      <c r="MY86" s="85" t="s">
        <v>82</v>
      </c>
      <c r="MZ86" s="85" t="s">
        <v>82</v>
      </c>
      <c r="NA86" s="85" t="s">
        <v>82</v>
      </c>
      <c r="NB86" s="85" t="s">
        <v>82</v>
      </c>
      <c r="NC86" s="85" t="s">
        <v>82</v>
      </c>
      <c r="ND86" s="85" t="s">
        <v>82</v>
      </c>
      <c r="NE86" s="85" t="s">
        <v>82</v>
      </c>
      <c r="NF86" s="85" t="s">
        <v>82</v>
      </c>
      <c r="NG86" s="85" t="s">
        <v>82</v>
      </c>
      <c r="NH86" s="85" t="s">
        <v>82</v>
      </c>
      <c r="NI86" s="85" t="s">
        <v>82</v>
      </c>
      <c r="NJ86" s="85" t="s">
        <v>82</v>
      </c>
      <c r="NK86" s="85" t="s">
        <v>82</v>
      </c>
      <c r="NL86" s="85" t="s">
        <v>82</v>
      </c>
      <c r="NM86" s="85" t="s">
        <v>82</v>
      </c>
      <c r="NN86" s="85" t="s">
        <v>82</v>
      </c>
      <c r="NO86" s="85" t="s">
        <v>82</v>
      </c>
      <c r="NP86" s="85" t="s">
        <v>82</v>
      </c>
      <c r="NQ86" s="85" t="s">
        <v>82</v>
      </c>
      <c r="NR86" s="85" t="s">
        <v>82</v>
      </c>
      <c r="NS86" s="85" t="s">
        <v>82</v>
      </c>
      <c r="NT86" s="85" t="s">
        <v>82</v>
      </c>
      <c r="NU86" s="85" t="s">
        <v>82</v>
      </c>
      <c r="NV86" s="85" t="s">
        <v>82</v>
      </c>
      <c r="NW86" s="85" t="s">
        <v>82</v>
      </c>
      <c r="NX86" s="85" t="s">
        <v>82</v>
      </c>
      <c r="NY86" s="85" t="s">
        <v>82</v>
      </c>
      <c r="NZ86" s="85" t="s">
        <v>82</v>
      </c>
      <c r="OA86" s="85" t="s">
        <v>82</v>
      </c>
      <c r="OB86" s="85" t="s">
        <v>82</v>
      </c>
      <c r="OC86" s="85" t="s">
        <v>82</v>
      </c>
      <c r="OD86" s="85" t="s">
        <v>82</v>
      </c>
      <c r="OE86" s="85" t="s">
        <v>82</v>
      </c>
      <c r="OF86" s="85" t="s">
        <v>82</v>
      </c>
      <c r="OG86" s="85" t="s">
        <v>82</v>
      </c>
      <c r="OH86" s="85" t="s">
        <v>82</v>
      </c>
      <c r="OI86" s="85" t="s">
        <v>82</v>
      </c>
      <c r="OJ86" s="85" t="s">
        <v>82</v>
      </c>
      <c r="OK86" s="85" t="s">
        <v>82</v>
      </c>
      <c r="OL86" s="85" t="s">
        <v>82</v>
      </c>
      <c r="OM86" s="85" t="s">
        <v>82</v>
      </c>
      <c r="ON86" s="85" t="s">
        <v>82</v>
      </c>
      <c r="OO86" s="85" t="s">
        <v>82</v>
      </c>
      <c r="OP86" s="85" t="s">
        <v>82</v>
      </c>
      <c r="OQ86" s="85" t="s">
        <v>82</v>
      </c>
      <c r="OR86" s="85" t="s">
        <v>82</v>
      </c>
      <c r="OS86" s="85" t="s">
        <v>82</v>
      </c>
      <c r="OT86" s="85" t="s">
        <v>82</v>
      </c>
      <c r="OU86" s="85" t="s">
        <v>82</v>
      </c>
      <c r="OV86" s="85" t="s">
        <v>82</v>
      </c>
      <c r="OW86" s="85" t="s">
        <v>82</v>
      </c>
      <c r="OX86" s="85" t="s">
        <v>82</v>
      </c>
      <c r="OY86" s="85" t="s">
        <v>82</v>
      </c>
      <c r="OZ86" s="85" t="s">
        <v>82</v>
      </c>
      <c r="PA86" s="85" t="s">
        <v>82</v>
      </c>
      <c r="PB86" s="85" t="s">
        <v>82</v>
      </c>
      <c r="PC86" s="85" t="s">
        <v>82</v>
      </c>
      <c r="PD86" s="85" t="s">
        <v>82</v>
      </c>
      <c r="PE86" s="85" t="s">
        <v>82</v>
      </c>
      <c r="PF86" s="85" t="s">
        <v>82</v>
      </c>
      <c r="PG86" s="85" t="s">
        <v>82</v>
      </c>
      <c r="PH86" s="85" t="s">
        <v>82</v>
      </c>
      <c r="PI86" s="85" t="s">
        <v>82</v>
      </c>
      <c r="PJ86" s="85" t="s">
        <v>82</v>
      </c>
      <c r="PK86" s="85" t="s">
        <v>82</v>
      </c>
      <c r="PL86" s="85" t="s">
        <v>82</v>
      </c>
      <c r="PM86" s="85" t="s">
        <v>82</v>
      </c>
      <c r="PN86" s="85" t="s">
        <v>82</v>
      </c>
      <c r="PO86" s="85" t="s">
        <v>82</v>
      </c>
      <c r="PP86" s="85" t="s">
        <v>82</v>
      </c>
      <c r="PQ86" s="85" t="s">
        <v>82</v>
      </c>
      <c r="PR86" s="85" t="s">
        <v>82</v>
      </c>
      <c r="PS86" s="85" t="s">
        <v>82</v>
      </c>
      <c r="PT86" s="85" t="s">
        <v>82</v>
      </c>
      <c r="PU86" s="85" t="s">
        <v>82</v>
      </c>
      <c r="PV86" s="85" t="s">
        <v>82</v>
      </c>
      <c r="PW86" s="85" t="s">
        <v>82</v>
      </c>
      <c r="PX86" s="85" t="s">
        <v>82</v>
      </c>
      <c r="PY86" s="85" t="s">
        <v>82</v>
      </c>
      <c r="PZ86" s="85" t="s">
        <v>82</v>
      </c>
      <c r="QA86" s="85" t="s">
        <v>82</v>
      </c>
      <c r="QB86" s="85" t="s">
        <v>82</v>
      </c>
      <c r="QC86" s="85" t="s">
        <v>82</v>
      </c>
      <c r="QD86" s="85" t="s">
        <v>82</v>
      </c>
      <c r="QE86" s="85" t="s">
        <v>82</v>
      </c>
      <c r="QF86" s="85" t="s">
        <v>82</v>
      </c>
      <c r="QG86" s="85" t="s">
        <v>82</v>
      </c>
      <c r="QH86" s="85" t="s">
        <v>82</v>
      </c>
      <c r="QI86" s="85" t="s">
        <v>82</v>
      </c>
      <c r="QJ86" s="85" t="s">
        <v>82</v>
      </c>
      <c r="QK86" s="85" t="s">
        <v>82</v>
      </c>
      <c r="QL86" s="85" t="s">
        <v>82</v>
      </c>
      <c r="QM86" s="85" t="s">
        <v>82</v>
      </c>
      <c r="QN86" s="85" t="s">
        <v>82</v>
      </c>
      <c r="QO86" s="85" t="s">
        <v>82</v>
      </c>
      <c r="QP86" s="85" t="s">
        <v>82</v>
      </c>
      <c r="QQ86" s="85" t="s">
        <v>82</v>
      </c>
      <c r="QR86" s="85" t="s">
        <v>82</v>
      </c>
      <c r="QS86" s="85" t="s">
        <v>82</v>
      </c>
      <c r="QT86" s="85" t="s">
        <v>82</v>
      </c>
      <c r="QU86" s="85" t="s">
        <v>82</v>
      </c>
      <c r="QV86" s="85" t="s">
        <v>82</v>
      </c>
      <c r="QW86" s="85" t="s">
        <v>82</v>
      </c>
      <c r="QX86" s="85" t="s">
        <v>82</v>
      </c>
      <c r="QY86" s="85" t="s">
        <v>82</v>
      </c>
      <c r="QZ86" s="85" t="s">
        <v>82</v>
      </c>
      <c r="RA86" s="85" t="s">
        <v>82</v>
      </c>
      <c r="RB86" s="85" t="s">
        <v>82</v>
      </c>
      <c r="RC86" s="85" t="s">
        <v>82</v>
      </c>
      <c r="RD86" s="85" t="s">
        <v>82</v>
      </c>
      <c r="RE86" s="85" t="s">
        <v>82</v>
      </c>
      <c r="RF86" s="85" t="s">
        <v>82</v>
      </c>
      <c r="RG86" s="85" t="s">
        <v>82</v>
      </c>
      <c r="RH86" s="85" t="s">
        <v>82</v>
      </c>
      <c r="RI86" s="85" t="s">
        <v>82</v>
      </c>
      <c r="RJ86" s="85" t="s">
        <v>82</v>
      </c>
      <c r="RK86" s="85" t="s">
        <v>82</v>
      </c>
      <c r="RL86" s="85" t="s">
        <v>82</v>
      </c>
      <c r="RM86" s="85" t="s">
        <v>82</v>
      </c>
      <c r="RN86" s="85" t="s">
        <v>82</v>
      </c>
      <c r="RO86" s="85" t="s">
        <v>82</v>
      </c>
      <c r="RP86" s="85" t="s">
        <v>82</v>
      </c>
      <c r="RQ86" s="85" t="s">
        <v>82</v>
      </c>
      <c r="RR86" s="85" t="s">
        <v>82</v>
      </c>
      <c r="RS86" s="85" t="s">
        <v>82</v>
      </c>
      <c r="RT86" s="85" t="s">
        <v>82</v>
      </c>
      <c r="RU86" s="85" t="s">
        <v>82</v>
      </c>
      <c r="RV86" s="85" t="s">
        <v>18</v>
      </c>
      <c r="RW86" s="85" t="s">
        <v>17</v>
      </c>
      <c r="RX86" s="85" t="s">
        <v>17</v>
      </c>
      <c r="RY86" s="85" t="s">
        <v>17</v>
      </c>
      <c r="RZ86" s="85" t="s">
        <v>17</v>
      </c>
      <c r="SA86" s="85" t="s">
        <v>23</v>
      </c>
      <c r="SB86" s="85" t="s">
        <v>17</v>
      </c>
      <c r="SC86" s="85" t="s">
        <v>18</v>
      </c>
      <c r="SD86" s="85" t="s">
        <v>17</v>
      </c>
      <c r="SE86" s="85" t="s">
        <v>17</v>
      </c>
      <c r="SF86" s="85" t="s">
        <v>17</v>
      </c>
      <c r="SG86" s="85" t="s">
        <v>17</v>
      </c>
      <c r="SH86" s="85" t="s">
        <v>17</v>
      </c>
      <c r="SI86" s="85" t="s">
        <v>17</v>
      </c>
      <c r="SJ86" s="85" t="s">
        <v>18</v>
      </c>
      <c r="SK86" s="85" t="s">
        <v>17</v>
      </c>
      <c r="SL86" s="85" t="s">
        <v>17</v>
      </c>
      <c r="SM86" s="85" t="s">
        <v>17</v>
      </c>
      <c r="SN86" s="85" t="s">
        <v>17</v>
      </c>
      <c r="SO86" s="85" t="s">
        <v>17</v>
      </c>
      <c r="SP86" s="85" t="s">
        <v>23</v>
      </c>
      <c r="SQ86" s="85" t="s">
        <v>18</v>
      </c>
      <c r="SR86" s="85" t="s">
        <v>17</v>
      </c>
      <c r="SS86" s="85" t="s">
        <v>17</v>
      </c>
      <c r="ST86" s="85" t="s">
        <v>17</v>
      </c>
      <c r="SU86" s="85" t="s">
        <v>17</v>
      </c>
      <c r="SV86" s="85" t="s">
        <v>17</v>
      </c>
      <c r="SW86" s="85" t="s">
        <v>17</v>
      </c>
      <c r="SX86" s="85" t="s">
        <v>18</v>
      </c>
      <c r="SY86" s="85" t="s">
        <v>17</v>
      </c>
      <c r="SZ86" s="85" t="s">
        <v>17</v>
      </c>
      <c r="TA86" s="85" t="s">
        <v>17</v>
      </c>
      <c r="TB86" s="85" t="s">
        <v>17</v>
      </c>
      <c r="TC86" s="85" t="s">
        <v>17</v>
      </c>
      <c r="TD86" s="85" t="s">
        <v>23</v>
      </c>
      <c r="TE86" s="85" t="s">
        <v>18</v>
      </c>
      <c r="TF86" s="85" t="s">
        <v>17</v>
      </c>
      <c r="TG86" s="85" t="s">
        <v>17</v>
      </c>
      <c r="TH86" s="85" t="s">
        <v>17</v>
      </c>
      <c r="TI86" s="85" t="s">
        <v>17</v>
      </c>
      <c r="TJ86" s="85" t="s">
        <v>17</v>
      </c>
      <c r="TK86" s="85" t="s">
        <v>17</v>
      </c>
      <c r="TL86" s="85" t="s">
        <v>18</v>
      </c>
      <c r="TM86" s="85" t="s">
        <v>17</v>
      </c>
      <c r="TN86" s="85" t="s">
        <v>17</v>
      </c>
      <c r="TO86" s="85" t="s">
        <v>17</v>
      </c>
      <c r="TP86" s="85" t="s">
        <v>17</v>
      </c>
    </row>
    <row r="87" spans="1:16384" s="155" customFormat="1" x14ac:dyDescent="0.3">
      <c r="A87" s="54" t="s">
        <v>143</v>
      </c>
      <c r="B87" s="146" t="s">
        <v>144</v>
      </c>
      <c r="C87" s="89" t="s">
        <v>57</v>
      </c>
      <c r="D87" s="78" t="s">
        <v>145</v>
      </c>
      <c r="E87" s="78" t="s">
        <v>146</v>
      </c>
      <c r="F87" s="78"/>
      <c r="G87" s="78"/>
      <c r="H87" s="78" t="s">
        <v>15</v>
      </c>
      <c r="I87" s="76" t="s">
        <v>147</v>
      </c>
      <c r="J87" s="149"/>
      <c r="K87" s="149"/>
      <c r="L87" s="149"/>
      <c r="M87" s="149"/>
      <c r="N87" s="149"/>
      <c r="O87" s="149"/>
      <c r="P87" s="149"/>
      <c r="Q87" s="149"/>
      <c r="R87" s="149"/>
      <c r="S87" s="149"/>
      <c r="T87" s="149"/>
      <c r="U87" s="149"/>
      <c r="V87" s="149"/>
      <c r="W87" s="149"/>
      <c r="X87" s="149"/>
      <c r="Y87" s="149"/>
      <c r="Z87" s="149"/>
      <c r="AA87" s="149"/>
      <c r="AB87" s="149"/>
      <c r="AC87" s="149"/>
      <c r="AD87" s="149"/>
      <c r="AE87" s="149"/>
      <c r="AF87" s="149"/>
      <c r="AG87" s="149"/>
      <c r="AH87" s="149"/>
      <c r="AI87" s="149"/>
      <c r="AJ87" s="149"/>
      <c r="AK87" s="149"/>
      <c r="AL87" s="149"/>
      <c r="AM87" s="149"/>
      <c r="AN87" s="149"/>
      <c r="AO87" s="149"/>
      <c r="AP87" s="149"/>
      <c r="AQ87" s="149"/>
      <c r="AR87" s="149"/>
      <c r="AS87" s="149"/>
      <c r="AT87" s="149"/>
      <c r="AU87" s="149"/>
      <c r="AV87" s="149"/>
      <c r="AW87" s="149"/>
      <c r="AX87" s="149"/>
      <c r="AY87" s="149"/>
      <c r="AZ87" s="149"/>
      <c r="BA87" s="149"/>
      <c r="BB87" s="149"/>
      <c r="BC87" s="149"/>
      <c r="BD87" s="149"/>
      <c r="BE87" s="149"/>
      <c r="BF87" s="149"/>
      <c r="BG87" s="149"/>
      <c r="BH87" s="149"/>
      <c r="BI87" s="149"/>
      <c r="BJ87" s="149"/>
      <c r="BK87" s="149"/>
      <c r="BL87" s="149"/>
      <c r="BM87" s="149"/>
      <c r="BN87" s="149"/>
      <c r="BO87" s="149"/>
      <c r="BP87" s="149"/>
      <c r="BQ87" s="149"/>
      <c r="BR87" s="149"/>
      <c r="BS87" s="149"/>
      <c r="BT87" s="149"/>
      <c r="BU87" s="149"/>
      <c r="BV87" s="149"/>
      <c r="BW87" s="149"/>
      <c r="BX87" s="149"/>
      <c r="BY87" s="149"/>
      <c r="BZ87" s="149"/>
      <c r="CA87" s="149"/>
      <c r="CB87" s="149"/>
      <c r="CC87" s="149"/>
      <c r="CD87" s="149"/>
      <c r="CE87" s="149"/>
      <c r="CF87" s="149"/>
      <c r="CG87" s="149"/>
      <c r="CH87" s="149"/>
      <c r="CI87" s="149"/>
      <c r="CJ87" s="149"/>
      <c r="CK87" s="149"/>
      <c r="CL87" s="149"/>
      <c r="CM87" s="149"/>
      <c r="CN87" s="149"/>
      <c r="CO87" s="149"/>
      <c r="CP87" s="149"/>
      <c r="CQ87" s="149"/>
      <c r="CR87" s="149"/>
      <c r="CS87" s="149"/>
      <c r="CT87" s="149"/>
      <c r="CU87" s="149"/>
      <c r="CV87" s="149"/>
      <c r="CW87" s="149"/>
      <c r="CX87" s="149"/>
      <c r="CY87" s="149"/>
      <c r="CZ87" s="149"/>
      <c r="DA87" s="149"/>
      <c r="DB87" s="149"/>
      <c r="DC87" s="149"/>
      <c r="DD87" s="149"/>
      <c r="DE87" s="149"/>
      <c r="DF87" s="149"/>
      <c r="DG87" s="149"/>
      <c r="DH87" s="149"/>
      <c r="DI87" s="149"/>
      <c r="DJ87" s="149"/>
      <c r="DK87" s="149"/>
      <c r="DL87" s="149"/>
      <c r="DM87" s="149"/>
      <c r="DN87" s="149"/>
      <c r="DO87" s="149"/>
      <c r="DP87" s="149"/>
      <c r="DQ87" s="149"/>
      <c r="DR87" s="149"/>
      <c r="DS87" s="149"/>
      <c r="DT87" s="149"/>
      <c r="DU87" s="149"/>
      <c r="DV87" s="149"/>
      <c r="DW87" s="149"/>
      <c r="DX87" s="149"/>
      <c r="DY87" s="149"/>
      <c r="DZ87" s="149"/>
      <c r="EA87" s="149"/>
      <c r="EB87" s="149"/>
      <c r="EC87" s="149"/>
      <c r="ED87" s="149"/>
      <c r="EE87" s="149"/>
      <c r="EF87" s="149"/>
      <c r="EG87" s="149"/>
      <c r="EH87" s="149"/>
      <c r="EI87" s="149"/>
      <c r="EJ87" s="149"/>
      <c r="EK87" s="149"/>
      <c r="EL87" s="149"/>
      <c r="EM87" s="149"/>
      <c r="EN87" s="149"/>
      <c r="EO87" s="149"/>
      <c r="EP87" s="149"/>
      <c r="EQ87" s="149"/>
      <c r="ER87" s="149"/>
      <c r="ES87" s="149"/>
      <c r="ET87" s="149"/>
      <c r="EU87" s="149"/>
      <c r="EV87" s="149"/>
      <c r="EW87" s="149"/>
      <c r="EX87" s="149"/>
      <c r="EY87" s="149"/>
      <c r="EZ87" s="149"/>
      <c r="FA87" s="149"/>
      <c r="FB87" s="149"/>
      <c r="FC87" s="149"/>
      <c r="FD87" s="149"/>
      <c r="FE87" s="149"/>
      <c r="FF87" s="149"/>
      <c r="FG87" s="149"/>
      <c r="FH87" s="149"/>
      <c r="FI87" s="149"/>
      <c r="FJ87" s="149"/>
      <c r="FK87" s="149"/>
      <c r="FL87" s="149"/>
      <c r="FM87" s="149"/>
      <c r="FN87" s="149"/>
      <c r="FO87" s="149"/>
      <c r="FP87" s="149"/>
      <c r="FQ87" s="149"/>
      <c r="FR87" s="149"/>
      <c r="FS87" s="149"/>
      <c r="FT87" s="149"/>
      <c r="FU87" s="149"/>
      <c r="FV87" s="149"/>
      <c r="FW87" s="149"/>
      <c r="FX87" s="149"/>
      <c r="FY87" s="149"/>
      <c r="FZ87" s="149"/>
      <c r="GA87" s="149"/>
      <c r="GB87" s="149"/>
      <c r="GC87" s="149"/>
      <c r="GD87" s="149"/>
      <c r="GE87" s="149"/>
      <c r="GF87" s="149"/>
      <c r="GG87" s="149"/>
      <c r="GH87" s="149"/>
      <c r="GI87" s="149"/>
      <c r="GJ87" s="149"/>
      <c r="GK87" s="149"/>
      <c r="GL87" s="149"/>
      <c r="GM87" s="149"/>
      <c r="GN87" s="149"/>
      <c r="GO87" s="149"/>
      <c r="GP87" s="149"/>
      <c r="GQ87" s="149"/>
      <c r="GR87" s="149"/>
      <c r="GS87" s="149"/>
      <c r="GT87" s="149"/>
      <c r="GU87" s="149"/>
      <c r="GV87" s="149"/>
      <c r="GW87" s="149"/>
      <c r="GX87" s="149"/>
      <c r="GY87" s="149"/>
      <c r="GZ87" s="149"/>
      <c r="HA87" s="149"/>
      <c r="HB87" s="149"/>
      <c r="HC87" s="149"/>
      <c r="HD87" s="149"/>
      <c r="HE87" s="149"/>
      <c r="HF87" s="149"/>
      <c r="HG87" s="149"/>
      <c r="HH87" s="149"/>
      <c r="HI87" s="149"/>
      <c r="HJ87" s="149"/>
      <c r="HK87" s="149"/>
      <c r="HL87" s="149"/>
      <c r="HM87" s="149"/>
      <c r="HN87" s="149"/>
      <c r="HO87" s="149"/>
      <c r="HP87" s="149"/>
      <c r="HQ87" s="149"/>
      <c r="HR87" s="149"/>
      <c r="HS87" s="149"/>
      <c r="HT87" s="149"/>
      <c r="HU87" s="149"/>
      <c r="HV87" s="149"/>
      <c r="HW87" s="149"/>
      <c r="HX87" s="149"/>
      <c r="HY87" s="149"/>
      <c r="HZ87" s="149"/>
      <c r="IA87" s="149"/>
      <c r="IB87" s="149"/>
      <c r="IC87" s="149"/>
      <c r="ID87" s="149"/>
      <c r="IE87" s="149"/>
      <c r="IF87" s="149"/>
      <c r="IG87" s="149"/>
      <c r="IH87" s="149"/>
      <c r="II87" s="149"/>
      <c r="IJ87" s="149"/>
      <c r="IK87" s="149"/>
      <c r="IL87" s="149"/>
      <c r="IM87" s="149"/>
      <c r="IN87" s="149"/>
      <c r="IO87" s="149"/>
      <c r="IP87" s="149"/>
      <c r="IQ87" s="149"/>
      <c r="IR87" s="149"/>
      <c r="IS87" s="149"/>
      <c r="IT87" s="149"/>
      <c r="IU87" s="149"/>
      <c r="IV87" s="149"/>
      <c r="IW87" s="149"/>
      <c r="IX87" s="149"/>
      <c r="IY87" s="149"/>
      <c r="IZ87" s="149"/>
      <c r="JA87" s="149"/>
      <c r="JB87" s="149"/>
      <c r="JC87" s="149"/>
      <c r="JD87" s="149"/>
      <c r="JE87" s="149"/>
      <c r="JF87" s="149"/>
      <c r="JG87" s="149"/>
      <c r="JH87" s="149"/>
      <c r="JI87" s="149"/>
      <c r="JJ87" s="149"/>
      <c r="JK87" s="149"/>
      <c r="JL87" s="149"/>
      <c r="JM87" s="149"/>
      <c r="JN87" s="149"/>
      <c r="JO87" s="149"/>
      <c r="JP87" s="149"/>
      <c r="JQ87" s="149"/>
      <c r="JR87" s="149"/>
      <c r="JS87" s="149"/>
      <c r="JT87" s="149"/>
      <c r="JU87" s="149"/>
      <c r="JV87" s="149"/>
      <c r="JW87" s="149"/>
      <c r="JX87" s="149"/>
      <c r="JY87" s="149"/>
      <c r="JZ87" s="149"/>
      <c r="KA87" s="149"/>
      <c r="KB87" s="149"/>
      <c r="KC87" s="149"/>
      <c r="KD87" s="149"/>
      <c r="KE87" s="149"/>
      <c r="KF87" s="149"/>
      <c r="KG87" s="149"/>
      <c r="KH87" s="149"/>
      <c r="KI87" s="149"/>
      <c r="KJ87" s="149"/>
      <c r="KK87" s="149"/>
      <c r="KL87" s="149"/>
      <c r="KM87" s="149"/>
      <c r="KN87" s="149"/>
      <c r="KO87" s="149"/>
      <c r="KP87" s="149"/>
      <c r="KQ87" s="149"/>
      <c r="KR87" s="149"/>
      <c r="KS87" s="149"/>
      <c r="KT87" s="149"/>
      <c r="KU87" s="149"/>
      <c r="KV87" s="149"/>
      <c r="KW87" s="149"/>
      <c r="KX87" s="149"/>
      <c r="KY87" s="149"/>
      <c r="KZ87" s="149"/>
      <c r="LA87" s="149"/>
      <c r="LB87" s="149"/>
      <c r="LC87" s="149"/>
      <c r="LD87" s="149"/>
      <c r="LE87" s="149"/>
      <c r="LF87" s="149"/>
      <c r="LG87" s="149"/>
      <c r="LH87" s="149"/>
      <c r="LI87" s="149"/>
      <c r="LJ87" s="149"/>
      <c r="LK87" s="149"/>
      <c r="LL87" s="149"/>
      <c r="LM87" s="149"/>
      <c r="LN87" s="149"/>
      <c r="LO87" s="149"/>
      <c r="LP87" s="149"/>
      <c r="LQ87" s="149"/>
      <c r="LR87" s="149"/>
      <c r="LS87" s="149"/>
      <c r="LT87" s="149"/>
      <c r="LU87" s="149"/>
      <c r="LV87" s="149"/>
      <c r="LW87" s="149"/>
      <c r="LX87" s="149"/>
      <c r="LY87" s="149"/>
      <c r="LZ87" s="149"/>
      <c r="MA87" s="149"/>
      <c r="MB87" s="149"/>
      <c r="MC87" s="149"/>
      <c r="MD87" s="149"/>
      <c r="ME87" s="149"/>
      <c r="MF87" s="149"/>
      <c r="MG87" s="149"/>
      <c r="MH87" s="149"/>
      <c r="MI87" s="149"/>
      <c r="MJ87" s="149"/>
      <c r="MK87" s="149"/>
      <c r="ML87" s="149"/>
      <c r="MM87" s="149"/>
      <c r="MN87" s="149"/>
      <c r="MO87" s="149"/>
      <c r="MP87" s="149"/>
      <c r="MQ87" s="149"/>
      <c r="MR87" s="149"/>
      <c r="MS87" s="149"/>
      <c r="MT87" s="149"/>
      <c r="MU87" s="149"/>
      <c r="MV87" s="149"/>
      <c r="MW87" s="149"/>
      <c r="MX87" s="149"/>
      <c r="MY87" s="149"/>
      <c r="MZ87" s="149"/>
      <c r="NA87" s="149"/>
      <c r="NB87" s="149"/>
      <c r="NC87" s="149"/>
      <c r="ND87" s="149"/>
      <c r="NE87" s="149"/>
      <c r="NF87" s="149"/>
      <c r="NG87" s="149"/>
      <c r="NH87" s="149"/>
      <c r="NI87" s="149"/>
      <c r="NJ87" s="149"/>
      <c r="RO87" s="85" t="s">
        <v>18</v>
      </c>
    </row>
    <row r="88" spans="1:16384" s="155" customFormat="1" x14ac:dyDescent="0.3">
      <c r="A88" s="54" t="s">
        <v>143</v>
      </c>
      <c r="B88" s="146" t="s">
        <v>148</v>
      </c>
      <c r="C88" s="89" t="s">
        <v>149</v>
      </c>
      <c r="D88" s="78" t="s">
        <v>150</v>
      </c>
      <c r="E88" s="78" t="s">
        <v>62</v>
      </c>
      <c r="F88" s="78"/>
      <c r="G88" s="78" t="s">
        <v>151</v>
      </c>
      <c r="H88" s="78" t="s">
        <v>15</v>
      </c>
      <c r="I88" s="76"/>
      <c r="J88" s="149"/>
      <c r="K88" s="149"/>
      <c r="L88" s="149"/>
      <c r="M88" s="149"/>
      <c r="N88" s="149"/>
      <c r="O88" s="149"/>
      <c r="P88" s="149"/>
      <c r="Q88" s="149"/>
      <c r="R88" s="149"/>
      <c r="S88" s="149"/>
      <c r="T88" s="149"/>
      <c r="U88" s="149"/>
      <c r="V88" s="149"/>
      <c r="W88" s="149"/>
      <c r="X88" s="149"/>
      <c r="Y88" s="149"/>
      <c r="Z88" s="149"/>
      <c r="AA88" s="149"/>
      <c r="AB88" s="149"/>
      <c r="AC88" s="149"/>
      <c r="AD88" s="149"/>
      <c r="AE88" s="149"/>
      <c r="AF88" s="149"/>
      <c r="AG88" s="149"/>
      <c r="AH88" s="149"/>
      <c r="AI88" s="149"/>
      <c r="AJ88" s="149"/>
      <c r="AK88" s="149"/>
      <c r="AL88" s="149"/>
      <c r="AM88" s="149"/>
      <c r="AN88" s="149"/>
      <c r="AO88" s="149"/>
      <c r="AP88" s="149"/>
      <c r="AQ88" s="149"/>
      <c r="AR88" s="149"/>
      <c r="AS88" s="149"/>
      <c r="AT88" s="149"/>
      <c r="AU88" s="149"/>
      <c r="AV88" s="149"/>
      <c r="AW88" s="149"/>
      <c r="AX88" s="149"/>
      <c r="AY88" s="149"/>
      <c r="AZ88" s="149"/>
      <c r="BA88" s="149"/>
      <c r="BB88" s="149"/>
      <c r="BC88" s="149"/>
      <c r="BD88" s="149"/>
      <c r="BE88" s="149"/>
      <c r="BF88" s="149"/>
      <c r="BG88" s="149"/>
      <c r="BH88" s="149"/>
      <c r="BI88" s="149"/>
      <c r="BJ88" s="149"/>
      <c r="BK88" s="149"/>
      <c r="BL88" s="149"/>
      <c r="BM88" s="149"/>
      <c r="BN88" s="149"/>
      <c r="BO88" s="149"/>
      <c r="BP88" s="149"/>
      <c r="BQ88" s="149"/>
      <c r="BR88" s="149"/>
      <c r="BS88" s="149"/>
      <c r="BT88" s="149"/>
      <c r="BU88" s="149"/>
      <c r="BV88" s="149"/>
      <c r="BW88" s="149"/>
      <c r="BX88" s="149"/>
      <c r="BY88" s="149"/>
      <c r="BZ88" s="149"/>
      <c r="CA88" s="149"/>
      <c r="CB88" s="149"/>
      <c r="CC88" s="149"/>
      <c r="CD88" s="149"/>
      <c r="CE88" s="149"/>
      <c r="CF88" s="149"/>
      <c r="CG88" s="149"/>
      <c r="CH88" s="149"/>
      <c r="CI88" s="149"/>
      <c r="CJ88" s="149"/>
      <c r="CK88" s="149"/>
      <c r="CL88" s="149"/>
      <c r="CM88" s="149"/>
      <c r="CN88" s="149"/>
      <c r="CO88" s="149"/>
      <c r="CP88" s="149"/>
      <c r="CQ88" s="149"/>
      <c r="CR88" s="149"/>
      <c r="CS88" s="149"/>
      <c r="CT88" s="149"/>
      <c r="CU88" s="149"/>
      <c r="CV88" s="149"/>
      <c r="CW88" s="149"/>
      <c r="CX88" s="149"/>
      <c r="CY88" s="149"/>
      <c r="CZ88" s="149"/>
      <c r="DA88" s="149"/>
      <c r="DB88" s="149"/>
      <c r="DC88" s="149"/>
      <c r="DD88" s="149"/>
      <c r="DE88" s="149"/>
      <c r="DF88" s="149"/>
      <c r="DG88" s="149"/>
      <c r="DH88" s="149"/>
      <c r="DI88" s="149"/>
      <c r="DJ88" s="149"/>
      <c r="DK88" s="149"/>
      <c r="DL88" s="149"/>
      <c r="DM88" s="149"/>
      <c r="DN88" s="149"/>
      <c r="DO88" s="149"/>
      <c r="DP88" s="149"/>
      <c r="DQ88" s="149"/>
      <c r="DR88" s="149"/>
      <c r="DS88" s="149"/>
      <c r="DT88" s="149"/>
      <c r="DU88" s="149"/>
      <c r="DV88" s="149"/>
      <c r="DW88" s="149"/>
      <c r="DX88" s="149"/>
      <c r="DY88" s="149"/>
      <c r="DZ88" s="149"/>
      <c r="EA88" s="149"/>
      <c r="EB88" s="149"/>
      <c r="EC88" s="149"/>
      <c r="ED88" s="149"/>
      <c r="EE88" s="149"/>
      <c r="EF88" s="149"/>
      <c r="EG88" s="149"/>
      <c r="EH88" s="149"/>
      <c r="EI88" s="149"/>
      <c r="EJ88" s="149"/>
      <c r="EK88" s="149"/>
      <c r="EL88" s="149"/>
      <c r="EM88" s="149"/>
      <c r="EN88" s="149"/>
      <c r="EO88" s="149"/>
      <c r="EP88" s="149"/>
      <c r="EQ88" s="149"/>
      <c r="ER88" s="149"/>
      <c r="ES88" s="149"/>
      <c r="ET88" s="149"/>
      <c r="EU88" s="149"/>
      <c r="EV88" s="149"/>
      <c r="EW88" s="149"/>
      <c r="EX88" s="149"/>
      <c r="EY88" s="149"/>
      <c r="EZ88" s="149"/>
      <c r="FA88" s="149"/>
      <c r="FB88" s="149"/>
      <c r="FC88" s="149"/>
      <c r="FD88" s="149"/>
      <c r="FE88" s="149"/>
      <c r="FF88" s="149"/>
      <c r="FG88" s="149"/>
      <c r="FH88" s="149"/>
      <c r="FI88" s="149"/>
      <c r="FJ88" s="149"/>
      <c r="FK88" s="149"/>
      <c r="FL88" s="149"/>
      <c r="FM88" s="149"/>
      <c r="FN88" s="149"/>
      <c r="FO88" s="149"/>
      <c r="FP88" s="149"/>
      <c r="FQ88" s="149"/>
      <c r="FR88" s="149"/>
      <c r="FS88" s="149"/>
      <c r="FT88" s="149"/>
      <c r="FU88" s="149"/>
      <c r="FV88" s="149"/>
      <c r="FW88" s="149"/>
      <c r="FX88" s="149"/>
      <c r="FY88" s="149"/>
      <c r="FZ88" s="149"/>
      <c r="GA88" s="149"/>
      <c r="GB88" s="149"/>
      <c r="GC88" s="149"/>
      <c r="GD88" s="149"/>
      <c r="GE88" s="149"/>
      <c r="GF88" s="149"/>
      <c r="GG88" s="149"/>
      <c r="GH88" s="149"/>
      <c r="GI88" s="149"/>
      <c r="GJ88" s="149"/>
      <c r="GK88" s="149"/>
      <c r="GL88" s="149"/>
      <c r="GM88" s="149"/>
      <c r="GN88" s="149"/>
      <c r="GO88" s="149"/>
      <c r="GP88" s="149"/>
      <c r="GQ88" s="149"/>
      <c r="GR88" s="149"/>
      <c r="GS88" s="149"/>
      <c r="GT88" s="149"/>
      <c r="GU88" s="149"/>
      <c r="GV88" s="149"/>
      <c r="GW88" s="149"/>
      <c r="GX88" s="149"/>
      <c r="GY88" s="149"/>
      <c r="GZ88" s="149"/>
      <c r="HA88" s="149"/>
      <c r="HB88" s="149"/>
      <c r="HC88" s="149"/>
      <c r="HD88" s="149"/>
      <c r="HE88" s="149"/>
      <c r="HF88" s="149"/>
      <c r="HG88" s="149"/>
      <c r="HH88" s="149"/>
      <c r="HI88" s="149"/>
      <c r="HJ88" s="149"/>
      <c r="HK88" s="149"/>
      <c r="HL88" s="149"/>
      <c r="HM88" s="149"/>
      <c r="HN88" s="149"/>
      <c r="HO88" s="149"/>
      <c r="HP88" s="149"/>
      <c r="HQ88" s="149"/>
      <c r="HR88" s="149"/>
      <c r="HS88" s="149"/>
      <c r="HT88" s="149"/>
      <c r="HU88" s="149"/>
      <c r="HV88" s="149"/>
      <c r="HW88" s="149"/>
      <c r="HX88" s="149"/>
      <c r="HY88" s="149"/>
      <c r="HZ88" s="149"/>
      <c r="IA88" s="149"/>
      <c r="IB88" s="149"/>
      <c r="IC88" s="149"/>
      <c r="ID88" s="149"/>
      <c r="IE88" s="149"/>
      <c r="IF88" s="149"/>
      <c r="IG88" s="149"/>
      <c r="IH88" s="149"/>
      <c r="II88" s="149"/>
      <c r="IJ88" s="149"/>
      <c r="IK88" s="149"/>
      <c r="IL88" s="149"/>
      <c r="IM88" s="149"/>
      <c r="IN88" s="149"/>
      <c r="IO88" s="149"/>
      <c r="IP88" s="149"/>
      <c r="IQ88" s="149"/>
      <c r="IR88" s="149"/>
      <c r="IS88" s="149"/>
      <c r="IT88" s="149"/>
      <c r="IU88" s="149"/>
      <c r="IV88" s="149"/>
      <c r="IW88" s="149"/>
      <c r="IX88" s="149"/>
      <c r="IY88" s="149"/>
      <c r="IZ88" s="149"/>
      <c r="JA88" s="149"/>
      <c r="JB88" s="149"/>
      <c r="JC88" s="149"/>
      <c r="JD88" s="149"/>
      <c r="JE88" s="149"/>
      <c r="JF88" s="149"/>
      <c r="JG88" s="149"/>
      <c r="JH88" s="149"/>
      <c r="JI88" s="149"/>
      <c r="JJ88" s="149"/>
      <c r="JK88" s="149"/>
      <c r="JL88" s="149"/>
      <c r="JM88" s="149"/>
      <c r="JN88" s="149"/>
      <c r="JO88" s="149"/>
      <c r="JP88" s="149"/>
      <c r="JQ88" s="149"/>
      <c r="JR88" s="149"/>
      <c r="JS88" s="149"/>
      <c r="JT88" s="149"/>
      <c r="JU88" s="149"/>
      <c r="JV88" s="149"/>
      <c r="JW88" s="149"/>
      <c r="JX88" s="149"/>
      <c r="JY88" s="149"/>
      <c r="JZ88" s="149"/>
      <c r="KA88" s="149"/>
      <c r="KB88" s="149"/>
      <c r="KC88" s="149"/>
      <c r="KD88" s="149"/>
      <c r="KE88" s="149"/>
      <c r="KF88" s="149"/>
      <c r="KG88" s="149"/>
      <c r="KH88" s="149"/>
      <c r="KI88" s="149"/>
      <c r="KJ88" s="149"/>
      <c r="KK88" s="149"/>
      <c r="KL88" s="149"/>
      <c r="KM88" s="149"/>
      <c r="KN88" s="149"/>
      <c r="KO88" s="149"/>
      <c r="KP88" s="149"/>
      <c r="KQ88" s="149"/>
      <c r="KR88" s="149"/>
      <c r="KS88" s="149"/>
      <c r="KT88" s="149"/>
      <c r="KU88" s="149"/>
      <c r="KV88" s="149"/>
      <c r="KW88" s="149"/>
      <c r="KX88" s="149"/>
      <c r="KY88" s="149"/>
      <c r="KZ88" s="149"/>
      <c r="LA88" s="149"/>
      <c r="LB88" s="149"/>
      <c r="LC88" s="149"/>
      <c r="LD88" s="149"/>
      <c r="LE88" s="149"/>
      <c r="LF88" s="149"/>
      <c r="LG88" s="149"/>
      <c r="LH88" s="149"/>
      <c r="LI88" s="149"/>
      <c r="LJ88" s="149"/>
      <c r="LK88" s="149"/>
      <c r="LL88" s="149"/>
      <c r="LM88" s="149"/>
      <c r="LN88" s="149"/>
      <c r="LO88" s="149"/>
      <c r="LP88" s="149"/>
      <c r="LQ88" s="149"/>
      <c r="LR88" s="149"/>
      <c r="LS88" s="149"/>
      <c r="LT88" s="149"/>
      <c r="LU88" s="149"/>
      <c r="LV88" s="149"/>
      <c r="LW88" s="149"/>
      <c r="LX88" s="149"/>
      <c r="LY88" s="149"/>
      <c r="LZ88" s="149"/>
      <c r="MA88" s="149"/>
      <c r="MB88" s="149"/>
      <c r="MC88" s="149"/>
      <c r="MD88" s="149"/>
      <c r="ME88" s="149"/>
      <c r="MF88" s="149"/>
      <c r="MG88" s="149"/>
      <c r="MH88" s="149"/>
      <c r="MI88" s="149"/>
      <c r="MJ88" s="149"/>
      <c r="MK88" s="149"/>
      <c r="ML88" s="149"/>
      <c r="MM88" s="149"/>
      <c r="MN88" s="149"/>
      <c r="MO88" s="149"/>
      <c r="MP88" s="149"/>
      <c r="MQ88" s="149"/>
      <c r="MR88" s="149"/>
      <c r="MS88" s="149"/>
      <c r="MT88" s="149"/>
      <c r="MU88" s="149"/>
      <c r="MV88" s="149"/>
      <c r="MW88" s="149"/>
      <c r="MX88" s="149"/>
      <c r="MY88" s="149"/>
      <c r="MZ88" s="149"/>
      <c r="NA88" s="149"/>
      <c r="NB88" s="149"/>
      <c r="NC88" s="149"/>
      <c r="ND88" s="149"/>
      <c r="NE88" s="149"/>
      <c r="NF88" s="149"/>
      <c r="NG88" s="149"/>
      <c r="NH88" s="149"/>
      <c r="NI88" s="149"/>
      <c r="NJ88" s="149"/>
      <c r="RO88" s="85" t="s">
        <v>18</v>
      </c>
    </row>
    <row r="89" spans="1:16384" s="171" customFormat="1" x14ac:dyDescent="0.3">
      <c r="A89" s="54" t="s">
        <v>152</v>
      </c>
      <c r="B89" s="146" t="s">
        <v>144</v>
      </c>
      <c r="C89" s="89" t="s">
        <v>57</v>
      </c>
      <c r="D89" s="78" t="s">
        <v>145</v>
      </c>
      <c r="E89" s="78" t="s">
        <v>146</v>
      </c>
      <c r="F89" s="78"/>
      <c r="G89" s="78"/>
      <c r="H89" s="78" t="s">
        <v>15</v>
      </c>
      <c r="I89" s="129"/>
      <c r="J89" s="150"/>
      <c r="K89" s="150"/>
      <c r="L89" s="150"/>
      <c r="M89" s="150"/>
      <c r="N89" s="150"/>
      <c r="O89" s="150"/>
      <c r="P89" s="150"/>
      <c r="Q89" s="150"/>
      <c r="R89" s="150"/>
      <c r="S89" s="150"/>
      <c r="T89" s="150"/>
      <c r="U89" s="150"/>
      <c r="V89" s="150"/>
      <c r="W89" s="150"/>
      <c r="X89" s="150"/>
      <c r="Y89" s="150"/>
      <c r="Z89" s="150"/>
      <c r="AA89" s="150"/>
      <c r="AB89" s="150"/>
      <c r="AC89" s="150"/>
      <c r="AD89" s="150"/>
      <c r="AE89" s="150"/>
      <c r="AF89" s="150"/>
      <c r="AG89" s="150"/>
      <c r="AH89" s="150"/>
      <c r="AI89" s="150"/>
      <c r="AJ89" s="150"/>
      <c r="AK89" s="150"/>
      <c r="AL89" s="150"/>
      <c r="AM89" s="150"/>
      <c r="AN89" s="150"/>
      <c r="AO89" s="150"/>
      <c r="AP89" s="150"/>
      <c r="AQ89" s="150"/>
      <c r="AR89" s="150"/>
      <c r="AS89" s="150"/>
      <c r="AT89" s="150"/>
      <c r="AU89" s="150"/>
      <c r="AV89" s="150"/>
      <c r="AW89" s="150"/>
      <c r="AX89" s="150"/>
      <c r="AY89" s="150"/>
      <c r="AZ89" s="150"/>
      <c r="BA89" s="150"/>
      <c r="BB89" s="150"/>
      <c r="BC89" s="150"/>
      <c r="BD89" s="150"/>
      <c r="BE89" s="150"/>
      <c r="BF89" s="150"/>
      <c r="BG89" s="150"/>
      <c r="BH89" s="150"/>
      <c r="BI89" s="150"/>
      <c r="BJ89" s="150"/>
      <c r="BK89" s="150"/>
      <c r="BL89" s="150"/>
      <c r="BM89" s="150"/>
      <c r="BN89" s="150"/>
      <c r="BO89" s="150"/>
      <c r="BP89" s="150"/>
      <c r="BQ89" s="150"/>
      <c r="BR89" s="150"/>
      <c r="BS89" s="150"/>
      <c r="BT89" s="150"/>
      <c r="BU89" s="150"/>
      <c r="BV89" s="150"/>
      <c r="BW89" s="150"/>
      <c r="BX89" s="150"/>
      <c r="BY89" s="150"/>
      <c r="BZ89" s="150"/>
      <c r="CA89" s="150"/>
      <c r="CB89" s="150"/>
      <c r="CC89" s="150"/>
      <c r="CD89" s="150"/>
      <c r="CE89" s="150"/>
      <c r="CF89" s="150"/>
      <c r="CG89" s="150"/>
      <c r="CH89" s="150"/>
      <c r="CI89" s="150"/>
      <c r="CJ89" s="150"/>
      <c r="CK89" s="150"/>
      <c r="CL89" s="150"/>
      <c r="CM89" s="150"/>
      <c r="CN89" s="150"/>
      <c r="CO89" s="150"/>
      <c r="CP89" s="150"/>
      <c r="CQ89" s="150"/>
      <c r="CR89" s="150"/>
      <c r="CS89" s="150"/>
      <c r="CT89" s="150"/>
      <c r="CU89" s="150"/>
      <c r="CV89" s="150"/>
      <c r="CW89" s="150"/>
      <c r="CX89" s="150"/>
      <c r="CY89" s="150"/>
      <c r="CZ89" s="150"/>
      <c r="DA89" s="150"/>
      <c r="DB89" s="150"/>
      <c r="DC89" s="150"/>
      <c r="DD89" s="150"/>
      <c r="DE89" s="150"/>
      <c r="DF89" s="150"/>
      <c r="DG89" s="150"/>
      <c r="DH89" s="150"/>
      <c r="DI89" s="150"/>
      <c r="DJ89" s="150"/>
      <c r="DK89" s="150"/>
      <c r="DL89" s="150"/>
      <c r="DM89" s="150"/>
      <c r="DN89" s="150"/>
      <c r="DO89" s="150"/>
      <c r="DP89" s="150"/>
      <c r="DQ89" s="150"/>
      <c r="DR89" s="150"/>
      <c r="DS89" s="150"/>
      <c r="DT89" s="150"/>
      <c r="DU89" s="150"/>
      <c r="DV89" s="150"/>
      <c r="DW89" s="150"/>
      <c r="DX89" s="150"/>
      <c r="DY89" s="150"/>
      <c r="DZ89" s="150"/>
      <c r="EA89" s="150"/>
      <c r="EB89" s="150"/>
      <c r="EC89" s="150"/>
      <c r="ED89" s="150"/>
      <c r="EE89" s="150"/>
      <c r="EF89" s="150"/>
      <c r="EG89" s="150"/>
      <c r="EH89" s="150"/>
      <c r="EI89" s="150"/>
      <c r="EJ89" s="150"/>
      <c r="EK89" s="150"/>
      <c r="EL89" s="150"/>
      <c r="EM89" s="150"/>
      <c r="EN89" s="150"/>
      <c r="EO89" s="150"/>
      <c r="EP89" s="150"/>
      <c r="EQ89" s="150"/>
      <c r="ER89" s="150"/>
      <c r="ES89" s="150"/>
      <c r="ET89" s="150"/>
      <c r="EU89" s="150"/>
      <c r="EV89" s="150"/>
      <c r="EW89" s="150"/>
      <c r="EX89" s="150"/>
      <c r="EY89" s="150"/>
      <c r="EZ89" s="150"/>
      <c r="FA89" s="150"/>
      <c r="FB89" s="150"/>
      <c r="FC89" s="150"/>
      <c r="FD89" s="150"/>
      <c r="FE89" s="150"/>
      <c r="FF89" s="150"/>
      <c r="FG89" s="150"/>
      <c r="FH89" s="150"/>
      <c r="FI89" s="150"/>
      <c r="FJ89" s="150"/>
      <c r="FK89" s="150"/>
      <c r="FL89" s="150"/>
      <c r="FM89" s="150"/>
      <c r="FN89" s="150"/>
      <c r="FO89" s="150"/>
      <c r="FP89" s="150"/>
      <c r="FQ89" s="150"/>
      <c r="FR89" s="150"/>
      <c r="FS89" s="150"/>
      <c r="FT89" s="150"/>
      <c r="FU89" s="150"/>
      <c r="FV89" s="150"/>
      <c r="FW89" s="150"/>
      <c r="FX89" s="150"/>
      <c r="FY89" s="150"/>
      <c r="FZ89" s="150"/>
      <c r="GA89" s="150"/>
      <c r="GB89" s="150"/>
      <c r="GC89" s="150"/>
      <c r="GD89" s="150"/>
      <c r="GE89" s="150"/>
      <c r="GF89" s="150"/>
      <c r="GG89" s="150"/>
      <c r="GH89" s="150"/>
      <c r="GI89" s="150"/>
      <c r="GJ89" s="150"/>
      <c r="GK89" s="150"/>
      <c r="GL89" s="150"/>
      <c r="GM89" s="150"/>
      <c r="GN89" s="150"/>
      <c r="GO89" s="150"/>
      <c r="GP89" s="150"/>
      <c r="GQ89" s="150"/>
      <c r="GR89" s="150"/>
      <c r="GS89" s="150"/>
      <c r="GT89" s="150"/>
      <c r="GU89" s="150"/>
      <c r="GV89" s="150"/>
      <c r="GW89" s="150"/>
      <c r="GX89" s="150"/>
      <c r="GY89" s="150"/>
      <c r="GZ89" s="150"/>
      <c r="HA89" s="150"/>
      <c r="HB89" s="150"/>
      <c r="HC89" s="150"/>
      <c r="HD89" s="150"/>
      <c r="HE89" s="150"/>
      <c r="HF89" s="150"/>
      <c r="HG89" s="150"/>
      <c r="HH89" s="150"/>
      <c r="HI89" s="150"/>
      <c r="HJ89" s="150"/>
      <c r="HK89" s="150"/>
      <c r="HL89" s="150"/>
      <c r="HM89" s="150"/>
      <c r="HN89" s="150"/>
      <c r="HO89" s="150"/>
      <c r="HP89" s="150"/>
      <c r="HQ89" s="150"/>
      <c r="HR89" s="150"/>
      <c r="HS89" s="150"/>
      <c r="HT89" s="150"/>
      <c r="HU89" s="150"/>
      <c r="HV89" s="150"/>
      <c r="HW89" s="150"/>
      <c r="HX89" s="150"/>
      <c r="HY89" s="150"/>
      <c r="HZ89" s="150"/>
      <c r="IA89" s="150"/>
      <c r="IB89" s="150"/>
      <c r="IC89" s="150"/>
      <c r="ID89" s="150"/>
      <c r="IE89" s="150"/>
      <c r="IF89" s="150"/>
      <c r="IG89" s="150"/>
      <c r="IH89" s="150"/>
      <c r="II89" s="150"/>
      <c r="IJ89" s="150"/>
      <c r="IK89" s="150"/>
      <c r="IL89" s="150"/>
      <c r="IM89" s="150"/>
      <c r="IN89" s="150"/>
      <c r="IO89" s="150"/>
      <c r="IP89" s="150"/>
      <c r="IQ89" s="150"/>
      <c r="IR89" s="150"/>
      <c r="IS89" s="150"/>
      <c r="IT89" s="150"/>
      <c r="IU89" s="150"/>
      <c r="IV89" s="150"/>
      <c r="IW89" s="150"/>
      <c r="IX89" s="150"/>
      <c r="IY89" s="150"/>
      <c r="IZ89" s="150"/>
      <c r="JA89" s="150"/>
      <c r="JB89" s="150"/>
      <c r="JC89" s="150"/>
      <c r="JD89" s="150"/>
      <c r="JE89" s="150"/>
      <c r="JF89" s="150"/>
      <c r="JG89" s="150"/>
      <c r="JH89" s="150"/>
      <c r="JI89" s="150"/>
      <c r="JJ89" s="150"/>
      <c r="JK89" s="150"/>
      <c r="JL89" s="150"/>
      <c r="JM89" s="150"/>
      <c r="JN89" s="150"/>
      <c r="JO89" s="150"/>
      <c r="JP89" s="150"/>
      <c r="JQ89" s="150"/>
      <c r="JR89" s="150"/>
      <c r="JS89" s="150"/>
      <c r="JT89" s="150"/>
      <c r="JU89" s="150"/>
      <c r="JV89" s="150"/>
      <c r="JW89" s="150"/>
      <c r="JX89" s="150"/>
      <c r="JY89" s="150"/>
      <c r="JZ89" s="150"/>
      <c r="KA89" s="150"/>
      <c r="KB89" s="150"/>
      <c r="KC89" s="150"/>
      <c r="KD89" s="150"/>
      <c r="KE89" s="150"/>
      <c r="KF89" s="150"/>
      <c r="KG89" s="150"/>
      <c r="KH89" s="150"/>
      <c r="KI89" s="150"/>
      <c r="KJ89" s="150"/>
      <c r="KK89" s="150"/>
      <c r="KL89" s="150"/>
      <c r="KM89" s="150"/>
      <c r="KN89" s="150"/>
      <c r="KO89" s="150"/>
      <c r="KP89" s="150"/>
      <c r="KQ89" s="150"/>
      <c r="KR89" s="150"/>
      <c r="KS89" s="150"/>
      <c r="KT89" s="150"/>
      <c r="KU89" s="150"/>
      <c r="KV89" s="150"/>
      <c r="KW89" s="150"/>
      <c r="KX89" s="150"/>
      <c r="KY89" s="150"/>
      <c r="KZ89" s="150"/>
      <c r="LA89" s="150"/>
      <c r="LB89" s="150"/>
      <c r="LC89" s="150"/>
      <c r="LD89" s="150"/>
      <c r="LE89" s="150"/>
      <c r="LF89" s="150"/>
      <c r="LG89" s="150"/>
      <c r="LH89" s="150"/>
      <c r="LI89" s="150"/>
      <c r="LJ89" s="150"/>
      <c r="LK89" s="150"/>
      <c r="LL89" s="150"/>
      <c r="LM89" s="150"/>
      <c r="LN89" s="150"/>
      <c r="LO89" s="150"/>
      <c r="LP89" s="150"/>
      <c r="LQ89" s="150"/>
      <c r="LR89" s="150"/>
      <c r="LS89" s="150"/>
      <c r="LT89" s="150"/>
      <c r="LU89" s="150"/>
      <c r="LV89" s="150"/>
      <c r="LW89" s="150"/>
      <c r="LX89" s="150"/>
      <c r="LY89" s="150"/>
      <c r="LZ89" s="150"/>
      <c r="MA89" s="150"/>
      <c r="MB89" s="150"/>
      <c r="MC89" s="150"/>
      <c r="MD89" s="150"/>
      <c r="ME89" s="150"/>
      <c r="MF89" s="150"/>
      <c r="MG89" s="150"/>
      <c r="MH89" s="150"/>
      <c r="MI89" s="150"/>
      <c r="MJ89" s="150"/>
      <c r="MK89" s="150"/>
      <c r="ML89" s="150"/>
      <c r="MM89" s="150"/>
      <c r="MN89" s="150"/>
      <c r="MO89" s="150"/>
      <c r="MP89" s="150"/>
      <c r="MQ89" s="150"/>
      <c r="MR89" s="150"/>
      <c r="MS89" s="150"/>
      <c r="MT89" s="150"/>
      <c r="MU89" s="150"/>
      <c r="MV89" s="150"/>
      <c r="MW89" s="150"/>
      <c r="MX89" s="150"/>
      <c r="MY89" s="150"/>
      <c r="MZ89" s="150"/>
      <c r="NA89" s="150"/>
      <c r="NB89" s="150"/>
      <c r="NC89" s="150"/>
      <c r="ND89" s="150"/>
      <c r="NE89" s="150"/>
      <c r="NF89" s="150"/>
      <c r="NG89" s="150"/>
      <c r="NH89" s="150"/>
      <c r="NI89" s="150"/>
      <c r="NJ89" s="150"/>
      <c r="RO89" s="85" t="s">
        <v>18</v>
      </c>
    </row>
    <row r="90" spans="1:16384" s="152" customFormat="1" x14ac:dyDescent="0.3">
      <c r="A90" s="54" t="s">
        <v>152</v>
      </c>
      <c r="B90" s="146" t="s">
        <v>148</v>
      </c>
      <c r="C90" s="89" t="s">
        <v>149</v>
      </c>
      <c r="D90" s="78" t="s">
        <v>150</v>
      </c>
      <c r="E90" s="78" t="s">
        <v>62</v>
      </c>
      <c r="F90" s="78"/>
      <c r="G90" s="78" t="s">
        <v>151</v>
      </c>
      <c r="H90" s="78" t="s">
        <v>15</v>
      </c>
      <c r="I90" s="139"/>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151"/>
      <c r="AQ90" s="151"/>
      <c r="AR90" s="151"/>
      <c r="AS90" s="151"/>
      <c r="AT90" s="151"/>
      <c r="AU90" s="151"/>
      <c r="AV90" s="151"/>
      <c r="AW90" s="151"/>
      <c r="AX90" s="151"/>
      <c r="AY90" s="151"/>
      <c r="AZ90" s="151"/>
      <c r="BA90" s="151"/>
      <c r="BB90" s="151"/>
      <c r="BC90" s="151"/>
      <c r="BD90" s="151"/>
      <c r="BE90" s="151"/>
      <c r="BF90" s="151"/>
      <c r="BG90" s="151"/>
      <c r="BH90" s="151"/>
      <c r="BI90" s="151"/>
      <c r="BJ90" s="151"/>
      <c r="BK90" s="151"/>
      <c r="BL90" s="151"/>
      <c r="BM90" s="151"/>
      <c r="BN90" s="151"/>
      <c r="BO90" s="151"/>
      <c r="BP90" s="151"/>
      <c r="BQ90" s="151"/>
      <c r="BR90" s="151"/>
      <c r="BS90" s="151"/>
      <c r="BT90" s="151"/>
      <c r="BU90" s="151"/>
      <c r="BV90" s="151"/>
      <c r="BW90" s="151"/>
      <c r="BX90" s="151"/>
      <c r="BY90" s="151"/>
      <c r="BZ90" s="151"/>
      <c r="CA90" s="151"/>
      <c r="CB90" s="151"/>
      <c r="CC90" s="151"/>
      <c r="CD90" s="151"/>
      <c r="CE90" s="151"/>
      <c r="CF90" s="151"/>
      <c r="CG90" s="151"/>
      <c r="CH90" s="151"/>
      <c r="CI90" s="151"/>
      <c r="CJ90" s="151"/>
      <c r="CK90" s="151"/>
      <c r="CL90" s="151"/>
      <c r="CM90" s="151"/>
      <c r="CN90" s="151"/>
      <c r="CO90" s="151"/>
      <c r="CP90" s="151"/>
      <c r="CQ90" s="151"/>
      <c r="CR90" s="151"/>
      <c r="CS90" s="151"/>
      <c r="CT90" s="151"/>
      <c r="CU90" s="151"/>
      <c r="CV90" s="151"/>
      <c r="CW90" s="151"/>
      <c r="CX90" s="151"/>
      <c r="CY90" s="151"/>
      <c r="CZ90" s="151"/>
      <c r="DA90" s="151"/>
      <c r="DB90" s="151"/>
      <c r="DC90" s="151"/>
      <c r="DD90" s="151"/>
      <c r="DE90" s="151"/>
      <c r="DF90" s="151"/>
      <c r="DG90" s="151"/>
      <c r="DH90" s="151"/>
      <c r="DI90" s="151"/>
      <c r="DJ90" s="151"/>
      <c r="DK90" s="151"/>
      <c r="DL90" s="151"/>
      <c r="DM90" s="151"/>
      <c r="DN90" s="151"/>
      <c r="DO90" s="151"/>
      <c r="DP90" s="151"/>
      <c r="DQ90" s="151"/>
      <c r="DR90" s="151"/>
      <c r="DS90" s="151"/>
      <c r="DT90" s="151"/>
      <c r="DU90" s="151"/>
      <c r="DV90" s="151"/>
      <c r="DW90" s="151"/>
      <c r="DX90" s="151"/>
      <c r="DY90" s="151"/>
      <c r="DZ90" s="151"/>
      <c r="EA90" s="151"/>
      <c r="EB90" s="151"/>
      <c r="EC90" s="151"/>
      <c r="ED90" s="151"/>
      <c r="EE90" s="151"/>
      <c r="EF90" s="151"/>
      <c r="EG90" s="151"/>
      <c r="EH90" s="151"/>
      <c r="EI90" s="151"/>
      <c r="EJ90" s="151"/>
      <c r="EK90" s="151"/>
      <c r="EL90" s="151"/>
      <c r="EM90" s="151"/>
      <c r="EN90" s="151"/>
      <c r="EO90" s="151"/>
      <c r="EP90" s="151"/>
      <c r="EQ90" s="151"/>
      <c r="ER90" s="151"/>
      <c r="ES90" s="151"/>
      <c r="ET90" s="151"/>
      <c r="EU90" s="151"/>
      <c r="EV90" s="151"/>
      <c r="EW90" s="151"/>
      <c r="EX90" s="151"/>
      <c r="EY90" s="151"/>
      <c r="EZ90" s="151"/>
      <c r="FA90" s="151"/>
      <c r="FB90" s="151"/>
      <c r="FC90" s="151"/>
      <c r="FD90" s="151"/>
      <c r="FE90" s="151"/>
      <c r="FF90" s="151"/>
      <c r="FG90" s="151"/>
      <c r="FH90" s="151"/>
      <c r="FI90" s="151"/>
      <c r="FJ90" s="151"/>
      <c r="FK90" s="151"/>
      <c r="FL90" s="151"/>
      <c r="FM90" s="151"/>
      <c r="FN90" s="151"/>
      <c r="FO90" s="151"/>
      <c r="FP90" s="151"/>
      <c r="FQ90" s="151"/>
      <c r="FR90" s="151"/>
      <c r="FS90" s="151"/>
      <c r="FT90" s="151"/>
      <c r="FU90" s="151"/>
      <c r="FV90" s="151"/>
      <c r="FW90" s="151"/>
      <c r="FX90" s="151"/>
      <c r="FY90" s="151"/>
      <c r="FZ90" s="151"/>
      <c r="GA90" s="151"/>
      <c r="GB90" s="151"/>
      <c r="GC90" s="151"/>
      <c r="GD90" s="151"/>
      <c r="GE90" s="151"/>
      <c r="GF90" s="151"/>
      <c r="GG90" s="151"/>
      <c r="GH90" s="151"/>
      <c r="GI90" s="151"/>
      <c r="GJ90" s="151"/>
      <c r="GK90" s="151"/>
      <c r="GL90" s="151"/>
      <c r="GM90" s="151"/>
      <c r="GN90" s="151"/>
      <c r="GO90" s="151"/>
      <c r="GP90" s="151"/>
      <c r="GQ90" s="151"/>
      <c r="GR90" s="151"/>
      <c r="GS90" s="151"/>
      <c r="GT90" s="151"/>
      <c r="GU90" s="151"/>
      <c r="GV90" s="151"/>
      <c r="GW90" s="151"/>
      <c r="GX90" s="151"/>
      <c r="GY90" s="151"/>
      <c r="GZ90" s="151"/>
      <c r="HA90" s="151"/>
      <c r="HB90" s="151"/>
      <c r="HC90" s="151"/>
      <c r="HD90" s="151"/>
      <c r="HE90" s="151"/>
      <c r="HF90" s="151"/>
      <c r="HG90" s="151"/>
      <c r="HH90" s="151"/>
      <c r="HI90" s="151"/>
      <c r="HJ90" s="151"/>
      <c r="HK90" s="151"/>
      <c r="HL90" s="151"/>
      <c r="HM90" s="151"/>
      <c r="HN90" s="151"/>
      <c r="HO90" s="151"/>
      <c r="HP90" s="151"/>
      <c r="HQ90" s="151"/>
      <c r="HR90" s="151"/>
      <c r="HS90" s="151"/>
      <c r="HT90" s="151"/>
      <c r="HU90" s="151"/>
      <c r="HV90" s="151"/>
      <c r="HW90" s="151"/>
      <c r="HX90" s="151"/>
      <c r="HY90" s="151"/>
      <c r="HZ90" s="151"/>
      <c r="IA90" s="151"/>
      <c r="IB90" s="151"/>
      <c r="IC90" s="151"/>
      <c r="ID90" s="151"/>
      <c r="IE90" s="151"/>
      <c r="IF90" s="151"/>
      <c r="IG90" s="151"/>
      <c r="IH90" s="151"/>
      <c r="II90" s="151"/>
      <c r="IJ90" s="151"/>
      <c r="IK90" s="151"/>
      <c r="IL90" s="151"/>
      <c r="IM90" s="151"/>
      <c r="IN90" s="151"/>
      <c r="IO90" s="151"/>
      <c r="IP90" s="151"/>
      <c r="IQ90" s="151"/>
      <c r="IR90" s="151"/>
      <c r="IS90" s="151"/>
      <c r="IT90" s="151"/>
      <c r="IU90" s="151"/>
      <c r="IV90" s="151"/>
      <c r="IW90" s="151"/>
      <c r="IX90" s="151"/>
      <c r="IY90" s="151"/>
      <c r="IZ90" s="151"/>
      <c r="JA90" s="151"/>
      <c r="JB90" s="151"/>
      <c r="JC90" s="151"/>
      <c r="JD90" s="151"/>
      <c r="JE90" s="151"/>
      <c r="JF90" s="151"/>
      <c r="JG90" s="151"/>
      <c r="JH90" s="151"/>
      <c r="JI90" s="151"/>
      <c r="JJ90" s="151"/>
      <c r="JK90" s="151"/>
      <c r="JL90" s="151"/>
      <c r="JM90" s="151"/>
      <c r="JN90" s="151"/>
      <c r="JO90" s="151"/>
      <c r="JP90" s="151"/>
      <c r="JQ90" s="151"/>
      <c r="JR90" s="151"/>
      <c r="JS90" s="151"/>
      <c r="JT90" s="151"/>
      <c r="JU90" s="151"/>
      <c r="JV90" s="151"/>
      <c r="JW90" s="151"/>
      <c r="JX90" s="151"/>
      <c r="JY90" s="151"/>
      <c r="JZ90" s="151"/>
      <c r="KA90" s="151"/>
      <c r="KB90" s="151"/>
      <c r="KC90" s="151"/>
      <c r="KD90" s="151"/>
      <c r="KE90" s="151"/>
      <c r="KF90" s="151"/>
      <c r="KG90" s="151"/>
      <c r="KH90" s="151"/>
      <c r="KI90" s="151"/>
      <c r="KJ90" s="151"/>
      <c r="KK90" s="151"/>
      <c r="KL90" s="151"/>
      <c r="KM90" s="151"/>
      <c r="KN90" s="151"/>
      <c r="KO90" s="151"/>
      <c r="KP90" s="151"/>
      <c r="KQ90" s="151"/>
      <c r="KR90" s="151"/>
      <c r="KS90" s="151"/>
      <c r="KT90" s="151"/>
      <c r="KU90" s="151"/>
      <c r="KV90" s="151"/>
      <c r="KW90" s="151"/>
      <c r="KX90" s="151"/>
      <c r="KY90" s="151"/>
      <c r="KZ90" s="151"/>
      <c r="LA90" s="151"/>
      <c r="LB90" s="151"/>
      <c r="LC90" s="151"/>
      <c r="LD90" s="151"/>
      <c r="LE90" s="151"/>
      <c r="LF90" s="151"/>
      <c r="LG90" s="151"/>
      <c r="LH90" s="151"/>
      <c r="LI90" s="151"/>
      <c r="LJ90" s="151"/>
      <c r="LK90" s="151"/>
      <c r="LL90" s="151"/>
      <c r="LM90" s="151"/>
      <c r="LN90" s="151"/>
      <c r="LO90" s="151"/>
      <c r="LP90" s="151"/>
      <c r="LQ90" s="151"/>
      <c r="LR90" s="151"/>
      <c r="LS90" s="151"/>
      <c r="LT90" s="151"/>
      <c r="LU90" s="151"/>
      <c r="LV90" s="151"/>
      <c r="LW90" s="151"/>
      <c r="LX90" s="151"/>
      <c r="LY90" s="151"/>
      <c r="LZ90" s="151"/>
      <c r="MA90" s="151"/>
      <c r="MB90" s="151"/>
      <c r="MC90" s="151"/>
      <c r="MD90" s="151"/>
      <c r="ME90" s="151"/>
      <c r="MF90" s="151"/>
      <c r="MG90" s="151"/>
      <c r="MH90" s="151"/>
      <c r="MI90" s="151"/>
      <c r="MJ90" s="151"/>
      <c r="MK90" s="151"/>
      <c r="ML90" s="151"/>
      <c r="MM90" s="151"/>
      <c r="MN90" s="151"/>
      <c r="MO90" s="151"/>
      <c r="MP90" s="151"/>
      <c r="MQ90" s="151"/>
      <c r="MR90" s="151"/>
      <c r="MS90" s="151"/>
      <c r="MT90" s="151"/>
      <c r="MU90" s="151"/>
      <c r="MV90" s="151"/>
      <c r="MW90" s="151"/>
      <c r="MX90" s="151"/>
      <c r="MY90" s="151"/>
      <c r="MZ90" s="151"/>
      <c r="NA90" s="151"/>
      <c r="NB90" s="151"/>
      <c r="NC90" s="151"/>
      <c r="ND90" s="151"/>
      <c r="NE90" s="151"/>
      <c r="NF90" s="151"/>
      <c r="NG90" s="151"/>
      <c r="NH90" s="151"/>
      <c r="NI90" s="151"/>
      <c r="NJ90" s="151"/>
      <c r="RO90" s="85" t="s">
        <v>18</v>
      </c>
    </row>
    <row r="91" spans="1:16384" s="152" customFormat="1" ht="39.6" x14ac:dyDescent="0.3">
      <c r="A91" s="54" t="s">
        <v>153</v>
      </c>
      <c r="B91" s="54" t="s">
        <v>154</v>
      </c>
      <c r="C91" s="78" t="s">
        <v>155</v>
      </c>
      <c r="D91" s="78" t="s">
        <v>156</v>
      </c>
      <c r="E91" s="78" t="s">
        <v>157</v>
      </c>
      <c r="F91" s="78"/>
      <c r="G91" s="78"/>
      <c r="H91" s="78"/>
      <c r="I91" s="125"/>
      <c r="J91" s="151"/>
      <c r="N91" s="151"/>
      <c r="O91" s="151"/>
      <c r="P91" s="151"/>
      <c r="Q91" s="151"/>
      <c r="R91" s="151"/>
      <c r="S91" s="151"/>
      <c r="T91" s="151"/>
      <c r="U91" s="151"/>
      <c r="V91" s="151"/>
      <c r="W91" s="151"/>
      <c r="X91" s="151"/>
      <c r="Y91" s="151"/>
      <c r="Z91" s="151"/>
      <c r="AA91" s="151"/>
      <c r="AB91" s="151"/>
      <c r="AC91" s="151"/>
      <c r="AD91" s="151"/>
      <c r="AE91" s="151"/>
      <c r="AF91" s="151"/>
      <c r="AG91" s="151"/>
      <c r="AH91" s="151"/>
      <c r="AI91" s="151"/>
      <c r="AJ91" s="151"/>
      <c r="AK91" s="151"/>
      <c r="AL91" s="151"/>
      <c r="AM91" s="151"/>
      <c r="AN91" s="151"/>
      <c r="AO91" s="151"/>
      <c r="AP91" s="151"/>
      <c r="AQ91" s="151"/>
      <c r="AR91" s="151"/>
      <c r="AS91" s="151"/>
      <c r="AT91" s="151"/>
      <c r="AU91" s="151"/>
      <c r="AV91" s="151"/>
      <c r="AW91" s="151"/>
      <c r="AX91" s="151"/>
      <c r="AY91" s="151"/>
      <c r="AZ91" s="151"/>
      <c r="BA91" s="151"/>
      <c r="BB91" s="151"/>
      <c r="BC91" s="151"/>
      <c r="BD91" s="151"/>
      <c r="BE91" s="151"/>
      <c r="BF91" s="151"/>
      <c r="BG91" s="151"/>
      <c r="BH91" s="151"/>
      <c r="BI91" s="151"/>
      <c r="BJ91" s="151"/>
      <c r="BK91" s="151"/>
      <c r="BL91" s="151"/>
      <c r="BM91" s="151"/>
      <c r="BN91" s="151"/>
      <c r="BO91" s="151"/>
      <c r="BP91" s="151"/>
      <c r="BQ91" s="151"/>
      <c r="BR91" s="151"/>
      <c r="BS91" s="151"/>
      <c r="BT91" s="151"/>
      <c r="BU91" s="151"/>
      <c r="BV91" s="151"/>
      <c r="BW91" s="151"/>
      <c r="BX91" s="151"/>
      <c r="BY91" s="151"/>
      <c r="BZ91" s="151"/>
      <c r="CA91" s="151"/>
      <c r="CB91" s="151"/>
      <c r="CC91" s="151"/>
      <c r="CD91" s="151"/>
      <c r="CE91" s="151"/>
      <c r="CF91" s="151"/>
      <c r="CG91" s="151"/>
      <c r="CH91" s="151"/>
      <c r="CI91" s="151"/>
      <c r="CJ91" s="151"/>
      <c r="CK91" s="151"/>
      <c r="CL91" s="151"/>
      <c r="CM91" s="151"/>
      <c r="CN91" s="151"/>
      <c r="CO91" s="151"/>
      <c r="CP91" s="151"/>
      <c r="CQ91" s="151"/>
      <c r="CR91" s="151"/>
      <c r="CS91" s="151"/>
      <c r="CT91" s="151"/>
      <c r="CU91" s="151"/>
      <c r="CV91" s="151"/>
      <c r="CW91" s="151"/>
      <c r="CX91" s="151"/>
      <c r="CY91" s="151"/>
      <c r="CZ91" s="151"/>
      <c r="DA91" s="151"/>
      <c r="DB91" s="151"/>
      <c r="DC91" s="151"/>
      <c r="DD91" s="151"/>
      <c r="DE91" s="151"/>
      <c r="DF91" s="151"/>
      <c r="DG91" s="151"/>
      <c r="DH91" s="151"/>
      <c r="DI91" s="151"/>
      <c r="DJ91" s="151"/>
      <c r="DK91" s="151"/>
      <c r="DL91" s="151"/>
      <c r="DM91" s="151"/>
      <c r="DN91" s="151"/>
      <c r="DO91" s="151"/>
      <c r="DP91" s="151"/>
      <c r="DQ91" s="151"/>
      <c r="DR91" s="151"/>
      <c r="DS91" s="151"/>
      <c r="DT91" s="151"/>
      <c r="DU91" s="151"/>
      <c r="DV91" s="151"/>
      <c r="DW91" s="151"/>
      <c r="DX91" s="151"/>
      <c r="DY91" s="151"/>
      <c r="DZ91" s="151"/>
      <c r="EA91" s="151"/>
      <c r="EB91" s="151"/>
      <c r="EC91" s="151"/>
      <c r="ED91" s="151"/>
      <c r="EE91" s="151"/>
      <c r="EF91" s="151"/>
      <c r="EG91" s="151"/>
      <c r="EH91" s="151"/>
      <c r="EI91" s="151"/>
      <c r="EJ91" s="151"/>
      <c r="EK91" s="151"/>
      <c r="EL91" s="151"/>
      <c r="EM91" s="151"/>
      <c r="EN91" s="151"/>
      <c r="EO91" s="151"/>
      <c r="EP91" s="151"/>
      <c r="EQ91" s="151"/>
      <c r="ER91" s="151"/>
      <c r="ES91" s="151"/>
      <c r="ET91" s="151"/>
      <c r="EU91" s="151"/>
      <c r="EV91" s="151"/>
      <c r="EW91" s="151"/>
      <c r="EX91" s="151"/>
      <c r="EY91" s="151"/>
      <c r="EZ91" s="151"/>
      <c r="FA91" s="151"/>
      <c r="FB91" s="151"/>
      <c r="FC91" s="151"/>
      <c r="FD91" s="151"/>
      <c r="FE91" s="151"/>
      <c r="FF91" s="151"/>
      <c r="FG91" s="151"/>
      <c r="FH91" s="151"/>
      <c r="FI91" s="151"/>
      <c r="FJ91" s="151"/>
      <c r="FK91" s="151"/>
      <c r="FL91" s="151"/>
      <c r="FM91" s="151"/>
      <c r="FN91" s="151"/>
      <c r="FO91" s="151"/>
      <c r="FP91" s="151"/>
      <c r="FQ91" s="151"/>
      <c r="FR91" s="151"/>
      <c r="FS91" s="151"/>
      <c r="FT91" s="151"/>
      <c r="FU91" s="151"/>
      <c r="FV91" s="151"/>
      <c r="FW91" s="151"/>
      <c r="FX91" s="151"/>
      <c r="FY91" s="151"/>
      <c r="FZ91" s="151"/>
      <c r="GA91" s="151"/>
      <c r="GB91" s="151"/>
      <c r="GC91" s="151"/>
      <c r="GD91" s="151"/>
      <c r="GE91" s="151"/>
      <c r="GF91" s="151"/>
      <c r="GG91" s="151"/>
      <c r="GH91" s="151"/>
      <c r="GI91" s="151"/>
      <c r="GJ91" s="151"/>
      <c r="GK91" s="151"/>
      <c r="GL91" s="151"/>
      <c r="GM91" s="151"/>
      <c r="GN91" s="151"/>
      <c r="GO91" s="151"/>
      <c r="GP91" s="151"/>
      <c r="GQ91" s="151"/>
      <c r="GR91" s="151"/>
      <c r="GS91" s="151"/>
      <c r="GT91" s="151"/>
      <c r="GU91" s="151"/>
      <c r="GV91" s="151"/>
      <c r="GW91" s="151"/>
      <c r="GX91" s="151"/>
      <c r="GY91" s="151"/>
      <c r="GZ91" s="151"/>
      <c r="HA91" s="151"/>
      <c r="HB91" s="151"/>
      <c r="HC91" s="151"/>
      <c r="HD91" s="151"/>
      <c r="HE91" s="151"/>
      <c r="HF91" s="151"/>
      <c r="HG91" s="151"/>
      <c r="HH91" s="151"/>
      <c r="HI91" s="151"/>
      <c r="HJ91" s="151"/>
      <c r="HK91" s="151"/>
      <c r="HL91" s="151"/>
      <c r="HM91" s="151"/>
      <c r="HN91" s="151"/>
      <c r="HO91" s="151"/>
      <c r="HP91" s="151"/>
      <c r="HQ91" s="151"/>
      <c r="HR91" s="151"/>
      <c r="HS91" s="151"/>
      <c r="HT91" s="151"/>
      <c r="HU91" s="151"/>
      <c r="HV91" s="151"/>
      <c r="HW91" s="151"/>
      <c r="HX91" s="151"/>
      <c r="HY91" s="151"/>
      <c r="HZ91" s="151"/>
      <c r="IA91" s="151"/>
      <c r="IB91" s="151"/>
      <c r="IC91" s="151"/>
      <c r="ID91" s="151"/>
      <c r="IE91" s="151"/>
      <c r="IF91" s="151"/>
      <c r="IG91" s="151"/>
      <c r="IH91" s="151"/>
      <c r="II91" s="151"/>
      <c r="IJ91" s="151"/>
      <c r="IK91" s="151"/>
      <c r="IL91" s="151"/>
      <c r="IM91" s="151"/>
      <c r="IN91" s="151"/>
      <c r="IO91" s="151"/>
      <c r="IP91" s="151"/>
      <c r="IQ91" s="151"/>
      <c r="IR91" s="151"/>
      <c r="IS91" s="151"/>
      <c r="IT91" s="151"/>
      <c r="IU91" s="151"/>
      <c r="IV91" s="151"/>
      <c r="IW91" s="151"/>
      <c r="IX91" s="151"/>
      <c r="IY91" s="151"/>
      <c r="IZ91" s="151"/>
      <c r="JA91" s="151"/>
      <c r="JB91" s="151"/>
      <c r="JC91" s="151"/>
      <c r="JD91" s="151"/>
      <c r="JE91" s="151"/>
      <c r="JF91" s="151"/>
      <c r="JG91" s="151"/>
      <c r="JH91" s="151"/>
      <c r="JI91" s="151"/>
      <c r="JJ91" s="151"/>
      <c r="JK91" s="151"/>
      <c r="JL91" s="151"/>
      <c r="JM91" s="151"/>
      <c r="JN91" s="151"/>
      <c r="JO91" s="151"/>
      <c r="JP91" s="151"/>
      <c r="JQ91" s="151"/>
      <c r="JR91" s="151"/>
      <c r="JS91" s="151"/>
      <c r="JT91" s="151"/>
      <c r="JU91" s="151"/>
      <c r="JV91" s="151"/>
      <c r="JW91" s="151"/>
      <c r="JX91" s="151"/>
      <c r="JY91" s="151"/>
      <c r="JZ91" s="151"/>
      <c r="KA91" s="151"/>
      <c r="KB91" s="151"/>
      <c r="KC91" s="151"/>
      <c r="KD91" s="151"/>
      <c r="KE91" s="151"/>
      <c r="KF91" s="151"/>
      <c r="KG91" s="151"/>
      <c r="KH91" s="151"/>
      <c r="KI91" s="151"/>
      <c r="KJ91" s="151"/>
      <c r="KK91" s="151"/>
      <c r="KL91" s="151"/>
      <c r="KM91" s="151"/>
      <c r="KN91" s="151"/>
      <c r="KO91" s="151"/>
      <c r="KP91" s="151"/>
      <c r="KQ91" s="151"/>
      <c r="KR91" s="151"/>
      <c r="KS91" s="151"/>
      <c r="KT91" s="151"/>
      <c r="KU91" s="151"/>
      <c r="KV91" s="151"/>
      <c r="KW91" s="151"/>
      <c r="KX91" s="151"/>
      <c r="KY91" s="151"/>
      <c r="KZ91" s="151"/>
      <c r="LA91" s="151"/>
      <c r="LB91" s="151"/>
      <c r="LC91" s="151"/>
      <c r="LD91" s="151"/>
      <c r="LE91" s="151"/>
      <c r="LF91" s="151"/>
      <c r="LG91" s="151"/>
      <c r="LH91" s="151"/>
      <c r="LI91" s="151"/>
      <c r="LJ91" s="151"/>
      <c r="LK91" s="151"/>
      <c r="LL91" s="151"/>
      <c r="LM91" s="151"/>
      <c r="LN91" s="151"/>
      <c r="LO91" s="151"/>
      <c r="LP91" s="151"/>
      <c r="LQ91" s="151"/>
      <c r="LR91" s="151"/>
      <c r="LS91" s="151"/>
      <c r="LT91" s="151"/>
      <c r="LU91" s="151"/>
      <c r="LV91" s="151"/>
      <c r="LW91" s="151"/>
      <c r="LX91" s="151"/>
      <c r="LY91" s="151"/>
      <c r="LZ91" s="151"/>
      <c r="MA91" s="151"/>
      <c r="MB91" s="151"/>
      <c r="MC91" s="151"/>
      <c r="MD91" s="151"/>
      <c r="ME91" s="151"/>
      <c r="MF91" s="151"/>
      <c r="MG91" s="151"/>
      <c r="MH91" s="151"/>
      <c r="MI91" s="151"/>
      <c r="MJ91" s="151"/>
      <c r="MK91" s="151"/>
      <c r="ML91" s="151"/>
      <c r="MM91" s="151"/>
      <c r="MN91" s="151"/>
      <c r="MO91" s="151"/>
      <c r="MP91" s="151"/>
      <c r="MQ91" s="151"/>
      <c r="MR91" s="151"/>
      <c r="MS91" s="151"/>
      <c r="MT91" s="151"/>
      <c r="MU91" s="151"/>
      <c r="MV91" s="151"/>
      <c r="MW91" s="151"/>
      <c r="MX91" s="151"/>
      <c r="MY91" s="151"/>
      <c r="MZ91" s="151"/>
      <c r="NA91" s="151"/>
      <c r="NB91" s="151"/>
      <c r="NC91" s="151"/>
      <c r="ND91" s="151"/>
      <c r="NE91" s="151"/>
      <c r="NF91" s="151"/>
      <c r="NG91" s="151"/>
      <c r="NH91" s="151"/>
      <c r="NI91" s="151"/>
      <c r="NJ91" s="151"/>
      <c r="RO91" s="85" t="s">
        <v>18</v>
      </c>
    </row>
    <row r="92" spans="1:16384" s="154" customFormat="1" ht="39.6" x14ac:dyDescent="0.3">
      <c r="A92" s="54" t="s">
        <v>153</v>
      </c>
      <c r="B92" s="54" t="s">
        <v>158</v>
      </c>
      <c r="C92" s="78" t="s">
        <v>155</v>
      </c>
      <c r="D92" s="78"/>
      <c r="E92" s="78" t="s">
        <v>157</v>
      </c>
      <c r="F92" s="78"/>
      <c r="G92" s="78"/>
      <c r="H92" s="78"/>
      <c r="I92" s="136"/>
      <c r="J92" s="153"/>
      <c r="N92" s="153"/>
      <c r="O92" s="153"/>
      <c r="P92" s="153"/>
      <c r="Q92" s="153"/>
      <c r="R92" s="153"/>
      <c r="S92" s="153"/>
      <c r="T92" s="153"/>
      <c r="U92" s="153"/>
      <c r="V92" s="153"/>
      <c r="W92" s="153"/>
      <c r="X92" s="153"/>
      <c r="Y92" s="153"/>
      <c r="Z92" s="153"/>
      <c r="AA92" s="153"/>
      <c r="AB92" s="153"/>
      <c r="AC92" s="153"/>
      <c r="AD92" s="153"/>
      <c r="AE92" s="153"/>
      <c r="AF92" s="153"/>
      <c r="AG92" s="153"/>
      <c r="AH92" s="153"/>
      <c r="AI92" s="153"/>
      <c r="AJ92" s="153"/>
      <c r="AK92" s="153"/>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c r="CI92" s="153"/>
      <c r="CJ92" s="153"/>
      <c r="CK92" s="153"/>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EA92" s="153" t="s">
        <v>159</v>
      </c>
      <c r="EB92" s="153"/>
      <c r="EC92" s="153"/>
      <c r="ED92" s="153"/>
      <c r="EE92" s="153"/>
      <c r="EF92" s="153"/>
      <c r="EG92" s="153"/>
      <c r="EH92" s="153"/>
      <c r="EJ92" s="153"/>
      <c r="EK92" s="153"/>
      <c r="EL92" s="153"/>
      <c r="EM92" s="153"/>
      <c r="EN92" s="153"/>
      <c r="EO92" s="153"/>
      <c r="EP92" s="153"/>
      <c r="EQ92" s="153"/>
      <c r="ER92" s="153"/>
      <c r="ES92" s="153"/>
      <c r="ET92" s="153" t="s">
        <v>160</v>
      </c>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t="s">
        <v>161</v>
      </c>
      <c r="FY92" s="153"/>
      <c r="FZ92" s="153"/>
      <c r="GA92" s="153"/>
      <c r="GB92" s="153"/>
      <c r="GC92" s="153"/>
      <c r="GD92" s="153"/>
      <c r="GE92" s="153"/>
      <c r="GF92" s="153"/>
      <c r="GG92" s="153"/>
      <c r="GH92" s="153"/>
      <c r="GI92" s="153"/>
      <c r="GJ92" s="153"/>
      <c r="GK92" s="153"/>
      <c r="GL92" s="153"/>
      <c r="GM92" s="153" t="s">
        <v>161</v>
      </c>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t="s">
        <v>161</v>
      </c>
      <c r="JD92" s="153"/>
      <c r="JE92" s="153"/>
      <c r="JF92" s="153"/>
      <c r="JG92" s="153"/>
      <c r="JH92" s="153" t="s">
        <v>161</v>
      </c>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c r="LY92" s="153"/>
      <c r="LZ92" s="153"/>
      <c r="MA92" s="153"/>
      <c r="MB92" s="153"/>
      <c r="MC92" s="153"/>
      <c r="MD92" s="153"/>
      <c r="ME92" s="153"/>
      <c r="MF92" s="153"/>
      <c r="MG92" s="153"/>
      <c r="MH92" s="153"/>
      <c r="MI92" s="153"/>
      <c r="MJ92" s="153"/>
      <c r="MK92" s="153"/>
      <c r="ML92" s="153"/>
      <c r="MM92" s="153"/>
      <c r="MN92" s="153"/>
      <c r="MO92" s="153"/>
      <c r="MP92" s="153"/>
      <c r="MQ92" s="153"/>
      <c r="MR92" s="153"/>
      <c r="MS92" s="153"/>
      <c r="MT92" s="153"/>
      <c r="MU92" s="153"/>
      <c r="MV92" s="153"/>
      <c r="MW92" s="153"/>
      <c r="MX92" s="153"/>
      <c r="MY92" s="153"/>
      <c r="MZ92" s="153"/>
      <c r="NA92" s="153"/>
      <c r="NB92" s="153"/>
      <c r="NC92" s="153"/>
      <c r="ND92" s="153"/>
      <c r="NE92" s="153"/>
      <c r="NF92" s="153"/>
      <c r="NG92" s="153"/>
      <c r="NH92" s="153"/>
      <c r="NI92" s="153"/>
      <c r="NJ92" s="153"/>
      <c r="RO92" s="85" t="s">
        <v>18</v>
      </c>
    </row>
    <row r="93" spans="1:16384" s="155" customFormat="1" ht="39.6" x14ac:dyDescent="0.3">
      <c r="A93" s="54" t="s">
        <v>153</v>
      </c>
      <c r="B93" s="54" t="s">
        <v>162</v>
      </c>
      <c r="C93" s="78" t="s">
        <v>155</v>
      </c>
      <c r="D93" s="78"/>
      <c r="E93" s="78" t="s">
        <v>157</v>
      </c>
      <c r="F93" s="78"/>
      <c r="G93" s="78"/>
      <c r="H93" s="78"/>
      <c r="I93" s="59"/>
      <c r="J93" s="149"/>
      <c r="N93" s="149"/>
      <c r="O93" s="149"/>
      <c r="P93" s="149"/>
      <c r="Q93" s="149"/>
      <c r="R93" s="149"/>
      <c r="S93" s="149"/>
      <c r="T93" s="149"/>
      <c r="U93" s="149"/>
      <c r="V93" s="149"/>
      <c r="W93" s="149"/>
      <c r="X93" s="149"/>
      <c r="Y93" s="149"/>
      <c r="Z93" s="149"/>
      <c r="AA93" s="149"/>
      <c r="AB93" s="149"/>
      <c r="AC93" s="149"/>
      <c r="AD93" s="149"/>
      <c r="AE93" s="149"/>
      <c r="AF93" s="149"/>
      <c r="AG93" s="149"/>
      <c r="AH93" s="149"/>
      <c r="AI93" s="149"/>
      <c r="AJ93" s="149"/>
      <c r="AK93" s="149"/>
      <c r="AL93" s="149"/>
      <c r="AM93" s="149"/>
      <c r="AN93" s="149"/>
      <c r="AO93" s="149"/>
      <c r="AP93" s="149"/>
      <c r="AQ93" s="149"/>
      <c r="AR93" s="149"/>
      <c r="AS93" s="149"/>
      <c r="AT93" s="149"/>
      <c r="AU93" s="149"/>
      <c r="AV93" s="149"/>
      <c r="AW93" s="149"/>
      <c r="AX93" s="149"/>
      <c r="AY93" s="149"/>
      <c r="AZ93" s="149"/>
      <c r="BA93" s="149"/>
      <c r="BB93" s="149"/>
      <c r="BC93" s="149"/>
      <c r="BD93" s="149"/>
      <c r="BE93" s="149"/>
      <c r="BF93" s="149"/>
      <c r="BG93" s="149"/>
      <c r="BH93" s="149"/>
      <c r="BI93" s="149"/>
      <c r="BJ93" s="149"/>
      <c r="BK93" s="149"/>
      <c r="BL93" s="149"/>
      <c r="BM93" s="149"/>
      <c r="BN93" s="149"/>
      <c r="BO93" s="149"/>
      <c r="BP93" s="149"/>
      <c r="BQ93" s="149"/>
      <c r="BR93" s="149"/>
      <c r="BS93" s="149"/>
      <c r="BT93" s="149"/>
      <c r="BU93" s="149"/>
      <c r="BV93" s="149"/>
      <c r="BW93" s="149"/>
      <c r="BX93" s="149"/>
      <c r="BY93" s="149"/>
      <c r="BZ93" s="149"/>
      <c r="CA93" s="149"/>
      <c r="CB93" s="149"/>
      <c r="CC93" s="149"/>
      <c r="CD93" s="149"/>
      <c r="CE93" s="149"/>
      <c r="CF93" s="149"/>
      <c r="CG93" s="149"/>
      <c r="CH93" s="149"/>
      <c r="CI93" s="149"/>
      <c r="CJ93" s="149"/>
      <c r="CK93" s="149"/>
      <c r="CL93" s="149"/>
      <c r="CM93" s="149"/>
      <c r="CN93" s="149"/>
      <c r="CO93" s="149"/>
      <c r="CP93" s="149"/>
      <c r="CQ93" s="149"/>
      <c r="CR93" s="149"/>
      <c r="CS93" s="149"/>
      <c r="CT93" s="149"/>
      <c r="CU93" s="149"/>
      <c r="CV93" s="149"/>
      <c r="CW93" s="149"/>
      <c r="CX93" s="149"/>
      <c r="CY93" s="149"/>
      <c r="CZ93" s="149"/>
      <c r="DA93" s="149"/>
      <c r="DB93" s="149"/>
      <c r="DC93" s="149"/>
      <c r="DD93" s="149"/>
      <c r="DE93" s="149"/>
      <c r="DF93" s="149"/>
      <c r="DG93" s="149"/>
      <c r="DH93" s="149"/>
      <c r="DI93" s="149"/>
      <c r="DJ93" s="149"/>
      <c r="DK93" s="149"/>
      <c r="DL93" s="149"/>
      <c r="DM93" s="149"/>
      <c r="DN93" s="149"/>
      <c r="DO93" s="149"/>
      <c r="DP93" s="149"/>
      <c r="DQ93" s="149"/>
      <c r="DR93" s="149"/>
      <c r="DS93" s="149"/>
      <c r="DT93" s="149"/>
      <c r="DU93" s="149"/>
      <c r="DV93" s="149"/>
      <c r="DW93" s="149"/>
      <c r="DX93" s="149"/>
      <c r="DY93" s="149"/>
      <c r="EA93" s="149"/>
      <c r="EB93" s="149"/>
      <c r="EC93" s="149"/>
      <c r="ED93" s="149"/>
      <c r="EE93" s="149"/>
      <c r="EF93" s="149"/>
      <c r="EG93" s="149"/>
      <c r="EH93" s="149"/>
      <c r="EJ93" s="149"/>
      <c r="EK93" s="149"/>
      <c r="EL93" s="149"/>
      <c r="EM93" s="149"/>
      <c r="EN93" s="149"/>
      <c r="EO93" s="149"/>
      <c r="EP93" s="149"/>
      <c r="EQ93" s="149"/>
      <c r="ER93" s="149"/>
      <c r="ES93" s="149"/>
      <c r="ET93" s="149"/>
      <c r="EU93" s="149"/>
      <c r="EV93" s="149"/>
      <c r="EW93" s="149"/>
      <c r="EX93" s="149"/>
      <c r="EY93" s="149"/>
      <c r="EZ93" s="149"/>
      <c r="FA93" s="149"/>
      <c r="FB93" s="149"/>
      <c r="FC93" s="149"/>
      <c r="FD93" s="149"/>
      <c r="FE93" s="149"/>
      <c r="FF93" s="149"/>
      <c r="FG93" s="149"/>
      <c r="FH93" s="149"/>
      <c r="FI93" s="149"/>
      <c r="FJ93" s="149"/>
      <c r="FK93" s="149"/>
      <c r="FL93" s="149"/>
      <c r="FM93" s="149"/>
      <c r="FN93" s="149"/>
      <c r="FO93" s="149"/>
      <c r="FP93" s="149"/>
      <c r="FQ93" s="149"/>
      <c r="FR93" s="149"/>
      <c r="FS93" s="149"/>
      <c r="FT93" s="149"/>
      <c r="FU93" s="149"/>
      <c r="FV93" s="149"/>
      <c r="FW93" s="149"/>
      <c r="FX93" s="149"/>
      <c r="FY93" s="149"/>
      <c r="FZ93" s="149"/>
      <c r="GA93" s="149"/>
      <c r="GB93" s="149"/>
      <c r="GC93" s="149"/>
      <c r="GD93" s="149"/>
      <c r="GE93" s="149"/>
      <c r="GF93" s="149"/>
      <c r="GG93" s="149"/>
      <c r="GH93" s="149"/>
      <c r="GI93" s="149"/>
      <c r="GJ93" s="149"/>
      <c r="GK93" s="149"/>
      <c r="GL93" s="149"/>
      <c r="GM93" s="149"/>
      <c r="GN93" s="149"/>
      <c r="GO93" s="149"/>
      <c r="GP93" s="149"/>
      <c r="GQ93" s="149"/>
      <c r="GR93" s="149"/>
      <c r="GS93" s="149"/>
      <c r="GT93" s="149"/>
      <c r="GU93" s="149"/>
      <c r="GV93" s="149"/>
      <c r="GW93" s="149"/>
      <c r="GX93" s="149"/>
      <c r="GY93" s="149"/>
      <c r="GZ93" s="149"/>
      <c r="HA93" s="149"/>
      <c r="HB93" s="149"/>
      <c r="HC93" s="149"/>
      <c r="HD93" s="149"/>
      <c r="HE93" s="149"/>
      <c r="HF93" s="149"/>
      <c r="HG93" s="149"/>
      <c r="HH93" s="149"/>
      <c r="HI93" s="149"/>
      <c r="HJ93" s="149"/>
      <c r="HK93" s="149"/>
      <c r="HL93" s="149"/>
      <c r="HM93" s="149"/>
      <c r="HN93" s="149"/>
      <c r="HO93" s="149"/>
      <c r="HP93" s="149"/>
      <c r="HQ93" s="149"/>
      <c r="HR93" s="149"/>
      <c r="HS93" s="149"/>
      <c r="HT93" s="149"/>
      <c r="HU93" s="149"/>
      <c r="HV93" s="149"/>
      <c r="HW93" s="149"/>
      <c r="HX93" s="149"/>
      <c r="HY93" s="149"/>
      <c r="HZ93" s="149"/>
      <c r="IA93" s="149"/>
      <c r="IB93" s="149"/>
      <c r="IC93" s="149"/>
      <c r="ID93" s="149"/>
      <c r="IE93" s="149"/>
      <c r="IF93" s="149"/>
      <c r="IG93" s="149"/>
      <c r="IH93" s="149"/>
      <c r="II93" s="149"/>
      <c r="IJ93" s="149"/>
      <c r="IK93" s="149"/>
      <c r="IL93" s="149"/>
      <c r="IM93" s="149"/>
      <c r="IN93" s="149"/>
      <c r="IO93" s="149"/>
      <c r="IP93" s="149"/>
      <c r="IQ93" s="149"/>
      <c r="IR93" s="149"/>
      <c r="IS93" s="149"/>
      <c r="IT93" s="149"/>
      <c r="IU93" s="149"/>
      <c r="IV93" s="149"/>
      <c r="IW93" s="149"/>
      <c r="IX93" s="149"/>
      <c r="IY93" s="149"/>
      <c r="IZ93" s="149"/>
      <c r="JA93" s="149"/>
      <c r="JB93" s="149"/>
      <c r="JC93" s="149"/>
      <c r="JD93" s="149"/>
      <c r="JE93" s="149"/>
      <c r="JF93" s="149"/>
      <c r="JG93" s="149"/>
      <c r="JH93" s="149"/>
      <c r="JI93" s="149"/>
      <c r="JJ93" s="149"/>
      <c r="JK93" s="149"/>
      <c r="JL93" s="149"/>
      <c r="JM93" s="149"/>
      <c r="JN93" s="149"/>
      <c r="JO93" s="149"/>
      <c r="JP93" s="149"/>
      <c r="JQ93" s="149"/>
      <c r="JR93" s="149"/>
      <c r="JS93" s="149"/>
      <c r="JT93" s="149"/>
      <c r="JU93" s="149"/>
      <c r="JV93" s="149"/>
      <c r="JW93" s="149"/>
      <c r="JX93" s="149"/>
      <c r="JY93" s="149"/>
      <c r="JZ93" s="149"/>
      <c r="KA93" s="149"/>
      <c r="KB93" s="149"/>
      <c r="KC93" s="149"/>
      <c r="KD93" s="149"/>
      <c r="KE93" s="149"/>
      <c r="KF93" s="149"/>
      <c r="KG93" s="149"/>
      <c r="KH93" s="149"/>
      <c r="KI93" s="149"/>
      <c r="KJ93" s="149"/>
      <c r="KK93" s="149"/>
      <c r="KL93" s="149"/>
      <c r="KM93" s="149"/>
      <c r="KN93" s="149"/>
      <c r="KO93" s="149"/>
      <c r="KP93" s="149" t="s">
        <v>163</v>
      </c>
      <c r="KQ93" s="149"/>
      <c r="KR93" s="149"/>
      <c r="KS93" s="149"/>
      <c r="KT93" s="149"/>
      <c r="KU93" s="149"/>
      <c r="KV93" s="149"/>
      <c r="KW93" s="149"/>
      <c r="KX93" s="149"/>
      <c r="KY93" s="149"/>
      <c r="KZ93" s="149"/>
      <c r="LA93" s="149"/>
      <c r="LB93" s="149"/>
      <c r="LC93" s="149"/>
      <c r="LD93" s="149"/>
      <c r="LE93" s="149"/>
      <c r="LF93" s="149"/>
      <c r="LG93" s="149"/>
      <c r="LH93" s="149"/>
      <c r="LI93" s="149"/>
      <c r="LJ93" s="149"/>
      <c r="LK93" s="149"/>
      <c r="LL93" s="149"/>
      <c r="LM93" s="149"/>
      <c r="LN93" s="149"/>
      <c r="LO93" s="149"/>
      <c r="LP93" s="149"/>
      <c r="LQ93" s="149"/>
      <c r="LR93" s="149" t="s">
        <v>159</v>
      </c>
      <c r="LS93" s="149"/>
      <c r="LT93" s="149"/>
      <c r="LU93" s="149"/>
      <c r="LV93" s="149"/>
      <c r="LW93" s="149"/>
      <c r="LX93" s="149"/>
      <c r="LY93" s="149"/>
      <c r="LZ93" s="149"/>
      <c r="MA93" s="149"/>
      <c r="MB93" s="149"/>
      <c r="MC93" s="149"/>
      <c r="MD93" s="149"/>
      <c r="ME93" s="149"/>
      <c r="MF93" s="149"/>
      <c r="MG93" s="149"/>
      <c r="MH93" s="149"/>
      <c r="MI93" s="149"/>
      <c r="MJ93" s="149"/>
      <c r="MK93" s="149"/>
      <c r="ML93" s="149"/>
      <c r="MM93" s="149"/>
      <c r="MN93" s="149"/>
      <c r="MO93" s="149"/>
      <c r="MP93" s="149"/>
      <c r="MQ93" s="149"/>
      <c r="MR93" s="149"/>
      <c r="MS93" s="149"/>
      <c r="MT93" s="149"/>
      <c r="MU93" s="149"/>
      <c r="MV93" s="149"/>
      <c r="MW93" s="149"/>
      <c r="MX93" s="149"/>
      <c r="MY93" s="149"/>
      <c r="MZ93" s="149"/>
      <c r="NA93" s="149" t="s">
        <v>164</v>
      </c>
      <c r="NB93" s="149"/>
      <c r="NC93" s="149"/>
      <c r="ND93" s="149"/>
      <c r="NE93" s="149"/>
      <c r="NF93" s="149"/>
      <c r="NG93" s="149"/>
      <c r="NH93" s="149"/>
      <c r="NI93" s="149"/>
      <c r="NJ93" s="149"/>
      <c r="RO93" s="85" t="s">
        <v>18</v>
      </c>
    </row>
    <row r="94" spans="1:16384" s="155" customFormat="1" ht="39.6" x14ac:dyDescent="0.3">
      <c r="A94" s="54" t="s">
        <v>153</v>
      </c>
      <c r="B94" s="54" t="s">
        <v>165</v>
      </c>
      <c r="C94" s="78" t="s">
        <v>155</v>
      </c>
      <c r="D94" s="78"/>
      <c r="E94" s="78" t="s">
        <v>157</v>
      </c>
      <c r="F94" s="78"/>
      <c r="G94" s="78"/>
      <c r="H94" s="78"/>
      <c r="I94" s="59"/>
      <c r="J94" s="149"/>
      <c r="N94" s="149"/>
      <c r="O94" s="149"/>
      <c r="P94" s="149"/>
      <c r="Q94" s="149"/>
      <c r="R94" s="149"/>
      <c r="S94" s="149"/>
      <c r="T94" s="149"/>
      <c r="U94" s="149"/>
      <c r="V94" s="149"/>
      <c r="W94" s="149"/>
      <c r="X94" s="149"/>
      <c r="Y94" s="149"/>
      <c r="Z94" s="149"/>
      <c r="AA94" s="149"/>
      <c r="AB94" s="149"/>
      <c r="AC94" s="149"/>
      <c r="AD94" s="149"/>
      <c r="AE94" s="149"/>
      <c r="AF94" s="149"/>
      <c r="AG94" s="149"/>
      <c r="AH94" s="149"/>
      <c r="AI94" s="149"/>
      <c r="AJ94" s="149"/>
      <c r="AK94" s="149"/>
      <c r="AL94" s="149"/>
      <c r="AM94" s="149"/>
      <c r="AN94" s="149"/>
      <c r="AO94" s="149"/>
      <c r="AP94" s="149"/>
      <c r="AQ94" s="149"/>
      <c r="AR94" s="149"/>
      <c r="AS94" s="149"/>
      <c r="AT94" s="149"/>
      <c r="AU94" s="149"/>
      <c r="AV94" s="149"/>
      <c r="AW94" s="149"/>
      <c r="AX94" s="149"/>
      <c r="AY94" s="149"/>
      <c r="AZ94" s="149"/>
      <c r="BA94" s="149"/>
      <c r="BB94" s="149"/>
      <c r="BC94" s="149"/>
      <c r="BD94" s="149"/>
      <c r="BE94" s="149"/>
      <c r="BF94" s="149"/>
      <c r="BG94" s="149"/>
      <c r="BH94" s="149"/>
      <c r="BI94" s="149"/>
      <c r="BJ94" s="149"/>
      <c r="BK94" s="149"/>
      <c r="BL94" s="149"/>
      <c r="BM94" s="149"/>
      <c r="BN94" s="149"/>
      <c r="BO94" s="149"/>
      <c r="BP94" s="149"/>
      <c r="BQ94" s="149"/>
      <c r="BR94" s="149"/>
      <c r="BS94" s="149"/>
      <c r="BT94" s="149"/>
      <c r="BU94" s="149"/>
      <c r="BV94" s="149"/>
      <c r="BW94" s="149"/>
      <c r="BX94" s="149"/>
      <c r="BY94" s="149"/>
      <c r="BZ94" s="149"/>
      <c r="CA94" s="149"/>
      <c r="CB94" s="149"/>
      <c r="CC94" s="149"/>
      <c r="CD94" s="149"/>
      <c r="CE94" s="149"/>
      <c r="CF94" s="149"/>
      <c r="CG94" s="149"/>
      <c r="CH94" s="149"/>
      <c r="CI94" s="149"/>
      <c r="CJ94" s="149"/>
      <c r="CK94" s="149"/>
      <c r="CL94" s="149"/>
      <c r="CM94" s="149"/>
      <c r="CN94" s="149"/>
      <c r="CO94" s="149"/>
      <c r="CP94" s="149"/>
      <c r="CQ94" s="149"/>
      <c r="CR94" s="149"/>
      <c r="CS94" s="149"/>
      <c r="CT94" s="149"/>
      <c r="CU94" s="149"/>
      <c r="CV94" s="149"/>
      <c r="CW94" s="149"/>
      <c r="CX94" s="149"/>
      <c r="CY94" s="149"/>
      <c r="CZ94" s="149"/>
      <c r="DA94" s="149"/>
      <c r="DB94" s="149"/>
      <c r="DC94" s="149"/>
      <c r="DD94" s="149"/>
      <c r="DE94" s="149"/>
      <c r="DF94" s="149"/>
      <c r="DG94" s="149"/>
      <c r="DH94" s="149"/>
      <c r="DI94" s="149"/>
      <c r="DJ94" s="149"/>
      <c r="DK94" s="149"/>
      <c r="DL94" s="149"/>
      <c r="DM94" s="149"/>
      <c r="DN94" s="149"/>
      <c r="DO94" s="149"/>
      <c r="DP94" s="149"/>
      <c r="DQ94" s="149"/>
      <c r="DR94" s="149"/>
      <c r="DS94" s="149"/>
      <c r="DT94" s="149"/>
      <c r="DU94" s="149"/>
      <c r="DV94" s="149"/>
      <c r="DW94" s="149"/>
      <c r="DX94" s="149"/>
      <c r="DY94" s="149"/>
      <c r="EA94" s="149" t="s">
        <v>159</v>
      </c>
      <c r="EB94" s="149"/>
      <c r="EC94" s="149"/>
      <c r="ED94" s="149"/>
      <c r="EE94" s="149"/>
      <c r="EF94" s="149"/>
      <c r="EG94" s="149"/>
      <c r="EH94" s="149"/>
      <c r="EJ94" s="149"/>
      <c r="EK94" s="149"/>
      <c r="EL94" s="149"/>
      <c r="EM94" s="149"/>
      <c r="EN94" s="149"/>
      <c r="EO94" s="149"/>
      <c r="EP94" s="149"/>
      <c r="EQ94" s="149"/>
      <c r="ER94" s="149"/>
      <c r="ES94" s="149"/>
      <c r="ET94" s="149"/>
      <c r="EU94" s="149"/>
      <c r="EV94" s="149"/>
      <c r="EW94" s="149"/>
      <c r="EX94" s="149"/>
      <c r="EY94" s="149"/>
      <c r="EZ94" s="149"/>
      <c r="FA94" s="149"/>
      <c r="FB94" s="149"/>
      <c r="FC94" s="149"/>
      <c r="FD94" s="149"/>
      <c r="FE94" s="149"/>
      <c r="FF94" s="149"/>
      <c r="FG94" s="149"/>
      <c r="FH94" s="149"/>
      <c r="FI94" s="149"/>
      <c r="FJ94" s="149"/>
      <c r="FK94" s="149"/>
      <c r="FL94" s="149"/>
      <c r="FM94" s="149"/>
      <c r="FN94" s="149"/>
      <c r="FO94" s="149"/>
      <c r="FP94" s="149"/>
      <c r="FQ94" s="149"/>
      <c r="FR94" s="149"/>
      <c r="FS94" s="149"/>
      <c r="FT94" s="149"/>
      <c r="FU94" s="149"/>
      <c r="FV94" s="149"/>
      <c r="FW94" s="149" t="s">
        <v>166</v>
      </c>
      <c r="FX94" s="149"/>
      <c r="FY94" s="149"/>
      <c r="FZ94" s="149"/>
      <c r="GA94" s="149"/>
      <c r="GB94" s="149"/>
      <c r="GC94" s="149"/>
      <c r="GD94" s="149"/>
      <c r="GE94" s="149"/>
      <c r="GF94" s="149"/>
      <c r="GG94" s="149"/>
      <c r="GH94" s="149"/>
      <c r="GI94" s="149"/>
      <c r="GJ94" s="149"/>
      <c r="GK94" s="149"/>
      <c r="GL94" s="149"/>
      <c r="GM94" s="149"/>
      <c r="GN94" s="149"/>
      <c r="GO94" s="149"/>
      <c r="GP94" s="149"/>
      <c r="GQ94" s="149"/>
      <c r="GR94" s="149"/>
      <c r="GS94" s="149"/>
      <c r="GT94" s="149"/>
      <c r="GU94" s="149"/>
      <c r="GV94" s="149"/>
      <c r="GW94" s="149"/>
      <c r="GX94" s="149"/>
      <c r="GY94" s="149"/>
      <c r="GZ94" s="149"/>
      <c r="HA94" s="149"/>
      <c r="HB94" s="149"/>
      <c r="HC94" s="149"/>
      <c r="HD94" s="149"/>
      <c r="HE94" s="149"/>
      <c r="HF94" s="149"/>
      <c r="HG94" s="149"/>
      <c r="HH94" s="149"/>
      <c r="HI94" s="149"/>
      <c r="HJ94" s="149"/>
      <c r="HK94" s="149"/>
      <c r="HL94" s="149"/>
      <c r="HM94" s="149"/>
      <c r="HN94" s="149"/>
      <c r="HO94" s="149"/>
      <c r="HP94" s="149"/>
      <c r="HQ94" s="149"/>
      <c r="HR94" s="149"/>
      <c r="HS94" s="149"/>
      <c r="HT94" s="149"/>
      <c r="HU94" s="149"/>
      <c r="HV94" s="149"/>
      <c r="HW94" s="149"/>
      <c r="HX94" s="149"/>
      <c r="HY94" s="149" t="s">
        <v>167</v>
      </c>
      <c r="HZ94" s="149"/>
      <c r="IA94" s="149"/>
      <c r="IB94" s="149"/>
      <c r="IC94" s="149"/>
      <c r="ID94" s="149"/>
      <c r="IE94" s="149"/>
      <c r="IF94" s="149"/>
      <c r="IG94" s="149" t="s">
        <v>168</v>
      </c>
      <c r="IH94" s="149"/>
      <c r="II94" s="149"/>
      <c r="IJ94" s="149"/>
      <c r="IK94" s="149"/>
      <c r="IL94" s="149"/>
      <c r="IM94" s="149"/>
      <c r="IN94" s="149"/>
      <c r="IO94" s="149"/>
      <c r="IP94" s="149"/>
      <c r="IQ94" s="149"/>
      <c r="IR94" s="149"/>
      <c r="IS94" s="149"/>
      <c r="IT94" s="149"/>
      <c r="IU94" s="149"/>
      <c r="IV94" s="149"/>
      <c r="IW94" s="149"/>
      <c r="IX94" s="149"/>
      <c r="IY94" s="149"/>
      <c r="IZ94" s="149"/>
      <c r="JA94" s="149"/>
      <c r="JB94" s="149"/>
      <c r="JC94" s="149"/>
      <c r="JD94" s="149"/>
      <c r="JE94" s="149"/>
      <c r="JF94" s="149"/>
      <c r="JG94" s="149"/>
      <c r="JH94" s="149"/>
      <c r="JI94" s="149"/>
      <c r="JJ94" s="149"/>
      <c r="JK94" s="149"/>
      <c r="JL94" s="149"/>
      <c r="JM94" s="149"/>
      <c r="JN94" s="149"/>
      <c r="JO94" s="149"/>
      <c r="JP94" s="149"/>
      <c r="JQ94" s="149"/>
      <c r="JR94" s="149"/>
      <c r="JS94" s="149"/>
      <c r="JT94" s="149"/>
      <c r="JU94" s="149"/>
      <c r="JV94" s="149"/>
      <c r="JW94" s="149"/>
      <c r="JX94" s="149"/>
      <c r="JY94" s="149"/>
      <c r="JZ94" s="149"/>
      <c r="KA94" s="149"/>
      <c r="KB94" s="149"/>
      <c r="KC94" s="149"/>
      <c r="KD94" s="149"/>
      <c r="KE94" s="149"/>
      <c r="KF94" s="149"/>
      <c r="KG94" s="149"/>
      <c r="KH94" s="149"/>
      <c r="KI94" s="149"/>
      <c r="KJ94" s="149"/>
      <c r="KK94" s="149"/>
      <c r="KL94" s="149"/>
      <c r="KM94" s="149"/>
      <c r="KN94" s="149" t="s">
        <v>163</v>
      </c>
      <c r="KO94" s="149"/>
      <c r="KP94" s="149"/>
      <c r="KQ94" s="149"/>
      <c r="KR94" s="149"/>
      <c r="KS94" s="149"/>
      <c r="KT94" s="149"/>
      <c r="KU94" s="149"/>
      <c r="KV94" s="149"/>
      <c r="KW94" s="149"/>
      <c r="KX94" s="149"/>
      <c r="KY94" s="149"/>
      <c r="KZ94" s="149"/>
      <c r="LA94" s="149"/>
      <c r="LB94" s="149"/>
      <c r="LC94" s="149"/>
      <c r="LD94" s="149"/>
      <c r="LE94" s="149"/>
      <c r="LF94" s="149"/>
      <c r="LG94" s="149"/>
      <c r="LH94" s="149"/>
      <c r="LI94" s="149"/>
      <c r="LJ94" s="149"/>
      <c r="LK94" s="149"/>
      <c r="LL94" s="149"/>
      <c r="LM94" s="149"/>
      <c r="LN94" s="149"/>
      <c r="LO94" s="149"/>
      <c r="LP94" s="149"/>
      <c r="LQ94" s="149"/>
      <c r="LR94" s="149"/>
      <c r="LS94" s="149"/>
      <c r="LT94" s="149"/>
      <c r="LU94" s="149"/>
      <c r="LV94" s="149"/>
      <c r="LW94" s="149"/>
      <c r="LX94" s="149"/>
      <c r="LY94" s="149"/>
      <c r="LZ94" s="149"/>
      <c r="MA94" s="149"/>
      <c r="MB94" s="149"/>
      <c r="MC94" s="149"/>
      <c r="MD94" s="149"/>
      <c r="ME94" s="149"/>
      <c r="MF94" s="149"/>
      <c r="MG94" s="149"/>
      <c r="MH94" s="149"/>
      <c r="MI94" s="149"/>
      <c r="MJ94" s="149"/>
      <c r="MK94" s="149"/>
      <c r="ML94" s="149"/>
      <c r="MM94" s="149"/>
      <c r="MN94" s="149"/>
      <c r="MO94" s="149"/>
      <c r="MP94" s="149"/>
      <c r="MQ94" s="149"/>
      <c r="MR94" s="149"/>
      <c r="MS94" s="149"/>
      <c r="MT94" s="149"/>
      <c r="MU94" s="149"/>
      <c r="MV94" s="149"/>
      <c r="MW94" s="149"/>
      <c r="MX94" s="149"/>
      <c r="MY94" s="149"/>
      <c r="MZ94" s="149"/>
      <c r="NA94" s="149"/>
      <c r="NB94" s="149"/>
      <c r="NC94" s="149"/>
      <c r="ND94" s="149"/>
      <c r="NE94" s="149"/>
      <c r="NF94" s="149"/>
      <c r="NG94" s="149"/>
      <c r="NH94" s="149"/>
      <c r="NI94" s="149"/>
      <c r="NJ94" s="149"/>
      <c r="RO94" s="85" t="s">
        <v>18</v>
      </c>
    </row>
    <row r="95" spans="1:16384" s="155" customFormat="1" ht="39.6" x14ac:dyDescent="0.3">
      <c r="A95" s="54" t="s">
        <v>153</v>
      </c>
      <c r="B95" s="54" t="s">
        <v>169</v>
      </c>
      <c r="C95" s="78" t="s">
        <v>170</v>
      </c>
      <c r="D95" s="78"/>
      <c r="E95" s="78" t="s">
        <v>171</v>
      </c>
      <c r="F95" s="78"/>
      <c r="G95" s="78"/>
      <c r="H95" s="78"/>
      <c r="I95" s="59"/>
      <c r="J95" s="149"/>
      <c r="N95" s="149"/>
      <c r="O95" s="149"/>
      <c r="P95" s="149"/>
      <c r="Q95" s="149"/>
      <c r="R95" s="149"/>
      <c r="S95" s="149"/>
      <c r="T95" s="149"/>
      <c r="U95" s="149"/>
      <c r="V95" s="149"/>
      <c r="W95" s="149"/>
      <c r="X95" s="149"/>
      <c r="Y95" s="149"/>
      <c r="Z95" s="149"/>
      <c r="AA95" s="149"/>
      <c r="AB95" s="149"/>
      <c r="AC95" s="149"/>
      <c r="AD95" s="149"/>
      <c r="AE95" s="149"/>
      <c r="AF95" s="149"/>
      <c r="AG95" s="149"/>
      <c r="AH95" s="149"/>
      <c r="AI95" s="149"/>
      <c r="AJ95" s="149"/>
      <c r="AK95" s="149"/>
      <c r="AL95" s="149"/>
      <c r="AM95" s="149"/>
      <c r="AN95" s="149"/>
      <c r="AO95" s="149"/>
      <c r="AP95" s="149"/>
      <c r="AQ95" s="149"/>
      <c r="AR95" s="149"/>
      <c r="AS95" s="149"/>
      <c r="AT95" s="149"/>
      <c r="AU95" s="149"/>
      <c r="AV95" s="149"/>
      <c r="AW95" s="149"/>
      <c r="AX95" s="149"/>
      <c r="AY95" s="149"/>
      <c r="AZ95" s="149"/>
      <c r="BA95" s="149"/>
      <c r="BB95" s="149"/>
      <c r="BC95" s="149"/>
      <c r="BD95" s="149"/>
      <c r="BE95" s="149"/>
      <c r="BF95" s="149"/>
      <c r="BG95" s="149"/>
      <c r="BH95" s="149"/>
      <c r="BI95" s="149"/>
      <c r="BJ95" s="149"/>
      <c r="BK95" s="149"/>
      <c r="BL95" s="149"/>
      <c r="BM95" s="149"/>
      <c r="BN95" s="149"/>
      <c r="BO95" s="149"/>
      <c r="BP95" s="149"/>
      <c r="BQ95" s="149"/>
      <c r="BR95" s="149"/>
      <c r="BS95" s="149"/>
      <c r="BT95" s="149"/>
      <c r="BU95" s="149"/>
      <c r="BV95" s="149"/>
      <c r="BW95" s="149"/>
      <c r="BX95" s="149"/>
      <c r="BY95" s="149"/>
      <c r="BZ95" s="149"/>
      <c r="CA95" s="149"/>
      <c r="CB95" s="149"/>
      <c r="CC95" s="149"/>
      <c r="CD95" s="149"/>
      <c r="CE95" s="149"/>
      <c r="CF95" s="149"/>
      <c r="CG95" s="149"/>
      <c r="CH95" s="149"/>
      <c r="CI95" s="149"/>
      <c r="CJ95" s="149"/>
      <c r="CK95" s="149"/>
      <c r="CL95" s="149"/>
      <c r="CM95" s="149"/>
      <c r="CN95" s="149"/>
      <c r="CO95" s="149"/>
      <c r="CP95" s="149"/>
      <c r="CQ95" s="149"/>
      <c r="CR95" s="149"/>
      <c r="CS95" s="149"/>
      <c r="CT95" s="149"/>
      <c r="CU95" s="149"/>
      <c r="CV95" s="149"/>
      <c r="CW95" s="149"/>
      <c r="CX95" s="149"/>
      <c r="CY95" s="149"/>
      <c r="CZ95" s="149"/>
      <c r="DA95" s="149"/>
      <c r="DB95" s="149"/>
      <c r="DC95" s="149"/>
      <c r="DD95" s="149"/>
      <c r="DE95" s="149"/>
      <c r="DF95" s="149"/>
      <c r="DG95" s="149"/>
      <c r="DH95" s="149"/>
      <c r="DI95" s="149"/>
      <c r="DJ95" s="149"/>
      <c r="DK95" s="149"/>
      <c r="DL95" s="149"/>
      <c r="DM95" s="149"/>
      <c r="DN95" s="149"/>
      <c r="DO95" s="149"/>
      <c r="DP95" s="149"/>
      <c r="DQ95" s="149"/>
      <c r="DR95" s="149"/>
      <c r="DS95" s="149"/>
      <c r="DT95" s="149"/>
      <c r="DU95" s="149"/>
      <c r="DV95" s="149"/>
      <c r="DW95" s="149"/>
      <c r="DX95" s="149"/>
      <c r="DY95" s="149"/>
      <c r="EA95" s="149"/>
      <c r="EB95" s="149"/>
      <c r="EC95" s="149"/>
      <c r="ED95" s="149"/>
      <c r="EE95" s="149"/>
      <c r="EF95" s="149"/>
      <c r="EG95" s="149"/>
      <c r="EH95" s="149"/>
      <c r="EJ95" s="149"/>
      <c r="EK95" s="149"/>
      <c r="EL95" s="149"/>
      <c r="EM95" s="149"/>
      <c r="EN95" s="149"/>
      <c r="EO95" s="149"/>
      <c r="EP95" s="149"/>
      <c r="EQ95" s="149"/>
      <c r="ER95" s="149"/>
      <c r="ES95" s="149"/>
      <c r="ET95" s="149"/>
      <c r="EU95" s="149"/>
      <c r="EV95" s="149"/>
      <c r="EW95" s="149"/>
      <c r="EX95" s="149"/>
      <c r="EY95" s="149"/>
      <c r="EZ95" s="149"/>
      <c r="FA95" s="149"/>
      <c r="FB95" s="149"/>
      <c r="FC95" s="149"/>
      <c r="FD95" s="149"/>
      <c r="FE95" s="149"/>
      <c r="FF95" s="149"/>
      <c r="FG95" s="149"/>
      <c r="FH95" s="149"/>
      <c r="FI95" s="149"/>
      <c r="FJ95" s="149"/>
      <c r="FK95" s="149"/>
      <c r="FL95" s="149"/>
      <c r="FM95" s="149"/>
      <c r="FN95" s="149"/>
      <c r="FO95" s="149"/>
      <c r="FP95" s="149"/>
      <c r="FQ95" s="149"/>
      <c r="FR95" s="149"/>
      <c r="FS95" s="149"/>
      <c r="FT95" s="149"/>
      <c r="FU95" s="149"/>
      <c r="FV95" s="149"/>
      <c r="FW95" s="149"/>
      <c r="FX95" s="149"/>
      <c r="FY95" s="149"/>
      <c r="FZ95" s="149"/>
      <c r="GA95" s="149"/>
      <c r="GB95" s="149"/>
      <c r="GC95" s="149"/>
      <c r="GD95" s="149"/>
      <c r="GE95" s="149"/>
      <c r="GF95" s="149"/>
      <c r="GG95" s="149"/>
      <c r="GH95" s="149"/>
      <c r="GI95" s="149"/>
      <c r="GJ95" s="149"/>
      <c r="GK95" s="149"/>
      <c r="GL95" s="149"/>
      <c r="GM95" s="149"/>
      <c r="GN95" s="149"/>
      <c r="GO95" s="149"/>
      <c r="GP95" s="149"/>
      <c r="GQ95" s="149"/>
      <c r="GR95" s="149"/>
      <c r="GS95" s="149"/>
      <c r="GT95" s="149"/>
      <c r="GU95" s="149"/>
      <c r="GV95" s="149"/>
      <c r="GW95" s="149"/>
      <c r="GX95" s="149"/>
      <c r="GY95" s="149"/>
      <c r="GZ95" s="149"/>
      <c r="HA95" s="149"/>
      <c r="HB95" s="149"/>
      <c r="HC95" s="149"/>
      <c r="HD95" s="149"/>
      <c r="HE95" s="149"/>
      <c r="HF95" s="149"/>
      <c r="HG95" s="149"/>
      <c r="HH95" s="149"/>
      <c r="HI95" s="149"/>
      <c r="HJ95" s="149"/>
      <c r="HK95" s="149"/>
      <c r="HL95" s="149"/>
      <c r="HM95" s="149"/>
      <c r="HN95" s="149"/>
      <c r="HO95" s="149"/>
      <c r="HP95" s="149"/>
      <c r="HQ95" s="149"/>
      <c r="HR95" s="149"/>
      <c r="HS95" s="149"/>
      <c r="HT95" s="149"/>
      <c r="HU95" s="149"/>
      <c r="HV95" s="149"/>
      <c r="HW95" s="149"/>
      <c r="HX95" s="149"/>
      <c r="HY95" s="149"/>
      <c r="HZ95" s="149"/>
      <c r="IA95" s="149"/>
      <c r="IB95" s="149"/>
      <c r="IC95" s="149"/>
      <c r="ID95" s="149"/>
      <c r="IE95" s="149"/>
      <c r="IF95" s="149"/>
      <c r="IG95" s="149"/>
      <c r="IH95" s="149"/>
      <c r="II95" s="149"/>
      <c r="IJ95" s="149"/>
      <c r="IK95" s="149"/>
      <c r="IL95" s="149"/>
      <c r="IM95" s="149"/>
      <c r="IN95" s="149"/>
      <c r="IO95" s="149"/>
      <c r="IP95" s="149"/>
      <c r="IQ95" s="149"/>
      <c r="IR95" s="149"/>
      <c r="IS95" s="149"/>
      <c r="IT95" s="149"/>
      <c r="IU95" s="149"/>
      <c r="IV95" s="149"/>
      <c r="IW95" s="149"/>
      <c r="IX95" s="149"/>
      <c r="IY95" s="149"/>
      <c r="IZ95" s="149"/>
      <c r="JA95" s="149"/>
      <c r="JB95" s="149"/>
      <c r="JC95" s="149"/>
      <c r="JD95" s="149"/>
      <c r="JE95" s="149"/>
      <c r="JF95" s="149"/>
      <c r="JG95" s="149"/>
      <c r="JH95" s="149"/>
      <c r="JI95" s="149"/>
      <c r="JJ95" s="149"/>
      <c r="JK95" s="149"/>
      <c r="JL95" s="149"/>
      <c r="JM95" s="149"/>
      <c r="JN95" s="149"/>
      <c r="JO95" s="149"/>
      <c r="JP95" s="149"/>
      <c r="JQ95" s="149"/>
      <c r="JR95" s="149"/>
      <c r="JS95" s="149"/>
      <c r="JT95" s="149"/>
      <c r="JU95" s="149"/>
      <c r="JV95" s="149"/>
      <c r="JW95" s="149"/>
      <c r="JX95" s="149"/>
      <c r="JY95" s="149"/>
      <c r="JZ95" s="149"/>
      <c r="KA95" s="149"/>
      <c r="KB95" s="149"/>
      <c r="KC95" s="149"/>
      <c r="KD95" s="149"/>
      <c r="KE95" s="149"/>
      <c r="KF95" s="149"/>
      <c r="KG95" s="149"/>
      <c r="KH95" s="149"/>
      <c r="KI95" s="149"/>
      <c r="KJ95" s="149"/>
      <c r="KK95" s="149"/>
      <c r="KL95" s="149"/>
      <c r="KM95" s="149"/>
      <c r="KN95" s="149"/>
      <c r="KO95" s="149"/>
      <c r="KP95" s="149"/>
      <c r="KQ95" s="149"/>
      <c r="KR95" s="149"/>
      <c r="KS95" s="149"/>
      <c r="KT95" s="149"/>
      <c r="KU95" s="149"/>
      <c r="KV95" s="149"/>
      <c r="KW95" s="149"/>
      <c r="KX95" s="149"/>
      <c r="KY95" s="149"/>
      <c r="KZ95" s="149"/>
      <c r="LA95" s="149"/>
      <c r="LB95" s="149"/>
      <c r="LC95" s="149"/>
      <c r="LD95" s="149"/>
      <c r="LE95" s="149"/>
      <c r="LF95" s="149"/>
      <c r="LG95" s="149"/>
      <c r="LH95" s="149"/>
      <c r="LI95" s="149"/>
      <c r="LJ95" s="149"/>
      <c r="LK95" s="149"/>
      <c r="LL95" s="149"/>
      <c r="LM95" s="149"/>
      <c r="LN95" s="149"/>
      <c r="LO95" s="149"/>
      <c r="LP95" s="149"/>
      <c r="LQ95" s="149"/>
      <c r="LR95" s="149"/>
      <c r="LS95" s="149"/>
      <c r="LT95" s="149"/>
      <c r="LU95" s="149"/>
      <c r="LV95" s="149"/>
      <c r="LW95" s="149"/>
      <c r="LX95" s="149"/>
      <c r="LY95" s="149"/>
      <c r="LZ95" s="149"/>
      <c r="MA95" s="149"/>
      <c r="MB95" s="149"/>
      <c r="MC95" s="149"/>
      <c r="MD95" s="149"/>
      <c r="ME95" s="149"/>
      <c r="MF95" s="149"/>
      <c r="MG95" s="149"/>
      <c r="MH95" s="149"/>
      <c r="MI95" s="149"/>
      <c r="MJ95" s="149"/>
      <c r="MK95" s="149"/>
      <c r="ML95" s="149"/>
      <c r="MM95" s="149"/>
      <c r="MN95" s="149"/>
      <c r="MO95" s="149"/>
      <c r="MP95" s="149"/>
      <c r="MQ95" s="149"/>
      <c r="MR95" s="149"/>
      <c r="MS95" s="149"/>
      <c r="MT95" s="149"/>
      <c r="MU95" s="149"/>
      <c r="MV95" s="149"/>
      <c r="MW95" s="149"/>
      <c r="MX95" s="149"/>
      <c r="MY95" s="149"/>
      <c r="MZ95" s="149"/>
      <c r="NA95" s="149"/>
      <c r="NB95" s="149"/>
      <c r="NC95" s="149"/>
      <c r="ND95" s="149"/>
      <c r="NE95" s="149"/>
      <c r="NF95" s="149"/>
      <c r="NG95" s="149"/>
      <c r="NH95" s="149"/>
      <c r="NI95" s="149"/>
      <c r="NJ95" s="156">
        <f>AVERAGE(J101:NJ101)</f>
        <v>0.97161339421613258</v>
      </c>
      <c r="OE95" s="155" t="s">
        <v>163</v>
      </c>
      <c r="OX95" s="172" t="s">
        <v>172</v>
      </c>
      <c r="PO95" s="155" t="s">
        <v>173</v>
      </c>
      <c r="QB95" s="155" t="s">
        <v>19</v>
      </c>
      <c r="QC95" s="155" t="s">
        <v>174</v>
      </c>
      <c r="QP95" s="155" t="s">
        <v>159</v>
      </c>
      <c r="RO95" s="85" t="s">
        <v>18</v>
      </c>
    </row>
    <row r="96" spans="1:16384" s="59" customFormat="1" x14ac:dyDescent="0.3">
      <c r="A96" s="51"/>
      <c r="B96" s="51"/>
      <c r="C96" s="76"/>
      <c r="D96" s="76"/>
      <c r="E96" s="76"/>
      <c r="F96" s="76">
        <v>1</v>
      </c>
      <c r="G96" s="76"/>
      <c r="H96" s="76" t="s">
        <v>175</v>
      </c>
      <c r="J96" s="59" t="s">
        <v>176</v>
      </c>
      <c r="K96" s="59" t="s">
        <v>176</v>
      </c>
      <c r="L96" s="59" t="s">
        <v>176</v>
      </c>
      <c r="M96" s="59" t="s">
        <v>176</v>
      </c>
      <c r="N96" s="59" t="s">
        <v>176</v>
      </c>
      <c r="O96" s="59" t="s">
        <v>176</v>
      </c>
      <c r="P96" s="59" t="s">
        <v>176</v>
      </c>
      <c r="Q96" s="59" t="s">
        <v>176</v>
      </c>
      <c r="R96" s="59" t="s">
        <v>176</v>
      </c>
      <c r="S96" s="59" t="s">
        <v>176</v>
      </c>
      <c r="U96" s="59" t="s">
        <v>177</v>
      </c>
      <c r="V96" s="59" t="s">
        <v>177</v>
      </c>
      <c r="W96" s="59" t="s">
        <v>177</v>
      </c>
      <c r="X96" s="59" t="s">
        <v>176</v>
      </c>
      <c r="Y96" s="59" t="s">
        <v>177</v>
      </c>
      <c r="Z96" s="59" t="s">
        <v>177</v>
      </c>
      <c r="AA96" s="59" t="s">
        <v>176</v>
      </c>
      <c r="AB96" s="59" t="s">
        <v>176</v>
      </c>
      <c r="AC96" s="59" t="s">
        <v>176</v>
      </c>
      <c r="AD96" s="59" t="s">
        <v>178</v>
      </c>
      <c r="AE96" s="59" t="s">
        <v>178</v>
      </c>
      <c r="AF96" s="59" t="s">
        <v>176</v>
      </c>
      <c r="AG96" s="59" t="s">
        <v>176</v>
      </c>
      <c r="AH96" s="59" t="s">
        <v>176</v>
      </c>
      <c r="AI96" s="59" t="s">
        <v>176</v>
      </c>
      <c r="AJ96" s="59" t="s">
        <v>176</v>
      </c>
      <c r="AK96" s="59" t="s">
        <v>176</v>
      </c>
      <c r="AL96" s="59" t="s">
        <v>176</v>
      </c>
      <c r="AM96" s="59" t="s">
        <v>177</v>
      </c>
      <c r="AN96" s="59" t="s">
        <v>177</v>
      </c>
      <c r="AO96" s="59" t="s">
        <v>177</v>
      </c>
      <c r="AP96" s="59" t="s">
        <v>177</v>
      </c>
      <c r="AQ96" s="59" t="s">
        <v>177</v>
      </c>
      <c r="AR96" s="59" t="s">
        <v>177</v>
      </c>
      <c r="AS96" s="59" t="s">
        <v>177</v>
      </c>
      <c r="AT96" s="59" t="s">
        <v>177</v>
      </c>
      <c r="AU96" s="59" t="s">
        <v>177</v>
      </c>
      <c r="AV96" s="59" t="s">
        <v>176</v>
      </c>
      <c r="AW96" s="59" t="s">
        <v>176</v>
      </c>
      <c r="AX96" s="59" t="s">
        <v>176</v>
      </c>
      <c r="AY96" s="59" t="s">
        <v>176</v>
      </c>
      <c r="AZ96" s="59" t="s">
        <v>176</v>
      </c>
      <c r="BA96" s="59" t="s">
        <v>176</v>
      </c>
      <c r="BB96" s="59" t="s">
        <v>176</v>
      </c>
      <c r="BC96" s="59" t="s">
        <v>176</v>
      </c>
      <c r="BD96" s="59" t="s">
        <v>176</v>
      </c>
      <c r="BE96" s="59" t="s">
        <v>176</v>
      </c>
      <c r="BF96" s="59" t="s">
        <v>176</v>
      </c>
      <c r="BG96" s="59" t="s">
        <v>177</v>
      </c>
      <c r="BH96" s="59" t="s">
        <v>177</v>
      </c>
      <c r="BI96" s="59" t="s">
        <v>177</v>
      </c>
      <c r="BJ96" s="59" t="s">
        <v>177</v>
      </c>
      <c r="BK96" s="59" t="s">
        <v>177</v>
      </c>
      <c r="BL96" s="59" t="s">
        <v>177</v>
      </c>
      <c r="BM96" s="59" t="s">
        <v>177</v>
      </c>
      <c r="BN96" s="59" t="s">
        <v>177</v>
      </c>
      <c r="BO96" s="59" t="s">
        <v>177</v>
      </c>
      <c r="BP96" s="59" t="s">
        <v>179</v>
      </c>
      <c r="BQ96" s="59" t="s">
        <v>179</v>
      </c>
      <c r="BR96" s="59" t="s">
        <v>179</v>
      </c>
      <c r="BS96" s="59" t="s">
        <v>179</v>
      </c>
      <c r="BT96" s="59" t="s">
        <v>179</v>
      </c>
      <c r="BU96" s="59" t="s">
        <v>179</v>
      </c>
      <c r="BV96" s="59" t="s">
        <v>179</v>
      </c>
      <c r="BW96" s="59" t="s">
        <v>179</v>
      </c>
      <c r="BX96" s="59" t="s">
        <v>179</v>
      </c>
      <c r="BY96" s="59" t="s">
        <v>179</v>
      </c>
      <c r="BZ96" s="59" t="s">
        <v>179</v>
      </c>
      <c r="CA96" s="59" t="s">
        <v>180</v>
      </c>
      <c r="CB96" s="59" t="s">
        <v>180</v>
      </c>
      <c r="CC96" s="59" t="s">
        <v>180</v>
      </c>
      <c r="CD96" s="59" t="s">
        <v>177</v>
      </c>
      <c r="CE96" s="59" t="s">
        <v>180</v>
      </c>
      <c r="CF96" s="59" t="s">
        <v>180</v>
      </c>
      <c r="CG96" s="59" t="s">
        <v>180</v>
      </c>
      <c r="CH96" s="59" t="s">
        <v>180</v>
      </c>
      <c r="CI96" s="59" t="s">
        <v>180</v>
      </c>
      <c r="CJ96" s="59" t="s">
        <v>177</v>
      </c>
      <c r="CK96" s="59" t="s">
        <v>177</v>
      </c>
      <c r="CL96" s="59" t="s">
        <v>181</v>
      </c>
      <c r="CM96" s="59" t="s">
        <v>182</v>
      </c>
      <c r="CN96" s="59" t="s">
        <v>182</v>
      </c>
      <c r="CO96" s="105" t="s">
        <v>176</v>
      </c>
      <c r="CP96" s="59" t="s">
        <v>177</v>
      </c>
      <c r="CQ96" s="59" t="s">
        <v>177</v>
      </c>
      <c r="CR96" s="59" t="s">
        <v>177</v>
      </c>
      <c r="CS96" s="59" t="s">
        <v>177</v>
      </c>
      <c r="CT96" s="59" t="s">
        <v>177</v>
      </c>
      <c r="CU96" s="59" t="s">
        <v>177</v>
      </c>
      <c r="CV96" s="59" t="s">
        <v>177</v>
      </c>
      <c r="CW96" s="59" t="s">
        <v>183</v>
      </c>
      <c r="CX96" s="59" t="s">
        <v>183</v>
      </c>
      <c r="CY96" s="59" t="s">
        <v>182</v>
      </c>
      <c r="DE96" s="59" t="s">
        <v>176</v>
      </c>
      <c r="DF96" s="59" t="s">
        <v>176</v>
      </c>
      <c r="DG96" s="59" t="s">
        <v>176</v>
      </c>
      <c r="DH96" s="59" t="s">
        <v>177</v>
      </c>
      <c r="DI96" s="59" t="s">
        <v>177</v>
      </c>
      <c r="DJ96" s="59" t="s">
        <v>177</v>
      </c>
      <c r="DK96" s="59" t="s">
        <v>176</v>
      </c>
      <c r="DL96" s="59" t="s">
        <v>176</v>
      </c>
      <c r="DQ96" s="59" t="s">
        <v>184</v>
      </c>
      <c r="DR96" s="59" t="s">
        <v>184</v>
      </c>
      <c r="DS96" s="59" t="s">
        <v>184</v>
      </c>
      <c r="EI96" s="83"/>
      <c r="FY96" s="59" t="s">
        <v>176</v>
      </c>
      <c r="GC96" s="59" t="s">
        <v>182</v>
      </c>
      <c r="GD96" s="59" t="s">
        <v>185</v>
      </c>
      <c r="GE96" s="59" t="s">
        <v>186</v>
      </c>
      <c r="GF96" s="59" t="s">
        <v>185</v>
      </c>
      <c r="GH96" s="59" t="s">
        <v>177</v>
      </c>
      <c r="GI96" s="59" t="s">
        <v>187</v>
      </c>
      <c r="GJ96" s="59" t="s">
        <v>187</v>
      </c>
      <c r="GK96" s="59" t="s">
        <v>178</v>
      </c>
      <c r="GL96" s="59" t="s">
        <v>188</v>
      </c>
      <c r="GO96" s="59" t="s">
        <v>187</v>
      </c>
      <c r="GP96" s="59" t="s">
        <v>187</v>
      </c>
      <c r="GQ96" s="59" t="s">
        <v>188</v>
      </c>
      <c r="GR96" s="59" t="s">
        <v>187</v>
      </c>
      <c r="GS96" s="59" t="s">
        <v>189</v>
      </c>
      <c r="GT96" s="59" t="s">
        <v>187</v>
      </c>
      <c r="GV96" s="59" t="s">
        <v>188</v>
      </c>
      <c r="GW96" s="59" t="s">
        <v>187</v>
      </c>
      <c r="GX96" s="59" t="s">
        <v>187</v>
      </c>
      <c r="GY96" s="59" t="s">
        <v>189</v>
      </c>
      <c r="GZ96" s="59" t="s">
        <v>189</v>
      </c>
      <c r="HA96" s="59" t="s">
        <v>189</v>
      </c>
      <c r="HC96" s="59" t="s">
        <v>187</v>
      </c>
      <c r="HD96" s="59" t="s">
        <v>187</v>
      </c>
      <c r="HE96" s="59" t="s">
        <v>189</v>
      </c>
      <c r="HF96" s="59" t="s">
        <v>189</v>
      </c>
      <c r="HG96" s="59" t="s">
        <v>189</v>
      </c>
      <c r="HJ96" s="59" t="s">
        <v>188</v>
      </c>
      <c r="HK96" s="59" t="s">
        <v>188</v>
      </c>
      <c r="HL96" s="59" t="s">
        <v>187</v>
      </c>
      <c r="HM96" s="59" t="s">
        <v>187</v>
      </c>
      <c r="HN96" s="59" t="s">
        <v>187</v>
      </c>
      <c r="HQ96" s="59" t="s">
        <v>189</v>
      </c>
      <c r="HR96" s="59" t="s">
        <v>189</v>
      </c>
      <c r="HS96" s="59" t="s">
        <v>187</v>
      </c>
      <c r="HU96" s="59" t="s">
        <v>189</v>
      </c>
      <c r="HV96" s="59" t="s">
        <v>189</v>
      </c>
      <c r="HX96" s="59" t="s">
        <v>189</v>
      </c>
      <c r="HY96" s="59" t="s">
        <v>188</v>
      </c>
      <c r="HZ96" s="59" t="s">
        <v>190</v>
      </c>
      <c r="IA96" s="59" t="s">
        <v>189</v>
      </c>
      <c r="IB96" s="59" t="s">
        <v>191</v>
      </c>
      <c r="IC96" s="59" t="s">
        <v>192</v>
      </c>
      <c r="IE96" s="59" t="s">
        <v>193</v>
      </c>
      <c r="IF96" s="59" t="s">
        <v>192</v>
      </c>
      <c r="IG96" s="59" t="s">
        <v>191</v>
      </c>
      <c r="IH96" s="59" t="s">
        <v>192</v>
      </c>
      <c r="II96" s="59" t="s">
        <v>191</v>
      </c>
      <c r="IJ96" s="59" t="s">
        <v>191</v>
      </c>
      <c r="IL96" s="59" t="s">
        <v>190</v>
      </c>
      <c r="IM96" s="59" t="s">
        <v>191</v>
      </c>
      <c r="IN96" s="59" t="s">
        <v>191</v>
      </c>
      <c r="IO96" s="59" t="s">
        <v>194</v>
      </c>
      <c r="IP96" s="59" t="s">
        <v>191</v>
      </c>
      <c r="IQ96" s="59" t="s">
        <v>190</v>
      </c>
      <c r="IS96" s="59" t="s">
        <v>195</v>
      </c>
      <c r="IT96" s="59" t="s">
        <v>192</v>
      </c>
      <c r="IU96" s="59" t="s">
        <v>194</v>
      </c>
      <c r="IV96" s="59" t="s">
        <v>177</v>
      </c>
      <c r="IW96" s="59" t="s">
        <v>177</v>
      </c>
      <c r="IX96" s="59" t="s">
        <v>177</v>
      </c>
      <c r="IZ96" s="59" t="s">
        <v>191</v>
      </c>
      <c r="JA96" s="59" t="s">
        <v>196</v>
      </c>
      <c r="JB96" s="59" t="s">
        <v>177</v>
      </c>
      <c r="JC96" s="59" t="s">
        <v>177</v>
      </c>
      <c r="JD96" s="59" t="s">
        <v>177</v>
      </c>
      <c r="JE96" s="59" t="s">
        <v>197</v>
      </c>
      <c r="JG96" s="59" t="s">
        <v>196</v>
      </c>
      <c r="JH96" s="59" t="s">
        <v>177</v>
      </c>
      <c r="JI96" s="59" t="s">
        <v>177</v>
      </c>
      <c r="JJ96" s="59" t="s">
        <v>187</v>
      </c>
      <c r="JK96" s="59" t="s">
        <v>191</v>
      </c>
      <c r="JL96" s="59" t="s">
        <v>187</v>
      </c>
      <c r="JN96" s="59" t="s">
        <v>189</v>
      </c>
      <c r="JO96" s="59" t="s">
        <v>177</v>
      </c>
      <c r="JP96" s="59" t="s">
        <v>177</v>
      </c>
      <c r="JQ96" s="59" t="s">
        <v>187</v>
      </c>
      <c r="JR96" s="59" t="s">
        <v>191</v>
      </c>
      <c r="JS96" s="59" t="s">
        <v>177</v>
      </c>
      <c r="JU96" s="59" t="s">
        <v>187</v>
      </c>
      <c r="JV96" s="59" t="s">
        <v>187</v>
      </c>
      <c r="JW96" s="59" t="s">
        <v>191</v>
      </c>
      <c r="JX96" s="59" t="s">
        <v>189</v>
      </c>
      <c r="JY96" s="59" t="s">
        <v>198</v>
      </c>
      <c r="JZ96" s="59" t="s">
        <v>191</v>
      </c>
      <c r="KB96" s="59" t="s">
        <v>187</v>
      </c>
      <c r="KC96" s="59" t="s">
        <v>187</v>
      </c>
      <c r="KD96" s="59" t="s">
        <v>189</v>
      </c>
      <c r="KE96" s="59" t="s">
        <v>198</v>
      </c>
      <c r="KF96" s="59" t="s">
        <v>189</v>
      </c>
      <c r="KG96" s="59" t="s">
        <v>187</v>
      </c>
      <c r="KI96" s="59" t="s">
        <v>198</v>
      </c>
      <c r="KJ96" s="59" t="s">
        <v>198</v>
      </c>
      <c r="KK96" s="59" t="s">
        <v>189</v>
      </c>
      <c r="KL96" s="59" t="s">
        <v>198</v>
      </c>
      <c r="KM96" s="59" t="s">
        <v>187</v>
      </c>
      <c r="KN96" s="59" t="s">
        <v>187</v>
      </c>
      <c r="KP96" s="59" t="s">
        <v>189</v>
      </c>
      <c r="KR96" s="59" t="s">
        <v>199</v>
      </c>
      <c r="KS96" s="59" t="s">
        <v>199</v>
      </c>
      <c r="KT96" s="59" t="s">
        <v>198</v>
      </c>
      <c r="KU96" s="59" t="s">
        <v>189</v>
      </c>
      <c r="KW96" s="59" t="s">
        <v>189</v>
      </c>
      <c r="KX96" s="59" t="s">
        <v>198</v>
      </c>
      <c r="KY96" s="59" t="s">
        <v>187</v>
      </c>
      <c r="KZ96" s="59" t="s">
        <v>187</v>
      </c>
      <c r="LA96" s="59" t="s">
        <v>189</v>
      </c>
      <c r="LB96" s="59" t="s">
        <v>189</v>
      </c>
      <c r="LD96" s="59" t="s">
        <v>198</v>
      </c>
      <c r="LE96" s="59" t="s">
        <v>189</v>
      </c>
      <c r="LF96" s="59" t="s">
        <v>187</v>
      </c>
      <c r="LG96" s="59" t="s">
        <v>187</v>
      </c>
      <c r="LH96" s="59" t="s">
        <v>198</v>
      </c>
      <c r="LI96" s="59" t="s">
        <v>187</v>
      </c>
      <c r="LK96" s="59" t="s">
        <v>187</v>
      </c>
      <c r="LL96" s="59" t="s">
        <v>198</v>
      </c>
      <c r="LM96" s="59" t="s">
        <v>187</v>
      </c>
      <c r="LN96" s="59" t="s">
        <v>198</v>
      </c>
      <c r="LO96" s="59" t="s">
        <v>198</v>
      </c>
      <c r="LP96" s="59" t="s">
        <v>198</v>
      </c>
      <c r="LR96" s="59" t="s">
        <v>188</v>
      </c>
      <c r="LS96" s="59" t="s">
        <v>198</v>
      </c>
      <c r="LT96" s="59" t="s">
        <v>187</v>
      </c>
      <c r="LU96" s="59" t="s">
        <v>198</v>
      </c>
      <c r="LV96" s="59" t="s">
        <v>198</v>
      </c>
      <c r="LW96" s="59" t="s">
        <v>187</v>
      </c>
      <c r="LY96" s="59" t="s">
        <v>198</v>
      </c>
      <c r="LZ96" s="59" t="s">
        <v>187</v>
      </c>
      <c r="MA96" s="59" t="s">
        <v>198</v>
      </c>
      <c r="MB96" s="59" t="s">
        <v>198</v>
      </c>
      <c r="MC96" s="59" t="s">
        <v>187</v>
      </c>
      <c r="MF96" s="59" t="s">
        <v>198</v>
      </c>
      <c r="MG96" s="59" t="s">
        <v>198</v>
      </c>
      <c r="MH96" s="59" t="s">
        <v>198</v>
      </c>
      <c r="MI96" s="59" t="s">
        <v>187</v>
      </c>
      <c r="MJ96" s="59" t="s">
        <v>198</v>
      </c>
      <c r="MK96" s="59" t="s">
        <v>187</v>
      </c>
      <c r="MM96" s="59" t="s">
        <v>189</v>
      </c>
      <c r="MN96" s="59" t="s">
        <v>198</v>
      </c>
      <c r="MO96" s="59" t="s">
        <v>187</v>
      </c>
      <c r="MP96" s="59" t="s">
        <v>198</v>
      </c>
      <c r="MQ96" s="59" t="s">
        <v>189</v>
      </c>
      <c r="MR96" s="59" t="s">
        <v>198</v>
      </c>
      <c r="MT96" s="59" t="s">
        <v>189</v>
      </c>
      <c r="MU96" s="59" t="s">
        <v>198</v>
      </c>
      <c r="MV96" s="59" t="s">
        <v>187</v>
      </c>
      <c r="MW96" s="59" t="s">
        <v>198</v>
      </c>
      <c r="MX96" s="59" t="s">
        <v>187</v>
      </c>
      <c r="MY96" s="59" t="s">
        <v>198</v>
      </c>
      <c r="NA96" s="59" t="s">
        <v>187</v>
      </c>
      <c r="NB96" s="59" t="s">
        <v>198</v>
      </c>
      <c r="NC96" s="59" t="s">
        <v>189</v>
      </c>
      <c r="NE96" s="59" t="s">
        <v>198</v>
      </c>
      <c r="NF96" s="59" t="s">
        <v>189</v>
      </c>
      <c r="NR96" s="59" t="s">
        <v>198</v>
      </c>
      <c r="NS96" s="59" t="s">
        <v>187</v>
      </c>
      <c r="NT96" s="59" t="s">
        <v>198</v>
      </c>
      <c r="NV96" s="59" t="s">
        <v>187</v>
      </c>
      <c r="NW96" s="59" t="s">
        <v>198</v>
      </c>
      <c r="NX96" s="59" t="s">
        <v>189</v>
      </c>
      <c r="NY96" s="59" t="s">
        <v>198</v>
      </c>
      <c r="NZ96" s="59" t="s">
        <v>187</v>
      </c>
      <c r="OA96" s="59" t="s">
        <v>198</v>
      </c>
      <c r="OC96" s="59" t="s">
        <v>198</v>
      </c>
      <c r="OD96" s="59" t="s">
        <v>198</v>
      </c>
      <c r="OE96" s="59" t="s">
        <v>187</v>
      </c>
      <c r="OF96" s="59" t="s">
        <v>198</v>
      </c>
      <c r="OG96" s="59" t="s">
        <v>187</v>
      </c>
      <c r="OH96" s="59" t="s">
        <v>198</v>
      </c>
      <c r="OJ96" s="59" t="s">
        <v>198</v>
      </c>
      <c r="OK96" s="59" t="s">
        <v>187</v>
      </c>
      <c r="OL96" s="59" t="s">
        <v>198</v>
      </c>
      <c r="OM96" s="59" t="s">
        <v>187</v>
      </c>
      <c r="ON96" s="59" t="s">
        <v>187</v>
      </c>
      <c r="OO96" s="59" t="s">
        <v>198</v>
      </c>
      <c r="OQ96" s="59" t="s">
        <v>187</v>
      </c>
      <c r="OR96" s="59" t="s">
        <v>198</v>
      </c>
      <c r="OS96" s="59" t="s">
        <v>187</v>
      </c>
      <c r="OT96" s="59" t="s">
        <v>198</v>
      </c>
      <c r="OU96" s="59" t="s">
        <v>198</v>
      </c>
      <c r="OV96" s="59" t="s">
        <v>198</v>
      </c>
      <c r="OX96" s="59" t="s">
        <v>187</v>
      </c>
      <c r="OY96" s="59" t="s">
        <v>198</v>
      </c>
      <c r="OZ96" s="59" t="s">
        <v>187</v>
      </c>
      <c r="PA96" s="59" t="s">
        <v>198</v>
      </c>
      <c r="PB96" s="59" t="s">
        <v>198</v>
      </c>
      <c r="PE96" s="59" t="s">
        <v>187</v>
      </c>
      <c r="PF96" s="59" t="s">
        <v>198</v>
      </c>
      <c r="PG96" s="59" t="s">
        <v>198</v>
      </c>
      <c r="PH96" s="59" t="s">
        <v>198</v>
      </c>
      <c r="PI96" s="59" t="s">
        <v>200</v>
      </c>
      <c r="PJ96" s="59" t="s">
        <v>198</v>
      </c>
      <c r="PL96" s="59" t="s">
        <v>187</v>
      </c>
      <c r="PM96" s="59" t="s">
        <v>198</v>
      </c>
      <c r="PN96" s="59" t="s">
        <v>198</v>
      </c>
      <c r="PO96" s="59" t="s">
        <v>187</v>
      </c>
      <c r="PP96" s="59" t="s">
        <v>198</v>
      </c>
      <c r="PQ96" s="59" t="s">
        <v>187</v>
      </c>
      <c r="PS96" s="59" t="s">
        <v>198</v>
      </c>
      <c r="PT96" s="59" t="s">
        <v>198</v>
      </c>
      <c r="PU96" s="59" t="s">
        <v>198</v>
      </c>
      <c r="PV96" s="59" t="s">
        <v>187</v>
      </c>
      <c r="PW96" s="59" t="s">
        <v>198</v>
      </c>
      <c r="PX96" s="59" t="s">
        <v>187</v>
      </c>
      <c r="PZ96" s="59" t="s">
        <v>198</v>
      </c>
      <c r="QA96" s="59" t="s">
        <v>187</v>
      </c>
      <c r="QB96" s="59" t="s">
        <v>198</v>
      </c>
      <c r="QC96" s="59" t="s">
        <v>187</v>
      </c>
      <c r="QD96" s="59" t="s">
        <v>198</v>
      </c>
      <c r="QE96" s="59" t="s">
        <v>189</v>
      </c>
      <c r="QG96" s="59" t="s">
        <v>201</v>
      </c>
      <c r="QH96" s="59" t="s">
        <v>187</v>
      </c>
      <c r="QI96" s="59" t="s">
        <v>201</v>
      </c>
      <c r="QJ96" s="59" t="s">
        <v>187</v>
      </c>
      <c r="QK96" s="59" t="s">
        <v>187</v>
      </c>
      <c r="QL96" s="59" t="s">
        <v>202</v>
      </c>
      <c r="QN96" s="59" t="s">
        <v>202</v>
      </c>
      <c r="QO96" s="59" t="s">
        <v>187</v>
      </c>
      <c r="QP96" s="59" t="s">
        <v>189</v>
      </c>
      <c r="QQ96" s="59" t="s">
        <v>186</v>
      </c>
      <c r="QR96" s="59" t="s">
        <v>189</v>
      </c>
      <c r="QS96" s="59" t="s">
        <v>202</v>
      </c>
      <c r="QU96" s="59" t="s">
        <v>187</v>
      </c>
      <c r="QV96" s="59" t="s">
        <v>189</v>
      </c>
      <c r="QW96" s="59" t="s">
        <v>179</v>
      </c>
      <c r="QX96" s="59" t="s">
        <v>189</v>
      </c>
      <c r="RB96" s="59" t="s">
        <v>189</v>
      </c>
      <c r="RD96" s="59" t="s">
        <v>189</v>
      </c>
      <c r="RE96" s="59" t="s">
        <v>202</v>
      </c>
      <c r="RF96" s="59" t="s">
        <v>187</v>
      </c>
      <c r="RG96" s="59" t="s">
        <v>189</v>
      </c>
      <c r="RI96" s="59" t="s">
        <v>203</v>
      </c>
      <c r="RJ96" s="59" t="s">
        <v>189</v>
      </c>
      <c r="RK96" s="59" t="s">
        <v>202</v>
      </c>
      <c r="RL96" s="59" t="s">
        <v>187</v>
      </c>
      <c r="RM96" s="59" t="s">
        <v>189</v>
      </c>
      <c r="RN96" s="59" t="s">
        <v>187</v>
      </c>
      <c r="RP96" s="59" t="s">
        <v>179</v>
      </c>
      <c r="RQ96" s="59" t="s">
        <v>204</v>
      </c>
      <c r="RR96" s="59" t="s">
        <v>187</v>
      </c>
      <c r="RS96" s="59" t="s">
        <v>205</v>
      </c>
      <c r="RT96" s="59" t="s">
        <v>205</v>
      </c>
      <c r="RU96" s="59" t="s">
        <v>205</v>
      </c>
      <c r="RW96" s="59" t="s">
        <v>205</v>
      </c>
      <c r="RX96" s="59" t="s">
        <v>205</v>
      </c>
      <c r="RY96" s="59" t="s">
        <v>205</v>
      </c>
      <c r="RZ96" s="59" t="s">
        <v>205</v>
      </c>
      <c r="SB96" s="59" t="s">
        <v>206</v>
      </c>
      <c r="SD96" s="59" t="s">
        <v>206</v>
      </c>
      <c r="SE96" s="59" t="s">
        <v>206</v>
      </c>
      <c r="SF96" s="59" t="s">
        <v>206</v>
      </c>
      <c r="SG96" s="59" t="s">
        <v>206</v>
      </c>
      <c r="SH96" s="59" t="s">
        <v>206</v>
      </c>
      <c r="SI96" s="59" t="s">
        <v>202</v>
      </c>
      <c r="SK96" s="59" t="s">
        <v>206</v>
      </c>
      <c r="SL96" s="59" t="s">
        <v>206</v>
      </c>
      <c r="SM96" s="59" t="s">
        <v>206</v>
      </c>
      <c r="SN96" s="59" t="s">
        <v>206</v>
      </c>
      <c r="SO96" s="59" t="s">
        <v>206</v>
      </c>
      <c r="SR96" s="59" t="s">
        <v>206</v>
      </c>
      <c r="SS96" s="59" t="s">
        <v>206</v>
      </c>
      <c r="ST96" s="59" t="s">
        <v>206</v>
      </c>
      <c r="SU96" s="59" t="s">
        <v>206</v>
      </c>
      <c r="SV96" s="59" t="s">
        <v>206</v>
      </c>
      <c r="SY96" s="59" t="s">
        <v>206</v>
      </c>
      <c r="SZ96" s="59" t="s">
        <v>206</v>
      </c>
      <c r="TA96" s="59" t="s">
        <v>206</v>
      </c>
      <c r="TB96" s="59" t="s">
        <v>206</v>
      </c>
      <c r="TC96" s="59" t="s">
        <v>206</v>
      </c>
      <c r="TD96" s="59" t="s">
        <v>206</v>
      </c>
      <c r="TE96" s="85"/>
      <c r="TF96" s="85" t="s">
        <v>206</v>
      </c>
      <c r="TG96" s="85" t="s">
        <v>206</v>
      </c>
      <c r="TH96" s="59" t="s">
        <v>206</v>
      </c>
      <c r="TI96" s="59" t="s">
        <v>206</v>
      </c>
      <c r="TJ96" s="59" t="s">
        <v>206</v>
      </c>
      <c r="TK96" s="59" t="s">
        <v>206</v>
      </c>
      <c r="TM96" s="59" t="s">
        <v>206</v>
      </c>
      <c r="TN96" s="59" t="s">
        <v>206</v>
      </c>
      <c r="TO96" s="59" t="s">
        <v>206</v>
      </c>
      <c r="TP96" s="59" t="s">
        <v>206</v>
      </c>
      <c r="TQ96" s="59" t="s">
        <v>206</v>
      </c>
    </row>
    <row r="97" spans="1:16381" x14ac:dyDescent="0.3">
      <c r="A97" s="51"/>
      <c r="B97" s="51"/>
      <c r="C97" s="76"/>
      <c r="D97" s="76"/>
      <c r="E97" s="76"/>
      <c r="F97" s="76">
        <v>2</v>
      </c>
      <c r="G97" s="76"/>
      <c r="H97" s="76" t="s">
        <v>207</v>
      </c>
      <c r="J97" s="59"/>
      <c r="K97" s="59" t="s">
        <v>183</v>
      </c>
      <c r="L97" s="59" t="s">
        <v>208</v>
      </c>
      <c r="M97" s="59" t="s">
        <v>209</v>
      </c>
      <c r="N97" s="59"/>
      <c r="O97" s="59" t="s">
        <v>208</v>
      </c>
      <c r="P97" s="80" t="s">
        <v>210</v>
      </c>
      <c r="Q97" s="59" t="s">
        <v>183</v>
      </c>
      <c r="R97" s="80" t="s">
        <v>208</v>
      </c>
      <c r="S97" s="59" t="s">
        <v>211</v>
      </c>
      <c r="T97" s="59" t="s">
        <v>212</v>
      </c>
      <c r="U97" s="59"/>
      <c r="V97" s="59" t="s">
        <v>209</v>
      </c>
      <c r="W97" s="59" t="s">
        <v>183</v>
      </c>
      <c r="X97" s="59" t="s">
        <v>208</v>
      </c>
      <c r="Y97" s="59"/>
      <c r="Z97" s="59" t="s">
        <v>183</v>
      </c>
      <c r="AA97" s="59" t="s">
        <v>208</v>
      </c>
      <c r="AB97" s="59"/>
      <c r="AC97" s="59" t="s">
        <v>183</v>
      </c>
      <c r="AD97" s="59" t="s">
        <v>213</v>
      </c>
      <c r="AE97" s="59" t="s">
        <v>183</v>
      </c>
      <c r="AF97" s="59"/>
      <c r="AG97" s="59" t="s">
        <v>208</v>
      </c>
      <c r="AH97" s="59" t="s">
        <v>208</v>
      </c>
      <c r="AI97" s="59"/>
      <c r="AJ97" s="59" t="s">
        <v>208</v>
      </c>
      <c r="AK97" s="59" t="s">
        <v>183</v>
      </c>
      <c r="AL97" s="59" t="s">
        <v>208</v>
      </c>
      <c r="AM97" s="59" t="s">
        <v>208</v>
      </c>
      <c r="AN97" s="59" t="s">
        <v>208</v>
      </c>
      <c r="AO97" s="59" t="s">
        <v>214</v>
      </c>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c r="BU97" s="59"/>
      <c r="BV97" s="59"/>
      <c r="BW97" s="59"/>
      <c r="BX97" s="59"/>
      <c r="BY97" s="59"/>
      <c r="BZ97" s="59"/>
      <c r="CA97" s="59"/>
      <c r="CB97" s="59"/>
      <c r="CC97" s="59"/>
      <c r="CD97" s="59"/>
      <c r="CE97" s="59"/>
      <c r="CF97" s="59"/>
      <c r="CG97" s="59"/>
      <c r="CH97" s="59"/>
      <c r="CI97" s="59"/>
      <c r="CJ97" s="59"/>
      <c r="CK97" s="59"/>
      <c r="CL97" s="59"/>
      <c r="CM97" s="59"/>
      <c r="CN97" s="59"/>
      <c r="CO97" s="59"/>
      <c r="CP97" s="59" t="s">
        <v>209</v>
      </c>
      <c r="CQ97" s="59"/>
      <c r="CR97" s="59"/>
      <c r="CS97" s="59"/>
      <c r="CT97" s="59"/>
      <c r="CU97" s="59"/>
      <c r="CV97" s="59" t="s">
        <v>209</v>
      </c>
      <c r="CW97" s="59"/>
      <c r="CX97" s="59"/>
      <c r="CY97" s="59" t="s">
        <v>215</v>
      </c>
      <c r="CZ97" s="59" t="s">
        <v>183</v>
      </c>
      <c r="DA97" s="59"/>
      <c r="DB97" s="59" t="s">
        <v>209</v>
      </c>
      <c r="DC97" s="59" t="s">
        <v>216</v>
      </c>
      <c r="DD97" s="59" t="s">
        <v>208</v>
      </c>
      <c r="DE97" s="59" t="s">
        <v>209</v>
      </c>
      <c r="DF97" s="59" t="s">
        <v>183</v>
      </c>
      <c r="DG97" s="59" t="s">
        <v>208</v>
      </c>
      <c r="DH97" s="59"/>
      <c r="DI97" s="59" t="s">
        <v>183</v>
      </c>
      <c r="DJ97" s="59" t="s">
        <v>217</v>
      </c>
      <c r="DK97" s="59" t="s">
        <v>209</v>
      </c>
      <c r="DL97" s="59" t="s">
        <v>216</v>
      </c>
      <c r="DM97" s="59"/>
      <c r="DN97" s="59"/>
      <c r="DO97" s="59"/>
      <c r="DP97" s="59" t="s">
        <v>208</v>
      </c>
      <c r="DQ97" s="59" t="s">
        <v>209</v>
      </c>
      <c r="DR97" s="59" t="s">
        <v>183</v>
      </c>
      <c r="DS97" s="59" t="s">
        <v>208</v>
      </c>
      <c r="DT97" s="59" t="s">
        <v>208</v>
      </c>
      <c r="DU97" s="59" t="s">
        <v>208</v>
      </c>
      <c r="DV97" s="59" t="s">
        <v>210</v>
      </c>
      <c r="DW97" s="59" t="s">
        <v>216</v>
      </c>
      <c r="DX97" s="59"/>
      <c r="DY97" s="59" t="s">
        <v>208</v>
      </c>
      <c r="EA97" s="59" t="s">
        <v>216</v>
      </c>
      <c r="EB97" s="59"/>
      <c r="EC97" s="59"/>
      <c r="ED97" s="59" t="s">
        <v>216</v>
      </c>
      <c r="EE97" s="59" t="s">
        <v>218</v>
      </c>
      <c r="EF97" s="59" t="s">
        <v>219</v>
      </c>
      <c r="EG97" s="59" t="s">
        <v>183</v>
      </c>
      <c r="EH97" s="59" t="s">
        <v>208</v>
      </c>
      <c r="EJ97" s="59"/>
      <c r="EK97" s="59"/>
      <c r="EL97" s="59" t="s">
        <v>220</v>
      </c>
      <c r="EM97" s="59" t="s">
        <v>183</v>
      </c>
      <c r="EN97" s="59" t="s">
        <v>208</v>
      </c>
      <c r="EO97" s="59" t="s">
        <v>209</v>
      </c>
      <c r="EP97" s="59" t="s">
        <v>216</v>
      </c>
      <c r="EQ97" s="59"/>
      <c r="ER97" s="59" t="s">
        <v>220</v>
      </c>
      <c r="ES97" s="59" t="s">
        <v>216</v>
      </c>
      <c r="ET97" s="59" t="s">
        <v>208</v>
      </c>
      <c r="EU97" s="59" t="s">
        <v>216</v>
      </c>
      <c r="EV97" s="59" t="s">
        <v>209</v>
      </c>
      <c r="EW97" s="59" t="s">
        <v>221</v>
      </c>
      <c r="EX97" s="59"/>
      <c r="EY97" s="59" t="s">
        <v>183</v>
      </c>
      <c r="EZ97" s="59" t="s">
        <v>208</v>
      </c>
      <c r="FA97" s="59" t="s">
        <v>220</v>
      </c>
      <c r="FB97" s="59" t="s">
        <v>183</v>
      </c>
      <c r="FC97" s="59" t="s">
        <v>208</v>
      </c>
      <c r="FD97" s="59"/>
      <c r="FE97" s="59"/>
      <c r="FF97" s="59" t="s">
        <v>208</v>
      </c>
      <c r="FG97" s="59" t="s">
        <v>216</v>
      </c>
      <c r="FH97" s="59"/>
      <c r="FI97" s="59" t="s">
        <v>208</v>
      </c>
      <c r="FJ97" s="59" t="s">
        <v>208</v>
      </c>
      <c r="FK97" s="59" t="s">
        <v>216</v>
      </c>
      <c r="FL97" s="59"/>
      <c r="FM97" s="59" t="s">
        <v>183</v>
      </c>
      <c r="FN97" s="59" t="s">
        <v>183</v>
      </c>
      <c r="FO97" s="59" t="s">
        <v>208</v>
      </c>
      <c r="FP97" s="59" t="s">
        <v>208</v>
      </c>
      <c r="FQ97" s="59" t="s">
        <v>183</v>
      </c>
      <c r="FR97" s="59" t="s">
        <v>222</v>
      </c>
      <c r="FS97" s="59"/>
      <c r="FT97" s="59" t="s">
        <v>216</v>
      </c>
      <c r="FU97" s="59" t="s">
        <v>208</v>
      </c>
      <c r="FV97" s="59" t="s">
        <v>223</v>
      </c>
      <c r="FW97" s="59" t="s">
        <v>216</v>
      </c>
      <c r="FX97" s="59" t="s">
        <v>208</v>
      </c>
      <c r="FY97" s="59" t="s">
        <v>183</v>
      </c>
      <c r="FZ97" s="59"/>
      <c r="GA97" s="59"/>
      <c r="GB97" s="59"/>
      <c r="GC97" s="59" t="s">
        <v>223</v>
      </c>
      <c r="GD97" s="59" t="s">
        <v>222</v>
      </c>
      <c r="GE97" s="59" t="s">
        <v>180</v>
      </c>
      <c r="GF97" s="59" t="s">
        <v>222</v>
      </c>
      <c r="GG97" s="59"/>
      <c r="GH97" s="59" t="s">
        <v>222</v>
      </c>
      <c r="GI97" s="59" t="s">
        <v>216</v>
      </c>
      <c r="GJ97" s="59" t="s">
        <v>222</v>
      </c>
      <c r="GK97" s="59" t="s">
        <v>183</v>
      </c>
      <c r="GL97" s="59" t="s">
        <v>222</v>
      </c>
      <c r="GM97" s="59"/>
      <c r="GN97" s="59" t="s">
        <v>159</v>
      </c>
      <c r="GO97" s="59" t="s">
        <v>222</v>
      </c>
      <c r="GP97" s="59" t="s">
        <v>208</v>
      </c>
      <c r="GQ97" s="59"/>
      <c r="GR97" s="59" t="s">
        <v>183</v>
      </c>
      <c r="GS97" s="59"/>
      <c r="GT97" s="59" t="s">
        <v>208</v>
      </c>
      <c r="GU97" s="59"/>
      <c r="GV97" s="59" t="s">
        <v>208</v>
      </c>
      <c r="GW97" s="59" t="s">
        <v>183</v>
      </c>
      <c r="GX97" s="59" t="s">
        <v>183</v>
      </c>
      <c r="GY97" s="59" t="s">
        <v>208</v>
      </c>
      <c r="GZ97" s="59" t="s">
        <v>208</v>
      </c>
      <c r="HA97" s="59" t="s">
        <v>216</v>
      </c>
      <c r="HB97" s="59"/>
      <c r="HC97" s="59" t="s">
        <v>183</v>
      </c>
      <c r="HD97" s="59" t="s">
        <v>183</v>
      </c>
      <c r="HE97" s="59" t="s">
        <v>208</v>
      </c>
      <c r="HF97" s="59" t="s">
        <v>176</v>
      </c>
      <c r="HG97" s="59" t="s">
        <v>183</v>
      </c>
      <c r="HH97" s="59"/>
      <c r="HI97" s="59"/>
      <c r="HJ97" s="59" t="s">
        <v>216</v>
      </c>
      <c r="HK97" s="59" t="s">
        <v>208</v>
      </c>
      <c r="HL97" s="59" t="s">
        <v>176</v>
      </c>
      <c r="HM97" s="59" t="s">
        <v>183</v>
      </c>
      <c r="HN97" s="59" t="s">
        <v>183</v>
      </c>
      <c r="HO97" s="59" t="s">
        <v>176</v>
      </c>
      <c r="HP97" s="59"/>
      <c r="HQ97" s="59" t="s">
        <v>208</v>
      </c>
      <c r="HR97" s="59" t="s">
        <v>176</v>
      </c>
      <c r="HS97" s="59" t="s">
        <v>216</v>
      </c>
      <c r="HT97" s="59" t="s">
        <v>208</v>
      </c>
      <c r="HU97" s="59" t="s">
        <v>176</v>
      </c>
      <c r="HV97" s="59" t="s">
        <v>214</v>
      </c>
      <c r="HW97" s="59"/>
      <c r="HX97" s="59" t="s">
        <v>176</v>
      </c>
      <c r="HY97" s="59" t="s">
        <v>216</v>
      </c>
      <c r="HZ97" s="59" t="s">
        <v>208</v>
      </c>
      <c r="IA97" s="59" t="s">
        <v>176</v>
      </c>
      <c r="IB97" s="59" t="s">
        <v>183</v>
      </c>
      <c r="IC97" s="59" t="s">
        <v>208</v>
      </c>
      <c r="ID97" s="59"/>
      <c r="IE97" s="59" t="s">
        <v>183</v>
      </c>
      <c r="IF97" s="59"/>
      <c r="IG97" s="59" t="s">
        <v>176</v>
      </c>
      <c r="IH97" s="59"/>
      <c r="II97" s="59"/>
      <c r="IJ97" s="59"/>
      <c r="IK97" s="59"/>
      <c r="IL97" s="59" t="s">
        <v>208</v>
      </c>
      <c r="IM97" s="59" t="s">
        <v>176</v>
      </c>
      <c r="IN97" s="59" t="s">
        <v>224</v>
      </c>
      <c r="IO97" s="59" t="s">
        <v>176</v>
      </c>
      <c r="IP97" s="59" t="s">
        <v>176</v>
      </c>
      <c r="IQ97" s="59"/>
      <c r="IR97" s="59"/>
      <c r="IS97" s="59" t="s">
        <v>225</v>
      </c>
      <c r="IT97" s="59" t="s">
        <v>176</v>
      </c>
      <c r="IU97" s="59" t="s">
        <v>216</v>
      </c>
      <c r="IV97" s="59" t="s">
        <v>176</v>
      </c>
      <c r="IW97" s="59" t="s">
        <v>216</v>
      </c>
      <c r="IX97" s="85" t="s">
        <v>26</v>
      </c>
      <c r="IY97" s="59"/>
      <c r="IZ97" s="59" t="s">
        <v>216</v>
      </c>
      <c r="JA97" s="59" t="s">
        <v>208</v>
      </c>
      <c r="JB97" s="59" t="s">
        <v>176</v>
      </c>
      <c r="JC97" s="59" t="s">
        <v>216</v>
      </c>
      <c r="JD97" s="59" t="s">
        <v>208</v>
      </c>
      <c r="JE97" s="59" t="s">
        <v>208</v>
      </c>
      <c r="JF97" s="59"/>
      <c r="JG97" s="59" t="s">
        <v>208</v>
      </c>
      <c r="JH97" s="59" t="s">
        <v>176</v>
      </c>
      <c r="JI97" s="59" t="s">
        <v>214</v>
      </c>
      <c r="JJ97" s="59" t="s">
        <v>208</v>
      </c>
      <c r="JK97" s="59" t="s">
        <v>176</v>
      </c>
      <c r="JL97" s="59" t="s">
        <v>183</v>
      </c>
      <c r="JM97" s="59"/>
      <c r="JN97" s="59" t="s">
        <v>176</v>
      </c>
      <c r="JO97" s="59" t="s">
        <v>183</v>
      </c>
      <c r="JP97" s="59" t="s">
        <v>208</v>
      </c>
      <c r="JQ97" s="59"/>
      <c r="JR97" s="59" t="s">
        <v>226</v>
      </c>
      <c r="JS97" s="59" t="s">
        <v>176</v>
      </c>
      <c r="JT97" s="59"/>
      <c r="JU97" s="59" t="s">
        <v>183</v>
      </c>
      <c r="JV97" s="59" t="s">
        <v>227</v>
      </c>
      <c r="JW97" s="59" t="s">
        <v>176</v>
      </c>
      <c r="JX97" s="59" t="s">
        <v>214</v>
      </c>
      <c r="JY97" s="59" t="s">
        <v>176</v>
      </c>
      <c r="JZ97" s="59" t="s">
        <v>208</v>
      </c>
      <c r="KA97" s="59"/>
      <c r="KB97" s="59" t="s">
        <v>208</v>
      </c>
      <c r="KC97" s="59" t="s">
        <v>176</v>
      </c>
      <c r="KD97" s="59" t="s">
        <v>216</v>
      </c>
      <c r="KE97" s="59" t="s">
        <v>208</v>
      </c>
      <c r="KF97" s="59" t="s">
        <v>176</v>
      </c>
      <c r="KG97" s="59" t="s">
        <v>208</v>
      </c>
      <c r="KH97" s="59"/>
      <c r="KI97" s="59" t="s">
        <v>228</v>
      </c>
      <c r="KJ97" s="59" t="s">
        <v>216</v>
      </c>
      <c r="KK97" s="59" t="s">
        <v>208</v>
      </c>
      <c r="KL97" s="59" t="s">
        <v>176</v>
      </c>
      <c r="KM97" s="59" t="s">
        <v>216</v>
      </c>
      <c r="KN97" s="59" t="s">
        <v>208</v>
      </c>
      <c r="KO97" s="59"/>
      <c r="KP97" s="59" t="s">
        <v>183</v>
      </c>
      <c r="KQ97" s="59" t="s">
        <v>208</v>
      </c>
      <c r="KR97" s="59" t="s">
        <v>176</v>
      </c>
      <c r="KS97" s="59" t="s">
        <v>216</v>
      </c>
      <c r="KT97" s="59" t="s">
        <v>208</v>
      </c>
      <c r="KU97" s="59"/>
      <c r="KV97" s="59" t="s">
        <v>176</v>
      </c>
      <c r="KW97" s="59" t="s">
        <v>208</v>
      </c>
      <c r="KX97" s="59" t="s">
        <v>176</v>
      </c>
      <c r="KY97" s="59" t="s">
        <v>226</v>
      </c>
      <c r="KZ97" s="59" t="s">
        <v>208</v>
      </c>
      <c r="LA97" s="59" t="s">
        <v>176</v>
      </c>
      <c r="LB97" s="59"/>
      <c r="LC97" s="59"/>
      <c r="LD97" s="59" t="s">
        <v>176</v>
      </c>
      <c r="LE97" s="59" t="s">
        <v>226</v>
      </c>
      <c r="LF97" s="59" t="s">
        <v>208</v>
      </c>
      <c r="LG97" s="59" t="s">
        <v>176</v>
      </c>
      <c r="LH97" s="59" t="s">
        <v>216</v>
      </c>
      <c r="LI97" s="59" t="s">
        <v>208</v>
      </c>
      <c r="LJ97" s="59"/>
      <c r="LK97" s="59" t="s">
        <v>208</v>
      </c>
      <c r="LL97" s="59" t="s">
        <v>208</v>
      </c>
      <c r="LM97" s="59" t="s">
        <v>176</v>
      </c>
      <c r="LN97" s="59" t="s">
        <v>176</v>
      </c>
      <c r="LO97" s="59" t="s">
        <v>208</v>
      </c>
      <c r="LP97" s="59" t="s">
        <v>176</v>
      </c>
      <c r="LQ97" s="59"/>
      <c r="LR97" s="59" t="s">
        <v>208</v>
      </c>
      <c r="LS97" s="59" t="s">
        <v>176</v>
      </c>
      <c r="LT97" s="59" t="s">
        <v>176</v>
      </c>
      <c r="LU97" s="59" t="s">
        <v>208</v>
      </c>
      <c r="LV97" s="59" t="s">
        <v>176</v>
      </c>
      <c r="LW97" s="59" t="s">
        <v>208</v>
      </c>
      <c r="LX97" s="59"/>
      <c r="LY97" s="59" t="s">
        <v>176</v>
      </c>
      <c r="LZ97" s="59" t="s">
        <v>176</v>
      </c>
      <c r="MA97" s="29" t="s">
        <v>208</v>
      </c>
      <c r="MB97" s="59" t="s">
        <v>176</v>
      </c>
      <c r="MC97" s="59" t="s">
        <v>208</v>
      </c>
      <c r="MD97" s="59"/>
      <c r="ME97" s="59" t="s">
        <v>176</v>
      </c>
      <c r="MF97" s="59" t="s">
        <v>181</v>
      </c>
      <c r="MG97" s="59" t="s">
        <v>181</v>
      </c>
      <c r="MH97" s="59" t="s">
        <v>181</v>
      </c>
      <c r="MI97" s="59" t="s">
        <v>216</v>
      </c>
      <c r="MJ97" s="59" t="s">
        <v>208</v>
      </c>
      <c r="MK97" s="59" t="s">
        <v>176</v>
      </c>
      <c r="ML97" s="59"/>
      <c r="MM97" s="59" t="s">
        <v>208</v>
      </c>
      <c r="MN97" s="59" t="s">
        <v>181</v>
      </c>
      <c r="MO97" s="59" t="s">
        <v>208</v>
      </c>
      <c r="MP97" s="59" t="s">
        <v>208</v>
      </c>
      <c r="MQ97" s="59" t="s">
        <v>176</v>
      </c>
      <c r="MR97" s="59" t="s">
        <v>176</v>
      </c>
      <c r="MS97" s="59"/>
      <c r="MT97" s="59" t="s">
        <v>176</v>
      </c>
      <c r="MU97" s="59" t="s">
        <v>208</v>
      </c>
      <c r="MV97" s="59" t="s">
        <v>208</v>
      </c>
      <c r="MW97" s="59" t="s">
        <v>176</v>
      </c>
      <c r="MX97" s="59" t="s">
        <v>216</v>
      </c>
      <c r="MY97" s="59" t="s">
        <v>208</v>
      </c>
      <c r="MZ97" s="59"/>
      <c r="NA97" s="59" t="s">
        <v>226</v>
      </c>
      <c r="NB97" s="59" t="s">
        <v>229</v>
      </c>
      <c r="NC97" s="59"/>
      <c r="ND97" s="59"/>
      <c r="NE97" s="59" t="s">
        <v>208</v>
      </c>
      <c r="NF97" s="59" t="s">
        <v>176</v>
      </c>
      <c r="NG97" s="59"/>
      <c r="NH97" s="59"/>
      <c r="NI97" s="59"/>
      <c r="NJ97" s="59"/>
      <c r="NR97" s="85" t="s">
        <v>176</v>
      </c>
      <c r="NS97" s="59" t="s">
        <v>216</v>
      </c>
      <c r="NT97" s="59" t="s">
        <v>208</v>
      </c>
      <c r="NV97" s="59" t="s">
        <v>214</v>
      </c>
      <c r="NW97" s="59" t="s">
        <v>208</v>
      </c>
      <c r="NX97" s="59" t="s">
        <v>176</v>
      </c>
      <c r="NY97" s="59" t="s">
        <v>183</v>
      </c>
      <c r="NZ97" s="59" t="s">
        <v>208</v>
      </c>
      <c r="OA97" s="59" t="s">
        <v>176</v>
      </c>
      <c r="OC97" s="59" t="s">
        <v>208</v>
      </c>
      <c r="OD97" s="59" t="s">
        <v>176</v>
      </c>
      <c r="OE97" s="59" t="s">
        <v>183</v>
      </c>
      <c r="OF97" s="59" t="s">
        <v>208</v>
      </c>
      <c r="OG97" s="59" t="s">
        <v>176</v>
      </c>
      <c r="OH97" s="59" t="s">
        <v>216</v>
      </c>
      <c r="OJ97" s="59" t="s">
        <v>176</v>
      </c>
      <c r="OK97" s="59" t="s">
        <v>183</v>
      </c>
      <c r="OL97" s="59" t="s">
        <v>229</v>
      </c>
      <c r="OM97" s="59" t="s">
        <v>176</v>
      </c>
      <c r="ON97" s="59" t="s">
        <v>183</v>
      </c>
      <c r="OO97" s="59" t="s">
        <v>208</v>
      </c>
      <c r="OQ97" s="59" t="s">
        <v>183</v>
      </c>
      <c r="OR97" s="59" t="s">
        <v>208</v>
      </c>
      <c r="OS97" s="59" t="s">
        <v>176</v>
      </c>
      <c r="OT97" s="59" t="s">
        <v>183</v>
      </c>
      <c r="OU97" s="59" t="s">
        <v>208</v>
      </c>
      <c r="OV97" s="59" t="s">
        <v>176</v>
      </c>
      <c r="OX97" s="59" t="s">
        <v>208</v>
      </c>
      <c r="OY97" s="59" t="s">
        <v>230</v>
      </c>
      <c r="OZ97" s="59" t="s">
        <v>183</v>
      </c>
      <c r="PA97" s="59" t="s">
        <v>230</v>
      </c>
      <c r="PB97" s="59" t="s">
        <v>176</v>
      </c>
      <c r="PE97" s="59" t="s">
        <v>230</v>
      </c>
      <c r="PF97" s="59" t="s">
        <v>183</v>
      </c>
      <c r="PG97" s="59" t="s">
        <v>176</v>
      </c>
      <c r="PH97" s="59" t="s">
        <v>176</v>
      </c>
      <c r="PI97" s="59" t="s">
        <v>183</v>
      </c>
      <c r="PL97" s="59" t="s">
        <v>183</v>
      </c>
      <c r="PM97" s="59" t="s">
        <v>208</v>
      </c>
      <c r="PN97" s="59" t="s">
        <v>181</v>
      </c>
      <c r="PO97" s="59" t="s">
        <v>216</v>
      </c>
      <c r="PP97" s="59" t="s">
        <v>208</v>
      </c>
      <c r="PQ97" s="59" t="s">
        <v>230</v>
      </c>
      <c r="PS97" s="59" t="s">
        <v>208</v>
      </c>
      <c r="PT97" s="59" t="s">
        <v>208</v>
      </c>
      <c r="PU97" s="59" t="s">
        <v>183</v>
      </c>
      <c r="PV97" s="59" t="s">
        <v>208</v>
      </c>
      <c r="PW97" s="59" t="s">
        <v>183</v>
      </c>
      <c r="PX97" s="59" t="s">
        <v>183</v>
      </c>
      <c r="PZ97" s="59" t="s">
        <v>208</v>
      </c>
      <c r="QA97" s="59" t="s">
        <v>183</v>
      </c>
      <c r="QB97" s="59" t="s">
        <v>208</v>
      </c>
      <c r="QC97" s="59" t="s">
        <v>183</v>
      </c>
      <c r="QD97" s="59" t="s">
        <v>183</v>
      </c>
      <c r="QE97" s="59" t="s">
        <v>208</v>
      </c>
      <c r="QG97" s="59" t="s">
        <v>226</v>
      </c>
      <c r="QH97" s="59" t="s">
        <v>208</v>
      </c>
      <c r="QI97" s="59" t="s">
        <v>183</v>
      </c>
      <c r="QJ97" s="59" t="s">
        <v>183</v>
      </c>
      <c r="QK97" s="59" t="s">
        <v>208</v>
      </c>
      <c r="QL97" s="59" t="s">
        <v>208</v>
      </c>
      <c r="QN97" s="59" t="s">
        <v>208</v>
      </c>
      <c r="QO97" s="59" t="s">
        <v>208</v>
      </c>
      <c r="QP97" s="59" t="s">
        <v>216</v>
      </c>
      <c r="QQ97" s="59" t="s">
        <v>221</v>
      </c>
      <c r="QR97" s="59" t="s">
        <v>221</v>
      </c>
      <c r="QS97" s="59" t="s">
        <v>216</v>
      </c>
      <c r="QU97" s="59" t="s">
        <v>216</v>
      </c>
      <c r="QV97" s="59" t="s">
        <v>216</v>
      </c>
      <c r="QW97" s="59" t="s">
        <v>208</v>
      </c>
      <c r="QX97" s="59" t="s">
        <v>176</v>
      </c>
      <c r="RB97" s="59" t="s">
        <v>226</v>
      </c>
      <c r="RC97" s="59" t="s">
        <v>208</v>
      </c>
      <c r="RD97" s="59" t="s">
        <v>176</v>
      </c>
      <c r="RE97" s="59" t="s">
        <v>183</v>
      </c>
      <c r="RF97" s="59" t="s">
        <v>208</v>
      </c>
      <c r="RG97" s="59" t="s">
        <v>176</v>
      </c>
      <c r="RI97" s="59" t="s">
        <v>208</v>
      </c>
      <c r="RJ97" s="59" t="s">
        <v>176</v>
      </c>
      <c r="RK97" s="59" t="s">
        <v>183</v>
      </c>
      <c r="RL97" s="59" t="s">
        <v>216</v>
      </c>
      <c r="RM97" s="59" t="s">
        <v>231</v>
      </c>
      <c r="RN97" s="59" t="s">
        <v>183</v>
      </c>
      <c r="RQ97" s="59" t="s">
        <v>183</v>
      </c>
      <c r="RR97" s="59" t="s">
        <v>216</v>
      </c>
      <c r="RS97" s="59" t="s">
        <v>176</v>
      </c>
      <c r="RT97" s="59" t="s">
        <v>232</v>
      </c>
      <c r="RU97" s="59" t="s">
        <v>208</v>
      </c>
      <c r="RW97" s="59" t="s">
        <v>233</v>
      </c>
      <c r="RX97" s="59" t="s">
        <v>233</v>
      </c>
      <c r="RY97" s="59" t="s">
        <v>176</v>
      </c>
      <c r="RZ97" s="59" t="s">
        <v>234</v>
      </c>
      <c r="SB97" s="59" t="s">
        <v>230</v>
      </c>
      <c r="SD97" s="59" t="s">
        <v>208</v>
      </c>
      <c r="SE97" s="167" t="s">
        <v>176</v>
      </c>
      <c r="SF97" s="59" t="s">
        <v>183</v>
      </c>
      <c r="SG97" s="59" t="s">
        <v>208</v>
      </c>
      <c r="SH97" s="59" t="s">
        <v>176</v>
      </c>
      <c r="SI97" s="59" t="s">
        <v>183</v>
      </c>
      <c r="SK97" s="59" t="s">
        <v>176</v>
      </c>
      <c r="SL97" s="59" t="s">
        <v>226</v>
      </c>
      <c r="SM97" s="59" t="s">
        <v>213</v>
      </c>
      <c r="SN97" s="59" t="s">
        <v>230</v>
      </c>
      <c r="SO97" s="59" t="s">
        <v>226</v>
      </c>
      <c r="SP97" s="85" t="s">
        <v>23</v>
      </c>
      <c r="SQ97" s="85" t="s">
        <v>18</v>
      </c>
      <c r="SR97" s="59" t="s">
        <v>226</v>
      </c>
      <c r="SS97" s="59" t="s">
        <v>208</v>
      </c>
      <c r="ST97" s="59" t="s">
        <v>230</v>
      </c>
      <c r="SU97" s="59" t="s">
        <v>226</v>
      </c>
      <c r="SV97" s="59" t="s">
        <v>208</v>
      </c>
      <c r="SW97" s="59" t="s">
        <v>176</v>
      </c>
      <c r="SY97" s="59" t="s">
        <v>208</v>
      </c>
      <c r="SZ97" s="59" t="s">
        <v>176</v>
      </c>
      <c r="TB97" s="59" t="s">
        <v>208</v>
      </c>
      <c r="TC97" s="59" t="s">
        <v>176</v>
      </c>
      <c r="TF97" s="59" t="s">
        <v>176</v>
      </c>
      <c r="TG97" s="59" t="s">
        <v>183</v>
      </c>
      <c r="TH97" s="59" t="s">
        <v>208</v>
      </c>
      <c r="TM97" s="59" t="s">
        <v>17</v>
      </c>
      <c r="TN97" s="59" t="s">
        <v>208</v>
      </c>
      <c r="TO97" s="59" t="s">
        <v>176</v>
      </c>
      <c r="TP97" s="59" t="s">
        <v>208</v>
      </c>
    </row>
    <row r="98" spans="1:16381" x14ac:dyDescent="0.3">
      <c r="A98" s="51"/>
      <c r="B98" s="51"/>
      <c r="C98" s="76"/>
      <c r="D98" s="76"/>
      <c r="E98" s="76"/>
      <c r="F98" s="76">
        <v>3</v>
      </c>
      <c r="G98" s="76" t="s">
        <v>235</v>
      </c>
      <c r="H98" s="76" t="s">
        <v>236</v>
      </c>
      <c r="J98" s="59"/>
      <c r="K98" s="59" t="s">
        <v>237</v>
      </c>
      <c r="L98" s="59" t="s">
        <v>237</v>
      </c>
      <c r="M98" s="59" t="s">
        <v>237</v>
      </c>
      <c r="N98" s="59"/>
      <c r="O98" s="59" t="s">
        <v>238</v>
      </c>
      <c r="P98" s="59" t="s">
        <v>238</v>
      </c>
      <c r="Q98" s="59" t="s">
        <v>237</v>
      </c>
      <c r="R98" s="59" t="s">
        <v>237</v>
      </c>
      <c r="S98" s="59" t="s">
        <v>237</v>
      </c>
      <c r="T98" s="59" t="s">
        <v>237</v>
      </c>
      <c r="U98" s="59"/>
      <c r="V98" s="59" t="s">
        <v>237</v>
      </c>
      <c r="W98" s="59" t="s">
        <v>237</v>
      </c>
      <c r="X98" s="59" t="s">
        <v>237</v>
      </c>
      <c r="Y98" s="59" t="s">
        <v>237</v>
      </c>
      <c r="Z98" s="59" t="s">
        <v>190</v>
      </c>
      <c r="AA98" s="59" t="s">
        <v>190</v>
      </c>
      <c r="AB98" s="59"/>
      <c r="AC98" s="59" t="s">
        <v>237</v>
      </c>
      <c r="AD98" s="59" t="s">
        <v>237</v>
      </c>
      <c r="AE98" s="59" t="s">
        <v>237</v>
      </c>
      <c r="AF98" s="59" t="s">
        <v>180</v>
      </c>
      <c r="AG98" s="59" t="s">
        <v>237</v>
      </c>
      <c r="AH98" s="59" t="s">
        <v>237</v>
      </c>
      <c r="AI98" s="59"/>
      <c r="AJ98" s="59" t="s">
        <v>237</v>
      </c>
      <c r="AK98" s="59" t="s">
        <v>180</v>
      </c>
      <c r="AL98" s="59" t="s">
        <v>180</v>
      </c>
      <c r="AM98" s="59" t="s">
        <v>238</v>
      </c>
      <c r="AN98" s="59" t="s">
        <v>180</v>
      </c>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c r="BU98" s="59"/>
      <c r="BV98" s="59"/>
      <c r="BW98" s="59"/>
      <c r="BX98" s="59"/>
      <c r="BY98" s="59"/>
      <c r="BZ98" s="59"/>
      <c r="CA98" s="59"/>
      <c r="CB98" s="59"/>
      <c r="CC98" s="59"/>
      <c r="CD98" s="59"/>
      <c r="CE98" s="59"/>
      <c r="CF98" s="59"/>
      <c r="CG98" s="59"/>
      <c r="CH98" s="59"/>
      <c r="CI98" s="59"/>
      <c r="CJ98" s="59"/>
      <c r="CK98" s="59"/>
      <c r="CL98" s="59"/>
      <c r="CM98" s="59"/>
      <c r="CN98" s="59"/>
      <c r="CO98" s="59"/>
      <c r="CP98" s="59"/>
      <c r="CQ98" s="59"/>
      <c r="CR98" s="59"/>
      <c r="CS98" s="59"/>
      <c r="CT98" s="59"/>
      <c r="CU98" s="59"/>
      <c r="CV98" s="59"/>
      <c r="CW98" s="59"/>
      <c r="CX98" s="59"/>
      <c r="CY98" s="59" t="s">
        <v>180</v>
      </c>
      <c r="CZ98" s="59" t="s">
        <v>180</v>
      </c>
      <c r="DA98" s="59"/>
      <c r="DB98" s="59"/>
      <c r="DC98" s="59"/>
      <c r="DD98" s="59" t="s">
        <v>237</v>
      </c>
      <c r="DE98" s="59" t="s">
        <v>180</v>
      </c>
      <c r="DF98" s="59" t="s">
        <v>237</v>
      </c>
      <c r="DG98" s="59" t="s">
        <v>237</v>
      </c>
      <c r="DH98" s="59"/>
      <c r="DI98" s="59" t="s">
        <v>237</v>
      </c>
      <c r="DJ98" s="59" t="s">
        <v>180</v>
      </c>
      <c r="DK98" s="59" t="s">
        <v>180</v>
      </c>
      <c r="DL98" s="59" t="s">
        <v>237</v>
      </c>
      <c r="DM98" s="59" t="s">
        <v>237</v>
      </c>
      <c r="DN98" s="59"/>
      <c r="DO98" s="59"/>
      <c r="DP98" s="59" t="s">
        <v>238</v>
      </c>
      <c r="DQ98" s="59" t="s">
        <v>237</v>
      </c>
      <c r="DR98" s="59" t="s">
        <v>239</v>
      </c>
      <c r="DS98" s="59" t="s">
        <v>237</v>
      </c>
      <c r="DT98" s="59" t="s">
        <v>237</v>
      </c>
      <c r="DU98" s="59" t="s">
        <v>238</v>
      </c>
      <c r="DV98" s="59"/>
      <c r="DW98" s="59" t="s">
        <v>237</v>
      </c>
      <c r="DX98" s="59" t="s">
        <v>237</v>
      </c>
      <c r="DY98" s="59" t="s">
        <v>237</v>
      </c>
      <c r="EA98" s="59" t="s">
        <v>238</v>
      </c>
      <c r="EB98" s="59" t="s">
        <v>237</v>
      </c>
      <c r="EC98" s="59"/>
      <c r="ED98" s="59" t="s">
        <v>237</v>
      </c>
      <c r="EE98" s="59" t="s">
        <v>237</v>
      </c>
      <c r="EF98" s="59" t="s">
        <v>240</v>
      </c>
      <c r="EG98" s="59" t="s">
        <v>241</v>
      </c>
      <c r="EH98" s="59" t="s">
        <v>242</v>
      </c>
      <c r="EJ98" s="59"/>
      <c r="EK98" s="59" t="s">
        <v>242</v>
      </c>
      <c r="EL98" s="59" t="s">
        <v>243</v>
      </c>
      <c r="EM98" s="59" t="s">
        <v>243</v>
      </c>
      <c r="EN98" s="59" t="s">
        <v>237</v>
      </c>
      <c r="EO98" s="59" t="s">
        <v>237</v>
      </c>
      <c r="EP98" s="59" t="s">
        <v>237</v>
      </c>
      <c r="EQ98" s="59"/>
      <c r="ER98" s="59" t="s">
        <v>180</v>
      </c>
      <c r="ES98" s="59" t="s">
        <v>180</v>
      </c>
      <c r="ET98" s="59" t="s">
        <v>237</v>
      </c>
      <c r="EU98" s="59" t="s">
        <v>237</v>
      </c>
      <c r="EV98" s="59" t="s">
        <v>237</v>
      </c>
      <c r="EW98" s="59" t="s">
        <v>237</v>
      </c>
      <c r="EX98" s="59"/>
      <c r="EY98" s="59" t="s">
        <v>190</v>
      </c>
      <c r="EZ98" s="59" t="s">
        <v>237</v>
      </c>
      <c r="FA98" s="59" t="s">
        <v>237</v>
      </c>
      <c r="FB98" s="59"/>
      <c r="FC98" s="59"/>
      <c r="FD98" s="59"/>
      <c r="FE98" s="59"/>
      <c r="FF98" s="59" t="s">
        <v>237</v>
      </c>
      <c r="FG98" s="59" t="s">
        <v>237</v>
      </c>
      <c r="FH98" s="56" t="s">
        <v>166</v>
      </c>
      <c r="FI98" s="59"/>
      <c r="FJ98" s="59"/>
      <c r="FK98" s="59"/>
      <c r="FL98" s="59"/>
      <c r="FM98" s="59" t="s">
        <v>238</v>
      </c>
      <c r="FN98" s="59" t="s">
        <v>237</v>
      </c>
      <c r="FO98" s="59" t="s">
        <v>237</v>
      </c>
      <c r="FP98" s="59" t="s">
        <v>237</v>
      </c>
      <c r="FQ98" s="59" t="s">
        <v>180</v>
      </c>
      <c r="FR98" s="59" t="s">
        <v>237</v>
      </c>
      <c r="FS98" s="59"/>
      <c r="FT98" s="59" t="s">
        <v>237</v>
      </c>
      <c r="FU98" s="59" t="s">
        <v>237</v>
      </c>
      <c r="FV98" s="59" t="s">
        <v>180</v>
      </c>
      <c r="FW98" s="59" t="s">
        <v>180</v>
      </c>
      <c r="FX98" s="59" t="s">
        <v>237</v>
      </c>
      <c r="FY98" s="59" t="s">
        <v>237</v>
      </c>
      <c r="FZ98" s="59"/>
      <c r="GA98" s="59"/>
      <c r="GB98" s="59"/>
      <c r="GC98" s="59" t="s">
        <v>180</v>
      </c>
      <c r="GD98" s="59" t="s">
        <v>237</v>
      </c>
      <c r="GE98" s="59" t="s">
        <v>237</v>
      </c>
      <c r="GF98" s="59" t="s">
        <v>237</v>
      </c>
      <c r="GG98" s="59"/>
      <c r="GH98" s="59" t="s">
        <v>180</v>
      </c>
      <c r="GI98" s="59" t="s">
        <v>180</v>
      </c>
      <c r="GJ98" s="59" t="s">
        <v>220</v>
      </c>
      <c r="GK98" s="59" t="s">
        <v>244</v>
      </c>
      <c r="GL98" s="59" t="s">
        <v>245</v>
      </c>
      <c r="GM98" s="59" t="s">
        <v>180</v>
      </c>
      <c r="GN98" s="59" t="s">
        <v>190</v>
      </c>
      <c r="GO98" s="59" t="s">
        <v>190</v>
      </c>
      <c r="GP98" s="59" t="s">
        <v>220</v>
      </c>
      <c r="GQ98" s="59" t="s">
        <v>220</v>
      </c>
      <c r="GR98" s="59" t="s">
        <v>190</v>
      </c>
      <c r="GS98" s="59" t="s">
        <v>190</v>
      </c>
      <c r="GT98" s="59" t="s">
        <v>190</v>
      </c>
      <c r="GU98" s="59"/>
      <c r="GV98" s="59" t="s">
        <v>220</v>
      </c>
      <c r="GW98" s="59" t="s">
        <v>220</v>
      </c>
      <c r="GX98" s="59" t="s">
        <v>220</v>
      </c>
      <c r="GY98" s="59" t="s">
        <v>220</v>
      </c>
      <c r="GZ98" s="59"/>
      <c r="HA98" s="59" t="s">
        <v>209</v>
      </c>
      <c r="HB98" s="59"/>
      <c r="HC98" s="59" t="s">
        <v>220</v>
      </c>
      <c r="HD98" s="59" t="s">
        <v>220</v>
      </c>
      <c r="HE98" s="59"/>
      <c r="HF98" s="59"/>
      <c r="HG98" s="59" t="s">
        <v>241</v>
      </c>
      <c r="HH98" s="59" t="s">
        <v>220</v>
      </c>
      <c r="HI98" s="59" t="s">
        <v>220</v>
      </c>
      <c r="HJ98" s="59" t="s">
        <v>220</v>
      </c>
      <c r="HK98" s="59" t="s">
        <v>220</v>
      </c>
      <c r="HL98" s="59" t="s">
        <v>179</v>
      </c>
      <c r="HM98" s="59" t="s">
        <v>180</v>
      </c>
      <c r="HN98" s="59" t="s">
        <v>220</v>
      </c>
      <c r="HO98" s="59" t="s">
        <v>220</v>
      </c>
      <c r="HP98" s="59"/>
      <c r="HQ98" s="59" t="s">
        <v>220</v>
      </c>
      <c r="HR98" s="59" t="s">
        <v>179</v>
      </c>
      <c r="HS98" s="59" t="s">
        <v>246</v>
      </c>
      <c r="HT98" s="59" t="s">
        <v>209</v>
      </c>
      <c r="HU98" s="59"/>
      <c r="HV98" s="59" t="s">
        <v>220</v>
      </c>
      <c r="HW98" s="59"/>
      <c r="HX98" s="59" t="s">
        <v>243</v>
      </c>
      <c r="HY98" s="59" t="s">
        <v>247</v>
      </c>
      <c r="HZ98" s="59" t="s">
        <v>220</v>
      </c>
      <c r="IA98" s="59" t="s">
        <v>166</v>
      </c>
      <c r="IB98" s="59" t="s">
        <v>247</v>
      </c>
      <c r="IC98" s="59" t="s">
        <v>241</v>
      </c>
      <c r="ID98" s="59"/>
      <c r="IE98" s="59" t="s">
        <v>247</v>
      </c>
      <c r="IF98" s="59" t="s">
        <v>220</v>
      </c>
      <c r="IG98" s="59" t="s">
        <v>247</v>
      </c>
      <c r="IH98" s="59" t="s">
        <v>247</v>
      </c>
      <c r="II98" s="59" t="s">
        <v>248</v>
      </c>
      <c r="IJ98" s="59" t="s">
        <v>247</v>
      </c>
      <c r="IK98" s="59" t="s">
        <v>220</v>
      </c>
      <c r="IL98" s="59" t="s">
        <v>220</v>
      </c>
      <c r="IM98" s="59" t="s">
        <v>247</v>
      </c>
      <c r="IN98" s="59" t="s">
        <v>241</v>
      </c>
      <c r="IO98" s="59" t="s">
        <v>247</v>
      </c>
      <c r="IP98" s="59" t="s">
        <v>241</v>
      </c>
      <c r="IQ98" s="59" t="s">
        <v>247</v>
      </c>
      <c r="IR98" s="59" t="s">
        <v>220</v>
      </c>
      <c r="IS98" s="59" t="s">
        <v>220</v>
      </c>
      <c r="IT98" s="59" t="s">
        <v>247</v>
      </c>
      <c r="IU98" s="59" t="s">
        <v>247</v>
      </c>
      <c r="IV98" s="59" t="s">
        <v>220</v>
      </c>
      <c r="IW98" s="59" t="s">
        <v>243</v>
      </c>
      <c r="IX98" s="59" t="s">
        <v>220</v>
      </c>
      <c r="IY98" s="59"/>
      <c r="IZ98" s="59" t="s">
        <v>243</v>
      </c>
      <c r="JA98" s="59" t="s">
        <v>243</v>
      </c>
      <c r="JB98" s="59" t="s">
        <v>247</v>
      </c>
      <c r="JC98" s="59" t="s">
        <v>243</v>
      </c>
      <c r="JD98" s="59" t="s">
        <v>220</v>
      </c>
      <c r="JE98" s="59" t="s">
        <v>247</v>
      </c>
      <c r="JF98" s="59" t="s">
        <v>247</v>
      </c>
      <c r="JG98" s="59" t="s">
        <v>247</v>
      </c>
      <c r="JH98" s="59" t="s">
        <v>243</v>
      </c>
      <c r="JI98" s="29" t="s">
        <v>243</v>
      </c>
      <c r="JJ98" s="59" t="s">
        <v>220</v>
      </c>
      <c r="JK98" s="59" t="s">
        <v>222</v>
      </c>
      <c r="JL98" s="59" t="s">
        <v>243</v>
      </c>
      <c r="JM98" s="59"/>
      <c r="JN98" s="59" t="s">
        <v>238</v>
      </c>
      <c r="JO98" s="59" t="s">
        <v>238</v>
      </c>
      <c r="JP98" s="59" t="s">
        <v>238</v>
      </c>
      <c r="JQ98" s="59" t="s">
        <v>247</v>
      </c>
      <c r="JR98" s="59" t="s">
        <v>247</v>
      </c>
      <c r="JS98" s="59" t="s">
        <v>243</v>
      </c>
      <c r="JT98" s="59" t="s">
        <v>249</v>
      </c>
      <c r="JU98" s="59" t="s">
        <v>249</v>
      </c>
      <c r="JV98" s="59" t="s">
        <v>247</v>
      </c>
      <c r="JW98" s="59" t="s">
        <v>249</v>
      </c>
      <c r="JX98" s="59" t="s">
        <v>243</v>
      </c>
      <c r="JY98" s="29" t="s">
        <v>243</v>
      </c>
      <c r="JZ98" s="59" t="s">
        <v>243</v>
      </c>
      <c r="KA98" s="59"/>
      <c r="KB98" s="59" t="s">
        <v>249</v>
      </c>
      <c r="KC98" s="59" t="s">
        <v>249</v>
      </c>
      <c r="KD98" s="59" t="s">
        <v>250</v>
      </c>
      <c r="KE98" s="59" t="s">
        <v>220</v>
      </c>
      <c r="KF98" s="59" t="s">
        <v>249</v>
      </c>
      <c r="KG98" s="59" t="s">
        <v>249</v>
      </c>
      <c r="KH98" s="59"/>
      <c r="KI98" s="59" t="s">
        <v>249</v>
      </c>
      <c r="KJ98" s="59" t="s">
        <v>220</v>
      </c>
      <c r="KK98" s="59" t="s">
        <v>220</v>
      </c>
      <c r="KL98" s="59" t="s">
        <v>222</v>
      </c>
      <c r="KM98" s="59" t="s">
        <v>222</v>
      </c>
      <c r="KN98" s="59" t="s">
        <v>222</v>
      </c>
      <c r="KO98" s="59"/>
      <c r="KP98" s="59" t="s">
        <v>220</v>
      </c>
      <c r="KQ98" s="59" t="s">
        <v>220</v>
      </c>
      <c r="KR98" s="59" t="s">
        <v>251</v>
      </c>
      <c r="KS98" s="59" t="s">
        <v>243</v>
      </c>
      <c r="KT98" s="59" t="s">
        <v>220</v>
      </c>
      <c r="KU98" s="59" t="s">
        <v>220</v>
      </c>
      <c r="KV98" s="59"/>
      <c r="KW98" s="59" t="s">
        <v>220</v>
      </c>
      <c r="KX98" s="59" t="s">
        <v>243</v>
      </c>
      <c r="KY98" s="29" t="s">
        <v>243</v>
      </c>
      <c r="KZ98" s="59" t="s">
        <v>220</v>
      </c>
      <c r="LA98" s="59" t="s">
        <v>220</v>
      </c>
      <c r="LB98" s="59" t="s">
        <v>220</v>
      </c>
      <c r="LC98" s="59"/>
      <c r="LD98" s="59" t="s">
        <v>222</v>
      </c>
      <c r="LE98" s="59" t="s">
        <v>222</v>
      </c>
      <c r="LF98" s="59" t="s">
        <v>222</v>
      </c>
      <c r="LG98" s="59" t="s">
        <v>220</v>
      </c>
      <c r="LH98" s="59" t="s">
        <v>220</v>
      </c>
      <c r="LI98" s="59" t="s">
        <v>220</v>
      </c>
      <c r="LJ98" s="59"/>
      <c r="LK98" s="59" t="s">
        <v>222</v>
      </c>
      <c r="LL98" s="59" t="s">
        <v>222</v>
      </c>
      <c r="LM98" s="59" t="s">
        <v>222</v>
      </c>
      <c r="LN98" s="59" t="s">
        <v>209</v>
      </c>
      <c r="LO98" s="59" t="s">
        <v>209</v>
      </c>
      <c r="LP98" s="59" t="s">
        <v>222</v>
      </c>
      <c r="LQ98" s="59"/>
      <c r="LR98" s="59" t="s">
        <v>222</v>
      </c>
      <c r="LS98" s="59" t="s">
        <v>252</v>
      </c>
      <c r="LT98" s="59" t="s">
        <v>220</v>
      </c>
      <c r="LU98" s="59" t="s">
        <v>220</v>
      </c>
      <c r="LV98" s="59" t="s">
        <v>222</v>
      </c>
      <c r="LW98" s="59" t="s">
        <v>222</v>
      </c>
      <c r="LX98" s="59"/>
      <c r="LY98" s="59" t="s">
        <v>222</v>
      </c>
      <c r="LZ98" s="59" t="s">
        <v>222</v>
      </c>
      <c r="MA98" s="59" t="s">
        <v>243</v>
      </c>
      <c r="MB98" s="59" t="s">
        <v>222</v>
      </c>
      <c r="MC98" s="59" t="s">
        <v>222</v>
      </c>
      <c r="MD98" s="59" t="s">
        <v>222</v>
      </c>
      <c r="ME98" s="59"/>
      <c r="MF98" s="59"/>
      <c r="MG98" s="59" t="s">
        <v>220</v>
      </c>
      <c r="MH98" s="59" t="s">
        <v>222</v>
      </c>
      <c r="MI98" s="59" t="s">
        <v>222</v>
      </c>
      <c r="MJ98" s="59" t="s">
        <v>222</v>
      </c>
      <c r="MK98" s="59" t="s">
        <v>222</v>
      </c>
      <c r="ML98" s="59"/>
      <c r="MM98" s="59" t="s">
        <v>220</v>
      </c>
      <c r="MN98" s="59" t="s">
        <v>222</v>
      </c>
      <c r="MO98" s="29" t="s">
        <v>222</v>
      </c>
      <c r="MP98" s="59" t="s">
        <v>222</v>
      </c>
      <c r="MQ98" s="59" t="s">
        <v>222</v>
      </c>
      <c r="MR98" s="59" t="s">
        <v>220</v>
      </c>
      <c r="MS98" s="59"/>
      <c r="MT98" s="59" t="s">
        <v>222</v>
      </c>
      <c r="MU98" s="59" t="s">
        <v>222</v>
      </c>
      <c r="MV98" s="59" t="s">
        <v>222</v>
      </c>
      <c r="MW98" s="59" t="s">
        <v>222</v>
      </c>
      <c r="MX98" s="59" t="s">
        <v>209</v>
      </c>
      <c r="MY98" s="59" t="s">
        <v>220</v>
      </c>
      <c r="MZ98" s="59"/>
      <c r="NA98" s="59" t="s">
        <v>222</v>
      </c>
      <c r="NB98" s="59" t="s">
        <v>222</v>
      </c>
      <c r="NC98" s="59" t="s">
        <v>222</v>
      </c>
      <c r="ND98" s="59"/>
      <c r="NE98" s="59" t="s">
        <v>209</v>
      </c>
      <c r="NF98" s="59" t="s">
        <v>222</v>
      </c>
      <c r="NG98" s="59"/>
      <c r="NH98" s="59"/>
      <c r="NI98" s="59"/>
      <c r="NJ98" s="59"/>
      <c r="NR98" s="59" t="s">
        <v>222</v>
      </c>
      <c r="NS98" s="59" t="s">
        <v>222</v>
      </c>
      <c r="NT98" s="59" t="s">
        <v>222</v>
      </c>
      <c r="NV98" s="59" t="s">
        <v>253</v>
      </c>
      <c r="NW98" s="59" t="s">
        <v>220</v>
      </c>
      <c r="NX98" s="59" t="s">
        <v>222</v>
      </c>
      <c r="NY98" s="59" t="s">
        <v>254</v>
      </c>
      <c r="NZ98" s="59" t="s">
        <v>222</v>
      </c>
      <c r="OA98" s="59" t="s">
        <v>222</v>
      </c>
      <c r="OB98" s="59" t="s">
        <v>220</v>
      </c>
      <c r="OC98" s="59" t="s">
        <v>255</v>
      </c>
      <c r="OD98" s="59" t="s">
        <v>255</v>
      </c>
      <c r="OE98" s="59" t="s">
        <v>222</v>
      </c>
      <c r="OF98" s="59" t="s">
        <v>255</v>
      </c>
      <c r="OG98" s="59" t="s">
        <v>222</v>
      </c>
      <c r="OH98" s="59" t="s">
        <v>220</v>
      </c>
      <c r="OJ98" s="59" t="s">
        <v>222</v>
      </c>
      <c r="OK98" s="59" t="s">
        <v>222</v>
      </c>
      <c r="OL98" s="59" t="s">
        <v>209</v>
      </c>
      <c r="OM98" s="59" t="s">
        <v>256</v>
      </c>
      <c r="ON98" s="59" t="s">
        <v>256</v>
      </c>
      <c r="OO98" s="59" t="s">
        <v>256</v>
      </c>
      <c r="OP98" s="59" t="s">
        <v>256</v>
      </c>
      <c r="OQ98" s="59" t="s">
        <v>256</v>
      </c>
      <c r="OR98" s="59" t="s">
        <v>222</v>
      </c>
      <c r="OS98" s="59" t="s">
        <v>222</v>
      </c>
      <c r="OT98" s="59" t="s">
        <v>209</v>
      </c>
      <c r="OU98" s="59" t="s">
        <v>256</v>
      </c>
      <c r="OV98" s="59" t="s">
        <v>256</v>
      </c>
      <c r="OX98" s="59" t="s">
        <v>222</v>
      </c>
      <c r="OY98" s="59" t="s">
        <v>255</v>
      </c>
      <c r="PB98" s="59" t="s">
        <v>255</v>
      </c>
      <c r="PC98" s="59" t="s">
        <v>255</v>
      </c>
      <c r="PE98" s="59" t="s">
        <v>255</v>
      </c>
      <c r="PF98" s="59" t="s">
        <v>255</v>
      </c>
      <c r="PG98" s="59" t="s">
        <v>255</v>
      </c>
      <c r="PH98" s="59" t="s">
        <v>243</v>
      </c>
      <c r="PI98" s="59" t="s">
        <v>255</v>
      </c>
      <c r="PJ98" s="59" t="s">
        <v>222</v>
      </c>
      <c r="PL98" s="59" t="s">
        <v>209</v>
      </c>
      <c r="PM98" s="59" t="s">
        <v>209</v>
      </c>
      <c r="PN98" s="59" t="s">
        <v>222</v>
      </c>
      <c r="PO98" s="59" t="s">
        <v>222</v>
      </c>
      <c r="PP98" s="59" t="s">
        <v>220</v>
      </c>
      <c r="PQ98" s="59" t="s">
        <v>209</v>
      </c>
      <c r="PR98" s="59" t="s">
        <v>243</v>
      </c>
      <c r="PT98" s="59" t="s">
        <v>257</v>
      </c>
      <c r="PU98" s="59" t="s">
        <v>243</v>
      </c>
      <c r="PV98" s="59" t="s">
        <v>222</v>
      </c>
      <c r="PW98" s="59" t="s">
        <v>258</v>
      </c>
      <c r="PX98" s="59" t="s">
        <v>220</v>
      </c>
      <c r="PZ98" s="59" t="s">
        <v>259</v>
      </c>
      <c r="QA98" s="59" t="s">
        <v>222</v>
      </c>
      <c r="QB98" s="59" t="s">
        <v>222</v>
      </c>
      <c r="QC98" s="59" t="s">
        <v>260</v>
      </c>
      <c r="QE98" s="59" t="s">
        <v>209</v>
      </c>
      <c r="QI98" s="59" t="s">
        <v>220</v>
      </c>
      <c r="QJ98" s="59" t="s">
        <v>261</v>
      </c>
      <c r="QK98" s="59" t="s">
        <v>209</v>
      </c>
      <c r="QL98" s="59" t="s">
        <v>198</v>
      </c>
      <c r="QM98" s="59" t="s">
        <v>198</v>
      </c>
      <c r="QO98" s="59" t="s">
        <v>198</v>
      </c>
      <c r="QP98" s="59" t="s">
        <v>198</v>
      </c>
      <c r="QQ98" s="59" t="s">
        <v>262</v>
      </c>
      <c r="QR98" s="59" t="s">
        <v>243</v>
      </c>
      <c r="QU98" s="59" t="s">
        <v>209</v>
      </c>
      <c r="QV98" s="59" t="s">
        <v>209</v>
      </c>
      <c r="QX98" s="59" t="s">
        <v>243</v>
      </c>
      <c r="QY98" s="59" t="s">
        <v>243</v>
      </c>
      <c r="RB98" s="59" t="s">
        <v>198</v>
      </c>
      <c r="RC98" s="59" t="s">
        <v>220</v>
      </c>
      <c r="RF98" s="59" t="s">
        <v>220</v>
      </c>
      <c r="RG98" s="59" t="s">
        <v>220</v>
      </c>
      <c r="RI98" s="59" t="s">
        <v>220</v>
      </c>
      <c r="RJ98" s="59" t="s">
        <v>198</v>
      </c>
      <c r="RL98" s="59" t="s">
        <v>220</v>
      </c>
      <c r="RM98" s="59" t="s">
        <v>220</v>
      </c>
      <c r="RN98" s="59" t="s">
        <v>220</v>
      </c>
      <c r="RP98" s="59" t="s">
        <v>243</v>
      </c>
      <c r="RR98" s="59" t="s">
        <v>220</v>
      </c>
      <c r="RS98" s="59" t="s">
        <v>220</v>
      </c>
      <c r="RT98" s="59" t="s">
        <v>209</v>
      </c>
      <c r="RU98" s="59" t="s">
        <v>220</v>
      </c>
      <c r="RX98" s="59" t="s">
        <v>220</v>
      </c>
      <c r="RY98" s="59" t="s">
        <v>220</v>
      </c>
      <c r="RZ98" s="59" t="s">
        <v>220</v>
      </c>
      <c r="SA98" s="59" t="s">
        <v>220</v>
      </c>
      <c r="SD98" s="59" t="s">
        <v>263</v>
      </c>
      <c r="SE98" s="59" t="s">
        <v>220</v>
      </c>
      <c r="SF98" s="59" t="s">
        <v>220</v>
      </c>
      <c r="SG98" s="59" t="s">
        <v>263</v>
      </c>
      <c r="SK98" s="59" t="s">
        <v>220</v>
      </c>
      <c r="SL98" s="59" t="s">
        <v>220</v>
      </c>
      <c r="SM98" s="59" t="s">
        <v>220</v>
      </c>
      <c r="SN98" s="59" t="s">
        <v>257</v>
      </c>
      <c r="SP98" s="59" t="s">
        <v>220</v>
      </c>
      <c r="SR98" s="59" t="s">
        <v>220</v>
      </c>
      <c r="SS98" s="59" t="s">
        <v>220</v>
      </c>
      <c r="SV98" s="59" t="s">
        <v>220</v>
      </c>
      <c r="SW98" s="59" t="s">
        <v>220</v>
      </c>
      <c r="SY98" s="59" t="s">
        <v>220</v>
      </c>
      <c r="TB98" s="59" t="s">
        <v>220</v>
      </c>
      <c r="TC98" s="59" t="s">
        <v>220</v>
      </c>
      <c r="TD98" s="59" t="s">
        <v>220</v>
      </c>
      <c r="TH98" s="59" t="s">
        <v>220</v>
      </c>
      <c r="TI98" s="59" t="s">
        <v>220</v>
      </c>
      <c r="TJ98" s="59" t="s">
        <v>220</v>
      </c>
      <c r="TK98" s="59" t="s">
        <v>220</v>
      </c>
      <c r="TN98" s="59" t="s">
        <v>220</v>
      </c>
      <c r="TO98" s="59" t="s">
        <v>220</v>
      </c>
      <c r="TP98" s="59" t="s">
        <v>220</v>
      </c>
      <c r="TQ98" s="59" t="s">
        <v>220</v>
      </c>
    </row>
    <row r="99" spans="1:16381" x14ac:dyDescent="0.3">
      <c r="A99" s="51"/>
      <c r="B99" s="51"/>
      <c r="C99" s="52"/>
      <c r="D99" s="52"/>
      <c r="E99" s="52"/>
      <c r="F99" s="82"/>
      <c r="G99" s="52"/>
      <c r="H99" s="52" t="s">
        <v>264</v>
      </c>
      <c r="DZ99" s="53"/>
      <c r="EI99" s="53"/>
    </row>
    <row r="100" spans="1:16381" ht="201.6" x14ac:dyDescent="0.3">
      <c r="A100" s="51"/>
      <c r="B100" s="51"/>
      <c r="C100" s="52"/>
      <c r="D100" s="52"/>
      <c r="E100" s="52"/>
      <c r="F100" s="82"/>
      <c r="G100" s="52"/>
      <c r="H100" s="52" t="s">
        <v>265</v>
      </c>
      <c r="DZ100" s="53"/>
      <c r="EI100" s="53"/>
      <c r="PS100" s="59" t="s">
        <v>266</v>
      </c>
      <c r="PT100" s="59" t="s">
        <v>266</v>
      </c>
      <c r="PU100" s="59" t="s">
        <v>266</v>
      </c>
      <c r="PV100" s="59" t="s">
        <v>266</v>
      </c>
      <c r="PW100" s="59" t="s">
        <v>266</v>
      </c>
      <c r="PX100" s="59" t="s">
        <v>266</v>
      </c>
      <c r="PY100" s="59" t="s">
        <v>266</v>
      </c>
      <c r="PZ100" s="59" t="s">
        <v>266</v>
      </c>
      <c r="QA100" s="59" t="s">
        <v>266</v>
      </c>
      <c r="QB100" s="59" t="s">
        <v>266</v>
      </c>
      <c r="QC100" s="59" t="s">
        <v>266</v>
      </c>
      <c r="QD100" s="59" t="s">
        <v>266</v>
      </c>
      <c r="QE100" s="59" t="s">
        <v>266</v>
      </c>
      <c r="QF100" s="59" t="s">
        <v>266</v>
      </c>
      <c r="QG100" s="59" t="s">
        <v>266</v>
      </c>
      <c r="QH100" s="59" t="s">
        <v>266</v>
      </c>
      <c r="QI100" s="59" t="s">
        <v>266</v>
      </c>
      <c r="QJ100" s="59" t="s">
        <v>266</v>
      </c>
      <c r="QK100" s="59" t="s">
        <v>266</v>
      </c>
      <c r="QL100" s="59" t="s">
        <v>266</v>
      </c>
      <c r="QM100" s="59" t="s">
        <v>266</v>
      </c>
      <c r="QN100" s="59" t="s">
        <v>266</v>
      </c>
      <c r="QO100" s="59" t="s">
        <v>266</v>
      </c>
      <c r="QP100" s="59" t="s">
        <v>266</v>
      </c>
      <c r="QQ100" s="59" t="s">
        <v>266</v>
      </c>
      <c r="QR100" s="59" t="s">
        <v>266</v>
      </c>
      <c r="QS100" s="59" t="s">
        <v>266</v>
      </c>
      <c r="QT100" s="59" t="s">
        <v>266</v>
      </c>
      <c r="QU100" s="56" t="s">
        <v>267</v>
      </c>
      <c r="QV100" s="56" t="s">
        <v>267</v>
      </c>
      <c r="QW100" s="56" t="s">
        <v>267</v>
      </c>
      <c r="QX100" s="56" t="s">
        <v>267</v>
      </c>
      <c r="QY100" s="56" t="s">
        <v>267</v>
      </c>
      <c r="QZ100" s="56" t="s">
        <v>267</v>
      </c>
      <c r="RA100" s="56" t="s">
        <v>267</v>
      </c>
      <c r="RB100" s="56" t="s">
        <v>267</v>
      </c>
      <c r="RC100" s="56" t="s">
        <v>267</v>
      </c>
      <c r="RD100" s="56" t="s">
        <v>267</v>
      </c>
      <c r="RE100" s="56" t="s">
        <v>267</v>
      </c>
      <c r="RF100" s="56" t="s">
        <v>267</v>
      </c>
      <c r="RG100" s="56" t="s">
        <v>267</v>
      </c>
      <c r="RI100" s="173" t="s">
        <v>268</v>
      </c>
      <c r="RT100" s="59" t="s">
        <v>269</v>
      </c>
      <c r="RW100" s="59" t="s">
        <v>269</v>
      </c>
      <c r="RX100" s="59" t="s">
        <v>269</v>
      </c>
      <c r="RY100" s="59" t="s">
        <v>269</v>
      </c>
      <c r="RZ100" s="174" t="s">
        <v>269</v>
      </c>
      <c r="SA100" s="59" t="s">
        <v>270</v>
      </c>
      <c r="SB100" s="176" t="s">
        <v>269</v>
      </c>
      <c r="SD100" s="59" t="s">
        <v>269</v>
      </c>
      <c r="SE100" s="59" t="s">
        <v>269</v>
      </c>
      <c r="SF100" s="59" t="s">
        <v>269</v>
      </c>
      <c r="SG100" s="59" t="s">
        <v>269</v>
      </c>
      <c r="SH100" s="59" t="s">
        <v>269</v>
      </c>
      <c r="SI100" s="59" t="s">
        <v>269</v>
      </c>
      <c r="SK100" s="59" t="s">
        <v>269</v>
      </c>
      <c r="SL100" s="59" t="s">
        <v>269</v>
      </c>
      <c r="SM100" s="59" t="s">
        <v>271</v>
      </c>
      <c r="SN100" s="59" t="s">
        <v>270</v>
      </c>
      <c r="SO100" s="59" t="s">
        <v>270</v>
      </c>
      <c r="SR100" s="59" t="s">
        <v>272</v>
      </c>
      <c r="SS100" s="59" t="s">
        <v>272</v>
      </c>
      <c r="ST100" s="59" t="s">
        <v>272</v>
      </c>
      <c r="SU100" s="59" t="s">
        <v>272</v>
      </c>
      <c r="SV100" s="59" t="s">
        <v>272</v>
      </c>
      <c r="SW100" s="59" t="s">
        <v>272</v>
      </c>
      <c r="SX100" s="59" t="s">
        <v>272</v>
      </c>
      <c r="SY100" s="59" t="s">
        <v>272</v>
      </c>
      <c r="SZ100" s="59" t="s">
        <v>272</v>
      </c>
      <c r="TA100" s="59" t="s">
        <v>272</v>
      </c>
      <c r="TB100" s="59" t="s">
        <v>272</v>
      </c>
      <c r="TC100" s="59" t="s">
        <v>272</v>
      </c>
      <c r="TD100" s="59" t="s">
        <v>272</v>
      </c>
      <c r="TF100" s="59" t="s">
        <v>272</v>
      </c>
      <c r="TG100" s="59" t="s">
        <v>272</v>
      </c>
      <c r="TH100" s="59" t="s">
        <v>272</v>
      </c>
      <c r="TI100" s="59" t="s">
        <v>272</v>
      </c>
      <c r="TJ100" s="59" t="s">
        <v>272</v>
      </c>
      <c r="TK100" s="59" t="s">
        <v>272</v>
      </c>
      <c r="TM100" s="59" t="s">
        <v>272</v>
      </c>
      <c r="TN100" s="59" t="s">
        <v>272</v>
      </c>
      <c r="TO100" s="59" t="s">
        <v>272</v>
      </c>
      <c r="TP100" s="59" t="s">
        <v>272</v>
      </c>
      <c r="TQ100" s="59" t="s">
        <v>272</v>
      </c>
    </row>
    <row r="101" spans="1:16381" s="175" customFormat="1" x14ac:dyDescent="0.3">
      <c r="A101" s="126"/>
      <c r="B101" s="51"/>
      <c r="C101" s="52"/>
      <c r="D101" s="52"/>
      <c r="E101" s="52"/>
      <c r="F101" s="82"/>
      <c r="G101" s="52"/>
      <c r="H101" s="52" t="s">
        <v>273</v>
      </c>
      <c r="I101" s="59"/>
      <c r="J101" s="102">
        <f t="shared" ref="J101:BU101" si="0">(COUNT(J2:J41)+COUNTIF(J2:J41,"OK")+COUNTIF(J2:J41,"FÉRIAS")+COUNTIF(J2:J41,"SÁBADO")+COUNTIF(J2:J41,"DOMINGO")+COUNTIF(J2:J41,"SEM PRODUÇÃO")+COUNTIF(J2:J41,"FERIADO")+COUNTIF(J2:J41,0)+COUNTIF(J2:J41,"KO"))/36</f>
        <v>1</v>
      </c>
      <c r="K101" s="102">
        <f t="shared" si="0"/>
        <v>0.97222222222222221</v>
      </c>
      <c r="L101" s="102">
        <f t="shared" si="0"/>
        <v>0.97222222222222221</v>
      </c>
      <c r="M101" s="102">
        <f t="shared" si="0"/>
        <v>0.97222222222222221</v>
      </c>
      <c r="N101" s="102">
        <f t="shared" si="0"/>
        <v>0.97222222222222221</v>
      </c>
      <c r="O101" s="102">
        <f t="shared" si="0"/>
        <v>0.97222222222222221</v>
      </c>
      <c r="P101" s="102">
        <f t="shared" si="0"/>
        <v>0.91666666666666663</v>
      </c>
      <c r="Q101" s="102">
        <f t="shared" si="0"/>
        <v>0.97222222222222221</v>
      </c>
      <c r="R101" s="102">
        <f t="shared" si="0"/>
        <v>0.97222222222222221</v>
      </c>
      <c r="S101" s="102">
        <f t="shared" si="0"/>
        <v>0.97222222222222221</v>
      </c>
      <c r="T101" s="102">
        <f t="shared" si="0"/>
        <v>0.97222222222222221</v>
      </c>
      <c r="U101" s="102">
        <f t="shared" si="0"/>
        <v>0.97222222222222221</v>
      </c>
      <c r="V101" s="102">
        <f t="shared" si="0"/>
        <v>0.97222222222222221</v>
      </c>
      <c r="W101" s="102">
        <f t="shared" si="0"/>
        <v>1</v>
      </c>
      <c r="X101" s="102">
        <f t="shared" si="0"/>
        <v>0.97222222222222221</v>
      </c>
      <c r="Y101" s="102">
        <f t="shared" si="0"/>
        <v>1</v>
      </c>
      <c r="Z101" s="102">
        <f t="shared" si="0"/>
        <v>0.97222222222222221</v>
      </c>
      <c r="AA101" s="102">
        <f t="shared" si="0"/>
        <v>0.97222222222222221</v>
      </c>
      <c r="AB101" s="102">
        <f t="shared" si="0"/>
        <v>0.97222222222222221</v>
      </c>
      <c r="AC101" s="102">
        <f t="shared" si="0"/>
        <v>0.97222222222222221</v>
      </c>
      <c r="AD101" s="102">
        <f t="shared" si="0"/>
        <v>0.97222222222222221</v>
      </c>
      <c r="AE101" s="102">
        <f t="shared" si="0"/>
        <v>0.97222222222222221</v>
      </c>
      <c r="AF101" s="102">
        <f t="shared" si="0"/>
        <v>0.97222222222222221</v>
      </c>
      <c r="AG101" s="102">
        <f t="shared" si="0"/>
        <v>0.97222222222222221</v>
      </c>
      <c r="AH101" s="102">
        <f t="shared" si="0"/>
        <v>0.97222222222222221</v>
      </c>
      <c r="AI101" s="102">
        <f t="shared" si="0"/>
        <v>0.97222222222222221</v>
      </c>
      <c r="AJ101" s="102">
        <f t="shared" si="0"/>
        <v>0.97222222222222221</v>
      </c>
      <c r="AK101" s="102">
        <f t="shared" si="0"/>
        <v>0.97222222222222221</v>
      </c>
      <c r="AL101" s="102">
        <f t="shared" si="0"/>
        <v>0.97222222222222221</v>
      </c>
      <c r="AM101" s="102">
        <f t="shared" si="0"/>
        <v>0.94444444444444442</v>
      </c>
      <c r="AN101" s="102">
        <f t="shared" si="0"/>
        <v>0.97222222222222221</v>
      </c>
      <c r="AO101" s="102">
        <f t="shared" si="0"/>
        <v>0.97222222222222221</v>
      </c>
      <c r="AP101" s="102">
        <f t="shared" si="0"/>
        <v>0.97222222222222221</v>
      </c>
      <c r="AQ101" s="102">
        <f t="shared" si="0"/>
        <v>0.97222222222222221</v>
      </c>
      <c r="AR101" s="102">
        <f t="shared" si="0"/>
        <v>1.0277777777777777</v>
      </c>
      <c r="AS101" s="102">
        <f t="shared" si="0"/>
        <v>1.0277777777777777</v>
      </c>
      <c r="AT101" s="102">
        <f t="shared" si="0"/>
        <v>0.97222222222222221</v>
      </c>
      <c r="AU101" s="102">
        <f t="shared" si="0"/>
        <v>0.97222222222222221</v>
      </c>
      <c r="AV101" s="102">
        <f t="shared" si="0"/>
        <v>0.97222222222222221</v>
      </c>
      <c r="AW101" s="102">
        <f t="shared" si="0"/>
        <v>0.97222222222222221</v>
      </c>
      <c r="AX101" s="102">
        <f t="shared" si="0"/>
        <v>0.97222222222222221</v>
      </c>
      <c r="AY101" s="102">
        <f t="shared" si="0"/>
        <v>0.97222222222222221</v>
      </c>
      <c r="AZ101" s="102">
        <f t="shared" si="0"/>
        <v>0.97222222222222221</v>
      </c>
      <c r="BA101" s="102">
        <f t="shared" si="0"/>
        <v>0.97222222222222221</v>
      </c>
      <c r="BB101" s="102">
        <f t="shared" si="0"/>
        <v>0.97222222222222221</v>
      </c>
      <c r="BC101" s="102">
        <f t="shared" si="0"/>
        <v>0.97222222222222221</v>
      </c>
      <c r="BD101" s="102">
        <f t="shared" si="0"/>
        <v>0</v>
      </c>
      <c r="BE101" s="102">
        <f t="shared" si="0"/>
        <v>0.97222222222222221</v>
      </c>
      <c r="BF101" s="102">
        <f t="shared" si="0"/>
        <v>0.97222222222222221</v>
      </c>
      <c r="BG101" s="102">
        <f t="shared" si="0"/>
        <v>0.97222222222222221</v>
      </c>
      <c r="BH101" s="102">
        <f t="shared" si="0"/>
        <v>0.97222222222222221</v>
      </c>
      <c r="BI101" s="102">
        <f t="shared" si="0"/>
        <v>0.97222222222222221</v>
      </c>
      <c r="BJ101" s="102">
        <f t="shared" si="0"/>
        <v>0.91666666666666663</v>
      </c>
      <c r="BK101" s="102">
        <f t="shared" si="0"/>
        <v>0.30555555555555558</v>
      </c>
      <c r="BL101" s="102">
        <f t="shared" si="0"/>
        <v>0.97222222222222221</v>
      </c>
      <c r="BM101" s="102">
        <f t="shared" si="0"/>
        <v>0.97222222222222221</v>
      </c>
      <c r="BN101" s="102">
        <f t="shared" si="0"/>
        <v>0.97222222222222221</v>
      </c>
      <c r="BO101" s="102">
        <f t="shared" si="0"/>
        <v>0.97222222222222221</v>
      </c>
      <c r="BP101" s="102">
        <f t="shared" si="0"/>
        <v>0.97222222222222221</v>
      </c>
      <c r="BQ101" s="102">
        <f t="shared" si="0"/>
        <v>0</v>
      </c>
      <c r="BR101" s="102">
        <f t="shared" si="0"/>
        <v>1.0833333333333333</v>
      </c>
      <c r="BS101" s="102">
        <f t="shared" si="0"/>
        <v>0</v>
      </c>
      <c r="BT101" s="102">
        <f t="shared" si="0"/>
        <v>0</v>
      </c>
      <c r="BU101" s="102">
        <f t="shared" si="0"/>
        <v>0</v>
      </c>
      <c r="BV101" s="102">
        <f t="shared" ref="BV101:EG101" si="1">(COUNT(BV2:BV41)+COUNTIF(BV2:BV41,"OK")+COUNTIF(BV2:BV41,"FÉRIAS")+COUNTIF(BV2:BV41,"SÁBADO")+COUNTIF(BV2:BV41,"DOMINGO")+COUNTIF(BV2:BV41,"SEM PRODUÇÃO")+COUNTIF(BV2:BV41,"FERIADO")+COUNTIF(BV2:BV41,0)+COUNTIF(BV2:BV41,"KO"))/36</f>
        <v>0</v>
      </c>
      <c r="BW101" s="102">
        <f t="shared" si="1"/>
        <v>0</v>
      </c>
      <c r="BX101" s="102">
        <f t="shared" si="1"/>
        <v>0</v>
      </c>
      <c r="BY101" s="102">
        <f t="shared" si="1"/>
        <v>1.0833333333333333</v>
      </c>
      <c r="BZ101" s="102">
        <f t="shared" si="1"/>
        <v>0.22222222222222221</v>
      </c>
      <c r="CA101" s="102">
        <f t="shared" si="1"/>
        <v>0.97222222222222221</v>
      </c>
      <c r="CB101" s="102">
        <f t="shared" si="1"/>
        <v>0.97222222222222221</v>
      </c>
      <c r="CC101" s="102">
        <f t="shared" si="1"/>
        <v>0.97222222222222221</v>
      </c>
      <c r="CD101" s="102">
        <f t="shared" si="1"/>
        <v>0.97222222222222221</v>
      </c>
      <c r="CE101" s="102">
        <f t="shared" si="1"/>
        <v>0.97222222222222221</v>
      </c>
      <c r="CF101" s="102">
        <f t="shared" si="1"/>
        <v>0.97222222222222221</v>
      </c>
      <c r="CG101" s="102">
        <f t="shared" si="1"/>
        <v>0.97222222222222221</v>
      </c>
      <c r="CH101" s="102">
        <f t="shared" si="1"/>
        <v>0.97222222222222221</v>
      </c>
      <c r="CI101" s="102">
        <f t="shared" si="1"/>
        <v>0.97222222222222221</v>
      </c>
      <c r="CJ101" s="102">
        <f t="shared" si="1"/>
        <v>0.97222222222222221</v>
      </c>
      <c r="CK101" s="102">
        <f t="shared" si="1"/>
        <v>0.97222222222222221</v>
      </c>
      <c r="CL101" s="102">
        <f t="shared" si="1"/>
        <v>0.97222222222222221</v>
      </c>
      <c r="CM101" s="102">
        <f t="shared" si="1"/>
        <v>1.0833333333333333</v>
      </c>
      <c r="CN101" s="102">
        <f t="shared" si="1"/>
        <v>0.97222222222222221</v>
      </c>
      <c r="CO101" s="102">
        <f t="shared" si="1"/>
        <v>0.97222222222222221</v>
      </c>
      <c r="CP101" s="102">
        <f t="shared" si="1"/>
        <v>0.97222222222222221</v>
      </c>
      <c r="CQ101" s="102">
        <f t="shared" si="1"/>
        <v>0.97222222222222221</v>
      </c>
      <c r="CR101" s="102">
        <f t="shared" si="1"/>
        <v>0.97222222222222221</v>
      </c>
      <c r="CS101" s="102">
        <f t="shared" si="1"/>
        <v>0.97222222222222221</v>
      </c>
      <c r="CT101" s="102">
        <f t="shared" si="1"/>
        <v>0.97222222222222221</v>
      </c>
      <c r="CU101" s="102">
        <f t="shared" si="1"/>
        <v>0.97222222222222221</v>
      </c>
      <c r="CV101" s="102">
        <f t="shared" si="1"/>
        <v>0.97222222222222221</v>
      </c>
      <c r="CW101" s="102">
        <f t="shared" si="1"/>
        <v>0.97222222222222221</v>
      </c>
      <c r="CX101" s="102">
        <f t="shared" si="1"/>
        <v>0.97222222222222221</v>
      </c>
      <c r="CY101" s="102">
        <f t="shared" si="1"/>
        <v>0.97222222222222221</v>
      </c>
      <c r="CZ101" s="102">
        <f t="shared" si="1"/>
        <v>0.97222222222222221</v>
      </c>
      <c r="DA101" s="102">
        <f t="shared" si="1"/>
        <v>1.0833333333333333</v>
      </c>
      <c r="DB101" s="102">
        <f t="shared" si="1"/>
        <v>0.97222222222222221</v>
      </c>
      <c r="DC101" s="102">
        <f t="shared" si="1"/>
        <v>0.97222222222222221</v>
      </c>
      <c r="DD101" s="102">
        <f t="shared" si="1"/>
        <v>0.97222222222222221</v>
      </c>
      <c r="DE101" s="102">
        <f t="shared" si="1"/>
        <v>0.97222222222222221</v>
      </c>
      <c r="DF101" s="102">
        <f t="shared" si="1"/>
        <v>0.97222222222222221</v>
      </c>
      <c r="DG101" s="102">
        <f t="shared" si="1"/>
        <v>0.97222222222222221</v>
      </c>
      <c r="DH101" s="102">
        <f t="shared" si="1"/>
        <v>1.0277777777777777</v>
      </c>
      <c r="DI101" s="102">
        <f t="shared" si="1"/>
        <v>0.97222222222222221</v>
      </c>
      <c r="DJ101" s="102">
        <f t="shared" si="1"/>
        <v>0.97222222222222221</v>
      </c>
      <c r="DK101" s="102">
        <f t="shared" si="1"/>
        <v>0.91666666666666663</v>
      </c>
      <c r="DL101" s="102">
        <f t="shared" si="1"/>
        <v>0.97222222222222221</v>
      </c>
      <c r="DM101" s="102">
        <f t="shared" si="1"/>
        <v>0.97222222222222221</v>
      </c>
      <c r="DN101" s="102">
        <f t="shared" si="1"/>
        <v>0.97222222222222221</v>
      </c>
      <c r="DO101" s="102">
        <f t="shared" si="1"/>
        <v>0.97222222222222221</v>
      </c>
      <c r="DP101" s="102">
        <f t="shared" si="1"/>
        <v>0.97222222222222221</v>
      </c>
      <c r="DQ101" s="102">
        <f t="shared" si="1"/>
        <v>0.97222222222222221</v>
      </c>
      <c r="DR101" s="102">
        <f t="shared" si="1"/>
        <v>0.97222222222222221</v>
      </c>
      <c r="DS101" s="102">
        <f t="shared" si="1"/>
        <v>0.97222222222222221</v>
      </c>
      <c r="DT101" s="102">
        <f t="shared" si="1"/>
        <v>1.0277777777777777</v>
      </c>
      <c r="DU101" s="102">
        <f t="shared" si="1"/>
        <v>0.97222222222222221</v>
      </c>
      <c r="DV101" s="102">
        <f t="shared" si="1"/>
        <v>0.97222222222222221</v>
      </c>
      <c r="DW101" s="102">
        <f t="shared" si="1"/>
        <v>0.97222222222222221</v>
      </c>
      <c r="DX101" s="102">
        <f t="shared" si="1"/>
        <v>0.97222222222222221</v>
      </c>
      <c r="DY101" s="102">
        <f t="shared" si="1"/>
        <v>0.97222222222222221</v>
      </c>
      <c r="DZ101" s="102">
        <f t="shared" si="1"/>
        <v>0.97222222222222221</v>
      </c>
      <c r="EA101" s="102">
        <f t="shared" si="1"/>
        <v>1</v>
      </c>
      <c r="EB101" s="102">
        <f t="shared" si="1"/>
        <v>1</v>
      </c>
      <c r="EC101" s="102">
        <f t="shared" si="1"/>
        <v>1.0833333333333333</v>
      </c>
      <c r="ED101" s="102">
        <f t="shared" si="1"/>
        <v>1</v>
      </c>
      <c r="EE101" s="102">
        <f t="shared" si="1"/>
        <v>1</v>
      </c>
      <c r="EF101" s="102">
        <f t="shared" si="1"/>
        <v>1</v>
      </c>
      <c r="EG101" s="102">
        <f t="shared" si="1"/>
        <v>1</v>
      </c>
      <c r="EH101" s="102">
        <f t="shared" ref="EH101:GS101" si="2">(COUNT(EH2:EH41)+COUNTIF(EH2:EH41,"OK")+COUNTIF(EH2:EH41,"FÉRIAS")+COUNTIF(EH2:EH41,"SÁBADO")+COUNTIF(EH2:EH41,"DOMINGO")+COUNTIF(EH2:EH41,"SEM PRODUÇÃO")+COUNTIF(EH2:EH41,"FERIADO")+COUNTIF(EH2:EH41,0)+COUNTIF(EH2:EH41,"KO"))/36</f>
        <v>1</v>
      </c>
      <c r="EI101" s="102">
        <f t="shared" si="2"/>
        <v>0.63888888888888884</v>
      </c>
      <c r="EJ101" s="102">
        <f t="shared" si="2"/>
        <v>0.97222222222222221</v>
      </c>
      <c r="EK101" s="102">
        <f t="shared" si="2"/>
        <v>1.0277777777777777</v>
      </c>
      <c r="EL101" s="102">
        <f t="shared" si="2"/>
        <v>1.0277777777777777</v>
      </c>
      <c r="EM101" s="102">
        <f t="shared" si="2"/>
        <v>1.0277777777777777</v>
      </c>
      <c r="EN101" s="102">
        <f t="shared" si="2"/>
        <v>1.0277777777777777</v>
      </c>
      <c r="EO101" s="102">
        <f t="shared" si="2"/>
        <v>1.0277777777777777</v>
      </c>
      <c r="EP101" s="102">
        <f t="shared" si="2"/>
        <v>1</v>
      </c>
      <c r="EQ101" s="102">
        <f t="shared" si="2"/>
        <v>0.97222222222222221</v>
      </c>
      <c r="ER101" s="102">
        <f t="shared" si="2"/>
        <v>1</v>
      </c>
      <c r="ES101" s="102">
        <f t="shared" si="2"/>
        <v>1</v>
      </c>
      <c r="ET101" s="102">
        <f t="shared" si="2"/>
        <v>1</v>
      </c>
      <c r="EU101" s="102">
        <f t="shared" si="2"/>
        <v>0.97222222222222221</v>
      </c>
      <c r="EV101" s="102">
        <f t="shared" si="2"/>
        <v>1</v>
      </c>
      <c r="EW101" s="102">
        <f t="shared" si="2"/>
        <v>1</v>
      </c>
      <c r="EX101" s="102">
        <f t="shared" si="2"/>
        <v>0.97222222222222221</v>
      </c>
      <c r="EY101" s="102">
        <f t="shared" si="2"/>
        <v>1</v>
      </c>
      <c r="EZ101" s="102">
        <f t="shared" si="2"/>
        <v>1</v>
      </c>
      <c r="FA101" s="102">
        <f t="shared" si="2"/>
        <v>1</v>
      </c>
      <c r="FB101" s="102">
        <f t="shared" si="2"/>
        <v>1</v>
      </c>
      <c r="FC101" s="102">
        <f t="shared" si="2"/>
        <v>1</v>
      </c>
      <c r="FD101" s="102">
        <f t="shared" si="2"/>
        <v>1</v>
      </c>
      <c r="FE101" s="102">
        <f t="shared" si="2"/>
        <v>0.97222222222222221</v>
      </c>
      <c r="FF101" s="102">
        <f t="shared" si="2"/>
        <v>1</v>
      </c>
      <c r="FG101" s="102">
        <f t="shared" si="2"/>
        <v>1</v>
      </c>
      <c r="FH101" s="102">
        <f t="shared" si="2"/>
        <v>1</v>
      </c>
      <c r="FI101" s="102">
        <f t="shared" si="2"/>
        <v>1</v>
      </c>
      <c r="FJ101" s="102">
        <f t="shared" si="2"/>
        <v>1</v>
      </c>
      <c r="FK101" s="102">
        <f t="shared" si="2"/>
        <v>1</v>
      </c>
      <c r="FL101" s="102">
        <f t="shared" si="2"/>
        <v>0.97222222222222221</v>
      </c>
      <c r="FM101" s="102">
        <f t="shared" si="2"/>
        <v>1</v>
      </c>
      <c r="FN101" s="102">
        <f t="shared" si="2"/>
        <v>1</v>
      </c>
      <c r="FO101" s="102">
        <f t="shared" si="2"/>
        <v>1</v>
      </c>
      <c r="FP101" s="102">
        <f t="shared" si="2"/>
        <v>1</v>
      </c>
      <c r="FQ101" s="102">
        <f t="shared" si="2"/>
        <v>1</v>
      </c>
      <c r="FR101" s="102">
        <f t="shared" si="2"/>
        <v>1</v>
      </c>
      <c r="FS101" s="102">
        <f t="shared" si="2"/>
        <v>0.97222222222222221</v>
      </c>
      <c r="FT101" s="102">
        <f t="shared" si="2"/>
        <v>1</v>
      </c>
      <c r="FU101" s="102">
        <f t="shared" si="2"/>
        <v>1</v>
      </c>
      <c r="FV101" s="102">
        <f t="shared" si="2"/>
        <v>1</v>
      </c>
      <c r="FW101" s="102">
        <f t="shared" si="2"/>
        <v>1.0555555555555556</v>
      </c>
      <c r="FX101" s="102">
        <f t="shared" si="2"/>
        <v>1</v>
      </c>
      <c r="FY101" s="102">
        <f t="shared" si="2"/>
        <v>1</v>
      </c>
      <c r="FZ101" s="102">
        <f t="shared" si="2"/>
        <v>0.97222222222222221</v>
      </c>
      <c r="GA101" s="102">
        <f t="shared" si="2"/>
        <v>0.97222222222222221</v>
      </c>
      <c r="GB101" s="102">
        <f t="shared" si="2"/>
        <v>0.97222222222222221</v>
      </c>
      <c r="GC101" s="102">
        <f t="shared" si="2"/>
        <v>1</v>
      </c>
      <c r="GD101" s="102">
        <f t="shared" si="2"/>
        <v>1</v>
      </c>
      <c r="GE101" s="102">
        <f t="shared" si="2"/>
        <v>1</v>
      </c>
      <c r="GF101" s="102">
        <f t="shared" si="2"/>
        <v>1</v>
      </c>
      <c r="GG101" s="102">
        <f t="shared" si="2"/>
        <v>0.97222222222222221</v>
      </c>
      <c r="GH101" s="102">
        <f t="shared" si="2"/>
        <v>1</v>
      </c>
      <c r="GI101" s="102">
        <f t="shared" si="2"/>
        <v>1</v>
      </c>
      <c r="GJ101" s="102">
        <f t="shared" si="2"/>
        <v>1</v>
      </c>
      <c r="GK101" s="102">
        <f t="shared" si="2"/>
        <v>1</v>
      </c>
      <c r="GL101" s="102">
        <f t="shared" si="2"/>
        <v>1</v>
      </c>
      <c r="GM101" s="102">
        <f t="shared" si="2"/>
        <v>0.63888888888888884</v>
      </c>
      <c r="GN101" s="102">
        <f t="shared" si="2"/>
        <v>0.97222222222222221</v>
      </c>
      <c r="GO101" s="102">
        <f t="shared" si="2"/>
        <v>1</v>
      </c>
      <c r="GP101" s="102">
        <f t="shared" si="2"/>
        <v>1</v>
      </c>
      <c r="GQ101" s="102">
        <f t="shared" si="2"/>
        <v>1</v>
      </c>
      <c r="GR101" s="102">
        <f t="shared" si="2"/>
        <v>1</v>
      </c>
      <c r="GS101" s="102">
        <f t="shared" si="2"/>
        <v>1</v>
      </c>
      <c r="GT101" s="102">
        <f t="shared" ref="GT101:JE101" si="3">(COUNT(GT2:GT41)+COUNTIF(GT2:GT41,"OK")+COUNTIF(GT2:GT41,"FÉRIAS")+COUNTIF(GT2:GT41,"SÁBADO")+COUNTIF(GT2:GT41,"DOMINGO")+COUNTIF(GT2:GT41,"SEM PRODUÇÃO")+COUNTIF(GT2:GT41,"FERIADO")+COUNTIF(GT2:GT41,0)+COUNTIF(GT2:GT41,"KO"))/36</f>
        <v>1</v>
      </c>
      <c r="GU101" s="102">
        <f t="shared" si="3"/>
        <v>0.97222222222222221</v>
      </c>
      <c r="GV101" s="102">
        <f t="shared" si="3"/>
        <v>1</v>
      </c>
      <c r="GW101" s="102">
        <f t="shared" si="3"/>
        <v>0.94444444444444442</v>
      </c>
      <c r="GX101" s="102">
        <f t="shared" si="3"/>
        <v>1</v>
      </c>
      <c r="GY101" s="102">
        <f t="shared" si="3"/>
        <v>1</v>
      </c>
      <c r="GZ101" s="102">
        <f t="shared" si="3"/>
        <v>1</v>
      </c>
      <c r="HA101" s="102">
        <f t="shared" si="3"/>
        <v>1</v>
      </c>
      <c r="HB101" s="102">
        <f t="shared" si="3"/>
        <v>0.97222222222222221</v>
      </c>
      <c r="HC101" s="102">
        <f t="shared" si="3"/>
        <v>1</v>
      </c>
      <c r="HD101" s="102">
        <f t="shared" si="3"/>
        <v>0.97222222222222221</v>
      </c>
      <c r="HE101" s="102">
        <f t="shared" si="3"/>
        <v>1</v>
      </c>
      <c r="HF101" s="102">
        <f t="shared" si="3"/>
        <v>1</v>
      </c>
      <c r="HG101" s="102">
        <f t="shared" si="3"/>
        <v>1</v>
      </c>
      <c r="HH101" s="102">
        <f t="shared" si="3"/>
        <v>0.63888888888888884</v>
      </c>
      <c r="HI101" s="102">
        <f t="shared" si="3"/>
        <v>0.97222222222222221</v>
      </c>
      <c r="HJ101" s="102">
        <f t="shared" si="3"/>
        <v>1</v>
      </c>
      <c r="HK101" s="102">
        <f t="shared" si="3"/>
        <v>1</v>
      </c>
      <c r="HL101" s="102">
        <f t="shared" si="3"/>
        <v>1</v>
      </c>
      <c r="HM101" s="102">
        <f t="shared" si="3"/>
        <v>1</v>
      </c>
      <c r="HN101" s="102">
        <f t="shared" si="3"/>
        <v>1</v>
      </c>
      <c r="HO101" s="102">
        <f t="shared" si="3"/>
        <v>0.63888888888888884</v>
      </c>
      <c r="HP101" s="102">
        <f t="shared" si="3"/>
        <v>0.97222222222222221</v>
      </c>
      <c r="HQ101" s="102">
        <f t="shared" si="3"/>
        <v>1</v>
      </c>
      <c r="HR101" s="102">
        <f t="shared" si="3"/>
        <v>1</v>
      </c>
      <c r="HS101" s="102">
        <f t="shared" si="3"/>
        <v>1.0277777777777777</v>
      </c>
      <c r="HT101" s="102">
        <f t="shared" si="3"/>
        <v>1</v>
      </c>
      <c r="HU101" s="102">
        <f t="shared" si="3"/>
        <v>1.0277777777777777</v>
      </c>
      <c r="HV101" s="102">
        <f t="shared" si="3"/>
        <v>1.0277777777777777</v>
      </c>
      <c r="HW101" s="102">
        <f t="shared" si="3"/>
        <v>0.97222222222222221</v>
      </c>
      <c r="HX101" s="102">
        <f t="shared" si="3"/>
        <v>1.0555555555555556</v>
      </c>
      <c r="HY101" s="102">
        <f t="shared" si="3"/>
        <v>1.0555555555555556</v>
      </c>
      <c r="HZ101" s="102">
        <f t="shared" si="3"/>
        <v>1.0555555555555556</v>
      </c>
      <c r="IA101" s="102">
        <f t="shared" si="3"/>
        <v>1.0555555555555556</v>
      </c>
      <c r="IB101" s="102">
        <f t="shared" si="3"/>
        <v>1.0555555555555556</v>
      </c>
      <c r="IC101" s="102">
        <f t="shared" si="3"/>
        <v>1.0555555555555556</v>
      </c>
      <c r="ID101" s="102">
        <f t="shared" si="3"/>
        <v>0.97222222222222221</v>
      </c>
      <c r="IE101" s="102">
        <f t="shared" si="3"/>
        <v>1.0555555555555556</v>
      </c>
      <c r="IF101" s="102">
        <f t="shared" si="3"/>
        <v>1.0555555555555556</v>
      </c>
      <c r="IG101" s="102">
        <f t="shared" si="3"/>
        <v>1.0555555555555556</v>
      </c>
      <c r="IH101" s="102">
        <f t="shared" si="3"/>
        <v>1.0555555555555556</v>
      </c>
      <c r="II101" s="102">
        <f t="shared" si="3"/>
        <v>1.0555555555555556</v>
      </c>
      <c r="IJ101" s="102">
        <f t="shared" si="3"/>
        <v>1.0555555555555556</v>
      </c>
      <c r="IK101" s="102">
        <f t="shared" si="3"/>
        <v>0.97222222222222221</v>
      </c>
      <c r="IL101" s="102">
        <f t="shared" si="3"/>
        <v>1.0277777777777777</v>
      </c>
      <c r="IM101" s="102">
        <f t="shared" si="3"/>
        <v>1.0277777777777777</v>
      </c>
      <c r="IN101" s="102">
        <f t="shared" si="3"/>
        <v>1.0277777777777777</v>
      </c>
      <c r="IO101" s="102">
        <f t="shared" si="3"/>
        <v>0.94444444444444442</v>
      </c>
      <c r="IP101" s="102">
        <f t="shared" si="3"/>
        <v>1.0277777777777777</v>
      </c>
      <c r="IQ101" s="102">
        <f t="shared" si="3"/>
        <v>1.0277777777777777</v>
      </c>
      <c r="IR101" s="102">
        <f t="shared" si="3"/>
        <v>0.97222222222222221</v>
      </c>
      <c r="IS101" s="102">
        <f t="shared" si="3"/>
        <v>1.0277777777777777</v>
      </c>
      <c r="IT101" s="102">
        <f t="shared" si="3"/>
        <v>1.0277777777777777</v>
      </c>
      <c r="IU101" s="102">
        <f t="shared" si="3"/>
        <v>1.0277777777777777</v>
      </c>
      <c r="IV101" s="102">
        <f t="shared" si="3"/>
        <v>1.0277777777777777</v>
      </c>
      <c r="IW101" s="102">
        <f t="shared" si="3"/>
        <v>1.0277777777777777</v>
      </c>
      <c r="IX101" s="102">
        <f t="shared" si="3"/>
        <v>1</v>
      </c>
      <c r="IY101" s="102">
        <f t="shared" si="3"/>
        <v>0.97222222222222221</v>
      </c>
      <c r="IZ101" s="102">
        <f t="shared" si="3"/>
        <v>1.0277777777777777</v>
      </c>
      <c r="JA101" s="102">
        <f t="shared" si="3"/>
        <v>1.0277777777777777</v>
      </c>
      <c r="JB101" s="102">
        <f t="shared" si="3"/>
        <v>1.0277777777777777</v>
      </c>
      <c r="JC101" s="102">
        <f t="shared" si="3"/>
        <v>1.0277777777777777</v>
      </c>
      <c r="JD101" s="102">
        <f t="shared" si="3"/>
        <v>1.0277777777777777</v>
      </c>
      <c r="JE101" s="102">
        <f t="shared" si="3"/>
        <v>1.0277777777777777</v>
      </c>
      <c r="JF101" s="102">
        <f t="shared" ref="JF101:LQ101" si="4">(COUNT(JF2:JF41)+COUNTIF(JF2:JF41,"OK")+COUNTIF(JF2:JF41,"FÉRIAS")+COUNTIF(JF2:JF41,"SÁBADO")+COUNTIF(JF2:JF41,"DOMINGO")+COUNTIF(JF2:JF41,"SEM PRODUÇÃO")+COUNTIF(JF2:JF41,"FERIADO")+COUNTIF(JF2:JF41,0)+COUNTIF(JF2:JF41,"KO"))/36</f>
        <v>0.97222222222222221</v>
      </c>
      <c r="JG101" s="102">
        <f t="shared" si="4"/>
        <v>1.0277777777777777</v>
      </c>
      <c r="JH101" s="102">
        <f t="shared" si="4"/>
        <v>1.0277777777777777</v>
      </c>
      <c r="JI101" s="102">
        <f t="shared" si="4"/>
        <v>1.0277777777777777</v>
      </c>
      <c r="JJ101" s="102">
        <f t="shared" si="4"/>
        <v>1.0277777777777777</v>
      </c>
      <c r="JK101" s="102">
        <f t="shared" si="4"/>
        <v>1.0277777777777777</v>
      </c>
      <c r="JL101" s="102">
        <f t="shared" si="4"/>
        <v>1.0277777777777777</v>
      </c>
      <c r="JM101" s="102">
        <f t="shared" si="4"/>
        <v>1</v>
      </c>
      <c r="JN101" s="102">
        <f t="shared" si="4"/>
        <v>1.0833333333333333</v>
      </c>
      <c r="JO101" s="102">
        <f t="shared" si="4"/>
        <v>1.0277777777777777</v>
      </c>
      <c r="JP101" s="102">
        <f t="shared" si="4"/>
        <v>1.0277777777777777</v>
      </c>
      <c r="JQ101" s="102">
        <f t="shared" si="4"/>
        <v>1.0277777777777777</v>
      </c>
      <c r="JR101" s="102">
        <f t="shared" si="4"/>
        <v>1.0277777777777777</v>
      </c>
      <c r="JS101" s="102">
        <f t="shared" si="4"/>
        <v>1.0277777777777777</v>
      </c>
      <c r="JT101" s="102">
        <f t="shared" si="4"/>
        <v>0.97222222222222221</v>
      </c>
      <c r="JU101" s="102">
        <f t="shared" si="4"/>
        <v>1.0277777777777777</v>
      </c>
      <c r="JV101" s="102">
        <f t="shared" si="4"/>
        <v>1.0277777777777777</v>
      </c>
      <c r="JW101" s="102">
        <f t="shared" si="4"/>
        <v>1.0277777777777777</v>
      </c>
      <c r="JX101" s="102">
        <f t="shared" si="4"/>
        <v>1.0277777777777777</v>
      </c>
      <c r="JY101" s="102">
        <f t="shared" si="4"/>
        <v>1.0277777777777777</v>
      </c>
      <c r="JZ101" s="102">
        <f t="shared" si="4"/>
        <v>1.0277777777777777</v>
      </c>
      <c r="KA101" s="102">
        <f t="shared" si="4"/>
        <v>1</v>
      </c>
      <c r="KB101" s="102">
        <f t="shared" si="4"/>
        <v>1.0277777777777777</v>
      </c>
      <c r="KC101" s="102">
        <f t="shared" si="4"/>
        <v>1.0555555555555556</v>
      </c>
      <c r="KD101" s="102">
        <f t="shared" si="4"/>
        <v>1.0277777777777777</v>
      </c>
      <c r="KE101" s="102">
        <f t="shared" si="4"/>
        <v>1.0277777777777777</v>
      </c>
      <c r="KF101" s="102">
        <f t="shared" si="4"/>
        <v>1.0277777777777777</v>
      </c>
      <c r="KG101" s="102">
        <f t="shared" si="4"/>
        <v>1.0277777777777777</v>
      </c>
      <c r="KH101" s="102">
        <f t="shared" si="4"/>
        <v>1</v>
      </c>
      <c r="KI101" s="102">
        <f t="shared" si="4"/>
        <v>1.0555555555555556</v>
      </c>
      <c r="KJ101" s="102">
        <f t="shared" si="4"/>
        <v>1.0277777777777777</v>
      </c>
      <c r="KK101" s="102">
        <f t="shared" si="4"/>
        <v>1.0277777777777777</v>
      </c>
      <c r="KL101" s="102">
        <f t="shared" si="4"/>
        <v>1.0277777777777777</v>
      </c>
      <c r="KM101" s="102">
        <f t="shared" si="4"/>
        <v>1.0277777777777777</v>
      </c>
      <c r="KN101" s="102">
        <f t="shared" si="4"/>
        <v>1.0277777777777777</v>
      </c>
      <c r="KO101" s="102">
        <f t="shared" si="4"/>
        <v>1</v>
      </c>
      <c r="KP101" s="102">
        <f t="shared" si="4"/>
        <v>1.0277777777777777</v>
      </c>
      <c r="KQ101" s="102">
        <f t="shared" si="4"/>
        <v>1.0277777777777777</v>
      </c>
      <c r="KR101" s="102">
        <f t="shared" si="4"/>
        <v>1.0277777777777777</v>
      </c>
      <c r="KS101" s="102">
        <f t="shared" si="4"/>
        <v>1.0277777777777777</v>
      </c>
      <c r="KT101" s="102">
        <f t="shared" si="4"/>
        <v>1.0277777777777777</v>
      </c>
      <c r="KU101" s="102">
        <f t="shared" si="4"/>
        <v>1.0277777777777777</v>
      </c>
      <c r="KV101" s="102">
        <f t="shared" si="4"/>
        <v>1</v>
      </c>
      <c r="KW101" s="102">
        <f t="shared" si="4"/>
        <v>1.0277777777777777</v>
      </c>
      <c r="KX101" s="102">
        <f t="shared" si="4"/>
        <v>1.0277777777777777</v>
      </c>
      <c r="KY101" s="102">
        <f t="shared" si="4"/>
        <v>1.0277777777777777</v>
      </c>
      <c r="KZ101" s="102">
        <f t="shared" si="4"/>
        <v>1.0277777777777777</v>
      </c>
      <c r="LA101" s="102">
        <f t="shared" si="4"/>
        <v>1.0277777777777777</v>
      </c>
      <c r="LB101" s="102">
        <f t="shared" si="4"/>
        <v>1.0277777777777777</v>
      </c>
      <c r="LC101" s="102">
        <f t="shared" si="4"/>
        <v>1.0555555555555556</v>
      </c>
      <c r="LD101" s="102">
        <f t="shared" si="4"/>
        <v>1.0555555555555556</v>
      </c>
      <c r="LE101" s="102">
        <f t="shared" si="4"/>
        <v>1.0277777777777777</v>
      </c>
      <c r="LF101" s="102">
        <f t="shared" si="4"/>
        <v>1.0277777777777777</v>
      </c>
      <c r="LG101" s="102">
        <f t="shared" si="4"/>
        <v>1.0277777777777777</v>
      </c>
      <c r="LH101" s="102">
        <f t="shared" si="4"/>
        <v>1.0277777777777777</v>
      </c>
      <c r="LI101" s="102">
        <f t="shared" si="4"/>
        <v>1.0277777777777777</v>
      </c>
      <c r="LJ101" s="102">
        <f t="shared" si="4"/>
        <v>1</v>
      </c>
      <c r="LK101" s="102">
        <f t="shared" si="4"/>
        <v>1.0277777777777777</v>
      </c>
      <c r="LL101" s="102">
        <f t="shared" si="4"/>
        <v>1.0277777777777777</v>
      </c>
      <c r="LM101" s="102">
        <f t="shared" si="4"/>
        <v>1.0277777777777777</v>
      </c>
      <c r="LN101" s="102">
        <f t="shared" si="4"/>
        <v>1.0277777777777777</v>
      </c>
      <c r="LO101" s="102">
        <f t="shared" si="4"/>
        <v>1.0277777777777777</v>
      </c>
      <c r="LP101" s="102">
        <f t="shared" si="4"/>
        <v>1.0277777777777777</v>
      </c>
      <c r="LQ101" s="102">
        <f t="shared" si="4"/>
        <v>1</v>
      </c>
      <c r="LR101" s="102">
        <f t="shared" ref="LR101:NJ101" si="5">(COUNT(LR2:LR41)+COUNTIF(LR2:LR41,"OK")+COUNTIF(LR2:LR41,"FÉRIAS")+COUNTIF(LR2:LR41,"SÁBADO")+COUNTIF(LR2:LR41,"DOMINGO")+COUNTIF(LR2:LR41,"SEM PRODUÇÃO")+COUNTIF(LR2:LR41,"FERIADO")+COUNTIF(LR2:LR41,0)+COUNTIF(LR2:LR41,"KO"))/36</f>
        <v>1.0277777777777777</v>
      </c>
      <c r="LS101" s="102">
        <f t="shared" si="5"/>
        <v>1.0277777777777777</v>
      </c>
      <c r="LT101" s="102">
        <f t="shared" si="5"/>
        <v>1.0277777777777777</v>
      </c>
      <c r="LU101" s="102">
        <f t="shared" si="5"/>
        <v>1.0277777777777777</v>
      </c>
      <c r="LV101" s="102">
        <f t="shared" si="5"/>
        <v>1.0277777777777777</v>
      </c>
      <c r="LW101" s="102">
        <f t="shared" si="5"/>
        <v>1.0277777777777777</v>
      </c>
      <c r="LX101" s="102">
        <f t="shared" si="5"/>
        <v>1.0277777777777777</v>
      </c>
      <c r="LY101" s="102">
        <f t="shared" si="5"/>
        <v>1.0555555555555556</v>
      </c>
      <c r="LZ101" s="102">
        <f t="shared" si="5"/>
        <v>1.0555555555555556</v>
      </c>
      <c r="MA101" s="102">
        <f t="shared" si="5"/>
        <v>1.0277777777777777</v>
      </c>
      <c r="MB101" s="102">
        <f t="shared" si="5"/>
        <v>1.0555555555555556</v>
      </c>
      <c r="MC101" s="102">
        <f t="shared" si="5"/>
        <v>1.0277777777777777</v>
      </c>
      <c r="MD101" s="102">
        <f t="shared" si="5"/>
        <v>1</v>
      </c>
      <c r="ME101" s="102">
        <f t="shared" si="5"/>
        <v>1</v>
      </c>
      <c r="MF101" s="102">
        <f t="shared" si="5"/>
        <v>1.0277777777777777</v>
      </c>
      <c r="MG101" s="102">
        <f t="shared" si="5"/>
        <v>1.0277777777777777</v>
      </c>
      <c r="MH101" s="102">
        <f t="shared" si="5"/>
        <v>1.0277777777777777</v>
      </c>
      <c r="MI101" s="102">
        <f t="shared" si="5"/>
        <v>1.0277777777777777</v>
      </c>
      <c r="MJ101" s="102">
        <f t="shared" si="5"/>
        <v>1.0277777777777777</v>
      </c>
      <c r="MK101" s="102">
        <f t="shared" si="5"/>
        <v>1.0277777777777777</v>
      </c>
      <c r="ML101" s="102">
        <f t="shared" si="5"/>
        <v>0.66666666666666663</v>
      </c>
      <c r="MM101" s="102">
        <f t="shared" si="5"/>
        <v>1.0277777777777777</v>
      </c>
      <c r="MN101" s="102">
        <f t="shared" si="5"/>
        <v>0.94444444444444442</v>
      </c>
      <c r="MO101" s="102">
        <f t="shared" si="5"/>
        <v>1.0277777777777777</v>
      </c>
      <c r="MP101" s="102">
        <f t="shared" si="5"/>
        <v>1.0277777777777777</v>
      </c>
      <c r="MQ101" s="102">
        <f t="shared" si="5"/>
        <v>1.0277777777777777</v>
      </c>
      <c r="MR101" s="102">
        <f t="shared" si="5"/>
        <v>1.0277777777777777</v>
      </c>
      <c r="MS101" s="102">
        <f t="shared" si="5"/>
        <v>1</v>
      </c>
      <c r="MT101" s="102">
        <f t="shared" si="5"/>
        <v>1.0555555555555556</v>
      </c>
      <c r="MU101" s="102">
        <f t="shared" si="5"/>
        <v>1.0277777777777777</v>
      </c>
      <c r="MV101" s="102">
        <f t="shared" si="5"/>
        <v>1.0277777777777777</v>
      </c>
      <c r="MW101" s="102">
        <f t="shared" si="5"/>
        <v>1.0277777777777777</v>
      </c>
      <c r="MX101" s="102">
        <f t="shared" si="5"/>
        <v>1.0277777777777777</v>
      </c>
      <c r="MY101" s="102">
        <f t="shared" si="5"/>
        <v>1.0277777777777777</v>
      </c>
      <c r="MZ101" s="102">
        <f t="shared" si="5"/>
        <v>1</v>
      </c>
      <c r="NA101" s="102">
        <f t="shared" si="5"/>
        <v>1.0277777777777777</v>
      </c>
      <c r="NB101" s="102">
        <f t="shared" si="5"/>
        <v>1.0277777777777777</v>
      </c>
      <c r="NC101" s="102">
        <f t="shared" si="5"/>
        <v>1.0277777777777777</v>
      </c>
      <c r="ND101" s="102">
        <f t="shared" si="5"/>
        <v>1</v>
      </c>
      <c r="NE101" s="102">
        <f t="shared" si="5"/>
        <v>1.0277777777777777</v>
      </c>
      <c r="NF101" s="102">
        <f t="shared" si="5"/>
        <v>1.0555555555555556</v>
      </c>
      <c r="NG101" s="102">
        <f t="shared" si="5"/>
        <v>1</v>
      </c>
      <c r="NH101" s="102">
        <f t="shared" si="5"/>
        <v>1</v>
      </c>
      <c r="NI101" s="102">
        <f t="shared" si="5"/>
        <v>1</v>
      </c>
      <c r="NJ101" s="102">
        <f t="shared" si="5"/>
        <v>1</v>
      </c>
      <c r="NK101" s="175">
        <f t="shared" ref="NK101:PV101" si="6">(COUNT(NK2:NK86)+COUNTIF(NK2:NK86,"OK")+COUNTIF(NK2:NK86,"FÉRIAS")+COUNTIF(NK2:NK86,"SÁBADO")+COUNTIF(NK2:NK86,"DOMINGO")+COUNTIF(NK2:NK86,"SEM PRODUÇÃO")+COUNTIF(NK2:NK86,"FERIADO")+COUNTIF(NK2:NK86,0)+COUNTIF(NK2:NK86,"KO")+COUNTIF(NK2:NK86,"N/A"))/80</f>
        <v>1.0125</v>
      </c>
      <c r="NL101" s="175">
        <f t="shared" si="6"/>
        <v>1.0125</v>
      </c>
      <c r="NM101" s="175">
        <f t="shared" si="6"/>
        <v>1.0125</v>
      </c>
      <c r="NN101" s="175">
        <f t="shared" si="6"/>
        <v>1.0125</v>
      </c>
      <c r="NO101" s="175">
        <f t="shared" si="6"/>
        <v>1.0125</v>
      </c>
      <c r="NP101" s="175">
        <f t="shared" si="6"/>
        <v>1.0125</v>
      </c>
      <c r="NQ101" s="175">
        <f t="shared" si="6"/>
        <v>1.0125</v>
      </c>
      <c r="NR101" s="175">
        <f t="shared" si="6"/>
        <v>1.0375000000000001</v>
      </c>
      <c r="NS101" s="175">
        <f t="shared" si="6"/>
        <v>1.0249999999999999</v>
      </c>
      <c r="NT101" s="175">
        <f t="shared" si="6"/>
        <v>1.0249999999999999</v>
      </c>
      <c r="NU101" s="175">
        <f t="shared" si="6"/>
        <v>1.0125</v>
      </c>
      <c r="NV101" s="175">
        <f t="shared" si="6"/>
        <v>1.0249999999999999</v>
      </c>
      <c r="NW101" s="175">
        <f t="shared" si="6"/>
        <v>1.0249999999999999</v>
      </c>
      <c r="NX101" s="175">
        <f t="shared" si="6"/>
        <v>1.0249999999999999</v>
      </c>
      <c r="NY101" s="175">
        <f t="shared" si="6"/>
        <v>1.0249999999999999</v>
      </c>
      <c r="NZ101" s="175">
        <f t="shared" si="6"/>
        <v>1.0249999999999999</v>
      </c>
      <c r="OA101" s="175">
        <f t="shared" si="6"/>
        <v>1.0249999999999999</v>
      </c>
      <c r="OB101" s="175">
        <f t="shared" si="6"/>
        <v>1.0125</v>
      </c>
      <c r="OC101" s="175">
        <f t="shared" si="6"/>
        <v>1.0249999999999999</v>
      </c>
      <c r="OD101" s="175">
        <f t="shared" si="6"/>
        <v>1.0249999999999999</v>
      </c>
      <c r="OE101" s="175">
        <f t="shared" si="6"/>
        <v>1.0249999999999999</v>
      </c>
      <c r="OF101" s="175">
        <f t="shared" si="6"/>
        <v>1.0249999999999999</v>
      </c>
      <c r="OG101" s="175">
        <f t="shared" si="6"/>
        <v>1.0249999999999999</v>
      </c>
      <c r="OH101" s="175">
        <f t="shared" si="6"/>
        <v>1.0249999999999999</v>
      </c>
      <c r="OI101" s="175">
        <f t="shared" si="6"/>
        <v>1.0125</v>
      </c>
      <c r="OJ101" s="175">
        <f t="shared" si="6"/>
        <v>1.0249999999999999</v>
      </c>
      <c r="OK101" s="175">
        <f t="shared" si="6"/>
        <v>1.0249999999999999</v>
      </c>
      <c r="OL101" s="175">
        <f t="shared" si="6"/>
        <v>1.0249999999999999</v>
      </c>
      <c r="OM101" s="175">
        <f t="shared" si="6"/>
        <v>1.0249999999999999</v>
      </c>
      <c r="ON101" s="175">
        <f t="shared" si="6"/>
        <v>1.0249999999999999</v>
      </c>
      <c r="OO101" s="175">
        <f t="shared" si="6"/>
        <v>1.0249999999999999</v>
      </c>
      <c r="OP101" s="175">
        <f t="shared" si="6"/>
        <v>1.0125</v>
      </c>
      <c r="OQ101" s="175">
        <f t="shared" si="6"/>
        <v>1.0249999999999999</v>
      </c>
      <c r="OR101" s="175">
        <f t="shared" si="6"/>
        <v>1.0249999999999999</v>
      </c>
      <c r="OS101" s="175">
        <f t="shared" si="6"/>
        <v>1.0249999999999999</v>
      </c>
      <c r="OT101" s="175">
        <f t="shared" si="6"/>
        <v>1.0249999999999999</v>
      </c>
      <c r="OU101" s="175">
        <f t="shared" si="6"/>
        <v>1.0249999999999999</v>
      </c>
      <c r="OV101" s="175">
        <f t="shared" si="6"/>
        <v>1.0249999999999999</v>
      </c>
      <c r="OW101" s="175">
        <f t="shared" si="6"/>
        <v>1.0125</v>
      </c>
      <c r="OX101" s="175">
        <f t="shared" si="6"/>
        <v>1.0249999999999999</v>
      </c>
      <c r="OY101" s="175">
        <f t="shared" si="6"/>
        <v>1.0249999999999999</v>
      </c>
      <c r="OZ101" s="175">
        <f t="shared" si="6"/>
        <v>1.0249999999999999</v>
      </c>
      <c r="PA101" s="175">
        <f t="shared" si="6"/>
        <v>1.0249999999999999</v>
      </c>
      <c r="PB101" s="175">
        <f t="shared" si="6"/>
        <v>1.0249999999999999</v>
      </c>
      <c r="PC101" s="175">
        <f t="shared" si="6"/>
        <v>1.0375000000000001</v>
      </c>
      <c r="PD101" s="175">
        <f t="shared" si="6"/>
        <v>1.0375000000000001</v>
      </c>
      <c r="PE101" s="175">
        <f t="shared" si="6"/>
        <v>1.0249999999999999</v>
      </c>
      <c r="PF101" s="175">
        <f t="shared" si="6"/>
        <v>1.0249999999999999</v>
      </c>
      <c r="PG101" s="175">
        <f t="shared" si="6"/>
        <v>1.0249999999999999</v>
      </c>
      <c r="PH101" s="175">
        <f t="shared" si="6"/>
        <v>1.0249999999999999</v>
      </c>
      <c r="PI101" s="175">
        <f t="shared" si="6"/>
        <v>1.0249999999999999</v>
      </c>
      <c r="PJ101" s="175">
        <f t="shared" si="6"/>
        <v>1.0249999999999999</v>
      </c>
      <c r="PK101" s="175">
        <f t="shared" si="6"/>
        <v>1.0125</v>
      </c>
      <c r="PL101" s="175">
        <f t="shared" si="6"/>
        <v>1.0125</v>
      </c>
      <c r="PM101" s="175">
        <f t="shared" si="6"/>
        <v>1.0249999999999999</v>
      </c>
      <c r="PN101" s="175">
        <f t="shared" si="6"/>
        <v>1.0249999999999999</v>
      </c>
      <c r="PO101" s="175">
        <f t="shared" si="6"/>
        <v>1.0249999999999999</v>
      </c>
      <c r="PP101" s="175">
        <f t="shared" si="6"/>
        <v>1.0249999999999999</v>
      </c>
      <c r="PQ101" s="175">
        <f t="shared" si="6"/>
        <v>1.0249999999999999</v>
      </c>
      <c r="PR101" s="175">
        <f t="shared" si="6"/>
        <v>1.0125</v>
      </c>
      <c r="PS101" s="175">
        <f t="shared" si="6"/>
        <v>1.0249999999999999</v>
      </c>
      <c r="PT101" s="175">
        <f t="shared" si="6"/>
        <v>1.0249999999999999</v>
      </c>
      <c r="PU101" s="175">
        <f t="shared" si="6"/>
        <v>1.0249999999999999</v>
      </c>
      <c r="PV101" s="175">
        <f t="shared" si="6"/>
        <v>1.0249999999999999</v>
      </c>
      <c r="PW101" s="175">
        <f t="shared" ref="PW101:SH101" si="7">(COUNT(PW2:PW86)+COUNTIF(PW2:PW86,"OK")+COUNTIF(PW2:PW86,"FÉRIAS")+COUNTIF(PW2:PW86,"SÁBADO")+COUNTIF(PW2:PW86,"DOMINGO")+COUNTIF(PW2:PW86,"SEM PRODUÇÃO")+COUNTIF(PW2:PW86,"FERIADO")+COUNTIF(PW2:PW86,0)+COUNTIF(PW2:PW86,"KO")+COUNTIF(PW2:PW86,"N/A"))/80</f>
        <v>1.0249999999999999</v>
      </c>
      <c r="PX101" s="175">
        <f t="shared" si="7"/>
        <v>1.0249999999999999</v>
      </c>
      <c r="PY101" s="175">
        <f t="shared" si="7"/>
        <v>0.875</v>
      </c>
      <c r="PZ101" s="175">
        <f t="shared" si="7"/>
        <v>1.0249999999999999</v>
      </c>
      <c r="QA101" s="175">
        <f t="shared" si="7"/>
        <v>1.0249999999999999</v>
      </c>
      <c r="QB101" s="175">
        <f t="shared" si="7"/>
        <v>1.0249999999999999</v>
      </c>
      <c r="QC101" s="175">
        <f t="shared" si="7"/>
        <v>1.0125</v>
      </c>
      <c r="QD101" s="175">
        <f t="shared" si="7"/>
        <v>1.0249999999999999</v>
      </c>
      <c r="QE101" s="175">
        <f t="shared" si="7"/>
        <v>1.0249999999999999</v>
      </c>
      <c r="QF101" s="175">
        <f t="shared" si="7"/>
        <v>0.6</v>
      </c>
      <c r="QG101" s="175">
        <f t="shared" si="7"/>
        <v>1.0125</v>
      </c>
      <c r="QH101" s="175">
        <f t="shared" si="7"/>
        <v>1.0249999999999999</v>
      </c>
      <c r="QI101" s="175">
        <f t="shared" si="7"/>
        <v>1.0249999999999999</v>
      </c>
      <c r="QJ101" s="175">
        <f t="shared" si="7"/>
        <v>1.0249999999999999</v>
      </c>
      <c r="QK101" s="175">
        <f t="shared" si="7"/>
        <v>1.0249999999999999</v>
      </c>
      <c r="QL101" s="175">
        <f t="shared" si="7"/>
        <v>0.97499999999999998</v>
      </c>
      <c r="QM101" s="175">
        <f t="shared" si="7"/>
        <v>0.7</v>
      </c>
      <c r="QN101" s="175">
        <f t="shared" si="7"/>
        <v>1.0249999999999999</v>
      </c>
      <c r="QO101" s="175">
        <f t="shared" si="7"/>
        <v>1.0249999999999999</v>
      </c>
      <c r="QP101" s="175">
        <f t="shared" si="7"/>
        <v>1.0249999999999999</v>
      </c>
      <c r="QQ101" s="175">
        <f t="shared" si="7"/>
        <v>1.0249999999999999</v>
      </c>
      <c r="QR101" s="175">
        <f t="shared" si="7"/>
        <v>1.0249999999999999</v>
      </c>
      <c r="QS101" s="175">
        <f t="shared" si="7"/>
        <v>1.0249999999999999</v>
      </c>
      <c r="QT101" s="175">
        <f t="shared" si="7"/>
        <v>0.61250000000000004</v>
      </c>
      <c r="QU101" s="175">
        <f t="shared" si="7"/>
        <v>1.0249999999999999</v>
      </c>
      <c r="QV101" s="175">
        <f t="shared" si="7"/>
        <v>1.0249999999999999</v>
      </c>
      <c r="QW101" s="175">
        <f t="shared" si="7"/>
        <v>0.875</v>
      </c>
      <c r="QX101" s="175">
        <f t="shared" si="7"/>
        <v>1.0249999999999999</v>
      </c>
      <c r="QY101" s="175">
        <f t="shared" si="7"/>
        <v>1.0125</v>
      </c>
      <c r="QZ101" s="175">
        <f t="shared" si="7"/>
        <v>1.0125</v>
      </c>
      <c r="RA101" s="175">
        <f t="shared" si="7"/>
        <v>1.0125</v>
      </c>
      <c r="RB101" s="175">
        <f t="shared" si="7"/>
        <v>1.0249999999999999</v>
      </c>
      <c r="RC101" s="175">
        <f t="shared" si="7"/>
        <v>1.0249999999999999</v>
      </c>
      <c r="RD101" s="175">
        <f t="shared" si="7"/>
        <v>1.0249999999999999</v>
      </c>
      <c r="RE101" s="175">
        <f t="shared" si="7"/>
        <v>1.0249999999999999</v>
      </c>
      <c r="RF101" s="175">
        <f t="shared" si="7"/>
        <v>1.0249999999999999</v>
      </c>
      <c r="RG101" s="175">
        <f t="shared" si="7"/>
        <v>1.0249999999999999</v>
      </c>
      <c r="RH101" s="175">
        <f t="shared" si="7"/>
        <v>1.0125</v>
      </c>
      <c r="RI101" s="175">
        <f t="shared" si="7"/>
        <v>1.0125</v>
      </c>
      <c r="RJ101" s="175">
        <f t="shared" si="7"/>
        <v>1.0125</v>
      </c>
      <c r="RK101" s="175">
        <f t="shared" si="7"/>
        <v>1.0125</v>
      </c>
      <c r="RL101" s="175">
        <f t="shared" si="7"/>
        <v>1.0125</v>
      </c>
      <c r="RM101" s="175">
        <f t="shared" si="7"/>
        <v>1.0125</v>
      </c>
      <c r="RN101" s="175">
        <f t="shared" si="7"/>
        <v>1.0125</v>
      </c>
      <c r="RO101" s="175">
        <f t="shared" si="7"/>
        <v>1.0125</v>
      </c>
      <c r="RP101" s="175">
        <f t="shared" si="7"/>
        <v>1.0125</v>
      </c>
      <c r="RQ101" s="175">
        <f t="shared" si="7"/>
        <v>1.0125</v>
      </c>
      <c r="RR101" s="175">
        <f t="shared" si="7"/>
        <v>1.0125</v>
      </c>
      <c r="RS101" s="175">
        <f t="shared" si="7"/>
        <v>1.0125</v>
      </c>
      <c r="RT101" s="175">
        <f t="shared" si="7"/>
        <v>1.0125</v>
      </c>
      <c r="RU101" s="175">
        <f t="shared" si="7"/>
        <v>1.0125</v>
      </c>
      <c r="RV101" s="175">
        <f t="shared" si="7"/>
        <v>1.0125</v>
      </c>
      <c r="RW101" s="175">
        <f t="shared" si="7"/>
        <v>0.98750000000000004</v>
      </c>
      <c r="RX101" s="175">
        <f t="shared" si="7"/>
        <v>1.0125</v>
      </c>
      <c r="RY101" s="175">
        <f t="shared" si="7"/>
        <v>1.0125</v>
      </c>
      <c r="RZ101" s="175">
        <f t="shared" si="7"/>
        <v>1</v>
      </c>
      <c r="SA101" s="175">
        <f t="shared" si="7"/>
        <v>1.0125</v>
      </c>
      <c r="SB101" s="175">
        <f t="shared" si="7"/>
        <v>1</v>
      </c>
      <c r="SC101" s="175">
        <f t="shared" si="7"/>
        <v>1.0125</v>
      </c>
      <c r="SD101" s="175">
        <f t="shared" si="7"/>
        <v>1</v>
      </c>
      <c r="SE101" s="175">
        <f t="shared" si="7"/>
        <v>1</v>
      </c>
      <c r="SF101" s="175">
        <f t="shared" si="7"/>
        <v>1</v>
      </c>
      <c r="SG101" s="175">
        <f t="shared" si="7"/>
        <v>1</v>
      </c>
      <c r="SH101" s="175">
        <f t="shared" si="7"/>
        <v>1</v>
      </c>
      <c r="SI101" s="175">
        <f t="shared" ref="SI101:UT101" si="8">(COUNT(SI2:SI86)+COUNTIF(SI2:SI86,"OK")+COUNTIF(SI2:SI86,"FÉRIAS")+COUNTIF(SI2:SI86,"SÁBADO")+COUNTIF(SI2:SI86,"DOMINGO")+COUNTIF(SI2:SI86,"SEM PRODUÇÃO")+COUNTIF(SI2:SI86,"FERIADO")+COUNTIF(SI2:SI86,0)+COUNTIF(SI2:SI86,"KO")+COUNTIF(SI2:SI86,"N/A"))/80</f>
        <v>1</v>
      </c>
      <c r="SJ101" s="175">
        <f t="shared" si="8"/>
        <v>1</v>
      </c>
      <c r="SK101" s="175">
        <f t="shared" si="8"/>
        <v>1.0125</v>
      </c>
      <c r="SL101" s="175">
        <f t="shared" si="8"/>
        <v>1.0125</v>
      </c>
      <c r="SM101" s="175">
        <f t="shared" si="8"/>
        <v>1.0125</v>
      </c>
      <c r="SN101" s="175">
        <f t="shared" si="8"/>
        <v>1.0125</v>
      </c>
      <c r="SO101" s="175">
        <f t="shared" si="8"/>
        <v>1.0125</v>
      </c>
      <c r="SP101" s="175">
        <f t="shared" si="8"/>
        <v>0.63749999999999996</v>
      </c>
      <c r="SQ101" s="175">
        <f t="shared" si="8"/>
        <v>1.0375000000000001</v>
      </c>
      <c r="SR101" s="175">
        <f t="shared" si="8"/>
        <v>1.05</v>
      </c>
      <c r="SS101" s="175">
        <f t="shared" si="8"/>
        <v>1</v>
      </c>
      <c r="ST101" s="175">
        <f t="shared" si="8"/>
        <v>1</v>
      </c>
      <c r="SU101" s="175">
        <f t="shared" si="8"/>
        <v>1</v>
      </c>
      <c r="SV101" s="175">
        <f t="shared" si="8"/>
        <v>1</v>
      </c>
      <c r="SW101" s="175">
        <f t="shared" si="8"/>
        <v>0.63749999999999996</v>
      </c>
      <c r="SX101" s="175">
        <f t="shared" si="8"/>
        <v>1.0125</v>
      </c>
      <c r="SY101" s="175">
        <f t="shared" si="8"/>
        <v>1</v>
      </c>
      <c r="SZ101" s="175">
        <f t="shared" si="8"/>
        <v>1</v>
      </c>
      <c r="TA101" s="175">
        <f t="shared" si="8"/>
        <v>1</v>
      </c>
      <c r="TB101" s="175">
        <f t="shared" si="8"/>
        <v>1</v>
      </c>
      <c r="TC101" s="175">
        <f t="shared" si="8"/>
        <v>1</v>
      </c>
      <c r="TD101" s="175">
        <f t="shared" si="8"/>
        <v>1</v>
      </c>
      <c r="TE101" s="175">
        <f t="shared" si="8"/>
        <v>1.0125</v>
      </c>
      <c r="TF101" s="175">
        <f t="shared" si="8"/>
        <v>1</v>
      </c>
      <c r="TG101" s="175">
        <f t="shared" si="8"/>
        <v>1</v>
      </c>
      <c r="TH101" s="175">
        <f t="shared" si="8"/>
        <v>1</v>
      </c>
      <c r="TI101" s="175">
        <f t="shared" si="8"/>
        <v>1</v>
      </c>
      <c r="TJ101" s="175">
        <f t="shared" si="8"/>
        <v>1</v>
      </c>
      <c r="TK101" s="175">
        <f t="shared" si="8"/>
        <v>1.0125</v>
      </c>
      <c r="TL101" s="175">
        <f t="shared" si="8"/>
        <v>1.0125</v>
      </c>
      <c r="TM101" s="175">
        <f t="shared" si="8"/>
        <v>1</v>
      </c>
      <c r="TN101" s="175">
        <f t="shared" si="8"/>
        <v>1</v>
      </c>
      <c r="TO101" s="175">
        <f t="shared" si="8"/>
        <v>0.98750000000000004</v>
      </c>
      <c r="TP101" s="175">
        <f t="shared" si="8"/>
        <v>1.0125</v>
      </c>
      <c r="TQ101" s="175">
        <f t="shared" si="8"/>
        <v>0.65</v>
      </c>
      <c r="TR101" s="175">
        <f t="shared" si="8"/>
        <v>0.3</v>
      </c>
      <c r="TS101" s="175">
        <f t="shared" si="8"/>
        <v>0</v>
      </c>
      <c r="TT101" s="175">
        <f t="shared" si="8"/>
        <v>0</v>
      </c>
      <c r="TU101" s="175">
        <f t="shared" si="8"/>
        <v>0</v>
      </c>
      <c r="TV101" s="175">
        <f t="shared" si="8"/>
        <v>0</v>
      </c>
      <c r="TW101" s="175">
        <f t="shared" si="8"/>
        <v>0</v>
      </c>
      <c r="TX101" s="175">
        <f t="shared" si="8"/>
        <v>0</v>
      </c>
      <c r="TY101" s="175">
        <f t="shared" si="8"/>
        <v>0</v>
      </c>
      <c r="TZ101" s="175">
        <f t="shared" si="8"/>
        <v>0</v>
      </c>
      <c r="UA101" s="175">
        <f t="shared" si="8"/>
        <v>0</v>
      </c>
      <c r="UB101" s="175">
        <f t="shared" si="8"/>
        <v>0</v>
      </c>
      <c r="UC101" s="175">
        <f t="shared" si="8"/>
        <v>0</v>
      </c>
      <c r="UD101" s="175">
        <f t="shared" si="8"/>
        <v>0</v>
      </c>
      <c r="UE101" s="175">
        <f t="shared" si="8"/>
        <v>0</v>
      </c>
      <c r="UF101" s="175">
        <f t="shared" si="8"/>
        <v>0</v>
      </c>
      <c r="UG101" s="175">
        <f t="shared" si="8"/>
        <v>0</v>
      </c>
      <c r="UH101" s="175">
        <f t="shared" si="8"/>
        <v>0</v>
      </c>
      <c r="UI101" s="175">
        <f t="shared" si="8"/>
        <v>0</v>
      </c>
      <c r="UJ101" s="175">
        <f t="shared" si="8"/>
        <v>0</v>
      </c>
      <c r="UK101" s="175">
        <f t="shared" si="8"/>
        <v>0</v>
      </c>
      <c r="UL101" s="175">
        <f t="shared" si="8"/>
        <v>0</v>
      </c>
      <c r="UM101" s="175">
        <f t="shared" si="8"/>
        <v>0</v>
      </c>
      <c r="UN101" s="175">
        <f t="shared" si="8"/>
        <v>0</v>
      </c>
      <c r="UO101" s="175">
        <f t="shared" si="8"/>
        <v>0</v>
      </c>
      <c r="UP101" s="175">
        <f t="shared" si="8"/>
        <v>0</v>
      </c>
      <c r="UQ101" s="175">
        <f t="shared" si="8"/>
        <v>0</v>
      </c>
      <c r="UR101" s="175">
        <f t="shared" si="8"/>
        <v>0</v>
      </c>
      <c r="US101" s="175">
        <f t="shared" si="8"/>
        <v>0</v>
      </c>
      <c r="UT101" s="175">
        <f t="shared" si="8"/>
        <v>0</v>
      </c>
      <c r="UU101" s="175">
        <f t="shared" ref="UU101:XF101" si="9">(COUNT(UU2:UU86)+COUNTIF(UU2:UU86,"OK")+COUNTIF(UU2:UU86,"FÉRIAS")+COUNTIF(UU2:UU86,"SÁBADO")+COUNTIF(UU2:UU86,"DOMINGO")+COUNTIF(UU2:UU86,"SEM PRODUÇÃO")+COUNTIF(UU2:UU86,"FERIADO")+COUNTIF(UU2:UU86,0)+COUNTIF(UU2:UU86,"KO")+COUNTIF(UU2:UU86,"N/A"))/80</f>
        <v>0</v>
      </c>
      <c r="UV101" s="175">
        <f t="shared" si="9"/>
        <v>0</v>
      </c>
      <c r="UW101" s="175">
        <f t="shared" si="9"/>
        <v>0</v>
      </c>
      <c r="UX101" s="175">
        <f t="shared" si="9"/>
        <v>0</v>
      </c>
      <c r="UY101" s="175">
        <f t="shared" si="9"/>
        <v>0</v>
      </c>
      <c r="UZ101" s="175">
        <f t="shared" si="9"/>
        <v>0</v>
      </c>
      <c r="VA101" s="175">
        <f t="shared" si="9"/>
        <v>0</v>
      </c>
      <c r="VB101" s="175">
        <f t="shared" si="9"/>
        <v>0</v>
      </c>
      <c r="VC101" s="175">
        <f t="shared" si="9"/>
        <v>0</v>
      </c>
      <c r="VD101" s="175">
        <f t="shared" si="9"/>
        <v>0</v>
      </c>
      <c r="VE101" s="175">
        <f t="shared" si="9"/>
        <v>0</v>
      </c>
      <c r="VF101" s="175">
        <f t="shared" si="9"/>
        <v>0</v>
      </c>
      <c r="VG101" s="175">
        <f t="shared" si="9"/>
        <v>0</v>
      </c>
      <c r="VH101" s="175">
        <f t="shared" si="9"/>
        <v>0</v>
      </c>
      <c r="VI101" s="175">
        <f t="shared" si="9"/>
        <v>0</v>
      </c>
      <c r="VJ101" s="175">
        <f t="shared" si="9"/>
        <v>0</v>
      </c>
      <c r="VK101" s="175">
        <f t="shared" si="9"/>
        <v>0</v>
      </c>
      <c r="VL101" s="175">
        <f t="shared" si="9"/>
        <v>0</v>
      </c>
      <c r="VM101" s="175">
        <f t="shared" si="9"/>
        <v>0</v>
      </c>
      <c r="VN101" s="175">
        <f t="shared" si="9"/>
        <v>0</v>
      </c>
      <c r="VO101" s="175">
        <f t="shared" si="9"/>
        <v>0</v>
      </c>
      <c r="VP101" s="175">
        <f t="shared" si="9"/>
        <v>0</v>
      </c>
      <c r="VQ101" s="175">
        <f t="shared" si="9"/>
        <v>0</v>
      </c>
      <c r="VR101" s="175">
        <f t="shared" si="9"/>
        <v>0</v>
      </c>
      <c r="VS101" s="175">
        <f t="shared" si="9"/>
        <v>0</v>
      </c>
      <c r="VT101" s="175">
        <f t="shared" si="9"/>
        <v>0</v>
      </c>
      <c r="VU101" s="175">
        <f t="shared" si="9"/>
        <v>0</v>
      </c>
      <c r="VV101" s="175">
        <f t="shared" si="9"/>
        <v>0</v>
      </c>
      <c r="VW101" s="175">
        <f t="shared" si="9"/>
        <v>0</v>
      </c>
      <c r="VX101" s="175">
        <f t="shared" si="9"/>
        <v>0</v>
      </c>
      <c r="VY101" s="175">
        <f t="shared" si="9"/>
        <v>0</v>
      </c>
      <c r="VZ101" s="175">
        <f t="shared" si="9"/>
        <v>0</v>
      </c>
      <c r="WA101" s="175">
        <f t="shared" si="9"/>
        <v>0</v>
      </c>
      <c r="WB101" s="175">
        <f t="shared" si="9"/>
        <v>0</v>
      </c>
      <c r="WC101" s="175">
        <f t="shared" si="9"/>
        <v>0</v>
      </c>
      <c r="WD101" s="175">
        <f t="shared" si="9"/>
        <v>0</v>
      </c>
      <c r="WE101" s="175">
        <f t="shared" si="9"/>
        <v>0</v>
      </c>
      <c r="WF101" s="175">
        <f t="shared" si="9"/>
        <v>0</v>
      </c>
      <c r="WG101" s="175">
        <f t="shared" si="9"/>
        <v>0</v>
      </c>
      <c r="WH101" s="175">
        <f t="shared" si="9"/>
        <v>0</v>
      </c>
      <c r="WI101" s="175">
        <f t="shared" si="9"/>
        <v>0</v>
      </c>
      <c r="WJ101" s="175">
        <f t="shared" si="9"/>
        <v>0</v>
      </c>
      <c r="WK101" s="175">
        <f t="shared" si="9"/>
        <v>0</v>
      </c>
      <c r="WL101" s="175">
        <f t="shared" si="9"/>
        <v>0</v>
      </c>
      <c r="WM101" s="175">
        <f t="shared" si="9"/>
        <v>0</v>
      </c>
      <c r="WN101" s="175">
        <f t="shared" si="9"/>
        <v>0</v>
      </c>
      <c r="WO101" s="175">
        <f t="shared" si="9"/>
        <v>0</v>
      </c>
      <c r="WP101" s="175">
        <f t="shared" si="9"/>
        <v>0</v>
      </c>
      <c r="WQ101" s="175">
        <f t="shared" si="9"/>
        <v>0</v>
      </c>
      <c r="WR101" s="175">
        <f t="shared" si="9"/>
        <v>0</v>
      </c>
      <c r="WS101" s="175">
        <f t="shared" si="9"/>
        <v>0</v>
      </c>
      <c r="WT101" s="175">
        <f t="shared" si="9"/>
        <v>0</v>
      </c>
      <c r="WU101" s="175">
        <f t="shared" si="9"/>
        <v>0</v>
      </c>
      <c r="WV101" s="175">
        <f t="shared" si="9"/>
        <v>0</v>
      </c>
      <c r="WW101" s="175">
        <f t="shared" si="9"/>
        <v>0</v>
      </c>
      <c r="WX101" s="175">
        <f t="shared" si="9"/>
        <v>0</v>
      </c>
      <c r="WY101" s="175">
        <f t="shared" si="9"/>
        <v>0</v>
      </c>
      <c r="WZ101" s="175">
        <f t="shared" si="9"/>
        <v>0</v>
      </c>
      <c r="XA101" s="175">
        <f t="shared" si="9"/>
        <v>0</v>
      </c>
      <c r="XB101" s="175">
        <f t="shared" si="9"/>
        <v>0</v>
      </c>
      <c r="XC101" s="175">
        <f t="shared" si="9"/>
        <v>0</v>
      </c>
      <c r="XD101" s="175">
        <f t="shared" si="9"/>
        <v>0</v>
      </c>
      <c r="XE101" s="175">
        <f t="shared" si="9"/>
        <v>0</v>
      </c>
      <c r="XF101" s="175">
        <f t="shared" si="9"/>
        <v>0</v>
      </c>
      <c r="XG101" s="175">
        <f t="shared" ref="XG101:ZR101" si="10">(COUNT(XG2:XG86)+COUNTIF(XG2:XG86,"OK")+COUNTIF(XG2:XG86,"FÉRIAS")+COUNTIF(XG2:XG86,"SÁBADO")+COUNTIF(XG2:XG86,"DOMINGO")+COUNTIF(XG2:XG86,"SEM PRODUÇÃO")+COUNTIF(XG2:XG86,"FERIADO")+COUNTIF(XG2:XG86,0)+COUNTIF(XG2:XG86,"KO")+COUNTIF(XG2:XG86,"N/A"))/80</f>
        <v>0</v>
      </c>
      <c r="XH101" s="175">
        <f t="shared" si="10"/>
        <v>0</v>
      </c>
      <c r="XI101" s="175">
        <f t="shared" si="10"/>
        <v>0</v>
      </c>
      <c r="XJ101" s="175">
        <f t="shared" si="10"/>
        <v>0</v>
      </c>
      <c r="XK101" s="175">
        <f t="shared" si="10"/>
        <v>0</v>
      </c>
      <c r="XL101" s="175">
        <f t="shared" si="10"/>
        <v>0</v>
      </c>
      <c r="XM101" s="175">
        <f t="shared" si="10"/>
        <v>0</v>
      </c>
      <c r="XN101" s="175">
        <f t="shared" si="10"/>
        <v>0</v>
      </c>
      <c r="XO101" s="175">
        <f t="shared" si="10"/>
        <v>0</v>
      </c>
      <c r="XP101" s="175">
        <f t="shared" si="10"/>
        <v>0</v>
      </c>
      <c r="XQ101" s="175">
        <f t="shared" si="10"/>
        <v>0</v>
      </c>
      <c r="XR101" s="175">
        <f t="shared" si="10"/>
        <v>0</v>
      </c>
      <c r="XS101" s="175">
        <f t="shared" si="10"/>
        <v>0</v>
      </c>
      <c r="XT101" s="175">
        <f t="shared" si="10"/>
        <v>0</v>
      </c>
      <c r="XU101" s="175">
        <f t="shared" si="10"/>
        <v>0</v>
      </c>
      <c r="XV101" s="175">
        <f t="shared" si="10"/>
        <v>0</v>
      </c>
      <c r="XW101" s="175">
        <f t="shared" si="10"/>
        <v>0</v>
      </c>
      <c r="XX101" s="175">
        <f t="shared" si="10"/>
        <v>0</v>
      </c>
      <c r="XY101" s="175">
        <f t="shared" si="10"/>
        <v>0</v>
      </c>
      <c r="XZ101" s="175">
        <f t="shared" si="10"/>
        <v>0</v>
      </c>
      <c r="YA101" s="175">
        <f t="shared" si="10"/>
        <v>0</v>
      </c>
      <c r="YB101" s="175">
        <f t="shared" si="10"/>
        <v>0</v>
      </c>
      <c r="YC101" s="175">
        <f t="shared" si="10"/>
        <v>0</v>
      </c>
      <c r="YD101" s="175">
        <f t="shared" si="10"/>
        <v>0</v>
      </c>
      <c r="YE101" s="175">
        <f t="shared" si="10"/>
        <v>0</v>
      </c>
      <c r="YF101" s="175">
        <f t="shared" si="10"/>
        <v>0</v>
      </c>
      <c r="YG101" s="175">
        <f t="shared" si="10"/>
        <v>0</v>
      </c>
      <c r="YH101" s="175">
        <f t="shared" si="10"/>
        <v>0</v>
      </c>
      <c r="YI101" s="175">
        <f t="shared" si="10"/>
        <v>0</v>
      </c>
      <c r="YJ101" s="175">
        <f t="shared" si="10"/>
        <v>0</v>
      </c>
      <c r="YK101" s="175">
        <f t="shared" si="10"/>
        <v>0</v>
      </c>
      <c r="YL101" s="175">
        <f t="shared" si="10"/>
        <v>0</v>
      </c>
      <c r="YM101" s="175">
        <f t="shared" si="10"/>
        <v>0</v>
      </c>
      <c r="YN101" s="175">
        <f t="shared" si="10"/>
        <v>0</v>
      </c>
      <c r="YO101" s="175">
        <f t="shared" si="10"/>
        <v>0</v>
      </c>
      <c r="YP101" s="175">
        <f t="shared" si="10"/>
        <v>0</v>
      </c>
      <c r="YQ101" s="175">
        <f t="shared" si="10"/>
        <v>0</v>
      </c>
      <c r="YR101" s="175">
        <f t="shared" si="10"/>
        <v>0</v>
      </c>
      <c r="YS101" s="175">
        <f t="shared" si="10"/>
        <v>0</v>
      </c>
      <c r="YT101" s="175">
        <f t="shared" si="10"/>
        <v>0</v>
      </c>
      <c r="YU101" s="175">
        <f t="shared" si="10"/>
        <v>0</v>
      </c>
      <c r="YV101" s="175">
        <f t="shared" si="10"/>
        <v>0</v>
      </c>
      <c r="YW101" s="175">
        <f t="shared" si="10"/>
        <v>0</v>
      </c>
      <c r="YX101" s="175">
        <f t="shared" si="10"/>
        <v>0</v>
      </c>
      <c r="YY101" s="175">
        <f t="shared" si="10"/>
        <v>0</v>
      </c>
      <c r="YZ101" s="175">
        <f t="shared" si="10"/>
        <v>0</v>
      </c>
      <c r="ZA101" s="175">
        <f t="shared" si="10"/>
        <v>0</v>
      </c>
      <c r="ZB101" s="175">
        <f t="shared" si="10"/>
        <v>0</v>
      </c>
      <c r="ZC101" s="175">
        <f t="shared" si="10"/>
        <v>0</v>
      </c>
      <c r="ZD101" s="175">
        <f t="shared" si="10"/>
        <v>0</v>
      </c>
      <c r="ZE101" s="175">
        <f t="shared" si="10"/>
        <v>0</v>
      </c>
      <c r="ZF101" s="175">
        <f t="shared" si="10"/>
        <v>0</v>
      </c>
      <c r="ZG101" s="175">
        <f t="shared" si="10"/>
        <v>0</v>
      </c>
      <c r="ZH101" s="175">
        <f t="shared" si="10"/>
        <v>0</v>
      </c>
      <c r="ZI101" s="175">
        <f t="shared" si="10"/>
        <v>0</v>
      </c>
      <c r="ZJ101" s="175">
        <f t="shared" si="10"/>
        <v>0</v>
      </c>
      <c r="ZK101" s="175">
        <f t="shared" si="10"/>
        <v>0</v>
      </c>
      <c r="ZL101" s="175">
        <f t="shared" si="10"/>
        <v>0</v>
      </c>
      <c r="ZM101" s="175">
        <f t="shared" si="10"/>
        <v>0</v>
      </c>
      <c r="ZN101" s="175">
        <f t="shared" si="10"/>
        <v>0</v>
      </c>
      <c r="ZO101" s="175">
        <f t="shared" si="10"/>
        <v>0</v>
      </c>
      <c r="ZP101" s="175">
        <f t="shared" si="10"/>
        <v>0</v>
      </c>
      <c r="ZQ101" s="175">
        <f t="shared" si="10"/>
        <v>0</v>
      </c>
      <c r="ZR101" s="175">
        <f t="shared" si="10"/>
        <v>0</v>
      </c>
      <c r="ZS101" s="175">
        <f t="shared" ref="ZS101:ACD101" si="11">(COUNT(ZS2:ZS86)+COUNTIF(ZS2:ZS86,"OK")+COUNTIF(ZS2:ZS86,"FÉRIAS")+COUNTIF(ZS2:ZS86,"SÁBADO")+COUNTIF(ZS2:ZS86,"DOMINGO")+COUNTIF(ZS2:ZS86,"SEM PRODUÇÃO")+COUNTIF(ZS2:ZS86,"FERIADO")+COUNTIF(ZS2:ZS86,0)+COUNTIF(ZS2:ZS86,"KO")+COUNTIF(ZS2:ZS86,"N/A"))/80</f>
        <v>0</v>
      </c>
      <c r="ZT101" s="175">
        <f t="shared" si="11"/>
        <v>0</v>
      </c>
      <c r="ZU101" s="175">
        <f t="shared" si="11"/>
        <v>0</v>
      </c>
      <c r="ZV101" s="175">
        <f t="shared" si="11"/>
        <v>0</v>
      </c>
      <c r="ZW101" s="175">
        <f t="shared" si="11"/>
        <v>0</v>
      </c>
      <c r="ZX101" s="175">
        <f t="shared" si="11"/>
        <v>0</v>
      </c>
      <c r="ZY101" s="175">
        <f t="shared" si="11"/>
        <v>0</v>
      </c>
      <c r="ZZ101" s="175">
        <f t="shared" si="11"/>
        <v>0</v>
      </c>
      <c r="AAA101" s="175">
        <f t="shared" si="11"/>
        <v>0</v>
      </c>
      <c r="AAB101" s="175">
        <f t="shared" si="11"/>
        <v>0</v>
      </c>
      <c r="AAC101" s="175">
        <f t="shared" si="11"/>
        <v>0</v>
      </c>
      <c r="AAD101" s="175">
        <f t="shared" si="11"/>
        <v>0</v>
      </c>
      <c r="AAE101" s="175">
        <f t="shared" si="11"/>
        <v>0</v>
      </c>
      <c r="AAF101" s="175">
        <f t="shared" si="11"/>
        <v>0</v>
      </c>
      <c r="AAG101" s="175">
        <f t="shared" si="11"/>
        <v>0</v>
      </c>
      <c r="AAH101" s="175">
        <f t="shared" si="11"/>
        <v>0</v>
      </c>
      <c r="AAI101" s="175">
        <f t="shared" si="11"/>
        <v>0</v>
      </c>
      <c r="AAJ101" s="175">
        <f t="shared" si="11"/>
        <v>0</v>
      </c>
      <c r="AAK101" s="175">
        <f t="shared" si="11"/>
        <v>0</v>
      </c>
      <c r="AAL101" s="175">
        <f t="shared" si="11"/>
        <v>0</v>
      </c>
      <c r="AAM101" s="175">
        <f t="shared" si="11"/>
        <v>0</v>
      </c>
      <c r="AAN101" s="175">
        <f t="shared" si="11"/>
        <v>0</v>
      </c>
      <c r="AAO101" s="175">
        <f t="shared" si="11"/>
        <v>0</v>
      </c>
      <c r="AAP101" s="175">
        <f t="shared" si="11"/>
        <v>0</v>
      </c>
      <c r="AAQ101" s="175">
        <f t="shared" si="11"/>
        <v>0</v>
      </c>
      <c r="AAR101" s="175">
        <f t="shared" si="11"/>
        <v>0</v>
      </c>
      <c r="AAS101" s="175">
        <f t="shared" si="11"/>
        <v>0</v>
      </c>
      <c r="AAT101" s="175">
        <f t="shared" si="11"/>
        <v>0</v>
      </c>
      <c r="AAU101" s="175">
        <f t="shared" si="11"/>
        <v>0</v>
      </c>
      <c r="AAV101" s="175">
        <f t="shared" si="11"/>
        <v>0</v>
      </c>
      <c r="AAW101" s="175">
        <f t="shared" si="11"/>
        <v>0</v>
      </c>
      <c r="AAX101" s="175">
        <f t="shared" si="11"/>
        <v>0</v>
      </c>
      <c r="AAY101" s="175">
        <f t="shared" si="11"/>
        <v>0</v>
      </c>
      <c r="AAZ101" s="175">
        <f t="shared" si="11"/>
        <v>0</v>
      </c>
      <c r="ABA101" s="175">
        <f t="shared" si="11"/>
        <v>0</v>
      </c>
      <c r="ABB101" s="175">
        <f t="shared" si="11"/>
        <v>0</v>
      </c>
      <c r="ABC101" s="175">
        <f t="shared" si="11"/>
        <v>0</v>
      </c>
      <c r="ABD101" s="175">
        <f t="shared" si="11"/>
        <v>0</v>
      </c>
      <c r="ABE101" s="175">
        <f t="shared" si="11"/>
        <v>0</v>
      </c>
      <c r="ABF101" s="175">
        <f t="shared" si="11"/>
        <v>0</v>
      </c>
      <c r="ABG101" s="175">
        <f t="shared" si="11"/>
        <v>0</v>
      </c>
      <c r="ABH101" s="175">
        <f t="shared" si="11"/>
        <v>0</v>
      </c>
      <c r="ABI101" s="175">
        <f t="shared" si="11"/>
        <v>0</v>
      </c>
      <c r="ABJ101" s="175">
        <f t="shared" si="11"/>
        <v>0</v>
      </c>
      <c r="ABK101" s="175">
        <f t="shared" si="11"/>
        <v>0</v>
      </c>
      <c r="ABL101" s="175">
        <f t="shared" si="11"/>
        <v>0</v>
      </c>
      <c r="ABM101" s="175">
        <f t="shared" si="11"/>
        <v>0</v>
      </c>
      <c r="ABN101" s="175">
        <f t="shared" si="11"/>
        <v>0</v>
      </c>
      <c r="ABO101" s="175">
        <f t="shared" si="11"/>
        <v>0</v>
      </c>
      <c r="ABP101" s="175">
        <f t="shared" si="11"/>
        <v>0</v>
      </c>
      <c r="ABQ101" s="175">
        <f t="shared" si="11"/>
        <v>0</v>
      </c>
      <c r="ABR101" s="175">
        <f t="shared" si="11"/>
        <v>0</v>
      </c>
      <c r="ABS101" s="175">
        <f t="shared" si="11"/>
        <v>0</v>
      </c>
      <c r="ABT101" s="175">
        <f t="shared" si="11"/>
        <v>0</v>
      </c>
      <c r="ABU101" s="175">
        <f t="shared" si="11"/>
        <v>0</v>
      </c>
      <c r="ABV101" s="175">
        <f t="shared" si="11"/>
        <v>0</v>
      </c>
      <c r="ABW101" s="175">
        <f t="shared" si="11"/>
        <v>0</v>
      </c>
      <c r="ABX101" s="175">
        <f t="shared" si="11"/>
        <v>0</v>
      </c>
      <c r="ABY101" s="175">
        <f t="shared" si="11"/>
        <v>0</v>
      </c>
      <c r="ABZ101" s="175">
        <f t="shared" si="11"/>
        <v>0</v>
      </c>
      <c r="ACA101" s="175">
        <f t="shared" si="11"/>
        <v>0</v>
      </c>
      <c r="ACB101" s="175">
        <f t="shared" si="11"/>
        <v>0</v>
      </c>
      <c r="ACC101" s="175">
        <f t="shared" si="11"/>
        <v>0</v>
      </c>
      <c r="ACD101" s="175">
        <f t="shared" si="11"/>
        <v>0</v>
      </c>
      <c r="ACE101" s="175">
        <f t="shared" ref="ACE101:AEP101" si="12">(COUNT(ACE2:ACE86)+COUNTIF(ACE2:ACE86,"OK")+COUNTIF(ACE2:ACE86,"FÉRIAS")+COUNTIF(ACE2:ACE86,"SÁBADO")+COUNTIF(ACE2:ACE86,"DOMINGO")+COUNTIF(ACE2:ACE86,"SEM PRODUÇÃO")+COUNTIF(ACE2:ACE86,"FERIADO")+COUNTIF(ACE2:ACE86,0)+COUNTIF(ACE2:ACE86,"KO")+COUNTIF(ACE2:ACE86,"N/A"))/80</f>
        <v>0</v>
      </c>
      <c r="ACF101" s="175">
        <f t="shared" si="12"/>
        <v>0</v>
      </c>
      <c r="ACG101" s="175">
        <f t="shared" si="12"/>
        <v>0</v>
      </c>
      <c r="ACH101" s="175">
        <f t="shared" si="12"/>
        <v>0</v>
      </c>
      <c r="ACI101" s="175">
        <f t="shared" si="12"/>
        <v>0</v>
      </c>
      <c r="ACJ101" s="175">
        <f t="shared" si="12"/>
        <v>0</v>
      </c>
      <c r="ACK101" s="175">
        <f t="shared" si="12"/>
        <v>0</v>
      </c>
      <c r="ACL101" s="175">
        <f t="shared" si="12"/>
        <v>0</v>
      </c>
      <c r="ACM101" s="175">
        <f t="shared" si="12"/>
        <v>0</v>
      </c>
      <c r="ACN101" s="175">
        <f t="shared" si="12"/>
        <v>0</v>
      </c>
      <c r="ACO101" s="175">
        <f t="shared" si="12"/>
        <v>0</v>
      </c>
      <c r="ACP101" s="175">
        <f t="shared" si="12"/>
        <v>0</v>
      </c>
      <c r="ACQ101" s="175">
        <f t="shared" si="12"/>
        <v>0</v>
      </c>
      <c r="ACR101" s="175">
        <f t="shared" si="12"/>
        <v>0</v>
      </c>
      <c r="ACS101" s="175">
        <f t="shared" si="12"/>
        <v>0</v>
      </c>
      <c r="ACT101" s="175">
        <f t="shared" si="12"/>
        <v>0</v>
      </c>
      <c r="ACU101" s="175">
        <f t="shared" si="12"/>
        <v>0</v>
      </c>
      <c r="ACV101" s="175">
        <f t="shared" si="12"/>
        <v>0</v>
      </c>
      <c r="ACW101" s="175">
        <f t="shared" si="12"/>
        <v>0</v>
      </c>
      <c r="ACX101" s="175">
        <f t="shared" si="12"/>
        <v>0</v>
      </c>
      <c r="ACY101" s="175">
        <f t="shared" si="12"/>
        <v>0</v>
      </c>
      <c r="ACZ101" s="175">
        <f t="shared" si="12"/>
        <v>0</v>
      </c>
      <c r="ADA101" s="175">
        <f t="shared" si="12"/>
        <v>0</v>
      </c>
      <c r="ADB101" s="175">
        <f t="shared" si="12"/>
        <v>0</v>
      </c>
      <c r="ADC101" s="175">
        <f t="shared" si="12"/>
        <v>0</v>
      </c>
      <c r="ADD101" s="175">
        <f t="shared" si="12"/>
        <v>0</v>
      </c>
      <c r="ADE101" s="175">
        <f t="shared" si="12"/>
        <v>0</v>
      </c>
      <c r="ADF101" s="175">
        <f t="shared" si="12"/>
        <v>0</v>
      </c>
      <c r="ADG101" s="175">
        <f t="shared" si="12"/>
        <v>0</v>
      </c>
      <c r="ADH101" s="175">
        <f t="shared" si="12"/>
        <v>0</v>
      </c>
      <c r="ADI101" s="175">
        <f t="shared" si="12"/>
        <v>0</v>
      </c>
      <c r="ADJ101" s="175">
        <f t="shared" si="12"/>
        <v>0</v>
      </c>
      <c r="ADK101" s="175">
        <f t="shared" si="12"/>
        <v>0</v>
      </c>
      <c r="ADL101" s="175">
        <f t="shared" si="12"/>
        <v>0</v>
      </c>
      <c r="ADM101" s="175">
        <f t="shared" si="12"/>
        <v>0</v>
      </c>
      <c r="ADN101" s="175">
        <f t="shared" si="12"/>
        <v>0</v>
      </c>
      <c r="ADO101" s="175">
        <f t="shared" si="12"/>
        <v>0</v>
      </c>
      <c r="ADP101" s="175">
        <f t="shared" si="12"/>
        <v>0</v>
      </c>
      <c r="ADQ101" s="175">
        <f t="shared" si="12"/>
        <v>0</v>
      </c>
      <c r="ADR101" s="175">
        <f t="shared" si="12"/>
        <v>0</v>
      </c>
      <c r="ADS101" s="175">
        <f t="shared" si="12"/>
        <v>0</v>
      </c>
      <c r="ADT101" s="175">
        <f t="shared" si="12"/>
        <v>0</v>
      </c>
      <c r="ADU101" s="175">
        <f t="shared" si="12"/>
        <v>0</v>
      </c>
      <c r="ADV101" s="175">
        <f t="shared" si="12"/>
        <v>0</v>
      </c>
      <c r="ADW101" s="175">
        <f t="shared" si="12"/>
        <v>0</v>
      </c>
      <c r="ADX101" s="175">
        <f t="shared" si="12"/>
        <v>0</v>
      </c>
      <c r="ADY101" s="175">
        <f t="shared" si="12"/>
        <v>0</v>
      </c>
      <c r="ADZ101" s="175">
        <f t="shared" si="12"/>
        <v>0</v>
      </c>
      <c r="AEA101" s="175">
        <f t="shared" si="12"/>
        <v>0</v>
      </c>
      <c r="AEB101" s="175">
        <f t="shared" si="12"/>
        <v>0</v>
      </c>
      <c r="AEC101" s="175">
        <f t="shared" si="12"/>
        <v>0</v>
      </c>
      <c r="AED101" s="175">
        <f t="shared" si="12"/>
        <v>0</v>
      </c>
      <c r="AEE101" s="175">
        <f t="shared" si="12"/>
        <v>0</v>
      </c>
      <c r="AEF101" s="175">
        <f t="shared" si="12"/>
        <v>0</v>
      </c>
      <c r="AEG101" s="175">
        <f t="shared" si="12"/>
        <v>0</v>
      </c>
      <c r="AEH101" s="175">
        <f t="shared" si="12"/>
        <v>0</v>
      </c>
      <c r="AEI101" s="175">
        <f t="shared" si="12"/>
        <v>0</v>
      </c>
      <c r="AEJ101" s="175">
        <f t="shared" si="12"/>
        <v>0</v>
      </c>
      <c r="AEK101" s="175">
        <f t="shared" si="12"/>
        <v>0</v>
      </c>
      <c r="AEL101" s="175">
        <f t="shared" si="12"/>
        <v>0</v>
      </c>
      <c r="AEM101" s="175">
        <f t="shared" si="12"/>
        <v>0</v>
      </c>
      <c r="AEN101" s="175">
        <f t="shared" si="12"/>
        <v>0</v>
      </c>
      <c r="AEO101" s="175">
        <f t="shared" si="12"/>
        <v>0</v>
      </c>
      <c r="AEP101" s="175">
        <f t="shared" si="12"/>
        <v>0</v>
      </c>
      <c r="AEQ101" s="175">
        <f t="shared" ref="AEQ101:AHB101" si="13">(COUNT(AEQ2:AEQ86)+COUNTIF(AEQ2:AEQ86,"OK")+COUNTIF(AEQ2:AEQ86,"FÉRIAS")+COUNTIF(AEQ2:AEQ86,"SÁBADO")+COUNTIF(AEQ2:AEQ86,"DOMINGO")+COUNTIF(AEQ2:AEQ86,"SEM PRODUÇÃO")+COUNTIF(AEQ2:AEQ86,"FERIADO")+COUNTIF(AEQ2:AEQ86,0)+COUNTIF(AEQ2:AEQ86,"KO")+COUNTIF(AEQ2:AEQ86,"N/A"))/80</f>
        <v>0</v>
      </c>
      <c r="AER101" s="175">
        <f t="shared" si="13"/>
        <v>0</v>
      </c>
      <c r="AES101" s="175">
        <f t="shared" si="13"/>
        <v>0</v>
      </c>
      <c r="AET101" s="175">
        <f t="shared" si="13"/>
        <v>0</v>
      </c>
      <c r="AEU101" s="175">
        <f t="shared" si="13"/>
        <v>0</v>
      </c>
      <c r="AEV101" s="175">
        <f t="shared" si="13"/>
        <v>0</v>
      </c>
      <c r="AEW101" s="175">
        <f t="shared" si="13"/>
        <v>0</v>
      </c>
      <c r="AEX101" s="175">
        <f t="shared" si="13"/>
        <v>0</v>
      </c>
      <c r="AEY101" s="175">
        <f t="shared" si="13"/>
        <v>0</v>
      </c>
      <c r="AEZ101" s="175">
        <f t="shared" si="13"/>
        <v>0</v>
      </c>
      <c r="AFA101" s="175">
        <f t="shared" si="13"/>
        <v>0</v>
      </c>
      <c r="AFB101" s="175">
        <f t="shared" si="13"/>
        <v>0</v>
      </c>
      <c r="AFC101" s="175">
        <f t="shared" si="13"/>
        <v>0</v>
      </c>
      <c r="AFD101" s="175">
        <f t="shared" si="13"/>
        <v>0</v>
      </c>
      <c r="AFE101" s="175">
        <f t="shared" si="13"/>
        <v>0</v>
      </c>
      <c r="AFF101" s="175">
        <f t="shared" si="13"/>
        <v>0</v>
      </c>
      <c r="AFG101" s="175">
        <f t="shared" si="13"/>
        <v>0</v>
      </c>
      <c r="AFH101" s="175">
        <f t="shared" si="13"/>
        <v>0</v>
      </c>
      <c r="AFI101" s="175">
        <f t="shared" si="13"/>
        <v>0</v>
      </c>
      <c r="AFJ101" s="175">
        <f t="shared" si="13"/>
        <v>0</v>
      </c>
      <c r="AFK101" s="175">
        <f t="shared" si="13"/>
        <v>0</v>
      </c>
      <c r="AFL101" s="175">
        <f t="shared" si="13"/>
        <v>0</v>
      </c>
      <c r="AFM101" s="175">
        <f t="shared" si="13"/>
        <v>0</v>
      </c>
      <c r="AFN101" s="175">
        <f t="shared" si="13"/>
        <v>0</v>
      </c>
      <c r="AFO101" s="175">
        <f t="shared" si="13"/>
        <v>0</v>
      </c>
      <c r="AFP101" s="175">
        <f t="shared" si="13"/>
        <v>0</v>
      </c>
      <c r="AFQ101" s="175">
        <f t="shared" si="13"/>
        <v>0</v>
      </c>
      <c r="AFR101" s="175">
        <f t="shared" si="13"/>
        <v>0</v>
      </c>
      <c r="AFS101" s="175">
        <f t="shared" si="13"/>
        <v>0</v>
      </c>
      <c r="AFT101" s="175">
        <f t="shared" si="13"/>
        <v>0</v>
      </c>
      <c r="AFU101" s="175">
        <f t="shared" si="13"/>
        <v>0</v>
      </c>
      <c r="AFV101" s="175">
        <f t="shared" si="13"/>
        <v>0</v>
      </c>
      <c r="AFW101" s="175">
        <f t="shared" si="13"/>
        <v>0</v>
      </c>
      <c r="AFX101" s="175">
        <f t="shared" si="13"/>
        <v>0</v>
      </c>
      <c r="AFY101" s="175">
        <f t="shared" si="13"/>
        <v>0</v>
      </c>
      <c r="AFZ101" s="175">
        <f t="shared" si="13"/>
        <v>0</v>
      </c>
      <c r="AGA101" s="175">
        <f t="shared" si="13"/>
        <v>0</v>
      </c>
      <c r="AGB101" s="175">
        <f t="shared" si="13"/>
        <v>0</v>
      </c>
      <c r="AGC101" s="175">
        <f t="shared" si="13"/>
        <v>0</v>
      </c>
      <c r="AGD101" s="175">
        <f t="shared" si="13"/>
        <v>0</v>
      </c>
      <c r="AGE101" s="175">
        <f t="shared" si="13"/>
        <v>0</v>
      </c>
      <c r="AGF101" s="175">
        <f t="shared" si="13"/>
        <v>0</v>
      </c>
      <c r="AGG101" s="175">
        <f t="shared" si="13"/>
        <v>0</v>
      </c>
      <c r="AGH101" s="175">
        <f t="shared" si="13"/>
        <v>0</v>
      </c>
      <c r="AGI101" s="175">
        <f t="shared" si="13"/>
        <v>0</v>
      </c>
      <c r="AGJ101" s="175">
        <f t="shared" si="13"/>
        <v>0</v>
      </c>
      <c r="AGK101" s="175">
        <f t="shared" si="13"/>
        <v>0</v>
      </c>
      <c r="AGL101" s="175">
        <f t="shared" si="13"/>
        <v>0</v>
      </c>
      <c r="AGM101" s="175">
        <f t="shared" si="13"/>
        <v>0</v>
      </c>
      <c r="AGN101" s="175">
        <f t="shared" si="13"/>
        <v>0</v>
      </c>
      <c r="AGO101" s="175">
        <f t="shared" si="13"/>
        <v>0</v>
      </c>
      <c r="AGP101" s="175">
        <f t="shared" si="13"/>
        <v>0</v>
      </c>
      <c r="AGQ101" s="175">
        <f t="shared" si="13"/>
        <v>0</v>
      </c>
      <c r="AGR101" s="175">
        <f t="shared" si="13"/>
        <v>0</v>
      </c>
      <c r="AGS101" s="175">
        <f t="shared" si="13"/>
        <v>0</v>
      </c>
      <c r="AGT101" s="175">
        <f t="shared" si="13"/>
        <v>0</v>
      </c>
      <c r="AGU101" s="175">
        <f t="shared" si="13"/>
        <v>0</v>
      </c>
      <c r="AGV101" s="175">
        <f t="shared" si="13"/>
        <v>0</v>
      </c>
      <c r="AGW101" s="175">
        <f t="shared" si="13"/>
        <v>0</v>
      </c>
      <c r="AGX101" s="175">
        <f t="shared" si="13"/>
        <v>0</v>
      </c>
      <c r="AGY101" s="175">
        <f t="shared" si="13"/>
        <v>0</v>
      </c>
      <c r="AGZ101" s="175">
        <f t="shared" si="13"/>
        <v>0</v>
      </c>
      <c r="AHA101" s="175">
        <f t="shared" si="13"/>
        <v>0</v>
      </c>
      <c r="AHB101" s="175">
        <f t="shared" si="13"/>
        <v>0</v>
      </c>
      <c r="AHC101" s="175">
        <f t="shared" ref="AHC101:AJN101" si="14">(COUNT(AHC2:AHC86)+COUNTIF(AHC2:AHC86,"OK")+COUNTIF(AHC2:AHC86,"FÉRIAS")+COUNTIF(AHC2:AHC86,"SÁBADO")+COUNTIF(AHC2:AHC86,"DOMINGO")+COUNTIF(AHC2:AHC86,"SEM PRODUÇÃO")+COUNTIF(AHC2:AHC86,"FERIADO")+COUNTIF(AHC2:AHC86,0)+COUNTIF(AHC2:AHC86,"KO")+COUNTIF(AHC2:AHC86,"N/A"))/80</f>
        <v>0</v>
      </c>
      <c r="AHD101" s="175">
        <f t="shared" si="14"/>
        <v>0</v>
      </c>
      <c r="AHE101" s="175">
        <f t="shared" si="14"/>
        <v>0</v>
      </c>
      <c r="AHF101" s="175">
        <f t="shared" si="14"/>
        <v>0</v>
      </c>
      <c r="AHG101" s="175">
        <f t="shared" si="14"/>
        <v>0</v>
      </c>
      <c r="AHH101" s="175">
        <f t="shared" si="14"/>
        <v>0</v>
      </c>
      <c r="AHI101" s="175">
        <f t="shared" si="14"/>
        <v>0</v>
      </c>
      <c r="AHJ101" s="175">
        <f t="shared" si="14"/>
        <v>0</v>
      </c>
      <c r="AHK101" s="175">
        <f t="shared" si="14"/>
        <v>0</v>
      </c>
      <c r="AHL101" s="175">
        <f t="shared" si="14"/>
        <v>0</v>
      </c>
      <c r="AHM101" s="175">
        <f t="shared" si="14"/>
        <v>0</v>
      </c>
      <c r="AHN101" s="175">
        <f t="shared" si="14"/>
        <v>0</v>
      </c>
      <c r="AHO101" s="175">
        <f t="shared" si="14"/>
        <v>0</v>
      </c>
      <c r="AHP101" s="175">
        <f t="shared" si="14"/>
        <v>0</v>
      </c>
      <c r="AHQ101" s="175">
        <f t="shared" si="14"/>
        <v>0</v>
      </c>
      <c r="AHR101" s="175">
        <f t="shared" si="14"/>
        <v>0</v>
      </c>
      <c r="AHS101" s="175">
        <f t="shared" si="14"/>
        <v>0</v>
      </c>
      <c r="AHT101" s="175">
        <f t="shared" si="14"/>
        <v>0</v>
      </c>
      <c r="AHU101" s="175">
        <f t="shared" si="14"/>
        <v>0</v>
      </c>
      <c r="AHV101" s="175">
        <f t="shared" si="14"/>
        <v>0</v>
      </c>
      <c r="AHW101" s="175">
        <f t="shared" si="14"/>
        <v>0</v>
      </c>
      <c r="AHX101" s="175">
        <f t="shared" si="14"/>
        <v>0</v>
      </c>
      <c r="AHY101" s="175">
        <f t="shared" si="14"/>
        <v>0</v>
      </c>
      <c r="AHZ101" s="175">
        <f t="shared" si="14"/>
        <v>0</v>
      </c>
      <c r="AIA101" s="175">
        <f t="shared" si="14"/>
        <v>0</v>
      </c>
      <c r="AIB101" s="175">
        <f t="shared" si="14"/>
        <v>0</v>
      </c>
      <c r="AIC101" s="175">
        <f t="shared" si="14"/>
        <v>0</v>
      </c>
      <c r="AID101" s="175">
        <f t="shared" si="14"/>
        <v>0</v>
      </c>
      <c r="AIE101" s="175">
        <f t="shared" si="14"/>
        <v>0</v>
      </c>
      <c r="AIF101" s="175">
        <f t="shared" si="14"/>
        <v>0</v>
      </c>
      <c r="AIG101" s="175">
        <f t="shared" si="14"/>
        <v>0</v>
      </c>
      <c r="AIH101" s="175">
        <f t="shared" si="14"/>
        <v>0</v>
      </c>
      <c r="AII101" s="175">
        <f t="shared" si="14"/>
        <v>0</v>
      </c>
      <c r="AIJ101" s="175">
        <f t="shared" si="14"/>
        <v>0</v>
      </c>
      <c r="AIK101" s="175">
        <f t="shared" si="14"/>
        <v>0</v>
      </c>
      <c r="AIL101" s="175">
        <f t="shared" si="14"/>
        <v>0</v>
      </c>
      <c r="AIM101" s="175">
        <f t="shared" si="14"/>
        <v>0</v>
      </c>
      <c r="AIN101" s="175">
        <f t="shared" si="14"/>
        <v>0</v>
      </c>
      <c r="AIO101" s="175">
        <f t="shared" si="14"/>
        <v>0</v>
      </c>
      <c r="AIP101" s="175">
        <f t="shared" si="14"/>
        <v>0</v>
      </c>
      <c r="AIQ101" s="175">
        <f t="shared" si="14"/>
        <v>0</v>
      </c>
      <c r="AIR101" s="175">
        <f t="shared" si="14"/>
        <v>0</v>
      </c>
      <c r="AIS101" s="175">
        <f t="shared" si="14"/>
        <v>0</v>
      </c>
      <c r="AIT101" s="175">
        <f t="shared" si="14"/>
        <v>0</v>
      </c>
      <c r="AIU101" s="175">
        <f t="shared" si="14"/>
        <v>0</v>
      </c>
      <c r="AIV101" s="175">
        <f t="shared" si="14"/>
        <v>0</v>
      </c>
      <c r="AIW101" s="175">
        <f t="shared" si="14"/>
        <v>0</v>
      </c>
      <c r="AIX101" s="175">
        <f t="shared" si="14"/>
        <v>0</v>
      </c>
      <c r="AIY101" s="175">
        <f t="shared" si="14"/>
        <v>0</v>
      </c>
      <c r="AIZ101" s="175">
        <f t="shared" si="14"/>
        <v>0</v>
      </c>
      <c r="AJA101" s="175">
        <f t="shared" si="14"/>
        <v>0</v>
      </c>
      <c r="AJB101" s="175">
        <f t="shared" si="14"/>
        <v>0</v>
      </c>
      <c r="AJC101" s="175">
        <f t="shared" si="14"/>
        <v>0</v>
      </c>
      <c r="AJD101" s="175">
        <f t="shared" si="14"/>
        <v>0</v>
      </c>
      <c r="AJE101" s="175">
        <f t="shared" si="14"/>
        <v>0</v>
      </c>
      <c r="AJF101" s="175">
        <f t="shared" si="14"/>
        <v>0</v>
      </c>
      <c r="AJG101" s="175">
        <f t="shared" si="14"/>
        <v>0</v>
      </c>
      <c r="AJH101" s="175">
        <f t="shared" si="14"/>
        <v>0</v>
      </c>
      <c r="AJI101" s="175">
        <f t="shared" si="14"/>
        <v>0</v>
      </c>
      <c r="AJJ101" s="175">
        <f t="shared" si="14"/>
        <v>0</v>
      </c>
      <c r="AJK101" s="175">
        <f t="shared" si="14"/>
        <v>0</v>
      </c>
      <c r="AJL101" s="175">
        <f t="shared" si="14"/>
        <v>0</v>
      </c>
      <c r="AJM101" s="175">
        <f t="shared" si="14"/>
        <v>0</v>
      </c>
      <c r="AJN101" s="175">
        <f t="shared" si="14"/>
        <v>0</v>
      </c>
      <c r="AJO101" s="175">
        <f t="shared" ref="AJO101:ALZ101" si="15">(COUNT(AJO2:AJO86)+COUNTIF(AJO2:AJO86,"OK")+COUNTIF(AJO2:AJO86,"FÉRIAS")+COUNTIF(AJO2:AJO86,"SÁBADO")+COUNTIF(AJO2:AJO86,"DOMINGO")+COUNTIF(AJO2:AJO86,"SEM PRODUÇÃO")+COUNTIF(AJO2:AJO86,"FERIADO")+COUNTIF(AJO2:AJO86,0)+COUNTIF(AJO2:AJO86,"KO")+COUNTIF(AJO2:AJO86,"N/A"))/80</f>
        <v>0</v>
      </c>
      <c r="AJP101" s="175">
        <f t="shared" si="15"/>
        <v>0</v>
      </c>
      <c r="AJQ101" s="175">
        <f t="shared" si="15"/>
        <v>0</v>
      </c>
      <c r="AJR101" s="175">
        <f t="shared" si="15"/>
        <v>0</v>
      </c>
      <c r="AJS101" s="175">
        <f t="shared" si="15"/>
        <v>0</v>
      </c>
      <c r="AJT101" s="175">
        <f t="shared" si="15"/>
        <v>0</v>
      </c>
      <c r="AJU101" s="175">
        <f t="shared" si="15"/>
        <v>0</v>
      </c>
      <c r="AJV101" s="175">
        <f t="shared" si="15"/>
        <v>0</v>
      </c>
      <c r="AJW101" s="175">
        <f t="shared" si="15"/>
        <v>0</v>
      </c>
      <c r="AJX101" s="175">
        <f t="shared" si="15"/>
        <v>0</v>
      </c>
      <c r="AJY101" s="175">
        <f t="shared" si="15"/>
        <v>0</v>
      </c>
      <c r="AJZ101" s="175">
        <f t="shared" si="15"/>
        <v>0</v>
      </c>
      <c r="AKA101" s="175">
        <f t="shared" si="15"/>
        <v>0</v>
      </c>
      <c r="AKB101" s="175">
        <f t="shared" si="15"/>
        <v>0</v>
      </c>
      <c r="AKC101" s="175">
        <f t="shared" si="15"/>
        <v>0</v>
      </c>
      <c r="AKD101" s="175">
        <f t="shared" si="15"/>
        <v>0</v>
      </c>
      <c r="AKE101" s="175">
        <f t="shared" si="15"/>
        <v>0</v>
      </c>
      <c r="AKF101" s="175">
        <f t="shared" si="15"/>
        <v>0</v>
      </c>
      <c r="AKG101" s="175">
        <f t="shared" si="15"/>
        <v>0</v>
      </c>
      <c r="AKH101" s="175">
        <f t="shared" si="15"/>
        <v>0</v>
      </c>
      <c r="AKI101" s="175">
        <f t="shared" si="15"/>
        <v>0</v>
      </c>
      <c r="AKJ101" s="175">
        <f t="shared" si="15"/>
        <v>0</v>
      </c>
      <c r="AKK101" s="175">
        <f t="shared" si="15"/>
        <v>0</v>
      </c>
      <c r="AKL101" s="175">
        <f t="shared" si="15"/>
        <v>0</v>
      </c>
      <c r="AKM101" s="175">
        <f t="shared" si="15"/>
        <v>0</v>
      </c>
      <c r="AKN101" s="175">
        <f t="shared" si="15"/>
        <v>0</v>
      </c>
      <c r="AKO101" s="175">
        <f t="shared" si="15"/>
        <v>0</v>
      </c>
      <c r="AKP101" s="175">
        <f t="shared" si="15"/>
        <v>0</v>
      </c>
      <c r="AKQ101" s="175">
        <f t="shared" si="15"/>
        <v>0</v>
      </c>
      <c r="AKR101" s="175">
        <f t="shared" si="15"/>
        <v>0</v>
      </c>
      <c r="AKS101" s="175">
        <f t="shared" si="15"/>
        <v>0</v>
      </c>
      <c r="AKT101" s="175">
        <f t="shared" si="15"/>
        <v>0</v>
      </c>
      <c r="AKU101" s="175">
        <f t="shared" si="15"/>
        <v>0</v>
      </c>
      <c r="AKV101" s="175">
        <f t="shared" si="15"/>
        <v>0</v>
      </c>
      <c r="AKW101" s="175">
        <f t="shared" si="15"/>
        <v>0</v>
      </c>
      <c r="AKX101" s="175">
        <f t="shared" si="15"/>
        <v>0</v>
      </c>
      <c r="AKY101" s="175">
        <f t="shared" si="15"/>
        <v>0</v>
      </c>
      <c r="AKZ101" s="175">
        <f t="shared" si="15"/>
        <v>0</v>
      </c>
      <c r="ALA101" s="175">
        <f t="shared" si="15"/>
        <v>0</v>
      </c>
      <c r="ALB101" s="175">
        <f t="shared" si="15"/>
        <v>0</v>
      </c>
      <c r="ALC101" s="175">
        <f t="shared" si="15"/>
        <v>0</v>
      </c>
      <c r="ALD101" s="175">
        <f t="shared" si="15"/>
        <v>0</v>
      </c>
      <c r="ALE101" s="175">
        <f t="shared" si="15"/>
        <v>0</v>
      </c>
      <c r="ALF101" s="175">
        <f t="shared" si="15"/>
        <v>0</v>
      </c>
      <c r="ALG101" s="175">
        <f t="shared" si="15"/>
        <v>0</v>
      </c>
      <c r="ALH101" s="175">
        <f t="shared" si="15"/>
        <v>0</v>
      </c>
      <c r="ALI101" s="175">
        <f t="shared" si="15"/>
        <v>0</v>
      </c>
      <c r="ALJ101" s="175">
        <f t="shared" si="15"/>
        <v>0</v>
      </c>
      <c r="ALK101" s="175">
        <f t="shared" si="15"/>
        <v>0</v>
      </c>
      <c r="ALL101" s="175">
        <f t="shared" si="15"/>
        <v>0</v>
      </c>
      <c r="ALM101" s="175">
        <f t="shared" si="15"/>
        <v>0</v>
      </c>
      <c r="ALN101" s="175">
        <f t="shared" si="15"/>
        <v>0</v>
      </c>
      <c r="ALO101" s="175">
        <f t="shared" si="15"/>
        <v>0</v>
      </c>
      <c r="ALP101" s="175">
        <f t="shared" si="15"/>
        <v>0</v>
      </c>
      <c r="ALQ101" s="175">
        <f t="shared" si="15"/>
        <v>0</v>
      </c>
      <c r="ALR101" s="175">
        <f t="shared" si="15"/>
        <v>0</v>
      </c>
      <c r="ALS101" s="175">
        <f t="shared" si="15"/>
        <v>0</v>
      </c>
      <c r="ALT101" s="175">
        <f t="shared" si="15"/>
        <v>0</v>
      </c>
      <c r="ALU101" s="175">
        <f t="shared" si="15"/>
        <v>0</v>
      </c>
      <c r="ALV101" s="175">
        <f t="shared" si="15"/>
        <v>0</v>
      </c>
      <c r="ALW101" s="175">
        <f t="shared" si="15"/>
        <v>0</v>
      </c>
      <c r="ALX101" s="175">
        <f t="shared" si="15"/>
        <v>0</v>
      </c>
      <c r="ALY101" s="175">
        <f t="shared" si="15"/>
        <v>0</v>
      </c>
      <c r="ALZ101" s="175">
        <f t="shared" si="15"/>
        <v>0</v>
      </c>
      <c r="AMA101" s="175">
        <f t="shared" ref="AMA101:AOL101" si="16">(COUNT(AMA2:AMA86)+COUNTIF(AMA2:AMA86,"OK")+COUNTIF(AMA2:AMA86,"FÉRIAS")+COUNTIF(AMA2:AMA86,"SÁBADO")+COUNTIF(AMA2:AMA86,"DOMINGO")+COUNTIF(AMA2:AMA86,"SEM PRODUÇÃO")+COUNTIF(AMA2:AMA86,"FERIADO")+COUNTIF(AMA2:AMA86,0)+COUNTIF(AMA2:AMA86,"KO")+COUNTIF(AMA2:AMA86,"N/A"))/80</f>
        <v>0</v>
      </c>
      <c r="AMB101" s="175">
        <f t="shared" si="16"/>
        <v>0</v>
      </c>
      <c r="AMC101" s="175">
        <f t="shared" si="16"/>
        <v>0</v>
      </c>
      <c r="AMD101" s="175">
        <f t="shared" si="16"/>
        <v>0</v>
      </c>
      <c r="AME101" s="175">
        <f t="shared" si="16"/>
        <v>0</v>
      </c>
      <c r="AMF101" s="175">
        <f t="shared" si="16"/>
        <v>0</v>
      </c>
      <c r="AMG101" s="175">
        <f t="shared" si="16"/>
        <v>0</v>
      </c>
      <c r="AMH101" s="175">
        <f t="shared" si="16"/>
        <v>0</v>
      </c>
      <c r="AMI101" s="175">
        <f t="shared" si="16"/>
        <v>0</v>
      </c>
      <c r="AMJ101" s="175">
        <f t="shared" si="16"/>
        <v>0</v>
      </c>
      <c r="AMK101" s="175">
        <f t="shared" si="16"/>
        <v>0</v>
      </c>
      <c r="AML101" s="175">
        <f t="shared" si="16"/>
        <v>0</v>
      </c>
      <c r="AMM101" s="175">
        <f t="shared" si="16"/>
        <v>0</v>
      </c>
      <c r="AMN101" s="175">
        <f t="shared" si="16"/>
        <v>0</v>
      </c>
      <c r="AMO101" s="175">
        <f t="shared" si="16"/>
        <v>0</v>
      </c>
      <c r="AMP101" s="175">
        <f t="shared" si="16"/>
        <v>0</v>
      </c>
      <c r="AMQ101" s="175">
        <f t="shared" si="16"/>
        <v>0</v>
      </c>
      <c r="AMR101" s="175">
        <f t="shared" si="16"/>
        <v>0</v>
      </c>
      <c r="AMS101" s="175">
        <f t="shared" si="16"/>
        <v>0</v>
      </c>
      <c r="AMT101" s="175">
        <f t="shared" si="16"/>
        <v>0</v>
      </c>
      <c r="AMU101" s="175">
        <f t="shared" si="16"/>
        <v>0</v>
      </c>
      <c r="AMV101" s="175">
        <f t="shared" si="16"/>
        <v>0</v>
      </c>
      <c r="AMW101" s="175">
        <f t="shared" si="16"/>
        <v>0</v>
      </c>
      <c r="AMX101" s="175">
        <f t="shared" si="16"/>
        <v>0</v>
      </c>
      <c r="AMY101" s="175">
        <f t="shared" si="16"/>
        <v>0</v>
      </c>
      <c r="AMZ101" s="175">
        <f t="shared" si="16"/>
        <v>0</v>
      </c>
      <c r="ANA101" s="175">
        <f t="shared" si="16"/>
        <v>0</v>
      </c>
      <c r="ANB101" s="175">
        <f t="shared" si="16"/>
        <v>0</v>
      </c>
      <c r="ANC101" s="175">
        <f t="shared" si="16"/>
        <v>0</v>
      </c>
      <c r="AND101" s="175">
        <f t="shared" si="16"/>
        <v>0</v>
      </c>
      <c r="ANE101" s="175">
        <f t="shared" si="16"/>
        <v>0</v>
      </c>
      <c r="ANF101" s="175">
        <f t="shared" si="16"/>
        <v>0</v>
      </c>
      <c r="ANG101" s="175">
        <f t="shared" si="16"/>
        <v>0</v>
      </c>
      <c r="ANH101" s="175">
        <f t="shared" si="16"/>
        <v>0</v>
      </c>
      <c r="ANI101" s="175">
        <f t="shared" si="16"/>
        <v>0</v>
      </c>
      <c r="ANJ101" s="175">
        <f t="shared" si="16"/>
        <v>0</v>
      </c>
      <c r="ANK101" s="175">
        <f t="shared" si="16"/>
        <v>0</v>
      </c>
      <c r="ANL101" s="175">
        <f t="shared" si="16"/>
        <v>0</v>
      </c>
      <c r="ANM101" s="175">
        <f t="shared" si="16"/>
        <v>0</v>
      </c>
      <c r="ANN101" s="175">
        <f t="shared" si="16"/>
        <v>0</v>
      </c>
      <c r="ANO101" s="175">
        <f t="shared" si="16"/>
        <v>0</v>
      </c>
      <c r="ANP101" s="175">
        <f t="shared" si="16"/>
        <v>0</v>
      </c>
      <c r="ANQ101" s="175">
        <f t="shared" si="16"/>
        <v>0</v>
      </c>
      <c r="ANR101" s="175">
        <f t="shared" si="16"/>
        <v>0</v>
      </c>
      <c r="ANS101" s="175">
        <f t="shared" si="16"/>
        <v>0</v>
      </c>
      <c r="ANT101" s="175">
        <f t="shared" si="16"/>
        <v>0</v>
      </c>
      <c r="ANU101" s="175">
        <f t="shared" si="16"/>
        <v>0</v>
      </c>
      <c r="ANV101" s="175">
        <f t="shared" si="16"/>
        <v>0</v>
      </c>
      <c r="ANW101" s="175">
        <f t="shared" si="16"/>
        <v>0</v>
      </c>
      <c r="ANX101" s="175">
        <f t="shared" si="16"/>
        <v>0</v>
      </c>
      <c r="ANY101" s="175">
        <f t="shared" si="16"/>
        <v>0</v>
      </c>
      <c r="ANZ101" s="175">
        <f t="shared" si="16"/>
        <v>0</v>
      </c>
      <c r="AOA101" s="175">
        <f t="shared" si="16"/>
        <v>0</v>
      </c>
      <c r="AOB101" s="175">
        <f t="shared" si="16"/>
        <v>0</v>
      </c>
      <c r="AOC101" s="175">
        <f t="shared" si="16"/>
        <v>0</v>
      </c>
      <c r="AOD101" s="175">
        <f t="shared" si="16"/>
        <v>0</v>
      </c>
      <c r="AOE101" s="175">
        <f t="shared" si="16"/>
        <v>0</v>
      </c>
      <c r="AOF101" s="175">
        <f t="shared" si="16"/>
        <v>0</v>
      </c>
      <c r="AOG101" s="175">
        <f t="shared" si="16"/>
        <v>0</v>
      </c>
      <c r="AOH101" s="175">
        <f t="shared" si="16"/>
        <v>0</v>
      </c>
      <c r="AOI101" s="175">
        <f t="shared" si="16"/>
        <v>0</v>
      </c>
      <c r="AOJ101" s="175">
        <f t="shared" si="16"/>
        <v>0</v>
      </c>
      <c r="AOK101" s="175">
        <f t="shared" si="16"/>
        <v>0</v>
      </c>
      <c r="AOL101" s="175">
        <f t="shared" si="16"/>
        <v>0</v>
      </c>
      <c r="AOM101" s="175">
        <f t="shared" ref="AOM101:AQX101" si="17">(COUNT(AOM2:AOM86)+COUNTIF(AOM2:AOM86,"OK")+COUNTIF(AOM2:AOM86,"FÉRIAS")+COUNTIF(AOM2:AOM86,"SÁBADO")+COUNTIF(AOM2:AOM86,"DOMINGO")+COUNTIF(AOM2:AOM86,"SEM PRODUÇÃO")+COUNTIF(AOM2:AOM86,"FERIADO")+COUNTIF(AOM2:AOM86,0)+COUNTIF(AOM2:AOM86,"KO")+COUNTIF(AOM2:AOM86,"N/A"))/80</f>
        <v>0</v>
      </c>
      <c r="AON101" s="175">
        <f t="shared" si="17"/>
        <v>0</v>
      </c>
      <c r="AOO101" s="175">
        <f t="shared" si="17"/>
        <v>0</v>
      </c>
      <c r="AOP101" s="175">
        <f t="shared" si="17"/>
        <v>0</v>
      </c>
      <c r="AOQ101" s="175">
        <f t="shared" si="17"/>
        <v>0</v>
      </c>
      <c r="AOR101" s="175">
        <f t="shared" si="17"/>
        <v>0</v>
      </c>
      <c r="AOS101" s="175">
        <f t="shared" si="17"/>
        <v>0</v>
      </c>
      <c r="AOT101" s="175">
        <f t="shared" si="17"/>
        <v>0</v>
      </c>
      <c r="AOU101" s="175">
        <f t="shared" si="17"/>
        <v>0</v>
      </c>
      <c r="AOV101" s="175">
        <f t="shared" si="17"/>
        <v>0</v>
      </c>
      <c r="AOW101" s="175">
        <f t="shared" si="17"/>
        <v>0</v>
      </c>
      <c r="AOX101" s="175">
        <f t="shared" si="17"/>
        <v>0</v>
      </c>
      <c r="AOY101" s="175">
        <f t="shared" si="17"/>
        <v>0</v>
      </c>
      <c r="AOZ101" s="175">
        <f t="shared" si="17"/>
        <v>0</v>
      </c>
      <c r="APA101" s="175">
        <f t="shared" si="17"/>
        <v>0</v>
      </c>
      <c r="APB101" s="175">
        <f t="shared" si="17"/>
        <v>0</v>
      </c>
      <c r="APC101" s="175">
        <f t="shared" si="17"/>
        <v>0</v>
      </c>
      <c r="APD101" s="175">
        <f t="shared" si="17"/>
        <v>0</v>
      </c>
      <c r="APE101" s="175">
        <f t="shared" si="17"/>
        <v>0</v>
      </c>
      <c r="APF101" s="175">
        <f t="shared" si="17"/>
        <v>0</v>
      </c>
      <c r="APG101" s="175">
        <f t="shared" si="17"/>
        <v>0</v>
      </c>
      <c r="APH101" s="175">
        <f t="shared" si="17"/>
        <v>0</v>
      </c>
      <c r="API101" s="175">
        <f t="shared" si="17"/>
        <v>0</v>
      </c>
      <c r="APJ101" s="175">
        <f t="shared" si="17"/>
        <v>0</v>
      </c>
      <c r="APK101" s="175">
        <f t="shared" si="17"/>
        <v>0</v>
      </c>
      <c r="APL101" s="175">
        <f t="shared" si="17"/>
        <v>0</v>
      </c>
      <c r="APM101" s="175">
        <f t="shared" si="17"/>
        <v>0</v>
      </c>
      <c r="APN101" s="175">
        <f t="shared" si="17"/>
        <v>0</v>
      </c>
      <c r="APO101" s="175">
        <f t="shared" si="17"/>
        <v>0</v>
      </c>
      <c r="APP101" s="175">
        <f t="shared" si="17"/>
        <v>0</v>
      </c>
      <c r="APQ101" s="175">
        <f t="shared" si="17"/>
        <v>0</v>
      </c>
      <c r="APR101" s="175">
        <f t="shared" si="17"/>
        <v>0</v>
      </c>
      <c r="APS101" s="175">
        <f t="shared" si="17"/>
        <v>0</v>
      </c>
      <c r="APT101" s="175">
        <f t="shared" si="17"/>
        <v>0</v>
      </c>
      <c r="APU101" s="175">
        <f t="shared" si="17"/>
        <v>0</v>
      </c>
      <c r="APV101" s="175">
        <f t="shared" si="17"/>
        <v>0</v>
      </c>
      <c r="APW101" s="175">
        <f t="shared" si="17"/>
        <v>0</v>
      </c>
      <c r="APX101" s="175">
        <f t="shared" si="17"/>
        <v>0</v>
      </c>
      <c r="APY101" s="175">
        <f t="shared" si="17"/>
        <v>0</v>
      </c>
      <c r="APZ101" s="175">
        <f t="shared" si="17"/>
        <v>0</v>
      </c>
      <c r="AQA101" s="175">
        <f t="shared" si="17"/>
        <v>0</v>
      </c>
      <c r="AQB101" s="175">
        <f t="shared" si="17"/>
        <v>0</v>
      </c>
      <c r="AQC101" s="175">
        <f t="shared" si="17"/>
        <v>0</v>
      </c>
      <c r="AQD101" s="175">
        <f t="shared" si="17"/>
        <v>0</v>
      </c>
      <c r="AQE101" s="175">
        <f t="shared" si="17"/>
        <v>0</v>
      </c>
      <c r="AQF101" s="175">
        <f t="shared" si="17"/>
        <v>0</v>
      </c>
      <c r="AQG101" s="175">
        <f t="shared" si="17"/>
        <v>0</v>
      </c>
      <c r="AQH101" s="175">
        <f t="shared" si="17"/>
        <v>0</v>
      </c>
      <c r="AQI101" s="175">
        <f t="shared" si="17"/>
        <v>0</v>
      </c>
      <c r="AQJ101" s="175">
        <f t="shared" si="17"/>
        <v>0</v>
      </c>
      <c r="AQK101" s="175">
        <f t="shared" si="17"/>
        <v>0</v>
      </c>
      <c r="AQL101" s="175">
        <f t="shared" si="17"/>
        <v>0</v>
      </c>
      <c r="AQM101" s="175">
        <f t="shared" si="17"/>
        <v>0</v>
      </c>
      <c r="AQN101" s="175">
        <f t="shared" si="17"/>
        <v>0</v>
      </c>
      <c r="AQO101" s="175">
        <f t="shared" si="17"/>
        <v>0</v>
      </c>
      <c r="AQP101" s="175">
        <f t="shared" si="17"/>
        <v>0</v>
      </c>
      <c r="AQQ101" s="175">
        <f t="shared" si="17"/>
        <v>0</v>
      </c>
      <c r="AQR101" s="175">
        <f t="shared" si="17"/>
        <v>0</v>
      </c>
      <c r="AQS101" s="175">
        <f t="shared" si="17"/>
        <v>0</v>
      </c>
      <c r="AQT101" s="175">
        <f t="shared" si="17"/>
        <v>0</v>
      </c>
      <c r="AQU101" s="175">
        <f t="shared" si="17"/>
        <v>0</v>
      </c>
      <c r="AQV101" s="175">
        <f t="shared" si="17"/>
        <v>0</v>
      </c>
      <c r="AQW101" s="175">
        <f t="shared" si="17"/>
        <v>0</v>
      </c>
      <c r="AQX101" s="175">
        <f t="shared" si="17"/>
        <v>0</v>
      </c>
      <c r="AQY101" s="175">
        <f t="shared" ref="AQY101:ATJ101" si="18">(COUNT(AQY2:AQY86)+COUNTIF(AQY2:AQY86,"OK")+COUNTIF(AQY2:AQY86,"FÉRIAS")+COUNTIF(AQY2:AQY86,"SÁBADO")+COUNTIF(AQY2:AQY86,"DOMINGO")+COUNTIF(AQY2:AQY86,"SEM PRODUÇÃO")+COUNTIF(AQY2:AQY86,"FERIADO")+COUNTIF(AQY2:AQY86,0)+COUNTIF(AQY2:AQY86,"KO")+COUNTIF(AQY2:AQY86,"N/A"))/80</f>
        <v>0</v>
      </c>
      <c r="AQZ101" s="175">
        <f t="shared" si="18"/>
        <v>0</v>
      </c>
      <c r="ARA101" s="175">
        <f t="shared" si="18"/>
        <v>0</v>
      </c>
      <c r="ARB101" s="175">
        <f t="shared" si="18"/>
        <v>0</v>
      </c>
      <c r="ARC101" s="175">
        <f t="shared" si="18"/>
        <v>0</v>
      </c>
      <c r="ARD101" s="175">
        <f t="shared" si="18"/>
        <v>0</v>
      </c>
      <c r="ARE101" s="175">
        <f t="shared" si="18"/>
        <v>0</v>
      </c>
      <c r="ARF101" s="175">
        <f t="shared" si="18"/>
        <v>0</v>
      </c>
      <c r="ARG101" s="175">
        <f t="shared" si="18"/>
        <v>0</v>
      </c>
      <c r="ARH101" s="175">
        <f t="shared" si="18"/>
        <v>0</v>
      </c>
      <c r="ARI101" s="175">
        <f t="shared" si="18"/>
        <v>0</v>
      </c>
      <c r="ARJ101" s="175">
        <f t="shared" si="18"/>
        <v>0</v>
      </c>
      <c r="ARK101" s="175">
        <f t="shared" si="18"/>
        <v>0</v>
      </c>
      <c r="ARL101" s="175">
        <f t="shared" si="18"/>
        <v>0</v>
      </c>
      <c r="ARM101" s="175">
        <f t="shared" si="18"/>
        <v>0</v>
      </c>
      <c r="ARN101" s="175">
        <f t="shared" si="18"/>
        <v>0</v>
      </c>
      <c r="ARO101" s="175">
        <f t="shared" si="18"/>
        <v>0</v>
      </c>
      <c r="ARP101" s="175">
        <f t="shared" si="18"/>
        <v>0</v>
      </c>
      <c r="ARQ101" s="175">
        <f t="shared" si="18"/>
        <v>0</v>
      </c>
      <c r="ARR101" s="175">
        <f t="shared" si="18"/>
        <v>0</v>
      </c>
      <c r="ARS101" s="175">
        <f t="shared" si="18"/>
        <v>0</v>
      </c>
      <c r="ART101" s="175">
        <f t="shared" si="18"/>
        <v>0</v>
      </c>
      <c r="ARU101" s="175">
        <f t="shared" si="18"/>
        <v>0</v>
      </c>
      <c r="ARV101" s="175">
        <f t="shared" si="18"/>
        <v>0</v>
      </c>
      <c r="ARW101" s="175">
        <f t="shared" si="18"/>
        <v>0</v>
      </c>
      <c r="ARX101" s="175">
        <f t="shared" si="18"/>
        <v>0</v>
      </c>
      <c r="ARY101" s="175">
        <f t="shared" si="18"/>
        <v>0</v>
      </c>
      <c r="ARZ101" s="175">
        <f t="shared" si="18"/>
        <v>0</v>
      </c>
      <c r="ASA101" s="175">
        <f t="shared" si="18"/>
        <v>0</v>
      </c>
      <c r="ASB101" s="175">
        <f t="shared" si="18"/>
        <v>0</v>
      </c>
      <c r="ASC101" s="175">
        <f t="shared" si="18"/>
        <v>0</v>
      </c>
      <c r="ASD101" s="175">
        <f t="shared" si="18"/>
        <v>0</v>
      </c>
      <c r="ASE101" s="175">
        <f t="shared" si="18"/>
        <v>0</v>
      </c>
      <c r="ASF101" s="175">
        <f t="shared" si="18"/>
        <v>0</v>
      </c>
      <c r="ASG101" s="175">
        <f t="shared" si="18"/>
        <v>0</v>
      </c>
      <c r="ASH101" s="175">
        <f t="shared" si="18"/>
        <v>0</v>
      </c>
      <c r="ASI101" s="175">
        <f t="shared" si="18"/>
        <v>0</v>
      </c>
      <c r="ASJ101" s="175">
        <f t="shared" si="18"/>
        <v>0</v>
      </c>
      <c r="ASK101" s="175">
        <f t="shared" si="18"/>
        <v>0</v>
      </c>
      <c r="ASL101" s="175">
        <f t="shared" si="18"/>
        <v>0</v>
      </c>
      <c r="ASM101" s="175">
        <f t="shared" si="18"/>
        <v>0</v>
      </c>
      <c r="ASN101" s="175">
        <f t="shared" si="18"/>
        <v>0</v>
      </c>
      <c r="ASO101" s="175">
        <f t="shared" si="18"/>
        <v>0</v>
      </c>
      <c r="ASP101" s="175">
        <f t="shared" si="18"/>
        <v>0</v>
      </c>
      <c r="ASQ101" s="175">
        <f t="shared" si="18"/>
        <v>0</v>
      </c>
      <c r="ASR101" s="175">
        <f t="shared" si="18"/>
        <v>0</v>
      </c>
      <c r="ASS101" s="175">
        <f t="shared" si="18"/>
        <v>0</v>
      </c>
      <c r="AST101" s="175">
        <f t="shared" si="18"/>
        <v>0</v>
      </c>
      <c r="ASU101" s="175">
        <f t="shared" si="18"/>
        <v>0</v>
      </c>
      <c r="ASV101" s="175">
        <f t="shared" si="18"/>
        <v>0</v>
      </c>
      <c r="ASW101" s="175">
        <f t="shared" si="18"/>
        <v>0</v>
      </c>
      <c r="ASX101" s="175">
        <f t="shared" si="18"/>
        <v>0</v>
      </c>
      <c r="ASY101" s="175">
        <f t="shared" si="18"/>
        <v>0</v>
      </c>
      <c r="ASZ101" s="175">
        <f t="shared" si="18"/>
        <v>0</v>
      </c>
      <c r="ATA101" s="175">
        <f t="shared" si="18"/>
        <v>0</v>
      </c>
      <c r="ATB101" s="175">
        <f t="shared" si="18"/>
        <v>0</v>
      </c>
      <c r="ATC101" s="175">
        <f t="shared" si="18"/>
        <v>0</v>
      </c>
      <c r="ATD101" s="175">
        <f t="shared" si="18"/>
        <v>0</v>
      </c>
      <c r="ATE101" s="175">
        <f t="shared" si="18"/>
        <v>0</v>
      </c>
      <c r="ATF101" s="175">
        <f t="shared" si="18"/>
        <v>0</v>
      </c>
      <c r="ATG101" s="175">
        <f t="shared" si="18"/>
        <v>0</v>
      </c>
      <c r="ATH101" s="175">
        <f t="shared" si="18"/>
        <v>0</v>
      </c>
      <c r="ATI101" s="175">
        <f t="shared" si="18"/>
        <v>0</v>
      </c>
      <c r="ATJ101" s="175">
        <f t="shared" si="18"/>
        <v>0</v>
      </c>
      <c r="ATK101" s="175">
        <f t="shared" ref="ATK101:AVV101" si="19">(COUNT(ATK2:ATK86)+COUNTIF(ATK2:ATK86,"OK")+COUNTIF(ATK2:ATK86,"FÉRIAS")+COUNTIF(ATK2:ATK86,"SÁBADO")+COUNTIF(ATK2:ATK86,"DOMINGO")+COUNTIF(ATK2:ATK86,"SEM PRODUÇÃO")+COUNTIF(ATK2:ATK86,"FERIADO")+COUNTIF(ATK2:ATK86,0)+COUNTIF(ATK2:ATK86,"KO")+COUNTIF(ATK2:ATK86,"N/A"))/80</f>
        <v>0</v>
      </c>
      <c r="ATL101" s="175">
        <f t="shared" si="19"/>
        <v>0</v>
      </c>
      <c r="ATM101" s="175">
        <f t="shared" si="19"/>
        <v>0</v>
      </c>
      <c r="ATN101" s="175">
        <f t="shared" si="19"/>
        <v>0</v>
      </c>
      <c r="ATO101" s="175">
        <f t="shared" si="19"/>
        <v>0</v>
      </c>
      <c r="ATP101" s="175">
        <f t="shared" si="19"/>
        <v>0</v>
      </c>
      <c r="ATQ101" s="175">
        <f t="shared" si="19"/>
        <v>0</v>
      </c>
      <c r="ATR101" s="175">
        <f t="shared" si="19"/>
        <v>0</v>
      </c>
      <c r="ATS101" s="175">
        <f t="shared" si="19"/>
        <v>0</v>
      </c>
      <c r="ATT101" s="175">
        <f t="shared" si="19"/>
        <v>0</v>
      </c>
      <c r="ATU101" s="175">
        <f t="shared" si="19"/>
        <v>0</v>
      </c>
      <c r="ATV101" s="175">
        <f t="shared" si="19"/>
        <v>0</v>
      </c>
      <c r="ATW101" s="175">
        <f t="shared" si="19"/>
        <v>0</v>
      </c>
      <c r="ATX101" s="175">
        <f t="shared" si="19"/>
        <v>0</v>
      </c>
      <c r="ATY101" s="175">
        <f t="shared" si="19"/>
        <v>0</v>
      </c>
      <c r="ATZ101" s="175">
        <f t="shared" si="19"/>
        <v>0</v>
      </c>
      <c r="AUA101" s="175">
        <f t="shared" si="19"/>
        <v>0</v>
      </c>
      <c r="AUB101" s="175">
        <f t="shared" si="19"/>
        <v>0</v>
      </c>
      <c r="AUC101" s="175">
        <f t="shared" si="19"/>
        <v>0</v>
      </c>
      <c r="AUD101" s="175">
        <f t="shared" si="19"/>
        <v>0</v>
      </c>
      <c r="AUE101" s="175">
        <f t="shared" si="19"/>
        <v>0</v>
      </c>
      <c r="AUF101" s="175">
        <f t="shared" si="19"/>
        <v>0</v>
      </c>
      <c r="AUG101" s="175">
        <f t="shared" si="19"/>
        <v>0</v>
      </c>
      <c r="AUH101" s="175">
        <f t="shared" si="19"/>
        <v>0</v>
      </c>
      <c r="AUI101" s="175">
        <f t="shared" si="19"/>
        <v>0</v>
      </c>
      <c r="AUJ101" s="175">
        <f t="shared" si="19"/>
        <v>0</v>
      </c>
      <c r="AUK101" s="175">
        <f t="shared" si="19"/>
        <v>0</v>
      </c>
      <c r="AUL101" s="175">
        <f t="shared" si="19"/>
        <v>0</v>
      </c>
      <c r="AUM101" s="175">
        <f t="shared" si="19"/>
        <v>0</v>
      </c>
      <c r="AUN101" s="175">
        <f t="shared" si="19"/>
        <v>0</v>
      </c>
      <c r="AUO101" s="175">
        <f t="shared" si="19"/>
        <v>0</v>
      </c>
      <c r="AUP101" s="175">
        <f t="shared" si="19"/>
        <v>0</v>
      </c>
      <c r="AUQ101" s="175">
        <f t="shared" si="19"/>
        <v>0</v>
      </c>
      <c r="AUR101" s="175">
        <f t="shared" si="19"/>
        <v>0</v>
      </c>
      <c r="AUS101" s="175">
        <f t="shared" si="19"/>
        <v>0</v>
      </c>
      <c r="AUT101" s="175">
        <f t="shared" si="19"/>
        <v>0</v>
      </c>
      <c r="AUU101" s="175">
        <f t="shared" si="19"/>
        <v>0</v>
      </c>
      <c r="AUV101" s="175">
        <f t="shared" si="19"/>
        <v>0</v>
      </c>
      <c r="AUW101" s="175">
        <f t="shared" si="19"/>
        <v>0</v>
      </c>
      <c r="AUX101" s="175">
        <f t="shared" si="19"/>
        <v>0</v>
      </c>
      <c r="AUY101" s="175">
        <f t="shared" si="19"/>
        <v>0</v>
      </c>
      <c r="AUZ101" s="175">
        <f t="shared" si="19"/>
        <v>0</v>
      </c>
      <c r="AVA101" s="175">
        <f t="shared" si="19"/>
        <v>0</v>
      </c>
      <c r="AVB101" s="175">
        <f t="shared" si="19"/>
        <v>0</v>
      </c>
      <c r="AVC101" s="175">
        <f t="shared" si="19"/>
        <v>0</v>
      </c>
      <c r="AVD101" s="175">
        <f t="shared" si="19"/>
        <v>0</v>
      </c>
      <c r="AVE101" s="175">
        <f t="shared" si="19"/>
        <v>0</v>
      </c>
      <c r="AVF101" s="175">
        <f t="shared" si="19"/>
        <v>0</v>
      </c>
      <c r="AVG101" s="175">
        <f t="shared" si="19"/>
        <v>0</v>
      </c>
      <c r="AVH101" s="175">
        <f t="shared" si="19"/>
        <v>0</v>
      </c>
      <c r="AVI101" s="175">
        <f t="shared" si="19"/>
        <v>0</v>
      </c>
      <c r="AVJ101" s="175">
        <f t="shared" si="19"/>
        <v>0</v>
      </c>
      <c r="AVK101" s="175">
        <f t="shared" si="19"/>
        <v>0</v>
      </c>
      <c r="AVL101" s="175">
        <f t="shared" si="19"/>
        <v>0</v>
      </c>
      <c r="AVM101" s="175">
        <f t="shared" si="19"/>
        <v>0</v>
      </c>
      <c r="AVN101" s="175">
        <f t="shared" si="19"/>
        <v>0</v>
      </c>
      <c r="AVO101" s="175">
        <f t="shared" si="19"/>
        <v>0</v>
      </c>
      <c r="AVP101" s="175">
        <f t="shared" si="19"/>
        <v>0</v>
      </c>
      <c r="AVQ101" s="175">
        <f t="shared" si="19"/>
        <v>0</v>
      </c>
      <c r="AVR101" s="175">
        <f t="shared" si="19"/>
        <v>0</v>
      </c>
      <c r="AVS101" s="175">
        <f t="shared" si="19"/>
        <v>0</v>
      </c>
      <c r="AVT101" s="175">
        <f t="shared" si="19"/>
        <v>0</v>
      </c>
      <c r="AVU101" s="175">
        <f t="shared" si="19"/>
        <v>0</v>
      </c>
      <c r="AVV101" s="175">
        <f t="shared" si="19"/>
        <v>0</v>
      </c>
      <c r="AVW101" s="175">
        <f t="shared" ref="AVW101:AYH101" si="20">(COUNT(AVW2:AVW86)+COUNTIF(AVW2:AVW86,"OK")+COUNTIF(AVW2:AVW86,"FÉRIAS")+COUNTIF(AVW2:AVW86,"SÁBADO")+COUNTIF(AVW2:AVW86,"DOMINGO")+COUNTIF(AVW2:AVW86,"SEM PRODUÇÃO")+COUNTIF(AVW2:AVW86,"FERIADO")+COUNTIF(AVW2:AVW86,0)+COUNTIF(AVW2:AVW86,"KO")+COUNTIF(AVW2:AVW86,"N/A"))/80</f>
        <v>0</v>
      </c>
      <c r="AVX101" s="175">
        <f t="shared" si="20"/>
        <v>0</v>
      </c>
      <c r="AVY101" s="175">
        <f t="shared" si="20"/>
        <v>0</v>
      </c>
      <c r="AVZ101" s="175">
        <f t="shared" si="20"/>
        <v>0</v>
      </c>
      <c r="AWA101" s="175">
        <f t="shared" si="20"/>
        <v>0</v>
      </c>
      <c r="AWB101" s="175">
        <f t="shared" si="20"/>
        <v>0</v>
      </c>
      <c r="AWC101" s="175">
        <f t="shared" si="20"/>
        <v>0</v>
      </c>
      <c r="AWD101" s="175">
        <f t="shared" si="20"/>
        <v>0</v>
      </c>
      <c r="AWE101" s="175">
        <f t="shared" si="20"/>
        <v>0</v>
      </c>
      <c r="AWF101" s="175">
        <f t="shared" si="20"/>
        <v>0</v>
      </c>
      <c r="AWG101" s="175">
        <f t="shared" si="20"/>
        <v>0</v>
      </c>
      <c r="AWH101" s="175">
        <f t="shared" si="20"/>
        <v>0</v>
      </c>
      <c r="AWI101" s="175">
        <f t="shared" si="20"/>
        <v>0</v>
      </c>
      <c r="AWJ101" s="175">
        <f t="shared" si="20"/>
        <v>0</v>
      </c>
      <c r="AWK101" s="175">
        <f t="shared" si="20"/>
        <v>0</v>
      </c>
      <c r="AWL101" s="175">
        <f t="shared" si="20"/>
        <v>0</v>
      </c>
      <c r="AWM101" s="175">
        <f t="shared" si="20"/>
        <v>0</v>
      </c>
      <c r="AWN101" s="175">
        <f t="shared" si="20"/>
        <v>0</v>
      </c>
      <c r="AWO101" s="175">
        <f t="shared" si="20"/>
        <v>0</v>
      </c>
      <c r="AWP101" s="175">
        <f t="shared" si="20"/>
        <v>0</v>
      </c>
      <c r="AWQ101" s="175">
        <f t="shared" si="20"/>
        <v>0</v>
      </c>
      <c r="AWR101" s="175">
        <f t="shared" si="20"/>
        <v>0</v>
      </c>
      <c r="AWS101" s="175">
        <f t="shared" si="20"/>
        <v>0</v>
      </c>
      <c r="AWT101" s="175">
        <f t="shared" si="20"/>
        <v>0</v>
      </c>
      <c r="AWU101" s="175">
        <f t="shared" si="20"/>
        <v>0</v>
      </c>
      <c r="AWV101" s="175">
        <f t="shared" si="20"/>
        <v>0</v>
      </c>
      <c r="AWW101" s="175">
        <f t="shared" si="20"/>
        <v>0</v>
      </c>
      <c r="AWX101" s="175">
        <f t="shared" si="20"/>
        <v>0</v>
      </c>
      <c r="AWY101" s="175">
        <f t="shared" si="20"/>
        <v>0</v>
      </c>
      <c r="AWZ101" s="175">
        <f t="shared" si="20"/>
        <v>0</v>
      </c>
      <c r="AXA101" s="175">
        <f t="shared" si="20"/>
        <v>0</v>
      </c>
      <c r="AXB101" s="175">
        <f t="shared" si="20"/>
        <v>0</v>
      </c>
      <c r="AXC101" s="175">
        <f t="shared" si="20"/>
        <v>0</v>
      </c>
      <c r="AXD101" s="175">
        <f t="shared" si="20"/>
        <v>0</v>
      </c>
      <c r="AXE101" s="175">
        <f t="shared" si="20"/>
        <v>0</v>
      </c>
      <c r="AXF101" s="175">
        <f t="shared" si="20"/>
        <v>0</v>
      </c>
      <c r="AXG101" s="175">
        <f t="shared" si="20"/>
        <v>0</v>
      </c>
      <c r="AXH101" s="175">
        <f t="shared" si="20"/>
        <v>0</v>
      </c>
      <c r="AXI101" s="175">
        <f t="shared" si="20"/>
        <v>0</v>
      </c>
      <c r="AXJ101" s="175">
        <f t="shared" si="20"/>
        <v>0</v>
      </c>
      <c r="AXK101" s="175">
        <f t="shared" si="20"/>
        <v>0</v>
      </c>
      <c r="AXL101" s="175">
        <f t="shared" si="20"/>
        <v>0</v>
      </c>
      <c r="AXM101" s="175">
        <f t="shared" si="20"/>
        <v>0</v>
      </c>
      <c r="AXN101" s="175">
        <f t="shared" si="20"/>
        <v>0</v>
      </c>
      <c r="AXO101" s="175">
        <f t="shared" si="20"/>
        <v>0</v>
      </c>
      <c r="AXP101" s="175">
        <f t="shared" si="20"/>
        <v>0</v>
      </c>
      <c r="AXQ101" s="175">
        <f t="shared" si="20"/>
        <v>0</v>
      </c>
      <c r="AXR101" s="175">
        <f t="shared" si="20"/>
        <v>0</v>
      </c>
      <c r="AXS101" s="175">
        <f t="shared" si="20"/>
        <v>0</v>
      </c>
      <c r="AXT101" s="175">
        <f t="shared" si="20"/>
        <v>0</v>
      </c>
      <c r="AXU101" s="175">
        <f t="shared" si="20"/>
        <v>0</v>
      </c>
      <c r="AXV101" s="175">
        <f t="shared" si="20"/>
        <v>0</v>
      </c>
      <c r="AXW101" s="175">
        <f t="shared" si="20"/>
        <v>0</v>
      </c>
      <c r="AXX101" s="175">
        <f t="shared" si="20"/>
        <v>0</v>
      </c>
      <c r="AXY101" s="175">
        <f t="shared" si="20"/>
        <v>0</v>
      </c>
      <c r="AXZ101" s="175">
        <f t="shared" si="20"/>
        <v>0</v>
      </c>
      <c r="AYA101" s="175">
        <f t="shared" si="20"/>
        <v>0</v>
      </c>
      <c r="AYB101" s="175">
        <f t="shared" si="20"/>
        <v>0</v>
      </c>
      <c r="AYC101" s="175">
        <f t="shared" si="20"/>
        <v>0</v>
      </c>
      <c r="AYD101" s="175">
        <f t="shared" si="20"/>
        <v>0</v>
      </c>
      <c r="AYE101" s="175">
        <f t="shared" si="20"/>
        <v>0</v>
      </c>
      <c r="AYF101" s="175">
        <f t="shared" si="20"/>
        <v>0</v>
      </c>
      <c r="AYG101" s="175">
        <f t="shared" si="20"/>
        <v>0</v>
      </c>
      <c r="AYH101" s="175">
        <f t="shared" si="20"/>
        <v>0</v>
      </c>
      <c r="AYI101" s="175">
        <f t="shared" ref="AYI101:BAT101" si="21">(COUNT(AYI2:AYI86)+COUNTIF(AYI2:AYI86,"OK")+COUNTIF(AYI2:AYI86,"FÉRIAS")+COUNTIF(AYI2:AYI86,"SÁBADO")+COUNTIF(AYI2:AYI86,"DOMINGO")+COUNTIF(AYI2:AYI86,"SEM PRODUÇÃO")+COUNTIF(AYI2:AYI86,"FERIADO")+COUNTIF(AYI2:AYI86,0)+COUNTIF(AYI2:AYI86,"KO")+COUNTIF(AYI2:AYI86,"N/A"))/80</f>
        <v>0</v>
      </c>
      <c r="AYJ101" s="175">
        <f t="shared" si="21"/>
        <v>0</v>
      </c>
      <c r="AYK101" s="175">
        <f t="shared" si="21"/>
        <v>0</v>
      </c>
      <c r="AYL101" s="175">
        <f t="shared" si="21"/>
        <v>0</v>
      </c>
      <c r="AYM101" s="175">
        <f t="shared" si="21"/>
        <v>0</v>
      </c>
      <c r="AYN101" s="175">
        <f t="shared" si="21"/>
        <v>0</v>
      </c>
      <c r="AYO101" s="175">
        <f t="shared" si="21"/>
        <v>0</v>
      </c>
      <c r="AYP101" s="175">
        <f t="shared" si="21"/>
        <v>0</v>
      </c>
      <c r="AYQ101" s="175">
        <f t="shared" si="21"/>
        <v>0</v>
      </c>
      <c r="AYR101" s="175">
        <f t="shared" si="21"/>
        <v>0</v>
      </c>
      <c r="AYS101" s="175">
        <f t="shared" si="21"/>
        <v>0</v>
      </c>
      <c r="AYT101" s="175">
        <f t="shared" si="21"/>
        <v>0</v>
      </c>
      <c r="AYU101" s="175">
        <f t="shared" si="21"/>
        <v>0</v>
      </c>
      <c r="AYV101" s="175">
        <f t="shared" si="21"/>
        <v>0</v>
      </c>
      <c r="AYW101" s="175">
        <f t="shared" si="21"/>
        <v>0</v>
      </c>
      <c r="AYX101" s="175">
        <f t="shared" si="21"/>
        <v>0</v>
      </c>
      <c r="AYY101" s="175">
        <f t="shared" si="21"/>
        <v>0</v>
      </c>
      <c r="AYZ101" s="175">
        <f t="shared" si="21"/>
        <v>0</v>
      </c>
      <c r="AZA101" s="175">
        <f t="shared" si="21"/>
        <v>0</v>
      </c>
      <c r="AZB101" s="175">
        <f t="shared" si="21"/>
        <v>0</v>
      </c>
      <c r="AZC101" s="175">
        <f t="shared" si="21"/>
        <v>0</v>
      </c>
      <c r="AZD101" s="175">
        <f t="shared" si="21"/>
        <v>0</v>
      </c>
      <c r="AZE101" s="175">
        <f t="shared" si="21"/>
        <v>0</v>
      </c>
      <c r="AZF101" s="175">
        <f t="shared" si="21"/>
        <v>0</v>
      </c>
      <c r="AZG101" s="175">
        <f t="shared" si="21"/>
        <v>0</v>
      </c>
      <c r="AZH101" s="175">
        <f t="shared" si="21"/>
        <v>0</v>
      </c>
      <c r="AZI101" s="175">
        <f t="shared" si="21"/>
        <v>0</v>
      </c>
      <c r="AZJ101" s="175">
        <f t="shared" si="21"/>
        <v>0</v>
      </c>
      <c r="AZK101" s="175">
        <f t="shared" si="21"/>
        <v>0</v>
      </c>
      <c r="AZL101" s="175">
        <f t="shared" si="21"/>
        <v>0</v>
      </c>
      <c r="AZM101" s="175">
        <f t="shared" si="21"/>
        <v>0</v>
      </c>
      <c r="AZN101" s="175">
        <f t="shared" si="21"/>
        <v>0</v>
      </c>
      <c r="AZO101" s="175">
        <f t="shared" si="21"/>
        <v>0</v>
      </c>
      <c r="AZP101" s="175">
        <f t="shared" si="21"/>
        <v>0</v>
      </c>
      <c r="AZQ101" s="175">
        <f t="shared" si="21"/>
        <v>0</v>
      </c>
      <c r="AZR101" s="175">
        <f t="shared" si="21"/>
        <v>0</v>
      </c>
      <c r="AZS101" s="175">
        <f t="shared" si="21"/>
        <v>0</v>
      </c>
      <c r="AZT101" s="175">
        <f t="shared" si="21"/>
        <v>0</v>
      </c>
      <c r="AZU101" s="175">
        <f t="shared" si="21"/>
        <v>0</v>
      </c>
      <c r="AZV101" s="175">
        <f t="shared" si="21"/>
        <v>0</v>
      </c>
      <c r="AZW101" s="175">
        <f t="shared" si="21"/>
        <v>0</v>
      </c>
      <c r="AZX101" s="175">
        <f t="shared" si="21"/>
        <v>0</v>
      </c>
      <c r="AZY101" s="175">
        <f t="shared" si="21"/>
        <v>0</v>
      </c>
      <c r="AZZ101" s="175">
        <f t="shared" si="21"/>
        <v>0</v>
      </c>
      <c r="BAA101" s="175">
        <f t="shared" si="21"/>
        <v>0</v>
      </c>
      <c r="BAB101" s="175">
        <f t="shared" si="21"/>
        <v>0</v>
      </c>
      <c r="BAC101" s="175">
        <f t="shared" si="21"/>
        <v>0</v>
      </c>
      <c r="BAD101" s="175">
        <f t="shared" si="21"/>
        <v>0</v>
      </c>
      <c r="BAE101" s="175">
        <f t="shared" si="21"/>
        <v>0</v>
      </c>
      <c r="BAF101" s="175">
        <f t="shared" si="21"/>
        <v>0</v>
      </c>
      <c r="BAG101" s="175">
        <f t="shared" si="21"/>
        <v>0</v>
      </c>
      <c r="BAH101" s="175">
        <f t="shared" si="21"/>
        <v>0</v>
      </c>
      <c r="BAI101" s="175">
        <f t="shared" si="21"/>
        <v>0</v>
      </c>
      <c r="BAJ101" s="175">
        <f t="shared" si="21"/>
        <v>0</v>
      </c>
      <c r="BAK101" s="175">
        <f t="shared" si="21"/>
        <v>0</v>
      </c>
      <c r="BAL101" s="175">
        <f t="shared" si="21"/>
        <v>0</v>
      </c>
      <c r="BAM101" s="175">
        <f t="shared" si="21"/>
        <v>0</v>
      </c>
      <c r="BAN101" s="175">
        <f t="shared" si="21"/>
        <v>0</v>
      </c>
      <c r="BAO101" s="175">
        <f t="shared" si="21"/>
        <v>0</v>
      </c>
      <c r="BAP101" s="175">
        <f t="shared" si="21"/>
        <v>0</v>
      </c>
      <c r="BAQ101" s="175">
        <f t="shared" si="21"/>
        <v>0</v>
      </c>
      <c r="BAR101" s="175">
        <f t="shared" si="21"/>
        <v>0</v>
      </c>
      <c r="BAS101" s="175">
        <f t="shared" si="21"/>
        <v>0</v>
      </c>
      <c r="BAT101" s="175">
        <f t="shared" si="21"/>
        <v>0</v>
      </c>
      <c r="BAU101" s="175">
        <f t="shared" ref="BAU101:BDF101" si="22">(COUNT(BAU2:BAU86)+COUNTIF(BAU2:BAU86,"OK")+COUNTIF(BAU2:BAU86,"FÉRIAS")+COUNTIF(BAU2:BAU86,"SÁBADO")+COUNTIF(BAU2:BAU86,"DOMINGO")+COUNTIF(BAU2:BAU86,"SEM PRODUÇÃO")+COUNTIF(BAU2:BAU86,"FERIADO")+COUNTIF(BAU2:BAU86,0)+COUNTIF(BAU2:BAU86,"KO")+COUNTIF(BAU2:BAU86,"N/A"))/80</f>
        <v>0</v>
      </c>
      <c r="BAV101" s="175">
        <f t="shared" si="22"/>
        <v>0</v>
      </c>
      <c r="BAW101" s="175">
        <f t="shared" si="22"/>
        <v>0</v>
      </c>
      <c r="BAX101" s="175">
        <f t="shared" si="22"/>
        <v>0</v>
      </c>
      <c r="BAY101" s="175">
        <f t="shared" si="22"/>
        <v>0</v>
      </c>
      <c r="BAZ101" s="175">
        <f t="shared" si="22"/>
        <v>0</v>
      </c>
      <c r="BBA101" s="175">
        <f t="shared" si="22"/>
        <v>0</v>
      </c>
      <c r="BBB101" s="175">
        <f t="shared" si="22"/>
        <v>0</v>
      </c>
      <c r="BBC101" s="175">
        <f t="shared" si="22"/>
        <v>0</v>
      </c>
      <c r="BBD101" s="175">
        <f t="shared" si="22"/>
        <v>0</v>
      </c>
      <c r="BBE101" s="175">
        <f t="shared" si="22"/>
        <v>0</v>
      </c>
      <c r="BBF101" s="175">
        <f t="shared" si="22"/>
        <v>0</v>
      </c>
      <c r="BBG101" s="175">
        <f t="shared" si="22"/>
        <v>0</v>
      </c>
      <c r="BBH101" s="175">
        <f t="shared" si="22"/>
        <v>0</v>
      </c>
      <c r="BBI101" s="175">
        <f t="shared" si="22"/>
        <v>0</v>
      </c>
      <c r="BBJ101" s="175">
        <f t="shared" si="22"/>
        <v>0</v>
      </c>
      <c r="BBK101" s="175">
        <f t="shared" si="22"/>
        <v>0</v>
      </c>
      <c r="BBL101" s="175">
        <f t="shared" si="22"/>
        <v>0</v>
      </c>
      <c r="BBM101" s="175">
        <f t="shared" si="22"/>
        <v>0</v>
      </c>
      <c r="BBN101" s="175">
        <f t="shared" si="22"/>
        <v>0</v>
      </c>
      <c r="BBO101" s="175">
        <f t="shared" si="22"/>
        <v>0</v>
      </c>
      <c r="BBP101" s="175">
        <f t="shared" si="22"/>
        <v>0</v>
      </c>
      <c r="BBQ101" s="175">
        <f t="shared" si="22"/>
        <v>0</v>
      </c>
      <c r="BBR101" s="175">
        <f t="shared" si="22"/>
        <v>0</v>
      </c>
      <c r="BBS101" s="175">
        <f t="shared" si="22"/>
        <v>0</v>
      </c>
      <c r="BBT101" s="175">
        <f t="shared" si="22"/>
        <v>0</v>
      </c>
      <c r="BBU101" s="175">
        <f t="shared" si="22"/>
        <v>0</v>
      </c>
      <c r="BBV101" s="175">
        <f t="shared" si="22"/>
        <v>0</v>
      </c>
      <c r="BBW101" s="175">
        <f t="shared" si="22"/>
        <v>0</v>
      </c>
      <c r="BBX101" s="175">
        <f t="shared" si="22"/>
        <v>0</v>
      </c>
      <c r="BBY101" s="175">
        <f t="shared" si="22"/>
        <v>0</v>
      </c>
      <c r="BBZ101" s="175">
        <f t="shared" si="22"/>
        <v>0</v>
      </c>
      <c r="BCA101" s="175">
        <f t="shared" si="22"/>
        <v>0</v>
      </c>
      <c r="BCB101" s="175">
        <f t="shared" si="22"/>
        <v>0</v>
      </c>
      <c r="BCC101" s="175">
        <f t="shared" si="22"/>
        <v>0</v>
      </c>
      <c r="BCD101" s="175">
        <f t="shared" si="22"/>
        <v>0</v>
      </c>
      <c r="BCE101" s="175">
        <f t="shared" si="22"/>
        <v>0</v>
      </c>
      <c r="BCF101" s="175">
        <f t="shared" si="22"/>
        <v>0</v>
      </c>
      <c r="BCG101" s="175">
        <f t="shared" si="22"/>
        <v>0</v>
      </c>
      <c r="BCH101" s="175">
        <f t="shared" si="22"/>
        <v>0</v>
      </c>
      <c r="BCI101" s="175">
        <f t="shared" si="22"/>
        <v>0</v>
      </c>
      <c r="BCJ101" s="175">
        <f t="shared" si="22"/>
        <v>0</v>
      </c>
      <c r="BCK101" s="175">
        <f t="shared" si="22"/>
        <v>0</v>
      </c>
      <c r="BCL101" s="175">
        <f t="shared" si="22"/>
        <v>0</v>
      </c>
      <c r="BCM101" s="175">
        <f t="shared" si="22"/>
        <v>0</v>
      </c>
      <c r="BCN101" s="175">
        <f t="shared" si="22"/>
        <v>0</v>
      </c>
      <c r="BCO101" s="175">
        <f t="shared" si="22"/>
        <v>0</v>
      </c>
      <c r="BCP101" s="175">
        <f t="shared" si="22"/>
        <v>0</v>
      </c>
      <c r="BCQ101" s="175">
        <f t="shared" si="22"/>
        <v>0</v>
      </c>
      <c r="BCR101" s="175">
        <f t="shared" si="22"/>
        <v>0</v>
      </c>
      <c r="BCS101" s="175">
        <f t="shared" si="22"/>
        <v>0</v>
      </c>
      <c r="BCT101" s="175">
        <f t="shared" si="22"/>
        <v>0</v>
      </c>
      <c r="BCU101" s="175">
        <f t="shared" si="22"/>
        <v>0</v>
      </c>
      <c r="BCV101" s="175">
        <f t="shared" si="22"/>
        <v>0</v>
      </c>
      <c r="BCW101" s="175">
        <f t="shared" si="22"/>
        <v>0</v>
      </c>
      <c r="BCX101" s="175">
        <f t="shared" si="22"/>
        <v>0</v>
      </c>
      <c r="BCY101" s="175">
        <f t="shared" si="22"/>
        <v>0</v>
      </c>
      <c r="BCZ101" s="175">
        <f t="shared" si="22"/>
        <v>0</v>
      </c>
      <c r="BDA101" s="175">
        <f t="shared" si="22"/>
        <v>0</v>
      </c>
      <c r="BDB101" s="175">
        <f t="shared" si="22"/>
        <v>0</v>
      </c>
      <c r="BDC101" s="175">
        <f t="shared" si="22"/>
        <v>0</v>
      </c>
      <c r="BDD101" s="175">
        <f t="shared" si="22"/>
        <v>0</v>
      </c>
      <c r="BDE101" s="175">
        <f t="shared" si="22"/>
        <v>0</v>
      </c>
      <c r="BDF101" s="175">
        <f t="shared" si="22"/>
        <v>0</v>
      </c>
      <c r="BDG101" s="175">
        <f t="shared" ref="BDG101:BFR101" si="23">(COUNT(BDG2:BDG86)+COUNTIF(BDG2:BDG86,"OK")+COUNTIF(BDG2:BDG86,"FÉRIAS")+COUNTIF(BDG2:BDG86,"SÁBADO")+COUNTIF(BDG2:BDG86,"DOMINGO")+COUNTIF(BDG2:BDG86,"SEM PRODUÇÃO")+COUNTIF(BDG2:BDG86,"FERIADO")+COUNTIF(BDG2:BDG86,0)+COUNTIF(BDG2:BDG86,"KO")+COUNTIF(BDG2:BDG86,"N/A"))/80</f>
        <v>0</v>
      </c>
      <c r="BDH101" s="175">
        <f t="shared" si="23"/>
        <v>0</v>
      </c>
      <c r="BDI101" s="175">
        <f t="shared" si="23"/>
        <v>0</v>
      </c>
      <c r="BDJ101" s="175">
        <f t="shared" si="23"/>
        <v>0</v>
      </c>
      <c r="BDK101" s="175">
        <f t="shared" si="23"/>
        <v>0</v>
      </c>
      <c r="BDL101" s="175">
        <f t="shared" si="23"/>
        <v>0</v>
      </c>
      <c r="BDM101" s="175">
        <f t="shared" si="23"/>
        <v>0</v>
      </c>
      <c r="BDN101" s="175">
        <f t="shared" si="23"/>
        <v>0</v>
      </c>
      <c r="BDO101" s="175">
        <f t="shared" si="23"/>
        <v>0</v>
      </c>
      <c r="BDP101" s="175">
        <f t="shared" si="23"/>
        <v>0</v>
      </c>
      <c r="BDQ101" s="175">
        <f t="shared" si="23"/>
        <v>0</v>
      </c>
      <c r="BDR101" s="175">
        <f t="shared" si="23"/>
        <v>0</v>
      </c>
      <c r="BDS101" s="175">
        <f t="shared" si="23"/>
        <v>0</v>
      </c>
      <c r="BDT101" s="175">
        <f t="shared" si="23"/>
        <v>0</v>
      </c>
      <c r="BDU101" s="175">
        <f t="shared" si="23"/>
        <v>0</v>
      </c>
      <c r="BDV101" s="175">
        <f t="shared" si="23"/>
        <v>0</v>
      </c>
      <c r="BDW101" s="175">
        <f t="shared" si="23"/>
        <v>0</v>
      </c>
      <c r="BDX101" s="175">
        <f t="shared" si="23"/>
        <v>0</v>
      </c>
      <c r="BDY101" s="175">
        <f t="shared" si="23"/>
        <v>0</v>
      </c>
      <c r="BDZ101" s="175">
        <f t="shared" si="23"/>
        <v>0</v>
      </c>
      <c r="BEA101" s="175">
        <f t="shared" si="23"/>
        <v>0</v>
      </c>
      <c r="BEB101" s="175">
        <f t="shared" si="23"/>
        <v>0</v>
      </c>
      <c r="BEC101" s="175">
        <f t="shared" si="23"/>
        <v>0</v>
      </c>
      <c r="BED101" s="175">
        <f t="shared" si="23"/>
        <v>0</v>
      </c>
      <c r="BEE101" s="175">
        <f t="shared" si="23"/>
        <v>0</v>
      </c>
      <c r="BEF101" s="175">
        <f t="shared" si="23"/>
        <v>0</v>
      </c>
      <c r="BEG101" s="175">
        <f t="shared" si="23"/>
        <v>0</v>
      </c>
      <c r="BEH101" s="175">
        <f t="shared" si="23"/>
        <v>0</v>
      </c>
      <c r="BEI101" s="175">
        <f t="shared" si="23"/>
        <v>0</v>
      </c>
      <c r="BEJ101" s="175">
        <f t="shared" si="23"/>
        <v>0</v>
      </c>
      <c r="BEK101" s="175">
        <f t="shared" si="23"/>
        <v>0</v>
      </c>
      <c r="BEL101" s="175">
        <f t="shared" si="23"/>
        <v>0</v>
      </c>
      <c r="BEM101" s="175">
        <f t="shared" si="23"/>
        <v>0</v>
      </c>
      <c r="BEN101" s="175">
        <f t="shared" si="23"/>
        <v>0</v>
      </c>
      <c r="BEO101" s="175">
        <f t="shared" si="23"/>
        <v>0</v>
      </c>
      <c r="BEP101" s="175">
        <f t="shared" si="23"/>
        <v>0</v>
      </c>
      <c r="BEQ101" s="175">
        <f t="shared" si="23"/>
        <v>0</v>
      </c>
      <c r="BER101" s="175">
        <f t="shared" si="23"/>
        <v>0</v>
      </c>
      <c r="BES101" s="175">
        <f t="shared" si="23"/>
        <v>0</v>
      </c>
      <c r="BET101" s="175">
        <f t="shared" si="23"/>
        <v>0</v>
      </c>
      <c r="BEU101" s="175">
        <f t="shared" si="23"/>
        <v>0</v>
      </c>
      <c r="BEV101" s="175">
        <f t="shared" si="23"/>
        <v>0</v>
      </c>
      <c r="BEW101" s="175">
        <f t="shared" si="23"/>
        <v>0</v>
      </c>
      <c r="BEX101" s="175">
        <f t="shared" si="23"/>
        <v>0</v>
      </c>
      <c r="BEY101" s="175">
        <f t="shared" si="23"/>
        <v>0</v>
      </c>
      <c r="BEZ101" s="175">
        <f t="shared" si="23"/>
        <v>0</v>
      </c>
      <c r="BFA101" s="175">
        <f t="shared" si="23"/>
        <v>0</v>
      </c>
      <c r="BFB101" s="175">
        <f t="shared" si="23"/>
        <v>0</v>
      </c>
      <c r="BFC101" s="175">
        <f t="shared" si="23"/>
        <v>0</v>
      </c>
      <c r="BFD101" s="175">
        <f t="shared" si="23"/>
        <v>0</v>
      </c>
      <c r="BFE101" s="175">
        <f t="shared" si="23"/>
        <v>0</v>
      </c>
      <c r="BFF101" s="175">
        <f t="shared" si="23"/>
        <v>0</v>
      </c>
      <c r="BFG101" s="175">
        <f t="shared" si="23"/>
        <v>0</v>
      </c>
      <c r="BFH101" s="175">
        <f t="shared" si="23"/>
        <v>0</v>
      </c>
      <c r="BFI101" s="175">
        <f t="shared" si="23"/>
        <v>0</v>
      </c>
      <c r="BFJ101" s="175">
        <f t="shared" si="23"/>
        <v>0</v>
      </c>
      <c r="BFK101" s="175">
        <f t="shared" si="23"/>
        <v>0</v>
      </c>
      <c r="BFL101" s="175">
        <f t="shared" si="23"/>
        <v>0</v>
      </c>
      <c r="BFM101" s="175">
        <f t="shared" si="23"/>
        <v>0</v>
      </c>
      <c r="BFN101" s="175">
        <f t="shared" si="23"/>
        <v>0</v>
      </c>
      <c r="BFO101" s="175">
        <f t="shared" si="23"/>
        <v>0</v>
      </c>
      <c r="BFP101" s="175">
        <f t="shared" si="23"/>
        <v>0</v>
      </c>
      <c r="BFQ101" s="175">
        <f t="shared" si="23"/>
        <v>0</v>
      </c>
      <c r="BFR101" s="175">
        <f t="shared" si="23"/>
        <v>0</v>
      </c>
      <c r="BFS101" s="175">
        <f t="shared" ref="BFS101:BID101" si="24">(COUNT(BFS2:BFS86)+COUNTIF(BFS2:BFS86,"OK")+COUNTIF(BFS2:BFS86,"FÉRIAS")+COUNTIF(BFS2:BFS86,"SÁBADO")+COUNTIF(BFS2:BFS86,"DOMINGO")+COUNTIF(BFS2:BFS86,"SEM PRODUÇÃO")+COUNTIF(BFS2:BFS86,"FERIADO")+COUNTIF(BFS2:BFS86,0)+COUNTIF(BFS2:BFS86,"KO")+COUNTIF(BFS2:BFS86,"N/A"))/80</f>
        <v>0</v>
      </c>
      <c r="BFT101" s="175">
        <f t="shared" si="24"/>
        <v>0</v>
      </c>
      <c r="BFU101" s="175">
        <f t="shared" si="24"/>
        <v>0</v>
      </c>
      <c r="BFV101" s="175">
        <f t="shared" si="24"/>
        <v>0</v>
      </c>
      <c r="BFW101" s="175">
        <f t="shared" si="24"/>
        <v>0</v>
      </c>
      <c r="BFX101" s="175">
        <f t="shared" si="24"/>
        <v>0</v>
      </c>
      <c r="BFY101" s="175">
        <f t="shared" si="24"/>
        <v>0</v>
      </c>
      <c r="BFZ101" s="175">
        <f t="shared" si="24"/>
        <v>0</v>
      </c>
      <c r="BGA101" s="175">
        <f t="shared" si="24"/>
        <v>0</v>
      </c>
      <c r="BGB101" s="175">
        <f t="shared" si="24"/>
        <v>0</v>
      </c>
      <c r="BGC101" s="175">
        <f t="shared" si="24"/>
        <v>0</v>
      </c>
      <c r="BGD101" s="175">
        <f t="shared" si="24"/>
        <v>0</v>
      </c>
      <c r="BGE101" s="175">
        <f t="shared" si="24"/>
        <v>0</v>
      </c>
      <c r="BGF101" s="175">
        <f t="shared" si="24"/>
        <v>0</v>
      </c>
      <c r="BGG101" s="175">
        <f t="shared" si="24"/>
        <v>0</v>
      </c>
      <c r="BGH101" s="175">
        <f t="shared" si="24"/>
        <v>0</v>
      </c>
      <c r="BGI101" s="175">
        <f t="shared" si="24"/>
        <v>0</v>
      </c>
      <c r="BGJ101" s="175">
        <f t="shared" si="24"/>
        <v>0</v>
      </c>
      <c r="BGK101" s="175">
        <f t="shared" si="24"/>
        <v>0</v>
      </c>
      <c r="BGL101" s="175">
        <f t="shared" si="24"/>
        <v>0</v>
      </c>
      <c r="BGM101" s="175">
        <f t="shared" si="24"/>
        <v>0</v>
      </c>
      <c r="BGN101" s="175">
        <f t="shared" si="24"/>
        <v>0</v>
      </c>
      <c r="BGO101" s="175">
        <f t="shared" si="24"/>
        <v>0</v>
      </c>
      <c r="BGP101" s="175">
        <f t="shared" si="24"/>
        <v>0</v>
      </c>
      <c r="BGQ101" s="175">
        <f t="shared" si="24"/>
        <v>0</v>
      </c>
      <c r="BGR101" s="175">
        <f t="shared" si="24"/>
        <v>0</v>
      </c>
      <c r="BGS101" s="175">
        <f t="shared" si="24"/>
        <v>0</v>
      </c>
      <c r="BGT101" s="175">
        <f t="shared" si="24"/>
        <v>0</v>
      </c>
      <c r="BGU101" s="175">
        <f t="shared" si="24"/>
        <v>0</v>
      </c>
      <c r="BGV101" s="175">
        <f t="shared" si="24"/>
        <v>0</v>
      </c>
      <c r="BGW101" s="175">
        <f t="shared" si="24"/>
        <v>0</v>
      </c>
      <c r="BGX101" s="175">
        <f t="shared" si="24"/>
        <v>0</v>
      </c>
      <c r="BGY101" s="175">
        <f t="shared" si="24"/>
        <v>0</v>
      </c>
      <c r="BGZ101" s="175">
        <f t="shared" si="24"/>
        <v>0</v>
      </c>
      <c r="BHA101" s="175">
        <f t="shared" si="24"/>
        <v>0</v>
      </c>
      <c r="BHB101" s="175">
        <f t="shared" si="24"/>
        <v>0</v>
      </c>
      <c r="BHC101" s="175">
        <f t="shared" si="24"/>
        <v>0</v>
      </c>
      <c r="BHD101" s="175">
        <f t="shared" si="24"/>
        <v>0</v>
      </c>
      <c r="BHE101" s="175">
        <f t="shared" si="24"/>
        <v>0</v>
      </c>
      <c r="BHF101" s="175">
        <f t="shared" si="24"/>
        <v>0</v>
      </c>
      <c r="BHG101" s="175">
        <f t="shared" si="24"/>
        <v>0</v>
      </c>
      <c r="BHH101" s="175">
        <f t="shared" si="24"/>
        <v>0</v>
      </c>
      <c r="BHI101" s="175">
        <f t="shared" si="24"/>
        <v>0</v>
      </c>
      <c r="BHJ101" s="175">
        <f t="shared" si="24"/>
        <v>0</v>
      </c>
      <c r="BHK101" s="175">
        <f t="shared" si="24"/>
        <v>0</v>
      </c>
      <c r="BHL101" s="175">
        <f t="shared" si="24"/>
        <v>0</v>
      </c>
      <c r="BHM101" s="175">
        <f t="shared" si="24"/>
        <v>0</v>
      </c>
      <c r="BHN101" s="175">
        <f t="shared" si="24"/>
        <v>0</v>
      </c>
      <c r="BHO101" s="175">
        <f t="shared" si="24"/>
        <v>0</v>
      </c>
      <c r="BHP101" s="175">
        <f t="shared" si="24"/>
        <v>0</v>
      </c>
      <c r="BHQ101" s="175">
        <f t="shared" si="24"/>
        <v>0</v>
      </c>
      <c r="BHR101" s="175">
        <f t="shared" si="24"/>
        <v>0</v>
      </c>
      <c r="BHS101" s="175">
        <f t="shared" si="24"/>
        <v>0</v>
      </c>
      <c r="BHT101" s="175">
        <f t="shared" si="24"/>
        <v>0</v>
      </c>
      <c r="BHU101" s="175">
        <f t="shared" si="24"/>
        <v>0</v>
      </c>
      <c r="BHV101" s="175">
        <f t="shared" si="24"/>
        <v>0</v>
      </c>
      <c r="BHW101" s="175">
        <f t="shared" si="24"/>
        <v>0</v>
      </c>
      <c r="BHX101" s="175">
        <f t="shared" si="24"/>
        <v>0</v>
      </c>
      <c r="BHY101" s="175">
        <f t="shared" si="24"/>
        <v>0</v>
      </c>
      <c r="BHZ101" s="175">
        <f t="shared" si="24"/>
        <v>0</v>
      </c>
      <c r="BIA101" s="175">
        <f t="shared" si="24"/>
        <v>0</v>
      </c>
      <c r="BIB101" s="175">
        <f t="shared" si="24"/>
        <v>0</v>
      </c>
      <c r="BIC101" s="175">
        <f t="shared" si="24"/>
        <v>0</v>
      </c>
      <c r="BID101" s="175">
        <f t="shared" si="24"/>
        <v>0</v>
      </c>
      <c r="BIE101" s="175">
        <f t="shared" ref="BIE101:BKP101" si="25">(COUNT(BIE2:BIE86)+COUNTIF(BIE2:BIE86,"OK")+COUNTIF(BIE2:BIE86,"FÉRIAS")+COUNTIF(BIE2:BIE86,"SÁBADO")+COUNTIF(BIE2:BIE86,"DOMINGO")+COUNTIF(BIE2:BIE86,"SEM PRODUÇÃO")+COUNTIF(BIE2:BIE86,"FERIADO")+COUNTIF(BIE2:BIE86,0)+COUNTIF(BIE2:BIE86,"KO")+COUNTIF(BIE2:BIE86,"N/A"))/80</f>
        <v>0</v>
      </c>
      <c r="BIF101" s="175">
        <f t="shared" si="25"/>
        <v>0</v>
      </c>
      <c r="BIG101" s="175">
        <f t="shared" si="25"/>
        <v>0</v>
      </c>
      <c r="BIH101" s="175">
        <f t="shared" si="25"/>
        <v>0</v>
      </c>
      <c r="BII101" s="175">
        <f t="shared" si="25"/>
        <v>0</v>
      </c>
      <c r="BIJ101" s="175">
        <f t="shared" si="25"/>
        <v>0</v>
      </c>
      <c r="BIK101" s="175">
        <f t="shared" si="25"/>
        <v>0</v>
      </c>
      <c r="BIL101" s="175">
        <f t="shared" si="25"/>
        <v>0</v>
      </c>
      <c r="BIM101" s="175">
        <f t="shared" si="25"/>
        <v>0</v>
      </c>
      <c r="BIN101" s="175">
        <f t="shared" si="25"/>
        <v>0</v>
      </c>
      <c r="BIO101" s="175">
        <f t="shared" si="25"/>
        <v>0</v>
      </c>
      <c r="BIP101" s="175">
        <f t="shared" si="25"/>
        <v>0</v>
      </c>
      <c r="BIQ101" s="175">
        <f t="shared" si="25"/>
        <v>0</v>
      </c>
      <c r="BIR101" s="175">
        <f t="shared" si="25"/>
        <v>0</v>
      </c>
      <c r="BIS101" s="175">
        <f t="shared" si="25"/>
        <v>0</v>
      </c>
      <c r="BIT101" s="175">
        <f t="shared" si="25"/>
        <v>0</v>
      </c>
      <c r="BIU101" s="175">
        <f t="shared" si="25"/>
        <v>0</v>
      </c>
      <c r="BIV101" s="175">
        <f t="shared" si="25"/>
        <v>0</v>
      </c>
      <c r="BIW101" s="175">
        <f t="shared" si="25"/>
        <v>0</v>
      </c>
      <c r="BIX101" s="175">
        <f t="shared" si="25"/>
        <v>0</v>
      </c>
      <c r="BIY101" s="175">
        <f t="shared" si="25"/>
        <v>0</v>
      </c>
      <c r="BIZ101" s="175">
        <f t="shared" si="25"/>
        <v>0</v>
      </c>
      <c r="BJA101" s="175">
        <f t="shared" si="25"/>
        <v>0</v>
      </c>
      <c r="BJB101" s="175">
        <f t="shared" si="25"/>
        <v>0</v>
      </c>
      <c r="BJC101" s="175">
        <f t="shared" si="25"/>
        <v>0</v>
      </c>
      <c r="BJD101" s="175">
        <f t="shared" si="25"/>
        <v>0</v>
      </c>
      <c r="BJE101" s="175">
        <f t="shared" si="25"/>
        <v>0</v>
      </c>
      <c r="BJF101" s="175">
        <f t="shared" si="25"/>
        <v>0</v>
      </c>
      <c r="BJG101" s="175">
        <f t="shared" si="25"/>
        <v>0</v>
      </c>
      <c r="BJH101" s="175">
        <f t="shared" si="25"/>
        <v>0</v>
      </c>
      <c r="BJI101" s="175">
        <f t="shared" si="25"/>
        <v>0</v>
      </c>
      <c r="BJJ101" s="175">
        <f t="shared" si="25"/>
        <v>0</v>
      </c>
      <c r="BJK101" s="175">
        <f t="shared" si="25"/>
        <v>0</v>
      </c>
      <c r="BJL101" s="175">
        <f t="shared" si="25"/>
        <v>0</v>
      </c>
      <c r="BJM101" s="175">
        <f t="shared" si="25"/>
        <v>0</v>
      </c>
      <c r="BJN101" s="175">
        <f t="shared" si="25"/>
        <v>0</v>
      </c>
      <c r="BJO101" s="175">
        <f t="shared" si="25"/>
        <v>0</v>
      </c>
      <c r="BJP101" s="175">
        <f t="shared" si="25"/>
        <v>0</v>
      </c>
      <c r="BJQ101" s="175">
        <f t="shared" si="25"/>
        <v>0</v>
      </c>
      <c r="BJR101" s="175">
        <f t="shared" si="25"/>
        <v>0</v>
      </c>
      <c r="BJS101" s="175">
        <f t="shared" si="25"/>
        <v>0</v>
      </c>
      <c r="BJT101" s="175">
        <f t="shared" si="25"/>
        <v>0</v>
      </c>
      <c r="BJU101" s="175">
        <f t="shared" si="25"/>
        <v>0</v>
      </c>
      <c r="BJV101" s="175">
        <f t="shared" si="25"/>
        <v>0</v>
      </c>
      <c r="BJW101" s="175">
        <f t="shared" si="25"/>
        <v>0</v>
      </c>
      <c r="BJX101" s="175">
        <f t="shared" si="25"/>
        <v>0</v>
      </c>
      <c r="BJY101" s="175">
        <f t="shared" si="25"/>
        <v>0</v>
      </c>
      <c r="BJZ101" s="175">
        <f t="shared" si="25"/>
        <v>0</v>
      </c>
      <c r="BKA101" s="175">
        <f t="shared" si="25"/>
        <v>0</v>
      </c>
      <c r="BKB101" s="175">
        <f t="shared" si="25"/>
        <v>0</v>
      </c>
      <c r="BKC101" s="175">
        <f t="shared" si="25"/>
        <v>0</v>
      </c>
      <c r="BKD101" s="175">
        <f t="shared" si="25"/>
        <v>0</v>
      </c>
      <c r="BKE101" s="175">
        <f t="shared" si="25"/>
        <v>0</v>
      </c>
      <c r="BKF101" s="175">
        <f t="shared" si="25"/>
        <v>0</v>
      </c>
      <c r="BKG101" s="175">
        <f t="shared" si="25"/>
        <v>0</v>
      </c>
      <c r="BKH101" s="175">
        <f t="shared" si="25"/>
        <v>0</v>
      </c>
      <c r="BKI101" s="175">
        <f t="shared" si="25"/>
        <v>0</v>
      </c>
      <c r="BKJ101" s="175">
        <f t="shared" si="25"/>
        <v>0</v>
      </c>
      <c r="BKK101" s="175">
        <f t="shared" si="25"/>
        <v>0</v>
      </c>
      <c r="BKL101" s="175">
        <f t="shared" si="25"/>
        <v>0</v>
      </c>
      <c r="BKM101" s="175">
        <f t="shared" si="25"/>
        <v>0</v>
      </c>
      <c r="BKN101" s="175">
        <f t="shared" si="25"/>
        <v>0</v>
      </c>
      <c r="BKO101" s="175">
        <f t="shared" si="25"/>
        <v>0</v>
      </c>
      <c r="BKP101" s="175">
        <f t="shared" si="25"/>
        <v>0</v>
      </c>
      <c r="BKQ101" s="175">
        <f t="shared" ref="BKQ101:BNB101" si="26">(COUNT(BKQ2:BKQ86)+COUNTIF(BKQ2:BKQ86,"OK")+COUNTIF(BKQ2:BKQ86,"FÉRIAS")+COUNTIF(BKQ2:BKQ86,"SÁBADO")+COUNTIF(BKQ2:BKQ86,"DOMINGO")+COUNTIF(BKQ2:BKQ86,"SEM PRODUÇÃO")+COUNTIF(BKQ2:BKQ86,"FERIADO")+COUNTIF(BKQ2:BKQ86,0)+COUNTIF(BKQ2:BKQ86,"KO")+COUNTIF(BKQ2:BKQ86,"N/A"))/80</f>
        <v>0</v>
      </c>
      <c r="BKR101" s="175">
        <f t="shared" si="26"/>
        <v>0</v>
      </c>
      <c r="BKS101" s="175">
        <f t="shared" si="26"/>
        <v>0</v>
      </c>
      <c r="BKT101" s="175">
        <f t="shared" si="26"/>
        <v>0</v>
      </c>
      <c r="BKU101" s="175">
        <f t="shared" si="26"/>
        <v>0</v>
      </c>
      <c r="BKV101" s="175">
        <f t="shared" si="26"/>
        <v>0</v>
      </c>
      <c r="BKW101" s="175">
        <f t="shared" si="26"/>
        <v>0</v>
      </c>
      <c r="BKX101" s="175">
        <f t="shared" si="26"/>
        <v>0</v>
      </c>
      <c r="BKY101" s="175">
        <f t="shared" si="26"/>
        <v>0</v>
      </c>
      <c r="BKZ101" s="175">
        <f t="shared" si="26"/>
        <v>0</v>
      </c>
      <c r="BLA101" s="175">
        <f t="shared" si="26"/>
        <v>0</v>
      </c>
      <c r="BLB101" s="175">
        <f t="shared" si="26"/>
        <v>0</v>
      </c>
      <c r="BLC101" s="175">
        <f t="shared" si="26"/>
        <v>0</v>
      </c>
      <c r="BLD101" s="175">
        <f t="shared" si="26"/>
        <v>0</v>
      </c>
      <c r="BLE101" s="175">
        <f t="shared" si="26"/>
        <v>0</v>
      </c>
      <c r="BLF101" s="175">
        <f t="shared" si="26"/>
        <v>0</v>
      </c>
      <c r="BLG101" s="175">
        <f t="shared" si="26"/>
        <v>0</v>
      </c>
      <c r="BLH101" s="175">
        <f t="shared" si="26"/>
        <v>0</v>
      </c>
      <c r="BLI101" s="175">
        <f t="shared" si="26"/>
        <v>0</v>
      </c>
      <c r="BLJ101" s="175">
        <f t="shared" si="26"/>
        <v>0</v>
      </c>
      <c r="BLK101" s="175">
        <f t="shared" si="26"/>
        <v>0</v>
      </c>
      <c r="BLL101" s="175">
        <f t="shared" si="26"/>
        <v>0</v>
      </c>
      <c r="BLM101" s="175">
        <f t="shared" si="26"/>
        <v>0</v>
      </c>
      <c r="BLN101" s="175">
        <f t="shared" si="26"/>
        <v>0</v>
      </c>
      <c r="BLO101" s="175">
        <f t="shared" si="26"/>
        <v>0</v>
      </c>
      <c r="BLP101" s="175">
        <f t="shared" si="26"/>
        <v>0</v>
      </c>
      <c r="BLQ101" s="175">
        <f t="shared" si="26"/>
        <v>0</v>
      </c>
      <c r="BLR101" s="175">
        <f t="shared" si="26"/>
        <v>0</v>
      </c>
      <c r="BLS101" s="175">
        <f t="shared" si="26"/>
        <v>0</v>
      </c>
      <c r="BLT101" s="175">
        <f t="shared" si="26"/>
        <v>0</v>
      </c>
      <c r="BLU101" s="175">
        <f t="shared" si="26"/>
        <v>0</v>
      </c>
      <c r="BLV101" s="175">
        <f t="shared" si="26"/>
        <v>0</v>
      </c>
      <c r="BLW101" s="175">
        <f t="shared" si="26"/>
        <v>0</v>
      </c>
      <c r="BLX101" s="175">
        <f t="shared" si="26"/>
        <v>0</v>
      </c>
      <c r="BLY101" s="175">
        <f t="shared" si="26"/>
        <v>0</v>
      </c>
      <c r="BLZ101" s="175">
        <f t="shared" si="26"/>
        <v>0</v>
      </c>
      <c r="BMA101" s="175">
        <f t="shared" si="26"/>
        <v>0</v>
      </c>
      <c r="BMB101" s="175">
        <f t="shared" si="26"/>
        <v>0</v>
      </c>
      <c r="BMC101" s="175">
        <f t="shared" si="26"/>
        <v>0</v>
      </c>
      <c r="BMD101" s="175">
        <f t="shared" si="26"/>
        <v>0</v>
      </c>
      <c r="BME101" s="175">
        <f t="shared" si="26"/>
        <v>0</v>
      </c>
      <c r="BMF101" s="175">
        <f t="shared" si="26"/>
        <v>0</v>
      </c>
      <c r="BMG101" s="175">
        <f t="shared" si="26"/>
        <v>0</v>
      </c>
      <c r="BMH101" s="175">
        <f t="shared" si="26"/>
        <v>0</v>
      </c>
      <c r="BMI101" s="175">
        <f t="shared" si="26"/>
        <v>0</v>
      </c>
      <c r="BMJ101" s="175">
        <f t="shared" si="26"/>
        <v>0</v>
      </c>
      <c r="BMK101" s="175">
        <f t="shared" si="26"/>
        <v>0</v>
      </c>
      <c r="BML101" s="175">
        <f t="shared" si="26"/>
        <v>0</v>
      </c>
      <c r="BMM101" s="175">
        <f t="shared" si="26"/>
        <v>0</v>
      </c>
      <c r="BMN101" s="175">
        <f t="shared" si="26"/>
        <v>0</v>
      </c>
      <c r="BMO101" s="175">
        <f t="shared" si="26"/>
        <v>0</v>
      </c>
      <c r="BMP101" s="175">
        <f t="shared" si="26"/>
        <v>0</v>
      </c>
      <c r="BMQ101" s="175">
        <f t="shared" si="26"/>
        <v>0</v>
      </c>
      <c r="BMR101" s="175">
        <f t="shared" si="26"/>
        <v>0</v>
      </c>
      <c r="BMS101" s="175">
        <f t="shared" si="26"/>
        <v>0</v>
      </c>
      <c r="BMT101" s="175">
        <f t="shared" si="26"/>
        <v>0</v>
      </c>
      <c r="BMU101" s="175">
        <f t="shared" si="26"/>
        <v>0</v>
      </c>
      <c r="BMV101" s="175">
        <f t="shared" si="26"/>
        <v>0</v>
      </c>
      <c r="BMW101" s="175">
        <f t="shared" si="26"/>
        <v>0</v>
      </c>
      <c r="BMX101" s="175">
        <f t="shared" si="26"/>
        <v>0</v>
      </c>
      <c r="BMY101" s="175">
        <f t="shared" si="26"/>
        <v>0</v>
      </c>
      <c r="BMZ101" s="175">
        <f t="shared" si="26"/>
        <v>0</v>
      </c>
      <c r="BNA101" s="175">
        <f t="shared" si="26"/>
        <v>0</v>
      </c>
      <c r="BNB101" s="175">
        <f t="shared" si="26"/>
        <v>0</v>
      </c>
      <c r="BNC101" s="175">
        <f t="shared" ref="BNC101:BPN101" si="27">(COUNT(BNC2:BNC86)+COUNTIF(BNC2:BNC86,"OK")+COUNTIF(BNC2:BNC86,"FÉRIAS")+COUNTIF(BNC2:BNC86,"SÁBADO")+COUNTIF(BNC2:BNC86,"DOMINGO")+COUNTIF(BNC2:BNC86,"SEM PRODUÇÃO")+COUNTIF(BNC2:BNC86,"FERIADO")+COUNTIF(BNC2:BNC86,0)+COUNTIF(BNC2:BNC86,"KO")+COUNTIF(BNC2:BNC86,"N/A"))/80</f>
        <v>0</v>
      </c>
      <c r="BND101" s="175">
        <f t="shared" si="27"/>
        <v>0</v>
      </c>
      <c r="BNE101" s="175">
        <f t="shared" si="27"/>
        <v>0</v>
      </c>
      <c r="BNF101" s="175">
        <f t="shared" si="27"/>
        <v>0</v>
      </c>
      <c r="BNG101" s="175">
        <f t="shared" si="27"/>
        <v>0</v>
      </c>
      <c r="BNH101" s="175">
        <f t="shared" si="27"/>
        <v>0</v>
      </c>
      <c r="BNI101" s="175">
        <f t="shared" si="27"/>
        <v>0</v>
      </c>
      <c r="BNJ101" s="175">
        <f t="shared" si="27"/>
        <v>0</v>
      </c>
      <c r="BNK101" s="175">
        <f t="shared" si="27"/>
        <v>0</v>
      </c>
      <c r="BNL101" s="175">
        <f t="shared" si="27"/>
        <v>0</v>
      </c>
      <c r="BNM101" s="175">
        <f t="shared" si="27"/>
        <v>0</v>
      </c>
      <c r="BNN101" s="175">
        <f t="shared" si="27"/>
        <v>0</v>
      </c>
      <c r="BNO101" s="175">
        <f t="shared" si="27"/>
        <v>0</v>
      </c>
      <c r="BNP101" s="175">
        <f t="shared" si="27"/>
        <v>0</v>
      </c>
      <c r="BNQ101" s="175">
        <f t="shared" si="27"/>
        <v>0</v>
      </c>
      <c r="BNR101" s="175">
        <f t="shared" si="27"/>
        <v>0</v>
      </c>
      <c r="BNS101" s="175">
        <f t="shared" si="27"/>
        <v>0</v>
      </c>
      <c r="BNT101" s="175">
        <f t="shared" si="27"/>
        <v>0</v>
      </c>
      <c r="BNU101" s="175">
        <f t="shared" si="27"/>
        <v>0</v>
      </c>
      <c r="BNV101" s="175">
        <f t="shared" si="27"/>
        <v>0</v>
      </c>
      <c r="BNW101" s="175">
        <f t="shared" si="27"/>
        <v>0</v>
      </c>
      <c r="BNX101" s="175">
        <f t="shared" si="27"/>
        <v>0</v>
      </c>
      <c r="BNY101" s="175">
        <f t="shared" si="27"/>
        <v>0</v>
      </c>
      <c r="BNZ101" s="175">
        <f t="shared" si="27"/>
        <v>0</v>
      </c>
      <c r="BOA101" s="175">
        <f t="shared" si="27"/>
        <v>0</v>
      </c>
      <c r="BOB101" s="175">
        <f t="shared" si="27"/>
        <v>0</v>
      </c>
      <c r="BOC101" s="175">
        <f t="shared" si="27"/>
        <v>0</v>
      </c>
      <c r="BOD101" s="175">
        <f t="shared" si="27"/>
        <v>0</v>
      </c>
      <c r="BOE101" s="175">
        <f t="shared" si="27"/>
        <v>0</v>
      </c>
      <c r="BOF101" s="175">
        <f t="shared" si="27"/>
        <v>0</v>
      </c>
      <c r="BOG101" s="175">
        <f t="shared" si="27"/>
        <v>0</v>
      </c>
      <c r="BOH101" s="175">
        <f t="shared" si="27"/>
        <v>0</v>
      </c>
      <c r="BOI101" s="175">
        <f t="shared" si="27"/>
        <v>0</v>
      </c>
      <c r="BOJ101" s="175">
        <f t="shared" si="27"/>
        <v>0</v>
      </c>
      <c r="BOK101" s="175">
        <f t="shared" si="27"/>
        <v>0</v>
      </c>
      <c r="BOL101" s="175">
        <f t="shared" si="27"/>
        <v>0</v>
      </c>
      <c r="BOM101" s="175">
        <f t="shared" si="27"/>
        <v>0</v>
      </c>
      <c r="BON101" s="175">
        <f t="shared" si="27"/>
        <v>0</v>
      </c>
      <c r="BOO101" s="175">
        <f t="shared" si="27"/>
        <v>0</v>
      </c>
      <c r="BOP101" s="175">
        <f t="shared" si="27"/>
        <v>0</v>
      </c>
      <c r="BOQ101" s="175">
        <f t="shared" si="27"/>
        <v>0</v>
      </c>
      <c r="BOR101" s="175">
        <f t="shared" si="27"/>
        <v>0</v>
      </c>
      <c r="BOS101" s="175">
        <f t="shared" si="27"/>
        <v>0</v>
      </c>
      <c r="BOT101" s="175">
        <f t="shared" si="27"/>
        <v>0</v>
      </c>
      <c r="BOU101" s="175">
        <f t="shared" si="27"/>
        <v>0</v>
      </c>
      <c r="BOV101" s="175">
        <f t="shared" si="27"/>
        <v>0</v>
      </c>
      <c r="BOW101" s="175">
        <f t="shared" si="27"/>
        <v>0</v>
      </c>
      <c r="BOX101" s="175">
        <f t="shared" si="27"/>
        <v>0</v>
      </c>
      <c r="BOY101" s="175">
        <f t="shared" si="27"/>
        <v>0</v>
      </c>
      <c r="BOZ101" s="175">
        <f t="shared" si="27"/>
        <v>0</v>
      </c>
      <c r="BPA101" s="175">
        <f t="shared" si="27"/>
        <v>0</v>
      </c>
      <c r="BPB101" s="175">
        <f t="shared" si="27"/>
        <v>0</v>
      </c>
      <c r="BPC101" s="175">
        <f t="shared" si="27"/>
        <v>0</v>
      </c>
      <c r="BPD101" s="175">
        <f t="shared" si="27"/>
        <v>0</v>
      </c>
      <c r="BPE101" s="175">
        <f t="shared" si="27"/>
        <v>0</v>
      </c>
      <c r="BPF101" s="175">
        <f t="shared" si="27"/>
        <v>0</v>
      </c>
      <c r="BPG101" s="175">
        <f t="shared" si="27"/>
        <v>0</v>
      </c>
      <c r="BPH101" s="175">
        <f t="shared" si="27"/>
        <v>0</v>
      </c>
      <c r="BPI101" s="175">
        <f t="shared" si="27"/>
        <v>0</v>
      </c>
      <c r="BPJ101" s="175">
        <f t="shared" si="27"/>
        <v>0</v>
      </c>
      <c r="BPK101" s="175">
        <f t="shared" si="27"/>
        <v>0</v>
      </c>
      <c r="BPL101" s="175">
        <f t="shared" si="27"/>
        <v>0</v>
      </c>
      <c r="BPM101" s="175">
        <f t="shared" si="27"/>
        <v>0</v>
      </c>
      <c r="BPN101" s="175">
        <f t="shared" si="27"/>
        <v>0</v>
      </c>
      <c r="BPO101" s="175">
        <f t="shared" ref="BPO101:BRZ101" si="28">(COUNT(BPO2:BPO86)+COUNTIF(BPO2:BPO86,"OK")+COUNTIF(BPO2:BPO86,"FÉRIAS")+COUNTIF(BPO2:BPO86,"SÁBADO")+COUNTIF(BPO2:BPO86,"DOMINGO")+COUNTIF(BPO2:BPO86,"SEM PRODUÇÃO")+COUNTIF(BPO2:BPO86,"FERIADO")+COUNTIF(BPO2:BPO86,0)+COUNTIF(BPO2:BPO86,"KO")+COUNTIF(BPO2:BPO86,"N/A"))/80</f>
        <v>0</v>
      </c>
      <c r="BPP101" s="175">
        <f t="shared" si="28"/>
        <v>0</v>
      </c>
      <c r="BPQ101" s="175">
        <f t="shared" si="28"/>
        <v>0</v>
      </c>
      <c r="BPR101" s="175">
        <f t="shared" si="28"/>
        <v>0</v>
      </c>
      <c r="BPS101" s="175">
        <f t="shared" si="28"/>
        <v>0</v>
      </c>
      <c r="BPT101" s="175">
        <f t="shared" si="28"/>
        <v>0</v>
      </c>
      <c r="BPU101" s="175">
        <f t="shared" si="28"/>
        <v>0</v>
      </c>
      <c r="BPV101" s="175">
        <f t="shared" si="28"/>
        <v>0</v>
      </c>
      <c r="BPW101" s="175">
        <f t="shared" si="28"/>
        <v>0</v>
      </c>
      <c r="BPX101" s="175">
        <f t="shared" si="28"/>
        <v>0</v>
      </c>
      <c r="BPY101" s="175">
        <f t="shared" si="28"/>
        <v>0</v>
      </c>
      <c r="BPZ101" s="175">
        <f t="shared" si="28"/>
        <v>0</v>
      </c>
      <c r="BQA101" s="175">
        <f t="shared" si="28"/>
        <v>0</v>
      </c>
      <c r="BQB101" s="175">
        <f t="shared" si="28"/>
        <v>0</v>
      </c>
      <c r="BQC101" s="175">
        <f t="shared" si="28"/>
        <v>0</v>
      </c>
      <c r="BQD101" s="175">
        <f t="shared" si="28"/>
        <v>0</v>
      </c>
      <c r="BQE101" s="175">
        <f t="shared" si="28"/>
        <v>0</v>
      </c>
      <c r="BQF101" s="175">
        <f t="shared" si="28"/>
        <v>0</v>
      </c>
      <c r="BQG101" s="175">
        <f t="shared" si="28"/>
        <v>0</v>
      </c>
      <c r="BQH101" s="175">
        <f t="shared" si="28"/>
        <v>0</v>
      </c>
      <c r="BQI101" s="175">
        <f t="shared" si="28"/>
        <v>0</v>
      </c>
      <c r="BQJ101" s="175">
        <f t="shared" si="28"/>
        <v>0</v>
      </c>
      <c r="BQK101" s="175">
        <f t="shared" si="28"/>
        <v>0</v>
      </c>
      <c r="BQL101" s="175">
        <f t="shared" si="28"/>
        <v>0</v>
      </c>
      <c r="BQM101" s="175">
        <f t="shared" si="28"/>
        <v>0</v>
      </c>
      <c r="BQN101" s="175">
        <f t="shared" si="28"/>
        <v>0</v>
      </c>
      <c r="BQO101" s="175">
        <f t="shared" si="28"/>
        <v>0</v>
      </c>
      <c r="BQP101" s="175">
        <f t="shared" si="28"/>
        <v>0</v>
      </c>
      <c r="BQQ101" s="175">
        <f t="shared" si="28"/>
        <v>0</v>
      </c>
      <c r="BQR101" s="175">
        <f t="shared" si="28"/>
        <v>0</v>
      </c>
      <c r="BQS101" s="175">
        <f t="shared" si="28"/>
        <v>0</v>
      </c>
      <c r="BQT101" s="175">
        <f t="shared" si="28"/>
        <v>0</v>
      </c>
      <c r="BQU101" s="175">
        <f t="shared" si="28"/>
        <v>0</v>
      </c>
      <c r="BQV101" s="175">
        <f t="shared" si="28"/>
        <v>0</v>
      </c>
      <c r="BQW101" s="175">
        <f t="shared" si="28"/>
        <v>0</v>
      </c>
      <c r="BQX101" s="175">
        <f t="shared" si="28"/>
        <v>0</v>
      </c>
      <c r="BQY101" s="175">
        <f t="shared" si="28"/>
        <v>0</v>
      </c>
      <c r="BQZ101" s="175">
        <f t="shared" si="28"/>
        <v>0</v>
      </c>
      <c r="BRA101" s="175">
        <f t="shared" si="28"/>
        <v>0</v>
      </c>
      <c r="BRB101" s="175">
        <f t="shared" si="28"/>
        <v>0</v>
      </c>
      <c r="BRC101" s="175">
        <f t="shared" si="28"/>
        <v>0</v>
      </c>
      <c r="BRD101" s="175">
        <f t="shared" si="28"/>
        <v>0</v>
      </c>
      <c r="BRE101" s="175">
        <f t="shared" si="28"/>
        <v>0</v>
      </c>
      <c r="BRF101" s="175">
        <f t="shared" si="28"/>
        <v>0</v>
      </c>
      <c r="BRG101" s="175">
        <f t="shared" si="28"/>
        <v>0</v>
      </c>
      <c r="BRH101" s="175">
        <f t="shared" si="28"/>
        <v>0</v>
      </c>
      <c r="BRI101" s="175">
        <f t="shared" si="28"/>
        <v>0</v>
      </c>
      <c r="BRJ101" s="175">
        <f t="shared" si="28"/>
        <v>0</v>
      </c>
      <c r="BRK101" s="175">
        <f t="shared" si="28"/>
        <v>0</v>
      </c>
      <c r="BRL101" s="175">
        <f t="shared" si="28"/>
        <v>0</v>
      </c>
      <c r="BRM101" s="175">
        <f t="shared" si="28"/>
        <v>0</v>
      </c>
      <c r="BRN101" s="175">
        <f t="shared" si="28"/>
        <v>0</v>
      </c>
      <c r="BRO101" s="175">
        <f t="shared" si="28"/>
        <v>0</v>
      </c>
      <c r="BRP101" s="175">
        <f t="shared" si="28"/>
        <v>0</v>
      </c>
      <c r="BRQ101" s="175">
        <f t="shared" si="28"/>
        <v>0</v>
      </c>
      <c r="BRR101" s="175">
        <f t="shared" si="28"/>
        <v>0</v>
      </c>
      <c r="BRS101" s="175">
        <f t="shared" si="28"/>
        <v>0</v>
      </c>
      <c r="BRT101" s="175">
        <f t="shared" si="28"/>
        <v>0</v>
      </c>
      <c r="BRU101" s="175">
        <f t="shared" si="28"/>
        <v>0</v>
      </c>
      <c r="BRV101" s="175">
        <f t="shared" si="28"/>
        <v>0</v>
      </c>
      <c r="BRW101" s="175">
        <f t="shared" si="28"/>
        <v>0</v>
      </c>
      <c r="BRX101" s="175">
        <f t="shared" si="28"/>
        <v>0</v>
      </c>
      <c r="BRY101" s="175">
        <f t="shared" si="28"/>
        <v>0</v>
      </c>
      <c r="BRZ101" s="175">
        <f t="shared" si="28"/>
        <v>0</v>
      </c>
      <c r="BSA101" s="175">
        <f t="shared" ref="BSA101:BUL101" si="29">(COUNT(BSA2:BSA86)+COUNTIF(BSA2:BSA86,"OK")+COUNTIF(BSA2:BSA86,"FÉRIAS")+COUNTIF(BSA2:BSA86,"SÁBADO")+COUNTIF(BSA2:BSA86,"DOMINGO")+COUNTIF(BSA2:BSA86,"SEM PRODUÇÃO")+COUNTIF(BSA2:BSA86,"FERIADO")+COUNTIF(BSA2:BSA86,0)+COUNTIF(BSA2:BSA86,"KO")+COUNTIF(BSA2:BSA86,"N/A"))/80</f>
        <v>0</v>
      </c>
      <c r="BSB101" s="175">
        <f t="shared" si="29"/>
        <v>0</v>
      </c>
      <c r="BSC101" s="175">
        <f t="shared" si="29"/>
        <v>0</v>
      </c>
      <c r="BSD101" s="175">
        <f t="shared" si="29"/>
        <v>0</v>
      </c>
      <c r="BSE101" s="175">
        <f t="shared" si="29"/>
        <v>0</v>
      </c>
      <c r="BSF101" s="175">
        <f t="shared" si="29"/>
        <v>0</v>
      </c>
      <c r="BSG101" s="175">
        <f t="shared" si="29"/>
        <v>0</v>
      </c>
      <c r="BSH101" s="175">
        <f t="shared" si="29"/>
        <v>0</v>
      </c>
      <c r="BSI101" s="175">
        <f t="shared" si="29"/>
        <v>0</v>
      </c>
      <c r="BSJ101" s="175">
        <f t="shared" si="29"/>
        <v>0</v>
      </c>
      <c r="BSK101" s="175">
        <f t="shared" si="29"/>
        <v>0</v>
      </c>
      <c r="BSL101" s="175">
        <f t="shared" si="29"/>
        <v>0</v>
      </c>
      <c r="BSM101" s="175">
        <f t="shared" si="29"/>
        <v>0</v>
      </c>
      <c r="BSN101" s="175">
        <f t="shared" si="29"/>
        <v>0</v>
      </c>
      <c r="BSO101" s="175">
        <f t="shared" si="29"/>
        <v>0</v>
      </c>
      <c r="BSP101" s="175">
        <f t="shared" si="29"/>
        <v>0</v>
      </c>
      <c r="BSQ101" s="175">
        <f t="shared" si="29"/>
        <v>0</v>
      </c>
      <c r="BSR101" s="175">
        <f t="shared" si="29"/>
        <v>0</v>
      </c>
      <c r="BSS101" s="175">
        <f t="shared" si="29"/>
        <v>0</v>
      </c>
      <c r="BST101" s="175">
        <f t="shared" si="29"/>
        <v>0</v>
      </c>
      <c r="BSU101" s="175">
        <f t="shared" si="29"/>
        <v>0</v>
      </c>
      <c r="BSV101" s="175">
        <f t="shared" si="29"/>
        <v>0</v>
      </c>
      <c r="BSW101" s="175">
        <f t="shared" si="29"/>
        <v>0</v>
      </c>
      <c r="BSX101" s="175">
        <f t="shared" si="29"/>
        <v>0</v>
      </c>
      <c r="BSY101" s="175">
        <f t="shared" si="29"/>
        <v>0</v>
      </c>
      <c r="BSZ101" s="175">
        <f t="shared" si="29"/>
        <v>0</v>
      </c>
      <c r="BTA101" s="175">
        <f t="shared" si="29"/>
        <v>0</v>
      </c>
      <c r="BTB101" s="175">
        <f t="shared" si="29"/>
        <v>0</v>
      </c>
      <c r="BTC101" s="175">
        <f t="shared" si="29"/>
        <v>0</v>
      </c>
      <c r="BTD101" s="175">
        <f t="shared" si="29"/>
        <v>0</v>
      </c>
      <c r="BTE101" s="175">
        <f t="shared" si="29"/>
        <v>0</v>
      </c>
      <c r="BTF101" s="175">
        <f t="shared" si="29"/>
        <v>0</v>
      </c>
      <c r="BTG101" s="175">
        <f t="shared" si="29"/>
        <v>0</v>
      </c>
      <c r="BTH101" s="175">
        <f t="shared" si="29"/>
        <v>0</v>
      </c>
      <c r="BTI101" s="175">
        <f t="shared" si="29"/>
        <v>0</v>
      </c>
      <c r="BTJ101" s="175">
        <f t="shared" si="29"/>
        <v>0</v>
      </c>
      <c r="BTK101" s="175">
        <f t="shared" si="29"/>
        <v>0</v>
      </c>
      <c r="BTL101" s="175">
        <f t="shared" si="29"/>
        <v>0</v>
      </c>
      <c r="BTM101" s="175">
        <f t="shared" si="29"/>
        <v>0</v>
      </c>
      <c r="BTN101" s="175">
        <f t="shared" si="29"/>
        <v>0</v>
      </c>
      <c r="BTO101" s="175">
        <f t="shared" si="29"/>
        <v>0</v>
      </c>
      <c r="BTP101" s="175">
        <f t="shared" si="29"/>
        <v>0</v>
      </c>
      <c r="BTQ101" s="175">
        <f t="shared" si="29"/>
        <v>0</v>
      </c>
      <c r="BTR101" s="175">
        <f t="shared" si="29"/>
        <v>0</v>
      </c>
      <c r="BTS101" s="175">
        <f t="shared" si="29"/>
        <v>0</v>
      </c>
      <c r="BTT101" s="175">
        <f t="shared" si="29"/>
        <v>0</v>
      </c>
      <c r="BTU101" s="175">
        <f t="shared" si="29"/>
        <v>0</v>
      </c>
      <c r="BTV101" s="175">
        <f t="shared" si="29"/>
        <v>0</v>
      </c>
      <c r="BTW101" s="175">
        <f t="shared" si="29"/>
        <v>0</v>
      </c>
      <c r="BTX101" s="175">
        <f t="shared" si="29"/>
        <v>0</v>
      </c>
      <c r="BTY101" s="175">
        <f t="shared" si="29"/>
        <v>0</v>
      </c>
      <c r="BTZ101" s="175">
        <f t="shared" si="29"/>
        <v>0</v>
      </c>
      <c r="BUA101" s="175">
        <f t="shared" si="29"/>
        <v>0</v>
      </c>
      <c r="BUB101" s="175">
        <f t="shared" si="29"/>
        <v>0</v>
      </c>
      <c r="BUC101" s="175">
        <f t="shared" si="29"/>
        <v>0</v>
      </c>
      <c r="BUD101" s="175">
        <f t="shared" si="29"/>
        <v>0</v>
      </c>
      <c r="BUE101" s="175">
        <f t="shared" si="29"/>
        <v>0</v>
      </c>
      <c r="BUF101" s="175">
        <f t="shared" si="29"/>
        <v>0</v>
      </c>
      <c r="BUG101" s="175">
        <f t="shared" si="29"/>
        <v>0</v>
      </c>
      <c r="BUH101" s="175">
        <f t="shared" si="29"/>
        <v>0</v>
      </c>
      <c r="BUI101" s="175">
        <f t="shared" si="29"/>
        <v>0</v>
      </c>
      <c r="BUJ101" s="175">
        <f t="shared" si="29"/>
        <v>0</v>
      </c>
      <c r="BUK101" s="175">
        <f t="shared" si="29"/>
        <v>0</v>
      </c>
      <c r="BUL101" s="175">
        <f t="shared" si="29"/>
        <v>0</v>
      </c>
      <c r="BUM101" s="175">
        <f t="shared" ref="BUM101:BWX101" si="30">(COUNT(BUM2:BUM86)+COUNTIF(BUM2:BUM86,"OK")+COUNTIF(BUM2:BUM86,"FÉRIAS")+COUNTIF(BUM2:BUM86,"SÁBADO")+COUNTIF(BUM2:BUM86,"DOMINGO")+COUNTIF(BUM2:BUM86,"SEM PRODUÇÃO")+COUNTIF(BUM2:BUM86,"FERIADO")+COUNTIF(BUM2:BUM86,0)+COUNTIF(BUM2:BUM86,"KO")+COUNTIF(BUM2:BUM86,"N/A"))/80</f>
        <v>0</v>
      </c>
      <c r="BUN101" s="175">
        <f t="shared" si="30"/>
        <v>0</v>
      </c>
      <c r="BUO101" s="175">
        <f t="shared" si="30"/>
        <v>0</v>
      </c>
      <c r="BUP101" s="175">
        <f t="shared" si="30"/>
        <v>0</v>
      </c>
      <c r="BUQ101" s="175">
        <f t="shared" si="30"/>
        <v>0</v>
      </c>
      <c r="BUR101" s="175">
        <f t="shared" si="30"/>
        <v>0</v>
      </c>
      <c r="BUS101" s="175">
        <f t="shared" si="30"/>
        <v>0</v>
      </c>
      <c r="BUT101" s="175">
        <f t="shared" si="30"/>
        <v>0</v>
      </c>
      <c r="BUU101" s="175">
        <f t="shared" si="30"/>
        <v>0</v>
      </c>
      <c r="BUV101" s="175">
        <f t="shared" si="30"/>
        <v>0</v>
      </c>
      <c r="BUW101" s="175">
        <f t="shared" si="30"/>
        <v>0</v>
      </c>
      <c r="BUX101" s="175">
        <f t="shared" si="30"/>
        <v>0</v>
      </c>
      <c r="BUY101" s="175">
        <f t="shared" si="30"/>
        <v>0</v>
      </c>
      <c r="BUZ101" s="175">
        <f t="shared" si="30"/>
        <v>0</v>
      </c>
      <c r="BVA101" s="175">
        <f t="shared" si="30"/>
        <v>0</v>
      </c>
      <c r="BVB101" s="175">
        <f t="shared" si="30"/>
        <v>0</v>
      </c>
      <c r="BVC101" s="175">
        <f t="shared" si="30"/>
        <v>0</v>
      </c>
      <c r="BVD101" s="175">
        <f t="shared" si="30"/>
        <v>0</v>
      </c>
      <c r="BVE101" s="175">
        <f t="shared" si="30"/>
        <v>0</v>
      </c>
      <c r="BVF101" s="175">
        <f t="shared" si="30"/>
        <v>0</v>
      </c>
      <c r="BVG101" s="175">
        <f t="shared" si="30"/>
        <v>0</v>
      </c>
      <c r="BVH101" s="175">
        <f t="shared" si="30"/>
        <v>0</v>
      </c>
      <c r="BVI101" s="175">
        <f t="shared" si="30"/>
        <v>0</v>
      </c>
      <c r="BVJ101" s="175">
        <f t="shared" si="30"/>
        <v>0</v>
      </c>
      <c r="BVK101" s="175">
        <f t="shared" si="30"/>
        <v>0</v>
      </c>
      <c r="BVL101" s="175">
        <f t="shared" si="30"/>
        <v>0</v>
      </c>
      <c r="BVM101" s="175">
        <f t="shared" si="30"/>
        <v>0</v>
      </c>
      <c r="BVN101" s="175">
        <f t="shared" si="30"/>
        <v>0</v>
      </c>
      <c r="BVO101" s="175">
        <f t="shared" si="30"/>
        <v>0</v>
      </c>
      <c r="BVP101" s="175">
        <f t="shared" si="30"/>
        <v>0</v>
      </c>
      <c r="BVQ101" s="175">
        <f t="shared" si="30"/>
        <v>0</v>
      </c>
      <c r="BVR101" s="175">
        <f t="shared" si="30"/>
        <v>0</v>
      </c>
      <c r="BVS101" s="175">
        <f t="shared" si="30"/>
        <v>0</v>
      </c>
      <c r="BVT101" s="175">
        <f t="shared" si="30"/>
        <v>0</v>
      </c>
      <c r="BVU101" s="175">
        <f t="shared" si="30"/>
        <v>0</v>
      </c>
      <c r="BVV101" s="175">
        <f t="shared" si="30"/>
        <v>0</v>
      </c>
      <c r="BVW101" s="175">
        <f t="shared" si="30"/>
        <v>0</v>
      </c>
      <c r="BVX101" s="175">
        <f t="shared" si="30"/>
        <v>0</v>
      </c>
      <c r="BVY101" s="175">
        <f t="shared" si="30"/>
        <v>0</v>
      </c>
      <c r="BVZ101" s="175">
        <f t="shared" si="30"/>
        <v>0</v>
      </c>
      <c r="BWA101" s="175">
        <f t="shared" si="30"/>
        <v>0</v>
      </c>
      <c r="BWB101" s="175">
        <f t="shared" si="30"/>
        <v>0</v>
      </c>
      <c r="BWC101" s="175">
        <f t="shared" si="30"/>
        <v>0</v>
      </c>
      <c r="BWD101" s="175">
        <f t="shared" si="30"/>
        <v>0</v>
      </c>
      <c r="BWE101" s="175">
        <f t="shared" si="30"/>
        <v>0</v>
      </c>
      <c r="BWF101" s="175">
        <f t="shared" si="30"/>
        <v>0</v>
      </c>
      <c r="BWG101" s="175">
        <f t="shared" si="30"/>
        <v>0</v>
      </c>
      <c r="BWH101" s="175">
        <f t="shared" si="30"/>
        <v>0</v>
      </c>
      <c r="BWI101" s="175">
        <f t="shared" si="30"/>
        <v>0</v>
      </c>
      <c r="BWJ101" s="175">
        <f t="shared" si="30"/>
        <v>0</v>
      </c>
      <c r="BWK101" s="175">
        <f t="shared" si="30"/>
        <v>0</v>
      </c>
      <c r="BWL101" s="175">
        <f t="shared" si="30"/>
        <v>0</v>
      </c>
      <c r="BWM101" s="175">
        <f t="shared" si="30"/>
        <v>0</v>
      </c>
      <c r="BWN101" s="175">
        <f t="shared" si="30"/>
        <v>0</v>
      </c>
      <c r="BWO101" s="175">
        <f t="shared" si="30"/>
        <v>0</v>
      </c>
      <c r="BWP101" s="175">
        <f t="shared" si="30"/>
        <v>0</v>
      </c>
      <c r="BWQ101" s="175">
        <f t="shared" si="30"/>
        <v>0</v>
      </c>
      <c r="BWR101" s="175">
        <f t="shared" si="30"/>
        <v>0</v>
      </c>
      <c r="BWS101" s="175">
        <f t="shared" si="30"/>
        <v>0</v>
      </c>
      <c r="BWT101" s="175">
        <f t="shared" si="30"/>
        <v>0</v>
      </c>
      <c r="BWU101" s="175">
        <f t="shared" si="30"/>
        <v>0</v>
      </c>
      <c r="BWV101" s="175">
        <f t="shared" si="30"/>
        <v>0</v>
      </c>
      <c r="BWW101" s="175">
        <f t="shared" si="30"/>
        <v>0</v>
      </c>
      <c r="BWX101" s="175">
        <f t="shared" si="30"/>
        <v>0</v>
      </c>
      <c r="BWY101" s="175">
        <f t="shared" ref="BWY101:BZJ101" si="31">(COUNT(BWY2:BWY86)+COUNTIF(BWY2:BWY86,"OK")+COUNTIF(BWY2:BWY86,"FÉRIAS")+COUNTIF(BWY2:BWY86,"SÁBADO")+COUNTIF(BWY2:BWY86,"DOMINGO")+COUNTIF(BWY2:BWY86,"SEM PRODUÇÃO")+COUNTIF(BWY2:BWY86,"FERIADO")+COUNTIF(BWY2:BWY86,0)+COUNTIF(BWY2:BWY86,"KO")+COUNTIF(BWY2:BWY86,"N/A"))/80</f>
        <v>0</v>
      </c>
      <c r="BWZ101" s="175">
        <f t="shared" si="31"/>
        <v>0</v>
      </c>
      <c r="BXA101" s="175">
        <f t="shared" si="31"/>
        <v>0</v>
      </c>
      <c r="BXB101" s="175">
        <f t="shared" si="31"/>
        <v>0</v>
      </c>
      <c r="BXC101" s="175">
        <f t="shared" si="31"/>
        <v>0</v>
      </c>
      <c r="BXD101" s="175">
        <f t="shared" si="31"/>
        <v>0</v>
      </c>
      <c r="BXE101" s="175">
        <f t="shared" si="31"/>
        <v>0</v>
      </c>
      <c r="BXF101" s="175">
        <f t="shared" si="31"/>
        <v>0</v>
      </c>
      <c r="BXG101" s="175">
        <f t="shared" si="31"/>
        <v>0</v>
      </c>
      <c r="BXH101" s="175">
        <f t="shared" si="31"/>
        <v>0</v>
      </c>
      <c r="BXI101" s="175">
        <f t="shared" si="31"/>
        <v>0</v>
      </c>
      <c r="BXJ101" s="175">
        <f t="shared" si="31"/>
        <v>0</v>
      </c>
      <c r="BXK101" s="175">
        <f t="shared" si="31"/>
        <v>0</v>
      </c>
      <c r="BXL101" s="175">
        <f t="shared" si="31"/>
        <v>0</v>
      </c>
      <c r="BXM101" s="175">
        <f t="shared" si="31"/>
        <v>0</v>
      </c>
      <c r="BXN101" s="175">
        <f t="shared" si="31"/>
        <v>0</v>
      </c>
      <c r="BXO101" s="175">
        <f t="shared" si="31"/>
        <v>0</v>
      </c>
      <c r="BXP101" s="175">
        <f t="shared" si="31"/>
        <v>0</v>
      </c>
      <c r="BXQ101" s="175">
        <f t="shared" si="31"/>
        <v>0</v>
      </c>
      <c r="BXR101" s="175">
        <f t="shared" si="31"/>
        <v>0</v>
      </c>
      <c r="BXS101" s="175">
        <f t="shared" si="31"/>
        <v>0</v>
      </c>
      <c r="BXT101" s="175">
        <f t="shared" si="31"/>
        <v>0</v>
      </c>
      <c r="BXU101" s="175">
        <f t="shared" si="31"/>
        <v>0</v>
      </c>
      <c r="BXV101" s="175">
        <f t="shared" si="31"/>
        <v>0</v>
      </c>
      <c r="BXW101" s="175">
        <f t="shared" si="31"/>
        <v>0</v>
      </c>
      <c r="BXX101" s="175">
        <f t="shared" si="31"/>
        <v>0</v>
      </c>
      <c r="BXY101" s="175">
        <f t="shared" si="31"/>
        <v>0</v>
      </c>
      <c r="BXZ101" s="175">
        <f t="shared" si="31"/>
        <v>0</v>
      </c>
      <c r="BYA101" s="175">
        <f t="shared" si="31"/>
        <v>0</v>
      </c>
      <c r="BYB101" s="175">
        <f t="shared" si="31"/>
        <v>0</v>
      </c>
      <c r="BYC101" s="175">
        <f t="shared" si="31"/>
        <v>0</v>
      </c>
      <c r="BYD101" s="175">
        <f t="shared" si="31"/>
        <v>0</v>
      </c>
      <c r="BYE101" s="175">
        <f t="shared" si="31"/>
        <v>0</v>
      </c>
      <c r="BYF101" s="175">
        <f t="shared" si="31"/>
        <v>0</v>
      </c>
      <c r="BYG101" s="175">
        <f t="shared" si="31"/>
        <v>0</v>
      </c>
      <c r="BYH101" s="175">
        <f t="shared" si="31"/>
        <v>0</v>
      </c>
      <c r="BYI101" s="175">
        <f t="shared" si="31"/>
        <v>0</v>
      </c>
      <c r="BYJ101" s="175">
        <f t="shared" si="31"/>
        <v>0</v>
      </c>
      <c r="BYK101" s="175">
        <f t="shared" si="31"/>
        <v>0</v>
      </c>
      <c r="BYL101" s="175">
        <f t="shared" si="31"/>
        <v>0</v>
      </c>
      <c r="BYM101" s="175">
        <f t="shared" si="31"/>
        <v>0</v>
      </c>
      <c r="BYN101" s="175">
        <f t="shared" si="31"/>
        <v>0</v>
      </c>
      <c r="BYO101" s="175">
        <f t="shared" si="31"/>
        <v>0</v>
      </c>
      <c r="BYP101" s="175">
        <f t="shared" si="31"/>
        <v>0</v>
      </c>
      <c r="BYQ101" s="175">
        <f t="shared" si="31"/>
        <v>0</v>
      </c>
      <c r="BYR101" s="175">
        <f t="shared" si="31"/>
        <v>0</v>
      </c>
      <c r="BYS101" s="175">
        <f t="shared" si="31"/>
        <v>0</v>
      </c>
      <c r="BYT101" s="175">
        <f t="shared" si="31"/>
        <v>0</v>
      </c>
      <c r="BYU101" s="175">
        <f t="shared" si="31"/>
        <v>0</v>
      </c>
      <c r="BYV101" s="175">
        <f t="shared" si="31"/>
        <v>0</v>
      </c>
      <c r="BYW101" s="175">
        <f t="shared" si="31"/>
        <v>0</v>
      </c>
      <c r="BYX101" s="175">
        <f t="shared" si="31"/>
        <v>0</v>
      </c>
      <c r="BYY101" s="175">
        <f t="shared" si="31"/>
        <v>0</v>
      </c>
      <c r="BYZ101" s="175">
        <f t="shared" si="31"/>
        <v>0</v>
      </c>
      <c r="BZA101" s="175">
        <f t="shared" si="31"/>
        <v>0</v>
      </c>
      <c r="BZB101" s="175">
        <f t="shared" si="31"/>
        <v>0</v>
      </c>
      <c r="BZC101" s="175">
        <f t="shared" si="31"/>
        <v>0</v>
      </c>
      <c r="BZD101" s="175">
        <f t="shared" si="31"/>
        <v>0</v>
      </c>
      <c r="BZE101" s="175">
        <f t="shared" si="31"/>
        <v>0</v>
      </c>
      <c r="BZF101" s="175">
        <f t="shared" si="31"/>
        <v>0</v>
      </c>
      <c r="BZG101" s="175">
        <f t="shared" si="31"/>
        <v>0</v>
      </c>
      <c r="BZH101" s="175">
        <f t="shared" si="31"/>
        <v>0</v>
      </c>
      <c r="BZI101" s="175">
        <f t="shared" si="31"/>
        <v>0</v>
      </c>
      <c r="BZJ101" s="175">
        <f t="shared" si="31"/>
        <v>0</v>
      </c>
      <c r="BZK101" s="175">
        <f t="shared" ref="BZK101:CBV101" si="32">(COUNT(BZK2:BZK86)+COUNTIF(BZK2:BZK86,"OK")+COUNTIF(BZK2:BZK86,"FÉRIAS")+COUNTIF(BZK2:BZK86,"SÁBADO")+COUNTIF(BZK2:BZK86,"DOMINGO")+COUNTIF(BZK2:BZK86,"SEM PRODUÇÃO")+COUNTIF(BZK2:BZK86,"FERIADO")+COUNTIF(BZK2:BZK86,0)+COUNTIF(BZK2:BZK86,"KO")+COUNTIF(BZK2:BZK86,"N/A"))/80</f>
        <v>0</v>
      </c>
      <c r="BZL101" s="175">
        <f t="shared" si="32"/>
        <v>0</v>
      </c>
      <c r="BZM101" s="175">
        <f t="shared" si="32"/>
        <v>0</v>
      </c>
      <c r="BZN101" s="175">
        <f t="shared" si="32"/>
        <v>0</v>
      </c>
      <c r="BZO101" s="175">
        <f t="shared" si="32"/>
        <v>0</v>
      </c>
      <c r="BZP101" s="175">
        <f t="shared" si="32"/>
        <v>0</v>
      </c>
      <c r="BZQ101" s="175">
        <f t="shared" si="32"/>
        <v>0</v>
      </c>
      <c r="BZR101" s="175">
        <f t="shared" si="32"/>
        <v>0</v>
      </c>
      <c r="BZS101" s="175">
        <f t="shared" si="32"/>
        <v>0</v>
      </c>
      <c r="BZT101" s="175">
        <f t="shared" si="32"/>
        <v>0</v>
      </c>
      <c r="BZU101" s="175">
        <f t="shared" si="32"/>
        <v>0</v>
      </c>
      <c r="BZV101" s="175">
        <f t="shared" si="32"/>
        <v>0</v>
      </c>
      <c r="BZW101" s="175">
        <f t="shared" si="32"/>
        <v>0</v>
      </c>
      <c r="BZX101" s="175">
        <f t="shared" si="32"/>
        <v>0</v>
      </c>
      <c r="BZY101" s="175">
        <f t="shared" si="32"/>
        <v>0</v>
      </c>
      <c r="BZZ101" s="175">
        <f t="shared" si="32"/>
        <v>0</v>
      </c>
      <c r="CAA101" s="175">
        <f t="shared" si="32"/>
        <v>0</v>
      </c>
      <c r="CAB101" s="175">
        <f t="shared" si="32"/>
        <v>0</v>
      </c>
      <c r="CAC101" s="175">
        <f t="shared" si="32"/>
        <v>0</v>
      </c>
      <c r="CAD101" s="175">
        <f t="shared" si="32"/>
        <v>0</v>
      </c>
      <c r="CAE101" s="175">
        <f t="shared" si="32"/>
        <v>0</v>
      </c>
      <c r="CAF101" s="175">
        <f t="shared" si="32"/>
        <v>0</v>
      </c>
      <c r="CAG101" s="175">
        <f t="shared" si="32"/>
        <v>0</v>
      </c>
      <c r="CAH101" s="175">
        <f t="shared" si="32"/>
        <v>0</v>
      </c>
      <c r="CAI101" s="175">
        <f t="shared" si="32"/>
        <v>0</v>
      </c>
      <c r="CAJ101" s="175">
        <f t="shared" si="32"/>
        <v>0</v>
      </c>
      <c r="CAK101" s="175">
        <f t="shared" si="32"/>
        <v>0</v>
      </c>
      <c r="CAL101" s="175">
        <f t="shared" si="32"/>
        <v>0</v>
      </c>
      <c r="CAM101" s="175">
        <f t="shared" si="32"/>
        <v>0</v>
      </c>
      <c r="CAN101" s="175">
        <f t="shared" si="32"/>
        <v>0</v>
      </c>
      <c r="CAO101" s="175">
        <f t="shared" si="32"/>
        <v>0</v>
      </c>
      <c r="CAP101" s="175">
        <f t="shared" si="32"/>
        <v>0</v>
      </c>
      <c r="CAQ101" s="175">
        <f t="shared" si="32"/>
        <v>0</v>
      </c>
      <c r="CAR101" s="175">
        <f t="shared" si="32"/>
        <v>0</v>
      </c>
      <c r="CAS101" s="175">
        <f t="shared" si="32"/>
        <v>0</v>
      </c>
      <c r="CAT101" s="175">
        <f t="shared" si="32"/>
        <v>0</v>
      </c>
      <c r="CAU101" s="175">
        <f t="shared" si="32"/>
        <v>0</v>
      </c>
      <c r="CAV101" s="175">
        <f t="shared" si="32"/>
        <v>0</v>
      </c>
      <c r="CAW101" s="175">
        <f t="shared" si="32"/>
        <v>0</v>
      </c>
      <c r="CAX101" s="175">
        <f t="shared" si="32"/>
        <v>0</v>
      </c>
      <c r="CAY101" s="175">
        <f t="shared" si="32"/>
        <v>0</v>
      </c>
      <c r="CAZ101" s="175">
        <f t="shared" si="32"/>
        <v>0</v>
      </c>
      <c r="CBA101" s="175">
        <f t="shared" si="32"/>
        <v>0</v>
      </c>
      <c r="CBB101" s="175">
        <f t="shared" si="32"/>
        <v>0</v>
      </c>
      <c r="CBC101" s="175">
        <f t="shared" si="32"/>
        <v>0</v>
      </c>
      <c r="CBD101" s="175">
        <f t="shared" si="32"/>
        <v>0</v>
      </c>
      <c r="CBE101" s="175">
        <f t="shared" si="32"/>
        <v>0</v>
      </c>
      <c r="CBF101" s="175">
        <f t="shared" si="32"/>
        <v>0</v>
      </c>
      <c r="CBG101" s="175">
        <f t="shared" si="32"/>
        <v>0</v>
      </c>
      <c r="CBH101" s="175">
        <f t="shared" si="32"/>
        <v>0</v>
      </c>
      <c r="CBI101" s="175">
        <f t="shared" si="32"/>
        <v>0</v>
      </c>
      <c r="CBJ101" s="175">
        <f t="shared" si="32"/>
        <v>0</v>
      </c>
      <c r="CBK101" s="175">
        <f t="shared" si="32"/>
        <v>0</v>
      </c>
      <c r="CBL101" s="175">
        <f t="shared" si="32"/>
        <v>0</v>
      </c>
      <c r="CBM101" s="175">
        <f t="shared" si="32"/>
        <v>0</v>
      </c>
      <c r="CBN101" s="175">
        <f t="shared" si="32"/>
        <v>0</v>
      </c>
      <c r="CBO101" s="175">
        <f t="shared" si="32"/>
        <v>0</v>
      </c>
      <c r="CBP101" s="175">
        <f t="shared" si="32"/>
        <v>0</v>
      </c>
      <c r="CBQ101" s="175">
        <f t="shared" si="32"/>
        <v>0</v>
      </c>
      <c r="CBR101" s="175">
        <f t="shared" si="32"/>
        <v>0</v>
      </c>
      <c r="CBS101" s="175">
        <f t="shared" si="32"/>
        <v>0</v>
      </c>
      <c r="CBT101" s="175">
        <f t="shared" si="32"/>
        <v>0</v>
      </c>
      <c r="CBU101" s="175">
        <f t="shared" si="32"/>
        <v>0</v>
      </c>
      <c r="CBV101" s="175">
        <f t="shared" si="32"/>
        <v>0</v>
      </c>
      <c r="CBW101" s="175">
        <f t="shared" ref="CBW101:CEH101" si="33">(COUNT(CBW2:CBW86)+COUNTIF(CBW2:CBW86,"OK")+COUNTIF(CBW2:CBW86,"FÉRIAS")+COUNTIF(CBW2:CBW86,"SÁBADO")+COUNTIF(CBW2:CBW86,"DOMINGO")+COUNTIF(CBW2:CBW86,"SEM PRODUÇÃO")+COUNTIF(CBW2:CBW86,"FERIADO")+COUNTIF(CBW2:CBW86,0)+COUNTIF(CBW2:CBW86,"KO")+COUNTIF(CBW2:CBW86,"N/A"))/80</f>
        <v>0</v>
      </c>
      <c r="CBX101" s="175">
        <f t="shared" si="33"/>
        <v>0</v>
      </c>
      <c r="CBY101" s="175">
        <f t="shared" si="33"/>
        <v>0</v>
      </c>
      <c r="CBZ101" s="175">
        <f t="shared" si="33"/>
        <v>0</v>
      </c>
      <c r="CCA101" s="175">
        <f t="shared" si="33"/>
        <v>0</v>
      </c>
      <c r="CCB101" s="175">
        <f t="shared" si="33"/>
        <v>0</v>
      </c>
      <c r="CCC101" s="175">
        <f t="shared" si="33"/>
        <v>0</v>
      </c>
      <c r="CCD101" s="175">
        <f t="shared" si="33"/>
        <v>0</v>
      </c>
      <c r="CCE101" s="175">
        <f t="shared" si="33"/>
        <v>0</v>
      </c>
      <c r="CCF101" s="175">
        <f t="shared" si="33"/>
        <v>0</v>
      </c>
      <c r="CCG101" s="175">
        <f t="shared" si="33"/>
        <v>0</v>
      </c>
      <c r="CCH101" s="175">
        <f t="shared" si="33"/>
        <v>0</v>
      </c>
      <c r="CCI101" s="175">
        <f t="shared" si="33"/>
        <v>0</v>
      </c>
      <c r="CCJ101" s="175">
        <f t="shared" si="33"/>
        <v>0</v>
      </c>
      <c r="CCK101" s="175">
        <f t="shared" si="33"/>
        <v>0</v>
      </c>
      <c r="CCL101" s="175">
        <f t="shared" si="33"/>
        <v>0</v>
      </c>
      <c r="CCM101" s="175">
        <f t="shared" si="33"/>
        <v>0</v>
      </c>
      <c r="CCN101" s="175">
        <f t="shared" si="33"/>
        <v>0</v>
      </c>
      <c r="CCO101" s="175">
        <f t="shared" si="33"/>
        <v>0</v>
      </c>
      <c r="CCP101" s="175">
        <f t="shared" si="33"/>
        <v>0</v>
      </c>
      <c r="CCQ101" s="175">
        <f t="shared" si="33"/>
        <v>0</v>
      </c>
      <c r="CCR101" s="175">
        <f t="shared" si="33"/>
        <v>0</v>
      </c>
      <c r="CCS101" s="175">
        <f t="shared" si="33"/>
        <v>0</v>
      </c>
      <c r="CCT101" s="175">
        <f t="shared" si="33"/>
        <v>0</v>
      </c>
      <c r="CCU101" s="175">
        <f t="shared" si="33"/>
        <v>0</v>
      </c>
      <c r="CCV101" s="175">
        <f t="shared" si="33"/>
        <v>0</v>
      </c>
      <c r="CCW101" s="175">
        <f t="shared" si="33"/>
        <v>0</v>
      </c>
      <c r="CCX101" s="175">
        <f t="shared" si="33"/>
        <v>0</v>
      </c>
      <c r="CCY101" s="175">
        <f t="shared" si="33"/>
        <v>0</v>
      </c>
      <c r="CCZ101" s="175">
        <f t="shared" si="33"/>
        <v>0</v>
      </c>
      <c r="CDA101" s="175">
        <f t="shared" si="33"/>
        <v>0</v>
      </c>
      <c r="CDB101" s="175">
        <f t="shared" si="33"/>
        <v>0</v>
      </c>
      <c r="CDC101" s="175">
        <f t="shared" si="33"/>
        <v>0</v>
      </c>
      <c r="CDD101" s="175">
        <f t="shared" si="33"/>
        <v>0</v>
      </c>
      <c r="CDE101" s="175">
        <f t="shared" si="33"/>
        <v>0</v>
      </c>
      <c r="CDF101" s="175">
        <f t="shared" si="33"/>
        <v>0</v>
      </c>
      <c r="CDG101" s="175">
        <f t="shared" si="33"/>
        <v>0</v>
      </c>
      <c r="CDH101" s="175">
        <f t="shared" si="33"/>
        <v>0</v>
      </c>
      <c r="CDI101" s="175">
        <f t="shared" si="33"/>
        <v>0</v>
      </c>
      <c r="CDJ101" s="175">
        <f t="shared" si="33"/>
        <v>0</v>
      </c>
      <c r="CDK101" s="175">
        <f t="shared" si="33"/>
        <v>0</v>
      </c>
      <c r="CDL101" s="175">
        <f t="shared" si="33"/>
        <v>0</v>
      </c>
      <c r="CDM101" s="175">
        <f t="shared" si="33"/>
        <v>0</v>
      </c>
      <c r="CDN101" s="175">
        <f t="shared" si="33"/>
        <v>0</v>
      </c>
      <c r="CDO101" s="175">
        <f t="shared" si="33"/>
        <v>0</v>
      </c>
      <c r="CDP101" s="175">
        <f t="shared" si="33"/>
        <v>0</v>
      </c>
      <c r="CDQ101" s="175">
        <f t="shared" si="33"/>
        <v>0</v>
      </c>
      <c r="CDR101" s="175">
        <f t="shared" si="33"/>
        <v>0</v>
      </c>
      <c r="CDS101" s="175">
        <f t="shared" si="33"/>
        <v>0</v>
      </c>
      <c r="CDT101" s="175">
        <f t="shared" si="33"/>
        <v>0</v>
      </c>
      <c r="CDU101" s="175">
        <f t="shared" si="33"/>
        <v>0</v>
      </c>
      <c r="CDV101" s="175">
        <f t="shared" si="33"/>
        <v>0</v>
      </c>
      <c r="CDW101" s="175">
        <f t="shared" si="33"/>
        <v>0</v>
      </c>
      <c r="CDX101" s="175">
        <f t="shared" si="33"/>
        <v>0</v>
      </c>
      <c r="CDY101" s="175">
        <f t="shared" si="33"/>
        <v>0</v>
      </c>
      <c r="CDZ101" s="175">
        <f t="shared" si="33"/>
        <v>0</v>
      </c>
      <c r="CEA101" s="175">
        <f t="shared" si="33"/>
        <v>0</v>
      </c>
      <c r="CEB101" s="175">
        <f t="shared" si="33"/>
        <v>0</v>
      </c>
      <c r="CEC101" s="175">
        <f t="shared" si="33"/>
        <v>0</v>
      </c>
      <c r="CED101" s="175">
        <f t="shared" si="33"/>
        <v>0</v>
      </c>
      <c r="CEE101" s="175">
        <f t="shared" si="33"/>
        <v>0</v>
      </c>
      <c r="CEF101" s="175">
        <f t="shared" si="33"/>
        <v>0</v>
      </c>
      <c r="CEG101" s="175">
        <f t="shared" si="33"/>
        <v>0</v>
      </c>
      <c r="CEH101" s="175">
        <f t="shared" si="33"/>
        <v>0</v>
      </c>
      <c r="CEI101" s="175">
        <f t="shared" ref="CEI101:CGT101" si="34">(COUNT(CEI2:CEI86)+COUNTIF(CEI2:CEI86,"OK")+COUNTIF(CEI2:CEI86,"FÉRIAS")+COUNTIF(CEI2:CEI86,"SÁBADO")+COUNTIF(CEI2:CEI86,"DOMINGO")+COUNTIF(CEI2:CEI86,"SEM PRODUÇÃO")+COUNTIF(CEI2:CEI86,"FERIADO")+COUNTIF(CEI2:CEI86,0)+COUNTIF(CEI2:CEI86,"KO")+COUNTIF(CEI2:CEI86,"N/A"))/80</f>
        <v>0</v>
      </c>
      <c r="CEJ101" s="175">
        <f t="shared" si="34"/>
        <v>0</v>
      </c>
      <c r="CEK101" s="175">
        <f t="shared" si="34"/>
        <v>0</v>
      </c>
      <c r="CEL101" s="175">
        <f t="shared" si="34"/>
        <v>0</v>
      </c>
      <c r="CEM101" s="175">
        <f t="shared" si="34"/>
        <v>0</v>
      </c>
      <c r="CEN101" s="175">
        <f t="shared" si="34"/>
        <v>0</v>
      </c>
      <c r="CEO101" s="175">
        <f t="shared" si="34"/>
        <v>0</v>
      </c>
      <c r="CEP101" s="175">
        <f t="shared" si="34"/>
        <v>0</v>
      </c>
      <c r="CEQ101" s="175">
        <f t="shared" si="34"/>
        <v>0</v>
      </c>
      <c r="CER101" s="175">
        <f t="shared" si="34"/>
        <v>0</v>
      </c>
      <c r="CES101" s="175">
        <f t="shared" si="34"/>
        <v>0</v>
      </c>
      <c r="CET101" s="175">
        <f t="shared" si="34"/>
        <v>0</v>
      </c>
      <c r="CEU101" s="175">
        <f t="shared" si="34"/>
        <v>0</v>
      </c>
      <c r="CEV101" s="175">
        <f t="shared" si="34"/>
        <v>0</v>
      </c>
      <c r="CEW101" s="175">
        <f t="shared" si="34"/>
        <v>0</v>
      </c>
      <c r="CEX101" s="175">
        <f t="shared" si="34"/>
        <v>0</v>
      </c>
      <c r="CEY101" s="175">
        <f t="shared" si="34"/>
        <v>0</v>
      </c>
      <c r="CEZ101" s="175">
        <f t="shared" si="34"/>
        <v>0</v>
      </c>
      <c r="CFA101" s="175">
        <f t="shared" si="34"/>
        <v>0</v>
      </c>
      <c r="CFB101" s="175">
        <f t="shared" si="34"/>
        <v>0</v>
      </c>
      <c r="CFC101" s="175">
        <f t="shared" si="34"/>
        <v>0</v>
      </c>
      <c r="CFD101" s="175">
        <f t="shared" si="34"/>
        <v>0</v>
      </c>
      <c r="CFE101" s="175">
        <f t="shared" si="34"/>
        <v>0</v>
      </c>
      <c r="CFF101" s="175">
        <f t="shared" si="34"/>
        <v>0</v>
      </c>
      <c r="CFG101" s="175">
        <f t="shared" si="34"/>
        <v>0</v>
      </c>
      <c r="CFH101" s="175">
        <f t="shared" si="34"/>
        <v>0</v>
      </c>
      <c r="CFI101" s="175">
        <f t="shared" si="34"/>
        <v>0</v>
      </c>
      <c r="CFJ101" s="175">
        <f t="shared" si="34"/>
        <v>0</v>
      </c>
      <c r="CFK101" s="175">
        <f t="shared" si="34"/>
        <v>0</v>
      </c>
      <c r="CFL101" s="175">
        <f t="shared" si="34"/>
        <v>0</v>
      </c>
      <c r="CFM101" s="175">
        <f t="shared" si="34"/>
        <v>0</v>
      </c>
      <c r="CFN101" s="175">
        <f t="shared" si="34"/>
        <v>0</v>
      </c>
      <c r="CFO101" s="175">
        <f t="shared" si="34"/>
        <v>0</v>
      </c>
      <c r="CFP101" s="175">
        <f t="shared" si="34"/>
        <v>0</v>
      </c>
      <c r="CFQ101" s="175">
        <f t="shared" si="34"/>
        <v>0</v>
      </c>
      <c r="CFR101" s="175">
        <f t="shared" si="34"/>
        <v>0</v>
      </c>
      <c r="CFS101" s="175">
        <f t="shared" si="34"/>
        <v>0</v>
      </c>
      <c r="CFT101" s="175">
        <f t="shared" si="34"/>
        <v>0</v>
      </c>
      <c r="CFU101" s="175">
        <f t="shared" si="34"/>
        <v>0</v>
      </c>
      <c r="CFV101" s="175">
        <f t="shared" si="34"/>
        <v>0</v>
      </c>
      <c r="CFW101" s="175">
        <f t="shared" si="34"/>
        <v>0</v>
      </c>
      <c r="CFX101" s="175">
        <f t="shared" si="34"/>
        <v>0</v>
      </c>
      <c r="CFY101" s="175">
        <f t="shared" si="34"/>
        <v>0</v>
      </c>
      <c r="CFZ101" s="175">
        <f t="shared" si="34"/>
        <v>0</v>
      </c>
      <c r="CGA101" s="175">
        <f t="shared" si="34"/>
        <v>0</v>
      </c>
      <c r="CGB101" s="175">
        <f t="shared" si="34"/>
        <v>0</v>
      </c>
      <c r="CGC101" s="175">
        <f t="shared" si="34"/>
        <v>0</v>
      </c>
      <c r="CGD101" s="175">
        <f t="shared" si="34"/>
        <v>0</v>
      </c>
      <c r="CGE101" s="175">
        <f t="shared" si="34"/>
        <v>0</v>
      </c>
      <c r="CGF101" s="175">
        <f t="shared" si="34"/>
        <v>0</v>
      </c>
      <c r="CGG101" s="175">
        <f t="shared" si="34"/>
        <v>0</v>
      </c>
      <c r="CGH101" s="175">
        <f t="shared" si="34"/>
        <v>0</v>
      </c>
      <c r="CGI101" s="175">
        <f t="shared" si="34"/>
        <v>0</v>
      </c>
      <c r="CGJ101" s="175">
        <f t="shared" si="34"/>
        <v>0</v>
      </c>
      <c r="CGK101" s="175">
        <f t="shared" si="34"/>
        <v>0</v>
      </c>
      <c r="CGL101" s="175">
        <f t="shared" si="34"/>
        <v>0</v>
      </c>
      <c r="CGM101" s="175">
        <f t="shared" si="34"/>
        <v>0</v>
      </c>
      <c r="CGN101" s="175">
        <f t="shared" si="34"/>
        <v>0</v>
      </c>
      <c r="CGO101" s="175">
        <f t="shared" si="34"/>
        <v>0</v>
      </c>
      <c r="CGP101" s="175">
        <f t="shared" si="34"/>
        <v>0</v>
      </c>
      <c r="CGQ101" s="175">
        <f t="shared" si="34"/>
        <v>0</v>
      </c>
      <c r="CGR101" s="175">
        <f t="shared" si="34"/>
        <v>0</v>
      </c>
      <c r="CGS101" s="175">
        <f t="shared" si="34"/>
        <v>0</v>
      </c>
      <c r="CGT101" s="175">
        <f t="shared" si="34"/>
        <v>0</v>
      </c>
      <c r="CGU101" s="175">
        <f t="shared" ref="CGU101:CJF101" si="35">(COUNT(CGU2:CGU86)+COUNTIF(CGU2:CGU86,"OK")+COUNTIF(CGU2:CGU86,"FÉRIAS")+COUNTIF(CGU2:CGU86,"SÁBADO")+COUNTIF(CGU2:CGU86,"DOMINGO")+COUNTIF(CGU2:CGU86,"SEM PRODUÇÃO")+COUNTIF(CGU2:CGU86,"FERIADO")+COUNTIF(CGU2:CGU86,0)+COUNTIF(CGU2:CGU86,"KO")+COUNTIF(CGU2:CGU86,"N/A"))/80</f>
        <v>0</v>
      </c>
      <c r="CGV101" s="175">
        <f t="shared" si="35"/>
        <v>0</v>
      </c>
      <c r="CGW101" s="175">
        <f t="shared" si="35"/>
        <v>0</v>
      </c>
      <c r="CGX101" s="175">
        <f t="shared" si="35"/>
        <v>0</v>
      </c>
      <c r="CGY101" s="175">
        <f t="shared" si="35"/>
        <v>0</v>
      </c>
      <c r="CGZ101" s="175">
        <f t="shared" si="35"/>
        <v>0</v>
      </c>
      <c r="CHA101" s="175">
        <f t="shared" si="35"/>
        <v>0</v>
      </c>
      <c r="CHB101" s="175">
        <f t="shared" si="35"/>
        <v>0</v>
      </c>
      <c r="CHC101" s="175">
        <f t="shared" si="35"/>
        <v>0</v>
      </c>
      <c r="CHD101" s="175">
        <f t="shared" si="35"/>
        <v>0</v>
      </c>
      <c r="CHE101" s="175">
        <f t="shared" si="35"/>
        <v>0</v>
      </c>
      <c r="CHF101" s="175">
        <f t="shared" si="35"/>
        <v>0</v>
      </c>
      <c r="CHG101" s="175">
        <f t="shared" si="35"/>
        <v>0</v>
      </c>
      <c r="CHH101" s="175">
        <f t="shared" si="35"/>
        <v>0</v>
      </c>
      <c r="CHI101" s="175">
        <f t="shared" si="35"/>
        <v>0</v>
      </c>
      <c r="CHJ101" s="175">
        <f t="shared" si="35"/>
        <v>0</v>
      </c>
      <c r="CHK101" s="175">
        <f t="shared" si="35"/>
        <v>0</v>
      </c>
      <c r="CHL101" s="175">
        <f t="shared" si="35"/>
        <v>0</v>
      </c>
      <c r="CHM101" s="175">
        <f t="shared" si="35"/>
        <v>0</v>
      </c>
      <c r="CHN101" s="175">
        <f t="shared" si="35"/>
        <v>0</v>
      </c>
      <c r="CHO101" s="175">
        <f t="shared" si="35"/>
        <v>0</v>
      </c>
      <c r="CHP101" s="175">
        <f t="shared" si="35"/>
        <v>0</v>
      </c>
      <c r="CHQ101" s="175">
        <f t="shared" si="35"/>
        <v>0</v>
      </c>
      <c r="CHR101" s="175">
        <f t="shared" si="35"/>
        <v>0</v>
      </c>
      <c r="CHS101" s="175">
        <f t="shared" si="35"/>
        <v>0</v>
      </c>
      <c r="CHT101" s="175">
        <f t="shared" si="35"/>
        <v>0</v>
      </c>
      <c r="CHU101" s="175">
        <f t="shared" si="35"/>
        <v>0</v>
      </c>
      <c r="CHV101" s="175">
        <f t="shared" si="35"/>
        <v>0</v>
      </c>
      <c r="CHW101" s="175">
        <f t="shared" si="35"/>
        <v>0</v>
      </c>
      <c r="CHX101" s="175">
        <f t="shared" si="35"/>
        <v>0</v>
      </c>
      <c r="CHY101" s="175">
        <f t="shared" si="35"/>
        <v>0</v>
      </c>
      <c r="CHZ101" s="175">
        <f t="shared" si="35"/>
        <v>0</v>
      </c>
      <c r="CIA101" s="175">
        <f t="shared" si="35"/>
        <v>0</v>
      </c>
      <c r="CIB101" s="175">
        <f t="shared" si="35"/>
        <v>0</v>
      </c>
      <c r="CIC101" s="175">
        <f t="shared" si="35"/>
        <v>0</v>
      </c>
      <c r="CID101" s="175">
        <f t="shared" si="35"/>
        <v>0</v>
      </c>
      <c r="CIE101" s="175">
        <f t="shared" si="35"/>
        <v>0</v>
      </c>
      <c r="CIF101" s="175">
        <f t="shared" si="35"/>
        <v>0</v>
      </c>
      <c r="CIG101" s="175">
        <f t="shared" si="35"/>
        <v>0</v>
      </c>
      <c r="CIH101" s="175">
        <f t="shared" si="35"/>
        <v>0</v>
      </c>
      <c r="CII101" s="175">
        <f t="shared" si="35"/>
        <v>0</v>
      </c>
      <c r="CIJ101" s="175">
        <f t="shared" si="35"/>
        <v>0</v>
      </c>
      <c r="CIK101" s="175">
        <f t="shared" si="35"/>
        <v>0</v>
      </c>
      <c r="CIL101" s="175">
        <f t="shared" si="35"/>
        <v>0</v>
      </c>
      <c r="CIM101" s="175">
        <f t="shared" si="35"/>
        <v>0</v>
      </c>
      <c r="CIN101" s="175">
        <f t="shared" si="35"/>
        <v>0</v>
      </c>
      <c r="CIO101" s="175">
        <f t="shared" si="35"/>
        <v>0</v>
      </c>
      <c r="CIP101" s="175">
        <f t="shared" si="35"/>
        <v>0</v>
      </c>
      <c r="CIQ101" s="175">
        <f t="shared" si="35"/>
        <v>0</v>
      </c>
      <c r="CIR101" s="175">
        <f t="shared" si="35"/>
        <v>0</v>
      </c>
      <c r="CIS101" s="175">
        <f t="shared" si="35"/>
        <v>0</v>
      </c>
      <c r="CIT101" s="175">
        <f t="shared" si="35"/>
        <v>0</v>
      </c>
      <c r="CIU101" s="175">
        <f t="shared" si="35"/>
        <v>0</v>
      </c>
      <c r="CIV101" s="175">
        <f t="shared" si="35"/>
        <v>0</v>
      </c>
      <c r="CIW101" s="175">
        <f t="shared" si="35"/>
        <v>0</v>
      </c>
      <c r="CIX101" s="175">
        <f t="shared" si="35"/>
        <v>0</v>
      </c>
      <c r="CIY101" s="175">
        <f t="shared" si="35"/>
        <v>0</v>
      </c>
      <c r="CIZ101" s="175">
        <f t="shared" si="35"/>
        <v>0</v>
      </c>
      <c r="CJA101" s="175">
        <f t="shared" si="35"/>
        <v>0</v>
      </c>
      <c r="CJB101" s="175">
        <f t="shared" si="35"/>
        <v>0</v>
      </c>
      <c r="CJC101" s="175">
        <f t="shared" si="35"/>
        <v>0</v>
      </c>
      <c r="CJD101" s="175">
        <f t="shared" si="35"/>
        <v>0</v>
      </c>
      <c r="CJE101" s="175">
        <f t="shared" si="35"/>
        <v>0</v>
      </c>
      <c r="CJF101" s="175">
        <f t="shared" si="35"/>
        <v>0</v>
      </c>
      <c r="CJG101" s="175">
        <f t="shared" ref="CJG101:CLR101" si="36">(COUNT(CJG2:CJG86)+COUNTIF(CJG2:CJG86,"OK")+COUNTIF(CJG2:CJG86,"FÉRIAS")+COUNTIF(CJG2:CJG86,"SÁBADO")+COUNTIF(CJG2:CJG86,"DOMINGO")+COUNTIF(CJG2:CJG86,"SEM PRODUÇÃO")+COUNTIF(CJG2:CJG86,"FERIADO")+COUNTIF(CJG2:CJG86,0)+COUNTIF(CJG2:CJG86,"KO")+COUNTIF(CJG2:CJG86,"N/A"))/80</f>
        <v>0</v>
      </c>
      <c r="CJH101" s="175">
        <f t="shared" si="36"/>
        <v>0</v>
      </c>
      <c r="CJI101" s="175">
        <f t="shared" si="36"/>
        <v>0</v>
      </c>
      <c r="CJJ101" s="175">
        <f t="shared" si="36"/>
        <v>0</v>
      </c>
      <c r="CJK101" s="175">
        <f t="shared" si="36"/>
        <v>0</v>
      </c>
      <c r="CJL101" s="175">
        <f t="shared" si="36"/>
        <v>0</v>
      </c>
      <c r="CJM101" s="175">
        <f t="shared" si="36"/>
        <v>0</v>
      </c>
      <c r="CJN101" s="175">
        <f t="shared" si="36"/>
        <v>0</v>
      </c>
      <c r="CJO101" s="175">
        <f t="shared" si="36"/>
        <v>0</v>
      </c>
      <c r="CJP101" s="175">
        <f t="shared" si="36"/>
        <v>0</v>
      </c>
      <c r="CJQ101" s="175">
        <f t="shared" si="36"/>
        <v>0</v>
      </c>
      <c r="CJR101" s="175">
        <f t="shared" si="36"/>
        <v>0</v>
      </c>
      <c r="CJS101" s="175">
        <f t="shared" si="36"/>
        <v>0</v>
      </c>
      <c r="CJT101" s="175">
        <f t="shared" si="36"/>
        <v>0</v>
      </c>
      <c r="CJU101" s="175">
        <f t="shared" si="36"/>
        <v>0</v>
      </c>
      <c r="CJV101" s="175">
        <f t="shared" si="36"/>
        <v>0</v>
      </c>
      <c r="CJW101" s="175">
        <f t="shared" si="36"/>
        <v>0</v>
      </c>
      <c r="CJX101" s="175">
        <f t="shared" si="36"/>
        <v>0</v>
      </c>
      <c r="CJY101" s="175">
        <f t="shared" si="36"/>
        <v>0</v>
      </c>
      <c r="CJZ101" s="175">
        <f t="shared" si="36"/>
        <v>0</v>
      </c>
      <c r="CKA101" s="175">
        <f t="shared" si="36"/>
        <v>0</v>
      </c>
      <c r="CKB101" s="175">
        <f t="shared" si="36"/>
        <v>0</v>
      </c>
      <c r="CKC101" s="175">
        <f t="shared" si="36"/>
        <v>0</v>
      </c>
      <c r="CKD101" s="175">
        <f t="shared" si="36"/>
        <v>0</v>
      </c>
      <c r="CKE101" s="175">
        <f t="shared" si="36"/>
        <v>0</v>
      </c>
      <c r="CKF101" s="175">
        <f t="shared" si="36"/>
        <v>0</v>
      </c>
      <c r="CKG101" s="175">
        <f t="shared" si="36"/>
        <v>0</v>
      </c>
      <c r="CKH101" s="175">
        <f t="shared" si="36"/>
        <v>0</v>
      </c>
      <c r="CKI101" s="175">
        <f t="shared" si="36"/>
        <v>0</v>
      </c>
      <c r="CKJ101" s="175">
        <f t="shared" si="36"/>
        <v>0</v>
      </c>
      <c r="CKK101" s="175">
        <f t="shared" si="36"/>
        <v>0</v>
      </c>
      <c r="CKL101" s="175">
        <f t="shared" si="36"/>
        <v>0</v>
      </c>
      <c r="CKM101" s="175">
        <f t="shared" si="36"/>
        <v>0</v>
      </c>
      <c r="CKN101" s="175">
        <f t="shared" si="36"/>
        <v>0</v>
      </c>
      <c r="CKO101" s="175">
        <f t="shared" si="36"/>
        <v>0</v>
      </c>
      <c r="CKP101" s="175">
        <f t="shared" si="36"/>
        <v>0</v>
      </c>
      <c r="CKQ101" s="175">
        <f t="shared" si="36"/>
        <v>0</v>
      </c>
      <c r="CKR101" s="175">
        <f t="shared" si="36"/>
        <v>0</v>
      </c>
      <c r="CKS101" s="175">
        <f t="shared" si="36"/>
        <v>0</v>
      </c>
      <c r="CKT101" s="175">
        <f t="shared" si="36"/>
        <v>0</v>
      </c>
      <c r="CKU101" s="175">
        <f t="shared" si="36"/>
        <v>0</v>
      </c>
      <c r="CKV101" s="175">
        <f t="shared" si="36"/>
        <v>0</v>
      </c>
      <c r="CKW101" s="175">
        <f t="shared" si="36"/>
        <v>0</v>
      </c>
      <c r="CKX101" s="175">
        <f t="shared" si="36"/>
        <v>0</v>
      </c>
      <c r="CKY101" s="175">
        <f t="shared" si="36"/>
        <v>0</v>
      </c>
      <c r="CKZ101" s="175">
        <f t="shared" si="36"/>
        <v>0</v>
      </c>
      <c r="CLA101" s="175">
        <f t="shared" si="36"/>
        <v>0</v>
      </c>
      <c r="CLB101" s="175">
        <f t="shared" si="36"/>
        <v>0</v>
      </c>
      <c r="CLC101" s="175">
        <f t="shared" si="36"/>
        <v>0</v>
      </c>
      <c r="CLD101" s="175">
        <f t="shared" si="36"/>
        <v>0</v>
      </c>
      <c r="CLE101" s="175">
        <f t="shared" si="36"/>
        <v>0</v>
      </c>
      <c r="CLF101" s="175">
        <f t="shared" si="36"/>
        <v>0</v>
      </c>
      <c r="CLG101" s="175">
        <f t="shared" si="36"/>
        <v>0</v>
      </c>
      <c r="CLH101" s="175">
        <f t="shared" si="36"/>
        <v>0</v>
      </c>
      <c r="CLI101" s="175">
        <f t="shared" si="36"/>
        <v>0</v>
      </c>
      <c r="CLJ101" s="175">
        <f t="shared" si="36"/>
        <v>0</v>
      </c>
      <c r="CLK101" s="175">
        <f t="shared" si="36"/>
        <v>0</v>
      </c>
      <c r="CLL101" s="175">
        <f t="shared" si="36"/>
        <v>0</v>
      </c>
      <c r="CLM101" s="175">
        <f t="shared" si="36"/>
        <v>0</v>
      </c>
      <c r="CLN101" s="175">
        <f t="shared" si="36"/>
        <v>0</v>
      </c>
      <c r="CLO101" s="175">
        <f t="shared" si="36"/>
        <v>0</v>
      </c>
      <c r="CLP101" s="175">
        <f t="shared" si="36"/>
        <v>0</v>
      </c>
      <c r="CLQ101" s="175">
        <f t="shared" si="36"/>
        <v>0</v>
      </c>
      <c r="CLR101" s="175">
        <f t="shared" si="36"/>
        <v>0</v>
      </c>
      <c r="CLS101" s="175">
        <f t="shared" ref="CLS101:COD101" si="37">(COUNT(CLS2:CLS86)+COUNTIF(CLS2:CLS86,"OK")+COUNTIF(CLS2:CLS86,"FÉRIAS")+COUNTIF(CLS2:CLS86,"SÁBADO")+COUNTIF(CLS2:CLS86,"DOMINGO")+COUNTIF(CLS2:CLS86,"SEM PRODUÇÃO")+COUNTIF(CLS2:CLS86,"FERIADO")+COUNTIF(CLS2:CLS86,0)+COUNTIF(CLS2:CLS86,"KO")+COUNTIF(CLS2:CLS86,"N/A"))/80</f>
        <v>0</v>
      </c>
      <c r="CLT101" s="175">
        <f t="shared" si="37"/>
        <v>0</v>
      </c>
      <c r="CLU101" s="175">
        <f t="shared" si="37"/>
        <v>0</v>
      </c>
      <c r="CLV101" s="175">
        <f t="shared" si="37"/>
        <v>0</v>
      </c>
      <c r="CLW101" s="175">
        <f t="shared" si="37"/>
        <v>0</v>
      </c>
      <c r="CLX101" s="175">
        <f t="shared" si="37"/>
        <v>0</v>
      </c>
      <c r="CLY101" s="175">
        <f t="shared" si="37"/>
        <v>0</v>
      </c>
      <c r="CLZ101" s="175">
        <f t="shared" si="37"/>
        <v>0</v>
      </c>
      <c r="CMA101" s="175">
        <f t="shared" si="37"/>
        <v>0</v>
      </c>
      <c r="CMB101" s="175">
        <f t="shared" si="37"/>
        <v>0</v>
      </c>
      <c r="CMC101" s="175">
        <f t="shared" si="37"/>
        <v>0</v>
      </c>
      <c r="CMD101" s="175">
        <f t="shared" si="37"/>
        <v>0</v>
      </c>
      <c r="CME101" s="175">
        <f t="shared" si="37"/>
        <v>0</v>
      </c>
      <c r="CMF101" s="175">
        <f t="shared" si="37"/>
        <v>0</v>
      </c>
      <c r="CMG101" s="175">
        <f t="shared" si="37"/>
        <v>0</v>
      </c>
      <c r="CMH101" s="175">
        <f t="shared" si="37"/>
        <v>0</v>
      </c>
      <c r="CMI101" s="175">
        <f t="shared" si="37"/>
        <v>0</v>
      </c>
      <c r="CMJ101" s="175">
        <f t="shared" si="37"/>
        <v>0</v>
      </c>
      <c r="CMK101" s="175">
        <f t="shared" si="37"/>
        <v>0</v>
      </c>
      <c r="CML101" s="175">
        <f t="shared" si="37"/>
        <v>0</v>
      </c>
      <c r="CMM101" s="175">
        <f t="shared" si="37"/>
        <v>0</v>
      </c>
      <c r="CMN101" s="175">
        <f t="shared" si="37"/>
        <v>0</v>
      </c>
      <c r="CMO101" s="175">
        <f t="shared" si="37"/>
        <v>0</v>
      </c>
      <c r="CMP101" s="175">
        <f t="shared" si="37"/>
        <v>0</v>
      </c>
      <c r="CMQ101" s="175">
        <f t="shared" si="37"/>
        <v>0</v>
      </c>
      <c r="CMR101" s="175">
        <f t="shared" si="37"/>
        <v>0</v>
      </c>
      <c r="CMS101" s="175">
        <f t="shared" si="37"/>
        <v>0</v>
      </c>
      <c r="CMT101" s="175">
        <f t="shared" si="37"/>
        <v>0</v>
      </c>
      <c r="CMU101" s="175">
        <f t="shared" si="37"/>
        <v>0</v>
      </c>
      <c r="CMV101" s="175">
        <f t="shared" si="37"/>
        <v>0</v>
      </c>
      <c r="CMW101" s="175">
        <f t="shared" si="37"/>
        <v>0</v>
      </c>
      <c r="CMX101" s="175">
        <f t="shared" si="37"/>
        <v>0</v>
      </c>
      <c r="CMY101" s="175">
        <f t="shared" si="37"/>
        <v>0</v>
      </c>
      <c r="CMZ101" s="175">
        <f t="shared" si="37"/>
        <v>0</v>
      </c>
      <c r="CNA101" s="175">
        <f t="shared" si="37"/>
        <v>0</v>
      </c>
      <c r="CNB101" s="175">
        <f t="shared" si="37"/>
        <v>0</v>
      </c>
      <c r="CNC101" s="175">
        <f t="shared" si="37"/>
        <v>0</v>
      </c>
      <c r="CND101" s="175">
        <f t="shared" si="37"/>
        <v>0</v>
      </c>
      <c r="CNE101" s="175">
        <f t="shared" si="37"/>
        <v>0</v>
      </c>
      <c r="CNF101" s="175">
        <f t="shared" si="37"/>
        <v>0</v>
      </c>
      <c r="CNG101" s="175">
        <f t="shared" si="37"/>
        <v>0</v>
      </c>
      <c r="CNH101" s="175">
        <f t="shared" si="37"/>
        <v>0</v>
      </c>
      <c r="CNI101" s="175">
        <f t="shared" si="37"/>
        <v>0</v>
      </c>
      <c r="CNJ101" s="175">
        <f t="shared" si="37"/>
        <v>0</v>
      </c>
      <c r="CNK101" s="175">
        <f t="shared" si="37"/>
        <v>0</v>
      </c>
      <c r="CNL101" s="175">
        <f t="shared" si="37"/>
        <v>0</v>
      </c>
      <c r="CNM101" s="175">
        <f t="shared" si="37"/>
        <v>0</v>
      </c>
      <c r="CNN101" s="175">
        <f t="shared" si="37"/>
        <v>0</v>
      </c>
      <c r="CNO101" s="175">
        <f t="shared" si="37"/>
        <v>0</v>
      </c>
      <c r="CNP101" s="175">
        <f t="shared" si="37"/>
        <v>0</v>
      </c>
      <c r="CNQ101" s="175">
        <f t="shared" si="37"/>
        <v>0</v>
      </c>
      <c r="CNR101" s="175">
        <f t="shared" si="37"/>
        <v>0</v>
      </c>
      <c r="CNS101" s="175">
        <f t="shared" si="37"/>
        <v>0</v>
      </c>
      <c r="CNT101" s="175">
        <f t="shared" si="37"/>
        <v>0</v>
      </c>
      <c r="CNU101" s="175">
        <f t="shared" si="37"/>
        <v>0</v>
      </c>
      <c r="CNV101" s="175">
        <f t="shared" si="37"/>
        <v>0</v>
      </c>
      <c r="CNW101" s="175">
        <f t="shared" si="37"/>
        <v>0</v>
      </c>
      <c r="CNX101" s="175">
        <f t="shared" si="37"/>
        <v>0</v>
      </c>
      <c r="CNY101" s="175">
        <f t="shared" si="37"/>
        <v>0</v>
      </c>
      <c r="CNZ101" s="175">
        <f t="shared" si="37"/>
        <v>0</v>
      </c>
      <c r="COA101" s="175">
        <f t="shared" si="37"/>
        <v>0</v>
      </c>
      <c r="COB101" s="175">
        <f t="shared" si="37"/>
        <v>0</v>
      </c>
      <c r="COC101" s="175">
        <f t="shared" si="37"/>
        <v>0</v>
      </c>
      <c r="COD101" s="175">
        <f t="shared" si="37"/>
        <v>0</v>
      </c>
      <c r="COE101" s="175">
        <f t="shared" ref="COE101:CQP101" si="38">(COUNT(COE2:COE86)+COUNTIF(COE2:COE86,"OK")+COUNTIF(COE2:COE86,"FÉRIAS")+COUNTIF(COE2:COE86,"SÁBADO")+COUNTIF(COE2:COE86,"DOMINGO")+COUNTIF(COE2:COE86,"SEM PRODUÇÃO")+COUNTIF(COE2:COE86,"FERIADO")+COUNTIF(COE2:COE86,0)+COUNTIF(COE2:COE86,"KO")+COUNTIF(COE2:COE86,"N/A"))/80</f>
        <v>0</v>
      </c>
      <c r="COF101" s="175">
        <f t="shared" si="38"/>
        <v>0</v>
      </c>
      <c r="COG101" s="175">
        <f t="shared" si="38"/>
        <v>0</v>
      </c>
      <c r="COH101" s="175">
        <f t="shared" si="38"/>
        <v>0</v>
      </c>
      <c r="COI101" s="175">
        <f t="shared" si="38"/>
        <v>0</v>
      </c>
      <c r="COJ101" s="175">
        <f t="shared" si="38"/>
        <v>0</v>
      </c>
      <c r="COK101" s="175">
        <f t="shared" si="38"/>
        <v>0</v>
      </c>
      <c r="COL101" s="175">
        <f t="shared" si="38"/>
        <v>0</v>
      </c>
      <c r="COM101" s="175">
        <f t="shared" si="38"/>
        <v>0</v>
      </c>
      <c r="CON101" s="175">
        <f t="shared" si="38"/>
        <v>0</v>
      </c>
      <c r="COO101" s="175">
        <f t="shared" si="38"/>
        <v>0</v>
      </c>
      <c r="COP101" s="175">
        <f t="shared" si="38"/>
        <v>0</v>
      </c>
      <c r="COQ101" s="175">
        <f t="shared" si="38"/>
        <v>0</v>
      </c>
      <c r="COR101" s="175">
        <f t="shared" si="38"/>
        <v>0</v>
      </c>
      <c r="COS101" s="175">
        <f t="shared" si="38"/>
        <v>0</v>
      </c>
      <c r="COT101" s="175">
        <f t="shared" si="38"/>
        <v>0</v>
      </c>
      <c r="COU101" s="175">
        <f t="shared" si="38"/>
        <v>0</v>
      </c>
      <c r="COV101" s="175">
        <f t="shared" si="38"/>
        <v>0</v>
      </c>
      <c r="COW101" s="175">
        <f t="shared" si="38"/>
        <v>0</v>
      </c>
      <c r="COX101" s="175">
        <f t="shared" si="38"/>
        <v>0</v>
      </c>
      <c r="COY101" s="175">
        <f t="shared" si="38"/>
        <v>0</v>
      </c>
      <c r="COZ101" s="175">
        <f t="shared" si="38"/>
        <v>0</v>
      </c>
      <c r="CPA101" s="175">
        <f t="shared" si="38"/>
        <v>0</v>
      </c>
      <c r="CPB101" s="175">
        <f t="shared" si="38"/>
        <v>0</v>
      </c>
      <c r="CPC101" s="175">
        <f t="shared" si="38"/>
        <v>0</v>
      </c>
      <c r="CPD101" s="175">
        <f t="shared" si="38"/>
        <v>0</v>
      </c>
      <c r="CPE101" s="175">
        <f t="shared" si="38"/>
        <v>0</v>
      </c>
      <c r="CPF101" s="175">
        <f t="shared" si="38"/>
        <v>0</v>
      </c>
      <c r="CPG101" s="175">
        <f t="shared" si="38"/>
        <v>0</v>
      </c>
      <c r="CPH101" s="175">
        <f t="shared" si="38"/>
        <v>0</v>
      </c>
      <c r="CPI101" s="175">
        <f t="shared" si="38"/>
        <v>0</v>
      </c>
      <c r="CPJ101" s="175">
        <f t="shared" si="38"/>
        <v>0</v>
      </c>
      <c r="CPK101" s="175">
        <f t="shared" si="38"/>
        <v>0</v>
      </c>
      <c r="CPL101" s="175">
        <f t="shared" si="38"/>
        <v>0</v>
      </c>
      <c r="CPM101" s="175">
        <f t="shared" si="38"/>
        <v>0</v>
      </c>
      <c r="CPN101" s="175">
        <f t="shared" si="38"/>
        <v>0</v>
      </c>
      <c r="CPO101" s="175">
        <f t="shared" si="38"/>
        <v>0</v>
      </c>
      <c r="CPP101" s="175">
        <f t="shared" si="38"/>
        <v>0</v>
      </c>
      <c r="CPQ101" s="175">
        <f t="shared" si="38"/>
        <v>0</v>
      </c>
      <c r="CPR101" s="175">
        <f t="shared" si="38"/>
        <v>0</v>
      </c>
      <c r="CPS101" s="175">
        <f t="shared" si="38"/>
        <v>0</v>
      </c>
      <c r="CPT101" s="175">
        <f t="shared" si="38"/>
        <v>0</v>
      </c>
      <c r="CPU101" s="175">
        <f t="shared" si="38"/>
        <v>0</v>
      </c>
      <c r="CPV101" s="175">
        <f t="shared" si="38"/>
        <v>0</v>
      </c>
      <c r="CPW101" s="175">
        <f t="shared" si="38"/>
        <v>0</v>
      </c>
      <c r="CPX101" s="175">
        <f t="shared" si="38"/>
        <v>0</v>
      </c>
      <c r="CPY101" s="175">
        <f t="shared" si="38"/>
        <v>0</v>
      </c>
      <c r="CPZ101" s="175">
        <f t="shared" si="38"/>
        <v>0</v>
      </c>
      <c r="CQA101" s="175">
        <f t="shared" si="38"/>
        <v>0</v>
      </c>
      <c r="CQB101" s="175">
        <f t="shared" si="38"/>
        <v>0</v>
      </c>
      <c r="CQC101" s="175">
        <f t="shared" si="38"/>
        <v>0</v>
      </c>
      <c r="CQD101" s="175">
        <f t="shared" si="38"/>
        <v>0</v>
      </c>
      <c r="CQE101" s="175">
        <f t="shared" si="38"/>
        <v>0</v>
      </c>
      <c r="CQF101" s="175">
        <f t="shared" si="38"/>
        <v>0</v>
      </c>
      <c r="CQG101" s="175">
        <f t="shared" si="38"/>
        <v>0</v>
      </c>
      <c r="CQH101" s="175">
        <f t="shared" si="38"/>
        <v>0</v>
      </c>
      <c r="CQI101" s="175">
        <f t="shared" si="38"/>
        <v>0</v>
      </c>
      <c r="CQJ101" s="175">
        <f t="shared" si="38"/>
        <v>0</v>
      </c>
      <c r="CQK101" s="175">
        <f t="shared" si="38"/>
        <v>0</v>
      </c>
      <c r="CQL101" s="175">
        <f t="shared" si="38"/>
        <v>0</v>
      </c>
      <c r="CQM101" s="175">
        <f t="shared" si="38"/>
        <v>0</v>
      </c>
      <c r="CQN101" s="175">
        <f t="shared" si="38"/>
        <v>0</v>
      </c>
      <c r="CQO101" s="175">
        <f t="shared" si="38"/>
        <v>0</v>
      </c>
      <c r="CQP101" s="175">
        <f t="shared" si="38"/>
        <v>0</v>
      </c>
      <c r="CQQ101" s="175">
        <f t="shared" ref="CQQ101:CTB101" si="39">(COUNT(CQQ2:CQQ86)+COUNTIF(CQQ2:CQQ86,"OK")+COUNTIF(CQQ2:CQQ86,"FÉRIAS")+COUNTIF(CQQ2:CQQ86,"SÁBADO")+COUNTIF(CQQ2:CQQ86,"DOMINGO")+COUNTIF(CQQ2:CQQ86,"SEM PRODUÇÃO")+COUNTIF(CQQ2:CQQ86,"FERIADO")+COUNTIF(CQQ2:CQQ86,0)+COUNTIF(CQQ2:CQQ86,"KO")+COUNTIF(CQQ2:CQQ86,"N/A"))/80</f>
        <v>0</v>
      </c>
      <c r="CQR101" s="175">
        <f t="shared" si="39"/>
        <v>0</v>
      </c>
      <c r="CQS101" s="175">
        <f t="shared" si="39"/>
        <v>0</v>
      </c>
      <c r="CQT101" s="175">
        <f t="shared" si="39"/>
        <v>0</v>
      </c>
      <c r="CQU101" s="175">
        <f t="shared" si="39"/>
        <v>0</v>
      </c>
      <c r="CQV101" s="175">
        <f t="shared" si="39"/>
        <v>0</v>
      </c>
      <c r="CQW101" s="175">
        <f t="shared" si="39"/>
        <v>0</v>
      </c>
      <c r="CQX101" s="175">
        <f t="shared" si="39"/>
        <v>0</v>
      </c>
      <c r="CQY101" s="175">
        <f t="shared" si="39"/>
        <v>0</v>
      </c>
      <c r="CQZ101" s="175">
        <f t="shared" si="39"/>
        <v>0</v>
      </c>
      <c r="CRA101" s="175">
        <f t="shared" si="39"/>
        <v>0</v>
      </c>
      <c r="CRB101" s="175">
        <f t="shared" si="39"/>
        <v>0</v>
      </c>
      <c r="CRC101" s="175">
        <f t="shared" si="39"/>
        <v>0</v>
      </c>
      <c r="CRD101" s="175">
        <f t="shared" si="39"/>
        <v>0</v>
      </c>
      <c r="CRE101" s="175">
        <f t="shared" si="39"/>
        <v>0</v>
      </c>
      <c r="CRF101" s="175">
        <f t="shared" si="39"/>
        <v>0</v>
      </c>
      <c r="CRG101" s="175">
        <f t="shared" si="39"/>
        <v>0</v>
      </c>
      <c r="CRH101" s="175">
        <f t="shared" si="39"/>
        <v>0</v>
      </c>
      <c r="CRI101" s="175">
        <f t="shared" si="39"/>
        <v>0</v>
      </c>
      <c r="CRJ101" s="175">
        <f t="shared" si="39"/>
        <v>0</v>
      </c>
      <c r="CRK101" s="175">
        <f t="shared" si="39"/>
        <v>0</v>
      </c>
      <c r="CRL101" s="175">
        <f t="shared" si="39"/>
        <v>0</v>
      </c>
      <c r="CRM101" s="175">
        <f t="shared" si="39"/>
        <v>0</v>
      </c>
      <c r="CRN101" s="175">
        <f t="shared" si="39"/>
        <v>0</v>
      </c>
      <c r="CRO101" s="175">
        <f t="shared" si="39"/>
        <v>0</v>
      </c>
      <c r="CRP101" s="175">
        <f t="shared" si="39"/>
        <v>0</v>
      </c>
      <c r="CRQ101" s="175">
        <f t="shared" si="39"/>
        <v>0</v>
      </c>
      <c r="CRR101" s="175">
        <f t="shared" si="39"/>
        <v>0</v>
      </c>
      <c r="CRS101" s="175">
        <f t="shared" si="39"/>
        <v>0</v>
      </c>
      <c r="CRT101" s="175">
        <f t="shared" si="39"/>
        <v>0</v>
      </c>
      <c r="CRU101" s="175">
        <f t="shared" si="39"/>
        <v>0</v>
      </c>
      <c r="CRV101" s="175">
        <f t="shared" si="39"/>
        <v>0</v>
      </c>
      <c r="CRW101" s="175">
        <f t="shared" si="39"/>
        <v>0</v>
      </c>
      <c r="CRX101" s="175">
        <f t="shared" si="39"/>
        <v>0</v>
      </c>
      <c r="CRY101" s="175">
        <f t="shared" si="39"/>
        <v>0</v>
      </c>
      <c r="CRZ101" s="175">
        <f t="shared" si="39"/>
        <v>0</v>
      </c>
      <c r="CSA101" s="175">
        <f t="shared" si="39"/>
        <v>0</v>
      </c>
      <c r="CSB101" s="175">
        <f t="shared" si="39"/>
        <v>0</v>
      </c>
      <c r="CSC101" s="175">
        <f t="shared" si="39"/>
        <v>0</v>
      </c>
      <c r="CSD101" s="175">
        <f t="shared" si="39"/>
        <v>0</v>
      </c>
      <c r="CSE101" s="175">
        <f t="shared" si="39"/>
        <v>0</v>
      </c>
      <c r="CSF101" s="175">
        <f t="shared" si="39"/>
        <v>0</v>
      </c>
      <c r="CSG101" s="175">
        <f t="shared" si="39"/>
        <v>0</v>
      </c>
      <c r="CSH101" s="175">
        <f t="shared" si="39"/>
        <v>0</v>
      </c>
      <c r="CSI101" s="175">
        <f t="shared" si="39"/>
        <v>0</v>
      </c>
      <c r="CSJ101" s="175">
        <f t="shared" si="39"/>
        <v>0</v>
      </c>
      <c r="CSK101" s="175">
        <f t="shared" si="39"/>
        <v>0</v>
      </c>
      <c r="CSL101" s="175">
        <f t="shared" si="39"/>
        <v>0</v>
      </c>
      <c r="CSM101" s="175">
        <f t="shared" si="39"/>
        <v>0</v>
      </c>
      <c r="CSN101" s="175">
        <f t="shared" si="39"/>
        <v>0</v>
      </c>
      <c r="CSO101" s="175">
        <f t="shared" si="39"/>
        <v>0</v>
      </c>
      <c r="CSP101" s="175">
        <f t="shared" si="39"/>
        <v>0</v>
      </c>
      <c r="CSQ101" s="175">
        <f t="shared" si="39"/>
        <v>0</v>
      </c>
      <c r="CSR101" s="175">
        <f t="shared" si="39"/>
        <v>0</v>
      </c>
      <c r="CSS101" s="175">
        <f t="shared" si="39"/>
        <v>0</v>
      </c>
      <c r="CST101" s="175">
        <f t="shared" si="39"/>
        <v>0</v>
      </c>
      <c r="CSU101" s="175">
        <f t="shared" si="39"/>
        <v>0</v>
      </c>
      <c r="CSV101" s="175">
        <f t="shared" si="39"/>
        <v>0</v>
      </c>
      <c r="CSW101" s="175">
        <f t="shared" si="39"/>
        <v>0</v>
      </c>
      <c r="CSX101" s="175">
        <f t="shared" si="39"/>
        <v>0</v>
      </c>
      <c r="CSY101" s="175">
        <f t="shared" si="39"/>
        <v>0</v>
      </c>
      <c r="CSZ101" s="175">
        <f t="shared" si="39"/>
        <v>0</v>
      </c>
      <c r="CTA101" s="175">
        <f t="shared" si="39"/>
        <v>0</v>
      </c>
      <c r="CTB101" s="175">
        <f t="shared" si="39"/>
        <v>0</v>
      </c>
      <c r="CTC101" s="175">
        <f t="shared" ref="CTC101:CVN101" si="40">(COUNT(CTC2:CTC86)+COUNTIF(CTC2:CTC86,"OK")+COUNTIF(CTC2:CTC86,"FÉRIAS")+COUNTIF(CTC2:CTC86,"SÁBADO")+COUNTIF(CTC2:CTC86,"DOMINGO")+COUNTIF(CTC2:CTC86,"SEM PRODUÇÃO")+COUNTIF(CTC2:CTC86,"FERIADO")+COUNTIF(CTC2:CTC86,0)+COUNTIF(CTC2:CTC86,"KO")+COUNTIF(CTC2:CTC86,"N/A"))/80</f>
        <v>0</v>
      </c>
      <c r="CTD101" s="175">
        <f t="shared" si="40"/>
        <v>0</v>
      </c>
      <c r="CTE101" s="175">
        <f t="shared" si="40"/>
        <v>0</v>
      </c>
      <c r="CTF101" s="175">
        <f t="shared" si="40"/>
        <v>0</v>
      </c>
      <c r="CTG101" s="175">
        <f t="shared" si="40"/>
        <v>0</v>
      </c>
      <c r="CTH101" s="175">
        <f t="shared" si="40"/>
        <v>0</v>
      </c>
      <c r="CTI101" s="175">
        <f t="shared" si="40"/>
        <v>0</v>
      </c>
      <c r="CTJ101" s="175">
        <f t="shared" si="40"/>
        <v>0</v>
      </c>
      <c r="CTK101" s="175">
        <f t="shared" si="40"/>
        <v>0</v>
      </c>
      <c r="CTL101" s="175">
        <f t="shared" si="40"/>
        <v>0</v>
      </c>
      <c r="CTM101" s="175">
        <f t="shared" si="40"/>
        <v>0</v>
      </c>
      <c r="CTN101" s="175">
        <f t="shared" si="40"/>
        <v>0</v>
      </c>
      <c r="CTO101" s="175">
        <f t="shared" si="40"/>
        <v>0</v>
      </c>
      <c r="CTP101" s="175">
        <f t="shared" si="40"/>
        <v>0</v>
      </c>
      <c r="CTQ101" s="175">
        <f t="shared" si="40"/>
        <v>0</v>
      </c>
      <c r="CTR101" s="175">
        <f t="shared" si="40"/>
        <v>0</v>
      </c>
      <c r="CTS101" s="175">
        <f t="shared" si="40"/>
        <v>0</v>
      </c>
      <c r="CTT101" s="175">
        <f t="shared" si="40"/>
        <v>0</v>
      </c>
      <c r="CTU101" s="175">
        <f t="shared" si="40"/>
        <v>0</v>
      </c>
      <c r="CTV101" s="175">
        <f t="shared" si="40"/>
        <v>0</v>
      </c>
      <c r="CTW101" s="175">
        <f t="shared" si="40"/>
        <v>0</v>
      </c>
      <c r="CTX101" s="175">
        <f t="shared" si="40"/>
        <v>0</v>
      </c>
      <c r="CTY101" s="175">
        <f t="shared" si="40"/>
        <v>0</v>
      </c>
      <c r="CTZ101" s="175">
        <f t="shared" si="40"/>
        <v>0</v>
      </c>
      <c r="CUA101" s="175">
        <f t="shared" si="40"/>
        <v>0</v>
      </c>
      <c r="CUB101" s="175">
        <f t="shared" si="40"/>
        <v>0</v>
      </c>
      <c r="CUC101" s="175">
        <f t="shared" si="40"/>
        <v>0</v>
      </c>
      <c r="CUD101" s="175">
        <f t="shared" si="40"/>
        <v>0</v>
      </c>
      <c r="CUE101" s="175">
        <f t="shared" si="40"/>
        <v>0</v>
      </c>
      <c r="CUF101" s="175">
        <f t="shared" si="40"/>
        <v>0</v>
      </c>
      <c r="CUG101" s="175">
        <f t="shared" si="40"/>
        <v>0</v>
      </c>
      <c r="CUH101" s="175">
        <f t="shared" si="40"/>
        <v>0</v>
      </c>
      <c r="CUI101" s="175">
        <f t="shared" si="40"/>
        <v>0</v>
      </c>
      <c r="CUJ101" s="175">
        <f t="shared" si="40"/>
        <v>0</v>
      </c>
      <c r="CUK101" s="175">
        <f t="shared" si="40"/>
        <v>0</v>
      </c>
      <c r="CUL101" s="175">
        <f t="shared" si="40"/>
        <v>0</v>
      </c>
      <c r="CUM101" s="175">
        <f t="shared" si="40"/>
        <v>0</v>
      </c>
      <c r="CUN101" s="175">
        <f t="shared" si="40"/>
        <v>0</v>
      </c>
      <c r="CUO101" s="175">
        <f t="shared" si="40"/>
        <v>0</v>
      </c>
      <c r="CUP101" s="175">
        <f t="shared" si="40"/>
        <v>0</v>
      </c>
      <c r="CUQ101" s="175">
        <f t="shared" si="40"/>
        <v>0</v>
      </c>
      <c r="CUR101" s="175">
        <f t="shared" si="40"/>
        <v>0</v>
      </c>
      <c r="CUS101" s="175">
        <f t="shared" si="40"/>
        <v>0</v>
      </c>
      <c r="CUT101" s="175">
        <f t="shared" si="40"/>
        <v>0</v>
      </c>
      <c r="CUU101" s="175">
        <f t="shared" si="40"/>
        <v>0</v>
      </c>
      <c r="CUV101" s="175">
        <f t="shared" si="40"/>
        <v>0</v>
      </c>
      <c r="CUW101" s="175">
        <f t="shared" si="40"/>
        <v>0</v>
      </c>
      <c r="CUX101" s="175">
        <f t="shared" si="40"/>
        <v>0</v>
      </c>
      <c r="CUY101" s="175">
        <f t="shared" si="40"/>
        <v>0</v>
      </c>
      <c r="CUZ101" s="175">
        <f t="shared" si="40"/>
        <v>0</v>
      </c>
      <c r="CVA101" s="175">
        <f t="shared" si="40"/>
        <v>0</v>
      </c>
      <c r="CVB101" s="175">
        <f t="shared" si="40"/>
        <v>0</v>
      </c>
      <c r="CVC101" s="175">
        <f t="shared" si="40"/>
        <v>0</v>
      </c>
      <c r="CVD101" s="175">
        <f t="shared" si="40"/>
        <v>0</v>
      </c>
      <c r="CVE101" s="175">
        <f t="shared" si="40"/>
        <v>0</v>
      </c>
      <c r="CVF101" s="175">
        <f t="shared" si="40"/>
        <v>0</v>
      </c>
      <c r="CVG101" s="175">
        <f t="shared" si="40"/>
        <v>0</v>
      </c>
      <c r="CVH101" s="175">
        <f t="shared" si="40"/>
        <v>0</v>
      </c>
      <c r="CVI101" s="175">
        <f t="shared" si="40"/>
        <v>0</v>
      </c>
      <c r="CVJ101" s="175">
        <f t="shared" si="40"/>
        <v>0</v>
      </c>
      <c r="CVK101" s="175">
        <f t="shared" si="40"/>
        <v>0</v>
      </c>
      <c r="CVL101" s="175">
        <f t="shared" si="40"/>
        <v>0</v>
      </c>
      <c r="CVM101" s="175">
        <f t="shared" si="40"/>
        <v>0</v>
      </c>
      <c r="CVN101" s="175">
        <f t="shared" si="40"/>
        <v>0</v>
      </c>
      <c r="CVO101" s="175">
        <f t="shared" ref="CVO101:CXZ101" si="41">(COUNT(CVO2:CVO86)+COUNTIF(CVO2:CVO86,"OK")+COUNTIF(CVO2:CVO86,"FÉRIAS")+COUNTIF(CVO2:CVO86,"SÁBADO")+COUNTIF(CVO2:CVO86,"DOMINGO")+COUNTIF(CVO2:CVO86,"SEM PRODUÇÃO")+COUNTIF(CVO2:CVO86,"FERIADO")+COUNTIF(CVO2:CVO86,0)+COUNTIF(CVO2:CVO86,"KO")+COUNTIF(CVO2:CVO86,"N/A"))/80</f>
        <v>0</v>
      </c>
      <c r="CVP101" s="175">
        <f t="shared" si="41"/>
        <v>0</v>
      </c>
      <c r="CVQ101" s="175">
        <f t="shared" si="41"/>
        <v>0</v>
      </c>
      <c r="CVR101" s="175">
        <f t="shared" si="41"/>
        <v>0</v>
      </c>
      <c r="CVS101" s="175">
        <f t="shared" si="41"/>
        <v>0</v>
      </c>
      <c r="CVT101" s="175">
        <f t="shared" si="41"/>
        <v>0</v>
      </c>
      <c r="CVU101" s="175">
        <f t="shared" si="41"/>
        <v>0</v>
      </c>
      <c r="CVV101" s="175">
        <f t="shared" si="41"/>
        <v>0</v>
      </c>
      <c r="CVW101" s="175">
        <f t="shared" si="41"/>
        <v>0</v>
      </c>
      <c r="CVX101" s="175">
        <f t="shared" si="41"/>
        <v>0</v>
      </c>
      <c r="CVY101" s="175">
        <f t="shared" si="41"/>
        <v>0</v>
      </c>
      <c r="CVZ101" s="175">
        <f t="shared" si="41"/>
        <v>0</v>
      </c>
      <c r="CWA101" s="175">
        <f t="shared" si="41"/>
        <v>0</v>
      </c>
      <c r="CWB101" s="175">
        <f t="shared" si="41"/>
        <v>0</v>
      </c>
      <c r="CWC101" s="175">
        <f t="shared" si="41"/>
        <v>0</v>
      </c>
      <c r="CWD101" s="175">
        <f t="shared" si="41"/>
        <v>0</v>
      </c>
      <c r="CWE101" s="175">
        <f t="shared" si="41"/>
        <v>0</v>
      </c>
      <c r="CWF101" s="175">
        <f t="shared" si="41"/>
        <v>0</v>
      </c>
      <c r="CWG101" s="175">
        <f t="shared" si="41"/>
        <v>0</v>
      </c>
      <c r="CWH101" s="175">
        <f t="shared" si="41"/>
        <v>0</v>
      </c>
      <c r="CWI101" s="175">
        <f t="shared" si="41"/>
        <v>0</v>
      </c>
      <c r="CWJ101" s="175">
        <f t="shared" si="41"/>
        <v>0</v>
      </c>
      <c r="CWK101" s="175">
        <f t="shared" si="41"/>
        <v>0</v>
      </c>
      <c r="CWL101" s="175">
        <f t="shared" si="41"/>
        <v>0</v>
      </c>
      <c r="CWM101" s="175">
        <f t="shared" si="41"/>
        <v>0</v>
      </c>
      <c r="CWN101" s="175">
        <f t="shared" si="41"/>
        <v>0</v>
      </c>
      <c r="CWO101" s="175">
        <f t="shared" si="41"/>
        <v>0</v>
      </c>
      <c r="CWP101" s="175">
        <f t="shared" si="41"/>
        <v>0</v>
      </c>
      <c r="CWQ101" s="175">
        <f t="shared" si="41"/>
        <v>0</v>
      </c>
      <c r="CWR101" s="175">
        <f t="shared" si="41"/>
        <v>0</v>
      </c>
      <c r="CWS101" s="175">
        <f t="shared" si="41"/>
        <v>0</v>
      </c>
      <c r="CWT101" s="175">
        <f t="shared" si="41"/>
        <v>0</v>
      </c>
      <c r="CWU101" s="175">
        <f t="shared" si="41"/>
        <v>0</v>
      </c>
      <c r="CWV101" s="175">
        <f t="shared" si="41"/>
        <v>0</v>
      </c>
      <c r="CWW101" s="175">
        <f t="shared" si="41"/>
        <v>0</v>
      </c>
      <c r="CWX101" s="175">
        <f t="shared" si="41"/>
        <v>0</v>
      </c>
      <c r="CWY101" s="175">
        <f t="shared" si="41"/>
        <v>0</v>
      </c>
      <c r="CWZ101" s="175">
        <f t="shared" si="41"/>
        <v>0</v>
      </c>
      <c r="CXA101" s="175">
        <f t="shared" si="41"/>
        <v>0</v>
      </c>
      <c r="CXB101" s="175">
        <f t="shared" si="41"/>
        <v>0</v>
      </c>
      <c r="CXC101" s="175">
        <f t="shared" si="41"/>
        <v>0</v>
      </c>
      <c r="CXD101" s="175">
        <f t="shared" si="41"/>
        <v>0</v>
      </c>
      <c r="CXE101" s="175">
        <f t="shared" si="41"/>
        <v>0</v>
      </c>
      <c r="CXF101" s="175">
        <f t="shared" si="41"/>
        <v>0</v>
      </c>
      <c r="CXG101" s="175">
        <f t="shared" si="41"/>
        <v>0</v>
      </c>
      <c r="CXH101" s="175">
        <f t="shared" si="41"/>
        <v>0</v>
      </c>
      <c r="CXI101" s="175">
        <f t="shared" si="41"/>
        <v>0</v>
      </c>
      <c r="CXJ101" s="175">
        <f t="shared" si="41"/>
        <v>0</v>
      </c>
      <c r="CXK101" s="175">
        <f t="shared" si="41"/>
        <v>0</v>
      </c>
      <c r="CXL101" s="175">
        <f t="shared" si="41"/>
        <v>0</v>
      </c>
      <c r="CXM101" s="175">
        <f t="shared" si="41"/>
        <v>0</v>
      </c>
      <c r="CXN101" s="175">
        <f t="shared" si="41"/>
        <v>0</v>
      </c>
      <c r="CXO101" s="175">
        <f t="shared" si="41"/>
        <v>0</v>
      </c>
      <c r="CXP101" s="175">
        <f t="shared" si="41"/>
        <v>0</v>
      </c>
      <c r="CXQ101" s="175">
        <f t="shared" si="41"/>
        <v>0</v>
      </c>
      <c r="CXR101" s="175">
        <f t="shared" si="41"/>
        <v>0</v>
      </c>
      <c r="CXS101" s="175">
        <f t="shared" si="41"/>
        <v>0</v>
      </c>
      <c r="CXT101" s="175">
        <f t="shared" si="41"/>
        <v>0</v>
      </c>
      <c r="CXU101" s="175">
        <f t="shared" si="41"/>
        <v>0</v>
      </c>
      <c r="CXV101" s="175">
        <f t="shared" si="41"/>
        <v>0</v>
      </c>
      <c r="CXW101" s="175">
        <f t="shared" si="41"/>
        <v>0</v>
      </c>
      <c r="CXX101" s="175">
        <f t="shared" si="41"/>
        <v>0</v>
      </c>
      <c r="CXY101" s="175">
        <f t="shared" si="41"/>
        <v>0</v>
      </c>
      <c r="CXZ101" s="175">
        <f t="shared" si="41"/>
        <v>0</v>
      </c>
      <c r="CYA101" s="175">
        <f t="shared" ref="CYA101:DAL101" si="42">(COUNT(CYA2:CYA86)+COUNTIF(CYA2:CYA86,"OK")+COUNTIF(CYA2:CYA86,"FÉRIAS")+COUNTIF(CYA2:CYA86,"SÁBADO")+COUNTIF(CYA2:CYA86,"DOMINGO")+COUNTIF(CYA2:CYA86,"SEM PRODUÇÃO")+COUNTIF(CYA2:CYA86,"FERIADO")+COUNTIF(CYA2:CYA86,0)+COUNTIF(CYA2:CYA86,"KO")+COUNTIF(CYA2:CYA86,"N/A"))/80</f>
        <v>0</v>
      </c>
      <c r="CYB101" s="175">
        <f t="shared" si="42"/>
        <v>0</v>
      </c>
      <c r="CYC101" s="175">
        <f t="shared" si="42"/>
        <v>0</v>
      </c>
      <c r="CYD101" s="175">
        <f t="shared" si="42"/>
        <v>0</v>
      </c>
      <c r="CYE101" s="175">
        <f t="shared" si="42"/>
        <v>0</v>
      </c>
      <c r="CYF101" s="175">
        <f t="shared" si="42"/>
        <v>0</v>
      </c>
      <c r="CYG101" s="175">
        <f t="shared" si="42"/>
        <v>0</v>
      </c>
      <c r="CYH101" s="175">
        <f t="shared" si="42"/>
        <v>0</v>
      </c>
      <c r="CYI101" s="175">
        <f t="shared" si="42"/>
        <v>0</v>
      </c>
      <c r="CYJ101" s="175">
        <f t="shared" si="42"/>
        <v>0</v>
      </c>
      <c r="CYK101" s="175">
        <f t="shared" si="42"/>
        <v>0</v>
      </c>
      <c r="CYL101" s="175">
        <f t="shared" si="42"/>
        <v>0</v>
      </c>
      <c r="CYM101" s="175">
        <f t="shared" si="42"/>
        <v>0</v>
      </c>
      <c r="CYN101" s="175">
        <f t="shared" si="42"/>
        <v>0</v>
      </c>
      <c r="CYO101" s="175">
        <f t="shared" si="42"/>
        <v>0</v>
      </c>
      <c r="CYP101" s="175">
        <f t="shared" si="42"/>
        <v>0</v>
      </c>
      <c r="CYQ101" s="175">
        <f t="shared" si="42"/>
        <v>0</v>
      </c>
      <c r="CYR101" s="175">
        <f t="shared" si="42"/>
        <v>0</v>
      </c>
      <c r="CYS101" s="175">
        <f t="shared" si="42"/>
        <v>0</v>
      </c>
      <c r="CYT101" s="175">
        <f t="shared" si="42"/>
        <v>0</v>
      </c>
      <c r="CYU101" s="175">
        <f t="shared" si="42"/>
        <v>0</v>
      </c>
      <c r="CYV101" s="175">
        <f t="shared" si="42"/>
        <v>0</v>
      </c>
      <c r="CYW101" s="175">
        <f t="shared" si="42"/>
        <v>0</v>
      </c>
      <c r="CYX101" s="175">
        <f t="shared" si="42"/>
        <v>0</v>
      </c>
      <c r="CYY101" s="175">
        <f t="shared" si="42"/>
        <v>0</v>
      </c>
      <c r="CYZ101" s="175">
        <f t="shared" si="42"/>
        <v>0</v>
      </c>
      <c r="CZA101" s="175">
        <f t="shared" si="42"/>
        <v>0</v>
      </c>
      <c r="CZB101" s="175">
        <f t="shared" si="42"/>
        <v>0</v>
      </c>
      <c r="CZC101" s="175">
        <f t="shared" si="42"/>
        <v>0</v>
      </c>
      <c r="CZD101" s="175">
        <f t="shared" si="42"/>
        <v>0</v>
      </c>
      <c r="CZE101" s="175">
        <f t="shared" si="42"/>
        <v>0</v>
      </c>
      <c r="CZF101" s="175">
        <f t="shared" si="42"/>
        <v>0</v>
      </c>
      <c r="CZG101" s="175">
        <f t="shared" si="42"/>
        <v>0</v>
      </c>
      <c r="CZH101" s="175">
        <f t="shared" si="42"/>
        <v>0</v>
      </c>
      <c r="CZI101" s="175">
        <f t="shared" si="42"/>
        <v>0</v>
      </c>
      <c r="CZJ101" s="175">
        <f t="shared" si="42"/>
        <v>0</v>
      </c>
      <c r="CZK101" s="175">
        <f t="shared" si="42"/>
        <v>0</v>
      </c>
      <c r="CZL101" s="175">
        <f t="shared" si="42"/>
        <v>0</v>
      </c>
      <c r="CZM101" s="175">
        <f t="shared" si="42"/>
        <v>0</v>
      </c>
      <c r="CZN101" s="175">
        <f t="shared" si="42"/>
        <v>0</v>
      </c>
      <c r="CZO101" s="175">
        <f t="shared" si="42"/>
        <v>0</v>
      </c>
      <c r="CZP101" s="175">
        <f t="shared" si="42"/>
        <v>0</v>
      </c>
      <c r="CZQ101" s="175">
        <f t="shared" si="42"/>
        <v>0</v>
      </c>
      <c r="CZR101" s="175">
        <f t="shared" si="42"/>
        <v>0</v>
      </c>
      <c r="CZS101" s="175">
        <f t="shared" si="42"/>
        <v>0</v>
      </c>
      <c r="CZT101" s="175">
        <f t="shared" si="42"/>
        <v>0</v>
      </c>
      <c r="CZU101" s="175">
        <f t="shared" si="42"/>
        <v>0</v>
      </c>
      <c r="CZV101" s="175">
        <f t="shared" si="42"/>
        <v>0</v>
      </c>
      <c r="CZW101" s="175">
        <f t="shared" si="42"/>
        <v>0</v>
      </c>
      <c r="CZX101" s="175">
        <f t="shared" si="42"/>
        <v>0</v>
      </c>
      <c r="CZY101" s="175">
        <f t="shared" si="42"/>
        <v>0</v>
      </c>
      <c r="CZZ101" s="175">
        <f t="shared" si="42"/>
        <v>0</v>
      </c>
      <c r="DAA101" s="175">
        <f t="shared" si="42"/>
        <v>0</v>
      </c>
      <c r="DAB101" s="175">
        <f t="shared" si="42"/>
        <v>0</v>
      </c>
      <c r="DAC101" s="175">
        <f t="shared" si="42"/>
        <v>0</v>
      </c>
      <c r="DAD101" s="175">
        <f t="shared" si="42"/>
        <v>0</v>
      </c>
      <c r="DAE101" s="175">
        <f t="shared" si="42"/>
        <v>0</v>
      </c>
      <c r="DAF101" s="175">
        <f t="shared" si="42"/>
        <v>0</v>
      </c>
      <c r="DAG101" s="175">
        <f t="shared" si="42"/>
        <v>0</v>
      </c>
      <c r="DAH101" s="175">
        <f t="shared" si="42"/>
        <v>0</v>
      </c>
      <c r="DAI101" s="175">
        <f t="shared" si="42"/>
        <v>0</v>
      </c>
      <c r="DAJ101" s="175">
        <f t="shared" si="42"/>
        <v>0</v>
      </c>
      <c r="DAK101" s="175">
        <f t="shared" si="42"/>
        <v>0</v>
      </c>
      <c r="DAL101" s="175">
        <f t="shared" si="42"/>
        <v>0</v>
      </c>
      <c r="DAM101" s="175">
        <f t="shared" ref="DAM101:DCX101" si="43">(COUNT(DAM2:DAM86)+COUNTIF(DAM2:DAM86,"OK")+COUNTIF(DAM2:DAM86,"FÉRIAS")+COUNTIF(DAM2:DAM86,"SÁBADO")+COUNTIF(DAM2:DAM86,"DOMINGO")+COUNTIF(DAM2:DAM86,"SEM PRODUÇÃO")+COUNTIF(DAM2:DAM86,"FERIADO")+COUNTIF(DAM2:DAM86,0)+COUNTIF(DAM2:DAM86,"KO")+COUNTIF(DAM2:DAM86,"N/A"))/80</f>
        <v>0</v>
      </c>
      <c r="DAN101" s="175">
        <f t="shared" si="43"/>
        <v>0</v>
      </c>
      <c r="DAO101" s="175">
        <f t="shared" si="43"/>
        <v>0</v>
      </c>
      <c r="DAP101" s="175">
        <f t="shared" si="43"/>
        <v>0</v>
      </c>
      <c r="DAQ101" s="175">
        <f t="shared" si="43"/>
        <v>0</v>
      </c>
      <c r="DAR101" s="175">
        <f t="shared" si="43"/>
        <v>0</v>
      </c>
      <c r="DAS101" s="175">
        <f t="shared" si="43"/>
        <v>0</v>
      </c>
      <c r="DAT101" s="175">
        <f t="shared" si="43"/>
        <v>0</v>
      </c>
      <c r="DAU101" s="175">
        <f t="shared" si="43"/>
        <v>0</v>
      </c>
      <c r="DAV101" s="175">
        <f t="shared" si="43"/>
        <v>0</v>
      </c>
      <c r="DAW101" s="175">
        <f t="shared" si="43"/>
        <v>0</v>
      </c>
      <c r="DAX101" s="175">
        <f t="shared" si="43"/>
        <v>0</v>
      </c>
      <c r="DAY101" s="175">
        <f t="shared" si="43"/>
        <v>0</v>
      </c>
      <c r="DAZ101" s="175">
        <f t="shared" si="43"/>
        <v>0</v>
      </c>
      <c r="DBA101" s="175">
        <f t="shared" si="43"/>
        <v>0</v>
      </c>
      <c r="DBB101" s="175">
        <f t="shared" si="43"/>
        <v>0</v>
      </c>
      <c r="DBC101" s="175">
        <f t="shared" si="43"/>
        <v>0</v>
      </c>
      <c r="DBD101" s="175">
        <f t="shared" si="43"/>
        <v>0</v>
      </c>
      <c r="DBE101" s="175">
        <f t="shared" si="43"/>
        <v>0</v>
      </c>
      <c r="DBF101" s="175">
        <f t="shared" si="43"/>
        <v>0</v>
      </c>
      <c r="DBG101" s="175">
        <f t="shared" si="43"/>
        <v>0</v>
      </c>
      <c r="DBH101" s="175">
        <f t="shared" si="43"/>
        <v>0</v>
      </c>
      <c r="DBI101" s="175">
        <f t="shared" si="43"/>
        <v>0</v>
      </c>
      <c r="DBJ101" s="175">
        <f t="shared" si="43"/>
        <v>0</v>
      </c>
      <c r="DBK101" s="175">
        <f t="shared" si="43"/>
        <v>0</v>
      </c>
      <c r="DBL101" s="175">
        <f t="shared" si="43"/>
        <v>0</v>
      </c>
      <c r="DBM101" s="175">
        <f t="shared" si="43"/>
        <v>0</v>
      </c>
      <c r="DBN101" s="175">
        <f t="shared" si="43"/>
        <v>0</v>
      </c>
      <c r="DBO101" s="175">
        <f t="shared" si="43"/>
        <v>0</v>
      </c>
      <c r="DBP101" s="175">
        <f t="shared" si="43"/>
        <v>0</v>
      </c>
      <c r="DBQ101" s="175">
        <f t="shared" si="43"/>
        <v>0</v>
      </c>
      <c r="DBR101" s="175">
        <f t="shared" si="43"/>
        <v>0</v>
      </c>
      <c r="DBS101" s="175">
        <f t="shared" si="43"/>
        <v>0</v>
      </c>
      <c r="DBT101" s="175">
        <f t="shared" si="43"/>
        <v>0</v>
      </c>
      <c r="DBU101" s="175">
        <f t="shared" si="43"/>
        <v>0</v>
      </c>
      <c r="DBV101" s="175">
        <f t="shared" si="43"/>
        <v>0</v>
      </c>
      <c r="DBW101" s="175">
        <f t="shared" si="43"/>
        <v>0</v>
      </c>
      <c r="DBX101" s="175">
        <f t="shared" si="43"/>
        <v>0</v>
      </c>
      <c r="DBY101" s="175">
        <f t="shared" si="43"/>
        <v>0</v>
      </c>
      <c r="DBZ101" s="175">
        <f t="shared" si="43"/>
        <v>0</v>
      </c>
      <c r="DCA101" s="175">
        <f t="shared" si="43"/>
        <v>0</v>
      </c>
      <c r="DCB101" s="175">
        <f t="shared" si="43"/>
        <v>0</v>
      </c>
      <c r="DCC101" s="175">
        <f t="shared" si="43"/>
        <v>0</v>
      </c>
      <c r="DCD101" s="175">
        <f t="shared" si="43"/>
        <v>0</v>
      </c>
      <c r="DCE101" s="175">
        <f t="shared" si="43"/>
        <v>0</v>
      </c>
      <c r="DCF101" s="175">
        <f t="shared" si="43"/>
        <v>0</v>
      </c>
      <c r="DCG101" s="175">
        <f t="shared" si="43"/>
        <v>0</v>
      </c>
      <c r="DCH101" s="175">
        <f t="shared" si="43"/>
        <v>0</v>
      </c>
      <c r="DCI101" s="175">
        <f t="shared" si="43"/>
        <v>0</v>
      </c>
      <c r="DCJ101" s="175">
        <f t="shared" si="43"/>
        <v>0</v>
      </c>
      <c r="DCK101" s="175">
        <f t="shared" si="43"/>
        <v>0</v>
      </c>
      <c r="DCL101" s="175">
        <f t="shared" si="43"/>
        <v>0</v>
      </c>
      <c r="DCM101" s="175">
        <f t="shared" si="43"/>
        <v>0</v>
      </c>
      <c r="DCN101" s="175">
        <f t="shared" si="43"/>
        <v>0</v>
      </c>
      <c r="DCO101" s="175">
        <f t="shared" si="43"/>
        <v>0</v>
      </c>
      <c r="DCP101" s="175">
        <f t="shared" si="43"/>
        <v>0</v>
      </c>
      <c r="DCQ101" s="175">
        <f t="shared" si="43"/>
        <v>0</v>
      </c>
      <c r="DCR101" s="175">
        <f t="shared" si="43"/>
        <v>0</v>
      </c>
      <c r="DCS101" s="175">
        <f t="shared" si="43"/>
        <v>0</v>
      </c>
      <c r="DCT101" s="175">
        <f t="shared" si="43"/>
        <v>0</v>
      </c>
      <c r="DCU101" s="175">
        <f t="shared" si="43"/>
        <v>0</v>
      </c>
      <c r="DCV101" s="175">
        <f t="shared" si="43"/>
        <v>0</v>
      </c>
      <c r="DCW101" s="175">
        <f t="shared" si="43"/>
        <v>0</v>
      </c>
      <c r="DCX101" s="175">
        <f t="shared" si="43"/>
        <v>0</v>
      </c>
      <c r="DCY101" s="175">
        <f t="shared" ref="DCY101:DFJ101" si="44">(COUNT(DCY2:DCY86)+COUNTIF(DCY2:DCY86,"OK")+COUNTIF(DCY2:DCY86,"FÉRIAS")+COUNTIF(DCY2:DCY86,"SÁBADO")+COUNTIF(DCY2:DCY86,"DOMINGO")+COUNTIF(DCY2:DCY86,"SEM PRODUÇÃO")+COUNTIF(DCY2:DCY86,"FERIADO")+COUNTIF(DCY2:DCY86,0)+COUNTIF(DCY2:DCY86,"KO")+COUNTIF(DCY2:DCY86,"N/A"))/80</f>
        <v>0</v>
      </c>
      <c r="DCZ101" s="175">
        <f t="shared" si="44"/>
        <v>0</v>
      </c>
      <c r="DDA101" s="175">
        <f t="shared" si="44"/>
        <v>0</v>
      </c>
      <c r="DDB101" s="175">
        <f t="shared" si="44"/>
        <v>0</v>
      </c>
      <c r="DDC101" s="175">
        <f t="shared" si="44"/>
        <v>0</v>
      </c>
      <c r="DDD101" s="175">
        <f t="shared" si="44"/>
        <v>0</v>
      </c>
      <c r="DDE101" s="175">
        <f t="shared" si="44"/>
        <v>0</v>
      </c>
      <c r="DDF101" s="175">
        <f t="shared" si="44"/>
        <v>0</v>
      </c>
      <c r="DDG101" s="175">
        <f t="shared" si="44"/>
        <v>0</v>
      </c>
      <c r="DDH101" s="175">
        <f t="shared" si="44"/>
        <v>0</v>
      </c>
      <c r="DDI101" s="175">
        <f t="shared" si="44"/>
        <v>0</v>
      </c>
      <c r="DDJ101" s="175">
        <f t="shared" si="44"/>
        <v>0</v>
      </c>
      <c r="DDK101" s="175">
        <f t="shared" si="44"/>
        <v>0</v>
      </c>
      <c r="DDL101" s="175">
        <f t="shared" si="44"/>
        <v>0</v>
      </c>
      <c r="DDM101" s="175">
        <f t="shared" si="44"/>
        <v>0</v>
      </c>
      <c r="DDN101" s="175">
        <f t="shared" si="44"/>
        <v>0</v>
      </c>
      <c r="DDO101" s="175">
        <f t="shared" si="44"/>
        <v>0</v>
      </c>
      <c r="DDP101" s="175">
        <f t="shared" si="44"/>
        <v>0</v>
      </c>
      <c r="DDQ101" s="175">
        <f t="shared" si="44"/>
        <v>0</v>
      </c>
      <c r="DDR101" s="175">
        <f t="shared" si="44"/>
        <v>0</v>
      </c>
      <c r="DDS101" s="175">
        <f t="shared" si="44"/>
        <v>0</v>
      </c>
      <c r="DDT101" s="175">
        <f t="shared" si="44"/>
        <v>0</v>
      </c>
      <c r="DDU101" s="175">
        <f t="shared" si="44"/>
        <v>0</v>
      </c>
      <c r="DDV101" s="175">
        <f t="shared" si="44"/>
        <v>0</v>
      </c>
      <c r="DDW101" s="175">
        <f t="shared" si="44"/>
        <v>0</v>
      </c>
      <c r="DDX101" s="175">
        <f t="shared" si="44"/>
        <v>0</v>
      </c>
      <c r="DDY101" s="175">
        <f t="shared" si="44"/>
        <v>0</v>
      </c>
      <c r="DDZ101" s="175">
        <f t="shared" si="44"/>
        <v>0</v>
      </c>
      <c r="DEA101" s="175">
        <f t="shared" si="44"/>
        <v>0</v>
      </c>
      <c r="DEB101" s="175">
        <f t="shared" si="44"/>
        <v>0</v>
      </c>
      <c r="DEC101" s="175">
        <f t="shared" si="44"/>
        <v>0</v>
      </c>
      <c r="DED101" s="175">
        <f t="shared" si="44"/>
        <v>0</v>
      </c>
      <c r="DEE101" s="175">
        <f t="shared" si="44"/>
        <v>0</v>
      </c>
      <c r="DEF101" s="175">
        <f t="shared" si="44"/>
        <v>0</v>
      </c>
      <c r="DEG101" s="175">
        <f t="shared" si="44"/>
        <v>0</v>
      </c>
      <c r="DEH101" s="175">
        <f t="shared" si="44"/>
        <v>0</v>
      </c>
      <c r="DEI101" s="175">
        <f t="shared" si="44"/>
        <v>0</v>
      </c>
      <c r="DEJ101" s="175">
        <f t="shared" si="44"/>
        <v>0</v>
      </c>
      <c r="DEK101" s="175">
        <f t="shared" si="44"/>
        <v>0</v>
      </c>
      <c r="DEL101" s="175">
        <f t="shared" si="44"/>
        <v>0</v>
      </c>
      <c r="DEM101" s="175">
        <f t="shared" si="44"/>
        <v>0</v>
      </c>
      <c r="DEN101" s="175">
        <f t="shared" si="44"/>
        <v>0</v>
      </c>
      <c r="DEO101" s="175">
        <f t="shared" si="44"/>
        <v>0</v>
      </c>
      <c r="DEP101" s="175">
        <f t="shared" si="44"/>
        <v>0</v>
      </c>
      <c r="DEQ101" s="175">
        <f t="shared" si="44"/>
        <v>0</v>
      </c>
      <c r="DER101" s="175">
        <f t="shared" si="44"/>
        <v>0</v>
      </c>
      <c r="DES101" s="175">
        <f t="shared" si="44"/>
        <v>0</v>
      </c>
      <c r="DET101" s="175">
        <f t="shared" si="44"/>
        <v>0</v>
      </c>
      <c r="DEU101" s="175">
        <f t="shared" si="44"/>
        <v>0</v>
      </c>
      <c r="DEV101" s="175">
        <f t="shared" si="44"/>
        <v>0</v>
      </c>
      <c r="DEW101" s="175">
        <f t="shared" si="44"/>
        <v>0</v>
      </c>
      <c r="DEX101" s="175">
        <f t="shared" si="44"/>
        <v>0</v>
      </c>
      <c r="DEY101" s="175">
        <f t="shared" si="44"/>
        <v>0</v>
      </c>
      <c r="DEZ101" s="175">
        <f t="shared" si="44"/>
        <v>0</v>
      </c>
      <c r="DFA101" s="175">
        <f t="shared" si="44"/>
        <v>0</v>
      </c>
      <c r="DFB101" s="175">
        <f t="shared" si="44"/>
        <v>0</v>
      </c>
      <c r="DFC101" s="175">
        <f t="shared" si="44"/>
        <v>0</v>
      </c>
      <c r="DFD101" s="175">
        <f t="shared" si="44"/>
        <v>0</v>
      </c>
      <c r="DFE101" s="175">
        <f t="shared" si="44"/>
        <v>0</v>
      </c>
      <c r="DFF101" s="175">
        <f t="shared" si="44"/>
        <v>0</v>
      </c>
      <c r="DFG101" s="175">
        <f t="shared" si="44"/>
        <v>0</v>
      </c>
      <c r="DFH101" s="175">
        <f t="shared" si="44"/>
        <v>0</v>
      </c>
      <c r="DFI101" s="175">
        <f t="shared" si="44"/>
        <v>0</v>
      </c>
      <c r="DFJ101" s="175">
        <f t="shared" si="44"/>
        <v>0</v>
      </c>
      <c r="DFK101" s="175">
        <f t="shared" ref="DFK101:DHV101" si="45">(COUNT(DFK2:DFK86)+COUNTIF(DFK2:DFK86,"OK")+COUNTIF(DFK2:DFK86,"FÉRIAS")+COUNTIF(DFK2:DFK86,"SÁBADO")+COUNTIF(DFK2:DFK86,"DOMINGO")+COUNTIF(DFK2:DFK86,"SEM PRODUÇÃO")+COUNTIF(DFK2:DFK86,"FERIADO")+COUNTIF(DFK2:DFK86,0)+COUNTIF(DFK2:DFK86,"KO")+COUNTIF(DFK2:DFK86,"N/A"))/80</f>
        <v>0</v>
      </c>
      <c r="DFL101" s="175">
        <f t="shared" si="45"/>
        <v>0</v>
      </c>
      <c r="DFM101" s="175">
        <f t="shared" si="45"/>
        <v>0</v>
      </c>
      <c r="DFN101" s="175">
        <f t="shared" si="45"/>
        <v>0</v>
      </c>
      <c r="DFO101" s="175">
        <f t="shared" si="45"/>
        <v>0</v>
      </c>
      <c r="DFP101" s="175">
        <f t="shared" si="45"/>
        <v>0</v>
      </c>
      <c r="DFQ101" s="175">
        <f t="shared" si="45"/>
        <v>0</v>
      </c>
      <c r="DFR101" s="175">
        <f t="shared" si="45"/>
        <v>0</v>
      </c>
      <c r="DFS101" s="175">
        <f t="shared" si="45"/>
        <v>0</v>
      </c>
      <c r="DFT101" s="175">
        <f t="shared" si="45"/>
        <v>0</v>
      </c>
      <c r="DFU101" s="175">
        <f t="shared" si="45"/>
        <v>0</v>
      </c>
      <c r="DFV101" s="175">
        <f t="shared" si="45"/>
        <v>0</v>
      </c>
      <c r="DFW101" s="175">
        <f t="shared" si="45"/>
        <v>0</v>
      </c>
      <c r="DFX101" s="175">
        <f t="shared" si="45"/>
        <v>0</v>
      </c>
      <c r="DFY101" s="175">
        <f t="shared" si="45"/>
        <v>0</v>
      </c>
      <c r="DFZ101" s="175">
        <f t="shared" si="45"/>
        <v>0</v>
      </c>
      <c r="DGA101" s="175">
        <f t="shared" si="45"/>
        <v>0</v>
      </c>
      <c r="DGB101" s="175">
        <f t="shared" si="45"/>
        <v>0</v>
      </c>
      <c r="DGC101" s="175">
        <f t="shared" si="45"/>
        <v>0</v>
      </c>
      <c r="DGD101" s="175">
        <f t="shared" si="45"/>
        <v>0</v>
      </c>
      <c r="DGE101" s="175">
        <f t="shared" si="45"/>
        <v>0</v>
      </c>
      <c r="DGF101" s="175">
        <f t="shared" si="45"/>
        <v>0</v>
      </c>
      <c r="DGG101" s="175">
        <f t="shared" si="45"/>
        <v>0</v>
      </c>
      <c r="DGH101" s="175">
        <f t="shared" si="45"/>
        <v>0</v>
      </c>
      <c r="DGI101" s="175">
        <f t="shared" si="45"/>
        <v>0</v>
      </c>
      <c r="DGJ101" s="175">
        <f t="shared" si="45"/>
        <v>0</v>
      </c>
      <c r="DGK101" s="175">
        <f t="shared" si="45"/>
        <v>0</v>
      </c>
      <c r="DGL101" s="175">
        <f t="shared" si="45"/>
        <v>0</v>
      </c>
      <c r="DGM101" s="175">
        <f t="shared" si="45"/>
        <v>0</v>
      </c>
      <c r="DGN101" s="175">
        <f t="shared" si="45"/>
        <v>0</v>
      </c>
      <c r="DGO101" s="175">
        <f t="shared" si="45"/>
        <v>0</v>
      </c>
      <c r="DGP101" s="175">
        <f t="shared" si="45"/>
        <v>0</v>
      </c>
      <c r="DGQ101" s="175">
        <f t="shared" si="45"/>
        <v>0</v>
      </c>
      <c r="DGR101" s="175">
        <f t="shared" si="45"/>
        <v>0</v>
      </c>
      <c r="DGS101" s="175">
        <f t="shared" si="45"/>
        <v>0</v>
      </c>
      <c r="DGT101" s="175">
        <f t="shared" si="45"/>
        <v>0</v>
      </c>
      <c r="DGU101" s="175">
        <f t="shared" si="45"/>
        <v>0</v>
      </c>
      <c r="DGV101" s="175">
        <f t="shared" si="45"/>
        <v>0</v>
      </c>
      <c r="DGW101" s="175">
        <f t="shared" si="45"/>
        <v>0</v>
      </c>
      <c r="DGX101" s="175">
        <f t="shared" si="45"/>
        <v>0</v>
      </c>
      <c r="DGY101" s="175">
        <f t="shared" si="45"/>
        <v>0</v>
      </c>
      <c r="DGZ101" s="175">
        <f t="shared" si="45"/>
        <v>0</v>
      </c>
      <c r="DHA101" s="175">
        <f t="shared" si="45"/>
        <v>0</v>
      </c>
      <c r="DHB101" s="175">
        <f t="shared" si="45"/>
        <v>0</v>
      </c>
      <c r="DHC101" s="175">
        <f t="shared" si="45"/>
        <v>0</v>
      </c>
      <c r="DHD101" s="175">
        <f t="shared" si="45"/>
        <v>0</v>
      </c>
      <c r="DHE101" s="175">
        <f t="shared" si="45"/>
        <v>0</v>
      </c>
      <c r="DHF101" s="175">
        <f t="shared" si="45"/>
        <v>0</v>
      </c>
      <c r="DHG101" s="175">
        <f t="shared" si="45"/>
        <v>0</v>
      </c>
      <c r="DHH101" s="175">
        <f t="shared" si="45"/>
        <v>0</v>
      </c>
      <c r="DHI101" s="175">
        <f t="shared" si="45"/>
        <v>0</v>
      </c>
      <c r="DHJ101" s="175">
        <f t="shared" si="45"/>
        <v>0</v>
      </c>
      <c r="DHK101" s="175">
        <f t="shared" si="45"/>
        <v>0</v>
      </c>
      <c r="DHL101" s="175">
        <f t="shared" si="45"/>
        <v>0</v>
      </c>
      <c r="DHM101" s="175">
        <f t="shared" si="45"/>
        <v>0</v>
      </c>
      <c r="DHN101" s="175">
        <f t="shared" si="45"/>
        <v>0</v>
      </c>
      <c r="DHO101" s="175">
        <f t="shared" si="45"/>
        <v>0</v>
      </c>
      <c r="DHP101" s="175">
        <f t="shared" si="45"/>
        <v>0</v>
      </c>
      <c r="DHQ101" s="175">
        <f t="shared" si="45"/>
        <v>0</v>
      </c>
      <c r="DHR101" s="175">
        <f t="shared" si="45"/>
        <v>0</v>
      </c>
      <c r="DHS101" s="175">
        <f t="shared" si="45"/>
        <v>0</v>
      </c>
      <c r="DHT101" s="175">
        <f t="shared" si="45"/>
        <v>0</v>
      </c>
      <c r="DHU101" s="175">
        <f t="shared" si="45"/>
        <v>0</v>
      </c>
      <c r="DHV101" s="175">
        <f t="shared" si="45"/>
        <v>0</v>
      </c>
      <c r="DHW101" s="175">
        <f t="shared" ref="DHW101:DKH101" si="46">(COUNT(DHW2:DHW86)+COUNTIF(DHW2:DHW86,"OK")+COUNTIF(DHW2:DHW86,"FÉRIAS")+COUNTIF(DHW2:DHW86,"SÁBADO")+COUNTIF(DHW2:DHW86,"DOMINGO")+COUNTIF(DHW2:DHW86,"SEM PRODUÇÃO")+COUNTIF(DHW2:DHW86,"FERIADO")+COUNTIF(DHW2:DHW86,0)+COUNTIF(DHW2:DHW86,"KO")+COUNTIF(DHW2:DHW86,"N/A"))/80</f>
        <v>0</v>
      </c>
      <c r="DHX101" s="175">
        <f t="shared" si="46"/>
        <v>0</v>
      </c>
      <c r="DHY101" s="175">
        <f t="shared" si="46"/>
        <v>0</v>
      </c>
      <c r="DHZ101" s="175">
        <f t="shared" si="46"/>
        <v>0</v>
      </c>
      <c r="DIA101" s="175">
        <f t="shared" si="46"/>
        <v>0</v>
      </c>
      <c r="DIB101" s="175">
        <f t="shared" si="46"/>
        <v>0</v>
      </c>
      <c r="DIC101" s="175">
        <f t="shared" si="46"/>
        <v>0</v>
      </c>
      <c r="DID101" s="175">
        <f t="shared" si="46"/>
        <v>0</v>
      </c>
      <c r="DIE101" s="175">
        <f t="shared" si="46"/>
        <v>0</v>
      </c>
      <c r="DIF101" s="175">
        <f t="shared" si="46"/>
        <v>0</v>
      </c>
      <c r="DIG101" s="175">
        <f t="shared" si="46"/>
        <v>0</v>
      </c>
      <c r="DIH101" s="175">
        <f t="shared" si="46"/>
        <v>0</v>
      </c>
      <c r="DII101" s="175">
        <f t="shared" si="46"/>
        <v>0</v>
      </c>
      <c r="DIJ101" s="175">
        <f t="shared" si="46"/>
        <v>0</v>
      </c>
      <c r="DIK101" s="175">
        <f t="shared" si="46"/>
        <v>0</v>
      </c>
      <c r="DIL101" s="175">
        <f t="shared" si="46"/>
        <v>0</v>
      </c>
      <c r="DIM101" s="175">
        <f t="shared" si="46"/>
        <v>0</v>
      </c>
      <c r="DIN101" s="175">
        <f t="shared" si="46"/>
        <v>0</v>
      </c>
      <c r="DIO101" s="175">
        <f t="shared" si="46"/>
        <v>0</v>
      </c>
      <c r="DIP101" s="175">
        <f t="shared" si="46"/>
        <v>0</v>
      </c>
      <c r="DIQ101" s="175">
        <f t="shared" si="46"/>
        <v>0</v>
      </c>
      <c r="DIR101" s="175">
        <f t="shared" si="46"/>
        <v>0</v>
      </c>
      <c r="DIS101" s="175">
        <f t="shared" si="46"/>
        <v>0</v>
      </c>
      <c r="DIT101" s="175">
        <f t="shared" si="46"/>
        <v>0</v>
      </c>
      <c r="DIU101" s="175">
        <f t="shared" si="46"/>
        <v>0</v>
      </c>
      <c r="DIV101" s="175">
        <f t="shared" si="46"/>
        <v>0</v>
      </c>
      <c r="DIW101" s="175">
        <f t="shared" si="46"/>
        <v>0</v>
      </c>
      <c r="DIX101" s="175">
        <f t="shared" si="46"/>
        <v>0</v>
      </c>
      <c r="DIY101" s="175">
        <f t="shared" si="46"/>
        <v>0</v>
      </c>
      <c r="DIZ101" s="175">
        <f t="shared" si="46"/>
        <v>0</v>
      </c>
      <c r="DJA101" s="175">
        <f t="shared" si="46"/>
        <v>0</v>
      </c>
      <c r="DJB101" s="175">
        <f t="shared" si="46"/>
        <v>0</v>
      </c>
      <c r="DJC101" s="175">
        <f t="shared" si="46"/>
        <v>0</v>
      </c>
      <c r="DJD101" s="175">
        <f t="shared" si="46"/>
        <v>0</v>
      </c>
      <c r="DJE101" s="175">
        <f t="shared" si="46"/>
        <v>0</v>
      </c>
      <c r="DJF101" s="175">
        <f t="shared" si="46"/>
        <v>0</v>
      </c>
      <c r="DJG101" s="175">
        <f t="shared" si="46"/>
        <v>0</v>
      </c>
      <c r="DJH101" s="175">
        <f t="shared" si="46"/>
        <v>0</v>
      </c>
      <c r="DJI101" s="175">
        <f t="shared" si="46"/>
        <v>0</v>
      </c>
      <c r="DJJ101" s="175">
        <f t="shared" si="46"/>
        <v>0</v>
      </c>
      <c r="DJK101" s="175">
        <f t="shared" si="46"/>
        <v>0</v>
      </c>
      <c r="DJL101" s="175">
        <f t="shared" si="46"/>
        <v>0</v>
      </c>
      <c r="DJM101" s="175">
        <f t="shared" si="46"/>
        <v>0</v>
      </c>
      <c r="DJN101" s="175">
        <f t="shared" si="46"/>
        <v>0</v>
      </c>
      <c r="DJO101" s="175">
        <f t="shared" si="46"/>
        <v>0</v>
      </c>
      <c r="DJP101" s="175">
        <f t="shared" si="46"/>
        <v>0</v>
      </c>
      <c r="DJQ101" s="175">
        <f t="shared" si="46"/>
        <v>0</v>
      </c>
      <c r="DJR101" s="175">
        <f t="shared" si="46"/>
        <v>0</v>
      </c>
      <c r="DJS101" s="175">
        <f t="shared" si="46"/>
        <v>0</v>
      </c>
      <c r="DJT101" s="175">
        <f t="shared" si="46"/>
        <v>0</v>
      </c>
      <c r="DJU101" s="175">
        <f t="shared" si="46"/>
        <v>0</v>
      </c>
      <c r="DJV101" s="175">
        <f t="shared" si="46"/>
        <v>0</v>
      </c>
      <c r="DJW101" s="175">
        <f t="shared" si="46"/>
        <v>0</v>
      </c>
      <c r="DJX101" s="175">
        <f t="shared" si="46"/>
        <v>0</v>
      </c>
      <c r="DJY101" s="175">
        <f t="shared" si="46"/>
        <v>0</v>
      </c>
      <c r="DJZ101" s="175">
        <f t="shared" si="46"/>
        <v>0</v>
      </c>
      <c r="DKA101" s="175">
        <f t="shared" si="46"/>
        <v>0</v>
      </c>
      <c r="DKB101" s="175">
        <f t="shared" si="46"/>
        <v>0</v>
      </c>
      <c r="DKC101" s="175">
        <f t="shared" si="46"/>
        <v>0</v>
      </c>
      <c r="DKD101" s="175">
        <f t="shared" si="46"/>
        <v>0</v>
      </c>
      <c r="DKE101" s="175">
        <f t="shared" si="46"/>
        <v>0</v>
      </c>
      <c r="DKF101" s="175">
        <f t="shared" si="46"/>
        <v>0</v>
      </c>
      <c r="DKG101" s="175">
        <f t="shared" si="46"/>
        <v>0</v>
      </c>
      <c r="DKH101" s="175">
        <f t="shared" si="46"/>
        <v>0</v>
      </c>
      <c r="DKI101" s="175">
        <f t="shared" ref="DKI101:DMT101" si="47">(COUNT(DKI2:DKI86)+COUNTIF(DKI2:DKI86,"OK")+COUNTIF(DKI2:DKI86,"FÉRIAS")+COUNTIF(DKI2:DKI86,"SÁBADO")+COUNTIF(DKI2:DKI86,"DOMINGO")+COUNTIF(DKI2:DKI86,"SEM PRODUÇÃO")+COUNTIF(DKI2:DKI86,"FERIADO")+COUNTIF(DKI2:DKI86,0)+COUNTIF(DKI2:DKI86,"KO")+COUNTIF(DKI2:DKI86,"N/A"))/80</f>
        <v>0</v>
      </c>
      <c r="DKJ101" s="175">
        <f t="shared" si="47"/>
        <v>0</v>
      </c>
      <c r="DKK101" s="175">
        <f t="shared" si="47"/>
        <v>0</v>
      </c>
      <c r="DKL101" s="175">
        <f t="shared" si="47"/>
        <v>0</v>
      </c>
      <c r="DKM101" s="175">
        <f t="shared" si="47"/>
        <v>0</v>
      </c>
      <c r="DKN101" s="175">
        <f t="shared" si="47"/>
        <v>0</v>
      </c>
      <c r="DKO101" s="175">
        <f t="shared" si="47"/>
        <v>0</v>
      </c>
      <c r="DKP101" s="175">
        <f t="shared" si="47"/>
        <v>0</v>
      </c>
      <c r="DKQ101" s="175">
        <f t="shared" si="47"/>
        <v>0</v>
      </c>
      <c r="DKR101" s="175">
        <f t="shared" si="47"/>
        <v>0</v>
      </c>
      <c r="DKS101" s="175">
        <f t="shared" si="47"/>
        <v>0</v>
      </c>
      <c r="DKT101" s="175">
        <f t="shared" si="47"/>
        <v>0</v>
      </c>
      <c r="DKU101" s="175">
        <f t="shared" si="47"/>
        <v>0</v>
      </c>
      <c r="DKV101" s="175">
        <f t="shared" si="47"/>
        <v>0</v>
      </c>
      <c r="DKW101" s="175">
        <f t="shared" si="47"/>
        <v>0</v>
      </c>
      <c r="DKX101" s="175">
        <f t="shared" si="47"/>
        <v>0</v>
      </c>
      <c r="DKY101" s="175">
        <f t="shared" si="47"/>
        <v>0</v>
      </c>
      <c r="DKZ101" s="175">
        <f t="shared" si="47"/>
        <v>0</v>
      </c>
      <c r="DLA101" s="175">
        <f t="shared" si="47"/>
        <v>0</v>
      </c>
      <c r="DLB101" s="175">
        <f t="shared" si="47"/>
        <v>0</v>
      </c>
      <c r="DLC101" s="175">
        <f t="shared" si="47"/>
        <v>0</v>
      </c>
      <c r="DLD101" s="175">
        <f t="shared" si="47"/>
        <v>0</v>
      </c>
      <c r="DLE101" s="175">
        <f t="shared" si="47"/>
        <v>0</v>
      </c>
      <c r="DLF101" s="175">
        <f t="shared" si="47"/>
        <v>0</v>
      </c>
      <c r="DLG101" s="175">
        <f t="shared" si="47"/>
        <v>0</v>
      </c>
      <c r="DLH101" s="175">
        <f t="shared" si="47"/>
        <v>0</v>
      </c>
      <c r="DLI101" s="175">
        <f t="shared" si="47"/>
        <v>0</v>
      </c>
      <c r="DLJ101" s="175">
        <f t="shared" si="47"/>
        <v>0</v>
      </c>
      <c r="DLK101" s="175">
        <f t="shared" si="47"/>
        <v>0</v>
      </c>
      <c r="DLL101" s="175">
        <f t="shared" si="47"/>
        <v>0</v>
      </c>
      <c r="DLM101" s="175">
        <f t="shared" si="47"/>
        <v>0</v>
      </c>
      <c r="DLN101" s="175">
        <f t="shared" si="47"/>
        <v>0</v>
      </c>
      <c r="DLO101" s="175">
        <f t="shared" si="47"/>
        <v>0</v>
      </c>
      <c r="DLP101" s="175">
        <f t="shared" si="47"/>
        <v>0</v>
      </c>
      <c r="DLQ101" s="175">
        <f t="shared" si="47"/>
        <v>0</v>
      </c>
      <c r="DLR101" s="175">
        <f t="shared" si="47"/>
        <v>0</v>
      </c>
      <c r="DLS101" s="175">
        <f t="shared" si="47"/>
        <v>0</v>
      </c>
      <c r="DLT101" s="175">
        <f t="shared" si="47"/>
        <v>0</v>
      </c>
      <c r="DLU101" s="175">
        <f t="shared" si="47"/>
        <v>0</v>
      </c>
      <c r="DLV101" s="175">
        <f t="shared" si="47"/>
        <v>0</v>
      </c>
      <c r="DLW101" s="175">
        <f t="shared" si="47"/>
        <v>0</v>
      </c>
      <c r="DLX101" s="175">
        <f t="shared" si="47"/>
        <v>0</v>
      </c>
      <c r="DLY101" s="175">
        <f t="shared" si="47"/>
        <v>0</v>
      </c>
      <c r="DLZ101" s="175">
        <f t="shared" si="47"/>
        <v>0</v>
      </c>
      <c r="DMA101" s="175">
        <f t="shared" si="47"/>
        <v>0</v>
      </c>
      <c r="DMB101" s="175">
        <f t="shared" si="47"/>
        <v>0</v>
      </c>
      <c r="DMC101" s="175">
        <f t="shared" si="47"/>
        <v>0</v>
      </c>
      <c r="DMD101" s="175">
        <f t="shared" si="47"/>
        <v>0</v>
      </c>
      <c r="DME101" s="175">
        <f t="shared" si="47"/>
        <v>0</v>
      </c>
      <c r="DMF101" s="175">
        <f t="shared" si="47"/>
        <v>0</v>
      </c>
      <c r="DMG101" s="175">
        <f t="shared" si="47"/>
        <v>0</v>
      </c>
      <c r="DMH101" s="175">
        <f t="shared" si="47"/>
        <v>0</v>
      </c>
      <c r="DMI101" s="175">
        <f t="shared" si="47"/>
        <v>0</v>
      </c>
      <c r="DMJ101" s="175">
        <f t="shared" si="47"/>
        <v>0</v>
      </c>
      <c r="DMK101" s="175">
        <f t="shared" si="47"/>
        <v>0</v>
      </c>
      <c r="DML101" s="175">
        <f t="shared" si="47"/>
        <v>0</v>
      </c>
      <c r="DMM101" s="175">
        <f t="shared" si="47"/>
        <v>0</v>
      </c>
      <c r="DMN101" s="175">
        <f t="shared" si="47"/>
        <v>0</v>
      </c>
      <c r="DMO101" s="175">
        <f t="shared" si="47"/>
        <v>0</v>
      </c>
      <c r="DMP101" s="175">
        <f t="shared" si="47"/>
        <v>0</v>
      </c>
      <c r="DMQ101" s="175">
        <f t="shared" si="47"/>
        <v>0</v>
      </c>
      <c r="DMR101" s="175">
        <f t="shared" si="47"/>
        <v>0</v>
      </c>
      <c r="DMS101" s="175">
        <f t="shared" si="47"/>
        <v>0</v>
      </c>
      <c r="DMT101" s="175">
        <f t="shared" si="47"/>
        <v>0</v>
      </c>
      <c r="DMU101" s="175">
        <f t="shared" ref="DMU101:DPF101" si="48">(COUNT(DMU2:DMU86)+COUNTIF(DMU2:DMU86,"OK")+COUNTIF(DMU2:DMU86,"FÉRIAS")+COUNTIF(DMU2:DMU86,"SÁBADO")+COUNTIF(DMU2:DMU86,"DOMINGO")+COUNTIF(DMU2:DMU86,"SEM PRODUÇÃO")+COUNTIF(DMU2:DMU86,"FERIADO")+COUNTIF(DMU2:DMU86,0)+COUNTIF(DMU2:DMU86,"KO")+COUNTIF(DMU2:DMU86,"N/A"))/80</f>
        <v>0</v>
      </c>
      <c r="DMV101" s="175">
        <f t="shared" si="48"/>
        <v>0</v>
      </c>
      <c r="DMW101" s="175">
        <f t="shared" si="48"/>
        <v>0</v>
      </c>
      <c r="DMX101" s="175">
        <f t="shared" si="48"/>
        <v>0</v>
      </c>
      <c r="DMY101" s="175">
        <f t="shared" si="48"/>
        <v>0</v>
      </c>
      <c r="DMZ101" s="175">
        <f t="shared" si="48"/>
        <v>0</v>
      </c>
      <c r="DNA101" s="175">
        <f t="shared" si="48"/>
        <v>0</v>
      </c>
      <c r="DNB101" s="175">
        <f t="shared" si="48"/>
        <v>0</v>
      </c>
      <c r="DNC101" s="175">
        <f t="shared" si="48"/>
        <v>0</v>
      </c>
      <c r="DND101" s="175">
        <f t="shared" si="48"/>
        <v>0</v>
      </c>
      <c r="DNE101" s="175">
        <f t="shared" si="48"/>
        <v>0</v>
      </c>
      <c r="DNF101" s="175">
        <f t="shared" si="48"/>
        <v>0</v>
      </c>
      <c r="DNG101" s="175">
        <f t="shared" si="48"/>
        <v>0</v>
      </c>
      <c r="DNH101" s="175">
        <f t="shared" si="48"/>
        <v>0</v>
      </c>
      <c r="DNI101" s="175">
        <f t="shared" si="48"/>
        <v>0</v>
      </c>
      <c r="DNJ101" s="175">
        <f t="shared" si="48"/>
        <v>0</v>
      </c>
      <c r="DNK101" s="175">
        <f t="shared" si="48"/>
        <v>0</v>
      </c>
      <c r="DNL101" s="175">
        <f t="shared" si="48"/>
        <v>0</v>
      </c>
      <c r="DNM101" s="175">
        <f t="shared" si="48"/>
        <v>0</v>
      </c>
      <c r="DNN101" s="175">
        <f t="shared" si="48"/>
        <v>0</v>
      </c>
      <c r="DNO101" s="175">
        <f t="shared" si="48"/>
        <v>0</v>
      </c>
      <c r="DNP101" s="175">
        <f t="shared" si="48"/>
        <v>0</v>
      </c>
      <c r="DNQ101" s="175">
        <f t="shared" si="48"/>
        <v>0</v>
      </c>
      <c r="DNR101" s="175">
        <f t="shared" si="48"/>
        <v>0</v>
      </c>
      <c r="DNS101" s="175">
        <f t="shared" si="48"/>
        <v>0</v>
      </c>
      <c r="DNT101" s="175">
        <f t="shared" si="48"/>
        <v>0</v>
      </c>
      <c r="DNU101" s="175">
        <f t="shared" si="48"/>
        <v>0</v>
      </c>
      <c r="DNV101" s="175">
        <f t="shared" si="48"/>
        <v>0</v>
      </c>
      <c r="DNW101" s="175">
        <f t="shared" si="48"/>
        <v>0</v>
      </c>
      <c r="DNX101" s="175">
        <f t="shared" si="48"/>
        <v>0</v>
      </c>
      <c r="DNY101" s="175">
        <f t="shared" si="48"/>
        <v>0</v>
      </c>
      <c r="DNZ101" s="175">
        <f t="shared" si="48"/>
        <v>0</v>
      </c>
      <c r="DOA101" s="175">
        <f t="shared" si="48"/>
        <v>0</v>
      </c>
      <c r="DOB101" s="175">
        <f t="shared" si="48"/>
        <v>0</v>
      </c>
      <c r="DOC101" s="175">
        <f t="shared" si="48"/>
        <v>0</v>
      </c>
      <c r="DOD101" s="175">
        <f t="shared" si="48"/>
        <v>0</v>
      </c>
      <c r="DOE101" s="175">
        <f t="shared" si="48"/>
        <v>0</v>
      </c>
      <c r="DOF101" s="175">
        <f t="shared" si="48"/>
        <v>0</v>
      </c>
      <c r="DOG101" s="175">
        <f t="shared" si="48"/>
        <v>0</v>
      </c>
      <c r="DOH101" s="175">
        <f t="shared" si="48"/>
        <v>0</v>
      </c>
      <c r="DOI101" s="175">
        <f t="shared" si="48"/>
        <v>0</v>
      </c>
      <c r="DOJ101" s="175">
        <f t="shared" si="48"/>
        <v>0</v>
      </c>
      <c r="DOK101" s="175">
        <f t="shared" si="48"/>
        <v>0</v>
      </c>
      <c r="DOL101" s="175">
        <f t="shared" si="48"/>
        <v>0</v>
      </c>
      <c r="DOM101" s="175">
        <f t="shared" si="48"/>
        <v>0</v>
      </c>
      <c r="DON101" s="175">
        <f t="shared" si="48"/>
        <v>0</v>
      </c>
      <c r="DOO101" s="175">
        <f t="shared" si="48"/>
        <v>0</v>
      </c>
      <c r="DOP101" s="175">
        <f t="shared" si="48"/>
        <v>0</v>
      </c>
      <c r="DOQ101" s="175">
        <f t="shared" si="48"/>
        <v>0</v>
      </c>
      <c r="DOR101" s="175">
        <f t="shared" si="48"/>
        <v>0</v>
      </c>
      <c r="DOS101" s="175">
        <f t="shared" si="48"/>
        <v>0</v>
      </c>
      <c r="DOT101" s="175">
        <f t="shared" si="48"/>
        <v>0</v>
      </c>
      <c r="DOU101" s="175">
        <f t="shared" si="48"/>
        <v>0</v>
      </c>
      <c r="DOV101" s="175">
        <f t="shared" si="48"/>
        <v>0</v>
      </c>
      <c r="DOW101" s="175">
        <f t="shared" si="48"/>
        <v>0</v>
      </c>
      <c r="DOX101" s="175">
        <f t="shared" si="48"/>
        <v>0</v>
      </c>
      <c r="DOY101" s="175">
        <f t="shared" si="48"/>
        <v>0</v>
      </c>
      <c r="DOZ101" s="175">
        <f t="shared" si="48"/>
        <v>0</v>
      </c>
      <c r="DPA101" s="175">
        <f t="shared" si="48"/>
        <v>0</v>
      </c>
      <c r="DPB101" s="175">
        <f t="shared" si="48"/>
        <v>0</v>
      </c>
      <c r="DPC101" s="175">
        <f t="shared" si="48"/>
        <v>0</v>
      </c>
      <c r="DPD101" s="175">
        <f t="shared" si="48"/>
        <v>0</v>
      </c>
      <c r="DPE101" s="175">
        <f t="shared" si="48"/>
        <v>0</v>
      </c>
      <c r="DPF101" s="175">
        <f t="shared" si="48"/>
        <v>0</v>
      </c>
      <c r="DPG101" s="175">
        <f t="shared" ref="DPG101:DRR101" si="49">(COUNT(DPG2:DPG86)+COUNTIF(DPG2:DPG86,"OK")+COUNTIF(DPG2:DPG86,"FÉRIAS")+COUNTIF(DPG2:DPG86,"SÁBADO")+COUNTIF(DPG2:DPG86,"DOMINGO")+COUNTIF(DPG2:DPG86,"SEM PRODUÇÃO")+COUNTIF(DPG2:DPG86,"FERIADO")+COUNTIF(DPG2:DPG86,0)+COUNTIF(DPG2:DPG86,"KO")+COUNTIF(DPG2:DPG86,"N/A"))/80</f>
        <v>0</v>
      </c>
      <c r="DPH101" s="175">
        <f t="shared" si="49"/>
        <v>0</v>
      </c>
      <c r="DPI101" s="175">
        <f t="shared" si="49"/>
        <v>0</v>
      </c>
      <c r="DPJ101" s="175">
        <f t="shared" si="49"/>
        <v>0</v>
      </c>
      <c r="DPK101" s="175">
        <f t="shared" si="49"/>
        <v>0</v>
      </c>
      <c r="DPL101" s="175">
        <f t="shared" si="49"/>
        <v>0</v>
      </c>
      <c r="DPM101" s="175">
        <f t="shared" si="49"/>
        <v>0</v>
      </c>
      <c r="DPN101" s="175">
        <f t="shared" si="49"/>
        <v>0</v>
      </c>
      <c r="DPO101" s="175">
        <f t="shared" si="49"/>
        <v>0</v>
      </c>
      <c r="DPP101" s="175">
        <f t="shared" si="49"/>
        <v>0</v>
      </c>
      <c r="DPQ101" s="175">
        <f t="shared" si="49"/>
        <v>0</v>
      </c>
      <c r="DPR101" s="175">
        <f t="shared" si="49"/>
        <v>0</v>
      </c>
      <c r="DPS101" s="175">
        <f t="shared" si="49"/>
        <v>0</v>
      </c>
      <c r="DPT101" s="175">
        <f t="shared" si="49"/>
        <v>0</v>
      </c>
      <c r="DPU101" s="175">
        <f t="shared" si="49"/>
        <v>0</v>
      </c>
      <c r="DPV101" s="175">
        <f t="shared" si="49"/>
        <v>0</v>
      </c>
      <c r="DPW101" s="175">
        <f t="shared" si="49"/>
        <v>0</v>
      </c>
      <c r="DPX101" s="175">
        <f t="shared" si="49"/>
        <v>0</v>
      </c>
      <c r="DPY101" s="175">
        <f t="shared" si="49"/>
        <v>0</v>
      </c>
      <c r="DPZ101" s="175">
        <f t="shared" si="49"/>
        <v>0</v>
      </c>
      <c r="DQA101" s="175">
        <f t="shared" si="49"/>
        <v>0</v>
      </c>
      <c r="DQB101" s="175">
        <f t="shared" si="49"/>
        <v>0</v>
      </c>
      <c r="DQC101" s="175">
        <f t="shared" si="49"/>
        <v>0</v>
      </c>
      <c r="DQD101" s="175">
        <f t="shared" si="49"/>
        <v>0</v>
      </c>
      <c r="DQE101" s="175">
        <f t="shared" si="49"/>
        <v>0</v>
      </c>
      <c r="DQF101" s="175">
        <f t="shared" si="49"/>
        <v>0</v>
      </c>
      <c r="DQG101" s="175">
        <f t="shared" si="49"/>
        <v>0</v>
      </c>
      <c r="DQH101" s="175">
        <f t="shared" si="49"/>
        <v>0</v>
      </c>
      <c r="DQI101" s="175">
        <f t="shared" si="49"/>
        <v>0</v>
      </c>
      <c r="DQJ101" s="175">
        <f t="shared" si="49"/>
        <v>0</v>
      </c>
      <c r="DQK101" s="175">
        <f t="shared" si="49"/>
        <v>0</v>
      </c>
      <c r="DQL101" s="175">
        <f t="shared" si="49"/>
        <v>0</v>
      </c>
      <c r="DQM101" s="175">
        <f t="shared" si="49"/>
        <v>0</v>
      </c>
      <c r="DQN101" s="175">
        <f t="shared" si="49"/>
        <v>0</v>
      </c>
      <c r="DQO101" s="175">
        <f t="shared" si="49"/>
        <v>0</v>
      </c>
      <c r="DQP101" s="175">
        <f t="shared" si="49"/>
        <v>0</v>
      </c>
      <c r="DQQ101" s="175">
        <f t="shared" si="49"/>
        <v>0</v>
      </c>
      <c r="DQR101" s="175">
        <f t="shared" si="49"/>
        <v>0</v>
      </c>
      <c r="DQS101" s="175">
        <f t="shared" si="49"/>
        <v>0</v>
      </c>
      <c r="DQT101" s="175">
        <f t="shared" si="49"/>
        <v>0</v>
      </c>
      <c r="DQU101" s="175">
        <f t="shared" si="49"/>
        <v>0</v>
      </c>
      <c r="DQV101" s="175">
        <f t="shared" si="49"/>
        <v>0</v>
      </c>
      <c r="DQW101" s="175">
        <f t="shared" si="49"/>
        <v>0</v>
      </c>
      <c r="DQX101" s="175">
        <f t="shared" si="49"/>
        <v>0</v>
      </c>
      <c r="DQY101" s="175">
        <f t="shared" si="49"/>
        <v>0</v>
      </c>
      <c r="DQZ101" s="175">
        <f t="shared" si="49"/>
        <v>0</v>
      </c>
      <c r="DRA101" s="175">
        <f t="shared" si="49"/>
        <v>0</v>
      </c>
      <c r="DRB101" s="175">
        <f t="shared" si="49"/>
        <v>0</v>
      </c>
      <c r="DRC101" s="175">
        <f t="shared" si="49"/>
        <v>0</v>
      </c>
      <c r="DRD101" s="175">
        <f t="shared" si="49"/>
        <v>0</v>
      </c>
      <c r="DRE101" s="175">
        <f t="shared" si="49"/>
        <v>0</v>
      </c>
      <c r="DRF101" s="175">
        <f t="shared" si="49"/>
        <v>0</v>
      </c>
      <c r="DRG101" s="175">
        <f t="shared" si="49"/>
        <v>0</v>
      </c>
      <c r="DRH101" s="175">
        <f t="shared" si="49"/>
        <v>0</v>
      </c>
      <c r="DRI101" s="175">
        <f t="shared" si="49"/>
        <v>0</v>
      </c>
      <c r="DRJ101" s="175">
        <f t="shared" si="49"/>
        <v>0</v>
      </c>
      <c r="DRK101" s="175">
        <f t="shared" si="49"/>
        <v>0</v>
      </c>
      <c r="DRL101" s="175">
        <f t="shared" si="49"/>
        <v>0</v>
      </c>
      <c r="DRM101" s="175">
        <f t="shared" si="49"/>
        <v>0</v>
      </c>
      <c r="DRN101" s="175">
        <f t="shared" si="49"/>
        <v>0</v>
      </c>
      <c r="DRO101" s="175">
        <f t="shared" si="49"/>
        <v>0</v>
      </c>
      <c r="DRP101" s="175">
        <f t="shared" si="49"/>
        <v>0</v>
      </c>
      <c r="DRQ101" s="175">
        <f t="shared" si="49"/>
        <v>0</v>
      </c>
      <c r="DRR101" s="175">
        <f t="shared" si="49"/>
        <v>0</v>
      </c>
      <c r="DRS101" s="175">
        <f t="shared" ref="DRS101:DUD101" si="50">(COUNT(DRS2:DRS86)+COUNTIF(DRS2:DRS86,"OK")+COUNTIF(DRS2:DRS86,"FÉRIAS")+COUNTIF(DRS2:DRS86,"SÁBADO")+COUNTIF(DRS2:DRS86,"DOMINGO")+COUNTIF(DRS2:DRS86,"SEM PRODUÇÃO")+COUNTIF(DRS2:DRS86,"FERIADO")+COUNTIF(DRS2:DRS86,0)+COUNTIF(DRS2:DRS86,"KO")+COUNTIF(DRS2:DRS86,"N/A"))/80</f>
        <v>0</v>
      </c>
      <c r="DRT101" s="175">
        <f t="shared" si="50"/>
        <v>0</v>
      </c>
      <c r="DRU101" s="175">
        <f t="shared" si="50"/>
        <v>0</v>
      </c>
      <c r="DRV101" s="175">
        <f t="shared" si="50"/>
        <v>0</v>
      </c>
      <c r="DRW101" s="175">
        <f t="shared" si="50"/>
        <v>0</v>
      </c>
      <c r="DRX101" s="175">
        <f t="shared" si="50"/>
        <v>0</v>
      </c>
      <c r="DRY101" s="175">
        <f t="shared" si="50"/>
        <v>0</v>
      </c>
      <c r="DRZ101" s="175">
        <f t="shared" si="50"/>
        <v>0</v>
      </c>
      <c r="DSA101" s="175">
        <f t="shared" si="50"/>
        <v>0</v>
      </c>
      <c r="DSB101" s="175">
        <f t="shared" si="50"/>
        <v>0</v>
      </c>
      <c r="DSC101" s="175">
        <f t="shared" si="50"/>
        <v>0</v>
      </c>
      <c r="DSD101" s="175">
        <f t="shared" si="50"/>
        <v>0</v>
      </c>
      <c r="DSE101" s="175">
        <f t="shared" si="50"/>
        <v>0</v>
      </c>
      <c r="DSF101" s="175">
        <f t="shared" si="50"/>
        <v>0</v>
      </c>
      <c r="DSG101" s="175">
        <f t="shared" si="50"/>
        <v>0</v>
      </c>
      <c r="DSH101" s="175">
        <f t="shared" si="50"/>
        <v>0</v>
      </c>
      <c r="DSI101" s="175">
        <f t="shared" si="50"/>
        <v>0</v>
      </c>
      <c r="DSJ101" s="175">
        <f t="shared" si="50"/>
        <v>0</v>
      </c>
      <c r="DSK101" s="175">
        <f t="shared" si="50"/>
        <v>0</v>
      </c>
      <c r="DSL101" s="175">
        <f t="shared" si="50"/>
        <v>0</v>
      </c>
      <c r="DSM101" s="175">
        <f t="shared" si="50"/>
        <v>0</v>
      </c>
      <c r="DSN101" s="175">
        <f t="shared" si="50"/>
        <v>0</v>
      </c>
      <c r="DSO101" s="175">
        <f t="shared" si="50"/>
        <v>0</v>
      </c>
      <c r="DSP101" s="175">
        <f t="shared" si="50"/>
        <v>0</v>
      </c>
      <c r="DSQ101" s="175">
        <f t="shared" si="50"/>
        <v>0</v>
      </c>
      <c r="DSR101" s="175">
        <f t="shared" si="50"/>
        <v>0</v>
      </c>
      <c r="DSS101" s="175">
        <f t="shared" si="50"/>
        <v>0</v>
      </c>
      <c r="DST101" s="175">
        <f t="shared" si="50"/>
        <v>0</v>
      </c>
      <c r="DSU101" s="175">
        <f t="shared" si="50"/>
        <v>0</v>
      </c>
      <c r="DSV101" s="175">
        <f t="shared" si="50"/>
        <v>0</v>
      </c>
      <c r="DSW101" s="175">
        <f t="shared" si="50"/>
        <v>0</v>
      </c>
      <c r="DSX101" s="175">
        <f t="shared" si="50"/>
        <v>0</v>
      </c>
      <c r="DSY101" s="175">
        <f t="shared" si="50"/>
        <v>0</v>
      </c>
      <c r="DSZ101" s="175">
        <f t="shared" si="50"/>
        <v>0</v>
      </c>
      <c r="DTA101" s="175">
        <f t="shared" si="50"/>
        <v>0</v>
      </c>
      <c r="DTB101" s="175">
        <f t="shared" si="50"/>
        <v>0</v>
      </c>
      <c r="DTC101" s="175">
        <f t="shared" si="50"/>
        <v>0</v>
      </c>
      <c r="DTD101" s="175">
        <f t="shared" si="50"/>
        <v>0</v>
      </c>
      <c r="DTE101" s="175">
        <f t="shared" si="50"/>
        <v>0</v>
      </c>
      <c r="DTF101" s="175">
        <f t="shared" si="50"/>
        <v>0</v>
      </c>
      <c r="DTG101" s="175">
        <f t="shared" si="50"/>
        <v>0</v>
      </c>
      <c r="DTH101" s="175">
        <f t="shared" si="50"/>
        <v>0</v>
      </c>
      <c r="DTI101" s="175">
        <f t="shared" si="50"/>
        <v>0</v>
      </c>
      <c r="DTJ101" s="175">
        <f t="shared" si="50"/>
        <v>0</v>
      </c>
      <c r="DTK101" s="175">
        <f t="shared" si="50"/>
        <v>0</v>
      </c>
      <c r="DTL101" s="175">
        <f t="shared" si="50"/>
        <v>0</v>
      </c>
      <c r="DTM101" s="175">
        <f t="shared" si="50"/>
        <v>0</v>
      </c>
      <c r="DTN101" s="175">
        <f t="shared" si="50"/>
        <v>0</v>
      </c>
      <c r="DTO101" s="175">
        <f t="shared" si="50"/>
        <v>0</v>
      </c>
      <c r="DTP101" s="175">
        <f t="shared" si="50"/>
        <v>0</v>
      </c>
      <c r="DTQ101" s="175">
        <f t="shared" si="50"/>
        <v>0</v>
      </c>
      <c r="DTR101" s="175">
        <f t="shared" si="50"/>
        <v>0</v>
      </c>
      <c r="DTS101" s="175">
        <f t="shared" si="50"/>
        <v>0</v>
      </c>
      <c r="DTT101" s="175">
        <f t="shared" si="50"/>
        <v>0</v>
      </c>
      <c r="DTU101" s="175">
        <f t="shared" si="50"/>
        <v>0</v>
      </c>
      <c r="DTV101" s="175">
        <f t="shared" si="50"/>
        <v>0</v>
      </c>
      <c r="DTW101" s="175">
        <f t="shared" si="50"/>
        <v>0</v>
      </c>
      <c r="DTX101" s="175">
        <f t="shared" si="50"/>
        <v>0</v>
      </c>
      <c r="DTY101" s="175">
        <f t="shared" si="50"/>
        <v>0</v>
      </c>
      <c r="DTZ101" s="175">
        <f t="shared" si="50"/>
        <v>0</v>
      </c>
      <c r="DUA101" s="175">
        <f t="shared" si="50"/>
        <v>0</v>
      </c>
      <c r="DUB101" s="175">
        <f t="shared" si="50"/>
        <v>0</v>
      </c>
      <c r="DUC101" s="175">
        <f t="shared" si="50"/>
        <v>0</v>
      </c>
      <c r="DUD101" s="175">
        <f t="shared" si="50"/>
        <v>0</v>
      </c>
      <c r="DUE101" s="175">
        <f t="shared" ref="DUE101:DWP101" si="51">(COUNT(DUE2:DUE86)+COUNTIF(DUE2:DUE86,"OK")+COUNTIF(DUE2:DUE86,"FÉRIAS")+COUNTIF(DUE2:DUE86,"SÁBADO")+COUNTIF(DUE2:DUE86,"DOMINGO")+COUNTIF(DUE2:DUE86,"SEM PRODUÇÃO")+COUNTIF(DUE2:DUE86,"FERIADO")+COUNTIF(DUE2:DUE86,0)+COUNTIF(DUE2:DUE86,"KO")+COUNTIF(DUE2:DUE86,"N/A"))/80</f>
        <v>0</v>
      </c>
      <c r="DUF101" s="175">
        <f t="shared" si="51"/>
        <v>0</v>
      </c>
      <c r="DUG101" s="175">
        <f t="shared" si="51"/>
        <v>0</v>
      </c>
      <c r="DUH101" s="175">
        <f t="shared" si="51"/>
        <v>0</v>
      </c>
      <c r="DUI101" s="175">
        <f t="shared" si="51"/>
        <v>0</v>
      </c>
      <c r="DUJ101" s="175">
        <f t="shared" si="51"/>
        <v>0</v>
      </c>
      <c r="DUK101" s="175">
        <f t="shared" si="51"/>
        <v>0</v>
      </c>
      <c r="DUL101" s="175">
        <f t="shared" si="51"/>
        <v>0</v>
      </c>
      <c r="DUM101" s="175">
        <f t="shared" si="51"/>
        <v>0</v>
      </c>
      <c r="DUN101" s="175">
        <f t="shared" si="51"/>
        <v>0</v>
      </c>
      <c r="DUO101" s="175">
        <f t="shared" si="51"/>
        <v>0</v>
      </c>
      <c r="DUP101" s="175">
        <f t="shared" si="51"/>
        <v>0</v>
      </c>
      <c r="DUQ101" s="175">
        <f t="shared" si="51"/>
        <v>0</v>
      </c>
      <c r="DUR101" s="175">
        <f t="shared" si="51"/>
        <v>0</v>
      </c>
      <c r="DUS101" s="175">
        <f t="shared" si="51"/>
        <v>0</v>
      </c>
      <c r="DUT101" s="175">
        <f t="shared" si="51"/>
        <v>0</v>
      </c>
      <c r="DUU101" s="175">
        <f t="shared" si="51"/>
        <v>0</v>
      </c>
      <c r="DUV101" s="175">
        <f t="shared" si="51"/>
        <v>0</v>
      </c>
      <c r="DUW101" s="175">
        <f t="shared" si="51"/>
        <v>0</v>
      </c>
      <c r="DUX101" s="175">
        <f t="shared" si="51"/>
        <v>0</v>
      </c>
      <c r="DUY101" s="175">
        <f t="shared" si="51"/>
        <v>0</v>
      </c>
      <c r="DUZ101" s="175">
        <f t="shared" si="51"/>
        <v>0</v>
      </c>
      <c r="DVA101" s="175">
        <f t="shared" si="51"/>
        <v>0</v>
      </c>
      <c r="DVB101" s="175">
        <f t="shared" si="51"/>
        <v>0</v>
      </c>
      <c r="DVC101" s="175">
        <f t="shared" si="51"/>
        <v>0</v>
      </c>
      <c r="DVD101" s="175">
        <f t="shared" si="51"/>
        <v>0</v>
      </c>
      <c r="DVE101" s="175">
        <f t="shared" si="51"/>
        <v>0</v>
      </c>
      <c r="DVF101" s="175">
        <f t="shared" si="51"/>
        <v>0</v>
      </c>
      <c r="DVG101" s="175">
        <f t="shared" si="51"/>
        <v>0</v>
      </c>
      <c r="DVH101" s="175">
        <f t="shared" si="51"/>
        <v>0</v>
      </c>
      <c r="DVI101" s="175">
        <f t="shared" si="51"/>
        <v>0</v>
      </c>
      <c r="DVJ101" s="175">
        <f t="shared" si="51"/>
        <v>0</v>
      </c>
      <c r="DVK101" s="175">
        <f t="shared" si="51"/>
        <v>0</v>
      </c>
      <c r="DVL101" s="175">
        <f t="shared" si="51"/>
        <v>0</v>
      </c>
      <c r="DVM101" s="175">
        <f t="shared" si="51"/>
        <v>0</v>
      </c>
      <c r="DVN101" s="175">
        <f t="shared" si="51"/>
        <v>0</v>
      </c>
      <c r="DVO101" s="175">
        <f t="shared" si="51"/>
        <v>0</v>
      </c>
      <c r="DVP101" s="175">
        <f t="shared" si="51"/>
        <v>0</v>
      </c>
      <c r="DVQ101" s="175">
        <f t="shared" si="51"/>
        <v>0</v>
      </c>
      <c r="DVR101" s="175">
        <f t="shared" si="51"/>
        <v>0</v>
      </c>
      <c r="DVS101" s="175">
        <f t="shared" si="51"/>
        <v>0</v>
      </c>
      <c r="DVT101" s="175">
        <f t="shared" si="51"/>
        <v>0</v>
      </c>
      <c r="DVU101" s="175">
        <f t="shared" si="51"/>
        <v>0</v>
      </c>
      <c r="DVV101" s="175">
        <f t="shared" si="51"/>
        <v>0</v>
      </c>
      <c r="DVW101" s="175">
        <f t="shared" si="51"/>
        <v>0</v>
      </c>
      <c r="DVX101" s="175">
        <f t="shared" si="51"/>
        <v>0</v>
      </c>
      <c r="DVY101" s="175">
        <f t="shared" si="51"/>
        <v>0</v>
      </c>
      <c r="DVZ101" s="175">
        <f t="shared" si="51"/>
        <v>0</v>
      </c>
      <c r="DWA101" s="175">
        <f t="shared" si="51"/>
        <v>0</v>
      </c>
      <c r="DWB101" s="175">
        <f t="shared" si="51"/>
        <v>0</v>
      </c>
      <c r="DWC101" s="175">
        <f t="shared" si="51"/>
        <v>0</v>
      </c>
      <c r="DWD101" s="175">
        <f t="shared" si="51"/>
        <v>0</v>
      </c>
      <c r="DWE101" s="175">
        <f t="shared" si="51"/>
        <v>0</v>
      </c>
      <c r="DWF101" s="175">
        <f t="shared" si="51"/>
        <v>0</v>
      </c>
      <c r="DWG101" s="175">
        <f t="shared" si="51"/>
        <v>0</v>
      </c>
      <c r="DWH101" s="175">
        <f t="shared" si="51"/>
        <v>0</v>
      </c>
      <c r="DWI101" s="175">
        <f t="shared" si="51"/>
        <v>0</v>
      </c>
      <c r="DWJ101" s="175">
        <f t="shared" si="51"/>
        <v>0</v>
      </c>
      <c r="DWK101" s="175">
        <f t="shared" si="51"/>
        <v>0</v>
      </c>
      <c r="DWL101" s="175">
        <f t="shared" si="51"/>
        <v>0</v>
      </c>
      <c r="DWM101" s="175">
        <f t="shared" si="51"/>
        <v>0</v>
      </c>
      <c r="DWN101" s="175">
        <f t="shared" si="51"/>
        <v>0</v>
      </c>
      <c r="DWO101" s="175">
        <f t="shared" si="51"/>
        <v>0</v>
      </c>
      <c r="DWP101" s="175">
        <f t="shared" si="51"/>
        <v>0</v>
      </c>
      <c r="DWQ101" s="175">
        <f t="shared" ref="DWQ101:DZB101" si="52">(COUNT(DWQ2:DWQ86)+COUNTIF(DWQ2:DWQ86,"OK")+COUNTIF(DWQ2:DWQ86,"FÉRIAS")+COUNTIF(DWQ2:DWQ86,"SÁBADO")+COUNTIF(DWQ2:DWQ86,"DOMINGO")+COUNTIF(DWQ2:DWQ86,"SEM PRODUÇÃO")+COUNTIF(DWQ2:DWQ86,"FERIADO")+COUNTIF(DWQ2:DWQ86,0)+COUNTIF(DWQ2:DWQ86,"KO")+COUNTIF(DWQ2:DWQ86,"N/A"))/80</f>
        <v>0</v>
      </c>
      <c r="DWR101" s="175">
        <f t="shared" si="52"/>
        <v>0</v>
      </c>
      <c r="DWS101" s="175">
        <f t="shared" si="52"/>
        <v>0</v>
      </c>
      <c r="DWT101" s="175">
        <f t="shared" si="52"/>
        <v>0</v>
      </c>
      <c r="DWU101" s="175">
        <f t="shared" si="52"/>
        <v>0</v>
      </c>
      <c r="DWV101" s="175">
        <f t="shared" si="52"/>
        <v>0</v>
      </c>
      <c r="DWW101" s="175">
        <f t="shared" si="52"/>
        <v>0</v>
      </c>
      <c r="DWX101" s="175">
        <f t="shared" si="52"/>
        <v>0</v>
      </c>
      <c r="DWY101" s="175">
        <f t="shared" si="52"/>
        <v>0</v>
      </c>
      <c r="DWZ101" s="175">
        <f t="shared" si="52"/>
        <v>0</v>
      </c>
      <c r="DXA101" s="175">
        <f t="shared" si="52"/>
        <v>0</v>
      </c>
      <c r="DXB101" s="175">
        <f t="shared" si="52"/>
        <v>0</v>
      </c>
      <c r="DXC101" s="175">
        <f t="shared" si="52"/>
        <v>0</v>
      </c>
      <c r="DXD101" s="175">
        <f t="shared" si="52"/>
        <v>0</v>
      </c>
      <c r="DXE101" s="175">
        <f t="shared" si="52"/>
        <v>0</v>
      </c>
      <c r="DXF101" s="175">
        <f t="shared" si="52"/>
        <v>0</v>
      </c>
      <c r="DXG101" s="175">
        <f t="shared" si="52"/>
        <v>0</v>
      </c>
      <c r="DXH101" s="175">
        <f t="shared" si="52"/>
        <v>0</v>
      </c>
      <c r="DXI101" s="175">
        <f t="shared" si="52"/>
        <v>0</v>
      </c>
      <c r="DXJ101" s="175">
        <f t="shared" si="52"/>
        <v>0</v>
      </c>
      <c r="DXK101" s="175">
        <f t="shared" si="52"/>
        <v>0</v>
      </c>
      <c r="DXL101" s="175">
        <f t="shared" si="52"/>
        <v>0</v>
      </c>
      <c r="DXM101" s="175">
        <f t="shared" si="52"/>
        <v>0</v>
      </c>
      <c r="DXN101" s="175">
        <f t="shared" si="52"/>
        <v>0</v>
      </c>
      <c r="DXO101" s="175">
        <f t="shared" si="52"/>
        <v>0</v>
      </c>
      <c r="DXP101" s="175">
        <f t="shared" si="52"/>
        <v>0</v>
      </c>
      <c r="DXQ101" s="175">
        <f t="shared" si="52"/>
        <v>0</v>
      </c>
      <c r="DXR101" s="175">
        <f t="shared" si="52"/>
        <v>0</v>
      </c>
      <c r="DXS101" s="175">
        <f t="shared" si="52"/>
        <v>0</v>
      </c>
      <c r="DXT101" s="175">
        <f t="shared" si="52"/>
        <v>0</v>
      </c>
      <c r="DXU101" s="175">
        <f t="shared" si="52"/>
        <v>0</v>
      </c>
      <c r="DXV101" s="175">
        <f t="shared" si="52"/>
        <v>0</v>
      </c>
      <c r="DXW101" s="175">
        <f t="shared" si="52"/>
        <v>0</v>
      </c>
      <c r="DXX101" s="175">
        <f t="shared" si="52"/>
        <v>0</v>
      </c>
      <c r="DXY101" s="175">
        <f t="shared" si="52"/>
        <v>0</v>
      </c>
      <c r="DXZ101" s="175">
        <f t="shared" si="52"/>
        <v>0</v>
      </c>
      <c r="DYA101" s="175">
        <f t="shared" si="52"/>
        <v>0</v>
      </c>
      <c r="DYB101" s="175">
        <f t="shared" si="52"/>
        <v>0</v>
      </c>
      <c r="DYC101" s="175">
        <f t="shared" si="52"/>
        <v>0</v>
      </c>
      <c r="DYD101" s="175">
        <f t="shared" si="52"/>
        <v>0</v>
      </c>
      <c r="DYE101" s="175">
        <f t="shared" si="52"/>
        <v>0</v>
      </c>
      <c r="DYF101" s="175">
        <f t="shared" si="52"/>
        <v>0</v>
      </c>
      <c r="DYG101" s="175">
        <f t="shared" si="52"/>
        <v>0</v>
      </c>
      <c r="DYH101" s="175">
        <f t="shared" si="52"/>
        <v>0</v>
      </c>
      <c r="DYI101" s="175">
        <f t="shared" si="52"/>
        <v>0</v>
      </c>
      <c r="DYJ101" s="175">
        <f t="shared" si="52"/>
        <v>0</v>
      </c>
      <c r="DYK101" s="175">
        <f t="shared" si="52"/>
        <v>0</v>
      </c>
      <c r="DYL101" s="175">
        <f t="shared" si="52"/>
        <v>0</v>
      </c>
      <c r="DYM101" s="175">
        <f t="shared" si="52"/>
        <v>0</v>
      </c>
      <c r="DYN101" s="175">
        <f t="shared" si="52"/>
        <v>0</v>
      </c>
      <c r="DYO101" s="175">
        <f t="shared" si="52"/>
        <v>0</v>
      </c>
      <c r="DYP101" s="175">
        <f t="shared" si="52"/>
        <v>0</v>
      </c>
      <c r="DYQ101" s="175">
        <f t="shared" si="52"/>
        <v>0</v>
      </c>
      <c r="DYR101" s="175">
        <f t="shared" si="52"/>
        <v>0</v>
      </c>
      <c r="DYS101" s="175">
        <f t="shared" si="52"/>
        <v>0</v>
      </c>
      <c r="DYT101" s="175">
        <f t="shared" si="52"/>
        <v>0</v>
      </c>
      <c r="DYU101" s="175">
        <f t="shared" si="52"/>
        <v>0</v>
      </c>
      <c r="DYV101" s="175">
        <f t="shared" si="52"/>
        <v>0</v>
      </c>
      <c r="DYW101" s="175">
        <f t="shared" si="52"/>
        <v>0</v>
      </c>
      <c r="DYX101" s="175">
        <f t="shared" si="52"/>
        <v>0</v>
      </c>
      <c r="DYY101" s="175">
        <f t="shared" si="52"/>
        <v>0</v>
      </c>
      <c r="DYZ101" s="175">
        <f t="shared" si="52"/>
        <v>0</v>
      </c>
      <c r="DZA101" s="175">
        <f t="shared" si="52"/>
        <v>0</v>
      </c>
      <c r="DZB101" s="175">
        <f t="shared" si="52"/>
        <v>0</v>
      </c>
      <c r="DZC101" s="175">
        <f t="shared" ref="DZC101:EBN101" si="53">(COUNT(DZC2:DZC86)+COUNTIF(DZC2:DZC86,"OK")+COUNTIF(DZC2:DZC86,"FÉRIAS")+COUNTIF(DZC2:DZC86,"SÁBADO")+COUNTIF(DZC2:DZC86,"DOMINGO")+COUNTIF(DZC2:DZC86,"SEM PRODUÇÃO")+COUNTIF(DZC2:DZC86,"FERIADO")+COUNTIF(DZC2:DZC86,0)+COUNTIF(DZC2:DZC86,"KO")+COUNTIF(DZC2:DZC86,"N/A"))/80</f>
        <v>0</v>
      </c>
      <c r="DZD101" s="175">
        <f t="shared" si="53"/>
        <v>0</v>
      </c>
      <c r="DZE101" s="175">
        <f t="shared" si="53"/>
        <v>0</v>
      </c>
      <c r="DZF101" s="175">
        <f t="shared" si="53"/>
        <v>0</v>
      </c>
      <c r="DZG101" s="175">
        <f t="shared" si="53"/>
        <v>0</v>
      </c>
      <c r="DZH101" s="175">
        <f t="shared" si="53"/>
        <v>0</v>
      </c>
      <c r="DZI101" s="175">
        <f t="shared" si="53"/>
        <v>0</v>
      </c>
      <c r="DZJ101" s="175">
        <f t="shared" si="53"/>
        <v>0</v>
      </c>
      <c r="DZK101" s="175">
        <f t="shared" si="53"/>
        <v>0</v>
      </c>
      <c r="DZL101" s="175">
        <f t="shared" si="53"/>
        <v>0</v>
      </c>
      <c r="DZM101" s="175">
        <f t="shared" si="53"/>
        <v>0</v>
      </c>
      <c r="DZN101" s="175">
        <f t="shared" si="53"/>
        <v>0</v>
      </c>
      <c r="DZO101" s="175">
        <f t="shared" si="53"/>
        <v>0</v>
      </c>
      <c r="DZP101" s="175">
        <f t="shared" si="53"/>
        <v>0</v>
      </c>
      <c r="DZQ101" s="175">
        <f t="shared" si="53"/>
        <v>0</v>
      </c>
      <c r="DZR101" s="175">
        <f t="shared" si="53"/>
        <v>0</v>
      </c>
      <c r="DZS101" s="175">
        <f t="shared" si="53"/>
        <v>0</v>
      </c>
      <c r="DZT101" s="175">
        <f t="shared" si="53"/>
        <v>0</v>
      </c>
      <c r="DZU101" s="175">
        <f t="shared" si="53"/>
        <v>0</v>
      </c>
      <c r="DZV101" s="175">
        <f t="shared" si="53"/>
        <v>0</v>
      </c>
      <c r="DZW101" s="175">
        <f t="shared" si="53"/>
        <v>0</v>
      </c>
      <c r="DZX101" s="175">
        <f t="shared" si="53"/>
        <v>0</v>
      </c>
      <c r="DZY101" s="175">
        <f t="shared" si="53"/>
        <v>0</v>
      </c>
      <c r="DZZ101" s="175">
        <f t="shared" si="53"/>
        <v>0</v>
      </c>
      <c r="EAA101" s="175">
        <f t="shared" si="53"/>
        <v>0</v>
      </c>
      <c r="EAB101" s="175">
        <f t="shared" si="53"/>
        <v>0</v>
      </c>
      <c r="EAC101" s="175">
        <f t="shared" si="53"/>
        <v>0</v>
      </c>
      <c r="EAD101" s="175">
        <f t="shared" si="53"/>
        <v>0</v>
      </c>
      <c r="EAE101" s="175">
        <f t="shared" si="53"/>
        <v>0</v>
      </c>
      <c r="EAF101" s="175">
        <f t="shared" si="53"/>
        <v>0</v>
      </c>
      <c r="EAG101" s="175">
        <f t="shared" si="53"/>
        <v>0</v>
      </c>
      <c r="EAH101" s="175">
        <f t="shared" si="53"/>
        <v>0</v>
      </c>
      <c r="EAI101" s="175">
        <f t="shared" si="53"/>
        <v>0</v>
      </c>
      <c r="EAJ101" s="175">
        <f t="shared" si="53"/>
        <v>0</v>
      </c>
      <c r="EAK101" s="175">
        <f t="shared" si="53"/>
        <v>0</v>
      </c>
      <c r="EAL101" s="175">
        <f t="shared" si="53"/>
        <v>0</v>
      </c>
      <c r="EAM101" s="175">
        <f t="shared" si="53"/>
        <v>0</v>
      </c>
      <c r="EAN101" s="175">
        <f t="shared" si="53"/>
        <v>0</v>
      </c>
      <c r="EAO101" s="175">
        <f t="shared" si="53"/>
        <v>0</v>
      </c>
      <c r="EAP101" s="175">
        <f t="shared" si="53"/>
        <v>0</v>
      </c>
      <c r="EAQ101" s="175">
        <f t="shared" si="53"/>
        <v>0</v>
      </c>
      <c r="EAR101" s="175">
        <f t="shared" si="53"/>
        <v>0</v>
      </c>
      <c r="EAS101" s="175">
        <f t="shared" si="53"/>
        <v>0</v>
      </c>
      <c r="EAT101" s="175">
        <f t="shared" si="53"/>
        <v>0</v>
      </c>
      <c r="EAU101" s="175">
        <f t="shared" si="53"/>
        <v>0</v>
      </c>
      <c r="EAV101" s="175">
        <f t="shared" si="53"/>
        <v>0</v>
      </c>
      <c r="EAW101" s="175">
        <f t="shared" si="53"/>
        <v>0</v>
      </c>
      <c r="EAX101" s="175">
        <f t="shared" si="53"/>
        <v>0</v>
      </c>
      <c r="EAY101" s="175">
        <f t="shared" si="53"/>
        <v>0</v>
      </c>
      <c r="EAZ101" s="175">
        <f t="shared" si="53"/>
        <v>0</v>
      </c>
      <c r="EBA101" s="175">
        <f t="shared" si="53"/>
        <v>0</v>
      </c>
      <c r="EBB101" s="175">
        <f t="shared" si="53"/>
        <v>0</v>
      </c>
      <c r="EBC101" s="175">
        <f t="shared" si="53"/>
        <v>0</v>
      </c>
      <c r="EBD101" s="175">
        <f t="shared" si="53"/>
        <v>0</v>
      </c>
      <c r="EBE101" s="175">
        <f t="shared" si="53"/>
        <v>0</v>
      </c>
      <c r="EBF101" s="175">
        <f t="shared" si="53"/>
        <v>0</v>
      </c>
      <c r="EBG101" s="175">
        <f t="shared" si="53"/>
        <v>0</v>
      </c>
      <c r="EBH101" s="175">
        <f t="shared" si="53"/>
        <v>0</v>
      </c>
      <c r="EBI101" s="175">
        <f t="shared" si="53"/>
        <v>0</v>
      </c>
      <c r="EBJ101" s="175">
        <f t="shared" si="53"/>
        <v>0</v>
      </c>
      <c r="EBK101" s="175">
        <f t="shared" si="53"/>
        <v>0</v>
      </c>
      <c r="EBL101" s="175">
        <f t="shared" si="53"/>
        <v>0</v>
      </c>
      <c r="EBM101" s="175">
        <f t="shared" si="53"/>
        <v>0</v>
      </c>
      <c r="EBN101" s="175">
        <f t="shared" si="53"/>
        <v>0</v>
      </c>
      <c r="EBO101" s="175">
        <f t="shared" ref="EBO101:EDZ101" si="54">(COUNT(EBO2:EBO86)+COUNTIF(EBO2:EBO86,"OK")+COUNTIF(EBO2:EBO86,"FÉRIAS")+COUNTIF(EBO2:EBO86,"SÁBADO")+COUNTIF(EBO2:EBO86,"DOMINGO")+COUNTIF(EBO2:EBO86,"SEM PRODUÇÃO")+COUNTIF(EBO2:EBO86,"FERIADO")+COUNTIF(EBO2:EBO86,0)+COUNTIF(EBO2:EBO86,"KO")+COUNTIF(EBO2:EBO86,"N/A"))/80</f>
        <v>0</v>
      </c>
      <c r="EBP101" s="175">
        <f t="shared" si="54"/>
        <v>0</v>
      </c>
      <c r="EBQ101" s="175">
        <f t="shared" si="54"/>
        <v>0</v>
      </c>
      <c r="EBR101" s="175">
        <f t="shared" si="54"/>
        <v>0</v>
      </c>
      <c r="EBS101" s="175">
        <f t="shared" si="54"/>
        <v>0</v>
      </c>
      <c r="EBT101" s="175">
        <f t="shared" si="54"/>
        <v>0</v>
      </c>
      <c r="EBU101" s="175">
        <f t="shared" si="54"/>
        <v>0</v>
      </c>
      <c r="EBV101" s="175">
        <f t="shared" si="54"/>
        <v>0</v>
      </c>
      <c r="EBW101" s="175">
        <f t="shared" si="54"/>
        <v>0</v>
      </c>
      <c r="EBX101" s="175">
        <f t="shared" si="54"/>
        <v>0</v>
      </c>
      <c r="EBY101" s="175">
        <f t="shared" si="54"/>
        <v>0</v>
      </c>
      <c r="EBZ101" s="175">
        <f t="shared" si="54"/>
        <v>0</v>
      </c>
      <c r="ECA101" s="175">
        <f t="shared" si="54"/>
        <v>0</v>
      </c>
      <c r="ECB101" s="175">
        <f t="shared" si="54"/>
        <v>0</v>
      </c>
      <c r="ECC101" s="175">
        <f t="shared" si="54"/>
        <v>0</v>
      </c>
      <c r="ECD101" s="175">
        <f t="shared" si="54"/>
        <v>0</v>
      </c>
      <c r="ECE101" s="175">
        <f t="shared" si="54"/>
        <v>0</v>
      </c>
      <c r="ECF101" s="175">
        <f t="shared" si="54"/>
        <v>0</v>
      </c>
      <c r="ECG101" s="175">
        <f t="shared" si="54"/>
        <v>0</v>
      </c>
      <c r="ECH101" s="175">
        <f t="shared" si="54"/>
        <v>0</v>
      </c>
      <c r="ECI101" s="175">
        <f t="shared" si="54"/>
        <v>0</v>
      </c>
      <c r="ECJ101" s="175">
        <f t="shared" si="54"/>
        <v>0</v>
      </c>
      <c r="ECK101" s="175">
        <f t="shared" si="54"/>
        <v>0</v>
      </c>
      <c r="ECL101" s="175">
        <f t="shared" si="54"/>
        <v>0</v>
      </c>
      <c r="ECM101" s="175">
        <f t="shared" si="54"/>
        <v>0</v>
      </c>
      <c r="ECN101" s="175">
        <f t="shared" si="54"/>
        <v>0</v>
      </c>
      <c r="ECO101" s="175">
        <f t="shared" si="54"/>
        <v>0</v>
      </c>
      <c r="ECP101" s="175">
        <f t="shared" si="54"/>
        <v>0</v>
      </c>
      <c r="ECQ101" s="175">
        <f t="shared" si="54"/>
        <v>0</v>
      </c>
      <c r="ECR101" s="175">
        <f t="shared" si="54"/>
        <v>0</v>
      </c>
      <c r="ECS101" s="175">
        <f t="shared" si="54"/>
        <v>0</v>
      </c>
      <c r="ECT101" s="175">
        <f t="shared" si="54"/>
        <v>0</v>
      </c>
      <c r="ECU101" s="175">
        <f t="shared" si="54"/>
        <v>0</v>
      </c>
      <c r="ECV101" s="175">
        <f t="shared" si="54"/>
        <v>0</v>
      </c>
      <c r="ECW101" s="175">
        <f t="shared" si="54"/>
        <v>0</v>
      </c>
      <c r="ECX101" s="175">
        <f t="shared" si="54"/>
        <v>0</v>
      </c>
      <c r="ECY101" s="175">
        <f t="shared" si="54"/>
        <v>0</v>
      </c>
      <c r="ECZ101" s="175">
        <f t="shared" si="54"/>
        <v>0</v>
      </c>
      <c r="EDA101" s="175">
        <f t="shared" si="54"/>
        <v>0</v>
      </c>
      <c r="EDB101" s="175">
        <f t="shared" si="54"/>
        <v>0</v>
      </c>
      <c r="EDC101" s="175">
        <f t="shared" si="54"/>
        <v>0</v>
      </c>
      <c r="EDD101" s="175">
        <f t="shared" si="54"/>
        <v>0</v>
      </c>
      <c r="EDE101" s="175">
        <f t="shared" si="54"/>
        <v>0</v>
      </c>
      <c r="EDF101" s="175">
        <f t="shared" si="54"/>
        <v>0</v>
      </c>
      <c r="EDG101" s="175">
        <f t="shared" si="54"/>
        <v>0</v>
      </c>
      <c r="EDH101" s="175">
        <f t="shared" si="54"/>
        <v>0</v>
      </c>
      <c r="EDI101" s="175">
        <f t="shared" si="54"/>
        <v>0</v>
      </c>
      <c r="EDJ101" s="175">
        <f t="shared" si="54"/>
        <v>0</v>
      </c>
      <c r="EDK101" s="175">
        <f t="shared" si="54"/>
        <v>0</v>
      </c>
      <c r="EDL101" s="175">
        <f t="shared" si="54"/>
        <v>0</v>
      </c>
      <c r="EDM101" s="175">
        <f t="shared" si="54"/>
        <v>0</v>
      </c>
      <c r="EDN101" s="175">
        <f t="shared" si="54"/>
        <v>0</v>
      </c>
      <c r="EDO101" s="175">
        <f t="shared" si="54"/>
        <v>0</v>
      </c>
      <c r="EDP101" s="175">
        <f t="shared" si="54"/>
        <v>0</v>
      </c>
      <c r="EDQ101" s="175">
        <f t="shared" si="54"/>
        <v>0</v>
      </c>
      <c r="EDR101" s="175">
        <f t="shared" si="54"/>
        <v>0</v>
      </c>
      <c r="EDS101" s="175">
        <f t="shared" si="54"/>
        <v>0</v>
      </c>
      <c r="EDT101" s="175">
        <f t="shared" si="54"/>
        <v>0</v>
      </c>
      <c r="EDU101" s="175">
        <f t="shared" si="54"/>
        <v>0</v>
      </c>
      <c r="EDV101" s="175">
        <f t="shared" si="54"/>
        <v>0</v>
      </c>
      <c r="EDW101" s="175">
        <f t="shared" si="54"/>
        <v>0</v>
      </c>
      <c r="EDX101" s="175">
        <f t="shared" si="54"/>
        <v>0</v>
      </c>
      <c r="EDY101" s="175">
        <f t="shared" si="54"/>
        <v>0</v>
      </c>
      <c r="EDZ101" s="175">
        <f t="shared" si="54"/>
        <v>0</v>
      </c>
      <c r="EEA101" s="175">
        <f t="shared" ref="EEA101:EGL101" si="55">(COUNT(EEA2:EEA86)+COUNTIF(EEA2:EEA86,"OK")+COUNTIF(EEA2:EEA86,"FÉRIAS")+COUNTIF(EEA2:EEA86,"SÁBADO")+COUNTIF(EEA2:EEA86,"DOMINGO")+COUNTIF(EEA2:EEA86,"SEM PRODUÇÃO")+COUNTIF(EEA2:EEA86,"FERIADO")+COUNTIF(EEA2:EEA86,0)+COUNTIF(EEA2:EEA86,"KO")+COUNTIF(EEA2:EEA86,"N/A"))/80</f>
        <v>0</v>
      </c>
      <c r="EEB101" s="175">
        <f t="shared" si="55"/>
        <v>0</v>
      </c>
      <c r="EEC101" s="175">
        <f t="shared" si="55"/>
        <v>0</v>
      </c>
      <c r="EED101" s="175">
        <f t="shared" si="55"/>
        <v>0</v>
      </c>
      <c r="EEE101" s="175">
        <f t="shared" si="55"/>
        <v>0</v>
      </c>
      <c r="EEF101" s="175">
        <f t="shared" si="55"/>
        <v>0</v>
      </c>
      <c r="EEG101" s="175">
        <f t="shared" si="55"/>
        <v>0</v>
      </c>
      <c r="EEH101" s="175">
        <f t="shared" si="55"/>
        <v>0</v>
      </c>
      <c r="EEI101" s="175">
        <f t="shared" si="55"/>
        <v>0</v>
      </c>
      <c r="EEJ101" s="175">
        <f t="shared" si="55"/>
        <v>0</v>
      </c>
      <c r="EEK101" s="175">
        <f t="shared" si="55"/>
        <v>0</v>
      </c>
      <c r="EEL101" s="175">
        <f t="shared" si="55"/>
        <v>0</v>
      </c>
      <c r="EEM101" s="175">
        <f t="shared" si="55"/>
        <v>0</v>
      </c>
      <c r="EEN101" s="175">
        <f t="shared" si="55"/>
        <v>0</v>
      </c>
      <c r="EEO101" s="175">
        <f t="shared" si="55"/>
        <v>0</v>
      </c>
      <c r="EEP101" s="175">
        <f t="shared" si="55"/>
        <v>0</v>
      </c>
      <c r="EEQ101" s="175">
        <f t="shared" si="55"/>
        <v>0</v>
      </c>
      <c r="EER101" s="175">
        <f t="shared" si="55"/>
        <v>0</v>
      </c>
      <c r="EES101" s="175">
        <f t="shared" si="55"/>
        <v>0</v>
      </c>
      <c r="EET101" s="175">
        <f t="shared" si="55"/>
        <v>0</v>
      </c>
      <c r="EEU101" s="175">
        <f t="shared" si="55"/>
        <v>0</v>
      </c>
      <c r="EEV101" s="175">
        <f t="shared" si="55"/>
        <v>0</v>
      </c>
      <c r="EEW101" s="175">
        <f t="shared" si="55"/>
        <v>0</v>
      </c>
      <c r="EEX101" s="175">
        <f t="shared" si="55"/>
        <v>0</v>
      </c>
      <c r="EEY101" s="175">
        <f t="shared" si="55"/>
        <v>0</v>
      </c>
      <c r="EEZ101" s="175">
        <f t="shared" si="55"/>
        <v>0</v>
      </c>
      <c r="EFA101" s="175">
        <f t="shared" si="55"/>
        <v>0</v>
      </c>
      <c r="EFB101" s="175">
        <f t="shared" si="55"/>
        <v>0</v>
      </c>
      <c r="EFC101" s="175">
        <f t="shared" si="55"/>
        <v>0</v>
      </c>
      <c r="EFD101" s="175">
        <f t="shared" si="55"/>
        <v>0</v>
      </c>
      <c r="EFE101" s="175">
        <f t="shared" si="55"/>
        <v>0</v>
      </c>
      <c r="EFF101" s="175">
        <f t="shared" si="55"/>
        <v>0</v>
      </c>
      <c r="EFG101" s="175">
        <f t="shared" si="55"/>
        <v>0</v>
      </c>
      <c r="EFH101" s="175">
        <f t="shared" si="55"/>
        <v>0</v>
      </c>
      <c r="EFI101" s="175">
        <f t="shared" si="55"/>
        <v>0</v>
      </c>
      <c r="EFJ101" s="175">
        <f t="shared" si="55"/>
        <v>0</v>
      </c>
      <c r="EFK101" s="175">
        <f t="shared" si="55"/>
        <v>0</v>
      </c>
      <c r="EFL101" s="175">
        <f t="shared" si="55"/>
        <v>0</v>
      </c>
      <c r="EFM101" s="175">
        <f t="shared" si="55"/>
        <v>0</v>
      </c>
      <c r="EFN101" s="175">
        <f t="shared" si="55"/>
        <v>0</v>
      </c>
      <c r="EFO101" s="175">
        <f t="shared" si="55"/>
        <v>0</v>
      </c>
      <c r="EFP101" s="175">
        <f t="shared" si="55"/>
        <v>0</v>
      </c>
      <c r="EFQ101" s="175">
        <f t="shared" si="55"/>
        <v>0</v>
      </c>
      <c r="EFR101" s="175">
        <f t="shared" si="55"/>
        <v>0</v>
      </c>
      <c r="EFS101" s="175">
        <f t="shared" si="55"/>
        <v>0</v>
      </c>
      <c r="EFT101" s="175">
        <f t="shared" si="55"/>
        <v>0</v>
      </c>
      <c r="EFU101" s="175">
        <f t="shared" si="55"/>
        <v>0</v>
      </c>
      <c r="EFV101" s="175">
        <f t="shared" si="55"/>
        <v>0</v>
      </c>
      <c r="EFW101" s="175">
        <f t="shared" si="55"/>
        <v>0</v>
      </c>
      <c r="EFX101" s="175">
        <f t="shared" si="55"/>
        <v>0</v>
      </c>
      <c r="EFY101" s="175">
        <f t="shared" si="55"/>
        <v>0</v>
      </c>
      <c r="EFZ101" s="175">
        <f t="shared" si="55"/>
        <v>0</v>
      </c>
      <c r="EGA101" s="175">
        <f t="shared" si="55"/>
        <v>0</v>
      </c>
      <c r="EGB101" s="175">
        <f t="shared" si="55"/>
        <v>0</v>
      </c>
      <c r="EGC101" s="175">
        <f t="shared" si="55"/>
        <v>0</v>
      </c>
      <c r="EGD101" s="175">
        <f t="shared" si="55"/>
        <v>0</v>
      </c>
      <c r="EGE101" s="175">
        <f t="shared" si="55"/>
        <v>0</v>
      </c>
      <c r="EGF101" s="175">
        <f t="shared" si="55"/>
        <v>0</v>
      </c>
      <c r="EGG101" s="175">
        <f t="shared" si="55"/>
        <v>0</v>
      </c>
      <c r="EGH101" s="175">
        <f t="shared" si="55"/>
        <v>0</v>
      </c>
      <c r="EGI101" s="175">
        <f t="shared" si="55"/>
        <v>0</v>
      </c>
      <c r="EGJ101" s="175">
        <f t="shared" si="55"/>
        <v>0</v>
      </c>
      <c r="EGK101" s="175">
        <f t="shared" si="55"/>
        <v>0</v>
      </c>
      <c r="EGL101" s="175">
        <f t="shared" si="55"/>
        <v>0</v>
      </c>
      <c r="EGM101" s="175">
        <f t="shared" ref="EGM101:EIX101" si="56">(COUNT(EGM2:EGM86)+COUNTIF(EGM2:EGM86,"OK")+COUNTIF(EGM2:EGM86,"FÉRIAS")+COUNTIF(EGM2:EGM86,"SÁBADO")+COUNTIF(EGM2:EGM86,"DOMINGO")+COUNTIF(EGM2:EGM86,"SEM PRODUÇÃO")+COUNTIF(EGM2:EGM86,"FERIADO")+COUNTIF(EGM2:EGM86,0)+COUNTIF(EGM2:EGM86,"KO")+COUNTIF(EGM2:EGM86,"N/A"))/80</f>
        <v>0</v>
      </c>
      <c r="EGN101" s="175">
        <f t="shared" si="56"/>
        <v>0</v>
      </c>
      <c r="EGO101" s="175">
        <f t="shared" si="56"/>
        <v>0</v>
      </c>
      <c r="EGP101" s="175">
        <f t="shared" si="56"/>
        <v>0</v>
      </c>
      <c r="EGQ101" s="175">
        <f t="shared" si="56"/>
        <v>0</v>
      </c>
      <c r="EGR101" s="175">
        <f t="shared" si="56"/>
        <v>0</v>
      </c>
      <c r="EGS101" s="175">
        <f t="shared" si="56"/>
        <v>0</v>
      </c>
      <c r="EGT101" s="175">
        <f t="shared" si="56"/>
        <v>0</v>
      </c>
      <c r="EGU101" s="175">
        <f t="shared" si="56"/>
        <v>0</v>
      </c>
      <c r="EGV101" s="175">
        <f t="shared" si="56"/>
        <v>0</v>
      </c>
      <c r="EGW101" s="175">
        <f t="shared" si="56"/>
        <v>0</v>
      </c>
      <c r="EGX101" s="175">
        <f t="shared" si="56"/>
        <v>0</v>
      </c>
      <c r="EGY101" s="175">
        <f t="shared" si="56"/>
        <v>0</v>
      </c>
      <c r="EGZ101" s="175">
        <f t="shared" si="56"/>
        <v>0</v>
      </c>
      <c r="EHA101" s="175">
        <f t="shared" si="56"/>
        <v>0</v>
      </c>
      <c r="EHB101" s="175">
        <f t="shared" si="56"/>
        <v>0</v>
      </c>
      <c r="EHC101" s="175">
        <f t="shared" si="56"/>
        <v>0</v>
      </c>
      <c r="EHD101" s="175">
        <f t="shared" si="56"/>
        <v>0</v>
      </c>
      <c r="EHE101" s="175">
        <f t="shared" si="56"/>
        <v>0</v>
      </c>
      <c r="EHF101" s="175">
        <f t="shared" si="56"/>
        <v>0</v>
      </c>
      <c r="EHG101" s="175">
        <f t="shared" si="56"/>
        <v>0</v>
      </c>
      <c r="EHH101" s="175">
        <f t="shared" si="56"/>
        <v>0</v>
      </c>
      <c r="EHI101" s="175">
        <f t="shared" si="56"/>
        <v>0</v>
      </c>
      <c r="EHJ101" s="175">
        <f t="shared" si="56"/>
        <v>0</v>
      </c>
      <c r="EHK101" s="175">
        <f t="shared" si="56"/>
        <v>0</v>
      </c>
      <c r="EHL101" s="175">
        <f t="shared" si="56"/>
        <v>0</v>
      </c>
      <c r="EHM101" s="175">
        <f t="shared" si="56"/>
        <v>0</v>
      </c>
      <c r="EHN101" s="175">
        <f t="shared" si="56"/>
        <v>0</v>
      </c>
      <c r="EHO101" s="175">
        <f t="shared" si="56"/>
        <v>0</v>
      </c>
      <c r="EHP101" s="175">
        <f t="shared" si="56"/>
        <v>0</v>
      </c>
      <c r="EHQ101" s="175">
        <f t="shared" si="56"/>
        <v>0</v>
      </c>
      <c r="EHR101" s="175">
        <f t="shared" si="56"/>
        <v>0</v>
      </c>
      <c r="EHS101" s="175">
        <f t="shared" si="56"/>
        <v>0</v>
      </c>
      <c r="EHT101" s="175">
        <f t="shared" si="56"/>
        <v>0</v>
      </c>
      <c r="EHU101" s="175">
        <f t="shared" si="56"/>
        <v>0</v>
      </c>
      <c r="EHV101" s="175">
        <f t="shared" si="56"/>
        <v>0</v>
      </c>
      <c r="EHW101" s="175">
        <f t="shared" si="56"/>
        <v>0</v>
      </c>
      <c r="EHX101" s="175">
        <f t="shared" si="56"/>
        <v>0</v>
      </c>
      <c r="EHY101" s="175">
        <f t="shared" si="56"/>
        <v>0</v>
      </c>
      <c r="EHZ101" s="175">
        <f t="shared" si="56"/>
        <v>0</v>
      </c>
      <c r="EIA101" s="175">
        <f t="shared" si="56"/>
        <v>0</v>
      </c>
      <c r="EIB101" s="175">
        <f t="shared" si="56"/>
        <v>0</v>
      </c>
      <c r="EIC101" s="175">
        <f t="shared" si="56"/>
        <v>0</v>
      </c>
      <c r="EID101" s="175">
        <f t="shared" si="56"/>
        <v>0</v>
      </c>
      <c r="EIE101" s="175">
        <f t="shared" si="56"/>
        <v>0</v>
      </c>
      <c r="EIF101" s="175">
        <f t="shared" si="56"/>
        <v>0</v>
      </c>
      <c r="EIG101" s="175">
        <f t="shared" si="56"/>
        <v>0</v>
      </c>
      <c r="EIH101" s="175">
        <f t="shared" si="56"/>
        <v>0</v>
      </c>
      <c r="EII101" s="175">
        <f t="shared" si="56"/>
        <v>0</v>
      </c>
      <c r="EIJ101" s="175">
        <f t="shared" si="56"/>
        <v>0</v>
      </c>
      <c r="EIK101" s="175">
        <f t="shared" si="56"/>
        <v>0</v>
      </c>
      <c r="EIL101" s="175">
        <f t="shared" si="56"/>
        <v>0</v>
      </c>
      <c r="EIM101" s="175">
        <f t="shared" si="56"/>
        <v>0</v>
      </c>
      <c r="EIN101" s="175">
        <f t="shared" si="56"/>
        <v>0</v>
      </c>
      <c r="EIO101" s="175">
        <f t="shared" si="56"/>
        <v>0</v>
      </c>
      <c r="EIP101" s="175">
        <f t="shared" si="56"/>
        <v>0</v>
      </c>
      <c r="EIQ101" s="175">
        <f t="shared" si="56"/>
        <v>0</v>
      </c>
      <c r="EIR101" s="175">
        <f t="shared" si="56"/>
        <v>0</v>
      </c>
      <c r="EIS101" s="175">
        <f t="shared" si="56"/>
        <v>0</v>
      </c>
      <c r="EIT101" s="175">
        <f t="shared" si="56"/>
        <v>0</v>
      </c>
      <c r="EIU101" s="175">
        <f t="shared" si="56"/>
        <v>0</v>
      </c>
      <c r="EIV101" s="175">
        <f t="shared" si="56"/>
        <v>0</v>
      </c>
      <c r="EIW101" s="175">
        <f t="shared" si="56"/>
        <v>0</v>
      </c>
      <c r="EIX101" s="175">
        <f t="shared" si="56"/>
        <v>0</v>
      </c>
      <c r="EIY101" s="175">
        <f t="shared" ref="EIY101:ELJ101" si="57">(COUNT(EIY2:EIY86)+COUNTIF(EIY2:EIY86,"OK")+COUNTIF(EIY2:EIY86,"FÉRIAS")+COUNTIF(EIY2:EIY86,"SÁBADO")+COUNTIF(EIY2:EIY86,"DOMINGO")+COUNTIF(EIY2:EIY86,"SEM PRODUÇÃO")+COUNTIF(EIY2:EIY86,"FERIADO")+COUNTIF(EIY2:EIY86,0)+COUNTIF(EIY2:EIY86,"KO")+COUNTIF(EIY2:EIY86,"N/A"))/80</f>
        <v>0</v>
      </c>
      <c r="EIZ101" s="175">
        <f t="shared" si="57"/>
        <v>0</v>
      </c>
      <c r="EJA101" s="175">
        <f t="shared" si="57"/>
        <v>0</v>
      </c>
      <c r="EJB101" s="175">
        <f t="shared" si="57"/>
        <v>0</v>
      </c>
      <c r="EJC101" s="175">
        <f t="shared" si="57"/>
        <v>0</v>
      </c>
      <c r="EJD101" s="175">
        <f t="shared" si="57"/>
        <v>0</v>
      </c>
      <c r="EJE101" s="175">
        <f t="shared" si="57"/>
        <v>0</v>
      </c>
      <c r="EJF101" s="175">
        <f t="shared" si="57"/>
        <v>0</v>
      </c>
      <c r="EJG101" s="175">
        <f t="shared" si="57"/>
        <v>0</v>
      </c>
      <c r="EJH101" s="175">
        <f t="shared" si="57"/>
        <v>0</v>
      </c>
      <c r="EJI101" s="175">
        <f t="shared" si="57"/>
        <v>0</v>
      </c>
      <c r="EJJ101" s="175">
        <f t="shared" si="57"/>
        <v>0</v>
      </c>
      <c r="EJK101" s="175">
        <f t="shared" si="57"/>
        <v>0</v>
      </c>
      <c r="EJL101" s="175">
        <f t="shared" si="57"/>
        <v>0</v>
      </c>
      <c r="EJM101" s="175">
        <f t="shared" si="57"/>
        <v>0</v>
      </c>
      <c r="EJN101" s="175">
        <f t="shared" si="57"/>
        <v>0</v>
      </c>
      <c r="EJO101" s="175">
        <f t="shared" si="57"/>
        <v>0</v>
      </c>
      <c r="EJP101" s="175">
        <f t="shared" si="57"/>
        <v>0</v>
      </c>
      <c r="EJQ101" s="175">
        <f t="shared" si="57"/>
        <v>0</v>
      </c>
      <c r="EJR101" s="175">
        <f t="shared" si="57"/>
        <v>0</v>
      </c>
      <c r="EJS101" s="175">
        <f t="shared" si="57"/>
        <v>0</v>
      </c>
      <c r="EJT101" s="175">
        <f t="shared" si="57"/>
        <v>0</v>
      </c>
      <c r="EJU101" s="175">
        <f t="shared" si="57"/>
        <v>0</v>
      </c>
      <c r="EJV101" s="175">
        <f t="shared" si="57"/>
        <v>0</v>
      </c>
      <c r="EJW101" s="175">
        <f t="shared" si="57"/>
        <v>0</v>
      </c>
      <c r="EJX101" s="175">
        <f t="shared" si="57"/>
        <v>0</v>
      </c>
      <c r="EJY101" s="175">
        <f t="shared" si="57"/>
        <v>0</v>
      </c>
      <c r="EJZ101" s="175">
        <f t="shared" si="57"/>
        <v>0</v>
      </c>
      <c r="EKA101" s="175">
        <f t="shared" si="57"/>
        <v>0</v>
      </c>
      <c r="EKB101" s="175">
        <f t="shared" si="57"/>
        <v>0</v>
      </c>
      <c r="EKC101" s="175">
        <f t="shared" si="57"/>
        <v>0</v>
      </c>
      <c r="EKD101" s="175">
        <f t="shared" si="57"/>
        <v>0</v>
      </c>
      <c r="EKE101" s="175">
        <f t="shared" si="57"/>
        <v>0</v>
      </c>
      <c r="EKF101" s="175">
        <f t="shared" si="57"/>
        <v>0</v>
      </c>
      <c r="EKG101" s="175">
        <f t="shared" si="57"/>
        <v>0</v>
      </c>
      <c r="EKH101" s="175">
        <f t="shared" si="57"/>
        <v>0</v>
      </c>
      <c r="EKI101" s="175">
        <f t="shared" si="57"/>
        <v>0</v>
      </c>
      <c r="EKJ101" s="175">
        <f t="shared" si="57"/>
        <v>0</v>
      </c>
      <c r="EKK101" s="175">
        <f t="shared" si="57"/>
        <v>0</v>
      </c>
      <c r="EKL101" s="175">
        <f t="shared" si="57"/>
        <v>0</v>
      </c>
      <c r="EKM101" s="175">
        <f t="shared" si="57"/>
        <v>0</v>
      </c>
      <c r="EKN101" s="175">
        <f t="shared" si="57"/>
        <v>0</v>
      </c>
      <c r="EKO101" s="175">
        <f t="shared" si="57"/>
        <v>0</v>
      </c>
      <c r="EKP101" s="175">
        <f t="shared" si="57"/>
        <v>0</v>
      </c>
      <c r="EKQ101" s="175">
        <f t="shared" si="57"/>
        <v>0</v>
      </c>
      <c r="EKR101" s="175">
        <f t="shared" si="57"/>
        <v>0</v>
      </c>
      <c r="EKS101" s="175">
        <f t="shared" si="57"/>
        <v>0</v>
      </c>
      <c r="EKT101" s="175">
        <f t="shared" si="57"/>
        <v>0</v>
      </c>
      <c r="EKU101" s="175">
        <f t="shared" si="57"/>
        <v>0</v>
      </c>
      <c r="EKV101" s="175">
        <f t="shared" si="57"/>
        <v>0</v>
      </c>
      <c r="EKW101" s="175">
        <f t="shared" si="57"/>
        <v>0</v>
      </c>
      <c r="EKX101" s="175">
        <f t="shared" si="57"/>
        <v>0</v>
      </c>
      <c r="EKY101" s="175">
        <f t="shared" si="57"/>
        <v>0</v>
      </c>
      <c r="EKZ101" s="175">
        <f t="shared" si="57"/>
        <v>0</v>
      </c>
      <c r="ELA101" s="175">
        <f t="shared" si="57"/>
        <v>0</v>
      </c>
      <c r="ELB101" s="175">
        <f t="shared" si="57"/>
        <v>0</v>
      </c>
      <c r="ELC101" s="175">
        <f t="shared" si="57"/>
        <v>0</v>
      </c>
      <c r="ELD101" s="175">
        <f t="shared" si="57"/>
        <v>0</v>
      </c>
      <c r="ELE101" s="175">
        <f t="shared" si="57"/>
        <v>0</v>
      </c>
      <c r="ELF101" s="175">
        <f t="shared" si="57"/>
        <v>0</v>
      </c>
      <c r="ELG101" s="175">
        <f t="shared" si="57"/>
        <v>0</v>
      </c>
      <c r="ELH101" s="175">
        <f t="shared" si="57"/>
        <v>0</v>
      </c>
      <c r="ELI101" s="175">
        <f t="shared" si="57"/>
        <v>0</v>
      </c>
      <c r="ELJ101" s="175">
        <f t="shared" si="57"/>
        <v>0</v>
      </c>
      <c r="ELK101" s="175">
        <f t="shared" ref="ELK101:ENV101" si="58">(COUNT(ELK2:ELK86)+COUNTIF(ELK2:ELK86,"OK")+COUNTIF(ELK2:ELK86,"FÉRIAS")+COUNTIF(ELK2:ELK86,"SÁBADO")+COUNTIF(ELK2:ELK86,"DOMINGO")+COUNTIF(ELK2:ELK86,"SEM PRODUÇÃO")+COUNTIF(ELK2:ELK86,"FERIADO")+COUNTIF(ELK2:ELK86,0)+COUNTIF(ELK2:ELK86,"KO")+COUNTIF(ELK2:ELK86,"N/A"))/80</f>
        <v>0</v>
      </c>
      <c r="ELL101" s="175">
        <f t="shared" si="58"/>
        <v>0</v>
      </c>
      <c r="ELM101" s="175">
        <f t="shared" si="58"/>
        <v>0</v>
      </c>
      <c r="ELN101" s="175">
        <f t="shared" si="58"/>
        <v>0</v>
      </c>
      <c r="ELO101" s="175">
        <f t="shared" si="58"/>
        <v>0</v>
      </c>
      <c r="ELP101" s="175">
        <f t="shared" si="58"/>
        <v>0</v>
      </c>
      <c r="ELQ101" s="175">
        <f t="shared" si="58"/>
        <v>0</v>
      </c>
      <c r="ELR101" s="175">
        <f t="shared" si="58"/>
        <v>0</v>
      </c>
      <c r="ELS101" s="175">
        <f t="shared" si="58"/>
        <v>0</v>
      </c>
      <c r="ELT101" s="175">
        <f t="shared" si="58"/>
        <v>0</v>
      </c>
      <c r="ELU101" s="175">
        <f t="shared" si="58"/>
        <v>0</v>
      </c>
      <c r="ELV101" s="175">
        <f t="shared" si="58"/>
        <v>0</v>
      </c>
      <c r="ELW101" s="175">
        <f t="shared" si="58"/>
        <v>0</v>
      </c>
      <c r="ELX101" s="175">
        <f t="shared" si="58"/>
        <v>0</v>
      </c>
      <c r="ELY101" s="175">
        <f t="shared" si="58"/>
        <v>0</v>
      </c>
      <c r="ELZ101" s="175">
        <f t="shared" si="58"/>
        <v>0</v>
      </c>
      <c r="EMA101" s="175">
        <f t="shared" si="58"/>
        <v>0</v>
      </c>
      <c r="EMB101" s="175">
        <f t="shared" si="58"/>
        <v>0</v>
      </c>
      <c r="EMC101" s="175">
        <f t="shared" si="58"/>
        <v>0</v>
      </c>
      <c r="EMD101" s="175">
        <f t="shared" si="58"/>
        <v>0</v>
      </c>
      <c r="EME101" s="175">
        <f t="shared" si="58"/>
        <v>0</v>
      </c>
      <c r="EMF101" s="175">
        <f t="shared" si="58"/>
        <v>0</v>
      </c>
      <c r="EMG101" s="175">
        <f t="shared" si="58"/>
        <v>0</v>
      </c>
      <c r="EMH101" s="175">
        <f t="shared" si="58"/>
        <v>0</v>
      </c>
      <c r="EMI101" s="175">
        <f t="shared" si="58"/>
        <v>0</v>
      </c>
      <c r="EMJ101" s="175">
        <f t="shared" si="58"/>
        <v>0</v>
      </c>
      <c r="EMK101" s="175">
        <f t="shared" si="58"/>
        <v>0</v>
      </c>
      <c r="EML101" s="175">
        <f t="shared" si="58"/>
        <v>0</v>
      </c>
      <c r="EMM101" s="175">
        <f t="shared" si="58"/>
        <v>0</v>
      </c>
      <c r="EMN101" s="175">
        <f t="shared" si="58"/>
        <v>0</v>
      </c>
      <c r="EMO101" s="175">
        <f t="shared" si="58"/>
        <v>0</v>
      </c>
      <c r="EMP101" s="175">
        <f t="shared" si="58"/>
        <v>0</v>
      </c>
      <c r="EMQ101" s="175">
        <f t="shared" si="58"/>
        <v>0</v>
      </c>
      <c r="EMR101" s="175">
        <f t="shared" si="58"/>
        <v>0</v>
      </c>
      <c r="EMS101" s="175">
        <f t="shared" si="58"/>
        <v>0</v>
      </c>
      <c r="EMT101" s="175">
        <f t="shared" si="58"/>
        <v>0</v>
      </c>
      <c r="EMU101" s="175">
        <f t="shared" si="58"/>
        <v>0</v>
      </c>
      <c r="EMV101" s="175">
        <f t="shared" si="58"/>
        <v>0</v>
      </c>
      <c r="EMW101" s="175">
        <f t="shared" si="58"/>
        <v>0</v>
      </c>
      <c r="EMX101" s="175">
        <f t="shared" si="58"/>
        <v>0</v>
      </c>
      <c r="EMY101" s="175">
        <f t="shared" si="58"/>
        <v>0</v>
      </c>
      <c r="EMZ101" s="175">
        <f t="shared" si="58"/>
        <v>0</v>
      </c>
      <c r="ENA101" s="175">
        <f t="shared" si="58"/>
        <v>0</v>
      </c>
      <c r="ENB101" s="175">
        <f t="shared" si="58"/>
        <v>0</v>
      </c>
      <c r="ENC101" s="175">
        <f t="shared" si="58"/>
        <v>0</v>
      </c>
      <c r="END101" s="175">
        <f t="shared" si="58"/>
        <v>0</v>
      </c>
      <c r="ENE101" s="175">
        <f t="shared" si="58"/>
        <v>0</v>
      </c>
      <c r="ENF101" s="175">
        <f t="shared" si="58"/>
        <v>0</v>
      </c>
      <c r="ENG101" s="175">
        <f t="shared" si="58"/>
        <v>0</v>
      </c>
      <c r="ENH101" s="175">
        <f t="shared" si="58"/>
        <v>0</v>
      </c>
      <c r="ENI101" s="175">
        <f t="shared" si="58"/>
        <v>0</v>
      </c>
      <c r="ENJ101" s="175">
        <f t="shared" si="58"/>
        <v>0</v>
      </c>
      <c r="ENK101" s="175">
        <f t="shared" si="58"/>
        <v>0</v>
      </c>
      <c r="ENL101" s="175">
        <f t="shared" si="58"/>
        <v>0</v>
      </c>
      <c r="ENM101" s="175">
        <f t="shared" si="58"/>
        <v>0</v>
      </c>
      <c r="ENN101" s="175">
        <f t="shared" si="58"/>
        <v>0</v>
      </c>
      <c r="ENO101" s="175">
        <f t="shared" si="58"/>
        <v>0</v>
      </c>
      <c r="ENP101" s="175">
        <f t="shared" si="58"/>
        <v>0</v>
      </c>
      <c r="ENQ101" s="175">
        <f t="shared" si="58"/>
        <v>0</v>
      </c>
      <c r="ENR101" s="175">
        <f t="shared" si="58"/>
        <v>0</v>
      </c>
      <c r="ENS101" s="175">
        <f t="shared" si="58"/>
        <v>0</v>
      </c>
      <c r="ENT101" s="175">
        <f t="shared" si="58"/>
        <v>0</v>
      </c>
      <c r="ENU101" s="175">
        <f t="shared" si="58"/>
        <v>0</v>
      </c>
      <c r="ENV101" s="175">
        <f t="shared" si="58"/>
        <v>0</v>
      </c>
      <c r="ENW101" s="175">
        <f t="shared" ref="ENW101:EQH101" si="59">(COUNT(ENW2:ENW86)+COUNTIF(ENW2:ENW86,"OK")+COUNTIF(ENW2:ENW86,"FÉRIAS")+COUNTIF(ENW2:ENW86,"SÁBADO")+COUNTIF(ENW2:ENW86,"DOMINGO")+COUNTIF(ENW2:ENW86,"SEM PRODUÇÃO")+COUNTIF(ENW2:ENW86,"FERIADO")+COUNTIF(ENW2:ENW86,0)+COUNTIF(ENW2:ENW86,"KO")+COUNTIF(ENW2:ENW86,"N/A"))/80</f>
        <v>0</v>
      </c>
      <c r="ENX101" s="175">
        <f t="shared" si="59"/>
        <v>0</v>
      </c>
      <c r="ENY101" s="175">
        <f t="shared" si="59"/>
        <v>0</v>
      </c>
      <c r="ENZ101" s="175">
        <f t="shared" si="59"/>
        <v>0</v>
      </c>
      <c r="EOA101" s="175">
        <f t="shared" si="59"/>
        <v>0</v>
      </c>
      <c r="EOB101" s="175">
        <f t="shared" si="59"/>
        <v>0</v>
      </c>
      <c r="EOC101" s="175">
        <f t="shared" si="59"/>
        <v>0</v>
      </c>
      <c r="EOD101" s="175">
        <f t="shared" si="59"/>
        <v>0</v>
      </c>
      <c r="EOE101" s="175">
        <f t="shared" si="59"/>
        <v>0</v>
      </c>
      <c r="EOF101" s="175">
        <f t="shared" si="59"/>
        <v>0</v>
      </c>
      <c r="EOG101" s="175">
        <f t="shared" si="59"/>
        <v>0</v>
      </c>
      <c r="EOH101" s="175">
        <f t="shared" si="59"/>
        <v>0</v>
      </c>
      <c r="EOI101" s="175">
        <f t="shared" si="59"/>
        <v>0</v>
      </c>
      <c r="EOJ101" s="175">
        <f t="shared" si="59"/>
        <v>0</v>
      </c>
      <c r="EOK101" s="175">
        <f t="shared" si="59"/>
        <v>0</v>
      </c>
      <c r="EOL101" s="175">
        <f t="shared" si="59"/>
        <v>0</v>
      </c>
      <c r="EOM101" s="175">
        <f t="shared" si="59"/>
        <v>0</v>
      </c>
      <c r="EON101" s="175">
        <f t="shared" si="59"/>
        <v>0</v>
      </c>
      <c r="EOO101" s="175">
        <f t="shared" si="59"/>
        <v>0</v>
      </c>
      <c r="EOP101" s="175">
        <f t="shared" si="59"/>
        <v>0</v>
      </c>
      <c r="EOQ101" s="175">
        <f t="shared" si="59"/>
        <v>0</v>
      </c>
      <c r="EOR101" s="175">
        <f t="shared" si="59"/>
        <v>0</v>
      </c>
      <c r="EOS101" s="175">
        <f t="shared" si="59"/>
        <v>0</v>
      </c>
      <c r="EOT101" s="175">
        <f t="shared" si="59"/>
        <v>0</v>
      </c>
      <c r="EOU101" s="175">
        <f t="shared" si="59"/>
        <v>0</v>
      </c>
      <c r="EOV101" s="175">
        <f t="shared" si="59"/>
        <v>0</v>
      </c>
      <c r="EOW101" s="175">
        <f t="shared" si="59"/>
        <v>0</v>
      </c>
      <c r="EOX101" s="175">
        <f t="shared" si="59"/>
        <v>0</v>
      </c>
      <c r="EOY101" s="175">
        <f t="shared" si="59"/>
        <v>0</v>
      </c>
      <c r="EOZ101" s="175">
        <f t="shared" si="59"/>
        <v>0</v>
      </c>
      <c r="EPA101" s="175">
        <f t="shared" si="59"/>
        <v>0</v>
      </c>
      <c r="EPB101" s="175">
        <f t="shared" si="59"/>
        <v>0</v>
      </c>
      <c r="EPC101" s="175">
        <f t="shared" si="59"/>
        <v>0</v>
      </c>
      <c r="EPD101" s="175">
        <f t="shared" si="59"/>
        <v>0</v>
      </c>
      <c r="EPE101" s="175">
        <f t="shared" si="59"/>
        <v>0</v>
      </c>
      <c r="EPF101" s="175">
        <f t="shared" si="59"/>
        <v>0</v>
      </c>
      <c r="EPG101" s="175">
        <f t="shared" si="59"/>
        <v>0</v>
      </c>
      <c r="EPH101" s="175">
        <f t="shared" si="59"/>
        <v>0</v>
      </c>
      <c r="EPI101" s="175">
        <f t="shared" si="59"/>
        <v>0</v>
      </c>
      <c r="EPJ101" s="175">
        <f t="shared" si="59"/>
        <v>0</v>
      </c>
      <c r="EPK101" s="175">
        <f t="shared" si="59"/>
        <v>0</v>
      </c>
      <c r="EPL101" s="175">
        <f t="shared" si="59"/>
        <v>0</v>
      </c>
      <c r="EPM101" s="175">
        <f t="shared" si="59"/>
        <v>0</v>
      </c>
      <c r="EPN101" s="175">
        <f t="shared" si="59"/>
        <v>0</v>
      </c>
      <c r="EPO101" s="175">
        <f t="shared" si="59"/>
        <v>0</v>
      </c>
      <c r="EPP101" s="175">
        <f t="shared" si="59"/>
        <v>0</v>
      </c>
      <c r="EPQ101" s="175">
        <f t="shared" si="59"/>
        <v>0</v>
      </c>
      <c r="EPR101" s="175">
        <f t="shared" si="59"/>
        <v>0</v>
      </c>
      <c r="EPS101" s="175">
        <f t="shared" si="59"/>
        <v>0</v>
      </c>
      <c r="EPT101" s="175">
        <f t="shared" si="59"/>
        <v>0</v>
      </c>
      <c r="EPU101" s="175">
        <f t="shared" si="59"/>
        <v>0</v>
      </c>
      <c r="EPV101" s="175">
        <f t="shared" si="59"/>
        <v>0</v>
      </c>
      <c r="EPW101" s="175">
        <f t="shared" si="59"/>
        <v>0</v>
      </c>
      <c r="EPX101" s="175">
        <f t="shared" si="59"/>
        <v>0</v>
      </c>
      <c r="EPY101" s="175">
        <f t="shared" si="59"/>
        <v>0</v>
      </c>
      <c r="EPZ101" s="175">
        <f t="shared" si="59"/>
        <v>0</v>
      </c>
      <c r="EQA101" s="175">
        <f t="shared" si="59"/>
        <v>0</v>
      </c>
      <c r="EQB101" s="175">
        <f t="shared" si="59"/>
        <v>0</v>
      </c>
      <c r="EQC101" s="175">
        <f t="shared" si="59"/>
        <v>0</v>
      </c>
      <c r="EQD101" s="175">
        <f t="shared" si="59"/>
        <v>0</v>
      </c>
      <c r="EQE101" s="175">
        <f t="shared" si="59"/>
        <v>0</v>
      </c>
      <c r="EQF101" s="175">
        <f t="shared" si="59"/>
        <v>0</v>
      </c>
      <c r="EQG101" s="175">
        <f t="shared" si="59"/>
        <v>0</v>
      </c>
      <c r="EQH101" s="175">
        <f t="shared" si="59"/>
        <v>0</v>
      </c>
      <c r="EQI101" s="175">
        <f t="shared" ref="EQI101:EST101" si="60">(COUNT(EQI2:EQI86)+COUNTIF(EQI2:EQI86,"OK")+COUNTIF(EQI2:EQI86,"FÉRIAS")+COUNTIF(EQI2:EQI86,"SÁBADO")+COUNTIF(EQI2:EQI86,"DOMINGO")+COUNTIF(EQI2:EQI86,"SEM PRODUÇÃO")+COUNTIF(EQI2:EQI86,"FERIADO")+COUNTIF(EQI2:EQI86,0)+COUNTIF(EQI2:EQI86,"KO")+COUNTIF(EQI2:EQI86,"N/A"))/80</f>
        <v>0</v>
      </c>
      <c r="EQJ101" s="175">
        <f t="shared" si="60"/>
        <v>0</v>
      </c>
      <c r="EQK101" s="175">
        <f t="shared" si="60"/>
        <v>0</v>
      </c>
      <c r="EQL101" s="175">
        <f t="shared" si="60"/>
        <v>0</v>
      </c>
      <c r="EQM101" s="175">
        <f t="shared" si="60"/>
        <v>0</v>
      </c>
      <c r="EQN101" s="175">
        <f t="shared" si="60"/>
        <v>0</v>
      </c>
      <c r="EQO101" s="175">
        <f t="shared" si="60"/>
        <v>0</v>
      </c>
      <c r="EQP101" s="175">
        <f t="shared" si="60"/>
        <v>0</v>
      </c>
      <c r="EQQ101" s="175">
        <f t="shared" si="60"/>
        <v>0</v>
      </c>
      <c r="EQR101" s="175">
        <f t="shared" si="60"/>
        <v>0</v>
      </c>
      <c r="EQS101" s="175">
        <f t="shared" si="60"/>
        <v>0</v>
      </c>
      <c r="EQT101" s="175">
        <f t="shared" si="60"/>
        <v>0</v>
      </c>
      <c r="EQU101" s="175">
        <f t="shared" si="60"/>
        <v>0</v>
      </c>
      <c r="EQV101" s="175">
        <f t="shared" si="60"/>
        <v>0</v>
      </c>
      <c r="EQW101" s="175">
        <f t="shared" si="60"/>
        <v>0</v>
      </c>
      <c r="EQX101" s="175">
        <f t="shared" si="60"/>
        <v>0</v>
      </c>
      <c r="EQY101" s="175">
        <f t="shared" si="60"/>
        <v>0</v>
      </c>
      <c r="EQZ101" s="175">
        <f t="shared" si="60"/>
        <v>0</v>
      </c>
      <c r="ERA101" s="175">
        <f t="shared" si="60"/>
        <v>0</v>
      </c>
      <c r="ERB101" s="175">
        <f t="shared" si="60"/>
        <v>0</v>
      </c>
      <c r="ERC101" s="175">
        <f t="shared" si="60"/>
        <v>0</v>
      </c>
      <c r="ERD101" s="175">
        <f t="shared" si="60"/>
        <v>0</v>
      </c>
      <c r="ERE101" s="175">
        <f t="shared" si="60"/>
        <v>0</v>
      </c>
      <c r="ERF101" s="175">
        <f t="shared" si="60"/>
        <v>0</v>
      </c>
      <c r="ERG101" s="175">
        <f t="shared" si="60"/>
        <v>0</v>
      </c>
      <c r="ERH101" s="175">
        <f t="shared" si="60"/>
        <v>0</v>
      </c>
      <c r="ERI101" s="175">
        <f t="shared" si="60"/>
        <v>0</v>
      </c>
      <c r="ERJ101" s="175">
        <f t="shared" si="60"/>
        <v>0</v>
      </c>
      <c r="ERK101" s="175">
        <f t="shared" si="60"/>
        <v>0</v>
      </c>
      <c r="ERL101" s="175">
        <f t="shared" si="60"/>
        <v>0</v>
      </c>
      <c r="ERM101" s="175">
        <f t="shared" si="60"/>
        <v>0</v>
      </c>
      <c r="ERN101" s="175">
        <f t="shared" si="60"/>
        <v>0</v>
      </c>
      <c r="ERO101" s="175">
        <f t="shared" si="60"/>
        <v>0</v>
      </c>
      <c r="ERP101" s="175">
        <f t="shared" si="60"/>
        <v>0</v>
      </c>
      <c r="ERQ101" s="175">
        <f t="shared" si="60"/>
        <v>0</v>
      </c>
      <c r="ERR101" s="175">
        <f t="shared" si="60"/>
        <v>0</v>
      </c>
      <c r="ERS101" s="175">
        <f t="shared" si="60"/>
        <v>0</v>
      </c>
      <c r="ERT101" s="175">
        <f t="shared" si="60"/>
        <v>0</v>
      </c>
      <c r="ERU101" s="175">
        <f t="shared" si="60"/>
        <v>0</v>
      </c>
      <c r="ERV101" s="175">
        <f t="shared" si="60"/>
        <v>0</v>
      </c>
      <c r="ERW101" s="175">
        <f t="shared" si="60"/>
        <v>0</v>
      </c>
      <c r="ERX101" s="175">
        <f t="shared" si="60"/>
        <v>0</v>
      </c>
      <c r="ERY101" s="175">
        <f t="shared" si="60"/>
        <v>0</v>
      </c>
      <c r="ERZ101" s="175">
        <f t="shared" si="60"/>
        <v>0</v>
      </c>
      <c r="ESA101" s="175">
        <f t="shared" si="60"/>
        <v>0</v>
      </c>
      <c r="ESB101" s="175">
        <f t="shared" si="60"/>
        <v>0</v>
      </c>
      <c r="ESC101" s="175">
        <f t="shared" si="60"/>
        <v>0</v>
      </c>
      <c r="ESD101" s="175">
        <f t="shared" si="60"/>
        <v>0</v>
      </c>
      <c r="ESE101" s="175">
        <f t="shared" si="60"/>
        <v>0</v>
      </c>
      <c r="ESF101" s="175">
        <f t="shared" si="60"/>
        <v>0</v>
      </c>
      <c r="ESG101" s="175">
        <f t="shared" si="60"/>
        <v>0</v>
      </c>
      <c r="ESH101" s="175">
        <f t="shared" si="60"/>
        <v>0</v>
      </c>
      <c r="ESI101" s="175">
        <f t="shared" si="60"/>
        <v>0</v>
      </c>
      <c r="ESJ101" s="175">
        <f t="shared" si="60"/>
        <v>0</v>
      </c>
      <c r="ESK101" s="175">
        <f t="shared" si="60"/>
        <v>0</v>
      </c>
      <c r="ESL101" s="175">
        <f t="shared" si="60"/>
        <v>0</v>
      </c>
      <c r="ESM101" s="175">
        <f t="shared" si="60"/>
        <v>0</v>
      </c>
      <c r="ESN101" s="175">
        <f t="shared" si="60"/>
        <v>0</v>
      </c>
      <c r="ESO101" s="175">
        <f t="shared" si="60"/>
        <v>0</v>
      </c>
      <c r="ESP101" s="175">
        <f t="shared" si="60"/>
        <v>0</v>
      </c>
      <c r="ESQ101" s="175">
        <f t="shared" si="60"/>
        <v>0</v>
      </c>
      <c r="ESR101" s="175">
        <f t="shared" si="60"/>
        <v>0</v>
      </c>
      <c r="ESS101" s="175">
        <f t="shared" si="60"/>
        <v>0</v>
      </c>
      <c r="EST101" s="175">
        <f t="shared" si="60"/>
        <v>0</v>
      </c>
      <c r="ESU101" s="175">
        <f t="shared" ref="ESU101:EVF101" si="61">(COUNT(ESU2:ESU86)+COUNTIF(ESU2:ESU86,"OK")+COUNTIF(ESU2:ESU86,"FÉRIAS")+COUNTIF(ESU2:ESU86,"SÁBADO")+COUNTIF(ESU2:ESU86,"DOMINGO")+COUNTIF(ESU2:ESU86,"SEM PRODUÇÃO")+COUNTIF(ESU2:ESU86,"FERIADO")+COUNTIF(ESU2:ESU86,0)+COUNTIF(ESU2:ESU86,"KO")+COUNTIF(ESU2:ESU86,"N/A"))/80</f>
        <v>0</v>
      </c>
      <c r="ESV101" s="175">
        <f t="shared" si="61"/>
        <v>0</v>
      </c>
      <c r="ESW101" s="175">
        <f t="shared" si="61"/>
        <v>0</v>
      </c>
      <c r="ESX101" s="175">
        <f t="shared" si="61"/>
        <v>0</v>
      </c>
      <c r="ESY101" s="175">
        <f t="shared" si="61"/>
        <v>0</v>
      </c>
      <c r="ESZ101" s="175">
        <f t="shared" si="61"/>
        <v>0</v>
      </c>
      <c r="ETA101" s="175">
        <f t="shared" si="61"/>
        <v>0</v>
      </c>
      <c r="ETB101" s="175">
        <f t="shared" si="61"/>
        <v>0</v>
      </c>
      <c r="ETC101" s="175">
        <f t="shared" si="61"/>
        <v>0</v>
      </c>
      <c r="ETD101" s="175">
        <f t="shared" si="61"/>
        <v>0</v>
      </c>
      <c r="ETE101" s="175">
        <f t="shared" si="61"/>
        <v>0</v>
      </c>
      <c r="ETF101" s="175">
        <f t="shared" si="61"/>
        <v>0</v>
      </c>
      <c r="ETG101" s="175">
        <f t="shared" si="61"/>
        <v>0</v>
      </c>
      <c r="ETH101" s="175">
        <f t="shared" si="61"/>
        <v>0</v>
      </c>
      <c r="ETI101" s="175">
        <f t="shared" si="61"/>
        <v>0</v>
      </c>
      <c r="ETJ101" s="175">
        <f t="shared" si="61"/>
        <v>0</v>
      </c>
      <c r="ETK101" s="175">
        <f t="shared" si="61"/>
        <v>0</v>
      </c>
      <c r="ETL101" s="175">
        <f t="shared" si="61"/>
        <v>0</v>
      </c>
      <c r="ETM101" s="175">
        <f t="shared" si="61"/>
        <v>0</v>
      </c>
      <c r="ETN101" s="175">
        <f t="shared" si="61"/>
        <v>0</v>
      </c>
      <c r="ETO101" s="175">
        <f t="shared" si="61"/>
        <v>0</v>
      </c>
      <c r="ETP101" s="175">
        <f t="shared" si="61"/>
        <v>0</v>
      </c>
      <c r="ETQ101" s="175">
        <f t="shared" si="61"/>
        <v>0</v>
      </c>
      <c r="ETR101" s="175">
        <f t="shared" si="61"/>
        <v>0</v>
      </c>
      <c r="ETS101" s="175">
        <f t="shared" si="61"/>
        <v>0</v>
      </c>
      <c r="ETT101" s="175">
        <f t="shared" si="61"/>
        <v>0</v>
      </c>
      <c r="ETU101" s="175">
        <f t="shared" si="61"/>
        <v>0</v>
      </c>
      <c r="ETV101" s="175">
        <f t="shared" si="61"/>
        <v>0</v>
      </c>
      <c r="ETW101" s="175">
        <f t="shared" si="61"/>
        <v>0</v>
      </c>
      <c r="ETX101" s="175">
        <f t="shared" si="61"/>
        <v>0</v>
      </c>
      <c r="ETY101" s="175">
        <f t="shared" si="61"/>
        <v>0</v>
      </c>
      <c r="ETZ101" s="175">
        <f t="shared" si="61"/>
        <v>0</v>
      </c>
      <c r="EUA101" s="175">
        <f t="shared" si="61"/>
        <v>0</v>
      </c>
      <c r="EUB101" s="175">
        <f t="shared" si="61"/>
        <v>0</v>
      </c>
      <c r="EUC101" s="175">
        <f t="shared" si="61"/>
        <v>0</v>
      </c>
      <c r="EUD101" s="175">
        <f t="shared" si="61"/>
        <v>0</v>
      </c>
      <c r="EUE101" s="175">
        <f t="shared" si="61"/>
        <v>0</v>
      </c>
      <c r="EUF101" s="175">
        <f t="shared" si="61"/>
        <v>0</v>
      </c>
      <c r="EUG101" s="175">
        <f t="shared" si="61"/>
        <v>0</v>
      </c>
      <c r="EUH101" s="175">
        <f t="shared" si="61"/>
        <v>0</v>
      </c>
      <c r="EUI101" s="175">
        <f t="shared" si="61"/>
        <v>0</v>
      </c>
      <c r="EUJ101" s="175">
        <f t="shared" si="61"/>
        <v>0</v>
      </c>
      <c r="EUK101" s="175">
        <f t="shared" si="61"/>
        <v>0</v>
      </c>
      <c r="EUL101" s="175">
        <f t="shared" si="61"/>
        <v>0</v>
      </c>
      <c r="EUM101" s="175">
        <f t="shared" si="61"/>
        <v>0</v>
      </c>
      <c r="EUN101" s="175">
        <f t="shared" si="61"/>
        <v>0</v>
      </c>
      <c r="EUO101" s="175">
        <f t="shared" si="61"/>
        <v>0</v>
      </c>
      <c r="EUP101" s="175">
        <f t="shared" si="61"/>
        <v>0</v>
      </c>
      <c r="EUQ101" s="175">
        <f t="shared" si="61"/>
        <v>0</v>
      </c>
      <c r="EUR101" s="175">
        <f t="shared" si="61"/>
        <v>0</v>
      </c>
      <c r="EUS101" s="175">
        <f t="shared" si="61"/>
        <v>0</v>
      </c>
      <c r="EUT101" s="175">
        <f t="shared" si="61"/>
        <v>0</v>
      </c>
      <c r="EUU101" s="175">
        <f t="shared" si="61"/>
        <v>0</v>
      </c>
      <c r="EUV101" s="175">
        <f t="shared" si="61"/>
        <v>0</v>
      </c>
      <c r="EUW101" s="175">
        <f t="shared" si="61"/>
        <v>0</v>
      </c>
      <c r="EUX101" s="175">
        <f t="shared" si="61"/>
        <v>0</v>
      </c>
      <c r="EUY101" s="175">
        <f t="shared" si="61"/>
        <v>0</v>
      </c>
      <c r="EUZ101" s="175">
        <f t="shared" si="61"/>
        <v>0</v>
      </c>
      <c r="EVA101" s="175">
        <f t="shared" si="61"/>
        <v>0</v>
      </c>
      <c r="EVB101" s="175">
        <f t="shared" si="61"/>
        <v>0</v>
      </c>
      <c r="EVC101" s="175">
        <f t="shared" si="61"/>
        <v>0</v>
      </c>
      <c r="EVD101" s="175">
        <f t="shared" si="61"/>
        <v>0</v>
      </c>
      <c r="EVE101" s="175">
        <f t="shared" si="61"/>
        <v>0</v>
      </c>
      <c r="EVF101" s="175">
        <f t="shared" si="61"/>
        <v>0</v>
      </c>
      <c r="EVG101" s="175">
        <f t="shared" ref="EVG101:EXR101" si="62">(COUNT(EVG2:EVG86)+COUNTIF(EVG2:EVG86,"OK")+COUNTIF(EVG2:EVG86,"FÉRIAS")+COUNTIF(EVG2:EVG86,"SÁBADO")+COUNTIF(EVG2:EVG86,"DOMINGO")+COUNTIF(EVG2:EVG86,"SEM PRODUÇÃO")+COUNTIF(EVG2:EVG86,"FERIADO")+COUNTIF(EVG2:EVG86,0)+COUNTIF(EVG2:EVG86,"KO")+COUNTIF(EVG2:EVG86,"N/A"))/80</f>
        <v>0</v>
      </c>
      <c r="EVH101" s="175">
        <f t="shared" si="62"/>
        <v>0</v>
      </c>
      <c r="EVI101" s="175">
        <f t="shared" si="62"/>
        <v>0</v>
      </c>
      <c r="EVJ101" s="175">
        <f t="shared" si="62"/>
        <v>0</v>
      </c>
      <c r="EVK101" s="175">
        <f t="shared" si="62"/>
        <v>0</v>
      </c>
      <c r="EVL101" s="175">
        <f t="shared" si="62"/>
        <v>0</v>
      </c>
      <c r="EVM101" s="175">
        <f t="shared" si="62"/>
        <v>0</v>
      </c>
      <c r="EVN101" s="175">
        <f t="shared" si="62"/>
        <v>0</v>
      </c>
      <c r="EVO101" s="175">
        <f t="shared" si="62"/>
        <v>0</v>
      </c>
      <c r="EVP101" s="175">
        <f t="shared" si="62"/>
        <v>0</v>
      </c>
      <c r="EVQ101" s="175">
        <f t="shared" si="62"/>
        <v>0</v>
      </c>
      <c r="EVR101" s="175">
        <f t="shared" si="62"/>
        <v>0</v>
      </c>
      <c r="EVS101" s="175">
        <f t="shared" si="62"/>
        <v>0</v>
      </c>
      <c r="EVT101" s="175">
        <f t="shared" si="62"/>
        <v>0</v>
      </c>
      <c r="EVU101" s="175">
        <f t="shared" si="62"/>
        <v>0</v>
      </c>
      <c r="EVV101" s="175">
        <f t="shared" si="62"/>
        <v>0</v>
      </c>
      <c r="EVW101" s="175">
        <f t="shared" si="62"/>
        <v>0</v>
      </c>
      <c r="EVX101" s="175">
        <f t="shared" si="62"/>
        <v>0</v>
      </c>
      <c r="EVY101" s="175">
        <f t="shared" si="62"/>
        <v>0</v>
      </c>
      <c r="EVZ101" s="175">
        <f t="shared" si="62"/>
        <v>0</v>
      </c>
      <c r="EWA101" s="175">
        <f t="shared" si="62"/>
        <v>0</v>
      </c>
      <c r="EWB101" s="175">
        <f t="shared" si="62"/>
        <v>0</v>
      </c>
      <c r="EWC101" s="175">
        <f t="shared" si="62"/>
        <v>0</v>
      </c>
      <c r="EWD101" s="175">
        <f t="shared" si="62"/>
        <v>0</v>
      </c>
      <c r="EWE101" s="175">
        <f t="shared" si="62"/>
        <v>0</v>
      </c>
      <c r="EWF101" s="175">
        <f t="shared" si="62"/>
        <v>0</v>
      </c>
      <c r="EWG101" s="175">
        <f t="shared" si="62"/>
        <v>0</v>
      </c>
      <c r="EWH101" s="175">
        <f t="shared" si="62"/>
        <v>0</v>
      </c>
      <c r="EWI101" s="175">
        <f t="shared" si="62"/>
        <v>0</v>
      </c>
      <c r="EWJ101" s="175">
        <f t="shared" si="62"/>
        <v>0</v>
      </c>
      <c r="EWK101" s="175">
        <f t="shared" si="62"/>
        <v>0</v>
      </c>
      <c r="EWL101" s="175">
        <f t="shared" si="62"/>
        <v>0</v>
      </c>
      <c r="EWM101" s="175">
        <f t="shared" si="62"/>
        <v>0</v>
      </c>
      <c r="EWN101" s="175">
        <f t="shared" si="62"/>
        <v>0</v>
      </c>
      <c r="EWO101" s="175">
        <f t="shared" si="62"/>
        <v>0</v>
      </c>
      <c r="EWP101" s="175">
        <f t="shared" si="62"/>
        <v>0</v>
      </c>
      <c r="EWQ101" s="175">
        <f t="shared" si="62"/>
        <v>0</v>
      </c>
      <c r="EWR101" s="175">
        <f t="shared" si="62"/>
        <v>0</v>
      </c>
      <c r="EWS101" s="175">
        <f t="shared" si="62"/>
        <v>0</v>
      </c>
      <c r="EWT101" s="175">
        <f t="shared" si="62"/>
        <v>0</v>
      </c>
      <c r="EWU101" s="175">
        <f t="shared" si="62"/>
        <v>0</v>
      </c>
      <c r="EWV101" s="175">
        <f t="shared" si="62"/>
        <v>0</v>
      </c>
      <c r="EWW101" s="175">
        <f t="shared" si="62"/>
        <v>0</v>
      </c>
      <c r="EWX101" s="175">
        <f t="shared" si="62"/>
        <v>0</v>
      </c>
      <c r="EWY101" s="175">
        <f t="shared" si="62"/>
        <v>0</v>
      </c>
      <c r="EWZ101" s="175">
        <f t="shared" si="62"/>
        <v>0</v>
      </c>
      <c r="EXA101" s="175">
        <f t="shared" si="62"/>
        <v>0</v>
      </c>
      <c r="EXB101" s="175">
        <f t="shared" si="62"/>
        <v>0</v>
      </c>
      <c r="EXC101" s="175">
        <f t="shared" si="62"/>
        <v>0</v>
      </c>
      <c r="EXD101" s="175">
        <f t="shared" si="62"/>
        <v>0</v>
      </c>
      <c r="EXE101" s="175">
        <f t="shared" si="62"/>
        <v>0</v>
      </c>
      <c r="EXF101" s="175">
        <f t="shared" si="62"/>
        <v>0</v>
      </c>
      <c r="EXG101" s="175">
        <f t="shared" si="62"/>
        <v>0</v>
      </c>
      <c r="EXH101" s="175">
        <f t="shared" si="62"/>
        <v>0</v>
      </c>
      <c r="EXI101" s="175">
        <f t="shared" si="62"/>
        <v>0</v>
      </c>
      <c r="EXJ101" s="175">
        <f t="shared" si="62"/>
        <v>0</v>
      </c>
      <c r="EXK101" s="175">
        <f t="shared" si="62"/>
        <v>0</v>
      </c>
      <c r="EXL101" s="175">
        <f t="shared" si="62"/>
        <v>0</v>
      </c>
      <c r="EXM101" s="175">
        <f t="shared" si="62"/>
        <v>0</v>
      </c>
      <c r="EXN101" s="175">
        <f t="shared" si="62"/>
        <v>0</v>
      </c>
      <c r="EXO101" s="175">
        <f t="shared" si="62"/>
        <v>0</v>
      </c>
      <c r="EXP101" s="175">
        <f t="shared" si="62"/>
        <v>0</v>
      </c>
      <c r="EXQ101" s="175">
        <f t="shared" si="62"/>
        <v>0</v>
      </c>
      <c r="EXR101" s="175">
        <f t="shared" si="62"/>
        <v>0</v>
      </c>
      <c r="EXS101" s="175">
        <f t="shared" ref="EXS101:FAD101" si="63">(COUNT(EXS2:EXS86)+COUNTIF(EXS2:EXS86,"OK")+COUNTIF(EXS2:EXS86,"FÉRIAS")+COUNTIF(EXS2:EXS86,"SÁBADO")+COUNTIF(EXS2:EXS86,"DOMINGO")+COUNTIF(EXS2:EXS86,"SEM PRODUÇÃO")+COUNTIF(EXS2:EXS86,"FERIADO")+COUNTIF(EXS2:EXS86,0)+COUNTIF(EXS2:EXS86,"KO")+COUNTIF(EXS2:EXS86,"N/A"))/80</f>
        <v>0</v>
      </c>
      <c r="EXT101" s="175">
        <f t="shared" si="63"/>
        <v>0</v>
      </c>
      <c r="EXU101" s="175">
        <f t="shared" si="63"/>
        <v>0</v>
      </c>
      <c r="EXV101" s="175">
        <f t="shared" si="63"/>
        <v>0</v>
      </c>
      <c r="EXW101" s="175">
        <f t="shared" si="63"/>
        <v>0</v>
      </c>
      <c r="EXX101" s="175">
        <f t="shared" si="63"/>
        <v>0</v>
      </c>
      <c r="EXY101" s="175">
        <f t="shared" si="63"/>
        <v>0</v>
      </c>
      <c r="EXZ101" s="175">
        <f t="shared" si="63"/>
        <v>0</v>
      </c>
      <c r="EYA101" s="175">
        <f t="shared" si="63"/>
        <v>0</v>
      </c>
      <c r="EYB101" s="175">
        <f t="shared" si="63"/>
        <v>0</v>
      </c>
      <c r="EYC101" s="175">
        <f t="shared" si="63"/>
        <v>0</v>
      </c>
      <c r="EYD101" s="175">
        <f t="shared" si="63"/>
        <v>0</v>
      </c>
      <c r="EYE101" s="175">
        <f t="shared" si="63"/>
        <v>0</v>
      </c>
      <c r="EYF101" s="175">
        <f t="shared" si="63"/>
        <v>0</v>
      </c>
      <c r="EYG101" s="175">
        <f t="shared" si="63"/>
        <v>0</v>
      </c>
      <c r="EYH101" s="175">
        <f t="shared" si="63"/>
        <v>0</v>
      </c>
      <c r="EYI101" s="175">
        <f t="shared" si="63"/>
        <v>0</v>
      </c>
      <c r="EYJ101" s="175">
        <f t="shared" si="63"/>
        <v>0</v>
      </c>
      <c r="EYK101" s="175">
        <f t="shared" si="63"/>
        <v>0</v>
      </c>
      <c r="EYL101" s="175">
        <f t="shared" si="63"/>
        <v>0</v>
      </c>
      <c r="EYM101" s="175">
        <f t="shared" si="63"/>
        <v>0</v>
      </c>
      <c r="EYN101" s="175">
        <f t="shared" si="63"/>
        <v>0</v>
      </c>
      <c r="EYO101" s="175">
        <f t="shared" si="63"/>
        <v>0</v>
      </c>
      <c r="EYP101" s="175">
        <f t="shared" si="63"/>
        <v>0</v>
      </c>
      <c r="EYQ101" s="175">
        <f t="shared" si="63"/>
        <v>0</v>
      </c>
      <c r="EYR101" s="175">
        <f t="shared" si="63"/>
        <v>0</v>
      </c>
      <c r="EYS101" s="175">
        <f t="shared" si="63"/>
        <v>0</v>
      </c>
      <c r="EYT101" s="175">
        <f t="shared" si="63"/>
        <v>0</v>
      </c>
      <c r="EYU101" s="175">
        <f t="shared" si="63"/>
        <v>0</v>
      </c>
      <c r="EYV101" s="175">
        <f t="shared" si="63"/>
        <v>0</v>
      </c>
      <c r="EYW101" s="175">
        <f t="shared" si="63"/>
        <v>0</v>
      </c>
      <c r="EYX101" s="175">
        <f t="shared" si="63"/>
        <v>0</v>
      </c>
      <c r="EYY101" s="175">
        <f t="shared" si="63"/>
        <v>0</v>
      </c>
      <c r="EYZ101" s="175">
        <f t="shared" si="63"/>
        <v>0</v>
      </c>
      <c r="EZA101" s="175">
        <f t="shared" si="63"/>
        <v>0</v>
      </c>
      <c r="EZB101" s="175">
        <f t="shared" si="63"/>
        <v>0</v>
      </c>
      <c r="EZC101" s="175">
        <f t="shared" si="63"/>
        <v>0</v>
      </c>
      <c r="EZD101" s="175">
        <f t="shared" si="63"/>
        <v>0</v>
      </c>
      <c r="EZE101" s="175">
        <f t="shared" si="63"/>
        <v>0</v>
      </c>
      <c r="EZF101" s="175">
        <f t="shared" si="63"/>
        <v>0</v>
      </c>
      <c r="EZG101" s="175">
        <f t="shared" si="63"/>
        <v>0</v>
      </c>
      <c r="EZH101" s="175">
        <f t="shared" si="63"/>
        <v>0</v>
      </c>
      <c r="EZI101" s="175">
        <f t="shared" si="63"/>
        <v>0</v>
      </c>
      <c r="EZJ101" s="175">
        <f t="shared" si="63"/>
        <v>0</v>
      </c>
      <c r="EZK101" s="175">
        <f t="shared" si="63"/>
        <v>0</v>
      </c>
      <c r="EZL101" s="175">
        <f t="shared" si="63"/>
        <v>0</v>
      </c>
      <c r="EZM101" s="175">
        <f t="shared" si="63"/>
        <v>0</v>
      </c>
      <c r="EZN101" s="175">
        <f t="shared" si="63"/>
        <v>0</v>
      </c>
      <c r="EZO101" s="175">
        <f t="shared" si="63"/>
        <v>0</v>
      </c>
      <c r="EZP101" s="175">
        <f t="shared" si="63"/>
        <v>0</v>
      </c>
      <c r="EZQ101" s="175">
        <f t="shared" si="63"/>
        <v>0</v>
      </c>
      <c r="EZR101" s="175">
        <f t="shared" si="63"/>
        <v>0</v>
      </c>
      <c r="EZS101" s="175">
        <f t="shared" si="63"/>
        <v>0</v>
      </c>
      <c r="EZT101" s="175">
        <f t="shared" si="63"/>
        <v>0</v>
      </c>
      <c r="EZU101" s="175">
        <f t="shared" si="63"/>
        <v>0</v>
      </c>
      <c r="EZV101" s="175">
        <f t="shared" si="63"/>
        <v>0</v>
      </c>
      <c r="EZW101" s="175">
        <f t="shared" si="63"/>
        <v>0</v>
      </c>
      <c r="EZX101" s="175">
        <f t="shared" si="63"/>
        <v>0</v>
      </c>
      <c r="EZY101" s="175">
        <f t="shared" si="63"/>
        <v>0</v>
      </c>
      <c r="EZZ101" s="175">
        <f t="shared" si="63"/>
        <v>0</v>
      </c>
      <c r="FAA101" s="175">
        <f t="shared" si="63"/>
        <v>0</v>
      </c>
      <c r="FAB101" s="175">
        <f t="shared" si="63"/>
        <v>0</v>
      </c>
      <c r="FAC101" s="175">
        <f t="shared" si="63"/>
        <v>0</v>
      </c>
      <c r="FAD101" s="175">
        <f t="shared" si="63"/>
        <v>0</v>
      </c>
      <c r="FAE101" s="175">
        <f t="shared" ref="FAE101:FCP101" si="64">(COUNT(FAE2:FAE86)+COUNTIF(FAE2:FAE86,"OK")+COUNTIF(FAE2:FAE86,"FÉRIAS")+COUNTIF(FAE2:FAE86,"SÁBADO")+COUNTIF(FAE2:FAE86,"DOMINGO")+COUNTIF(FAE2:FAE86,"SEM PRODUÇÃO")+COUNTIF(FAE2:FAE86,"FERIADO")+COUNTIF(FAE2:FAE86,0)+COUNTIF(FAE2:FAE86,"KO")+COUNTIF(FAE2:FAE86,"N/A"))/80</f>
        <v>0</v>
      </c>
      <c r="FAF101" s="175">
        <f t="shared" si="64"/>
        <v>0</v>
      </c>
      <c r="FAG101" s="175">
        <f t="shared" si="64"/>
        <v>0</v>
      </c>
      <c r="FAH101" s="175">
        <f t="shared" si="64"/>
        <v>0</v>
      </c>
      <c r="FAI101" s="175">
        <f t="shared" si="64"/>
        <v>0</v>
      </c>
      <c r="FAJ101" s="175">
        <f t="shared" si="64"/>
        <v>0</v>
      </c>
      <c r="FAK101" s="175">
        <f t="shared" si="64"/>
        <v>0</v>
      </c>
      <c r="FAL101" s="175">
        <f t="shared" si="64"/>
        <v>0</v>
      </c>
      <c r="FAM101" s="175">
        <f t="shared" si="64"/>
        <v>0</v>
      </c>
      <c r="FAN101" s="175">
        <f t="shared" si="64"/>
        <v>0</v>
      </c>
      <c r="FAO101" s="175">
        <f t="shared" si="64"/>
        <v>0</v>
      </c>
      <c r="FAP101" s="175">
        <f t="shared" si="64"/>
        <v>0</v>
      </c>
      <c r="FAQ101" s="175">
        <f t="shared" si="64"/>
        <v>0</v>
      </c>
      <c r="FAR101" s="175">
        <f t="shared" si="64"/>
        <v>0</v>
      </c>
      <c r="FAS101" s="175">
        <f t="shared" si="64"/>
        <v>0</v>
      </c>
      <c r="FAT101" s="175">
        <f t="shared" si="64"/>
        <v>0</v>
      </c>
      <c r="FAU101" s="175">
        <f t="shared" si="64"/>
        <v>0</v>
      </c>
      <c r="FAV101" s="175">
        <f t="shared" si="64"/>
        <v>0</v>
      </c>
      <c r="FAW101" s="175">
        <f t="shared" si="64"/>
        <v>0</v>
      </c>
      <c r="FAX101" s="175">
        <f t="shared" si="64"/>
        <v>0</v>
      </c>
      <c r="FAY101" s="175">
        <f t="shared" si="64"/>
        <v>0</v>
      </c>
      <c r="FAZ101" s="175">
        <f t="shared" si="64"/>
        <v>0</v>
      </c>
      <c r="FBA101" s="175">
        <f t="shared" si="64"/>
        <v>0</v>
      </c>
      <c r="FBB101" s="175">
        <f t="shared" si="64"/>
        <v>0</v>
      </c>
      <c r="FBC101" s="175">
        <f t="shared" si="64"/>
        <v>0</v>
      </c>
      <c r="FBD101" s="175">
        <f t="shared" si="64"/>
        <v>0</v>
      </c>
      <c r="FBE101" s="175">
        <f t="shared" si="64"/>
        <v>0</v>
      </c>
      <c r="FBF101" s="175">
        <f t="shared" si="64"/>
        <v>0</v>
      </c>
      <c r="FBG101" s="175">
        <f t="shared" si="64"/>
        <v>0</v>
      </c>
      <c r="FBH101" s="175">
        <f t="shared" si="64"/>
        <v>0</v>
      </c>
      <c r="FBI101" s="175">
        <f t="shared" si="64"/>
        <v>0</v>
      </c>
      <c r="FBJ101" s="175">
        <f t="shared" si="64"/>
        <v>0</v>
      </c>
      <c r="FBK101" s="175">
        <f t="shared" si="64"/>
        <v>0</v>
      </c>
      <c r="FBL101" s="175">
        <f t="shared" si="64"/>
        <v>0</v>
      </c>
      <c r="FBM101" s="175">
        <f t="shared" si="64"/>
        <v>0</v>
      </c>
      <c r="FBN101" s="175">
        <f t="shared" si="64"/>
        <v>0</v>
      </c>
      <c r="FBO101" s="175">
        <f t="shared" si="64"/>
        <v>0</v>
      </c>
      <c r="FBP101" s="175">
        <f t="shared" si="64"/>
        <v>0</v>
      </c>
      <c r="FBQ101" s="175">
        <f t="shared" si="64"/>
        <v>0</v>
      </c>
      <c r="FBR101" s="175">
        <f t="shared" si="64"/>
        <v>0</v>
      </c>
      <c r="FBS101" s="175">
        <f t="shared" si="64"/>
        <v>0</v>
      </c>
      <c r="FBT101" s="175">
        <f t="shared" si="64"/>
        <v>0</v>
      </c>
      <c r="FBU101" s="175">
        <f t="shared" si="64"/>
        <v>0</v>
      </c>
      <c r="FBV101" s="175">
        <f t="shared" si="64"/>
        <v>0</v>
      </c>
      <c r="FBW101" s="175">
        <f t="shared" si="64"/>
        <v>0</v>
      </c>
      <c r="FBX101" s="175">
        <f t="shared" si="64"/>
        <v>0</v>
      </c>
      <c r="FBY101" s="175">
        <f t="shared" si="64"/>
        <v>0</v>
      </c>
      <c r="FBZ101" s="175">
        <f t="shared" si="64"/>
        <v>0</v>
      </c>
      <c r="FCA101" s="175">
        <f t="shared" si="64"/>
        <v>0</v>
      </c>
      <c r="FCB101" s="175">
        <f t="shared" si="64"/>
        <v>0</v>
      </c>
      <c r="FCC101" s="175">
        <f t="shared" si="64"/>
        <v>0</v>
      </c>
      <c r="FCD101" s="175">
        <f t="shared" si="64"/>
        <v>0</v>
      </c>
      <c r="FCE101" s="175">
        <f t="shared" si="64"/>
        <v>0</v>
      </c>
      <c r="FCF101" s="175">
        <f t="shared" si="64"/>
        <v>0</v>
      </c>
      <c r="FCG101" s="175">
        <f t="shared" si="64"/>
        <v>0</v>
      </c>
      <c r="FCH101" s="175">
        <f t="shared" si="64"/>
        <v>0</v>
      </c>
      <c r="FCI101" s="175">
        <f t="shared" si="64"/>
        <v>0</v>
      </c>
      <c r="FCJ101" s="175">
        <f t="shared" si="64"/>
        <v>0</v>
      </c>
      <c r="FCK101" s="175">
        <f t="shared" si="64"/>
        <v>0</v>
      </c>
      <c r="FCL101" s="175">
        <f t="shared" si="64"/>
        <v>0</v>
      </c>
      <c r="FCM101" s="175">
        <f t="shared" si="64"/>
        <v>0</v>
      </c>
      <c r="FCN101" s="175">
        <f t="shared" si="64"/>
        <v>0</v>
      </c>
      <c r="FCO101" s="175">
        <f t="shared" si="64"/>
        <v>0</v>
      </c>
      <c r="FCP101" s="175">
        <f t="shared" si="64"/>
        <v>0</v>
      </c>
      <c r="FCQ101" s="175">
        <f t="shared" ref="FCQ101:FFB101" si="65">(COUNT(FCQ2:FCQ86)+COUNTIF(FCQ2:FCQ86,"OK")+COUNTIF(FCQ2:FCQ86,"FÉRIAS")+COUNTIF(FCQ2:FCQ86,"SÁBADO")+COUNTIF(FCQ2:FCQ86,"DOMINGO")+COUNTIF(FCQ2:FCQ86,"SEM PRODUÇÃO")+COUNTIF(FCQ2:FCQ86,"FERIADO")+COUNTIF(FCQ2:FCQ86,0)+COUNTIF(FCQ2:FCQ86,"KO")+COUNTIF(FCQ2:FCQ86,"N/A"))/80</f>
        <v>0</v>
      </c>
      <c r="FCR101" s="175">
        <f t="shared" si="65"/>
        <v>0</v>
      </c>
      <c r="FCS101" s="175">
        <f t="shared" si="65"/>
        <v>0</v>
      </c>
      <c r="FCT101" s="175">
        <f t="shared" si="65"/>
        <v>0</v>
      </c>
      <c r="FCU101" s="175">
        <f t="shared" si="65"/>
        <v>0</v>
      </c>
      <c r="FCV101" s="175">
        <f t="shared" si="65"/>
        <v>0</v>
      </c>
      <c r="FCW101" s="175">
        <f t="shared" si="65"/>
        <v>0</v>
      </c>
      <c r="FCX101" s="175">
        <f t="shared" si="65"/>
        <v>0</v>
      </c>
      <c r="FCY101" s="175">
        <f t="shared" si="65"/>
        <v>0</v>
      </c>
      <c r="FCZ101" s="175">
        <f t="shared" si="65"/>
        <v>0</v>
      </c>
      <c r="FDA101" s="175">
        <f t="shared" si="65"/>
        <v>0</v>
      </c>
      <c r="FDB101" s="175">
        <f t="shared" si="65"/>
        <v>0</v>
      </c>
      <c r="FDC101" s="175">
        <f t="shared" si="65"/>
        <v>0</v>
      </c>
      <c r="FDD101" s="175">
        <f t="shared" si="65"/>
        <v>0</v>
      </c>
      <c r="FDE101" s="175">
        <f t="shared" si="65"/>
        <v>0</v>
      </c>
      <c r="FDF101" s="175">
        <f t="shared" si="65"/>
        <v>0</v>
      </c>
      <c r="FDG101" s="175">
        <f t="shared" si="65"/>
        <v>0</v>
      </c>
      <c r="FDH101" s="175">
        <f t="shared" si="65"/>
        <v>0</v>
      </c>
      <c r="FDI101" s="175">
        <f t="shared" si="65"/>
        <v>0</v>
      </c>
      <c r="FDJ101" s="175">
        <f t="shared" si="65"/>
        <v>0</v>
      </c>
      <c r="FDK101" s="175">
        <f t="shared" si="65"/>
        <v>0</v>
      </c>
      <c r="FDL101" s="175">
        <f t="shared" si="65"/>
        <v>0</v>
      </c>
      <c r="FDM101" s="175">
        <f t="shared" si="65"/>
        <v>0</v>
      </c>
      <c r="FDN101" s="175">
        <f t="shared" si="65"/>
        <v>0</v>
      </c>
      <c r="FDO101" s="175">
        <f t="shared" si="65"/>
        <v>0</v>
      </c>
      <c r="FDP101" s="175">
        <f t="shared" si="65"/>
        <v>0</v>
      </c>
      <c r="FDQ101" s="175">
        <f t="shared" si="65"/>
        <v>0</v>
      </c>
      <c r="FDR101" s="175">
        <f t="shared" si="65"/>
        <v>0</v>
      </c>
      <c r="FDS101" s="175">
        <f t="shared" si="65"/>
        <v>0</v>
      </c>
      <c r="FDT101" s="175">
        <f t="shared" si="65"/>
        <v>0</v>
      </c>
      <c r="FDU101" s="175">
        <f t="shared" si="65"/>
        <v>0</v>
      </c>
      <c r="FDV101" s="175">
        <f t="shared" si="65"/>
        <v>0</v>
      </c>
      <c r="FDW101" s="175">
        <f t="shared" si="65"/>
        <v>0</v>
      </c>
      <c r="FDX101" s="175">
        <f t="shared" si="65"/>
        <v>0</v>
      </c>
      <c r="FDY101" s="175">
        <f t="shared" si="65"/>
        <v>0</v>
      </c>
      <c r="FDZ101" s="175">
        <f t="shared" si="65"/>
        <v>0</v>
      </c>
      <c r="FEA101" s="175">
        <f t="shared" si="65"/>
        <v>0</v>
      </c>
      <c r="FEB101" s="175">
        <f t="shared" si="65"/>
        <v>0</v>
      </c>
      <c r="FEC101" s="175">
        <f t="shared" si="65"/>
        <v>0</v>
      </c>
      <c r="FED101" s="175">
        <f t="shared" si="65"/>
        <v>0</v>
      </c>
      <c r="FEE101" s="175">
        <f t="shared" si="65"/>
        <v>0</v>
      </c>
      <c r="FEF101" s="175">
        <f t="shared" si="65"/>
        <v>0</v>
      </c>
      <c r="FEG101" s="175">
        <f t="shared" si="65"/>
        <v>0</v>
      </c>
      <c r="FEH101" s="175">
        <f t="shared" si="65"/>
        <v>0</v>
      </c>
      <c r="FEI101" s="175">
        <f t="shared" si="65"/>
        <v>0</v>
      </c>
      <c r="FEJ101" s="175">
        <f t="shared" si="65"/>
        <v>0</v>
      </c>
      <c r="FEK101" s="175">
        <f t="shared" si="65"/>
        <v>0</v>
      </c>
      <c r="FEL101" s="175">
        <f t="shared" si="65"/>
        <v>0</v>
      </c>
      <c r="FEM101" s="175">
        <f t="shared" si="65"/>
        <v>0</v>
      </c>
      <c r="FEN101" s="175">
        <f t="shared" si="65"/>
        <v>0</v>
      </c>
      <c r="FEO101" s="175">
        <f t="shared" si="65"/>
        <v>0</v>
      </c>
      <c r="FEP101" s="175">
        <f t="shared" si="65"/>
        <v>0</v>
      </c>
      <c r="FEQ101" s="175">
        <f t="shared" si="65"/>
        <v>0</v>
      </c>
      <c r="FER101" s="175">
        <f t="shared" si="65"/>
        <v>0</v>
      </c>
      <c r="FES101" s="175">
        <f t="shared" si="65"/>
        <v>0</v>
      </c>
      <c r="FET101" s="175">
        <f t="shared" si="65"/>
        <v>0</v>
      </c>
      <c r="FEU101" s="175">
        <f t="shared" si="65"/>
        <v>0</v>
      </c>
      <c r="FEV101" s="175">
        <f t="shared" si="65"/>
        <v>0</v>
      </c>
      <c r="FEW101" s="175">
        <f t="shared" si="65"/>
        <v>0</v>
      </c>
      <c r="FEX101" s="175">
        <f t="shared" si="65"/>
        <v>0</v>
      </c>
      <c r="FEY101" s="175">
        <f t="shared" si="65"/>
        <v>0</v>
      </c>
      <c r="FEZ101" s="175">
        <f t="shared" si="65"/>
        <v>0</v>
      </c>
      <c r="FFA101" s="175">
        <f t="shared" si="65"/>
        <v>0</v>
      </c>
      <c r="FFB101" s="175">
        <f t="shared" si="65"/>
        <v>0</v>
      </c>
      <c r="FFC101" s="175">
        <f t="shared" ref="FFC101:FHN101" si="66">(COUNT(FFC2:FFC86)+COUNTIF(FFC2:FFC86,"OK")+COUNTIF(FFC2:FFC86,"FÉRIAS")+COUNTIF(FFC2:FFC86,"SÁBADO")+COUNTIF(FFC2:FFC86,"DOMINGO")+COUNTIF(FFC2:FFC86,"SEM PRODUÇÃO")+COUNTIF(FFC2:FFC86,"FERIADO")+COUNTIF(FFC2:FFC86,0)+COUNTIF(FFC2:FFC86,"KO")+COUNTIF(FFC2:FFC86,"N/A"))/80</f>
        <v>0</v>
      </c>
      <c r="FFD101" s="175">
        <f t="shared" si="66"/>
        <v>0</v>
      </c>
      <c r="FFE101" s="175">
        <f t="shared" si="66"/>
        <v>0</v>
      </c>
      <c r="FFF101" s="175">
        <f t="shared" si="66"/>
        <v>0</v>
      </c>
      <c r="FFG101" s="175">
        <f t="shared" si="66"/>
        <v>0</v>
      </c>
      <c r="FFH101" s="175">
        <f t="shared" si="66"/>
        <v>0</v>
      </c>
      <c r="FFI101" s="175">
        <f t="shared" si="66"/>
        <v>0</v>
      </c>
      <c r="FFJ101" s="175">
        <f t="shared" si="66"/>
        <v>0</v>
      </c>
      <c r="FFK101" s="175">
        <f t="shared" si="66"/>
        <v>0</v>
      </c>
      <c r="FFL101" s="175">
        <f t="shared" si="66"/>
        <v>0</v>
      </c>
      <c r="FFM101" s="175">
        <f t="shared" si="66"/>
        <v>0</v>
      </c>
      <c r="FFN101" s="175">
        <f t="shared" si="66"/>
        <v>0</v>
      </c>
      <c r="FFO101" s="175">
        <f t="shared" si="66"/>
        <v>0</v>
      </c>
      <c r="FFP101" s="175">
        <f t="shared" si="66"/>
        <v>0</v>
      </c>
      <c r="FFQ101" s="175">
        <f t="shared" si="66"/>
        <v>0</v>
      </c>
      <c r="FFR101" s="175">
        <f t="shared" si="66"/>
        <v>0</v>
      </c>
      <c r="FFS101" s="175">
        <f t="shared" si="66"/>
        <v>0</v>
      </c>
      <c r="FFT101" s="175">
        <f t="shared" si="66"/>
        <v>0</v>
      </c>
      <c r="FFU101" s="175">
        <f t="shared" si="66"/>
        <v>0</v>
      </c>
      <c r="FFV101" s="175">
        <f t="shared" si="66"/>
        <v>0</v>
      </c>
      <c r="FFW101" s="175">
        <f t="shared" si="66"/>
        <v>0</v>
      </c>
      <c r="FFX101" s="175">
        <f t="shared" si="66"/>
        <v>0</v>
      </c>
      <c r="FFY101" s="175">
        <f t="shared" si="66"/>
        <v>0</v>
      </c>
      <c r="FFZ101" s="175">
        <f t="shared" si="66"/>
        <v>0</v>
      </c>
      <c r="FGA101" s="175">
        <f t="shared" si="66"/>
        <v>0</v>
      </c>
      <c r="FGB101" s="175">
        <f t="shared" si="66"/>
        <v>0</v>
      </c>
      <c r="FGC101" s="175">
        <f t="shared" si="66"/>
        <v>0</v>
      </c>
      <c r="FGD101" s="175">
        <f t="shared" si="66"/>
        <v>0</v>
      </c>
      <c r="FGE101" s="175">
        <f t="shared" si="66"/>
        <v>0</v>
      </c>
      <c r="FGF101" s="175">
        <f t="shared" si="66"/>
        <v>0</v>
      </c>
      <c r="FGG101" s="175">
        <f t="shared" si="66"/>
        <v>0</v>
      </c>
      <c r="FGH101" s="175">
        <f t="shared" si="66"/>
        <v>0</v>
      </c>
      <c r="FGI101" s="175">
        <f t="shared" si="66"/>
        <v>0</v>
      </c>
      <c r="FGJ101" s="175">
        <f t="shared" si="66"/>
        <v>0</v>
      </c>
      <c r="FGK101" s="175">
        <f t="shared" si="66"/>
        <v>0</v>
      </c>
      <c r="FGL101" s="175">
        <f t="shared" si="66"/>
        <v>0</v>
      </c>
      <c r="FGM101" s="175">
        <f t="shared" si="66"/>
        <v>0</v>
      </c>
      <c r="FGN101" s="175">
        <f t="shared" si="66"/>
        <v>0</v>
      </c>
      <c r="FGO101" s="175">
        <f t="shared" si="66"/>
        <v>0</v>
      </c>
      <c r="FGP101" s="175">
        <f t="shared" si="66"/>
        <v>0</v>
      </c>
      <c r="FGQ101" s="175">
        <f t="shared" si="66"/>
        <v>0</v>
      </c>
      <c r="FGR101" s="175">
        <f t="shared" si="66"/>
        <v>0</v>
      </c>
      <c r="FGS101" s="175">
        <f t="shared" si="66"/>
        <v>0</v>
      </c>
      <c r="FGT101" s="175">
        <f t="shared" si="66"/>
        <v>0</v>
      </c>
      <c r="FGU101" s="175">
        <f t="shared" si="66"/>
        <v>0</v>
      </c>
      <c r="FGV101" s="175">
        <f t="shared" si="66"/>
        <v>0</v>
      </c>
      <c r="FGW101" s="175">
        <f t="shared" si="66"/>
        <v>0</v>
      </c>
      <c r="FGX101" s="175">
        <f t="shared" si="66"/>
        <v>0</v>
      </c>
      <c r="FGY101" s="175">
        <f t="shared" si="66"/>
        <v>0</v>
      </c>
      <c r="FGZ101" s="175">
        <f t="shared" si="66"/>
        <v>0</v>
      </c>
      <c r="FHA101" s="175">
        <f t="shared" si="66"/>
        <v>0</v>
      </c>
      <c r="FHB101" s="175">
        <f t="shared" si="66"/>
        <v>0</v>
      </c>
      <c r="FHC101" s="175">
        <f t="shared" si="66"/>
        <v>0</v>
      </c>
      <c r="FHD101" s="175">
        <f t="shared" si="66"/>
        <v>0</v>
      </c>
      <c r="FHE101" s="175">
        <f t="shared" si="66"/>
        <v>0</v>
      </c>
      <c r="FHF101" s="175">
        <f t="shared" si="66"/>
        <v>0</v>
      </c>
      <c r="FHG101" s="175">
        <f t="shared" si="66"/>
        <v>0</v>
      </c>
      <c r="FHH101" s="175">
        <f t="shared" si="66"/>
        <v>0</v>
      </c>
      <c r="FHI101" s="175">
        <f t="shared" si="66"/>
        <v>0</v>
      </c>
      <c r="FHJ101" s="175">
        <f t="shared" si="66"/>
        <v>0</v>
      </c>
      <c r="FHK101" s="175">
        <f t="shared" si="66"/>
        <v>0</v>
      </c>
      <c r="FHL101" s="175">
        <f t="shared" si="66"/>
        <v>0</v>
      </c>
      <c r="FHM101" s="175">
        <f t="shared" si="66"/>
        <v>0</v>
      </c>
      <c r="FHN101" s="175">
        <f t="shared" si="66"/>
        <v>0</v>
      </c>
      <c r="FHO101" s="175">
        <f t="shared" ref="FHO101:FJZ101" si="67">(COUNT(FHO2:FHO86)+COUNTIF(FHO2:FHO86,"OK")+COUNTIF(FHO2:FHO86,"FÉRIAS")+COUNTIF(FHO2:FHO86,"SÁBADO")+COUNTIF(FHO2:FHO86,"DOMINGO")+COUNTIF(FHO2:FHO86,"SEM PRODUÇÃO")+COUNTIF(FHO2:FHO86,"FERIADO")+COUNTIF(FHO2:FHO86,0)+COUNTIF(FHO2:FHO86,"KO")+COUNTIF(FHO2:FHO86,"N/A"))/80</f>
        <v>0</v>
      </c>
      <c r="FHP101" s="175">
        <f t="shared" si="67"/>
        <v>0</v>
      </c>
      <c r="FHQ101" s="175">
        <f t="shared" si="67"/>
        <v>0</v>
      </c>
      <c r="FHR101" s="175">
        <f t="shared" si="67"/>
        <v>0</v>
      </c>
      <c r="FHS101" s="175">
        <f t="shared" si="67"/>
        <v>0</v>
      </c>
      <c r="FHT101" s="175">
        <f t="shared" si="67"/>
        <v>0</v>
      </c>
      <c r="FHU101" s="175">
        <f t="shared" si="67"/>
        <v>0</v>
      </c>
      <c r="FHV101" s="175">
        <f t="shared" si="67"/>
        <v>0</v>
      </c>
      <c r="FHW101" s="175">
        <f t="shared" si="67"/>
        <v>0</v>
      </c>
      <c r="FHX101" s="175">
        <f t="shared" si="67"/>
        <v>0</v>
      </c>
      <c r="FHY101" s="175">
        <f t="shared" si="67"/>
        <v>0</v>
      </c>
      <c r="FHZ101" s="175">
        <f t="shared" si="67"/>
        <v>0</v>
      </c>
      <c r="FIA101" s="175">
        <f t="shared" si="67"/>
        <v>0</v>
      </c>
      <c r="FIB101" s="175">
        <f t="shared" si="67"/>
        <v>0</v>
      </c>
      <c r="FIC101" s="175">
        <f t="shared" si="67"/>
        <v>0</v>
      </c>
      <c r="FID101" s="175">
        <f t="shared" si="67"/>
        <v>0</v>
      </c>
      <c r="FIE101" s="175">
        <f t="shared" si="67"/>
        <v>0</v>
      </c>
      <c r="FIF101" s="175">
        <f t="shared" si="67"/>
        <v>0</v>
      </c>
      <c r="FIG101" s="175">
        <f t="shared" si="67"/>
        <v>0</v>
      </c>
      <c r="FIH101" s="175">
        <f t="shared" si="67"/>
        <v>0</v>
      </c>
      <c r="FII101" s="175">
        <f t="shared" si="67"/>
        <v>0</v>
      </c>
      <c r="FIJ101" s="175">
        <f t="shared" si="67"/>
        <v>0</v>
      </c>
      <c r="FIK101" s="175">
        <f t="shared" si="67"/>
        <v>0</v>
      </c>
      <c r="FIL101" s="175">
        <f t="shared" si="67"/>
        <v>0</v>
      </c>
      <c r="FIM101" s="175">
        <f t="shared" si="67"/>
        <v>0</v>
      </c>
      <c r="FIN101" s="175">
        <f t="shared" si="67"/>
        <v>0</v>
      </c>
      <c r="FIO101" s="175">
        <f t="shared" si="67"/>
        <v>0</v>
      </c>
      <c r="FIP101" s="175">
        <f t="shared" si="67"/>
        <v>0</v>
      </c>
      <c r="FIQ101" s="175">
        <f t="shared" si="67"/>
        <v>0</v>
      </c>
      <c r="FIR101" s="175">
        <f t="shared" si="67"/>
        <v>0</v>
      </c>
      <c r="FIS101" s="175">
        <f t="shared" si="67"/>
        <v>0</v>
      </c>
      <c r="FIT101" s="175">
        <f t="shared" si="67"/>
        <v>0</v>
      </c>
      <c r="FIU101" s="175">
        <f t="shared" si="67"/>
        <v>0</v>
      </c>
      <c r="FIV101" s="175">
        <f t="shared" si="67"/>
        <v>0</v>
      </c>
      <c r="FIW101" s="175">
        <f t="shared" si="67"/>
        <v>0</v>
      </c>
      <c r="FIX101" s="175">
        <f t="shared" si="67"/>
        <v>0</v>
      </c>
      <c r="FIY101" s="175">
        <f t="shared" si="67"/>
        <v>0</v>
      </c>
      <c r="FIZ101" s="175">
        <f t="shared" si="67"/>
        <v>0</v>
      </c>
      <c r="FJA101" s="175">
        <f t="shared" si="67"/>
        <v>0</v>
      </c>
      <c r="FJB101" s="175">
        <f t="shared" si="67"/>
        <v>0</v>
      </c>
      <c r="FJC101" s="175">
        <f t="shared" si="67"/>
        <v>0</v>
      </c>
      <c r="FJD101" s="175">
        <f t="shared" si="67"/>
        <v>0</v>
      </c>
      <c r="FJE101" s="175">
        <f t="shared" si="67"/>
        <v>0</v>
      </c>
      <c r="FJF101" s="175">
        <f t="shared" si="67"/>
        <v>0</v>
      </c>
      <c r="FJG101" s="175">
        <f t="shared" si="67"/>
        <v>0</v>
      </c>
      <c r="FJH101" s="175">
        <f t="shared" si="67"/>
        <v>0</v>
      </c>
      <c r="FJI101" s="175">
        <f t="shared" si="67"/>
        <v>0</v>
      </c>
      <c r="FJJ101" s="175">
        <f t="shared" si="67"/>
        <v>0</v>
      </c>
      <c r="FJK101" s="175">
        <f t="shared" si="67"/>
        <v>0</v>
      </c>
      <c r="FJL101" s="175">
        <f t="shared" si="67"/>
        <v>0</v>
      </c>
      <c r="FJM101" s="175">
        <f t="shared" si="67"/>
        <v>0</v>
      </c>
      <c r="FJN101" s="175">
        <f t="shared" si="67"/>
        <v>0</v>
      </c>
      <c r="FJO101" s="175">
        <f t="shared" si="67"/>
        <v>0</v>
      </c>
      <c r="FJP101" s="175">
        <f t="shared" si="67"/>
        <v>0</v>
      </c>
      <c r="FJQ101" s="175">
        <f t="shared" si="67"/>
        <v>0</v>
      </c>
      <c r="FJR101" s="175">
        <f t="shared" si="67"/>
        <v>0</v>
      </c>
      <c r="FJS101" s="175">
        <f t="shared" si="67"/>
        <v>0</v>
      </c>
      <c r="FJT101" s="175">
        <f t="shared" si="67"/>
        <v>0</v>
      </c>
      <c r="FJU101" s="175">
        <f t="shared" si="67"/>
        <v>0</v>
      </c>
      <c r="FJV101" s="175">
        <f t="shared" si="67"/>
        <v>0</v>
      </c>
      <c r="FJW101" s="175">
        <f t="shared" si="67"/>
        <v>0</v>
      </c>
      <c r="FJX101" s="175">
        <f t="shared" si="67"/>
        <v>0</v>
      </c>
      <c r="FJY101" s="175">
        <f t="shared" si="67"/>
        <v>0</v>
      </c>
      <c r="FJZ101" s="175">
        <f t="shared" si="67"/>
        <v>0</v>
      </c>
      <c r="FKA101" s="175">
        <f t="shared" ref="FKA101:FML101" si="68">(COUNT(FKA2:FKA86)+COUNTIF(FKA2:FKA86,"OK")+COUNTIF(FKA2:FKA86,"FÉRIAS")+COUNTIF(FKA2:FKA86,"SÁBADO")+COUNTIF(FKA2:FKA86,"DOMINGO")+COUNTIF(FKA2:FKA86,"SEM PRODUÇÃO")+COUNTIF(FKA2:FKA86,"FERIADO")+COUNTIF(FKA2:FKA86,0)+COUNTIF(FKA2:FKA86,"KO")+COUNTIF(FKA2:FKA86,"N/A"))/80</f>
        <v>0</v>
      </c>
      <c r="FKB101" s="175">
        <f t="shared" si="68"/>
        <v>0</v>
      </c>
      <c r="FKC101" s="175">
        <f t="shared" si="68"/>
        <v>0</v>
      </c>
      <c r="FKD101" s="175">
        <f t="shared" si="68"/>
        <v>0</v>
      </c>
      <c r="FKE101" s="175">
        <f t="shared" si="68"/>
        <v>0</v>
      </c>
      <c r="FKF101" s="175">
        <f t="shared" si="68"/>
        <v>0</v>
      </c>
      <c r="FKG101" s="175">
        <f t="shared" si="68"/>
        <v>0</v>
      </c>
      <c r="FKH101" s="175">
        <f t="shared" si="68"/>
        <v>0</v>
      </c>
      <c r="FKI101" s="175">
        <f t="shared" si="68"/>
        <v>0</v>
      </c>
      <c r="FKJ101" s="175">
        <f t="shared" si="68"/>
        <v>0</v>
      </c>
      <c r="FKK101" s="175">
        <f t="shared" si="68"/>
        <v>0</v>
      </c>
      <c r="FKL101" s="175">
        <f t="shared" si="68"/>
        <v>0</v>
      </c>
      <c r="FKM101" s="175">
        <f t="shared" si="68"/>
        <v>0</v>
      </c>
      <c r="FKN101" s="175">
        <f t="shared" si="68"/>
        <v>0</v>
      </c>
      <c r="FKO101" s="175">
        <f t="shared" si="68"/>
        <v>0</v>
      </c>
      <c r="FKP101" s="175">
        <f t="shared" si="68"/>
        <v>0</v>
      </c>
      <c r="FKQ101" s="175">
        <f t="shared" si="68"/>
        <v>0</v>
      </c>
      <c r="FKR101" s="175">
        <f t="shared" si="68"/>
        <v>0</v>
      </c>
      <c r="FKS101" s="175">
        <f t="shared" si="68"/>
        <v>0</v>
      </c>
      <c r="FKT101" s="175">
        <f t="shared" si="68"/>
        <v>0</v>
      </c>
      <c r="FKU101" s="175">
        <f t="shared" si="68"/>
        <v>0</v>
      </c>
      <c r="FKV101" s="175">
        <f t="shared" si="68"/>
        <v>0</v>
      </c>
      <c r="FKW101" s="175">
        <f t="shared" si="68"/>
        <v>0</v>
      </c>
      <c r="FKX101" s="175">
        <f t="shared" si="68"/>
        <v>0</v>
      </c>
      <c r="FKY101" s="175">
        <f t="shared" si="68"/>
        <v>0</v>
      </c>
      <c r="FKZ101" s="175">
        <f t="shared" si="68"/>
        <v>0</v>
      </c>
      <c r="FLA101" s="175">
        <f t="shared" si="68"/>
        <v>0</v>
      </c>
      <c r="FLB101" s="175">
        <f t="shared" si="68"/>
        <v>0</v>
      </c>
      <c r="FLC101" s="175">
        <f t="shared" si="68"/>
        <v>0</v>
      </c>
      <c r="FLD101" s="175">
        <f t="shared" si="68"/>
        <v>0</v>
      </c>
      <c r="FLE101" s="175">
        <f t="shared" si="68"/>
        <v>0</v>
      </c>
      <c r="FLF101" s="175">
        <f t="shared" si="68"/>
        <v>0</v>
      </c>
      <c r="FLG101" s="175">
        <f t="shared" si="68"/>
        <v>0</v>
      </c>
      <c r="FLH101" s="175">
        <f t="shared" si="68"/>
        <v>0</v>
      </c>
      <c r="FLI101" s="175">
        <f t="shared" si="68"/>
        <v>0</v>
      </c>
      <c r="FLJ101" s="175">
        <f t="shared" si="68"/>
        <v>0</v>
      </c>
      <c r="FLK101" s="175">
        <f t="shared" si="68"/>
        <v>0</v>
      </c>
      <c r="FLL101" s="175">
        <f t="shared" si="68"/>
        <v>0</v>
      </c>
      <c r="FLM101" s="175">
        <f t="shared" si="68"/>
        <v>0</v>
      </c>
      <c r="FLN101" s="175">
        <f t="shared" si="68"/>
        <v>0</v>
      </c>
      <c r="FLO101" s="175">
        <f t="shared" si="68"/>
        <v>0</v>
      </c>
      <c r="FLP101" s="175">
        <f t="shared" si="68"/>
        <v>0</v>
      </c>
      <c r="FLQ101" s="175">
        <f t="shared" si="68"/>
        <v>0</v>
      </c>
      <c r="FLR101" s="175">
        <f t="shared" si="68"/>
        <v>0</v>
      </c>
      <c r="FLS101" s="175">
        <f t="shared" si="68"/>
        <v>0</v>
      </c>
      <c r="FLT101" s="175">
        <f t="shared" si="68"/>
        <v>0</v>
      </c>
      <c r="FLU101" s="175">
        <f t="shared" si="68"/>
        <v>0</v>
      </c>
      <c r="FLV101" s="175">
        <f t="shared" si="68"/>
        <v>0</v>
      </c>
      <c r="FLW101" s="175">
        <f t="shared" si="68"/>
        <v>0</v>
      </c>
      <c r="FLX101" s="175">
        <f t="shared" si="68"/>
        <v>0</v>
      </c>
      <c r="FLY101" s="175">
        <f t="shared" si="68"/>
        <v>0</v>
      </c>
      <c r="FLZ101" s="175">
        <f t="shared" si="68"/>
        <v>0</v>
      </c>
      <c r="FMA101" s="175">
        <f t="shared" si="68"/>
        <v>0</v>
      </c>
      <c r="FMB101" s="175">
        <f t="shared" si="68"/>
        <v>0</v>
      </c>
      <c r="FMC101" s="175">
        <f t="shared" si="68"/>
        <v>0</v>
      </c>
      <c r="FMD101" s="175">
        <f t="shared" si="68"/>
        <v>0</v>
      </c>
      <c r="FME101" s="175">
        <f t="shared" si="68"/>
        <v>0</v>
      </c>
      <c r="FMF101" s="175">
        <f t="shared" si="68"/>
        <v>0</v>
      </c>
      <c r="FMG101" s="175">
        <f t="shared" si="68"/>
        <v>0</v>
      </c>
      <c r="FMH101" s="175">
        <f t="shared" si="68"/>
        <v>0</v>
      </c>
      <c r="FMI101" s="175">
        <f t="shared" si="68"/>
        <v>0</v>
      </c>
      <c r="FMJ101" s="175">
        <f t="shared" si="68"/>
        <v>0</v>
      </c>
      <c r="FMK101" s="175">
        <f t="shared" si="68"/>
        <v>0</v>
      </c>
      <c r="FML101" s="175">
        <f t="shared" si="68"/>
        <v>0</v>
      </c>
      <c r="FMM101" s="175">
        <f t="shared" ref="FMM101:FOX101" si="69">(COUNT(FMM2:FMM86)+COUNTIF(FMM2:FMM86,"OK")+COUNTIF(FMM2:FMM86,"FÉRIAS")+COUNTIF(FMM2:FMM86,"SÁBADO")+COUNTIF(FMM2:FMM86,"DOMINGO")+COUNTIF(FMM2:FMM86,"SEM PRODUÇÃO")+COUNTIF(FMM2:FMM86,"FERIADO")+COUNTIF(FMM2:FMM86,0)+COUNTIF(FMM2:FMM86,"KO")+COUNTIF(FMM2:FMM86,"N/A"))/80</f>
        <v>0</v>
      </c>
      <c r="FMN101" s="175">
        <f t="shared" si="69"/>
        <v>0</v>
      </c>
      <c r="FMO101" s="175">
        <f t="shared" si="69"/>
        <v>0</v>
      </c>
      <c r="FMP101" s="175">
        <f t="shared" si="69"/>
        <v>0</v>
      </c>
      <c r="FMQ101" s="175">
        <f t="shared" si="69"/>
        <v>0</v>
      </c>
      <c r="FMR101" s="175">
        <f t="shared" si="69"/>
        <v>0</v>
      </c>
      <c r="FMS101" s="175">
        <f t="shared" si="69"/>
        <v>0</v>
      </c>
      <c r="FMT101" s="175">
        <f t="shared" si="69"/>
        <v>0</v>
      </c>
      <c r="FMU101" s="175">
        <f t="shared" si="69"/>
        <v>0</v>
      </c>
      <c r="FMV101" s="175">
        <f t="shared" si="69"/>
        <v>0</v>
      </c>
      <c r="FMW101" s="175">
        <f t="shared" si="69"/>
        <v>0</v>
      </c>
      <c r="FMX101" s="175">
        <f t="shared" si="69"/>
        <v>0</v>
      </c>
      <c r="FMY101" s="175">
        <f t="shared" si="69"/>
        <v>0</v>
      </c>
      <c r="FMZ101" s="175">
        <f t="shared" si="69"/>
        <v>0</v>
      </c>
      <c r="FNA101" s="175">
        <f t="shared" si="69"/>
        <v>0</v>
      </c>
      <c r="FNB101" s="175">
        <f t="shared" si="69"/>
        <v>0</v>
      </c>
      <c r="FNC101" s="175">
        <f t="shared" si="69"/>
        <v>0</v>
      </c>
      <c r="FND101" s="175">
        <f t="shared" si="69"/>
        <v>0</v>
      </c>
      <c r="FNE101" s="175">
        <f t="shared" si="69"/>
        <v>0</v>
      </c>
      <c r="FNF101" s="175">
        <f t="shared" si="69"/>
        <v>0</v>
      </c>
      <c r="FNG101" s="175">
        <f t="shared" si="69"/>
        <v>0</v>
      </c>
      <c r="FNH101" s="175">
        <f t="shared" si="69"/>
        <v>0</v>
      </c>
      <c r="FNI101" s="175">
        <f t="shared" si="69"/>
        <v>0</v>
      </c>
      <c r="FNJ101" s="175">
        <f t="shared" si="69"/>
        <v>0</v>
      </c>
      <c r="FNK101" s="175">
        <f t="shared" si="69"/>
        <v>0</v>
      </c>
      <c r="FNL101" s="175">
        <f t="shared" si="69"/>
        <v>0</v>
      </c>
      <c r="FNM101" s="175">
        <f t="shared" si="69"/>
        <v>0</v>
      </c>
      <c r="FNN101" s="175">
        <f t="shared" si="69"/>
        <v>0</v>
      </c>
      <c r="FNO101" s="175">
        <f t="shared" si="69"/>
        <v>0</v>
      </c>
      <c r="FNP101" s="175">
        <f t="shared" si="69"/>
        <v>0</v>
      </c>
      <c r="FNQ101" s="175">
        <f t="shared" si="69"/>
        <v>0</v>
      </c>
      <c r="FNR101" s="175">
        <f t="shared" si="69"/>
        <v>0</v>
      </c>
      <c r="FNS101" s="175">
        <f t="shared" si="69"/>
        <v>0</v>
      </c>
      <c r="FNT101" s="175">
        <f t="shared" si="69"/>
        <v>0</v>
      </c>
      <c r="FNU101" s="175">
        <f t="shared" si="69"/>
        <v>0</v>
      </c>
      <c r="FNV101" s="175">
        <f t="shared" si="69"/>
        <v>0</v>
      </c>
      <c r="FNW101" s="175">
        <f t="shared" si="69"/>
        <v>0</v>
      </c>
      <c r="FNX101" s="175">
        <f t="shared" si="69"/>
        <v>0</v>
      </c>
      <c r="FNY101" s="175">
        <f t="shared" si="69"/>
        <v>0</v>
      </c>
      <c r="FNZ101" s="175">
        <f t="shared" si="69"/>
        <v>0</v>
      </c>
      <c r="FOA101" s="175">
        <f t="shared" si="69"/>
        <v>0</v>
      </c>
      <c r="FOB101" s="175">
        <f t="shared" si="69"/>
        <v>0</v>
      </c>
      <c r="FOC101" s="175">
        <f t="shared" si="69"/>
        <v>0</v>
      </c>
      <c r="FOD101" s="175">
        <f t="shared" si="69"/>
        <v>0</v>
      </c>
      <c r="FOE101" s="175">
        <f t="shared" si="69"/>
        <v>0</v>
      </c>
      <c r="FOF101" s="175">
        <f t="shared" si="69"/>
        <v>0</v>
      </c>
      <c r="FOG101" s="175">
        <f t="shared" si="69"/>
        <v>0</v>
      </c>
      <c r="FOH101" s="175">
        <f t="shared" si="69"/>
        <v>0</v>
      </c>
      <c r="FOI101" s="175">
        <f t="shared" si="69"/>
        <v>0</v>
      </c>
      <c r="FOJ101" s="175">
        <f t="shared" si="69"/>
        <v>0</v>
      </c>
      <c r="FOK101" s="175">
        <f t="shared" si="69"/>
        <v>0</v>
      </c>
      <c r="FOL101" s="175">
        <f t="shared" si="69"/>
        <v>0</v>
      </c>
      <c r="FOM101" s="175">
        <f t="shared" si="69"/>
        <v>0</v>
      </c>
      <c r="FON101" s="175">
        <f t="shared" si="69"/>
        <v>0</v>
      </c>
      <c r="FOO101" s="175">
        <f t="shared" si="69"/>
        <v>0</v>
      </c>
      <c r="FOP101" s="175">
        <f t="shared" si="69"/>
        <v>0</v>
      </c>
      <c r="FOQ101" s="175">
        <f t="shared" si="69"/>
        <v>0</v>
      </c>
      <c r="FOR101" s="175">
        <f t="shared" si="69"/>
        <v>0</v>
      </c>
      <c r="FOS101" s="175">
        <f t="shared" si="69"/>
        <v>0</v>
      </c>
      <c r="FOT101" s="175">
        <f t="shared" si="69"/>
        <v>0</v>
      </c>
      <c r="FOU101" s="175">
        <f t="shared" si="69"/>
        <v>0</v>
      </c>
      <c r="FOV101" s="175">
        <f t="shared" si="69"/>
        <v>0</v>
      </c>
      <c r="FOW101" s="175">
        <f t="shared" si="69"/>
        <v>0</v>
      </c>
      <c r="FOX101" s="175">
        <f t="shared" si="69"/>
        <v>0</v>
      </c>
      <c r="FOY101" s="175">
        <f t="shared" ref="FOY101:FRJ101" si="70">(COUNT(FOY2:FOY86)+COUNTIF(FOY2:FOY86,"OK")+COUNTIF(FOY2:FOY86,"FÉRIAS")+COUNTIF(FOY2:FOY86,"SÁBADO")+COUNTIF(FOY2:FOY86,"DOMINGO")+COUNTIF(FOY2:FOY86,"SEM PRODUÇÃO")+COUNTIF(FOY2:FOY86,"FERIADO")+COUNTIF(FOY2:FOY86,0)+COUNTIF(FOY2:FOY86,"KO")+COUNTIF(FOY2:FOY86,"N/A"))/80</f>
        <v>0</v>
      </c>
      <c r="FOZ101" s="175">
        <f t="shared" si="70"/>
        <v>0</v>
      </c>
      <c r="FPA101" s="175">
        <f t="shared" si="70"/>
        <v>0</v>
      </c>
      <c r="FPB101" s="175">
        <f t="shared" si="70"/>
        <v>0</v>
      </c>
      <c r="FPC101" s="175">
        <f t="shared" si="70"/>
        <v>0</v>
      </c>
      <c r="FPD101" s="175">
        <f t="shared" si="70"/>
        <v>0</v>
      </c>
      <c r="FPE101" s="175">
        <f t="shared" si="70"/>
        <v>0</v>
      </c>
      <c r="FPF101" s="175">
        <f t="shared" si="70"/>
        <v>0</v>
      </c>
      <c r="FPG101" s="175">
        <f t="shared" si="70"/>
        <v>0</v>
      </c>
      <c r="FPH101" s="175">
        <f t="shared" si="70"/>
        <v>0</v>
      </c>
      <c r="FPI101" s="175">
        <f t="shared" si="70"/>
        <v>0</v>
      </c>
      <c r="FPJ101" s="175">
        <f t="shared" si="70"/>
        <v>0</v>
      </c>
      <c r="FPK101" s="175">
        <f t="shared" si="70"/>
        <v>0</v>
      </c>
      <c r="FPL101" s="175">
        <f t="shared" si="70"/>
        <v>0</v>
      </c>
      <c r="FPM101" s="175">
        <f t="shared" si="70"/>
        <v>0</v>
      </c>
      <c r="FPN101" s="175">
        <f t="shared" si="70"/>
        <v>0</v>
      </c>
      <c r="FPO101" s="175">
        <f t="shared" si="70"/>
        <v>0</v>
      </c>
      <c r="FPP101" s="175">
        <f t="shared" si="70"/>
        <v>0</v>
      </c>
      <c r="FPQ101" s="175">
        <f t="shared" si="70"/>
        <v>0</v>
      </c>
      <c r="FPR101" s="175">
        <f t="shared" si="70"/>
        <v>0</v>
      </c>
      <c r="FPS101" s="175">
        <f t="shared" si="70"/>
        <v>0</v>
      </c>
      <c r="FPT101" s="175">
        <f t="shared" si="70"/>
        <v>0</v>
      </c>
      <c r="FPU101" s="175">
        <f t="shared" si="70"/>
        <v>0</v>
      </c>
      <c r="FPV101" s="175">
        <f t="shared" si="70"/>
        <v>0</v>
      </c>
      <c r="FPW101" s="175">
        <f t="shared" si="70"/>
        <v>0</v>
      </c>
      <c r="FPX101" s="175">
        <f t="shared" si="70"/>
        <v>0</v>
      </c>
      <c r="FPY101" s="175">
        <f t="shared" si="70"/>
        <v>0</v>
      </c>
      <c r="FPZ101" s="175">
        <f t="shared" si="70"/>
        <v>0</v>
      </c>
      <c r="FQA101" s="175">
        <f t="shared" si="70"/>
        <v>0</v>
      </c>
      <c r="FQB101" s="175">
        <f t="shared" si="70"/>
        <v>0</v>
      </c>
      <c r="FQC101" s="175">
        <f t="shared" si="70"/>
        <v>0</v>
      </c>
      <c r="FQD101" s="175">
        <f t="shared" si="70"/>
        <v>0</v>
      </c>
      <c r="FQE101" s="175">
        <f t="shared" si="70"/>
        <v>0</v>
      </c>
      <c r="FQF101" s="175">
        <f t="shared" si="70"/>
        <v>0</v>
      </c>
      <c r="FQG101" s="175">
        <f t="shared" si="70"/>
        <v>0</v>
      </c>
      <c r="FQH101" s="175">
        <f t="shared" si="70"/>
        <v>0</v>
      </c>
      <c r="FQI101" s="175">
        <f t="shared" si="70"/>
        <v>0</v>
      </c>
      <c r="FQJ101" s="175">
        <f t="shared" si="70"/>
        <v>0</v>
      </c>
      <c r="FQK101" s="175">
        <f t="shared" si="70"/>
        <v>0</v>
      </c>
      <c r="FQL101" s="175">
        <f t="shared" si="70"/>
        <v>0</v>
      </c>
      <c r="FQM101" s="175">
        <f t="shared" si="70"/>
        <v>0</v>
      </c>
      <c r="FQN101" s="175">
        <f t="shared" si="70"/>
        <v>0</v>
      </c>
      <c r="FQO101" s="175">
        <f t="shared" si="70"/>
        <v>0</v>
      </c>
      <c r="FQP101" s="175">
        <f t="shared" si="70"/>
        <v>0</v>
      </c>
      <c r="FQQ101" s="175">
        <f t="shared" si="70"/>
        <v>0</v>
      </c>
      <c r="FQR101" s="175">
        <f t="shared" si="70"/>
        <v>0</v>
      </c>
      <c r="FQS101" s="175">
        <f t="shared" si="70"/>
        <v>0</v>
      </c>
      <c r="FQT101" s="175">
        <f t="shared" si="70"/>
        <v>0</v>
      </c>
      <c r="FQU101" s="175">
        <f t="shared" si="70"/>
        <v>0</v>
      </c>
      <c r="FQV101" s="175">
        <f t="shared" si="70"/>
        <v>0</v>
      </c>
      <c r="FQW101" s="175">
        <f t="shared" si="70"/>
        <v>0</v>
      </c>
      <c r="FQX101" s="175">
        <f t="shared" si="70"/>
        <v>0</v>
      </c>
      <c r="FQY101" s="175">
        <f t="shared" si="70"/>
        <v>0</v>
      </c>
      <c r="FQZ101" s="175">
        <f t="shared" si="70"/>
        <v>0</v>
      </c>
      <c r="FRA101" s="175">
        <f t="shared" si="70"/>
        <v>0</v>
      </c>
      <c r="FRB101" s="175">
        <f t="shared" si="70"/>
        <v>0</v>
      </c>
      <c r="FRC101" s="175">
        <f t="shared" si="70"/>
        <v>0</v>
      </c>
      <c r="FRD101" s="175">
        <f t="shared" si="70"/>
        <v>0</v>
      </c>
      <c r="FRE101" s="175">
        <f t="shared" si="70"/>
        <v>0</v>
      </c>
      <c r="FRF101" s="175">
        <f t="shared" si="70"/>
        <v>0</v>
      </c>
      <c r="FRG101" s="175">
        <f t="shared" si="70"/>
        <v>0</v>
      </c>
      <c r="FRH101" s="175">
        <f t="shared" si="70"/>
        <v>0</v>
      </c>
      <c r="FRI101" s="175">
        <f t="shared" si="70"/>
        <v>0</v>
      </c>
      <c r="FRJ101" s="175">
        <f t="shared" si="70"/>
        <v>0</v>
      </c>
      <c r="FRK101" s="175">
        <f t="shared" ref="FRK101:FTV101" si="71">(COUNT(FRK2:FRK86)+COUNTIF(FRK2:FRK86,"OK")+COUNTIF(FRK2:FRK86,"FÉRIAS")+COUNTIF(FRK2:FRK86,"SÁBADO")+COUNTIF(FRK2:FRK86,"DOMINGO")+COUNTIF(FRK2:FRK86,"SEM PRODUÇÃO")+COUNTIF(FRK2:FRK86,"FERIADO")+COUNTIF(FRK2:FRK86,0)+COUNTIF(FRK2:FRK86,"KO")+COUNTIF(FRK2:FRK86,"N/A"))/80</f>
        <v>0</v>
      </c>
      <c r="FRL101" s="175">
        <f t="shared" si="71"/>
        <v>0</v>
      </c>
      <c r="FRM101" s="175">
        <f t="shared" si="71"/>
        <v>0</v>
      </c>
      <c r="FRN101" s="175">
        <f t="shared" si="71"/>
        <v>0</v>
      </c>
      <c r="FRO101" s="175">
        <f t="shared" si="71"/>
        <v>0</v>
      </c>
      <c r="FRP101" s="175">
        <f t="shared" si="71"/>
        <v>0</v>
      </c>
      <c r="FRQ101" s="175">
        <f t="shared" si="71"/>
        <v>0</v>
      </c>
      <c r="FRR101" s="175">
        <f t="shared" si="71"/>
        <v>0</v>
      </c>
      <c r="FRS101" s="175">
        <f t="shared" si="71"/>
        <v>0</v>
      </c>
      <c r="FRT101" s="175">
        <f t="shared" si="71"/>
        <v>0</v>
      </c>
      <c r="FRU101" s="175">
        <f t="shared" si="71"/>
        <v>0</v>
      </c>
      <c r="FRV101" s="175">
        <f t="shared" si="71"/>
        <v>0</v>
      </c>
      <c r="FRW101" s="175">
        <f t="shared" si="71"/>
        <v>0</v>
      </c>
      <c r="FRX101" s="175">
        <f t="shared" si="71"/>
        <v>0</v>
      </c>
      <c r="FRY101" s="175">
        <f t="shared" si="71"/>
        <v>0</v>
      </c>
      <c r="FRZ101" s="175">
        <f t="shared" si="71"/>
        <v>0</v>
      </c>
      <c r="FSA101" s="175">
        <f t="shared" si="71"/>
        <v>0</v>
      </c>
      <c r="FSB101" s="175">
        <f t="shared" si="71"/>
        <v>0</v>
      </c>
      <c r="FSC101" s="175">
        <f t="shared" si="71"/>
        <v>0</v>
      </c>
      <c r="FSD101" s="175">
        <f t="shared" si="71"/>
        <v>0</v>
      </c>
      <c r="FSE101" s="175">
        <f t="shared" si="71"/>
        <v>0</v>
      </c>
      <c r="FSF101" s="175">
        <f t="shared" si="71"/>
        <v>0</v>
      </c>
      <c r="FSG101" s="175">
        <f t="shared" si="71"/>
        <v>0</v>
      </c>
      <c r="FSH101" s="175">
        <f t="shared" si="71"/>
        <v>0</v>
      </c>
      <c r="FSI101" s="175">
        <f t="shared" si="71"/>
        <v>0</v>
      </c>
      <c r="FSJ101" s="175">
        <f t="shared" si="71"/>
        <v>0</v>
      </c>
      <c r="FSK101" s="175">
        <f t="shared" si="71"/>
        <v>0</v>
      </c>
      <c r="FSL101" s="175">
        <f t="shared" si="71"/>
        <v>0</v>
      </c>
      <c r="FSM101" s="175">
        <f t="shared" si="71"/>
        <v>0</v>
      </c>
      <c r="FSN101" s="175">
        <f t="shared" si="71"/>
        <v>0</v>
      </c>
      <c r="FSO101" s="175">
        <f t="shared" si="71"/>
        <v>0</v>
      </c>
      <c r="FSP101" s="175">
        <f t="shared" si="71"/>
        <v>0</v>
      </c>
      <c r="FSQ101" s="175">
        <f t="shared" si="71"/>
        <v>0</v>
      </c>
      <c r="FSR101" s="175">
        <f t="shared" si="71"/>
        <v>0</v>
      </c>
      <c r="FSS101" s="175">
        <f t="shared" si="71"/>
        <v>0</v>
      </c>
      <c r="FST101" s="175">
        <f t="shared" si="71"/>
        <v>0</v>
      </c>
      <c r="FSU101" s="175">
        <f t="shared" si="71"/>
        <v>0</v>
      </c>
      <c r="FSV101" s="175">
        <f t="shared" si="71"/>
        <v>0</v>
      </c>
      <c r="FSW101" s="175">
        <f t="shared" si="71"/>
        <v>0</v>
      </c>
      <c r="FSX101" s="175">
        <f t="shared" si="71"/>
        <v>0</v>
      </c>
      <c r="FSY101" s="175">
        <f t="shared" si="71"/>
        <v>0</v>
      </c>
      <c r="FSZ101" s="175">
        <f t="shared" si="71"/>
        <v>0</v>
      </c>
      <c r="FTA101" s="175">
        <f t="shared" si="71"/>
        <v>0</v>
      </c>
      <c r="FTB101" s="175">
        <f t="shared" si="71"/>
        <v>0</v>
      </c>
      <c r="FTC101" s="175">
        <f t="shared" si="71"/>
        <v>0</v>
      </c>
      <c r="FTD101" s="175">
        <f t="shared" si="71"/>
        <v>0</v>
      </c>
      <c r="FTE101" s="175">
        <f t="shared" si="71"/>
        <v>0</v>
      </c>
      <c r="FTF101" s="175">
        <f t="shared" si="71"/>
        <v>0</v>
      </c>
      <c r="FTG101" s="175">
        <f t="shared" si="71"/>
        <v>0</v>
      </c>
      <c r="FTH101" s="175">
        <f t="shared" si="71"/>
        <v>0</v>
      </c>
      <c r="FTI101" s="175">
        <f t="shared" si="71"/>
        <v>0</v>
      </c>
      <c r="FTJ101" s="175">
        <f t="shared" si="71"/>
        <v>0</v>
      </c>
      <c r="FTK101" s="175">
        <f t="shared" si="71"/>
        <v>0</v>
      </c>
      <c r="FTL101" s="175">
        <f t="shared" si="71"/>
        <v>0</v>
      </c>
      <c r="FTM101" s="175">
        <f t="shared" si="71"/>
        <v>0</v>
      </c>
      <c r="FTN101" s="175">
        <f t="shared" si="71"/>
        <v>0</v>
      </c>
      <c r="FTO101" s="175">
        <f t="shared" si="71"/>
        <v>0</v>
      </c>
      <c r="FTP101" s="175">
        <f t="shared" si="71"/>
        <v>0</v>
      </c>
      <c r="FTQ101" s="175">
        <f t="shared" si="71"/>
        <v>0</v>
      </c>
      <c r="FTR101" s="175">
        <f t="shared" si="71"/>
        <v>0</v>
      </c>
      <c r="FTS101" s="175">
        <f t="shared" si="71"/>
        <v>0</v>
      </c>
      <c r="FTT101" s="175">
        <f t="shared" si="71"/>
        <v>0</v>
      </c>
      <c r="FTU101" s="175">
        <f t="shared" si="71"/>
        <v>0</v>
      </c>
      <c r="FTV101" s="175">
        <f t="shared" si="71"/>
        <v>0</v>
      </c>
      <c r="FTW101" s="175">
        <f t="shared" ref="FTW101:FWH101" si="72">(COUNT(FTW2:FTW86)+COUNTIF(FTW2:FTW86,"OK")+COUNTIF(FTW2:FTW86,"FÉRIAS")+COUNTIF(FTW2:FTW86,"SÁBADO")+COUNTIF(FTW2:FTW86,"DOMINGO")+COUNTIF(FTW2:FTW86,"SEM PRODUÇÃO")+COUNTIF(FTW2:FTW86,"FERIADO")+COUNTIF(FTW2:FTW86,0)+COUNTIF(FTW2:FTW86,"KO")+COUNTIF(FTW2:FTW86,"N/A"))/80</f>
        <v>0</v>
      </c>
      <c r="FTX101" s="175">
        <f t="shared" si="72"/>
        <v>0</v>
      </c>
      <c r="FTY101" s="175">
        <f t="shared" si="72"/>
        <v>0</v>
      </c>
      <c r="FTZ101" s="175">
        <f t="shared" si="72"/>
        <v>0</v>
      </c>
      <c r="FUA101" s="175">
        <f t="shared" si="72"/>
        <v>0</v>
      </c>
      <c r="FUB101" s="175">
        <f t="shared" si="72"/>
        <v>0</v>
      </c>
      <c r="FUC101" s="175">
        <f t="shared" si="72"/>
        <v>0</v>
      </c>
      <c r="FUD101" s="175">
        <f t="shared" si="72"/>
        <v>0</v>
      </c>
      <c r="FUE101" s="175">
        <f t="shared" si="72"/>
        <v>0</v>
      </c>
      <c r="FUF101" s="175">
        <f t="shared" si="72"/>
        <v>0</v>
      </c>
      <c r="FUG101" s="175">
        <f t="shared" si="72"/>
        <v>0</v>
      </c>
      <c r="FUH101" s="175">
        <f t="shared" si="72"/>
        <v>0</v>
      </c>
      <c r="FUI101" s="175">
        <f t="shared" si="72"/>
        <v>0</v>
      </c>
      <c r="FUJ101" s="175">
        <f t="shared" si="72"/>
        <v>0</v>
      </c>
      <c r="FUK101" s="175">
        <f t="shared" si="72"/>
        <v>0</v>
      </c>
      <c r="FUL101" s="175">
        <f t="shared" si="72"/>
        <v>0</v>
      </c>
      <c r="FUM101" s="175">
        <f t="shared" si="72"/>
        <v>0</v>
      </c>
      <c r="FUN101" s="175">
        <f t="shared" si="72"/>
        <v>0</v>
      </c>
      <c r="FUO101" s="175">
        <f t="shared" si="72"/>
        <v>0</v>
      </c>
      <c r="FUP101" s="175">
        <f t="shared" si="72"/>
        <v>0</v>
      </c>
      <c r="FUQ101" s="175">
        <f t="shared" si="72"/>
        <v>0</v>
      </c>
      <c r="FUR101" s="175">
        <f t="shared" si="72"/>
        <v>0</v>
      </c>
      <c r="FUS101" s="175">
        <f t="shared" si="72"/>
        <v>0</v>
      </c>
      <c r="FUT101" s="175">
        <f t="shared" si="72"/>
        <v>0</v>
      </c>
      <c r="FUU101" s="175">
        <f t="shared" si="72"/>
        <v>0</v>
      </c>
      <c r="FUV101" s="175">
        <f t="shared" si="72"/>
        <v>0</v>
      </c>
      <c r="FUW101" s="175">
        <f t="shared" si="72"/>
        <v>0</v>
      </c>
      <c r="FUX101" s="175">
        <f t="shared" si="72"/>
        <v>0</v>
      </c>
      <c r="FUY101" s="175">
        <f t="shared" si="72"/>
        <v>0</v>
      </c>
      <c r="FUZ101" s="175">
        <f t="shared" si="72"/>
        <v>0</v>
      </c>
      <c r="FVA101" s="175">
        <f t="shared" si="72"/>
        <v>0</v>
      </c>
      <c r="FVB101" s="175">
        <f t="shared" si="72"/>
        <v>0</v>
      </c>
      <c r="FVC101" s="175">
        <f t="shared" si="72"/>
        <v>0</v>
      </c>
      <c r="FVD101" s="175">
        <f t="shared" si="72"/>
        <v>0</v>
      </c>
      <c r="FVE101" s="175">
        <f t="shared" si="72"/>
        <v>0</v>
      </c>
      <c r="FVF101" s="175">
        <f t="shared" si="72"/>
        <v>0</v>
      </c>
      <c r="FVG101" s="175">
        <f t="shared" si="72"/>
        <v>0</v>
      </c>
      <c r="FVH101" s="175">
        <f t="shared" si="72"/>
        <v>0</v>
      </c>
      <c r="FVI101" s="175">
        <f t="shared" si="72"/>
        <v>0</v>
      </c>
      <c r="FVJ101" s="175">
        <f t="shared" si="72"/>
        <v>0</v>
      </c>
      <c r="FVK101" s="175">
        <f t="shared" si="72"/>
        <v>0</v>
      </c>
      <c r="FVL101" s="175">
        <f t="shared" si="72"/>
        <v>0</v>
      </c>
      <c r="FVM101" s="175">
        <f t="shared" si="72"/>
        <v>0</v>
      </c>
      <c r="FVN101" s="175">
        <f t="shared" si="72"/>
        <v>0</v>
      </c>
      <c r="FVO101" s="175">
        <f t="shared" si="72"/>
        <v>0</v>
      </c>
      <c r="FVP101" s="175">
        <f t="shared" si="72"/>
        <v>0</v>
      </c>
      <c r="FVQ101" s="175">
        <f t="shared" si="72"/>
        <v>0</v>
      </c>
      <c r="FVR101" s="175">
        <f t="shared" si="72"/>
        <v>0</v>
      </c>
      <c r="FVS101" s="175">
        <f t="shared" si="72"/>
        <v>0</v>
      </c>
      <c r="FVT101" s="175">
        <f t="shared" si="72"/>
        <v>0</v>
      </c>
      <c r="FVU101" s="175">
        <f t="shared" si="72"/>
        <v>0</v>
      </c>
      <c r="FVV101" s="175">
        <f t="shared" si="72"/>
        <v>0</v>
      </c>
      <c r="FVW101" s="175">
        <f t="shared" si="72"/>
        <v>0</v>
      </c>
      <c r="FVX101" s="175">
        <f t="shared" si="72"/>
        <v>0</v>
      </c>
      <c r="FVY101" s="175">
        <f t="shared" si="72"/>
        <v>0</v>
      </c>
      <c r="FVZ101" s="175">
        <f t="shared" si="72"/>
        <v>0</v>
      </c>
      <c r="FWA101" s="175">
        <f t="shared" si="72"/>
        <v>0</v>
      </c>
      <c r="FWB101" s="175">
        <f t="shared" si="72"/>
        <v>0</v>
      </c>
      <c r="FWC101" s="175">
        <f t="shared" si="72"/>
        <v>0</v>
      </c>
      <c r="FWD101" s="175">
        <f t="shared" si="72"/>
        <v>0</v>
      </c>
      <c r="FWE101" s="175">
        <f t="shared" si="72"/>
        <v>0</v>
      </c>
      <c r="FWF101" s="175">
        <f t="shared" si="72"/>
        <v>0</v>
      </c>
      <c r="FWG101" s="175">
        <f t="shared" si="72"/>
        <v>0</v>
      </c>
      <c r="FWH101" s="175">
        <f t="shared" si="72"/>
        <v>0</v>
      </c>
      <c r="FWI101" s="175">
        <f t="shared" ref="FWI101:FYT101" si="73">(COUNT(FWI2:FWI86)+COUNTIF(FWI2:FWI86,"OK")+COUNTIF(FWI2:FWI86,"FÉRIAS")+COUNTIF(FWI2:FWI86,"SÁBADO")+COUNTIF(FWI2:FWI86,"DOMINGO")+COUNTIF(FWI2:FWI86,"SEM PRODUÇÃO")+COUNTIF(FWI2:FWI86,"FERIADO")+COUNTIF(FWI2:FWI86,0)+COUNTIF(FWI2:FWI86,"KO")+COUNTIF(FWI2:FWI86,"N/A"))/80</f>
        <v>0</v>
      </c>
      <c r="FWJ101" s="175">
        <f t="shared" si="73"/>
        <v>0</v>
      </c>
      <c r="FWK101" s="175">
        <f t="shared" si="73"/>
        <v>0</v>
      </c>
      <c r="FWL101" s="175">
        <f t="shared" si="73"/>
        <v>0</v>
      </c>
      <c r="FWM101" s="175">
        <f t="shared" si="73"/>
        <v>0</v>
      </c>
      <c r="FWN101" s="175">
        <f t="shared" si="73"/>
        <v>0</v>
      </c>
      <c r="FWO101" s="175">
        <f t="shared" si="73"/>
        <v>0</v>
      </c>
      <c r="FWP101" s="175">
        <f t="shared" si="73"/>
        <v>0</v>
      </c>
      <c r="FWQ101" s="175">
        <f t="shared" si="73"/>
        <v>0</v>
      </c>
      <c r="FWR101" s="175">
        <f t="shared" si="73"/>
        <v>0</v>
      </c>
      <c r="FWS101" s="175">
        <f t="shared" si="73"/>
        <v>0</v>
      </c>
      <c r="FWT101" s="175">
        <f t="shared" si="73"/>
        <v>0</v>
      </c>
      <c r="FWU101" s="175">
        <f t="shared" si="73"/>
        <v>0</v>
      </c>
      <c r="FWV101" s="175">
        <f t="shared" si="73"/>
        <v>0</v>
      </c>
      <c r="FWW101" s="175">
        <f t="shared" si="73"/>
        <v>0</v>
      </c>
      <c r="FWX101" s="175">
        <f t="shared" si="73"/>
        <v>0</v>
      </c>
      <c r="FWY101" s="175">
        <f t="shared" si="73"/>
        <v>0</v>
      </c>
      <c r="FWZ101" s="175">
        <f t="shared" si="73"/>
        <v>0</v>
      </c>
      <c r="FXA101" s="175">
        <f t="shared" si="73"/>
        <v>0</v>
      </c>
      <c r="FXB101" s="175">
        <f t="shared" si="73"/>
        <v>0</v>
      </c>
      <c r="FXC101" s="175">
        <f t="shared" si="73"/>
        <v>0</v>
      </c>
      <c r="FXD101" s="175">
        <f t="shared" si="73"/>
        <v>0</v>
      </c>
      <c r="FXE101" s="175">
        <f t="shared" si="73"/>
        <v>0</v>
      </c>
      <c r="FXF101" s="175">
        <f t="shared" si="73"/>
        <v>0</v>
      </c>
      <c r="FXG101" s="175">
        <f t="shared" si="73"/>
        <v>0</v>
      </c>
      <c r="FXH101" s="175">
        <f t="shared" si="73"/>
        <v>0</v>
      </c>
      <c r="FXI101" s="175">
        <f t="shared" si="73"/>
        <v>0</v>
      </c>
      <c r="FXJ101" s="175">
        <f t="shared" si="73"/>
        <v>0</v>
      </c>
      <c r="FXK101" s="175">
        <f t="shared" si="73"/>
        <v>0</v>
      </c>
      <c r="FXL101" s="175">
        <f t="shared" si="73"/>
        <v>0</v>
      </c>
      <c r="FXM101" s="175">
        <f t="shared" si="73"/>
        <v>0</v>
      </c>
      <c r="FXN101" s="175">
        <f t="shared" si="73"/>
        <v>0</v>
      </c>
      <c r="FXO101" s="175">
        <f t="shared" si="73"/>
        <v>0</v>
      </c>
      <c r="FXP101" s="175">
        <f t="shared" si="73"/>
        <v>0</v>
      </c>
      <c r="FXQ101" s="175">
        <f t="shared" si="73"/>
        <v>0</v>
      </c>
      <c r="FXR101" s="175">
        <f t="shared" si="73"/>
        <v>0</v>
      </c>
      <c r="FXS101" s="175">
        <f t="shared" si="73"/>
        <v>0</v>
      </c>
      <c r="FXT101" s="175">
        <f t="shared" si="73"/>
        <v>0</v>
      </c>
      <c r="FXU101" s="175">
        <f t="shared" si="73"/>
        <v>0</v>
      </c>
      <c r="FXV101" s="175">
        <f t="shared" si="73"/>
        <v>0</v>
      </c>
      <c r="FXW101" s="175">
        <f t="shared" si="73"/>
        <v>0</v>
      </c>
      <c r="FXX101" s="175">
        <f t="shared" si="73"/>
        <v>0</v>
      </c>
      <c r="FXY101" s="175">
        <f t="shared" si="73"/>
        <v>0</v>
      </c>
      <c r="FXZ101" s="175">
        <f t="shared" si="73"/>
        <v>0</v>
      </c>
      <c r="FYA101" s="175">
        <f t="shared" si="73"/>
        <v>0</v>
      </c>
      <c r="FYB101" s="175">
        <f t="shared" si="73"/>
        <v>0</v>
      </c>
      <c r="FYC101" s="175">
        <f t="shared" si="73"/>
        <v>0</v>
      </c>
      <c r="FYD101" s="175">
        <f t="shared" si="73"/>
        <v>0</v>
      </c>
      <c r="FYE101" s="175">
        <f t="shared" si="73"/>
        <v>0</v>
      </c>
      <c r="FYF101" s="175">
        <f t="shared" si="73"/>
        <v>0</v>
      </c>
      <c r="FYG101" s="175">
        <f t="shared" si="73"/>
        <v>0</v>
      </c>
      <c r="FYH101" s="175">
        <f t="shared" si="73"/>
        <v>0</v>
      </c>
      <c r="FYI101" s="175">
        <f t="shared" si="73"/>
        <v>0</v>
      </c>
      <c r="FYJ101" s="175">
        <f t="shared" si="73"/>
        <v>0</v>
      </c>
      <c r="FYK101" s="175">
        <f t="shared" si="73"/>
        <v>0</v>
      </c>
      <c r="FYL101" s="175">
        <f t="shared" si="73"/>
        <v>0</v>
      </c>
      <c r="FYM101" s="175">
        <f t="shared" si="73"/>
        <v>0</v>
      </c>
      <c r="FYN101" s="175">
        <f t="shared" si="73"/>
        <v>0</v>
      </c>
      <c r="FYO101" s="175">
        <f t="shared" si="73"/>
        <v>0</v>
      </c>
      <c r="FYP101" s="175">
        <f t="shared" si="73"/>
        <v>0</v>
      </c>
      <c r="FYQ101" s="175">
        <f t="shared" si="73"/>
        <v>0</v>
      </c>
      <c r="FYR101" s="175">
        <f t="shared" si="73"/>
        <v>0</v>
      </c>
      <c r="FYS101" s="175">
        <f t="shared" si="73"/>
        <v>0</v>
      </c>
      <c r="FYT101" s="175">
        <f t="shared" si="73"/>
        <v>0</v>
      </c>
      <c r="FYU101" s="175">
        <f t="shared" ref="FYU101:GBF101" si="74">(COUNT(FYU2:FYU86)+COUNTIF(FYU2:FYU86,"OK")+COUNTIF(FYU2:FYU86,"FÉRIAS")+COUNTIF(FYU2:FYU86,"SÁBADO")+COUNTIF(FYU2:FYU86,"DOMINGO")+COUNTIF(FYU2:FYU86,"SEM PRODUÇÃO")+COUNTIF(FYU2:FYU86,"FERIADO")+COUNTIF(FYU2:FYU86,0)+COUNTIF(FYU2:FYU86,"KO")+COUNTIF(FYU2:FYU86,"N/A"))/80</f>
        <v>0</v>
      </c>
      <c r="FYV101" s="175">
        <f t="shared" si="74"/>
        <v>0</v>
      </c>
      <c r="FYW101" s="175">
        <f t="shared" si="74"/>
        <v>0</v>
      </c>
      <c r="FYX101" s="175">
        <f t="shared" si="74"/>
        <v>0</v>
      </c>
      <c r="FYY101" s="175">
        <f t="shared" si="74"/>
        <v>0</v>
      </c>
      <c r="FYZ101" s="175">
        <f t="shared" si="74"/>
        <v>0</v>
      </c>
      <c r="FZA101" s="175">
        <f t="shared" si="74"/>
        <v>0</v>
      </c>
      <c r="FZB101" s="175">
        <f t="shared" si="74"/>
        <v>0</v>
      </c>
      <c r="FZC101" s="175">
        <f t="shared" si="74"/>
        <v>0</v>
      </c>
      <c r="FZD101" s="175">
        <f t="shared" si="74"/>
        <v>0</v>
      </c>
      <c r="FZE101" s="175">
        <f t="shared" si="74"/>
        <v>0</v>
      </c>
      <c r="FZF101" s="175">
        <f t="shared" si="74"/>
        <v>0</v>
      </c>
      <c r="FZG101" s="175">
        <f t="shared" si="74"/>
        <v>0</v>
      </c>
      <c r="FZH101" s="175">
        <f t="shared" si="74"/>
        <v>0</v>
      </c>
      <c r="FZI101" s="175">
        <f t="shared" si="74"/>
        <v>0</v>
      </c>
      <c r="FZJ101" s="175">
        <f t="shared" si="74"/>
        <v>0</v>
      </c>
      <c r="FZK101" s="175">
        <f t="shared" si="74"/>
        <v>0</v>
      </c>
      <c r="FZL101" s="175">
        <f t="shared" si="74"/>
        <v>0</v>
      </c>
      <c r="FZM101" s="175">
        <f t="shared" si="74"/>
        <v>0</v>
      </c>
      <c r="FZN101" s="175">
        <f t="shared" si="74"/>
        <v>0</v>
      </c>
      <c r="FZO101" s="175">
        <f t="shared" si="74"/>
        <v>0</v>
      </c>
      <c r="FZP101" s="175">
        <f t="shared" si="74"/>
        <v>0</v>
      </c>
      <c r="FZQ101" s="175">
        <f t="shared" si="74"/>
        <v>0</v>
      </c>
      <c r="FZR101" s="175">
        <f t="shared" si="74"/>
        <v>0</v>
      </c>
      <c r="FZS101" s="175">
        <f t="shared" si="74"/>
        <v>0</v>
      </c>
      <c r="FZT101" s="175">
        <f t="shared" si="74"/>
        <v>0</v>
      </c>
      <c r="FZU101" s="175">
        <f t="shared" si="74"/>
        <v>0</v>
      </c>
      <c r="FZV101" s="175">
        <f t="shared" si="74"/>
        <v>0</v>
      </c>
      <c r="FZW101" s="175">
        <f t="shared" si="74"/>
        <v>0</v>
      </c>
      <c r="FZX101" s="175">
        <f t="shared" si="74"/>
        <v>0</v>
      </c>
      <c r="FZY101" s="175">
        <f t="shared" si="74"/>
        <v>0</v>
      </c>
      <c r="FZZ101" s="175">
        <f t="shared" si="74"/>
        <v>0</v>
      </c>
      <c r="GAA101" s="175">
        <f t="shared" si="74"/>
        <v>0</v>
      </c>
      <c r="GAB101" s="175">
        <f t="shared" si="74"/>
        <v>0</v>
      </c>
      <c r="GAC101" s="175">
        <f t="shared" si="74"/>
        <v>0</v>
      </c>
      <c r="GAD101" s="175">
        <f t="shared" si="74"/>
        <v>0</v>
      </c>
      <c r="GAE101" s="175">
        <f t="shared" si="74"/>
        <v>0</v>
      </c>
      <c r="GAF101" s="175">
        <f t="shared" si="74"/>
        <v>0</v>
      </c>
      <c r="GAG101" s="175">
        <f t="shared" si="74"/>
        <v>0</v>
      </c>
      <c r="GAH101" s="175">
        <f t="shared" si="74"/>
        <v>0</v>
      </c>
      <c r="GAI101" s="175">
        <f t="shared" si="74"/>
        <v>0</v>
      </c>
      <c r="GAJ101" s="175">
        <f t="shared" si="74"/>
        <v>0</v>
      </c>
      <c r="GAK101" s="175">
        <f t="shared" si="74"/>
        <v>0</v>
      </c>
      <c r="GAL101" s="175">
        <f t="shared" si="74"/>
        <v>0</v>
      </c>
      <c r="GAM101" s="175">
        <f t="shared" si="74"/>
        <v>0</v>
      </c>
      <c r="GAN101" s="175">
        <f t="shared" si="74"/>
        <v>0</v>
      </c>
      <c r="GAO101" s="175">
        <f t="shared" si="74"/>
        <v>0</v>
      </c>
      <c r="GAP101" s="175">
        <f t="shared" si="74"/>
        <v>0</v>
      </c>
      <c r="GAQ101" s="175">
        <f t="shared" si="74"/>
        <v>0</v>
      </c>
      <c r="GAR101" s="175">
        <f t="shared" si="74"/>
        <v>0</v>
      </c>
      <c r="GAS101" s="175">
        <f t="shared" si="74"/>
        <v>0</v>
      </c>
      <c r="GAT101" s="175">
        <f t="shared" si="74"/>
        <v>0</v>
      </c>
      <c r="GAU101" s="175">
        <f t="shared" si="74"/>
        <v>0</v>
      </c>
      <c r="GAV101" s="175">
        <f t="shared" si="74"/>
        <v>0</v>
      </c>
      <c r="GAW101" s="175">
        <f t="shared" si="74"/>
        <v>0</v>
      </c>
      <c r="GAX101" s="175">
        <f t="shared" si="74"/>
        <v>0</v>
      </c>
      <c r="GAY101" s="175">
        <f t="shared" si="74"/>
        <v>0</v>
      </c>
      <c r="GAZ101" s="175">
        <f t="shared" si="74"/>
        <v>0</v>
      </c>
      <c r="GBA101" s="175">
        <f t="shared" si="74"/>
        <v>0</v>
      </c>
      <c r="GBB101" s="175">
        <f t="shared" si="74"/>
        <v>0</v>
      </c>
      <c r="GBC101" s="175">
        <f t="shared" si="74"/>
        <v>0</v>
      </c>
      <c r="GBD101" s="175">
        <f t="shared" si="74"/>
        <v>0</v>
      </c>
      <c r="GBE101" s="175">
        <f t="shared" si="74"/>
        <v>0</v>
      </c>
      <c r="GBF101" s="175">
        <f t="shared" si="74"/>
        <v>0</v>
      </c>
      <c r="GBG101" s="175">
        <f t="shared" ref="GBG101:GDR101" si="75">(COUNT(GBG2:GBG86)+COUNTIF(GBG2:GBG86,"OK")+COUNTIF(GBG2:GBG86,"FÉRIAS")+COUNTIF(GBG2:GBG86,"SÁBADO")+COUNTIF(GBG2:GBG86,"DOMINGO")+COUNTIF(GBG2:GBG86,"SEM PRODUÇÃO")+COUNTIF(GBG2:GBG86,"FERIADO")+COUNTIF(GBG2:GBG86,0)+COUNTIF(GBG2:GBG86,"KO")+COUNTIF(GBG2:GBG86,"N/A"))/80</f>
        <v>0</v>
      </c>
      <c r="GBH101" s="175">
        <f t="shared" si="75"/>
        <v>0</v>
      </c>
      <c r="GBI101" s="175">
        <f t="shared" si="75"/>
        <v>0</v>
      </c>
      <c r="GBJ101" s="175">
        <f t="shared" si="75"/>
        <v>0</v>
      </c>
      <c r="GBK101" s="175">
        <f t="shared" si="75"/>
        <v>0</v>
      </c>
      <c r="GBL101" s="175">
        <f t="shared" si="75"/>
        <v>0</v>
      </c>
      <c r="GBM101" s="175">
        <f t="shared" si="75"/>
        <v>0</v>
      </c>
      <c r="GBN101" s="175">
        <f t="shared" si="75"/>
        <v>0</v>
      </c>
      <c r="GBO101" s="175">
        <f t="shared" si="75"/>
        <v>0</v>
      </c>
      <c r="GBP101" s="175">
        <f t="shared" si="75"/>
        <v>0</v>
      </c>
      <c r="GBQ101" s="175">
        <f t="shared" si="75"/>
        <v>0</v>
      </c>
      <c r="GBR101" s="175">
        <f t="shared" si="75"/>
        <v>0</v>
      </c>
      <c r="GBS101" s="175">
        <f t="shared" si="75"/>
        <v>0</v>
      </c>
      <c r="GBT101" s="175">
        <f t="shared" si="75"/>
        <v>0</v>
      </c>
      <c r="GBU101" s="175">
        <f t="shared" si="75"/>
        <v>0</v>
      </c>
      <c r="GBV101" s="175">
        <f t="shared" si="75"/>
        <v>0</v>
      </c>
      <c r="GBW101" s="175">
        <f t="shared" si="75"/>
        <v>0</v>
      </c>
      <c r="GBX101" s="175">
        <f t="shared" si="75"/>
        <v>0</v>
      </c>
      <c r="GBY101" s="175">
        <f t="shared" si="75"/>
        <v>0</v>
      </c>
      <c r="GBZ101" s="175">
        <f t="shared" si="75"/>
        <v>0</v>
      </c>
      <c r="GCA101" s="175">
        <f t="shared" si="75"/>
        <v>0</v>
      </c>
      <c r="GCB101" s="175">
        <f t="shared" si="75"/>
        <v>0</v>
      </c>
      <c r="GCC101" s="175">
        <f t="shared" si="75"/>
        <v>0</v>
      </c>
      <c r="GCD101" s="175">
        <f t="shared" si="75"/>
        <v>0</v>
      </c>
      <c r="GCE101" s="175">
        <f t="shared" si="75"/>
        <v>0</v>
      </c>
      <c r="GCF101" s="175">
        <f t="shared" si="75"/>
        <v>0</v>
      </c>
      <c r="GCG101" s="175">
        <f t="shared" si="75"/>
        <v>0</v>
      </c>
      <c r="GCH101" s="175">
        <f t="shared" si="75"/>
        <v>0</v>
      </c>
      <c r="GCI101" s="175">
        <f t="shared" si="75"/>
        <v>0</v>
      </c>
      <c r="GCJ101" s="175">
        <f t="shared" si="75"/>
        <v>0</v>
      </c>
      <c r="GCK101" s="175">
        <f t="shared" si="75"/>
        <v>0</v>
      </c>
      <c r="GCL101" s="175">
        <f t="shared" si="75"/>
        <v>0</v>
      </c>
      <c r="GCM101" s="175">
        <f t="shared" si="75"/>
        <v>0</v>
      </c>
      <c r="GCN101" s="175">
        <f t="shared" si="75"/>
        <v>0</v>
      </c>
      <c r="GCO101" s="175">
        <f t="shared" si="75"/>
        <v>0</v>
      </c>
      <c r="GCP101" s="175">
        <f t="shared" si="75"/>
        <v>0</v>
      </c>
      <c r="GCQ101" s="175">
        <f t="shared" si="75"/>
        <v>0</v>
      </c>
      <c r="GCR101" s="175">
        <f t="shared" si="75"/>
        <v>0</v>
      </c>
      <c r="GCS101" s="175">
        <f t="shared" si="75"/>
        <v>0</v>
      </c>
      <c r="GCT101" s="175">
        <f t="shared" si="75"/>
        <v>0</v>
      </c>
      <c r="GCU101" s="175">
        <f t="shared" si="75"/>
        <v>0</v>
      </c>
      <c r="GCV101" s="175">
        <f t="shared" si="75"/>
        <v>0</v>
      </c>
      <c r="GCW101" s="175">
        <f t="shared" si="75"/>
        <v>0</v>
      </c>
      <c r="GCX101" s="175">
        <f t="shared" si="75"/>
        <v>0</v>
      </c>
      <c r="GCY101" s="175">
        <f t="shared" si="75"/>
        <v>0</v>
      </c>
      <c r="GCZ101" s="175">
        <f t="shared" si="75"/>
        <v>0</v>
      </c>
      <c r="GDA101" s="175">
        <f t="shared" si="75"/>
        <v>0</v>
      </c>
      <c r="GDB101" s="175">
        <f t="shared" si="75"/>
        <v>0</v>
      </c>
      <c r="GDC101" s="175">
        <f t="shared" si="75"/>
        <v>0</v>
      </c>
      <c r="GDD101" s="175">
        <f t="shared" si="75"/>
        <v>0</v>
      </c>
      <c r="GDE101" s="175">
        <f t="shared" si="75"/>
        <v>0</v>
      </c>
      <c r="GDF101" s="175">
        <f t="shared" si="75"/>
        <v>0</v>
      </c>
      <c r="GDG101" s="175">
        <f t="shared" si="75"/>
        <v>0</v>
      </c>
      <c r="GDH101" s="175">
        <f t="shared" si="75"/>
        <v>0</v>
      </c>
      <c r="GDI101" s="175">
        <f t="shared" si="75"/>
        <v>0</v>
      </c>
      <c r="GDJ101" s="175">
        <f t="shared" si="75"/>
        <v>0</v>
      </c>
      <c r="GDK101" s="175">
        <f t="shared" si="75"/>
        <v>0</v>
      </c>
      <c r="GDL101" s="175">
        <f t="shared" si="75"/>
        <v>0</v>
      </c>
      <c r="GDM101" s="175">
        <f t="shared" si="75"/>
        <v>0</v>
      </c>
      <c r="GDN101" s="175">
        <f t="shared" si="75"/>
        <v>0</v>
      </c>
      <c r="GDO101" s="175">
        <f t="shared" si="75"/>
        <v>0</v>
      </c>
      <c r="GDP101" s="175">
        <f t="shared" si="75"/>
        <v>0</v>
      </c>
      <c r="GDQ101" s="175">
        <f t="shared" si="75"/>
        <v>0</v>
      </c>
      <c r="GDR101" s="175">
        <f t="shared" si="75"/>
        <v>0</v>
      </c>
      <c r="GDS101" s="175">
        <f t="shared" ref="GDS101:GGD101" si="76">(COUNT(GDS2:GDS86)+COUNTIF(GDS2:GDS86,"OK")+COUNTIF(GDS2:GDS86,"FÉRIAS")+COUNTIF(GDS2:GDS86,"SÁBADO")+COUNTIF(GDS2:GDS86,"DOMINGO")+COUNTIF(GDS2:GDS86,"SEM PRODUÇÃO")+COUNTIF(GDS2:GDS86,"FERIADO")+COUNTIF(GDS2:GDS86,0)+COUNTIF(GDS2:GDS86,"KO")+COUNTIF(GDS2:GDS86,"N/A"))/80</f>
        <v>0</v>
      </c>
      <c r="GDT101" s="175">
        <f t="shared" si="76"/>
        <v>0</v>
      </c>
      <c r="GDU101" s="175">
        <f t="shared" si="76"/>
        <v>0</v>
      </c>
      <c r="GDV101" s="175">
        <f t="shared" si="76"/>
        <v>0</v>
      </c>
      <c r="GDW101" s="175">
        <f t="shared" si="76"/>
        <v>0</v>
      </c>
      <c r="GDX101" s="175">
        <f t="shared" si="76"/>
        <v>0</v>
      </c>
      <c r="GDY101" s="175">
        <f t="shared" si="76"/>
        <v>0</v>
      </c>
      <c r="GDZ101" s="175">
        <f t="shared" si="76"/>
        <v>0</v>
      </c>
      <c r="GEA101" s="175">
        <f t="shared" si="76"/>
        <v>0</v>
      </c>
      <c r="GEB101" s="175">
        <f t="shared" si="76"/>
        <v>0</v>
      </c>
      <c r="GEC101" s="175">
        <f t="shared" si="76"/>
        <v>0</v>
      </c>
      <c r="GED101" s="175">
        <f t="shared" si="76"/>
        <v>0</v>
      </c>
      <c r="GEE101" s="175">
        <f t="shared" si="76"/>
        <v>0</v>
      </c>
      <c r="GEF101" s="175">
        <f t="shared" si="76"/>
        <v>0</v>
      </c>
      <c r="GEG101" s="175">
        <f t="shared" si="76"/>
        <v>0</v>
      </c>
      <c r="GEH101" s="175">
        <f t="shared" si="76"/>
        <v>0</v>
      </c>
      <c r="GEI101" s="175">
        <f t="shared" si="76"/>
        <v>0</v>
      </c>
      <c r="GEJ101" s="175">
        <f t="shared" si="76"/>
        <v>0</v>
      </c>
      <c r="GEK101" s="175">
        <f t="shared" si="76"/>
        <v>0</v>
      </c>
      <c r="GEL101" s="175">
        <f t="shared" si="76"/>
        <v>0</v>
      </c>
      <c r="GEM101" s="175">
        <f t="shared" si="76"/>
        <v>0</v>
      </c>
      <c r="GEN101" s="175">
        <f t="shared" si="76"/>
        <v>0</v>
      </c>
      <c r="GEO101" s="175">
        <f t="shared" si="76"/>
        <v>0</v>
      </c>
      <c r="GEP101" s="175">
        <f t="shared" si="76"/>
        <v>0</v>
      </c>
      <c r="GEQ101" s="175">
        <f t="shared" si="76"/>
        <v>0</v>
      </c>
      <c r="GER101" s="175">
        <f t="shared" si="76"/>
        <v>0</v>
      </c>
      <c r="GES101" s="175">
        <f t="shared" si="76"/>
        <v>0</v>
      </c>
      <c r="GET101" s="175">
        <f t="shared" si="76"/>
        <v>0</v>
      </c>
      <c r="GEU101" s="175">
        <f t="shared" si="76"/>
        <v>0</v>
      </c>
      <c r="GEV101" s="175">
        <f t="shared" si="76"/>
        <v>0</v>
      </c>
      <c r="GEW101" s="175">
        <f t="shared" si="76"/>
        <v>0</v>
      </c>
      <c r="GEX101" s="175">
        <f t="shared" si="76"/>
        <v>0</v>
      </c>
      <c r="GEY101" s="175">
        <f t="shared" si="76"/>
        <v>0</v>
      </c>
      <c r="GEZ101" s="175">
        <f t="shared" si="76"/>
        <v>0</v>
      </c>
      <c r="GFA101" s="175">
        <f t="shared" si="76"/>
        <v>0</v>
      </c>
      <c r="GFB101" s="175">
        <f t="shared" si="76"/>
        <v>0</v>
      </c>
      <c r="GFC101" s="175">
        <f t="shared" si="76"/>
        <v>0</v>
      </c>
      <c r="GFD101" s="175">
        <f t="shared" si="76"/>
        <v>0</v>
      </c>
      <c r="GFE101" s="175">
        <f t="shared" si="76"/>
        <v>0</v>
      </c>
      <c r="GFF101" s="175">
        <f t="shared" si="76"/>
        <v>0</v>
      </c>
      <c r="GFG101" s="175">
        <f t="shared" si="76"/>
        <v>0</v>
      </c>
      <c r="GFH101" s="175">
        <f t="shared" si="76"/>
        <v>0</v>
      </c>
      <c r="GFI101" s="175">
        <f t="shared" si="76"/>
        <v>0</v>
      </c>
      <c r="GFJ101" s="175">
        <f t="shared" si="76"/>
        <v>0</v>
      </c>
      <c r="GFK101" s="175">
        <f t="shared" si="76"/>
        <v>0</v>
      </c>
      <c r="GFL101" s="175">
        <f t="shared" si="76"/>
        <v>0</v>
      </c>
      <c r="GFM101" s="175">
        <f t="shared" si="76"/>
        <v>0</v>
      </c>
      <c r="GFN101" s="175">
        <f t="shared" si="76"/>
        <v>0</v>
      </c>
      <c r="GFO101" s="175">
        <f t="shared" si="76"/>
        <v>0</v>
      </c>
      <c r="GFP101" s="175">
        <f t="shared" si="76"/>
        <v>0</v>
      </c>
      <c r="GFQ101" s="175">
        <f t="shared" si="76"/>
        <v>0</v>
      </c>
      <c r="GFR101" s="175">
        <f t="shared" si="76"/>
        <v>0</v>
      </c>
      <c r="GFS101" s="175">
        <f t="shared" si="76"/>
        <v>0</v>
      </c>
      <c r="GFT101" s="175">
        <f t="shared" si="76"/>
        <v>0</v>
      </c>
      <c r="GFU101" s="175">
        <f t="shared" si="76"/>
        <v>0</v>
      </c>
      <c r="GFV101" s="175">
        <f t="shared" si="76"/>
        <v>0</v>
      </c>
      <c r="GFW101" s="175">
        <f t="shared" si="76"/>
        <v>0</v>
      </c>
      <c r="GFX101" s="175">
        <f t="shared" si="76"/>
        <v>0</v>
      </c>
      <c r="GFY101" s="175">
        <f t="shared" si="76"/>
        <v>0</v>
      </c>
      <c r="GFZ101" s="175">
        <f t="shared" si="76"/>
        <v>0</v>
      </c>
      <c r="GGA101" s="175">
        <f t="shared" si="76"/>
        <v>0</v>
      </c>
      <c r="GGB101" s="175">
        <f t="shared" si="76"/>
        <v>0</v>
      </c>
      <c r="GGC101" s="175">
        <f t="shared" si="76"/>
        <v>0</v>
      </c>
      <c r="GGD101" s="175">
        <f t="shared" si="76"/>
        <v>0</v>
      </c>
      <c r="GGE101" s="175">
        <f t="shared" ref="GGE101:GIP101" si="77">(COUNT(GGE2:GGE86)+COUNTIF(GGE2:GGE86,"OK")+COUNTIF(GGE2:GGE86,"FÉRIAS")+COUNTIF(GGE2:GGE86,"SÁBADO")+COUNTIF(GGE2:GGE86,"DOMINGO")+COUNTIF(GGE2:GGE86,"SEM PRODUÇÃO")+COUNTIF(GGE2:GGE86,"FERIADO")+COUNTIF(GGE2:GGE86,0)+COUNTIF(GGE2:GGE86,"KO")+COUNTIF(GGE2:GGE86,"N/A"))/80</f>
        <v>0</v>
      </c>
      <c r="GGF101" s="175">
        <f t="shared" si="77"/>
        <v>0</v>
      </c>
      <c r="GGG101" s="175">
        <f t="shared" si="77"/>
        <v>0</v>
      </c>
      <c r="GGH101" s="175">
        <f t="shared" si="77"/>
        <v>0</v>
      </c>
      <c r="GGI101" s="175">
        <f t="shared" si="77"/>
        <v>0</v>
      </c>
      <c r="GGJ101" s="175">
        <f t="shared" si="77"/>
        <v>0</v>
      </c>
      <c r="GGK101" s="175">
        <f t="shared" si="77"/>
        <v>0</v>
      </c>
      <c r="GGL101" s="175">
        <f t="shared" si="77"/>
        <v>0</v>
      </c>
      <c r="GGM101" s="175">
        <f t="shared" si="77"/>
        <v>0</v>
      </c>
      <c r="GGN101" s="175">
        <f t="shared" si="77"/>
        <v>0</v>
      </c>
      <c r="GGO101" s="175">
        <f t="shared" si="77"/>
        <v>0</v>
      </c>
      <c r="GGP101" s="175">
        <f t="shared" si="77"/>
        <v>0</v>
      </c>
      <c r="GGQ101" s="175">
        <f t="shared" si="77"/>
        <v>0</v>
      </c>
      <c r="GGR101" s="175">
        <f t="shared" si="77"/>
        <v>0</v>
      </c>
      <c r="GGS101" s="175">
        <f t="shared" si="77"/>
        <v>0</v>
      </c>
      <c r="GGT101" s="175">
        <f t="shared" si="77"/>
        <v>0</v>
      </c>
      <c r="GGU101" s="175">
        <f t="shared" si="77"/>
        <v>0</v>
      </c>
      <c r="GGV101" s="175">
        <f t="shared" si="77"/>
        <v>0</v>
      </c>
      <c r="GGW101" s="175">
        <f t="shared" si="77"/>
        <v>0</v>
      </c>
      <c r="GGX101" s="175">
        <f t="shared" si="77"/>
        <v>0</v>
      </c>
      <c r="GGY101" s="175">
        <f t="shared" si="77"/>
        <v>0</v>
      </c>
      <c r="GGZ101" s="175">
        <f t="shared" si="77"/>
        <v>0</v>
      </c>
      <c r="GHA101" s="175">
        <f t="shared" si="77"/>
        <v>0</v>
      </c>
      <c r="GHB101" s="175">
        <f t="shared" si="77"/>
        <v>0</v>
      </c>
      <c r="GHC101" s="175">
        <f t="shared" si="77"/>
        <v>0</v>
      </c>
      <c r="GHD101" s="175">
        <f t="shared" si="77"/>
        <v>0</v>
      </c>
      <c r="GHE101" s="175">
        <f t="shared" si="77"/>
        <v>0</v>
      </c>
      <c r="GHF101" s="175">
        <f t="shared" si="77"/>
        <v>0</v>
      </c>
      <c r="GHG101" s="175">
        <f t="shared" si="77"/>
        <v>0</v>
      </c>
      <c r="GHH101" s="175">
        <f t="shared" si="77"/>
        <v>0</v>
      </c>
      <c r="GHI101" s="175">
        <f t="shared" si="77"/>
        <v>0</v>
      </c>
      <c r="GHJ101" s="175">
        <f t="shared" si="77"/>
        <v>0</v>
      </c>
      <c r="GHK101" s="175">
        <f t="shared" si="77"/>
        <v>0</v>
      </c>
      <c r="GHL101" s="175">
        <f t="shared" si="77"/>
        <v>0</v>
      </c>
      <c r="GHM101" s="175">
        <f t="shared" si="77"/>
        <v>0</v>
      </c>
      <c r="GHN101" s="175">
        <f t="shared" si="77"/>
        <v>0</v>
      </c>
      <c r="GHO101" s="175">
        <f t="shared" si="77"/>
        <v>0</v>
      </c>
      <c r="GHP101" s="175">
        <f t="shared" si="77"/>
        <v>0</v>
      </c>
      <c r="GHQ101" s="175">
        <f t="shared" si="77"/>
        <v>0</v>
      </c>
      <c r="GHR101" s="175">
        <f t="shared" si="77"/>
        <v>0</v>
      </c>
      <c r="GHS101" s="175">
        <f t="shared" si="77"/>
        <v>0</v>
      </c>
      <c r="GHT101" s="175">
        <f t="shared" si="77"/>
        <v>0</v>
      </c>
      <c r="GHU101" s="175">
        <f t="shared" si="77"/>
        <v>0</v>
      </c>
      <c r="GHV101" s="175">
        <f t="shared" si="77"/>
        <v>0</v>
      </c>
      <c r="GHW101" s="175">
        <f t="shared" si="77"/>
        <v>0</v>
      </c>
      <c r="GHX101" s="175">
        <f t="shared" si="77"/>
        <v>0</v>
      </c>
      <c r="GHY101" s="175">
        <f t="shared" si="77"/>
        <v>0</v>
      </c>
      <c r="GHZ101" s="175">
        <f t="shared" si="77"/>
        <v>0</v>
      </c>
      <c r="GIA101" s="175">
        <f t="shared" si="77"/>
        <v>0</v>
      </c>
      <c r="GIB101" s="175">
        <f t="shared" si="77"/>
        <v>0</v>
      </c>
      <c r="GIC101" s="175">
        <f t="shared" si="77"/>
        <v>0</v>
      </c>
      <c r="GID101" s="175">
        <f t="shared" si="77"/>
        <v>0</v>
      </c>
      <c r="GIE101" s="175">
        <f t="shared" si="77"/>
        <v>0</v>
      </c>
      <c r="GIF101" s="175">
        <f t="shared" si="77"/>
        <v>0</v>
      </c>
      <c r="GIG101" s="175">
        <f t="shared" si="77"/>
        <v>0</v>
      </c>
      <c r="GIH101" s="175">
        <f t="shared" si="77"/>
        <v>0</v>
      </c>
      <c r="GII101" s="175">
        <f t="shared" si="77"/>
        <v>0</v>
      </c>
      <c r="GIJ101" s="175">
        <f t="shared" si="77"/>
        <v>0</v>
      </c>
      <c r="GIK101" s="175">
        <f t="shared" si="77"/>
        <v>0</v>
      </c>
      <c r="GIL101" s="175">
        <f t="shared" si="77"/>
        <v>0</v>
      </c>
      <c r="GIM101" s="175">
        <f t="shared" si="77"/>
        <v>0</v>
      </c>
      <c r="GIN101" s="175">
        <f t="shared" si="77"/>
        <v>0</v>
      </c>
      <c r="GIO101" s="175">
        <f t="shared" si="77"/>
        <v>0</v>
      </c>
      <c r="GIP101" s="175">
        <f t="shared" si="77"/>
        <v>0</v>
      </c>
      <c r="GIQ101" s="175">
        <f t="shared" ref="GIQ101:GLB101" si="78">(COUNT(GIQ2:GIQ86)+COUNTIF(GIQ2:GIQ86,"OK")+COUNTIF(GIQ2:GIQ86,"FÉRIAS")+COUNTIF(GIQ2:GIQ86,"SÁBADO")+COUNTIF(GIQ2:GIQ86,"DOMINGO")+COUNTIF(GIQ2:GIQ86,"SEM PRODUÇÃO")+COUNTIF(GIQ2:GIQ86,"FERIADO")+COUNTIF(GIQ2:GIQ86,0)+COUNTIF(GIQ2:GIQ86,"KO")+COUNTIF(GIQ2:GIQ86,"N/A"))/80</f>
        <v>0</v>
      </c>
      <c r="GIR101" s="175">
        <f t="shared" si="78"/>
        <v>0</v>
      </c>
      <c r="GIS101" s="175">
        <f t="shared" si="78"/>
        <v>0</v>
      </c>
      <c r="GIT101" s="175">
        <f t="shared" si="78"/>
        <v>0</v>
      </c>
      <c r="GIU101" s="175">
        <f t="shared" si="78"/>
        <v>0</v>
      </c>
      <c r="GIV101" s="175">
        <f t="shared" si="78"/>
        <v>0</v>
      </c>
      <c r="GIW101" s="175">
        <f t="shared" si="78"/>
        <v>0</v>
      </c>
      <c r="GIX101" s="175">
        <f t="shared" si="78"/>
        <v>0</v>
      </c>
      <c r="GIY101" s="175">
        <f t="shared" si="78"/>
        <v>0</v>
      </c>
      <c r="GIZ101" s="175">
        <f t="shared" si="78"/>
        <v>0</v>
      </c>
      <c r="GJA101" s="175">
        <f t="shared" si="78"/>
        <v>0</v>
      </c>
      <c r="GJB101" s="175">
        <f t="shared" si="78"/>
        <v>0</v>
      </c>
      <c r="GJC101" s="175">
        <f t="shared" si="78"/>
        <v>0</v>
      </c>
      <c r="GJD101" s="175">
        <f t="shared" si="78"/>
        <v>0</v>
      </c>
      <c r="GJE101" s="175">
        <f t="shared" si="78"/>
        <v>0</v>
      </c>
      <c r="GJF101" s="175">
        <f t="shared" si="78"/>
        <v>0</v>
      </c>
      <c r="GJG101" s="175">
        <f t="shared" si="78"/>
        <v>0</v>
      </c>
      <c r="GJH101" s="175">
        <f t="shared" si="78"/>
        <v>0</v>
      </c>
      <c r="GJI101" s="175">
        <f t="shared" si="78"/>
        <v>0</v>
      </c>
      <c r="GJJ101" s="175">
        <f t="shared" si="78"/>
        <v>0</v>
      </c>
      <c r="GJK101" s="175">
        <f t="shared" si="78"/>
        <v>0</v>
      </c>
      <c r="GJL101" s="175">
        <f t="shared" si="78"/>
        <v>0</v>
      </c>
      <c r="GJM101" s="175">
        <f t="shared" si="78"/>
        <v>0</v>
      </c>
      <c r="GJN101" s="175">
        <f t="shared" si="78"/>
        <v>0</v>
      </c>
      <c r="GJO101" s="175">
        <f t="shared" si="78"/>
        <v>0</v>
      </c>
      <c r="GJP101" s="175">
        <f t="shared" si="78"/>
        <v>0</v>
      </c>
      <c r="GJQ101" s="175">
        <f t="shared" si="78"/>
        <v>0</v>
      </c>
      <c r="GJR101" s="175">
        <f t="shared" si="78"/>
        <v>0</v>
      </c>
      <c r="GJS101" s="175">
        <f t="shared" si="78"/>
        <v>0</v>
      </c>
      <c r="GJT101" s="175">
        <f t="shared" si="78"/>
        <v>0</v>
      </c>
      <c r="GJU101" s="175">
        <f t="shared" si="78"/>
        <v>0</v>
      </c>
      <c r="GJV101" s="175">
        <f t="shared" si="78"/>
        <v>0</v>
      </c>
      <c r="GJW101" s="175">
        <f t="shared" si="78"/>
        <v>0</v>
      </c>
      <c r="GJX101" s="175">
        <f t="shared" si="78"/>
        <v>0</v>
      </c>
      <c r="GJY101" s="175">
        <f t="shared" si="78"/>
        <v>0</v>
      </c>
      <c r="GJZ101" s="175">
        <f t="shared" si="78"/>
        <v>0</v>
      </c>
      <c r="GKA101" s="175">
        <f t="shared" si="78"/>
        <v>0</v>
      </c>
      <c r="GKB101" s="175">
        <f t="shared" si="78"/>
        <v>0</v>
      </c>
      <c r="GKC101" s="175">
        <f t="shared" si="78"/>
        <v>0</v>
      </c>
      <c r="GKD101" s="175">
        <f t="shared" si="78"/>
        <v>0</v>
      </c>
      <c r="GKE101" s="175">
        <f t="shared" si="78"/>
        <v>0</v>
      </c>
      <c r="GKF101" s="175">
        <f t="shared" si="78"/>
        <v>0</v>
      </c>
      <c r="GKG101" s="175">
        <f t="shared" si="78"/>
        <v>0</v>
      </c>
      <c r="GKH101" s="175">
        <f t="shared" si="78"/>
        <v>0</v>
      </c>
      <c r="GKI101" s="175">
        <f t="shared" si="78"/>
        <v>0</v>
      </c>
      <c r="GKJ101" s="175">
        <f t="shared" si="78"/>
        <v>0</v>
      </c>
      <c r="GKK101" s="175">
        <f t="shared" si="78"/>
        <v>0</v>
      </c>
      <c r="GKL101" s="175">
        <f t="shared" si="78"/>
        <v>0</v>
      </c>
      <c r="GKM101" s="175">
        <f t="shared" si="78"/>
        <v>0</v>
      </c>
      <c r="GKN101" s="175">
        <f t="shared" si="78"/>
        <v>0</v>
      </c>
      <c r="GKO101" s="175">
        <f t="shared" si="78"/>
        <v>0</v>
      </c>
      <c r="GKP101" s="175">
        <f t="shared" si="78"/>
        <v>0</v>
      </c>
      <c r="GKQ101" s="175">
        <f t="shared" si="78"/>
        <v>0</v>
      </c>
      <c r="GKR101" s="175">
        <f t="shared" si="78"/>
        <v>0</v>
      </c>
      <c r="GKS101" s="175">
        <f t="shared" si="78"/>
        <v>0</v>
      </c>
      <c r="GKT101" s="175">
        <f t="shared" si="78"/>
        <v>0</v>
      </c>
      <c r="GKU101" s="175">
        <f t="shared" si="78"/>
        <v>0</v>
      </c>
      <c r="GKV101" s="175">
        <f t="shared" si="78"/>
        <v>0</v>
      </c>
      <c r="GKW101" s="175">
        <f t="shared" si="78"/>
        <v>0</v>
      </c>
      <c r="GKX101" s="175">
        <f t="shared" si="78"/>
        <v>0</v>
      </c>
      <c r="GKY101" s="175">
        <f t="shared" si="78"/>
        <v>0</v>
      </c>
      <c r="GKZ101" s="175">
        <f t="shared" si="78"/>
        <v>0</v>
      </c>
      <c r="GLA101" s="175">
        <f t="shared" si="78"/>
        <v>0</v>
      </c>
      <c r="GLB101" s="175">
        <f t="shared" si="78"/>
        <v>0</v>
      </c>
      <c r="GLC101" s="175">
        <f t="shared" ref="GLC101:GNN101" si="79">(COUNT(GLC2:GLC86)+COUNTIF(GLC2:GLC86,"OK")+COUNTIF(GLC2:GLC86,"FÉRIAS")+COUNTIF(GLC2:GLC86,"SÁBADO")+COUNTIF(GLC2:GLC86,"DOMINGO")+COUNTIF(GLC2:GLC86,"SEM PRODUÇÃO")+COUNTIF(GLC2:GLC86,"FERIADO")+COUNTIF(GLC2:GLC86,0)+COUNTIF(GLC2:GLC86,"KO")+COUNTIF(GLC2:GLC86,"N/A"))/80</f>
        <v>0</v>
      </c>
      <c r="GLD101" s="175">
        <f t="shared" si="79"/>
        <v>0</v>
      </c>
      <c r="GLE101" s="175">
        <f t="shared" si="79"/>
        <v>0</v>
      </c>
      <c r="GLF101" s="175">
        <f t="shared" si="79"/>
        <v>0</v>
      </c>
      <c r="GLG101" s="175">
        <f t="shared" si="79"/>
        <v>0</v>
      </c>
      <c r="GLH101" s="175">
        <f t="shared" si="79"/>
        <v>0</v>
      </c>
      <c r="GLI101" s="175">
        <f t="shared" si="79"/>
        <v>0</v>
      </c>
      <c r="GLJ101" s="175">
        <f t="shared" si="79"/>
        <v>0</v>
      </c>
      <c r="GLK101" s="175">
        <f t="shared" si="79"/>
        <v>0</v>
      </c>
      <c r="GLL101" s="175">
        <f t="shared" si="79"/>
        <v>0</v>
      </c>
      <c r="GLM101" s="175">
        <f t="shared" si="79"/>
        <v>0</v>
      </c>
      <c r="GLN101" s="175">
        <f t="shared" si="79"/>
        <v>0</v>
      </c>
      <c r="GLO101" s="175">
        <f t="shared" si="79"/>
        <v>0</v>
      </c>
      <c r="GLP101" s="175">
        <f t="shared" si="79"/>
        <v>0</v>
      </c>
      <c r="GLQ101" s="175">
        <f t="shared" si="79"/>
        <v>0</v>
      </c>
      <c r="GLR101" s="175">
        <f t="shared" si="79"/>
        <v>0</v>
      </c>
      <c r="GLS101" s="175">
        <f t="shared" si="79"/>
        <v>0</v>
      </c>
      <c r="GLT101" s="175">
        <f t="shared" si="79"/>
        <v>0</v>
      </c>
      <c r="GLU101" s="175">
        <f t="shared" si="79"/>
        <v>0</v>
      </c>
      <c r="GLV101" s="175">
        <f t="shared" si="79"/>
        <v>0</v>
      </c>
      <c r="GLW101" s="175">
        <f t="shared" si="79"/>
        <v>0</v>
      </c>
      <c r="GLX101" s="175">
        <f t="shared" si="79"/>
        <v>0</v>
      </c>
      <c r="GLY101" s="175">
        <f t="shared" si="79"/>
        <v>0</v>
      </c>
      <c r="GLZ101" s="175">
        <f t="shared" si="79"/>
        <v>0</v>
      </c>
      <c r="GMA101" s="175">
        <f t="shared" si="79"/>
        <v>0</v>
      </c>
      <c r="GMB101" s="175">
        <f t="shared" si="79"/>
        <v>0</v>
      </c>
      <c r="GMC101" s="175">
        <f t="shared" si="79"/>
        <v>0</v>
      </c>
      <c r="GMD101" s="175">
        <f t="shared" si="79"/>
        <v>0</v>
      </c>
      <c r="GME101" s="175">
        <f t="shared" si="79"/>
        <v>0</v>
      </c>
      <c r="GMF101" s="175">
        <f t="shared" si="79"/>
        <v>0</v>
      </c>
      <c r="GMG101" s="175">
        <f t="shared" si="79"/>
        <v>0</v>
      </c>
      <c r="GMH101" s="175">
        <f t="shared" si="79"/>
        <v>0</v>
      </c>
      <c r="GMI101" s="175">
        <f t="shared" si="79"/>
        <v>0</v>
      </c>
      <c r="GMJ101" s="175">
        <f t="shared" si="79"/>
        <v>0</v>
      </c>
      <c r="GMK101" s="175">
        <f t="shared" si="79"/>
        <v>0</v>
      </c>
      <c r="GML101" s="175">
        <f t="shared" si="79"/>
        <v>0</v>
      </c>
      <c r="GMM101" s="175">
        <f t="shared" si="79"/>
        <v>0</v>
      </c>
      <c r="GMN101" s="175">
        <f t="shared" si="79"/>
        <v>0</v>
      </c>
      <c r="GMO101" s="175">
        <f t="shared" si="79"/>
        <v>0</v>
      </c>
      <c r="GMP101" s="175">
        <f t="shared" si="79"/>
        <v>0</v>
      </c>
      <c r="GMQ101" s="175">
        <f t="shared" si="79"/>
        <v>0</v>
      </c>
      <c r="GMR101" s="175">
        <f t="shared" si="79"/>
        <v>0</v>
      </c>
      <c r="GMS101" s="175">
        <f t="shared" si="79"/>
        <v>0</v>
      </c>
      <c r="GMT101" s="175">
        <f t="shared" si="79"/>
        <v>0</v>
      </c>
      <c r="GMU101" s="175">
        <f t="shared" si="79"/>
        <v>0</v>
      </c>
      <c r="GMV101" s="175">
        <f t="shared" si="79"/>
        <v>0</v>
      </c>
      <c r="GMW101" s="175">
        <f t="shared" si="79"/>
        <v>0</v>
      </c>
      <c r="GMX101" s="175">
        <f t="shared" si="79"/>
        <v>0</v>
      </c>
      <c r="GMY101" s="175">
        <f t="shared" si="79"/>
        <v>0</v>
      </c>
      <c r="GMZ101" s="175">
        <f t="shared" si="79"/>
        <v>0</v>
      </c>
      <c r="GNA101" s="175">
        <f t="shared" si="79"/>
        <v>0</v>
      </c>
      <c r="GNB101" s="175">
        <f t="shared" si="79"/>
        <v>0</v>
      </c>
      <c r="GNC101" s="175">
        <f t="shared" si="79"/>
        <v>0</v>
      </c>
      <c r="GND101" s="175">
        <f t="shared" si="79"/>
        <v>0</v>
      </c>
      <c r="GNE101" s="175">
        <f t="shared" si="79"/>
        <v>0</v>
      </c>
      <c r="GNF101" s="175">
        <f t="shared" si="79"/>
        <v>0</v>
      </c>
      <c r="GNG101" s="175">
        <f t="shared" si="79"/>
        <v>0</v>
      </c>
      <c r="GNH101" s="175">
        <f t="shared" si="79"/>
        <v>0</v>
      </c>
      <c r="GNI101" s="175">
        <f t="shared" si="79"/>
        <v>0</v>
      </c>
      <c r="GNJ101" s="175">
        <f t="shared" si="79"/>
        <v>0</v>
      </c>
      <c r="GNK101" s="175">
        <f t="shared" si="79"/>
        <v>0</v>
      </c>
      <c r="GNL101" s="175">
        <f t="shared" si="79"/>
        <v>0</v>
      </c>
      <c r="GNM101" s="175">
        <f t="shared" si="79"/>
        <v>0</v>
      </c>
      <c r="GNN101" s="175">
        <f t="shared" si="79"/>
        <v>0</v>
      </c>
      <c r="GNO101" s="175">
        <f t="shared" ref="GNO101:GPZ101" si="80">(COUNT(GNO2:GNO86)+COUNTIF(GNO2:GNO86,"OK")+COUNTIF(GNO2:GNO86,"FÉRIAS")+COUNTIF(GNO2:GNO86,"SÁBADO")+COUNTIF(GNO2:GNO86,"DOMINGO")+COUNTIF(GNO2:GNO86,"SEM PRODUÇÃO")+COUNTIF(GNO2:GNO86,"FERIADO")+COUNTIF(GNO2:GNO86,0)+COUNTIF(GNO2:GNO86,"KO")+COUNTIF(GNO2:GNO86,"N/A"))/80</f>
        <v>0</v>
      </c>
      <c r="GNP101" s="175">
        <f t="shared" si="80"/>
        <v>0</v>
      </c>
      <c r="GNQ101" s="175">
        <f t="shared" si="80"/>
        <v>0</v>
      </c>
      <c r="GNR101" s="175">
        <f t="shared" si="80"/>
        <v>0</v>
      </c>
      <c r="GNS101" s="175">
        <f t="shared" si="80"/>
        <v>0</v>
      </c>
      <c r="GNT101" s="175">
        <f t="shared" si="80"/>
        <v>0</v>
      </c>
      <c r="GNU101" s="175">
        <f t="shared" si="80"/>
        <v>0</v>
      </c>
      <c r="GNV101" s="175">
        <f t="shared" si="80"/>
        <v>0</v>
      </c>
      <c r="GNW101" s="175">
        <f t="shared" si="80"/>
        <v>0</v>
      </c>
      <c r="GNX101" s="175">
        <f t="shared" si="80"/>
        <v>0</v>
      </c>
      <c r="GNY101" s="175">
        <f t="shared" si="80"/>
        <v>0</v>
      </c>
      <c r="GNZ101" s="175">
        <f t="shared" si="80"/>
        <v>0</v>
      </c>
      <c r="GOA101" s="175">
        <f t="shared" si="80"/>
        <v>0</v>
      </c>
      <c r="GOB101" s="175">
        <f t="shared" si="80"/>
        <v>0</v>
      </c>
      <c r="GOC101" s="175">
        <f t="shared" si="80"/>
        <v>0</v>
      </c>
      <c r="GOD101" s="175">
        <f t="shared" si="80"/>
        <v>0</v>
      </c>
      <c r="GOE101" s="175">
        <f t="shared" si="80"/>
        <v>0</v>
      </c>
      <c r="GOF101" s="175">
        <f t="shared" si="80"/>
        <v>0</v>
      </c>
      <c r="GOG101" s="175">
        <f t="shared" si="80"/>
        <v>0</v>
      </c>
      <c r="GOH101" s="175">
        <f t="shared" si="80"/>
        <v>0</v>
      </c>
      <c r="GOI101" s="175">
        <f t="shared" si="80"/>
        <v>0</v>
      </c>
      <c r="GOJ101" s="175">
        <f t="shared" si="80"/>
        <v>0</v>
      </c>
      <c r="GOK101" s="175">
        <f t="shared" si="80"/>
        <v>0</v>
      </c>
      <c r="GOL101" s="175">
        <f t="shared" si="80"/>
        <v>0</v>
      </c>
      <c r="GOM101" s="175">
        <f t="shared" si="80"/>
        <v>0</v>
      </c>
      <c r="GON101" s="175">
        <f t="shared" si="80"/>
        <v>0</v>
      </c>
      <c r="GOO101" s="175">
        <f t="shared" si="80"/>
        <v>0</v>
      </c>
      <c r="GOP101" s="175">
        <f t="shared" si="80"/>
        <v>0</v>
      </c>
      <c r="GOQ101" s="175">
        <f t="shared" si="80"/>
        <v>0</v>
      </c>
      <c r="GOR101" s="175">
        <f t="shared" si="80"/>
        <v>0</v>
      </c>
      <c r="GOS101" s="175">
        <f t="shared" si="80"/>
        <v>0</v>
      </c>
      <c r="GOT101" s="175">
        <f t="shared" si="80"/>
        <v>0</v>
      </c>
      <c r="GOU101" s="175">
        <f t="shared" si="80"/>
        <v>0</v>
      </c>
      <c r="GOV101" s="175">
        <f t="shared" si="80"/>
        <v>0</v>
      </c>
      <c r="GOW101" s="175">
        <f t="shared" si="80"/>
        <v>0</v>
      </c>
      <c r="GOX101" s="175">
        <f t="shared" si="80"/>
        <v>0</v>
      </c>
      <c r="GOY101" s="175">
        <f t="shared" si="80"/>
        <v>0</v>
      </c>
      <c r="GOZ101" s="175">
        <f t="shared" si="80"/>
        <v>0</v>
      </c>
      <c r="GPA101" s="175">
        <f t="shared" si="80"/>
        <v>0</v>
      </c>
      <c r="GPB101" s="175">
        <f t="shared" si="80"/>
        <v>0</v>
      </c>
      <c r="GPC101" s="175">
        <f t="shared" si="80"/>
        <v>0</v>
      </c>
      <c r="GPD101" s="175">
        <f t="shared" si="80"/>
        <v>0</v>
      </c>
      <c r="GPE101" s="175">
        <f t="shared" si="80"/>
        <v>0</v>
      </c>
      <c r="GPF101" s="175">
        <f t="shared" si="80"/>
        <v>0</v>
      </c>
      <c r="GPG101" s="175">
        <f t="shared" si="80"/>
        <v>0</v>
      </c>
      <c r="GPH101" s="175">
        <f t="shared" si="80"/>
        <v>0</v>
      </c>
      <c r="GPI101" s="175">
        <f t="shared" si="80"/>
        <v>0</v>
      </c>
      <c r="GPJ101" s="175">
        <f t="shared" si="80"/>
        <v>0</v>
      </c>
      <c r="GPK101" s="175">
        <f t="shared" si="80"/>
        <v>0</v>
      </c>
      <c r="GPL101" s="175">
        <f t="shared" si="80"/>
        <v>0</v>
      </c>
      <c r="GPM101" s="175">
        <f t="shared" si="80"/>
        <v>0</v>
      </c>
      <c r="GPN101" s="175">
        <f t="shared" si="80"/>
        <v>0</v>
      </c>
      <c r="GPO101" s="175">
        <f t="shared" si="80"/>
        <v>0</v>
      </c>
      <c r="GPP101" s="175">
        <f t="shared" si="80"/>
        <v>0</v>
      </c>
      <c r="GPQ101" s="175">
        <f t="shared" si="80"/>
        <v>0</v>
      </c>
      <c r="GPR101" s="175">
        <f t="shared" si="80"/>
        <v>0</v>
      </c>
      <c r="GPS101" s="175">
        <f t="shared" si="80"/>
        <v>0</v>
      </c>
      <c r="GPT101" s="175">
        <f t="shared" si="80"/>
        <v>0</v>
      </c>
      <c r="GPU101" s="175">
        <f t="shared" si="80"/>
        <v>0</v>
      </c>
      <c r="GPV101" s="175">
        <f t="shared" si="80"/>
        <v>0</v>
      </c>
      <c r="GPW101" s="175">
        <f t="shared" si="80"/>
        <v>0</v>
      </c>
      <c r="GPX101" s="175">
        <f t="shared" si="80"/>
        <v>0</v>
      </c>
      <c r="GPY101" s="175">
        <f t="shared" si="80"/>
        <v>0</v>
      </c>
      <c r="GPZ101" s="175">
        <f t="shared" si="80"/>
        <v>0</v>
      </c>
      <c r="GQA101" s="175">
        <f t="shared" ref="GQA101:GSL101" si="81">(COUNT(GQA2:GQA86)+COUNTIF(GQA2:GQA86,"OK")+COUNTIF(GQA2:GQA86,"FÉRIAS")+COUNTIF(GQA2:GQA86,"SÁBADO")+COUNTIF(GQA2:GQA86,"DOMINGO")+COUNTIF(GQA2:GQA86,"SEM PRODUÇÃO")+COUNTIF(GQA2:GQA86,"FERIADO")+COUNTIF(GQA2:GQA86,0)+COUNTIF(GQA2:GQA86,"KO")+COUNTIF(GQA2:GQA86,"N/A"))/80</f>
        <v>0</v>
      </c>
      <c r="GQB101" s="175">
        <f t="shared" si="81"/>
        <v>0</v>
      </c>
      <c r="GQC101" s="175">
        <f t="shared" si="81"/>
        <v>0</v>
      </c>
      <c r="GQD101" s="175">
        <f t="shared" si="81"/>
        <v>0</v>
      </c>
      <c r="GQE101" s="175">
        <f t="shared" si="81"/>
        <v>0</v>
      </c>
      <c r="GQF101" s="175">
        <f t="shared" si="81"/>
        <v>0</v>
      </c>
      <c r="GQG101" s="175">
        <f t="shared" si="81"/>
        <v>0</v>
      </c>
      <c r="GQH101" s="175">
        <f t="shared" si="81"/>
        <v>0</v>
      </c>
      <c r="GQI101" s="175">
        <f t="shared" si="81"/>
        <v>0</v>
      </c>
      <c r="GQJ101" s="175">
        <f t="shared" si="81"/>
        <v>0</v>
      </c>
      <c r="GQK101" s="175">
        <f t="shared" si="81"/>
        <v>0</v>
      </c>
      <c r="GQL101" s="175">
        <f t="shared" si="81"/>
        <v>0</v>
      </c>
      <c r="GQM101" s="175">
        <f t="shared" si="81"/>
        <v>0</v>
      </c>
      <c r="GQN101" s="175">
        <f t="shared" si="81"/>
        <v>0</v>
      </c>
      <c r="GQO101" s="175">
        <f t="shared" si="81"/>
        <v>0</v>
      </c>
      <c r="GQP101" s="175">
        <f t="shared" si="81"/>
        <v>0</v>
      </c>
      <c r="GQQ101" s="175">
        <f t="shared" si="81"/>
        <v>0</v>
      </c>
      <c r="GQR101" s="175">
        <f t="shared" si="81"/>
        <v>0</v>
      </c>
      <c r="GQS101" s="175">
        <f t="shared" si="81"/>
        <v>0</v>
      </c>
      <c r="GQT101" s="175">
        <f t="shared" si="81"/>
        <v>0</v>
      </c>
      <c r="GQU101" s="175">
        <f t="shared" si="81"/>
        <v>0</v>
      </c>
      <c r="GQV101" s="175">
        <f t="shared" si="81"/>
        <v>0</v>
      </c>
      <c r="GQW101" s="175">
        <f t="shared" si="81"/>
        <v>0</v>
      </c>
      <c r="GQX101" s="175">
        <f t="shared" si="81"/>
        <v>0</v>
      </c>
      <c r="GQY101" s="175">
        <f t="shared" si="81"/>
        <v>0</v>
      </c>
      <c r="GQZ101" s="175">
        <f t="shared" si="81"/>
        <v>0</v>
      </c>
      <c r="GRA101" s="175">
        <f t="shared" si="81"/>
        <v>0</v>
      </c>
      <c r="GRB101" s="175">
        <f t="shared" si="81"/>
        <v>0</v>
      </c>
      <c r="GRC101" s="175">
        <f t="shared" si="81"/>
        <v>0</v>
      </c>
      <c r="GRD101" s="175">
        <f t="shared" si="81"/>
        <v>0</v>
      </c>
      <c r="GRE101" s="175">
        <f t="shared" si="81"/>
        <v>0</v>
      </c>
      <c r="GRF101" s="175">
        <f t="shared" si="81"/>
        <v>0</v>
      </c>
      <c r="GRG101" s="175">
        <f t="shared" si="81"/>
        <v>0</v>
      </c>
      <c r="GRH101" s="175">
        <f t="shared" si="81"/>
        <v>0</v>
      </c>
      <c r="GRI101" s="175">
        <f t="shared" si="81"/>
        <v>0</v>
      </c>
      <c r="GRJ101" s="175">
        <f t="shared" si="81"/>
        <v>0</v>
      </c>
      <c r="GRK101" s="175">
        <f t="shared" si="81"/>
        <v>0</v>
      </c>
      <c r="GRL101" s="175">
        <f t="shared" si="81"/>
        <v>0</v>
      </c>
      <c r="GRM101" s="175">
        <f t="shared" si="81"/>
        <v>0</v>
      </c>
      <c r="GRN101" s="175">
        <f t="shared" si="81"/>
        <v>0</v>
      </c>
      <c r="GRO101" s="175">
        <f t="shared" si="81"/>
        <v>0</v>
      </c>
      <c r="GRP101" s="175">
        <f t="shared" si="81"/>
        <v>0</v>
      </c>
      <c r="GRQ101" s="175">
        <f t="shared" si="81"/>
        <v>0</v>
      </c>
      <c r="GRR101" s="175">
        <f t="shared" si="81"/>
        <v>0</v>
      </c>
      <c r="GRS101" s="175">
        <f t="shared" si="81"/>
        <v>0</v>
      </c>
      <c r="GRT101" s="175">
        <f t="shared" si="81"/>
        <v>0</v>
      </c>
      <c r="GRU101" s="175">
        <f t="shared" si="81"/>
        <v>0</v>
      </c>
      <c r="GRV101" s="175">
        <f t="shared" si="81"/>
        <v>0</v>
      </c>
      <c r="GRW101" s="175">
        <f t="shared" si="81"/>
        <v>0</v>
      </c>
      <c r="GRX101" s="175">
        <f t="shared" si="81"/>
        <v>0</v>
      </c>
      <c r="GRY101" s="175">
        <f t="shared" si="81"/>
        <v>0</v>
      </c>
      <c r="GRZ101" s="175">
        <f t="shared" si="81"/>
        <v>0</v>
      </c>
      <c r="GSA101" s="175">
        <f t="shared" si="81"/>
        <v>0</v>
      </c>
      <c r="GSB101" s="175">
        <f t="shared" si="81"/>
        <v>0</v>
      </c>
      <c r="GSC101" s="175">
        <f t="shared" si="81"/>
        <v>0</v>
      </c>
      <c r="GSD101" s="175">
        <f t="shared" si="81"/>
        <v>0</v>
      </c>
      <c r="GSE101" s="175">
        <f t="shared" si="81"/>
        <v>0</v>
      </c>
      <c r="GSF101" s="175">
        <f t="shared" si="81"/>
        <v>0</v>
      </c>
      <c r="GSG101" s="175">
        <f t="shared" si="81"/>
        <v>0</v>
      </c>
      <c r="GSH101" s="175">
        <f t="shared" si="81"/>
        <v>0</v>
      </c>
      <c r="GSI101" s="175">
        <f t="shared" si="81"/>
        <v>0</v>
      </c>
      <c r="GSJ101" s="175">
        <f t="shared" si="81"/>
        <v>0</v>
      </c>
      <c r="GSK101" s="175">
        <f t="shared" si="81"/>
        <v>0</v>
      </c>
      <c r="GSL101" s="175">
        <f t="shared" si="81"/>
        <v>0</v>
      </c>
      <c r="GSM101" s="175">
        <f t="shared" ref="GSM101:GUX101" si="82">(COUNT(GSM2:GSM86)+COUNTIF(GSM2:GSM86,"OK")+COUNTIF(GSM2:GSM86,"FÉRIAS")+COUNTIF(GSM2:GSM86,"SÁBADO")+COUNTIF(GSM2:GSM86,"DOMINGO")+COUNTIF(GSM2:GSM86,"SEM PRODUÇÃO")+COUNTIF(GSM2:GSM86,"FERIADO")+COUNTIF(GSM2:GSM86,0)+COUNTIF(GSM2:GSM86,"KO")+COUNTIF(GSM2:GSM86,"N/A"))/80</f>
        <v>0</v>
      </c>
      <c r="GSN101" s="175">
        <f t="shared" si="82"/>
        <v>0</v>
      </c>
      <c r="GSO101" s="175">
        <f t="shared" si="82"/>
        <v>0</v>
      </c>
      <c r="GSP101" s="175">
        <f t="shared" si="82"/>
        <v>0</v>
      </c>
      <c r="GSQ101" s="175">
        <f t="shared" si="82"/>
        <v>0</v>
      </c>
      <c r="GSR101" s="175">
        <f t="shared" si="82"/>
        <v>0</v>
      </c>
      <c r="GSS101" s="175">
        <f t="shared" si="82"/>
        <v>0</v>
      </c>
      <c r="GST101" s="175">
        <f t="shared" si="82"/>
        <v>0</v>
      </c>
      <c r="GSU101" s="175">
        <f t="shared" si="82"/>
        <v>0</v>
      </c>
      <c r="GSV101" s="175">
        <f t="shared" si="82"/>
        <v>0</v>
      </c>
      <c r="GSW101" s="175">
        <f t="shared" si="82"/>
        <v>0</v>
      </c>
      <c r="GSX101" s="175">
        <f t="shared" si="82"/>
        <v>0</v>
      </c>
      <c r="GSY101" s="175">
        <f t="shared" si="82"/>
        <v>0</v>
      </c>
      <c r="GSZ101" s="175">
        <f t="shared" si="82"/>
        <v>0</v>
      </c>
      <c r="GTA101" s="175">
        <f t="shared" si="82"/>
        <v>0</v>
      </c>
      <c r="GTB101" s="175">
        <f t="shared" si="82"/>
        <v>0</v>
      </c>
      <c r="GTC101" s="175">
        <f t="shared" si="82"/>
        <v>0</v>
      </c>
      <c r="GTD101" s="175">
        <f t="shared" si="82"/>
        <v>0</v>
      </c>
      <c r="GTE101" s="175">
        <f t="shared" si="82"/>
        <v>0</v>
      </c>
      <c r="GTF101" s="175">
        <f t="shared" si="82"/>
        <v>0</v>
      </c>
      <c r="GTG101" s="175">
        <f t="shared" si="82"/>
        <v>0</v>
      </c>
      <c r="GTH101" s="175">
        <f t="shared" si="82"/>
        <v>0</v>
      </c>
      <c r="GTI101" s="175">
        <f t="shared" si="82"/>
        <v>0</v>
      </c>
      <c r="GTJ101" s="175">
        <f t="shared" si="82"/>
        <v>0</v>
      </c>
      <c r="GTK101" s="175">
        <f t="shared" si="82"/>
        <v>0</v>
      </c>
      <c r="GTL101" s="175">
        <f t="shared" si="82"/>
        <v>0</v>
      </c>
      <c r="GTM101" s="175">
        <f t="shared" si="82"/>
        <v>0</v>
      </c>
      <c r="GTN101" s="175">
        <f t="shared" si="82"/>
        <v>0</v>
      </c>
      <c r="GTO101" s="175">
        <f t="shared" si="82"/>
        <v>0</v>
      </c>
      <c r="GTP101" s="175">
        <f t="shared" si="82"/>
        <v>0</v>
      </c>
      <c r="GTQ101" s="175">
        <f t="shared" si="82"/>
        <v>0</v>
      </c>
      <c r="GTR101" s="175">
        <f t="shared" si="82"/>
        <v>0</v>
      </c>
      <c r="GTS101" s="175">
        <f t="shared" si="82"/>
        <v>0</v>
      </c>
      <c r="GTT101" s="175">
        <f t="shared" si="82"/>
        <v>0</v>
      </c>
      <c r="GTU101" s="175">
        <f t="shared" si="82"/>
        <v>0</v>
      </c>
      <c r="GTV101" s="175">
        <f t="shared" si="82"/>
        <v>0</v>
      </c>
      <c r="GTW101" s="175">
        <f t="shared" si="82"/>
        <v>0</v>
      </c>
      <c r="GTX101" s="175">
        <f t="shared" si="82"/>
        <v>0</v>
      </c>
      <c r="GTY101" s="175">
        <f t="shared" si="82"/>
        <v>0</v>
      </c>
      <c r="GTZ101" s="175">
        <f t="shared" si="82"/>
        <v>0</v>
      </c>
      <c r="GUA101" s="175">
        <f t="shared" si="82"/>
        <v>0</v>
      </c>
      <c r="GUB101" s="175">
        <f t="shared" si="82"/>
        <v>0</v>
      </c>
      <c r="GUC101" s="175">
        <f t="shared" si="82"/>
        <v>0</v>
      </c>
      <c r="GUD101" s="175">
        <f t="shared" si="82"/>
        <v>0</v>
      </c>
      <c r="GUE101" s="175">
        <f t="shared" si="82"/>
        <v>0</v>
      </c>
      <c r="GUF101" s="175">
        <f t="shared" si="82"/>
        <v>0</v>
      </c>
      <c r="GUG101" s="175">
        <f t="shared" si="82"/>
        <v>0</v>
      </c>
      <c r="GUH101" s="175">
        <f t="shared" si="82"/>
        <v>0</v>
      </c>
      <c r="GUI101" s="175">
        <f t="shared" si="82"/>
        <v>0</v>
      </c>
      <c r="GUJ101" s="175">
        <f t="shared" si="82"/>
        <v>0</v>
      </c>
      <c r="GUK101" s="175">
        <f t="shared" si="82"/>
        <v>0</v>
      </c>
      <c r="GUL101" s="175">
        <f t="shared" si="82"/>
        <v>0</v>
      </c>
      <c r="GUM101" s="175">
        <f t="shared" si="82"/>
        <v>0</v>
      </c>
      <c r="GUN101" s="175">
        <f t="shared" si="82"/>
        <v>0</v>
      </c>
      <c r="GUO101" s="175">
        <f t="shared" si="82"/>
        <v>0</v>
      </c>
      <c r="GUP101" s="175">
        <f t="shared" si="82"/>
        <v>0</v>
      </c>
      <c r="GUQ101" s="175">
        <f t="shared" si="82"/>
        <v>0</v>
      </c>
      <c r="GUR101" s="175">
        <f t="shared" si="82"/>
        <v>0</v>
      </c>
      <c r="GUS101" s="175">
        <f t="shared" si="82"/>
        <v>0</v>
      </c>
      <c r="GUT101" s="175">
        <f t="shared" si="82"/>
        <v>0</v>
      </c>
      <c r="GUU101" s="175">
        <f t="shared" si="82"/>
        <v>0</v>
      </c>
      <c r="GUV101" s="175">
        <f t="shared" si="82"/>
        <v>0</v>
      </c>
      <c r="GUW101" s="175">
        <f t="shared" si="82"/>
        <v>0</v>
      </c>
      <c r="GUX101" s="175">
        <f t="shared" si="82"/>
        <v>0</v>
      </c>
      <c r="GUY101" s="175">
        <f t="shared" ref="GUY101:GXJ101" si="83">(COUNT(GUY2:GUY86)+COUNTIF(GUY2:GUY86,"OK")+COUNTIF(GUY2:GUY86,"FÉRIAS")+COUNTIF(GUY2:GUY86,"SÁBADO")+COUNTIF(GUY2:GUY86,"DOMINGO")+COUNTIF(GUY2:GUY86,"SEM PRODUÇÃO")+COUNTIF(GUY2:GUY86,"FERIADO")+COUNTIF(GUY2:GUY86,0)+COUNTIF(GUY2:GUY86,"KO")+COUNTIF(GUY2:GUY86,"N/A"))/80</f>
        <v>0</v>
      </c>
      <c r="GUZ101" s="175">
        <f t="shared" si="83"/>
        <v>0</v>
      </c>
      <c r="GVA101" s="175">
        <f t="shared" si="83"/>
        <v>0</v>
      </c>
      <c r="GVB101" s="175">
        <f t="shared" si="83"/>
        <v>0</v>
      </c>
      <c r="GVC101" s="175">
        <f t="shared" si="83"/>
        <v>0</v>
      </c>
      <c r="GVD101" s="175">
        <f t="shared" si="83"/>
        <v>0</v>
      </c>
      <c r="GVE101" s="175">
        <f t="shared" si="83"/>
        <v>0</v>
      </c>
      <c r="GVF101" s="175">
        <f t="shared" si="83"/>
        <v>0</v>
      </c>
      <c r="GVG101" s="175">
        <f t="shared" si="83"/>
        <v>0</v>
      </c>
      <c r="GVH101" s="175">
        <f t="shared" si="83"/>
        <v>0</v>
      </c>
      <c r="GVI101" s="175">
        <f t="shared" si="83"/>
        <v>0</v>
      </c>
      <c r="GVJ101" s="175">
        <f t="shared" si="83"/>
        <v>0</v>
      </c>
      <c r="GVK101" s="175">
        <f t="shared" si="83"/>
        <v>0</v>
      </c>
      <c r="GVL101" s="175">
        <f t="shared" si="83"/>
        <v>0</v>
      </c>
      <c r="GVM101" s="175">
        <f t="shared" si="83"/>
        <v>0</v>
      </c>
      <c r="GVN101" s="175">
        <f t="shared" si="83"/>
        <v>0</v>
      </c>
      <c r="GVO101" s="175">
        <f t="shared" si="83"/>
        <v>0</v>
      </c>
      <c r="GVP101" s="175">
        <f t="shared" si="83"/>
        <v>0</v>
      </c>
      <c r="GVQ101" s="175">
        <f t="shared" si="83"/>
        <v>0</v>
      </c>
      <c r="GVR101" s="175">
        <f t="shared" si="83"/>
        <v>0</v>
      </c>
      <c r="GVS101" s="175">
        <f t="shared" si="83"/>
        <v>0</v>
      </c>
      <c r="GVT101" s="175">
        <f t="shared" si="83"/>
        <v>0</v>
      </c>
      <c r="GVU101" s="175">
        <f t="shared" si="83"/>
        <v>0</v>
      </c>
      <c r="GVV101" s="175">
        <f t="shared" si="83"/>
        <v>0</v>
      </c>
      <c r="GVW101" s="175">
        <f t="shared" si="83"/>
        <v>0</v>
      </c>
      <c r="GVX101" s="175">
        <f t="shared" si="83"/>
        <v>0</v>
      </c>
      <c r="GVY101" s="175">
        <f t="shared" si="83"/>
        <v>0</v>
      </c>
      <c r="GVZ101" s="175">
        <f t="shared" si="83"/>
        <v>0</v>
      </c>
      <c r="GWA101" s="175">
        <f t="shared" si="83"/>
        <v>0</v>
      </c>
      <c r="GWB101" s="175">
        <f t="shared" si="83"/>
        <v>0</v>
      </c>
      <c r="GWC101" s="175">
        <f t="shared" si="83"/>
        <v>0</v>
      </c>
      <c r="GWD101" s="175">
        <f t="shared" si="83"/>
        <v>0</v>
      </c>
      <c r="GWE101" s="175">
        <f t="shared" si="83"/>
        <v>0</v>
      </c>
      <c r="GWF101" s="175">
        <f t="shared" si="83"/>
        <v>0</v>
      </c>
      <c r="GWG101" s="175">
        <f t="shared" si="83"/>
        <v>0</v>
      </c>
      <c r="GWH101" s="175">
        <f t="shared" si="83"/>
        <v>0</v>
      </c>
      <c r="GWI101" s="175">
        <f t="shared" si="83"/>
        <v>0</v>
      </c>
      <c r="GWJ101" s="175">
        <f t="shared" si="83"/>
        <v>0</v>
      </c>
      <c r="GWK101" s="175">
        <f t="shared" si="83"/>
        <v>0</v>
      </c>
      <c r="GWL101" s="175">
        <f t="shared" si="83"/>
        <v>0</v>
      </c>
      <c r="GWM101" s="175">
        <f t="shared" si="83"/>
        <v>0</v>
      </c>
      <c r="GWN101" s="175">
        <f t="shared" si="83"/>
        <v>0</v>
      </c>
      <c r="GWO101" s="175">
        <f t="shared" si="83"/>
        <v>0</v>
      </c>
      <c r="GWP101" s="175">
        <f t="shared" si="83"/>
        <v>0</v>
      </c>
      <c r="GWQ101" s="175">
        <f t="shared" si="83"/>
        <v>0</v>
      </c>
      <c r="GWR101" s="175">
        <f t="shared" si="83"/>
        <v>0</v>
      </c>
      <c r="GWS101" s="175">
        <f t="shared" si="83"/>
        <v>0</v>
      </c>
      <c r="GWT101" s="175">
        <f t="shared" si="83"/>
        <v>0</v>
      </c>
      <c r="GWU101" s="175">
        <f t="shared" si="83"/>
        <v>0</v>
      </c>
      <c r="GWV101" s="175">
        <f t="shared" si="83"/>
        <v>0</v>
      </c>
      <c r="GWW101" s="175">
        <f t="shared" si="83"/>
        <v>0</v>
      </c>
      <c r="GWX101" s="175">
        <f t="shared" si="83"/>
        <v>0</v>
      </c>
      <c r="GWY101" s="175">
        <f t="shared" si="83"/>
        <v>0</v>
      </c>
      <c r="GWZ101" s="175">
        <f t="shared" si="83"/>
        <v>0</v>
      </c>
      <c r="GXA101" s="175">
        <f t="shared" si="83"/>
        <v>0</v>
      </c>
      <c r="GXB101" s="175">
        <f t="shared" si="83"/>
        <v>0</v>
      </c>
      <c r="GXC101" s="175">
        <f t="shared" si="83"/>
        <v>0</v>
      </c>
      <c r="GXD101" s="175">
        <f t="shared" si="83"/>
        <v>0</v>
      </c>
      <c r="GXE101" s="175">
        <f t="shared" si="83"/>
        <v>0</v>
      </c>
      <c r="GXF101" s="175">
        <f t="shared" si="83"/>
        <v>0</v>
      </c>
      <c r="GXG101" s="175">
        <f t="shared" si="83"/>
        <v>0</v>
      </c>
      <c r="GXH101" s="175">
        <f t="shared" si="83"/>
        <v>0</v>
      </c>
      <c r="GXI101" s="175">
        <f t="shared" si="83"/>
        <v>0</v>
      </c>
      <c r="GXJ101" s="175">
        <f t="shared" si="83"/>
        <v>0</v>
      </c>
      <c r="GXK101" s="175">
        <f t="shared" ref="GXK101:GZV101" si="84">(COUNT(GXK2:GXK86)+COUNTIF(GXK2:GXK86,"OK")+COUNTIF(GXK2:GXK86,"FÉRIAS")+COUNTIF(GXK2:GXK86,"SÁBADO")+COUNTIF(GXK2:GXK86,"DOMINGO")+COUNTIF(GXK2:GXK86,"SEM PRODUÇÃO")+COUNTIF(GXK2:GXK86,"FERIADO")+COUNTIF(GXK2:GXK86,0)+COUNTIF(GXK2:GXK86,"KO")+COUNTIF(GXK2:GXK86,"N/A"))/80</f>
        <v>0</v>
      </c>
      <c r="GXL101" s="175">
        <f t="shared" si="84"/>
        <v>0</v>
      </c>
      <c r="GXM101" s="175">
        <f t="shared" si="84"/>
        <v>0</v>
      </c>
      <c r="GXN101" s="175">
        <f t="shared" si="84"/>
        <v>0</v>
      </c>
      <c r="GXO101" s="175">
        <f t="shared" si="84"/>
        <v>0</v>
      </c>
      <c r="GXP101" s="175">
        <f t="shared" si="84"/>
        <v>0</v>
      </c>
      <c r="GXQ101" s="175">
        <f t="shared" si="84"/>
        <v>0</v>
      </c>
      <c r="GXR101" s="175">
        <f t="shared" si="84"/>
        <v>0</v>
      </c>
      <c r="GXS101" s="175">
        <f t="shared" si="84"/>
        <v>0</v>
      </c>
      <c r="GXT101" s="175">
        <f t="shared" si="84"/>
        <v>0</v>
      </c>
      <c r="GXU101" s="175">
        <f t="shared" si="84"/>
        <v>0</v>
      </c>
      <c r="GXV101" s="175">
        <f t="shared" si="84"/>
        <v>0</v>
      </c>
      <c r="GXW101" s="175">
        <f t="shared" si="84"/>
        <v>0</v>
      </c>
      <c r="GXX101" s="175">
        <f t="shared" si="84"/>
        <v>0</v>
      </c>
      <c r="GXY101" s="175">
        <f t="shared" si="84"/>
        <v>0</v>
      </c>
      <c r="GXZ101" s="175">
        <f t="shared" si="84"/>
        <v>0</v>
      </c>
      <c r="GYA101" s="175">
        <f t="shared" si="84"/>
        <v>0</v>
      </c>
      <c r="GYB101" s="175">
        <f t="shared" si="84"/>
        <v>0</v>
      </c>
      <c r="GYC101" s="175">
        <f t="shared" si="84"/>
        <v>0</v>
      </c>
      <c r="GYD101" s="175">
        <f t="shared" si="84"/>
        <v>0</v>
      </c>
      <c r="GYE101" s="175">
        <f t="shared" si="84"/>
        <v>0</v>
      </c>
      <c r="GYF101" s="175">
        <f t="shared" si="84"/>
        <v>0</v>
      </c>
      <c r="GYG101" s="175">
        <f t="shared" si="84"/>
        <v>0</v>
      </c>
      <c r="GYH101" s="175">
        <f t="shared" si="84"/>
        <v>0</v>
      </c>
      <c r="GYI101" s="175">
        <f t="shared" si="84"/>
        <v>0</v>
      </c>
      <c r="GYJ101" s="175">
        <f t="shared" si="84"/>
        <v>0</v>
      </c>
      <c r="GYK101" s="175">
        <f t="shared" si="84"/>
        <v>0</v>
      </c>
      <c r="GYL101" s="175">
        <f t="shared" si="84"/>
        <v>0</v>
      </c>
      <c r="GYM101" s="175">
        <f t="shared" si="84"/>
        <v>0</v>
      </c>
      <c r="GYN101" s="175">
        <f t="shared" si="84"/>
        <v>0</v>
      </c>
      <c r="GYO101" s="175">
        <f t="shared" si="84"/>
        <v>0</v>
      </c>
      <c r="GYP101" s="175">
        <f t="shared" si="84"/>
        <v>0</v>
      </c>
      <c r="GYQ101" s="175">
        <f t="shared" si="84"/>
        <v>0</v>
      </c>
      <c r="GYR101" s="175">
        <f t="shared" si="84"/>
        <v>0</v>
      </c>
      <c r="GYS101" s="175">
        <f t="shared" si="84"/>
        <v>0</v>
      </c>
      <c r="GYT101" s="175">
        <f t="shared" si="84"/>
        <v>0</v>
      </c>
      <c r="GYU101" s="175">
        <f t="shared" si="84"/>
        <v>0</v>
      </c>
      <c r="GYV101" s="175">
        <f t="shared" si="84"/>
        <v>0</v>
      </c>
      <c r="GYW101" s="175">
        <f t="shared" si="84"/>
        <v>0</v>
      </c>
      <c r="GYX101" s="175">
        <f t="shared" si="84"/>
        <v>0</v>
      </c>
      <c r="GYY101" s="175">
        <f t="shared" si="84"/>
        <v>0</v>
      </c>
      <c r="GYZ101" s="175">
        <f t="shared" si="84"/>
        <v>0</v>
      </c>
      <c r="GZA101" s="175">
        <f t="shared" si="84"/>
        <v>0</v>
      </c>
      <c r="GZB101" s="175">
        <f t="shared" si="84"/>
        <v>0</v>
      </c>
      <c r="GZC101" s="175">
        <f t="shared" si="84"/>
        <v>0</v>
      </c>
      <c r="GZD101" s="175">
        <f t="shared" si="84"/>
        <v>0</v>
      </c>
      <c r="GZE101" s="175">
        <f t="shared" si="84"/>
        <v>0</v>
      </c>
      <c r="GZF101" s="175">
        <f t="shared" si="84"/>
        <v>0</v>
      </c>
      <c r="GZG101" s="175">
        <f t="shared" si="84"/>
        <v>0</v>
      </c>
      <c r="GZH101" s="175">
        <f t="shared" si="84"/>
        <v>0</v>
      </c>
      <c r="GZI101" s="175">
        <f t="shared" si="84"/>
        <v>0</v>
      </c>
      <c r="GZJ101" s="175">
        <f t="shared" si="84"/>
        <v>0</v>
      </c>
      <c r="GZK101" s="175">
        <f t="shared" si="84"/>
        <v>0</v>
      </c>
      <c r="GZL101" s="175">
        <f t="shared" si="84"/>
        <v>0</v>
      </c>
      <c r="GZM101" s="175">
        <f t="shared" si="84"/>
        <v>0</v>
      </c>
      <c r="GZN101" s="175">
        <f t="shared" si="84"/>
        <v>0</v>
      </c>
      <c r="GZO101" s="175">
        <f t="shared" si="84"/>
        <v>0</v>
      </c>
      <c r="GZP101" s="175">
        <f t="shared" si="84"/>
        <v>0</v>
      </c>
      <c r="GZQ101" s="175">
        <f t="shared" si="84"/>
        <v>0</v>
      </c>
      <c r="GZR101" s="175">
        <f t="shared" si="84"/>
        <v>0</v>
      </c>
      <c r="GZS101" s="175">
        <f t="shared" si="84"/>
        <v>0</v>
      </c>
      <c r="GZT101" s="175">
        <f t="shared" si="84"/>
        <v>0</v>
      </c>
      <c r="GZU101" s="175">
        <f t="shared" si="84"/>
        <v>0</v>
      </c>
      <c r="GZV101" s="175">
        <f t="shared" si="84"/>
        <v>0</v>
      </c>
      <c r="GZW101" s="175">
        <f t="shared" ref="GZW101:HCH101" si="85">(COUNT(GZW2:GZW86)+COUNTIF(GZW2:GZW86,"OK")+COUNTIF(GZW2:GZW86,"FÉRIAS")+COUNTIF(GZW2:GZW86,"SÁBADO")+COUNTIF(GZW2:GZW86,"DOMINGO")+COUNTIF(GZW2:GZW86,"SEM PRODUÇÃO")+COUNTIF(GZW2:GZW86,"FERIADO")+COUNTIF(GZW2:GZW86,0)+COUNTIF(GZW2:GZW86,"KO")+COUNTIF(GZW2:GZW86,"N/A"))/80</f>
        <v>0</v>
      </c>
      <c r="GZX101" s="175">
        <f t="shared" si="85"/>
        <v>0</v>
      </c>
      <c r="GZY101" s="175">
        <f t="shared" si="85"/>
        <v>0</v>
      </c>
      <c r="GZZ101" s="175">
        <f t="shared" si="85"/>
        <v>0</v>
      </c>
      <c r="HAA101" s="175">
        <f t="shared" si="85"/>
        <v>0</v>
      </c>
      <c r="HAB101" s="175">
        <f t="shared" si="85"/>
        <v>0</v>
      </c>
      <c r="HAC101" s="175">
        <f t="shared" si="85"/>
        <v>0</v>
      </c>
      <c r="HAD101" s="175">
        <f t="shared" si="85"/>
        <v>0</v>
      </c>
      <c r="HAE101" s="175">
        <f t="shared" si="85"/>
        <v>0</v>
      </c>
      <c r="HAF101" s="175">
        <f t="shared" si="85"/>
        <v>0</v>
      </c>
      <c r="HAG101" s="175">
        <f t="shared" si="85"/>
        <v>0</v>
      </c>
      <c r="HAH101" s="175">
        <f t="shared" si="85"/>
        <v>0</v>
      </c>
      <c r="HAI101" s="175">
        <f t="shared" si="85"/>
        <v>0</v>
      </c>
      <c r="HAJ101" s="175">
        <f t="shared" si="85"/>
        <v>0</v>
      </c>
      <c r="HAK101" s="175">
        <f t="shared" si="85"/>
        <v>0</v>
      </c>
      <c r="HAL101" s="175">
        <f t="shared" si="85"/>
        <v>0</v>
      </c>
      <c r="HAM101" s="175">
        <f t="shared" si="85"/>
        <v>0</v>
      </c>
      <c r="HAN101" s="175">
        <f t="shared" si="85"/>
        <v>0</v>
      </c>
      <c r="HAO101" s="175">
        <f t="shared" si="85"/>
        <v>0</v>
      </c>
      <c r="HAP101" s="175">
        <f t="shared" si="85"/>
        <v>0</v>
      </c>
      <c r="HAQ101" s="175">
        <f t="shared" si="85"/>
        <v>0</v>
      </c>
      <c r="HAR101" s="175">
        <f t="shared" si="85"/>
        <v>0</v>
      </c>
      <c r="HAS101" s="175">
        <f t="shared" si="85"/>
        <v>0</v>
      </c>
      <c r="HAT101" s="175">
        <f t="shared" si="85"/>
        <v>0</v>
      </c>
      <c r="HAU101" s="175">
        <f t="shared" si="85"/>
        <v>0</v>
      </c>
      <c r="HAV101" s="175">
        <f t="shared" si="85"/>
        <v>0</v>
      </c>
      <c r="HAW101" s="175">
        <f t="shared" si="85"/>
        <v>0</v>
      </c>
      <c r="HAX101" s="175">
        <f t="shared" si="85"/>
        <v>0</v>
      </c>
      <c r="HAY101" s="175">
        <f t="shared" si="85"/>
        <v>0</v>
      </c>
      <c r="HAZ101" s="175">
        <f t="shared" si="85"/>
        <v>0</v>
      </c>
      <c r="HBA101" s="175">
        <f t="shared" si="85"/>
        <v>0</v>
      </c>
      <c r="HBB101" s="175">
        <f t="shared" si="85"/>
        <v>0</v>
      </c>
      <c r="HBC101" s="175">
        <f t="shared" si="85"/>
        <v>0</v>
      </c>
      <c r="HBD101" s="175">
        <f t="shared" si="85"/>
        <v>0</v>
      </c>
      <c r="HBE101" s="175">
        <f t="shared" si="85"/>
        <v>0</v>
      </c>
      <c r="HBF101" s="175">
        <f t="shared" si="85"/>
        <v>0</v>
      </c>
      <c r="HBG101" s="175">
        <f t="shared" si="85"/>
        <v>0</v>
      </c>
      <c r="HBH101" s="175">
        <f t="shared" si="85"/>
        <v>0</v>
      </c>
      <c r="HBI101" s="175">
        <f t="shared" si="85"/>
        <v>0</v>
      </c>
      <c r="HBJ101" s="175">
        <f t="shared" si="85"/>
        <v>0</v>
      </c>
      <c r="HBK101" s="175">
        <f t="shared" si="85"/>
        <v>0</v>
      </c>
      <c r="HBL101" s="175">
        <f t="shared" si="85"/>
        <v>0</v>
      </c>
      <c r="HBM101" s="175">
        <f t="shared" si="85"/>
        <v>0</v>
      </c>
      <c r="HBN101" s="175">
        <f t="shared" si="85"/>
        <v>0</v>
      </c>
      <c r="HBO101" s="175">
        <f t="shared" si="85"/>
        <v>0</v>
      </c>
      <c r="HBP101" s="175">
        <f t="shared" si="85"/>
        <v>0</v>
      </c>
      <c r="HBQ101" s="175">
        <f t="shared" si="85"/>
        <v>0</v>
      </c>
      <c r="HBR101" s="175">
        <f t="shared" si="85"/>
        <v>0</v>
      </c>
      <c r="HBS101" s="175">
        <f t="shared" si="85"/>
        <v>0</v>
      </c>
      <c r="HBT101" s="175">
        <f t="shared" si="85"/>
        <v>0</v>
      </c>
      <c r="HBU101" s="175">
        <f t="shared" si="85"/>
        <v>0</v>
      </c>
      <c r="HBV101" s="175">
        <f t="shared" si="85"/>
        <v>0</v>
      </c>
      <c r="HBW101" s="175">
        <f t="shared" si="85"/>
        <v>0</v>
      </c>
      <c r="HBX101" s="175">
        <f t="shared" si="85"/>
        <v>0</v>
      </c>
      <c r="HBY101" s="175">
        <f t="shared" si="85"/>
        <v>0</v>
      </c>
      <c r="HBZ101" s="175">
        <f t="shared" si="85"/>
        <v>0</v>
      </c>
      <c r="HCA101" s="175">
        <f t="shared" si="85"/>
        <v>0</v>
      </c>
      <c r="HCB101" s="175">
        <f t="shared" si="85"/>
        <v>0</v>
      </c>
      <c r="HCC101" s="175">
        <f t="shared" si="85"/>
        <v>0</v>
      </c>
      <c r="HCD101" s="175">
        <f t="shared" si="85"/>
        <v>0</v>
      </c>
      <c r="HCE101" s="175">
        <f t="shared" si="85"/>
        <v>0</v>
      </c>
      <c r="HCF101" s="175">
        <f t="shared" si="85"/>
        <v>0</v>
      </c>
      <c r="HCG101" s="175">
        <f t="shared" si="85"/>
        <v>0</v>
      </c>
      <c r="HCH101" s="175">
        <f t="shared" si="85"/>
        <v>0</v>
      </c>
      <c r="HCI101" s="175">
        <f t="shared" ref="HCI101:HET101" si="86">(COUNT(HCI2:HCI86)+COUNTIF(HCI2:HCI86,"OK")+COUNTIF(HCI2:HCI86,"FÉRIAS")+COUNTIF(HCI2:HCI86,"SÁBADO")+COUNTIF(HCI2:HCI86,"DOMINGO")+COUNTIF(HCI2:HCI86,"SEM PRODUÇÃO")+COUNTIF(HCI2:HCI86,"FERIADO")+COUNTIF(HCI2:HCI86,0)+COUNTIF(HCI2:HCI86,"KO")+COUNTIF(HCI2:HCI86,"N/A"))/80</f>
        <v>0</v>
      </c>
      <c r="HCJ101" s="175">
        <f t="shared" si="86"/>
        <v>0</v>
      </c>
      <c r="HCK101" s="175">
        <f t="shared" si="86"/>
        <v>0</v>
      </c>
      <c r="HCL101" s="175">
        <f t="shared" si="86"/>
        <v>0</v>
      </c>
      <c r="HCM101" s="175">
        <f t="shared" si="86"/>
        <v>0</v>
      </c>
      <c r="HCN101" s="175">
        <f t="shared" si="86"/>
        <v>0</v>
      </c>
      <c r="HCO101" s="175">
        <f t="shared" si="86"/>
        <v>0</v>
      </c>
      <c r="HCP101" s="175">
        <f t="shared" si="86"/>
        <v>0</v>
      </c>
      <c r="HCQ101" s="175">
        <f t="shared" si="86"/>
        <v>0</v>
      </c>
      <c r="HCR101" s="175">
        <f t="shared" si="86"/>
        <v>0</v>
      </c>
      <c r="HCS101" s="175">
        <f t="shared" si="86"/>
        <v>0</v>
      </c>
      <c r="HCT101" s="175">
        <f t="shared" si="86"/>
        <v>0</v>
      </c>
      <c r="HCU101" s="175">
        <f t="shared" si="86"/>
        <v>0</v>
      </c>
      <c r="HCV101" s="175">
        <f t="shared" si="86"/>
        <v>0</v>
      </c>
      <c r="HCW101" s="175">
        <f t="shared" si="86"/>
        <v>0</v>
      </c>
      <c r="HCX101" s="175">
        <f t="shared" si="86"/>
        <v>0</v>
      </c>
      <c r="HCY101" s="175">
        <f t="shared" si="86"/>
        <v>0</v>
      </c>
      <c r="HCZ101" s="175">
        <f t="shared" si="86"/>
        <v>0</v>
      </c>
      <c r="HDA101" s="175">
        <f t="shared" si="86"/>
        <v>0</v>
      </c>
      <c r="HDB101" s="175">
        <f t="shared" si="86"/>
        <v>0</v>
      </c>
      <c r="HDC101" s="175">
        <f t="shared" si="86"/>
        <v>0</v>
      </c>
      <c r="HDD101" s="175">
        <f t="shared" si="86"/>
        <v>0</v>
      </c>
      <c r="HDE101" s="175">
        <f t="shared" si="86"/>
        <v>0</v>
      </c>
      <c r="HDF101" s="175">
        <f t="shared" si="86"/>
        <v>0</v>
      </c>
      <c r="HDG101" s="175">
        <f t="shared" si="86"/>
        <v>0</v>
      </c>
      <c r="HDH101" s="175">
        <f t="shared" si="86"/>
        <v>0</v>
      </c>
      <c r="HDI101" s="175">
        <f t="shared" si="86"/>
        <v>0</v>
      </c>
      <c r="HDJ101" s="175">
        <f t="shared" si="86"/>
        <v>0</v>
      </c>
      <c r="HDK101" s="175">
        <f t="shared" si="86"/>
        <v>0</v>
      </c>
      <c r="HDL101" s="175">
        <f t="shared" si="86"/>
        <v>0</v>
      </c>
      <c r="HDM101" s="175">
        <f t="shared" si="86"/>
        <v>0</v>
      </c>
      <c r="HDN101" s="175">
        <f t="shared" si="86"/>
        <v>0</v>
      </c>
      <c r="HDO101" s="175">
        <f t="shared" si="86"/>
        <v>0</v>
      </c>
      <c r="HDP101" s="175">
        <f t="shared" si="86"/>
        <v>0</v>
      </c>
      <c r="HDQ101" s="175">
        <f t="shared" si="86"/>
        <v>0</v>
      </c>
      <c r="HDR101" s="175">
        <f t="shared" si="86"/>
        <v>0</v>
      </c>
      <c r="HDS101" s="175">
        <f t="shared" si="86"/>
        <v>0</v>
      </c>
      <c r="HDT101" s="175">
        <f t="shared" si="86"/>
        <v>0</v>
      </c>
      <c r="HDU101" s="175">
        <f t="shared" si="86"/>
        <v>0</v>
      </c>
      <c r="HDV101" s="175">
        <f t="shared" si="86"/>
        <v>0</v>
      </c>
      <c r="HDW101" s="175">
        <f t="shared" si="86"/>
        <v>0</v>
      </c>
      <c r="HDX101" s="175">
        <f t="shared" si="86"/>
        <v>0</v>
      </c>
      <c r="HDY101" s="175">
        <f t="shared" si="86"/>
        <v>0</v>
      </c>
      <c r="HDZ101" s="175">
        <f t="shared" si="86"/>
        <v>0</v>
      </c>
      <c r="HEA101" s="175">
        <f t="shared" si="86"/>
        <v>0</v>
      </c>
      <c r="HEB101" s="175">
        <f t="shared" si="86"/>
        <v>0</v>
      </c>
      <c r="HEC101" s="175">
        <f t="shared" si="86"/>
        <v>0</v>
      </c>
      <c r="HED101" s="175">
        <f t="shared" si="86"/>
        <v>0</v>
      </c>
      <c r="HEE101" s="175">
        <f t="shared" si="86"/>
        <v>0</v>
      </c>
      <c r="HEF101" s="175">
        <f t="shared" si="86"/>
        <v>0</v>
      </c>
      <c r="HEG101" s="175">
        <f t="shared" si="86"/>
        <v>0</v>
      </c>
      <c r="HEH101" s="175">
        <f t="shared" si="86"/>
        <v>0</v>
      </c>
      <c r="HEI101" s="175">
        <f t="shared" si="86"/>
        <v>0</v>
      </c>
      <c r="HEJ101" s="175">
        <f t="shared" si="86"/>
        <v>0</v>
      </c>
      <c r="HEK101" s="175">
        <f t="shared" si="86"/>
        <v>0</v>
      </c>
      <c r="HEL101" s="175">
        <f t="shared" si="86"/>
        <v>0</v>
      </c>
      <c r="HEM101" s="175">
        <f t="shared" si="86"/>
        <v>0</v>
      </c>
      <c r="HEN101" s="175">
        <f t="shared" si="86"/>
        <v>0</v>
      </c>
      <c r="HEO101" s="175">
        <f t="shared" si="86"/>
        <v>0</v>
      </c>
      <c r="HEP101" s="175">
        <f t="shared" si="86"/>
        <v>0</v>
      </c>
      <c r="HEQ101" s="175">
        <f t="shared" si="86"/>
        <v>0</v>
      </c>
      <c r="HER101" s="175">
        <f t="shared" si="86"/>
        <v>0</v>
      </c>
      <c r="HES101" s="175">
        <f t="shared" si="86"/>
        <v>0</v>
      </c>
      <c r="HET101" s="175">
        <f t="shared" si="86"/>
        <v>0</v>
      </c>
      <c r="HEU101" s="175">
        <f t="shared" ref="HEU101:HHF101" si="87">(COUNT(HEU2:HEU86)+COUNTIF(HEU2:HEU86,"OK")+COUNTIF(HEU2:HEU86,"FÉRIAS")+COUNTIF(HEU2:HEU86,"SÁBADO")+COUNTIF(HEU2:HEU86,"DOMINGO")+COUNTIF(HEU2:HEU86,"SEM PRODUÇÃO")+COUNTIF(HEU2:HEU86,"FERIADO")+COUNTIF(HEU2:HEU86,0)+COUNTIF(HEU2:HEU86,"KO")+COUNTIF(HEU2:HEU86,"N/A"))/80</f>
        <v>0</v>
      </c>
      <c r="HEV101" s="175">
        <f t="shared" si="87"/>
        <v>0</v>
      </c>
      <c r="HEW101" s="175">
        <f t="shared" si="87"/>
        <v>0</v>
      </c>
      <c r="HEX101" s="175">
        <f t="shared" si="87"/>
        <v>0</v>
      </c>
      <c r="HEY101" s="175">
        <f t="shared" si="87"/>
        <v>0</v>
      </c>
      <c r="HEZ101" s="175">
        <f t="shared" si="87"/>
        <v>0</v>
      </c>
      <c r="HFA101" s="175">
        <f t="shared" si="87"/>
        <v>0</v>
      </c>
      <c r="HFB101" s="175">
        <f t="shared" si="87"/>
        <v>0</v>
      </c>
      <c r="HFC101" s="175">
        <f t="shared" si="87"/>
        <v>0</v>
      </c>
      <c r="HFD101" s="175">
        <f t="shared" si="87"/>
        <v>0</v>
      </c>
      <c r="HFE101" s="175">
        <f t="shared" si="87"/>
        <v>0</v>
      </c>
      <c r="HFF101" s="175">
        <f t="shared" si="87"/>
        <v>0</v>
      </c>
      <c r="HFG101" s="175">
        <f t="shared" si="87"/>
        <v>0</v>
      </c>
      <c r="HFH101" s="175">
        <f t="shared" si="87"/>
        <v>0</v>
      </c>
      <c r="HFI101" s="175">
        <f t="shared" si="87"/>
        <v>0</v>
      </c>
      <c r="HFJ101" s="175">
        <f t="shared" si="87"/>
        <v>0</v>
      </c>
      <c r="HFK101" s="175">
        <f t="shared" si="87"/>
        <v>0</v>
      </c>
      <c r="HFL101" s="175">
        <f t="shared" si="87"/>
        <v>0</v>
      </c>
      <c r="HFM101" s="175">
        <f t="shared" si="87"/>
        <v>0</v>
      </c>
      <c r="HFN101" s="175">
        <f t="shared" si="87"/>
        <v>0</v>
      </c>
      <c r="HFO101" s="175">
        <f t="shared" si="87"/>
        <v>0</v>
      </c>
      <c r="HFP101" s="175">
        <f t="shared" si="87"/>
        <v>0</v>
      </c>
      <c r="HFQ101" s="175">
        <f t="shared" si="87"/>
        <v>0</v>
      </c>
      <c r="HFR101" s="175">
        <f t="shared" si="87"/>
        <v>0</v>
      </c>
      <c r="HFS101" s="175">
        <f t="shared" si="87"/>
        <v>0</v>
      </c>
      <c r="HFT101" s="175">
        <f t="shared" si="87"/>
        <v>0</v>
      </c>
      <c r="HFU101" s="175">
        <f t="shared" si="87"/>
        <v>0</v>
      </c>
      <c r="HFV101" s="175">
        <f t="shared" si="87"/>
        <v>0</v>
      </c>
      <c r="HFW101" s="175">
        <f t="shared" si="87"/>
        <v>0</v>
      </c>
      <c r="HFX101" s="175">
        <f t="shared" si="87"/>
        <v>0</v>
      </c>
      <c r="HFY101" s="175">
        <f t="shared" si="87"/>
        <v>0</v>
      </c>
      <c r="HFZ101" s="175">
        <f t="shared" si="87"/>
        <v>0</v>
      </c>
      <c r="HGA101" s="175">
        <f t="shared" si="87"/>
        <v>0</v>
      </c>
      <c r="HGB101" s="175">
        <f t="shared" si="87"/>
        <v>0</v>
      </c>
      <c r="HGC101" s="175">
        <f t="shared" si="87"/>
        <v>0</v>
      </c>
      <c r="HGD101" s="175">
        <f t="shared" si="87"/>
        <v>0</v>
      </c>
      <c r="HGE101" s="175">
        <f t="shared" si="87"/>
        <v>0</v>
      </c>
      <c r="HGF101" s="175">
        <f t="shared" si="87"/>
        <v>0</v>
      </c>
      <c r="HGG101" s="175">
        <f t="shared" si="87"/>
        <v>0</v>
      </c>
      <c r="HGH101" s="175">
        <f t="shared" si="87"/>
        <v>0</v>
      </c>
      <c r="HGI101" s="175">
        <f t="shared" si="87"/>
        <v>0</v>
      </c>
      <c r="HGJ101" s="175">
        <f t="shared" si="87"/>
        <v>0</v>
      </c>
      <c r="HGK101" s="175">
        <f t="shared" si="87"/>
        <v>0</v>
      </c>
      <c r="HGL101" s="175">
        <f t="shared" si="87"/>
        <v>0</v>
      </c>
      <c r="HGM101" s="175">
        <f t="shared" si="87"/>
        <v>0</v>
      </c>
      <c r="HGN101" s="175">
        <f t="shared" si="87"/>
        <v>0</v>
      </c>
      <c r="HGO101" s="175">
        <f t="shared" si="87"/>
        <v>0</v>
      </c>
      <c r="HGP101" s="175">
        <f t="shared" si="87"/>
        <v>0</v>
      </c>
      <c r="HGQ101" s="175">
        <f t="shared" si="87"/>
        <v>0</v>
      </c>
      <c r="HGR101" s="175">
        <f t="shared" si="87"/>
        <v>0</v>
      </c>
      <c r="HGS101" s="175">
        <f t="shared" si="87"/>
        <v>0</v>
      </c>
      <c r="HGT101" s="175">
        <f t="shared" si="87"/>
        <v>0</v>
      </c>
      <c r="HGU101" s="175">
        <f t="shared" si="87"/>
        <v>0</v>
      </c>
      <c r="HGV101" s="175">
        <f t="shared" si="87"/>
        <v>0</v>
      </c>
      <c r="HGW101" s="175">
        <f t="shared" si="87"/>
        <v>0</v>
      </c>
      <c r="HGX101" s="175">
        <f t="shared" si="87"/>
        <v>0</v>
      </c>
      <c r="HGY101" s="175">
        <f t="shared" si="87"/>
        <v>0</v>
      </c>
      <c r="HGZ101" s="175">
        <f t="shared" si="87"/>
        <v>0</v>
      </c>
      <c r="HHA101" s="175">
        <f t="shared" si="87"/>
        <v>0</v>
      </c>
      <c r="HHB101" s="175">
        <f t="shared" si="87"/>
        <v>0</v>
      </c>
      <c r="HHC101" s="175">
        <f t="shared" si="87"/>
        <v>0</v>
      </c>
      <c r="HHD101" s="175">
        <f t="shared" si="87"/>
        <v>0</v>
      </c>
      <c r="HHE101" s="175">
        <f t="shared" si="87"/>
        <v>0</v>
      </c>
      <c r="HHF101" s="175">
        <f t="shared" si="87"/>
        <v>0</v>
      </c>
      <c r="HHG101" s="175">
        <f t="shared" ref="HHG101:HJR101" si="88">(COUNT(HHG2:HHG86)+COUNTIF(HHG2:HHG86,"OK")+COUNTIF(HHG2:HHG86,"FÉRIAS")+COUNTIF(HHG2:HHG86,"SÁBADO")+COUNTIF(HHG2:HHG86,"DOMINGO")+COUNTIF(HHG2:HHG86,"SEM PRODUÇÃO")+COUNTIF(HHG2:HHG86,"FERIADO")+COUNTIF(HHG2:HHG86,0)+COUNTIF(HHG2:HHG86,"KO")+COUNTIF(HHG2:HHG86,"N/A"))/80</f>
        <v>0</v>
      </c>
      <c r="HHH101" s="175">
        <f t="shared" si="88"/>
        <v>0</v>
      </c>
      <c r="HHI101" s="175">
        <f t="shared" si="88"/>
        <v>0</v>
      </c>
      <c r="HHJ101" s="175">
        <f t="shared" si="88"/>
        <v>0</v>
      </c>
      <c r="HHK101" s="175">
        <f t="shared" si="88"/>
        <v>0</v>
      </c>
      <c r="HHL101" s="175">
        <f t="shared" si="88"/>
        <v>0</v>
      </c>
      <c r="HHM101" s="175">
        <f t="shared" si="88"/>
        <v>0</v>
      </c>
      <c r="HHN101" s="175">
        <f t="shared" si="88"/>
        <v>0</v>
      </c>
      <c r="HHO101" s="175">
        <f t="shared" si="88"/>
        <v>0</v>
      </c>
      <c r="HHP101" s="175">
        <f t="shared" si="88"/>
        <v>0</v>
      </c>
      <c r="HHQ101" s="175">
        <f t="shared" si="88"/>
        <v>0</v>
      </c>
      <c r="HHR101" s="175">
        <f t="shared" si="88"/>
        <v>0</v>
      </c>
      <c r="HHS101" s="175">
        <f t="shared" si="88"/>
        <v>0</v>
      </c>
      <c r="HHT101" s="175">
        <f t="shared" si="88"/>
        <v>0</v>
      </c>
      <c r="HHU101" s="175">
        <f t="shared" si="88"/>
        <v>0</v>
      </c>
      <c r="HHV101" s="175">
        <f t="shared" si="88"/>
        <v>0</v>
      </c>
      <c r="HHW101" s="175">
        <f t="shared" si="88"/>
        <v>0</v>
      </c>
      <c r="HHX101" s="175">
        <f t="shared" si="88"/>
        <v>0</v>
      </c>
      <c r="HHY101" s="175">
        <f t="shared" si="88"/>
        <v>0</v>
      </c>
      <c r="HHZ101" s="175">
        <f t="shared" si="88"/>
        <v>0</v>
      </c>
      <c r="HIA101" s="175">
        <f t="shared" si="88"/>
        <v>0</v>
      </c>
      <c r="HIB101" s="175">
        <f t="shared" si="88"/>
        <v>0</v>
      </c>
      <c r="HIC101" s="175">
        <f t="shared" si="88"/>
        <v>0</v>
      </c>
      <c r="HID101" s="175">
        <f t="shared" si="88"/>
        <v>0</v>
      </c>
      <c r="HIE101" s="175">
        <f t="shared" si="88"/>
        <v>0</v>
      </c>
      <c r="HIF101" s="175">
        <f t="shared" si="88"/>
        <v>0</v>
      </c>
      <c r="HIG101" s="175">
        <f t="shared" si="88"/>
        <v>0</v>
      </c>
      <c r="HIH101" s="175">
        <f t="shared" si="88"/>
        <v>0</v>
      </c>
      <c r="HII101" s="175">
        <f t="shared" si="88"/>
        <v>0</v>
      </c>
      <c r="HIJ101" s="175">
        <f t="shared" si="88"/>
        <v>0</v>
      </c>
      <c r="HIK101" s="175">
        <f t="shared" si="88"/>
        <v>0</v>
      </c>
      <c r="HIL101" s="175">
        <f t="shared" si="88"/>
        <v>0</v>
      </c>
      <c r="HIM101" s="175">
        <f t="shared" si="88"/>
        <v>0</v>
      </c>
      <c r="HIN101" s="175">
        <f t="shared" si="88"/>
        <v>0</v>
      </c>
      <c r="HIO101" s="175">
        <f t="shared" si="88"/>
        <v>0</v>
      </c>
      <c r="HIP101" s="175">
        <f t="shared" si="88"/>
        <v>0</v>
      </c>
      <c r="HIQ101" s="175">
        <f t="shared" si="88"/>
        <v>0</v>
      </c>
      <c r="HIR101" s="175">
        <f t="shared" si="88"/>
        <v>0</v>
      </c>
      <c r="HIS101" s="175">
        <f t="shared" si="88"/>
        <v>0</v>
      </c>
      <c r="HIT101" s="175">
        <f t="shared" si="88"/>
        <v>0</v>
      </c>
      <c r="HIU101" s="175">
        <f t="shared" si="88"/>
        <v>0</v>
      </c>
      <c r="HIV101" s="175">
        <f t="shared" si="88"/>
        <v>0</v>
      </c>
      <c r="HIW101" s="175">
        <f t="shared" si="88"/>
        <v>0</v>
      </c>
      <c r="HIX101" s="175">
        <f t="shared" si="88"/>
        <v>0</v>
      </c>
      <c r="HIY101" s="175">
        <f t="shared" si="88"/>
        <v>0</v>
      </c>
      <c r="HIZ101" s="175">
        <f t="shared" si="88"/>
        <v>0</v>
      </c>
      <c r="HJA101" s="175">
        <f t="shared" si="88"/>
        <v>0</v>
      </c>
      <c r="HJB101" s="175">
        <f t="shared" si="88"/>
        <v>0</v>
      </c>
      <c r="HJC101" s="175">
        <f t="shared" si="88"/>
        <v>0</v>
      </c>
      <c r="HJD101" s="175">
        <f t="shared" si="88"/>
        <v>0</v>
      </c>
      <c r="HJE101" s="175">
        <f t="shared" si="88"/>
        <v>0</v>
      </c>
      <c r="HJF101" s="175">
        <f t="shared" si="88"/>
        <v>0</v>
      </c>
      <c r="HJG101" s="175">
        <f t="shared" si="88"/>
        <v>0</v>
      </c>
      <c r="HJH101" s="175">
        <f t="shared" si="88"/>
        <v>0</v>
      </c>
      <c r="HJI101" s="175">
        <f t="shared" si="88"/>
        <v>0</v>
      </c>
      <c r="HJJ101" s="175">
        <f t="shared" si="88"/>
        <v>0</v>
      </c>
      <c r="HJK101" s="175">
        <f t="shared" si="88"/>
        <v>0</v>
      </c>
      <c r="HJL101" s="175">
        <f t="shared" si="88"/>
        <v>0</v>
      </c>
      <c r="HJM101" s="175">
        <f t="shared" si="88"/>
        <v>0</v>
      </c>
      <c r="HJN101" s="175">
        <f t="shared" si="88"/>
        <v>0</v>
      </c>
      <c r="HJO101" s="175">
        <f t="shared" si="88"/>
        <v>0</v>
      </c>
      <c r="HJP101" s="175">
        <f t="shared" si="88"/>
        <v>0</v>
      </c>
      <c r="HJQ101" s="175">
        <f t="shared" si="88"/>
        <v>0</v>
      </c>
      <c r="HJR101" s="175">
        <f t="shared" si="88"/>
        <v>0</v>
      </c>
      <c r="HJS101" s="175">
        <f t="shared" ref="HJS101:HMD101" si="89">(COUNT(HJS2:HJS86)+COUNTIF(HJS2:HJS86,"OK")+COUNTIF(HJS2:HJS86,"FÉRIAS")+COUNTIF(HJS2:HJS86,"SÁBADO")+COUNTIF(HJS2:HJS86,"DOMINGO")+COUNTIF(HJS2:HJS86,"SEM PRODUÇÃO")+COUNTIF(HJS2:HJS86,"FERIADO")+COUNTIF(HJS2:HJS86,0)+COUNTIF(HJS2:HJS86,"KO")+COUNTIF(HJS2:HJS86,"N/A"))/80</f>
        <v>0</v>
      </c>
      <c r="HJT101" s="175">
        <f t="shared" si="89"/>
        <v>0</v>
      </c>
      <c r="HJU101" s="175">
        <f t="shared" si="89"/>
        <v>0</v>
      </c>
      <c r="HJV101" s="175">
        <f t="shared" si="89"/>
        <v>0</v>
      </c>
      <c r="HJW101" s="175">
        <f t="shared" si="89"/>
        <v>0</v>
      </c>
      <c r="HJX101" s="175">
        <f t="shared" si="89"/>
        <v>0</v>
      </c>
      <c r="HJY101" s="175">
        <f t="shared" si="89"/>
        <v>0</v>
      </c>
      <c r="HJZ101" s="175">
        <f t="shared" si="89"/>
        <v>0</v>
      </c>
      <c r="HKA101" s="175">
        <f t="shared" si="89"/>
        <v>0</v>
      </c>
      <c r="HKB101" s="175">
        <f t="shared" si="89"/>
        <v>0</v>
      </c>
      <c r="HKC101" s="175">
        <f t="shared" si="89"/>
        <v>0</v>
      </c>
      <c r="HKD101" s="175">
        <f t="shared" si="89"/>
        <v>0</v>
      </c>
      <c r="HKE101" s="175">
        <f t="shared" si="89"/>
        <v>0</v>
      </c>
      <c r="HKF101" s="175">
        <f t="shared" si="89"/>
        <v>0</v>
      </c>
      <c r="HKG101" s="175">
        <f t="shared" si="89"/>
        <v>0</v>
      </c>
      <c r="HKH101" s="175">
        <f t="shared" si="89"/>
        <v>0</v>
      </c>
      <c r="HKI101" s="175">
        <f t="shared" si="89"/>
        <v>0</v>
      </c>
      <c r="HKJ101" s="175">
        <f t="shared" si="89"/>
        <v>0</v>
      </c>
      <c r="HKK101" s="175">
        <f t="shared" si="89"/>
        <v>0</v>
      </c>
      <c r="HKL101" s="175">
        <f t="shared" si="89"/>
        <v>0</v>
      </c>
      <c r="HKM101" s="175">
        <f t="shared" si="89"/>
        <v>0</v>
      </c>
      <c r="HKN101" s="175">
        <f t="shared" si="89"/>
        <v>0</v>
      </c>
      <c r="HKO101" s="175">
        <f t="shared" si="89"/>
        <v>0</v>
      </c>
      <c r="HKP101" s="175">
        <f t="shared" si="89"/>
        <v>0</v>
      </c>
      <c r="HKQ101" s="175">
        <f t="shared" si="89"/>
        <v>0</v>
      </c>
      <c r="HKR101" s="175">
        <f t="shared" si="89"/>
        <v>0</v>
      </c>
      <c r="HKS101" s="175">
        <f t="shared" si="89"/>
        <v>0</v>
      </c>
      <c r="HKT101" s="175">
        <f t="shared" si="89"/>
        <v>0</v>
      </c>
      <c r="HKU101" s="175">
        <f t="shared" si="89"/>
        <v>0</v>
      </c>
      <c r="HKV101" s="175">
        <f t="shared" si="89"/>
        <v>0</v>
      </c>
      <c r="HKW101" s="175">
        <f t="shared" si="89"/>
        <v>0</v>
      </c>
      <c r="HKX101" s="175">
        <f t="shared" si="89"/>
        <v>0</v>
      </c>
      <c r="HKY101" s="175">
        <f t="shared" si="89"/>
        <v>0</v>
      </c>
      <c r="HKZ101" s="175">
        <f t="shared" si="89"/>
        <v>0</v>
      </c>
      <c r="HLA101" s="175">
        <f t="shared" si="89"/>
        <v>0</v>
      </c>
      <c r="HLB101" s="175">
        <f t="shared" si="89"/>
        <v>0</v>
      </c>
      <c r="HLC101" s="175">
        <f t="shared" si="89"/>
        <v>0</v>
      </c>
      <c r="HLD101" s="175">
        <f t="shared" si="89"/>
        <v>0</v>
      </c>
      <c r="HLE101" s="175">
        <f t="shared" si="89"/>
        <v>0</v>
      </c>
      <c r="HLF101" s="175">
        <f t="shared" si="89"/>
        <v>0</v>
      </c>
      <c r="HLG101" s="175">
        <f t="shared" si="89"/>
        <v>0</v>
      </c>
      <c r="HLH101" s="175">
        <f t="shared" si="89"/>
        <v>0</v>
      </c>
      <c r="HLI101" s="175">
        <f t="shared" si="89"/>
        <v>0</v>
      </c>
      <c r="HLJ101" s="175">
        <f t="shared" si="89"/>
        <v>0</v>
      </c>
      <c r="HLK101" s="175">
        <f t="shared" si="89"/>
        <v>0</v>
      </c>
      <c r="HLL101" s="175">
        <f t="shared" si="89"/>
        <v>0</v>
      </c>
      <c r="HLM101" s="175">
        <f t="shared" si="89"/>
        <v>0</v>
      </c>
      <c r="HLN101" s="175">
        <f t="shared" si="89"/>
        <v>0</v>
      </c>
      <c r="HLO101" s="175">
        <f t="shared" si="89"/>
        <v>0</v>
      </c>
      <c r="HLP101" s="175">
        <f t="shared" si="89"/>
        <v>0</v>
      </c>
      <c r="HLQ101" s="175">
        <f t="shared" si="89"/>
        <v>0</v>
      </c>
      <c r="HLR101" s="175">
        <f t="shared" si="89"/>
        <v>0</v>
      </c>
      <c r="HLS101" s="175">
        <f t="shared" si="89"/>
        <v>0</v>
      </c>
      <c r="HLT101" s="175">
        <f t="shared" si="89"/>
        <v>0</v>
      </c>
      <c r="HLU101" s="175">
        <f t="shared" si="89"/>
        <v>0</v>
      </c>
      <c r="HLV101" s="175">
        <f t="shared" si="89"/>
        <v>0</v>
      </c>
      <c r="HLW101" s="175">
        <f t="shared" si="89"/>
        <v>0</v>
      </c>
      <c r="HLX101" s="175">
        <f t="shared" si="89"/>
        <v>0</v>
      </c>
      <c r="HLY101" s="175">
        <f t="shared" si="89"/>
        <v>0</v>
      </c>
      <c r="HLZ101" s="175">
        <f t="shared" si="89"/>
        <v>0</v>
      </c>
      <c r="HMA101" s="175">
        <f t="shared" si="89"/>
        <v>0</v>
      </c>
      <c r="HMB101" s="175">
        <f t="shared" si="89"/>
        <v>0</v>
      </c>
      <c r="HMC101" s="175">
        <f t="shared" si="89"/>
        <v>0</v>
      </c>
      <c r="HMD101" s="175">
        <f t="shared" si="89"/>
        <v>0</v>
      </c>
      <c r="HME101" s="175">
        <f t="shared" ref="HME101:HOP101" si="90">(COUNT(HME2:HME86)+COUNTIF(HME2:HME86,"OK")+COUNTIF(HME2:HME86,"FÉRIAS")+COUNTIF(HME2:HME86,"SÁBADO")+COUNTIF(HME2:HME86,"DOMINGO")+COUNTIF(HME2:HME86,"SEM PRODUÇÃO")+COUNTIF(HME2:HME86,"FERIADO")+COUNTIF(HME2:HME86,0)+COUNTIF(HME2:HME86,"KO")+COUNTIF(HME2:HME86,"N/A"))/80</f>
        <v>0</v>
      </c>
      <c r="HMF101" s="175">
        <f t="shared" si="90"/>
        <v>0</v>
      </c>
      <c r="HMG101" s="175">
        <f t="shared" si="90"/>
        <v>0</v>
      </c>
      <c r="HMH101" s="175">
        <f t="shared" si="90"/>
        <v>0</v>
      </c>
      <c r="HMI101" s="175">
        <f t="shared" si="90"/>
        <v>0</v>
      </c>
      <c r="HMJ101" s="175">
        <f t="shared" si="90"/>
        <v>0</v>
      </c>
      <c r="HMK101" s="175">
        <f t="shared" si="90"/>
        <v>0</v>
      </c>
      <c r="HML101" s="175">
        <f t="shared" si="90"/>
        <v>0</v>
      </c>
      <c r="HMM101" s="175">
        <f t="shared" si="90"/>
        <v>0</v>
      </c>
      <c r="HMN101" s="175">
        <f t="shared" si="90"/>
        <v>0</v>
      </c>
      <c r="HMO101" s="175">
        <f t="shared" si="90"/>
        <v>0</v>
      </c>
      <c r="HMP101" s="175">
        <f t="shared" si="90"/>
        <v>0</v>
      </c>
      <c r="HMQ101" s="175">
        <f t="shared" si="90"/>
        <v>0</v>
      </c>
      <c r="HMR101" s="175">
        <f t="shared" si="90"/>
        <v>0</v>
      </c>
      <c r="HMS101" s="175">
        <f t="shared" si="90"/>
        <v>0</v>
      </c>
      <c r="HMT101" s="175">
        <f t="shared" si="90"/>
        <v>0</v>
      </c>
      <c r="HMU101" s="175">
        <f t="shared" si="90"/>
        <v>0</v>
      </c>
      <c r="HMV101" s="175">
        <f t="shared" si="90"/>
        <v>0</v>
      </c>
      <c r="HMW101" s="175">
        <f t="shared" si="90"/>
        <v>0</v>
      </c>
      <c r="HMX101" s="175">
        <f t="shared" si="90"/>
        <v>0</v>
      </c>
      <c r="HMY101" s="175">
        <f t="shared" si="90"/>
        <v>0</v>
      </c>
      <c r="HMZ101" s="175">
        <f t="shared" si="90"/>
        <v>0</v>
      </c>
      <c r="HNA101" s="175">
        <f t="shared" si="90"/>
        <v>0</v>
      </c>
      <c r="HNB101" s="175">
        <f t="shared" si="90"/>
        <v>0</v>
      </c>
      <c r="HNC101" s="175">
        <f t="shared" si="90"/>
        <v>0</v>
      </c>
      <c r="HND101" s="175">
        <f t="shared" si="90"/>
        <v>0</v>
      </c>
      <c r="HNE101" s="175">
        <f t="shared" si="90"/>
        <v>0</v>
      </c>
      <c r="HNF101" s="175">
        <f t="shared" si="90"/>
        <v>0</v>
      </c>
      <c r="HNG101" s="175">
        <f t="shared" si="90"/>
        <v>0</v>
      </c>
      <c r="HNH101" s="175">
        <f t="shared" si="90"/>
        <v>0</v>
      </c>
      <c r="HNI101" s="175">
        <f t="shared" si="90"/>
        <v>0</v>
      </c>
      <c r="HNJ101" s="175">
        <f t="shared" si="90"/>
        <v>0</v>
      </c>
      <c r="HNK101" s="175">
        <f t="shared" si="90"/>
        <v>0</v>
      </c>
      <c r="HNL101" s="175">
        <f t="shared" si="90"/>
        <v>0</v>
      </c>
      <c r="HNM101" s="175">
        <f t="shared" si="90"/>
        <v>0</v>
      </c>
      <c r="HNN101" s="175">
        <f t="shared" si="90"/>
        <v>0</v>
      </c>
      <c r="HNO101" s="175">
        <f t="shared" si="90"/>
        <v>0</v>
      </c>
      <c r="HNP101" s="175">
        <f t="shared" si="90"/>
        <v>0</v>
      </c>
      <c r="HNQ101" s="175">
        <f t="shared" si="90"/>
        <v>0</v>
      </c>
      <c r="HNR101" s="175">
        <f t="shared" si="90"/>
        <v>0</v>
      </c>
      <c r="HNS101" s="175">
        <f t="shared" si="90"/>
        <v>0</v>
      </c>
      <c r="HNT101" s="175">
        <f t="shared" si="90"/>
        <v>0</v>
      </c>
      <c r="HNU101" s="175">
        <f t="shared" si="90"/>
        <v>0</v>
      </c>
      <c r="HNV101" s="175">
        <f t="shared" si="90"/>
        <v>0</v>
      </c>
      <c r="HNW101" s="175">
        <f t="shared" si="90"/>
        <v>0</v>
      </c>
      <c r="HNX101" s="175">
        <f t="shared" si="90"/>
        <v>0</v>
      </c>
      <c r="HNY101" s="175">
        <f t="shared" si="90"/>
        <v>0</v>
      </c>
      <c r="HNZ101" s="175">
        <f t="shared" si="90"/>
        <v>0</v>
      </c>
      <c r="HOA101" s="175">
        <f t="shared" si="90"/>
        <v>0</v>
      </c>
      <c r="HOB101" s="175">
        <f t="shared" si="90"/>
        <v>0</v>
      </c>
      <c r="HOC101" s="175">
        <f t="shared" si="90"/>
        <v>0</v>
      </c>
      <c r="HOD101" s="175">
        <f t="shared" si="90"/>
        <v>0</v>
      </c>
      <c r="HOE101" s="175">
        <f t="shared" si="90"/>
        <v>0</v>
      </c>
      <c r="HOF101" s="175">
        <f t="shared" si="90"/>
        <v>0</v>
      </c>
      <c r="HOG101" s="175">
        <f t="shared" si="90"/>
        <v>0</v>
      </c>
      <c r="HOH101" s="175">
        <f t="shared" si="90"/>
        <v>0</v>
      </c>
      <c r="HOI101" s="175">
        <f t="shared" si="90"/>
        <v>0</v>
      </c>
      <c r="HOJ101" s="175">
        <f t="shared" si="90"/>
        <v>0</v>
      </c>
      <c r="HOK101" s="175">
        <f t="shared" si="90"/>
        <v>0</v>
      </c>
      <c r="HOL101" s="175">
        <f t="shared" si="90"/>
        <v>0</v>
      </c>
      <c r="HOM101" s="175">
        <f t="shared" si="90"/>
        <v>0</v>
      </c>
      <c r="HON101" s="175">
        <f t="shared" si="90"/>
        <v>0</v>
      </c>
      <c r="HOO101" s="175">
        <f t="shared" si="90"/>
        <v>0</v>
      </c>
      <c r="HOP101" s="175">
        <f t="shared" si="90"/>
        <v>0</v>
      </c>
      <c r="HOQ101" s="175">
        <f t="shared" ref="HOQ101:HRB101" si="91">(COUNT(HOQ2:HOQ86)+COUNTIF(HOQ2:HOQ86,"OK")+COUNTIF(HOQ2:HOQ86,"FÉRIAS")+COUNTIF(HOQ2:HOQ86,"SÁBADO")+COUNTIF(HOQ2:HOQ86,"DOMINGO")+COUNTIF(HOQ2:HOQ86,"SEM PRODUÇÃO")+COUNTIF(HOQ2:HOQ86,"FERIADO")+COUNTIF(HOQ2:HOQ86,0)+COUNTIF(HOQ2:HOQ86,"KO")+COUNTIF(HOQ2:HOQ86,"N/A"))/80</f>
        <v>0</v>
      </c>
      <c r="HOR101" s="175">
        <f t="shared" si="91"/>
        <v>0</v>
      </c>
      <c r="HOS101" s="175">
        <f t="shared" si="91"/>
        <v>0</v>
      </c>
      <c r="HOT101" s="175">
        <f t="shared" si="91"/>
        <v>0</v>
      </c>
      <c r="HOU101" s="175">
        <f t="shared" si="91"/>
        <v>0</v>
      </c>
      <c r="HOV101" s="175">
        <f t="shared" si="91"/>
        <v>0</v>
      </c>
      <c r="HOW101" s="175">
        <f t="shared" si="91"/>
        <v>0</v>
      </c>
      <c r="HOX101" s="175">
        <f t="shared" si="91"/>
        <v>0</v>
      </c>
      <c r="HOY101" s="175">
        <f t="shared" si="91"/>
        <v>0</v>
      </c>
      <c r="HOZ101" s="175">
        <f t="shared" si="91"/>
        <v>0</v>
      </c>
      <c r="HPA101" s="175">
        <f t="shared" si="91"/>
        <v>0</v>
      </c>
      <c r="HPB101" s="175">
        <f t="shared" si="91"/>
        <v>0</v>
      </c>
      <c r="HPC101" s="175">
        <f t="shared" si="91"/>
        <v>0</v>
      </c>
      <c r="HPD101" s="175">
        <f t="shared" si="91"/>
        <v>0</v>
      </c>
      <c r="HPE101" s="175">
        <f t="shared" si="91"/>
        <v>0</v>
      </c>
      <c r="HPF101" s="175">
        <f t="shared" si="91"/>
        <v>0</v>
      </c>
      <c r="HPG101" s="175">
        <f t="shared" si="91"/>
        <v>0</v>
      </c>
      <c r="HPH101" s="175">
        <f t="shared" si="91"/>
        <v>0</v>
      </c>
      <c r="HPI101" s="175">
        <f t="shared" si="91"/>
        <v>0</v>
      </c>
      <c r="HPJ101" s="175">
        <f t="shared" si="91"/>
        <v>0</v>
      </c>
      <c r="HPK101" s="175">
        <f t="shared" si="91"/>
        <v>0</v>
      </c>
      <c r="HPL101" s="175">
        <f t="shared" si="91"/>
        <v>0</v>
      </c>
      <c r="HPM101" s="175">
        <f t="shared" si="91"/>
        <v>0</v>
      </c>
      <c r="HPN101" s="175">
        <f t="shared" si="91"/>
        <v>0</v>
      </c>
      <c r="HPO101" s="175">
        <f t="shared" si="91"/>
        <v>0</v>
      </c>
      <c r="HPP101" s="175">
        <f t="shared" si="91"/>
        <v>0</v>
      </c>
      <c r="HPQ101" s="175">
        <f t="shared" si="91"/>
        <v>0</v>
      </c>
      <c r="HPR101" s="175">
        <f t="shared" si="91"/>
        <v>0</v>
      </c>
      <c r="HPS101" s="175">
        <f t="shared" si="91"/>
        <v>0</v>
      </c>
      <c r="HPT101" s="175">
        <f t="shared" si="91"/>
        <v>0</v>
      </c>
      <c r="HPU101" s="175">
        <f t="shared" si="91"/>
        <v>0</v>
      </c>
      <c r="HPV101" s="175">
        <f t="shared" si="91"/>
        <v>0</v>
      </c>
      <c r="HPW101" s="175">
        <f t="shared" si="91"/>
        <v>0</v>
      </c>
      <c r="HPX101" s="175">
        <f t="shared" si="91"/>
        <v>0</v>
      </c>
      <c r="HPY101" s="175">
        <f t="shared" si="91"/>
        <v>0</v>
      </c>
      <c r="HPZ101" s="175">
        <f t="shared" si="91"/>
        <v>0</v>
      </c>
      <c r="HQA101" s="175">
        <f t="shared" si="91"/>
        <v>0</v>
      </c>
      <c r="HQB101" s="175">
        <f t="shared" si="91"/>
        <v>0</v>
      </c>
      <c r="HQC101" s="175">
        <f t="shared" si="91"/>
        <v>0</v>
      </c>
      <c r="HQD101" s="175">
        <f t="shared" si="91"/>
        <v>0</v>
      </c>
      <c r="HQE101" s="175">
        <f t="shared" si="91"/>
        <v>0</v>
      </c>
      <c r="HQF101" s="175">
        <f t="shared" si="91"/>
        <v>0</v>
      </c>
      <c r="HQG101" s="175">
        <f t="shared" si="91"/>
        <v>0</v>
      </c>
      <c r="HQH101" s="175">
        <f t="shared" si="91"/>
        <v>0</v>
      </c>
      <c r="HQI101" s="175">
        <f t="shared" si="91"/>
        <v>0</v>
      </c>
      <c r="HQJ101" s="175">
        <f t="shared" si="91"/>
        <v>0</v>
      </c>
      <c r="HQK101" s="175">
        <f t="shared" si="91"/>
        <v>0</v>
      </c>
      <c r="HQL101" s="175">
        <f t="shared" si="91"/>
        <v>0</v>
      </c>
      <c r="HQM101" s="175">
        <f t="shared" si="91"/>
        <v>0</v>
      </c>
      <c r="HQN101" s="175">
        <f t="shared" si="91"/>
        <v>0</v>
      </c>
      <c r="HQO101" s="175">
        <f t="shared" si="91"/>
        <v>0</v>
      </c>
      <c r="HQP101" s="175">
        <f t="shared" si="91"/>
        <v>0</v>
      </c>
      <c r="HQQ101" s="175">
        <f t="shared" si="91"/>
        <v>0</v>
      </c>
      <c r="HQR101" s="175">
        <f t="shared" si="91"/>
        <v>0</v>
      </c>
      <c r="HQS101" s="175">
        <f t="shared" si="91"/>
        <v>0</v>
      </c>
      <c r="HQT101" s="175">
        <f t="shared" si="91"/>
        <v>0</v>
      </c>
      <c r="HQU101" s="175">
        <f t="shared" si="91"/>
        <v>0</v>
      </c>
      <c r="HQV101" s="175">
        <f t="shared" si="91"/>
        <v>0</v>
      </c>
      <c r="HQW101" s="175">
        <f t="shared" si="91"/>
        <v>0</v>
      </c>
      <c r="HQX101" s="175">
        <f t="shared" si="91"/>
        <v>0</v>
      </c>
      <c r="HQY101" s="175">
        <f t="shared" si="91"/>
        <v>0</v>
      </c>
      <c r="HQZ101" s="175">
        <f t="shared" si="91"/>
        <v>0</v>
      </c>
      <c r="HRA101" s="175">
        <f t="shared" si="91"/>
        <v>0</v>
      </c>
      <c r="HRB101" s="175">
        <f t="shared" si="91"/>
        <v>0</v>
      </c>
      <c r="HRC101" s="175">
        <f t="shared" ref="HRC101:HTN101" si="92">(COUNT(HRC2:HRC86)+COUNTIF(HRC2:HRC86,"OK")+COUNTIF(HRC2:HRC86,"FÉRIAS")+COUNTIF(HRC2:HRC86,"SÁBADO")+COUNTIF(HRC2:HRC86,"DOMINGO")+COUNTIF(HRC2:HRC86,"SEM PRODUÇÃO")+COUNTIF(HRC2:HRC86,"FERIADO")+COUNTIF(HRC2:HRC86,0)+COUNTIF(HRC2:HRC86,"KO")+COUNTIF(HRC2:HRC86,"N/A"))/80</f>
        <v>0</v>
      </c>
      <c r="HRD101" s="175">
        <f t="shared" si="92"/>
        <v>0</v>
      </c>
      <c r="HRE101" s="175">
        <f t="shared" si="92"/>
        <v>0</v>
      </c>
      <c r="HRF101" s="175">
        <f t="shared" si="92"/>
        <v>0</v>
      </c>
      <c r="HRG101" s="175">
        <f t="shared" si="92"/>
        <v>0</v>
      </c>
      <c r="HRH101" s="175">
        <f t="shared" si="92"/>
        <v>0</v>
      </c>
      <c r="HRI101" s="175">
        <f t="shared" si="92"/>
        <v>0</v>
      </c>
      <c r="HRJ101" s="175">
        <f t="shared" si="92"/>
        <v>0</v>
      </c>
      <c r="HRK101" s="175">
        <f t="shared" si="92"/>
        <v>0</v>
      </c>
      <c r="HRL101" s="175">
        <f t="shared" si="92"/>
        <v>0</v>
      </c>
      <c r="HRM101" s="175">
        <f t="shared" si="92"/>
        <v>0</v>
      </c>
      <c r="HRN101" s="175">
        <f t="shared" si="92"/>
        <v>0</v>
      </c>
      <c r="HRO101" s="175">
        <f t="shared" si="92"/>
        <v>0</v>
      </c>
      <c r="HRP101" s="175">
        <f t="shared" si="92"/>
        <v>0</v>
      </c>
      <c r="HRQ101" s="175">
        <f t="shared" si="92"/>
        <v>0</v>
      </c>
      <c r="HRR101" s="175">
        <f t="shared" si="92"/>
        <v>0</v>
      </c>
      <c r="HRS101" s="175">
        <f t="shared" si="92"/>
        <v>0</v>
      </c>
      <c r="HRT101" s="175">
        <f t="shared" si="92"/>
        <v>0</v>
      </c>
      <c r="HRU101" s="175">
        <f t="shared" si="92"/>
        <v>0</v>
      </c>
      <c r="HRV101" s="175">
        <f t="shared" si="92"/>
        <v>0</v>
      </c>
      <c r="HRW101" s="175">
        <f t="shared" si="92"/>
        <v>0</v>
      </c>
      <c r="HRX101" s="175">
        <f t="shared" si="92"/>
        <v>0</v>
      </c>
      <c r="HRY101" s="175">
        <f t="shared" si="92"/>
        <v>0</v>
      </c>
      <c r="HRZ101" s="175">
        <f t="shared" si="92"/>
        <v>0</v>
      </c>
      <c r="HSA101" s="175">
        <f t="shared" si="92"/>
        <v>0</v>
      </c>
      <c r="HSB101" s="175">
        <f t="shared" si="92"/>
        <v>0</v>
      </c>
      <c r="HSC101" s="175">
        <f t="shared" si="92"/>
        <v>0</v>
      </c>
      <c r="HSD101" s="175">
        <f t="shared" si="92"/>
        <v>0</v>
      </c>
      <c r="HSE101" s="175">
        <f t="shared" si="92"/>
        <v>0</v>
      </c>
      <c r="HSF101" s="175">
        <f t="shared" si="92"/>
        <v>0</v>
      </c>
      <c r="HSG101" s="175">
        <f t="shared" si="92"/>
        <v>0</v>
      </c>
      <c r="HSH101" s="175">
        <f t="shared" si="92"/>
        <v>0</v>
      </c>
      <c r="HSI101" s="175">
        <f t="shared" si="92"/>
        <v>0</v>
      </c>
      <c r="HSJ101" s="175">
        <f t="shared" si="92"/>
        <v>0</v>
      </c>
      <c r="HSK101" s="175">
        <f t="shared" si="92"/>
        <v>0</v>
      </c>
      <c r="HSL101" s="175">
        <f t="shared" si="92"/>
        <v>0</v>
      </c>
      <c r="HSM101" s="175">
        <f t="shared" si="92"/>
        <v>0</v>
      </c>
      <c r="HSN101" s="175">
        <f t="shared" si="92"/>
        <v>0</v>
      </c>
      <c r="HSO101" s="175">
        <f t="shared" si="92"/>
        <v>0</v>
      </c>
      <c r="HSP101" s="175">
        <f t="shared" si="92"/>
        <v>0</v>
      </c>
      <c r="HSQ101" s="175">
        <f t="shared" si="92"/>
        <v>0</v>
      </c>
      <c r="HSR101" s="175">
        <f t="shared" si="92"/>
        <v>0</v>
      </c>
      <c r="HSS101" s="175">
        <f t="shared" si="92"/>
        <v>0</v>
      </c>
      <c r="HST101" s="175">
        <f t="shared" si="92"/>
        <v>0</v>
      </c>
      <c r="HSU101" s="175">
        <f t="shared" si="92"/>
        <v>0</v>
      </c>
      <c r="HSV101" s="175">
        <f t="shared" si="92"/>
        <v>0</v>
      </c>
      <c r="HSW101" s="175">
        <f t="shared" si="92"/>
        <v>0</v>
      </c>
      <c r="HSX101" s="175">
        <f t="shared" si="92"/>
        <v>0</v>
      </c>
      <c r="HSY101" s="175">
        <f t="shared" si="92"/>
        <v>0</v>
      </c>
      <c r="HSZ101" s="175">
        <f t="shared" si="92"/>
        <v>0</v>
      </c>
      <c r="HTA101" s="175">
        <f t="shared" si="92"/>
        <v>0</v>
      </c>
      <c r="HTB101" s="175">
        <f t="shared" si="92"/>
        <v>0</v>
      </c>
      <c r="HTC101" s="175">
        <f t="shared" si="92"/>
        <v>0</v>
      </c>
      <c r="HTD101" s="175">
        <f t="shared" si="92"/>
        <v>0</v>
      </c>
      <c r="HTE101" s="175">
        <f t="shared" si="92"/>
        <v>0</v>
      </c>
      <c r="HTF101" s="175">
        <f t="shared" si="92"/>
        <v>0</v>
      </c>
      <c r="HTG101" s="175">
        <f t="shared" si="92"/>
        <v>0</v>
      </c>
      <c r="HTH101" s="175">
        <f t="shared" si="92"/>
        <v>0</v>
      </c>
      <c r="HTI101" s="175">
        <f t="shared" si="92"/>
        <v>0</v>
      </c>
      <c r="HTJ101" s="175">
        <f t="shared" si="92"/>
        <v>0</v>
      </c>
      <c r="HTK101" s="175">
        <f t="shared" si="92"/>
        <v>0</v>
      </c>
      <c r="HTL101" s="175">
        <f t="shared" si="92"/>
        <v>0</v>
      </c>
      <c r="HTM101" s="175">
        <f t="shared" si="92"/>
        <v>0</v>
      </c>
      <c r="HTN101" s="175">
        <f t="shared" si="92"/>
        <v>0</v>
      </c>
      <c r="HTO101" s="175">
        <f t="shared" ref="HTO101:HVZ101" si="93">(COUNT(HTO2:HTO86)+COUNTIF(HTO2:HTO86,"OK")+COUNTIF(HTO2:HTO86,"FÉRIAS")+COUNTIF(HTO2:HTO86,"SÁBADO")+COUNTIF(HTO2:HTO86,"DOMINGO")+COUNTIF(HTO2:HTO86,"SEM PRODUÇÃO")+COUNTIF(HTO2:HTO86,"FERIADO")+COUNTIF(HTO2:HTO86,0)+COUNTIF(HTO2:HTO86,"KO")+COUNTIF(HTO2:HTO86,"N/A"))/80</f>
        <v>0</v>
      </c>
      <c r="HTP101" s="175">
        <f t="shared" si="93"/>
        <v>0</v>
      </c>
      <c r="HTQ101" s="175">
        <f t="shared" si="93"/>
        <v>0</v>
      </c>
      <c r="HTR101" s="175">
        <f t="shared" si="93"/>
        <v>0</v>
      </c>
      <c r="HTS101" s="175">
        <f t="shared" si="93"/>
        <v>0</v>
      </c>
      <c r="HTT101" s="175">
        <f t="shared" si="93"/>
        <v>0</v>
      </c>
      <c r="HTU101" s="175">
        <f t="shared" si="93"/>
        <v>0</v>
      </c>
      <c r="HTV101" s="175">
        <f t="shared" si="93"/>
        <v>0</v>
      </c>
      <c r="HTW101" s="175">
        <f t="shared" si="93"/>
        <v>0</v>
      </c>
      <c r="HTX101" s="175">
        <f t="shared" si="93"/>
        <v>0</v>
      </c>
      <c r="HTY101" s="175">
        <f t="shared" si="93"/>
        <v>0</v>
      </c>
      <c r="HTZ101" s="175">
        <f t="shared" si="93"/>
        <v>0</v>
      </c>
      <c r="HUA101" s="175">
        <f t="shared" si="93"/>
        <v>0</v>
      </c>
      <c r="HUB101" s="175">
        <f t="shared" si="93"/>
        <v>0</v>
      </c>
      <c r="HUC101" s="175">
        <f t="shared" si="93"/>
        <v>0</v>
      </c>
      <c r="HUD101" s="175">
        <f t="shared" si="93"/>
        <v>0</v>
      </c>
      <c r="HUE101" s="175">
        <f t="shared" si="93"/>
        <v>0</v>
      </c>
      <c r="HUF101" s="175">
        <f t="shared" si="93"/>
        <v>0</v>
      </c>
      <c r="HUG101" s="175">
        <f t="shared" si="93"/>
        <v>0</v>
      </c>
      <c r="HUH101" s="175">
        <f t="shared" si="93"/>
        <v>0</v>
      </c>
      <c r="HUI101" s="175">
        <f t="shared" si="93"/>
        <v>0</v>
      </c>
      <c r="HUJ101" s="175">
        <f t="shared" si="93"/>
        <v>0</v>
      </c>
      <c r="HUK101" s="175">
        <f t="shared" si="93"/>
        <v>0</v>
      </c>
      <c r="HUL101" s="175">
        <f t="shared" si="93"/>
        <v>0</v>
      </c>
      <c r="HUM101" s="175">
        <f t="shared" si="93"/>
        <v>0</v>
      </c>
      <c r="HUN101" s="175">
        <f t="shared" si="93"/>
        <v>0</v>
      </c>
      <c r="HUO101" s="175">
        <f t="shared" si="93"/>
        <v>0</v>
      </c>
      <c r="HUP101" s="175">
        <f t="shared" si="93"/>
        <v>0</v>
      </c>
      <c r="HUQ101" s="175">
        <f t="shared" si="93"/>
        <v>0</v>
      </c>
      <c r="HUR101" s="175">
        <f t="shared" si="93"/>
        <v>0</v>
      </c>
      <c r="HUS101" s="175">
        <f t="shared" si="93"/>
        <v>0</v>
      </c>
      <c r="HUT101" s="175">
        <f t="shared" si="93"/>
        <v>0</v>
      </c>
      <c r="HUU101" s="175">
        <f t="shared" si="93"/>
        <v>0</v>
      </c>
      <c r="HUV101" s="175">
        <f t="shared" si="93"/>
        <v>0</v>
      </c>
      <c r="HUW101" s="175">
        <f t="shared" si="93"/>
        <v>0</v>
      </c>
      <c r="HUX101" s="175">
        <f t="shared" si="93"/>
        <v>0</v>
      </c>
      <c r="HUY101" s="175">
        <f t="shared" si="93"/>
        <v>0</v>
      </c>
      <c r="HUZ101" s="175">
        <f t="shared" si="93"/>
        <v>0</v>
      </c>
      <c r="HVA101" s="175">
        <f t="shared" si="93"/>
        <v>0</v>
      </c>
      <c r="HVB101" s="175">
        <f t="shared" si="93"/>
        <v>0</v>
      </c>
      <c r="HVC101" s="175">
        <f t="shared" si="93"/>
        <v>0</v>
      </c>
      <c r="HVD101" s="175">
        <f t="shared" si="93"/>
        <v>0</v>
      </c>
      <c r="HVE101" s="175">
        <f t="shared" si="93"/>
        <v>0</v>
      </c>
      <c r="HVF101" s="175">
        <f t="shared" si="93"/>
        <v>0</v>
      </c>
      <c r="HVG101" s="175">
        <f t="shared" si="93"/>
        <v>0</v>
      </c>
      <c r="HVH101" s="175">
        <f t="shared" si="93"/>
        <v>0</v>
      </c>
      <c r="HVI101" s="175">
        <f t="shared" si="93"/>
        <v>0</v>
      </c>
      <c r="HVJ101" s="175">
        <f t="shared" si="93"/>
        <v>0</v>
      </c>
      <c r="HVK101" s="175">
        <f t="shared" si="93"/>
        <v>0</v>
      </c>
      <c r="HVL101" s="175">
        <f t="shared" si="93"/>
        <v>0</v>
      </c>
      <c r="HVM101" s="175">
        <f t="shared" si="93"/>
        <v>0</v>
      </c>
      <c r="HVN101" s="175">
        <f t="shared" si="93"/>
        <v>0</v>
      </c>
      <c r="HVO101" s="175">
        <f t="shared" si="93"/>
        <v>0</v>
      </c>
      <c r="HVP101" s="175">
        <f t="shared" si="93"/>
        <v>0</v>
      </c>
      <c r="HVQ101" s="175">
        <f t="shared" si="93"/>
        <v>0</v>
      </c>
      <c r="HVR101" s="175">
        <f t="shared" si="93"/>
        <v>0</v>
      </c>
      <c r="HVS101" s="175">
        <f t="shared" si="93"/>
        <v>0</v>
      </c>
      <c r="HVT101" s="175">
        <f t="shared" si="93"/>
        <v>0</v>
      </c>
      <c r="HVU101" s="175">
        <f t="shared" si="93"/>
        <v>0</v>
      </c>
      <c r="HVV101" s="175">
        <f t="shared" si="93"/>
        <v>0</v>
      </c>
      <c r="HVW101" s="175">
        <f t="shared" si="93"/>
        <v>0</v>
      </c>
      <c r="HVX101" s="175">
        <f t="shared" si="93"/>
        <v>0</v>
      </c>
      <c r="HVY101" s="175">
        <f t="shared" si="93"/>
        <v>0</v>
      </c>
      <c r="HVZ101" s="175">
        <f t="shared" si="93"/>
        <v>0</v>
      </c>
      <c r="HWA101" s="175">
        <f t="shared" ref="HWA101:HYL101" si="94">(COUNT(HWA2:HWA86)+COUNTIF(HWA2:HWA86,"OK")+COUNTIF(HWA2:HWA86,"FÉRIAS")+COUNTIF(HWA2:HWA86,"SÁBADO")+COUNTIF(HWA2:HWA86,"DOMINGO")+COUNTIF(HWA2:HWA86,"SEM PRODUÇÃO")+COUNTIF(HWA2:HWA86,"FERIADO")+COUNTIF(HWA2:HWA86,0)+COUNTIF(HWA2:HWA86,"KO")+COUNTIF(HWA2:HWA86,"N/A"))/80</f>
        <v>0</v>
      </c>
      <c r="HWB101" s="175">
        <f t="shared" si="94"/>
        <v>0</v>
      </c>
      <c r="HWC101" s="175">
        <f t="shared" si="94"/>
        <v>0</v>
      </c>
      <c r="HWD101" s="175">
        <f t="shared" si="94"/>
        <v>0</v>
      </c>
      <c r="HWE101" s="175">
        <f t="shared" si="94"/>
        <v>0</v>
      </c>
      <c r="HWF101" s="175">
        <f t="shared" si="94"/>
        <v>0</v>
      </c>
      <c r="HWG101" s="175">
        <f t="shared" si="94"/>
        <v>0</v>
      </c>
      <c r="HWH101" s="175">
        <f t="shared" si="94"/>
        <v>0</v>
      </c>
      <c r="HWI101" s="175">
        <f t="shared" si="94"/>
        <v>0</v>
      </c>
      <c r="HWJ101" s="175">
        <f t="shared" si="94"/>
        <v>0</v>
      </c>
      <c r="HWK101" s="175">
        <f t="shared" si="94"/>
        <v>0</v>
      </c>
      <c r="HWL101" s="175">
        <f t="shared" si="94"/>
        <v>0</v>
      </c>
      <c r="HWM101" s="175">
        <f t="shared" si="94"/>
        <v>0</v>
      </c>
      <c r="HWN101" s="175">
        <f t="shared" si="94"/>
        <v>0</v>
      </c>
      <c r="HWO101" s="175">
        <f t="shared" si="94"/>
        <v>0</v>
      </c>
      <c r="HWP101" s="175">
        <f t="shared" si="94"/>
        <v>0</v>
      </c>
      <c r="HWQ101" s="175">
        <f t="shared" si="94"/>
        <v>0</v>
      </c>
      <c r="HWR101" s="175">
        <f t="shared" si="94"/>
        <v>0</v>
      </c>
      <c r="HWS101" s="175">
        <f t="shared" si="94"/>
        <v>0</v>
      </c>
      <c r="HWT101" s="175">
        <f t="shared" si="94"/>
        <v>0</v>
      </c>
      <c r="HWU101" s="175">
        <f t="shared" si="94"/>
        <v>0</v>
      </c>
      <c r="HWV101" s="175">
        <f t="shared" si="94"/>
        <v>0</v>
      </c>
      <c r="HWW101" s="175">
        <f t="shared" si="94"/>
        <v>0</v>
      </c>
      <c r="HWX101" s="175">
        <f t="shared" si="94"/>
        <v>0</v>
      </c>
      <c r="HWY101" s="175">
        <f t="shared" si="94"/>
        <v>0</v>
      </c>
      <c r="HWZ101" s="175">
        <f t="shared" si="94"/>
        <v>0</v>
      </c>
      <c r="HXA101" s="175">
        <f t="shared" si="94"/>
        <v>0</v>
      </c>
      <c r="HXB101" s="175">
        <f t="shared" si="94"/>
        <v>0</v>
      </c>
      <c r="HXC101" s="175">
        <f t="shared" si="94"/>
        <v>0</v>
      </c>
      <c r="HXD101" s="175">
        <f t="shared" si="94"/>
        <v>0</v>
      </c>
      <c r="HXE101" s="175">
        <f t="shared" si="94"/>
        <v>0</v>
      </c>
      <c r="HXF101" s="175">
        <f t="shared" si="94"/>
        <v>0</v>
      </c>
      <c r="HXG101" s="175">
        <f t="shared" si="94"/>
        <v>0</v>
      </c>
      <c r="HXH101" s="175">
        <f t="shared" si="94"/>
        <v>0</v>
      </c>
      <c r="HXI101" s="175">
        <f t="shared" si="94"/>
        <v>0</v>
      </c>
      <c r="HXJ101" s="175">
        <f t="shared" si="94"/>
        <v>0</v>
      </c>
      <c r="HXK101" s="175">
        <f t="shared" si="94"/>
        <v>0</v>
      </c>
      <c r="HXL101" s="175">
        <f t="shared" si="94"/>
        <v>0</v>
      </c>
      <c r="HXM101" s="175">
        <f t="shared" si="94"/>
        <v>0</v>
      </c>
      <c r="HXN101" s="175">
        <f t="shared" si="94"/>
        <v>0</v>
      </c>
      <c r="HXO101" s="175">
        <f t="shared" si="94"/>
        <v>0</v>
      </c>
      <c r="HXP101" s="175">
        <f t="shared" si="94"/>
        <v>0</v>
      </c>
      <c r="HXQ101" s="175">
        <f t="shared" si="94"/>
        <v>0</v>
      </c>
      <c r="HXR101" s="175">
        <f t="shared" si="94"/>
        <v>0</v>
      </c>
      <c r="HXS101" s="175">
        <f t="shared" si="94"/>
        <v>0</v>
      </c>
      <c r="HXT101" s="175">
        <f t="shared" si="94"/>
        <v>0</v>
      </c>
      <c r="HXU101" s="175">
        <f t="shared" si="94"/>
        <v>0</v>
      </c>
      <c r="HXV101" s="175">
        <f t="shared" si="94"/>
        <v>0</v>
      </c>
      <c r="HXW101" s="175">
        <f t="shared" si="94"/>
        <v>0</v>
      </c>
      <c r="HXX101" s="175">
        <f t="shared" si="94"/>
        <v>0</v>
      </c>
      <c r="HXY101" s="175">
        <f t="shared" si="94"/>
        <v>0</v>
      </c>
      <c r="HXZ101" s="175">
        <f t="shared" si="94"/>
        <v>0</v>
      </c>
      <c r="HYA101" s="175">
        <f t="shared" si="94"/>
        <v>0</v>
      </c>
      <c r="HYB101" s="175">
        <f t="shared" si="94"/>
        <v>0</v>
      </c>
      <c r="HYC101" s="175">
        <f t="shared" si="94"/>
        <v>0</v>
      </c>
      <c r="HYD101" s="175">
        <f t="shared" si="94"/>
        <v>0</v>
      </c>
      <c r="HYE101" s="175">
        <f t="shared" si="94"/>
        <v>0</v>
      </c>
      <c r="HYF101" s="175">
        <f t="shared" si="94"/>
        <v>0</v>
      </c>
      <c r="HYG101" s="175">
        <f t="shared" si="94"/>
        <v>0</v>
      </c>
      <c r="HYH101" s="175">
        <f t="shared" si="94"/>
        <v>0</v>
      </c>
      <c r="HYI101" s="175">
        <f t="shared" si="94"/>
        <v>0</v>
      </c>
      <c r="HYJ101" s="175">
        <f t="shared" si="94"/>
        <v>0</v>
      </c>
      <c r="HYK101" s="175">
        <f t="shared" si="94"/>
        <v>0</v>
      </c>
      <c r="HYL101" s="175">
        <f t="shared" si="94"/>
        <v>0</v>
      </c>
      <c r="HYM101" s="175">
        <f t="shared" ref="HYM101:IAX101" si="95">(COUNT(HYM2:HYM86)+COUNTIF(HYM2:HYM86,"OK")+COUNTIF(HYM2:HYM86,"FÉRIAS")+COUNTIF(HYM2:HYM86,"SÁBADO")+COUNTIF(HYM2:HYM86,"DOMINGO")+COUNTIF(HYM2:HYM86,"SEM PRODUÇÃO")+COUNTIF(HYM2:HYM86,"FERIADO")+COUNTIF(HYM2:HYM86,0)+COUNTIF(HYM2:HYM86,"KO")+COUNTIF(HYM2:HYM86,"N/A"))/80</f>
        <v>0</v>
      </c>
      <c r="HYN101" s="175">
        <f t="shared" si="95"/>
        <v>0</v>
      </c>
      <c r="HYO101" s="175">
        <f t="shared" si="95"/>
        <v>0</v>
      </c>
      <c r="HYP101" s="175">
        <f t="shared" si="95"/>
        <v>0</v>
      </c>
      <c r="HYQ101" s="175">
        <f t="shared" si="95"/>
        <v>0</v>
      </c>
      <c r="HYR101" s="175">
        <f t="shared" si="95"/>
        <v>0</v>
      </c>
      <c r="HYS101" s="175">
        <f t="shared" si="95"/>
        <v>0</v>
      </c>
      <c r="HYT101" s="175">
        <f t="shared" si="95"/>
        <v>0</v>
      </c>
      <c r="HYU101" s="175">
        <f t="shared" si="95"/>
        <v>0</v>
      </c>
      <c r="HYV101" s="175">
        <f t="shared" si="95"/>
        <v>0</v>
      </c>
      <c r="HYW101" s="175">
        <f t="shared" si="95"/>
        <v>0</v>
      </c>
      <c r="HYX101" s="175">
        <f t="shared" si="95"/>
        <v>0</v>
      </c>
      <c r="HYY101" s="175">
        <f t="shared" si="95"/>
        <v>0</v>
      </c>
      <c r="HYZ101" s="175">
        <f t="shared" si="95"/>
        <v>0</v>
      </c>
      <c r="HZA101" s="175">
        <f t="shared" si="95"/>
        <v>0</v>
      </c>
      <c r="HZB101" s="175">
        <f t="shared" si="95"/>
        <v>0</v>
      </c>
      <c r="HZC101" s="175">
        <f t="shared" si="95"/>
        <v>0</v>
      </c>
      <c r="HZD101" s="175">
        <f t="shared" si="95"/>
        <v>0</v>
      </c>
      <c r="HZE101" s="175">
        <f t="shared" si="95"/>
        <v>0</v>
      </c>
      <c r="HZF101" s="175">
        <f t="shared" si="95"/>
        <v>0</v>
      </c>
      <c r="HZG101" s="175">
        <f t="shared" si="95"/>
        <v>0</v>
      </c>
      <c r="HZH101" s="175">
        <f t="shared" si="95"/>
        <v>0</v>
      </c>
      <c r="HZI101" s="175">
        <f t="shared" si="95"/>
        <v>0</v>
      </c>
      <c r="HZJ101" s="175">
        <f t="shared" si="95"/>
        <v>0</v>
      </c>
      <c r="HZK101" s="175">
        <f t="shared" si="95"/>
        <v>0</v>
      </c>
      <c r="HZL101" s="175">
        <f t="shared" si="95"/>
        <v>0</v>
      </c>
      <c r="HZM101" s="175">
        <f t="shared" si="95"/>
        <v>0</v>
      </c>
      <c r="HZN101" s="175">
        <f t="shared" si="95"/>
        <v>0</v>
      </c>
      <c r="HZO101" s="175">
        <f t="shared" si="95"/>
        <v>0</v>
      </c>
      <c r="HZP101" s="175">
        <f t="shared" si="95"/>
        <v>0</v>
      </c>
      <c r="HZQ101" s="175">
        <f t="shared" si="95"/>
        <v>0</v>
      </c>
      <c r="HZR101" s="175">
        <f t="shared" si="95"/>
        <v>0</v>
      </c>
      <c r="HZS101" s="175">
        <f t="shared" si="95"/>
        <v>0</v>
      </c>
      <c r="HZT101" s="175">
        <f t="shared" si="95"/>
        <v>0</v>
      </c>
      <c r="HZU101" s="175">
        <f t="shared" si="95"/>
        <v>0</v>
      </c>
      <c r="HZV101" s="175">
        <f t="shared" si="95"/>
        <v>0</v>
      </c>
      <c r="HZW101" s="175">
        <f t="shared" si="95"/>
        <v>0</v>
      </c>
      <c r="HZX101" s="175">
        <f t="shared" si="95"/>
        <v>0</v>
      </c>
      <c r="HZY101" s="175">
        <f t="shared" si="95"/>
        <v>0</v>
      </c>
      <c r="HZZ101" s="175">
        <f t="shared" si="95"/>
        <v>0</v>
      </c>
      <c r="IAA101" s="175">
        <f t="shared" si="95"/>
        <v>0</v>
      </c>
      <c r="IAB101" s="175">
        <f t="shared" si="95"/>
        <v>0</v>
      </c>
      <c r="IAC101" s="175">
        <f t="shared" si="95"/>
        <v>0</v>
      </c>
      <c r="IAD101" s="175">
        <f t="shared" si="95"/>
        <v>0</v>
      </c>
      <c r="IAE101" s="175">
        <f t="shared" si="95"/>
        <v>0</v>
      </c>
      <c r="IAF101" s="175">
        <f t="shared" si="95"/>
        <v>0</v>
      </c>
      <c r="IAG101" s="175">
        <f t="shared" si="95"/>
        <v>0</v>
      </c>
      <c r="IAH101" s="175">
        <f t="shared" si="95"/>
        <v>0</v>
      </c>
      <c r="IAI101" s="175">
        <f t="shared" si="95"/>
        <v>0</v>
      </c>
      <c r="IAJ101" s="175">
        <f t="shared" si="95"/>
        <v>0</v>
      </c>
      <c r="IAK101" s="175">
        <f t="shared" si="95"/>
        <v>0</v>
      </c>
      <c r="IAL101" s="175">
        <f t="shared" si="95"/>
        <v>0</v>
      </c>
      <c r="IAM101" s="175">
        <f t="shared" si="95"/>
        <v>0</v>
      </c>
      <c r="IAN101" s="175">
        <f t="shared" si="95"/>
        <v>0</v>
      </c>
      <c r="IAO101" s="175">
        <f t="shared" si="95"/>
        <v>0</v>
      </c>
      <c r="IAP101" s="175">
        <f t="shared" si="95"/>
        <v>0</v>
      </c>
      <c r="IAQ101" s="175">
        <f t="shared" si="95"/>
        <v>0</v>
      </c>
      <c r="IAR101" s="175">
        <f t="shared" si="95"/>
        <v>0</v>
      </c>
      <c r="IAS101" s="175">
        <f t="shared" si="95"/>
        <v>0</v>
      </c>
      <c r="IAT101" s="175">
        <f t="shared" si="95"/>
        <v>0</v>
      </c>
      <c r="IAU101" s="175">
        <f t="shared" si="95"/>
        <v>0</v>
      </c>
      <c r="IAV101" s="175">
        <f t="shared" si="95"/>
        <v>0</v>
      </c>
      <c r="IAW101" s="175">
        <f t="shared" si="95"/>
        <v>0</v>
      </c>
      <c r="IAX101" s="175">
        <f t="shared" si="95"/>
        <v>0</v>
      </c>
      <c r="IAY101" s="175">
        <f t="shared" ref="IAY101:IDJ101" si="96">(COUNT(IAY2:IAY86)+COUNTIF(IAY2:IAY86,"OK")+COUNTIF(IAY2:IAY86,"FÉRIAS")+COUNTIF(IAY2:IAY86,"SÁBADO")+COUNTIF(IAY2:IAY86,"DOMINGO")+COUNTIF(IAY2:IAY86,"SEM PRODUÇÃO")+COUNTIF(IAY2:IAY86,"FERIADO")+COUNTIF(IAY2:IAY86,0)+COUNTIF(IAY2:IAY86,"KO")+COUNTIF(IAY2:IAY86,"N/A"))/80</f>
        <v>0</v>
      </c>
      <c r="IAZ101" s="175">
        <f t="shared" si="96"/>
        <v>0</v>
      </c>
      <c r="IBA101" s="175">
        <f t="shared" si="96"/>
        <v>0</v>
      </c>
      <c r="IBB101" s="175">
        <f t="shared" si="96"/>
        <v>0</v>
      </c>
      <c r="IBC101" s="175">
        <f t="shared" si="96"/>
        <v>0</v>
      </c>
      <c r="IBD101" s="175">
        <f t="shared" si="96"/>
        <v>0</v>
      </c>
      <c r="IBE101" s="175">
        <f t="shared" si="96"/>
        <v>0</v>
      </c>
      <c r="IBF101" s="175">
        <f t="shared" si="96"/>
        <v>0</v>
      </c>
      <c r="IBG101" s="175">
        <f t="shared" si="96"/>
        <v>0</v>
      </c>
      <c r="IBH101" s="175">
        <f t="shared" si="96"/>
        <v>0</v>
      </c>
      <c r="IBI101" s="175">
        <f t="shared" si="96"/>
        <v>0</v>
      </c>
      <c r="IBJ101" s="175">
        <f t="shared" si="96"/>
        <v>0</v>
      </c>
      <c r="IBK101" s="175">
        <f t="shared" si="96"/>
        <v>0</v>
      </c>
      <c r="IBL101" s="175">
        <f t="shared" si="96"/>
        <v>0</v>
      </c>
      <c r="IBM101" s="175">
        <f t="shared" si="96"/>
        <v>0</v>
      </c>
      <c r="IBN101" s="175">
        <f t="shared" si="96"/>
        <v>0</v>
      </c>
      <c r="IBO101" s="175">
        <f t="shared" si="96"/>
        <v>0</v>
      </c>
      <c r="IBP101" s="175">
        <f t="shared" si="96"/>
        <v>0</v>
      </c>
      <c r="IBQ101" s="175">
        <f t="shared" si="96"/>
        <v>0</v>
      </c>
      <c r="IBR101" s="175">
        <f t="shared" si="96"/>
        <v>0</v>
      </c>
      <c r="IBS101" s="175">
        <f t="shared" si="96"/>
        <v>0</v>
      </c>
      <c r="IBT101" s="175">
        <f t="shared" si="96"/>
        <v>0</v>
      </c>
      <c r="IBU101" s="175">
        <f t="shared" si="96"/>
        <v>0</v>
      </c>
      <c r="IBV101" s="175">
        <f t="shared" si="96"/>
        <v>0</v>
      </c>
      <c r="IBW101" s="175">
        <f t="shared" si="96"/>
        <v>0</v>
      </c>
      <c r="IBX101" s="175">
        <f t="shared" si="96"/>
        <v>0</v>
      </c>
      <c r="IBY101" s="175">
        <f t="shared" si="96"/>
        <v>0</v>
      </c>
      <c r="IBZ101" s="175">
        <f t="shared" si="96"/>
        <v>0</v>
      </c>
      <c r="ICA101" s="175">
        <f t="shared" si="96"/>
        <v>0</v>
      </c>
      <c r="ICB101" s="175">
        <f t="shared" si="96"/>
        <v>0</v>
      </c>
      <c r="ICC101" s="175">
        <f t="shared" si="96"/>
        <v>0</v>
      </c>
      <c r="ICD101" s="175">
        <f t="shared" si="96"/>
        <v>0</v>
      </c>
      <c r="ICE101" s="175">
        <f t="shared" si="96"/>
        <v>0</v>
      </c>
      <c r="ICF101" s="175">
        <f t="shared" si="96"/>
        <v>0</v>
      </c>
      <c r="ICG101" s="175">
        <f t="shared" si="96"/>
        <v>0</v>
      </c>
      <c r="ICH101" s="175">
        <f t="shared" si="96"/>
        <v>0</v>
      </c>
      <c r="ICI101" s="175">
        <f t="shared" si="96"/>
        <v>0</v>
      </c>
      <c r="ICJ101" s="175">
        <f t="shared" si="96"/>
        <v>0</v>
      </c>
      <c r="ICK101" s="175">
        <f t="shared" si="96"/>
        <v>0</v>
      </c>
      <c r="ICL101" s="175">
        <f t="shared" si="96"/>
        <v>0</v>
      </c>
      <c r="ICM101" s="175">
        <f t="shared" si="96"/>
        <v>0</v>
      </c>
      <c r="ICN101" s="175">
        <f t="shared" si="96"/>
        <v>0</v>
      </c>
      <c r="ICO101" s="175">
        <f t="shared" si="96"/>
        <v>0</v>
      </c>
      <c r="ICP101" s="175">
        <f t="shared" si="96"/>
        <v>0</v>
      </c>
      <c r="ICQ101" s="175">
        <f t="shared" si="96"/>
        <v>0</v>
      </c>
      <c r="ICR101" s="175">
        <f t="shared" si="96"/>
        <v>0</v>
      </c>
      <c r="ICS101" s="175">
        <f t="shared" si="96"/>
        <v>0</v>
      </c>
      <c r="ICT101" s="175">
        <f t="shared" si="96"/>
        <v>0</v>
      </c>
      <c r="ICU101" s="175">
        <f t="shared" si="96"/>
        <v>0</v>
      </c>
      <c r="ICV101" s="175">
        <f t="shared" si="96"/>
        <v>0</v>
      </c>
      <c r="ICW101" s="175">
        <f t="shared" si="96"/>
        <v>0</v>
      </c>
      <c r="ICX101" s="175">
        <f t="shared" si="96"/>
        <v>0</v>
      </c>
      <c r="ICY101" s="175">
        <f t="shared" si="96"/>
        <v>0</v>
      </c>
      <c r="ICZ101" s="175">
        <f t="shared" si="96"/>
        <v>0</v>
      </c>
      <c r="IDA101" s="175">
        <f t="shared" si="96"/>
        <v>0</v>
      </c>
      <c r="IDB101" s="175">
        <f t="shared" si="96"/>
        <v>0</v>
      </c>
      <c r="IDC101" s="175">
        <f t="shared" si="96"/>
        <v>0</v>
      </c>
      <c r="IDD101" s="175">
        <f t="shared" si="96"/>
        <v>0</v>
      </c>
      <c r="IDE101" s="175">
        <f t="shared" si="96"/>
        <v>0</v>
      </c>
      <c r="IDF101" s="175">
        <f t="shared" si="96"/>
        <v>0</v>
      </c>
      <c r="IDG101" s="175">
        <f t="shared" si="96"/>
        <v>0</v>
      </c>
      <c r="IDH101" s="175">
        <f t="shared" si="96"/>
        <v>0</v>
      </c>
      <c r="IDI101" s="175">
        <f t="shared" si="96"/>
        <v>0</v>
      </c>
      <c r="IDJ101" s="175">
        <f t="shared" si="96"/>
        <v>0</v>
      </c>
      <c r="IDK101" s="175">
        <f t="shared" ref="IDK101:IFV101" si="97">(COUNT(IDK2:IDK86)+COUNTIF(IDK2:IDK86,"OK")+COUNTIF(IDK2:IDK86,"FÉRIAS")+COUNTIF(IDK2:IDK86,"SÁBADO")+COUNTIF(IDK2:IDK86,"DOMINGO")+COUNTIF(IDK2:IDK86,"SEM PRODUÇÃO")+COUNTIF(IDK2:IDK86,"FERIADO")+COUNTIF(IDK2:IDK86,0)+COUNTIF(IDK2:IDK86,"KO")+COUNTIF(IDK2:IDK86,"N/A"))/80</f>
        <v>0</v>
      </c>
      <c r="IDL101" s="175">
        <f t="shared" si="97"/>
        <v>0</v>
      </c>
      <c r="IDM101" s="175">
        <f t="shared" si="97"/>
        <v>0</v>
      </c>
      <c r="IDN101" s="175">
        <f t="shared" si="97"/>
        <v>0</v>
      </c>
      <c r="IDO101" s="175">
        <f t="shared" si="97"/>
        <v>0</v>
      </c>
      <c r="IDP101" s="175">
        <f t="shared" si="97"/>
        <v>0</v>
      </c>
      <c r="IDQ101" s="175">
        <f t="shared" si="97"/>
        <v>0</v>
      </c>
      <c r="IDR101" s="175">
        <f t="shared" si="97"/>
        <v>0</v>
      </c>
      <c r="IDS101" s="175">
        <f t="shared" si="97"/>
        <v>0</v>
      </c>
      <c r="IDT101" s="175">
        <f t="shared" si="97"/>
        <v>0</v>
      </c>
      <c r="IDU101" s="175">
        <f t="shared" si="97"/>
        <v>0</v>
      </c>
      <c r="IDV101" s="175">
        <f t="shared" si="97"/>
        <v>0</v>
      </c>
      <c r="IDW101" s="175">
        <f t="shared" si="97"/>
        <v>0</v>
      </c>
      <c r="IDX101" s="175">
        <f t="shared" si="97"/>
        <v>0</v>
      </c>
      <c r="IDY101" s="175">
        <f t="shared" si="97"/>
        <v>0</v>
      </c>
      <c r="IDZ101" s="175">
        <f t="shared" si="97"/>
        <v>0</v>
      </c>
      <c r="IEA101" s="175">
        <f t="shared" si="97"/>
        <v>0</v>
      </c>
      <c r="IEB101" s="175">
        <f t="shared" si="97"/>
        <v>0</v>
      </c>
      <c r="IEC101" s="175">
        <f t="shared" si="97"/>
        <v>0</v>
      </c>
      <c r="IED101" s="175">
        <f t="shared" si="97"/>
        <v>0</v>
      </c>
      <c r="IEE101" s="175">
        <f t="shared" si="97"/>
        <v>0</v>
      </c>
      <c r="IEF101" s="175">
        <f t="shared" si="97"/>
        <v>0</v>
      </c>
      <c r="IEG101" s="175">
        <f t="shared" si="97"/>
        <v>0</v>
      </c>
      <c r="IEH101" s="175">
        <f t="shared" si="97"/>
        <v>0</v>
      </c>
      <c r="IEI101" s="175">
        <f t="shared" si="97"/>
        <v>0</v>
      </c>
      <c r="IEJ101" s="175">
        <f t="shared" si="97"/>
        <v>0</v>
      </c>
      <c r="IEK101" s="175">
        <f t="shared" si="97"/>
        <v>0</v>
      </c>
      <c r="IEL101" s="175">
        <f t="shared" si="97"/>
        <v>0</v>
      </c>
      <c r="IEM101" s="175">
        <f t="shared" si="97"/>
        <v>0</v>
      </c>
      <c r="IEN101" s="175">
        <f t="shared" si="97"/>
        <v>0</v>
      </c>
      <c r="IEO101" s="175">
        <f t="shared" si="97"/>
        <v>0</v>
      </c>
      <c r="IEP101" s="175">
        <f t="shared" si="97"/>
        <v>0</v>
      </c>
      <c r="IEQ101" s="175">
        <f t="shared" si="97"/>
        <v>0</v>
      </c>
      <c r="IER101" s="175">
        <f t="shared" si="97"/>
        <v>0</v>
      </c>
      <c r="IES101" s="175">
        <f t="shared" si="97"/>
        <v>0</v>
      </c>
      <c r="IET101" s="175">
        <f t="shared" si="97"/>
        <v>0</v>
      </c>
      <c r="IEU101" s="175">
        <f t="shared" si="97"/>
        <v>0</v>
      </c>
      <c r="IEV101" s="175">
        <f t="shared" si="97"/>
        <v>0</v>
      </c>
      <c r="IEW101" s="175">
        <f t="shared" si="97"/>
        <v>0</v>
      </c>
      <c r="IEX101" s="175">
        <f t="shared" si="97"/>
        <v>0</v>
      </c>
      <c r="IEY101" s="175">
        <f t="shared" si="97"/>
        <v>0</v>
      </c>
      <c r="IEZ101" s="175">
        <f t="shared" si="97"/>
        <v>0</v>
      </c>
      <c r="IFA101" s="175">
        <f t="shared" si="97"/>
        <v>0</v>
      </c>
      <c r="IFB101" s="175">
        <f t="shared" si="97"/>
        <v>0</v>
      </c>
      <c r="IFC101" s="175">
        <f t="shared" si="97"/>
        <v>0</v>
      </c>
      <c r="IFD101" s="175">
        <f t="shared" si="97"/>
        <v>0</v>
      </c>
      <c r="IFE101" s="175">
        <f t="shared" si="97"/>
        <v>0</v>
      </c>
      <c r="IFF101" s="175">
        <f t="shared" si="97"/>
        <v>0</v>
      </c>
      <c r="IFG101" s="175">
        <f t="shared" si="97"/>
        <v>0</v>
      </c>
      <c r="IFH101" s="175">
        <f t="shared" si="97"/>
        <v>0</v>
      </c>
      <c r="IFI101" s="175">
        <f t="shared" si="97"/>
        <v>0</v>
      </c>
      <c r="IFJ101" s="175">
        <f t="shared" si="97"/>
        <v>0</v>
      </c>
      <c r="IFK101" s="175">
        <f t="shared" si="97"/>
        <v>0</v>
      </c>
      <c r="IFL101" s="175">
        <f t="shared" si="97"/>
        <v>0</v>
      </c>
      <c r="IFM101" s="175">
        <f t="shared" si="97"/>
        <v>0</v>
      </c>
      <c r="IFN101" s="175">
        <f t="shared" si="97"/>
        <v>0</v>
      </c>
      <c r="IFO101" s="175">
        <f t="shared" si="97"/>
        <v>0</v>
      </c>
      <c r="IFP101" s="175">
        <f t="shared" si="97"/>
        <v>0</v>
      </c>
      <c r="IFQ101" s="175">
        <f t="shared" si="97"/>
        <v>0</v>
      </c>
      <c r="IFR101" s="175">
        <f t="shared" si="97"/>
        <v>0</v>
      </c>
      <c r="IFS101" s="175">
        <f t="shared" si="97"/>
        <v>0</v>
      </c>
      <c r="IFT101" s="175">
        <f t="shared" si="97"/>
        <v>0</v>
      </c>
      <c r="IFU101" s="175">
        <f t="shared" si="97"/>
        <v>0</v>
      </c>
      <c r="IFV101" s="175">
        <f t="shared" si="97"/>
        <v>0</v>
      </c>
      <c r="IFW101" s="175">
        <f t="shared" ref="IFW101:IIH101" si="98">(COUNT(IFW2:IFW86)+COUNTIF(IFW2:IFW86,"OK")+COUNTIF(IFW2:IFW86,"FÉRIAS")+COUNTIF(IFW2:IFW86,"SÁBADO")+COUNTIF(IFW2:IFW86,"DOMINGO")+COUNTIF(IFW2:IFW86,"SEM PRODUÇÃO")+COUNTIF(IFW2:IFW86,"FERIADO")+COUNTIF(IFW2:IFW86,0)+COUNTIF(IFW2:IFW86,"KO")+COUNTIF(IFW2:IFW86,"N/A"))/80</f>
        <v>0</v>
      </c>
      <c r="IFX101" s="175">
        <f t="shared" si="98"/>
        <v>0</v>
      </c>
      <c r="IFY101" s="175">
        <f t="shared" si="98"/>
        <v>0</v>
      </c>
      <c r="IFZ101" s="175">
        <f t="shared" si="98"/>
        <v>0</v>
      </c>
      <c r="IGA101" s="175">
        <f t="shared" si="98"/>
        <v>0</v>
      </c>
      <c r="IGB101" s="175">
        <f t="shared" si="98"/>
        <v>0</v>
      </c>
      <c r="IGC101" s="175">
        <f t="shared" si="98"/>
        <v>0</v>
      </c>
      <c r="IGD101" s="175">
        <f t="shared" si="98"/>
        <v>0</v>
      </c>
      <c r="IGE101" s="175">
        <f t="shared" si="98"/>
        <v>0</v>
      </c>
      <c r="IGF101" s="175">
        <f t="shared" si="98"/>
        <v>0</v>
      </c>
      <c r="IGG101" s="175">
        <f t="shared" si="98"/>
        <v>0</v>
      </c>
      <c r="IGH101" s="175">
        <f t="shared" si="98"/>
        <v>0</v>
      </c>
      <c r="IGI101" s="175">
        <f t="shared" si="98"/>
        <v>0</v>
      </c>
      <c r="IGJ101" s="175">
        <f t="shared" si="98"/>
        <v>0</v>
      </c>
      <c r="IGK101" s="175">
        <f t="shared" si="98"/>
        <v>0</v>
      </c>
      <c r="IGL101" s="175">
        <f t="shared" si="98"/>
        <v>0</v>
      </c>
      <c r="IGM101" s="175">
        <f t="shared" si="98"/>
        <v>0</v>
      </c>
      <c r="IGN101" s="175">
        <f t="shared" si="98"/>
        <v>0</v>
      </c>
      <c r="IGO101" s="175">
        <f t="shared" si="98"/>
        <v>0</v>
      </c>
      <c r="IGP101" s="175">
        <f t="shared" si="98"/>
        <v>0</v>
      </c>
      <c r="IGQ101" s="175">
        <f t="shared" si="98"/>
        <v>0</v>
      </c>
      <c r="IGR101" s="175">
        <f t="shared" si="98"/>
        <v>0</v>
      </c>
      <c r="IGS101" s="175">
        <f t="shared" si="98"/>
        <v>0</v>
      </c>
      <c r="IGT101" s="175">
        <f t="shared" si="98"/>
        <v>0</v>
      </c>
      <c r="IGU101" s="175">
        <f t="shared" si="98"/>
        <v>0</v>
      </c>
      <c r="IGV101" s="175">
        <f t="shared" si="98"/>
        <v>0</v>
      </c>
      <c r="IGW101" s="175">
        <f t="shared" si="98"/>
        <v>0</v>
      </c>
      <c r="IGX101" s="175">
        <f t="shared" si="98"/>
        <v>0</v>
      </c>
      <c r="IGY101" s="175">
        <f t="shared" si="98"/>
        <v>0</v>
      </c>
      <c r="IGZ101" s="175">
        <f t="shared" si="98"/>
        <v>0</v>
      </c>
      <c r="IHA101" s="175">
        <f t="shared" si="98"/>
        <v>0</v>
      </c>
      <c r="IHB101" s="175">
        <f t="shared" si="98"/>
        <v>0</v>
      </c>
      <c r="IHC101" s="175">
        <f t="shared" si="98"/>
        <v>0</v>
      </c>
      <c r="IHD101" s="175">
        <f t="shared" si="98"/>
        <v>0</v>
      </c>
      <c r="IHE101" s="175">
        <f t="shared" si="98"/>
        <v>0</v>
      </c>
      <c r="IHF101" s="175">
        <f t="shared" si="98"/>
        <v>0</v>
      </c>
      <c r="IHG101" s="175">
        <f t="shared" si="98"/>
        <v>0</v>
      </c>
      <c r="IHH101" s="175">
        <f t="shared" si="98"/>
        <v>0</v>
      </c>
      <c r="IHI101" s="175">
        <f t="shared" si="98"/>
        <v>0</v>
      </c>
      <c r="IHJ101" s="175">
        <f t="shared" si="98"/>
        <v>0</v>
      </c>
      <c r="IHK101" s="175">
        <f t="shared" si="98"/>
        <v>0</v>
      </c>
      <c r="IHL101" s="175">
        <f t="shared" si="98"/>
        <v>0</v>
      </c>
      <c r="IHM101" s="175">
        <f t="shared" si="98"/>
        <v>0</v>
      </c>
      <c r="IHN101" s="175">
        <f t="shared" si="98"/>
        <v>0</v>
      </c>
      <c r="IHO101" s="175">
        <f t="shared" si="98"/>
        <v>0</v>
      </c>
      <c r="IHP101" s="175">
        <f t="shared" si="98"/>
        <v>0</v>
      </c>
      <c r="IHQ101" s="175">
        <f t="shared" si="98"/>
        <v>0</v>
      </c>
      <c r="IHR101" s="175">
        <f t="shared" si="98"/>
        <v>0</v>
      </c>
      <c r="IHS101" s="175">
        <f t="shared" si="98"/>
        <v>0</v>
      </c>
      <c r="IHT101" s="175">
        <f t="shared" si="98"/>
        <v>0</v>
      </c>
      <c r="IHU101" s="175">
        <f t="shared" si="98"/>
        <v>0</v>
      </c>
      <c r="IHV101" s="175">
        <f t="shared" si="98"/>
        <v>0</v>
      </c>
      <c r="IHW101" s="175">
        <f t="shared" si="98"/>
        <v>0</v>
      </c>
      <c r="IHX101" s="175">
        <f t="shared" si="98"/>
        <v>0</v>
      </c>
      <c r="IHY101" s="175">
        <f t="shared" si="98"/>
        <v>0</v>
      </c>
      <c r="IHZ101" s="175">
        <f t="shared" si="98"/>
        <v>0</v>
      </c>
      <c r="IIA101" s="175">
        <f t="shared" si="98"/>
        <v>0</v>
      </c>
      <c r="IIB101" s="175">
        <f t="shared" si="98"/>
        <v>0</v>
      </c>
      <c r="IIC101" s="175">
        <f t="shared" si="98"/>
        <v>0</v>
      </c>
      <c r="IID101" s="175">
        <f t="shared" si="98"/>
        <v>0</v>
      </c>
      <c r="IIE101" s="175">
        <f t="shared" si="98"/>
        <v>0</v>
      </c>
      <c r="IIF101" s="175">
        <f t="shared" si="98"/>
        <v>0</v>
      </c>
      <c r="IIG101" s="175">
        <f t="shared" si="98"/>
        <v>0</v>
      </c>
      <c r="IIH101" s="175">
        <f t="shared" si="98"/>
        <v>0</v>
      </c>
      <c r="III101" s="175">
        <f t="shared" ref="III101:IKT101" si="99">(COUNT(III2:III86)+COUNTIF(III2:III86,"OK")+COUNTIF(III2:III86,"FÉRIAS")+COUNTIF(III2:III86,"SÁBADO")+COUNTIF(III2:III86,"DOMINGO")+COUNTIF(III2:III86,"SEM PRODUÇÃO")+COUNTIF(III2:III86,"FERIADO")+COUNTIF(III2:III86,0)+COUNTIF(III2:III86,"KO")+COUNTIF(III2:III86,"N/A"))/80</f>
        <v>0</v>
      </c>
      <c r="IIJ101" s="175">
        <f t="shared" si="99"/>
        <v>0</v>
      </c>
      <c r="IIK101" s="175">
        <f t="shared" si="99"/>
        <v>0</v>
      </c>
      <c r="IIL101" s="175">
        <f t="shared" si="99"/>
        <v>0</v>
      </c>
      <c r="IIM101" s="175">
        <f t="shared" si="99"/>
        <v>0</v>
      </c>
      <c r="IIN101" s="175">
        <f t="shared" si="99"/>
        <v>0</v>
      </c>
      <c r="IIO101" s="175">
        <f t="shared" si="99"/>
        <v>0</v>
      </c>
      <c r="IIP101" s="175">
        <f t="shared" si="99"/>
        <v>0</v>
      </c>
      <c r="IIQ101" s="175">
        <f t="shared" si="99"/>
        <v>0</v>
      </c>
      <c r="IIR101" s="175">
        <f t="shared" si="99"/>
        <v>0</v>
      </c>
      <c r="IIS101" s="175">
        <f t="shared" si="99"/>
        <v>0</v>
      </c>
      <c r="IIT101" s="175">
        <f t="shared" si="99"/>
        <v>0</v>
      </c>
      <c r="IIU101" s="175">
        <f t="shared" si="99"/>
        <v>0</v>
      </c>
      <c r="IIV101" s="175">
        <f t="shared" si="99"/>
        <v>0</v>
      </c>
      <c r="IIW101" s="175">
        <f t="shared" si="99"/>
        <v>0</v>
      </c>
      <c r="IIX101" s="175">
        <f t="shared" si="99"/>
        <v>0</v>
      </c>
      <c r="IIY101" s="175">
        <f t="shared" si="99"/>
        <v>0</v>
      </c>
      <c r="IIZ101" s="175">
        <f t="shared" si="99"/>
        <v>0</v>
      </c>
      <c r="IJA101" s="175">
        <f t="shared" si="99"/>
        <v>0</v>
      </c>
      <c r="IJB101" s="175">
        <f t="shared" si="99"/>
        <v>0</v>
      </c>
      <c r="IJC101" s="175">
        <f t="shared" si="99"/>
        <v>0</v>
      </c>
      <c r="IJD101" s="175">
        <f t="shared" si="99"/>
        <v>0</v>
      </c>
      <c r="IJE101" s="175">
        <f t="shared" si="99"/>
        <v>0</v>
      </c>
      <c r="IJF101" s="175">
        <f t="shared" si="99"/>
        <v>0</v>
      </c>
      <c r="IJG101" s="175">
        <f t="shared" si="99"/>
        <v>0</v>
      </c>
      <c r="IJH101" s="175">
        <f t="shared" si="99"/>
        <v>0</v>
      </c>
      <c r="IJI101" s="175">
        <f t="shared" si="99"/>
        <v>0</v>
      </c>
      <c r="IJJ101" s="175">
        <f t="shared" si="99"/>
        <v>0</v>
      </c>
      <c r="IJK101" s="175">
        <f t="shared" si="99"/>
        <v>0</v>
      </c>
      <c r="IJL101" s="175">
        <f t="shared" si="99"/>
        <v>0</v>
      </c>
      <c r="IJM101" s="175">
        <f t="shared" si="99"/>
        <v>0</v>
      </c>
      <c r="IJN101" s="175">
        <f t="shared" si="99"/>
        <v>0</v>
      </c>
      <c r="IJO101" s="175">
        <f t="shared" si="99"/>
        <v>0</v>
      </c>
      <c r="IJP101" s="175">
        <f t="shared" si="99"/>
        <v>0</v>
      </c>
      <c r="IJQ101" s="175">
        <f t="shared" si="99"/>
        <v>0</v>
      </c>
      <c r="IJR101" s="175">
        <f t="shared" si="99"/>
        <v>0</v>
      </c>
      <c r="IJS101" s="175">
        <f t="shared" si="99"/>
        <v>0</v>
      </c>
      <c r="IJT101" s="175">
        <f t="shared" si="99"/>
        <v>0</v>
      </c>
      <c r="IJU101" s="175">
        <f t="shared" si="99"/>
        <v>0</v>
      </c>
      <c r="IJV101" s="175">
        <f t="shared" si="99"/>
        <v>0</v>
      </c>
      <c r="IJW101" s="175">
        <f t="shared" si="99"/>
        <v>0</v>
      </c>
      <c r="IJX101" s="175">
        <f t="shared" si="99"/>
        <v>0</v>
      </c>
      <c r="IJY101" s="175">
        <f t="shared" si="99"/>
        <v>0</v>
      </c>
      <c r="IJZ101" s="175">
        <f t="shared" si="99"/>
        <v>0</v>
      </c>
      <c r="IKA101" s="175">
        <f t="shared" si="99"/>
        <v>0</v>
      </c>
      <c r="IKB101" s="175">
        <f t="shared" si="99"/>
        <v>0</v>
      </c>
      <c r="IKC101" s="175">
        <f t="shared" si="99"/>
        <v>0</v>
      </c>
      <c r="IKD101" s="175">
        <f t="shared" si="99"/>
        <v>0</v>
      </c>
      <c r="IKE101" s="175">
        <f t="shared" si="99"/>
        <v>0</v>
      </c>
      <c r="IKF101" s="175">
        <f t="shared" si="99"/>
        <v>0</v>
      </c>
      <c r="IKG101" s="175">
        <f t="shared" si="99"/>
        <v>0</v>
      </c>
      <c r="IKH101" s="175">
        <f t="shared" si="99"/>
        <v>0</v>
      </c>
      <c r="IKI101" s="175">
        <f t="shared" si="99"/>
        <v>0</v>
      </c>
      <c r="IKJ101" s="175">
        <f t="shared" si="99"/>
        <v>0</v>
      </c>
      <c r="IKK101" s="175">
        <f t="shared" si="99"/>
        <v>0</v>
      </c>
      <c r="IKL101" s="175">
        <f t="shared" si="99"/>
        <v>0</v>
      </c>
      <c r="IKM101" s="175">
        <f t="shared" si="99"/>
        <v>0</v>
      </c>
      <c r="IKN101" s="175">
        <f t="shared" si="99"/>
        <v>0</v>
      </c>
      <c r="IKO101" s="175">
        <f t="shared" si="99"/>
        <v>0</v>
      </c>
      <c r="IKP101" s="175">
        <f t="shared" si="99"/>
        <v>0</v>
      </c>
      <c r="IKQ101" s="175">
        <f t="shared" si="99"/>
        <v>0</v>
      </c>
      <c r="IKR101" s="175">
        <f t="shared" si="99"/>
        <v>0</v>
      </c>
      <c r="IKS101" s="175">
        <f t="shared" si="99"/>
        <v>0</v>
      </c>
      <c r="IKT101" s="175">
        <f t="shared" si="99"/>
        <v>0</v>
      </c>
      <c r="IKU101" s="175">
        <f t="shared" ref="IKU101:INF101" si="100">(COUNT(IKU2:IKU86)+COUNTIF(IKU2:IKU86,"OK")+COUNTIF(IKU2:IKU86,"FÉRIAS")+COUNTIF(IKU2:IKU86,"SÁBADO")+COUNTIF(IKU2:IKU86,"DOMINGO")+COUNTIF(IKU2:IKU86,"SEM PRODUÇÃO")+COUNTIF(IKU2:IKU86,"FERIADO")+COUNTIF(IKU2:IKU86,0)+COUNTIF(IKU2:IKU86,"KO")+COUNTIF(IKU2:IKU86,"N/A"))/80</f>
        <v>0</v>
      </c>
      <c r="IKV101" s="175">
        <f t="shared" si="100"/>
        <v>0</v>
      </c>
      <c r="IKW101" s="175">
        <f t="shared" si="100"/>
        <v>0</v>
      </c>
      <c r="IKX101" s="175">
        <f t="shared" si="100"/>
        <v>0</v>
      </c>
      <c r="IKY101" s="175">
        <f t="shared" si="100"/>
        <v>0</v>
      </c>
      <c r="IKZ101" s="175">
        <f t="shared" si="100"/>
        <v>0</v>
      </c>
      <c r="ILA101" s="175">
        <f t="shared" si="100"/>
        <v>0</v>
      </c>
      <c r="ILB101" s="175">
        <f t="shared" si="100"/>
        <v>0</v>
      </c>
      <c r="ILC101" s="175">
        <f t="shared" si="100"/>
        <v>0</v>
      </c>
      <c r="ILD101" s="175">
        <f t="shared" si="100"/>
        <v>0</v>
      </c>
      <c r="ILE101" s="175">
        <f t="shared" si="100"/>
        <v>0</v>
      </c>
      <c r="ILF101" s="175">
        <f t="shared" si="100"/>
        <v>0</v>
      </c>
      <c r="ILG101" s="175">
        <f t="shared" si="100"/>
        <v>0</v>
      </c>
      <c r="ILH101" s="175">
        <f t="shared" si="100"/>
        <v>0</v>
      </c>
      <c r="ILI101" s="175">
        <f t="shared" si="100"/>
        <v>0</v>
      </c>
      <c r="ILJ101" s="175">
        <f t="shared" si="100"/>
        <v>0</v>
      </c>
      <c r="ILK101" s="175">
        <f t="shared" si="100"/>
        <v>0</v>
      </c>
      <c r="ILL101" s="175">
        <f t="shared" si="100"/>
        <v>0</v>
      </c>
      <c r="ILM101" s="175">
        <f t="shared" si="100"/>
        <v>0</v>
      </c>
      <c r="ILN101" s="175">
        <f t="shared" si="100"/>
        <v>0</v>
      </c>
      <c r="ILO101" s="175">
        <f t="shared" si="100"/>
        <v>0</v>
      </c>
      <c r="ILP101" s="175">
        <f t="shared" si="100"/>
        <v>0</v>
      </c>
      <c r="ILQ101" s="175">
        <f t="shared" si="100"/>
        <v>0</v>
      </c>
      <c r="ILR101" s="175">
        <f t="shared" si="100"/>
        <v>0</v>
      </c>
      <c r="ILS101" s="175">
        <f t="shared" si="100"/>
        <v>0</v>
      </c>
      <c r="ILT101" s="175">
        <f t="shared" si="100"/>
        <v>0</v>
      </c>
      <c r="ILU101" s="175">
        <f t="shared" si="100"/>
        <v>0</v>
      </c>
      <c r="ILV101" s="175">
        <f t="shared" si="100"/>
        <v>0</v>
      </c>
      <c r="ILW101" s="175">
        <f t="shared" si="100"/>
        <v>0</v>
      </c>
      <c r="ILX101" s="175">
        <f t="shared" si="100"/>
        <v>0</v>
      </c>
      <c r="ILY101" s="175">
        <f t="shared" si="100"/>
        <v>0</v>
      </c>
      <c r="ILZ101" s="175">
        <f t="shared" si="100"/>
        <v>0</v>
      </c>
      <c r="IMA101" s="175">
        <f t="shared" si="100"/>
        <v>0</v>
      </c>
      <c r="IMB101" s="175">
        <f t="shared" si="100"/>
        <v>0</v>
      </c>
      <c r="IMC101" s="175">
        <f t="shared" si="100"/>
        <v>0</v>
      </c>
      <c r="IMD101" s="175">
        <f t="shared" si="100"/>
        <v>0</v>
      </c>
      <c r="IME101" s="175">
        <f t="shared" si="100"/>
        <v>0</v>
      </c>
      <c r="IMF101" s="175">
        <f t="shared" si="100"/>
        <v>0</v>
      </c>
      <c r="IMG101" s="175">
        <f t="shared" si="100"/>
        <v>0</v>
      </c>
      <c r="IMH101" s="175">
        <f t="shared" si="100"/>
        <v>0</v>
      </c>
      <c r="IMI101" s="175">
        <f t="shared" si="100"/>
        <v>0</v>
      </c>
      <c r="IMJ101" s="175">
        <f t="shared" si="100"/>
        <v>0</v>
      </c>
      <c r="IMK101" s="175">
        <f t="shared" si="100"/>
        <v>0</v>
      </c>
      <c r="IML101" s="175">
        <f t="shared" si="100"/>
        <v>0</v>
      </c>
      <c r="IMM101" s="175">
        <f t="shared" si="100"/>
        <v>0</v>
      </c>
      <c r="IMN101" s="175">
        <f t="shared" si="100"/>
        <v>0</v>
      </c>
      <c r="IMO101" s="175">
        <f t="shared" si="100"/>
        <v>0</v>
      </c>
      <c r="IMP101" s="175">
        <f t="shared" si="100"/>
        <v>0</v>
      </c>
      <c r="IMQ101" s="175">
        <f t="shared" si="100"/>
        <v>0</v>
      </c>
      <c r="IMR101" s="175">
        <f t="shared" si="100"/>
        <v>0</v>
      </c>
      <c r="IMS101" s="175">
        <f t="shared" si="100"/>
        <v>0</v>
      </c>
      <c r="IMT101" s="175">
        <f t="shared" si="100"/>
        <v>0</v>
      </c>
      <c r="IMU101" s="175">
        <f t="shared" si="100"/>
        <v>0</v>
      </c>
      <c r="IMV101" s="175">
        <f t="shared" si="100"/>
        <v>0</v>
      </c>
      <c r="IMW101" s="175">
        <f t="shared" si="100"/>
        <v>0</v>
      </c>
      <c r="IMX101" s="175">
        <f t="shared" si="100"/>
        <v>0</v>
      </c>
      <c r="IMY101" s="175">
        <f t="shared" si="100"/>
        <v>0</v>
      </c>
      <c r="IMZ101" s="175">
        <f t="shared" si="100"/>
        <v>0</v>
      </c>
      <c r="INA101" s="175">
        <f t="shared" si="100"/>
        <v>0</v>
      </c>
      <c r="INB101" s="175">
        <f t="shared" si="100"/>
        <v>0</v>
      </c>
      <c r="INC101" s="175">
        <f t="shared" si="100"/>
        <v>0</v>
      </c>
      <c r="IND101" s="175">
        <f t="shared" si="100"/>
        <v>0</v>
      </c>
      <c r="INE101" s="175">
        <f t="shared" si="100"/>
        <v>0</v>
      </c>
      <c r="INF101" s="175">
        <f t="shared" si="100"/>
        <v>0</v>
      </c>
      <c r="ING101" s="175">
        <f t="shared" ref="ING101:IPR101" si="101">(COUNT(ING2:ING86)+COUNTIF(ING2:ING86,"OK")+COUNTIF(ING2:ING86,"FÉRIAS")+COUNTIF(ING2:ING86,"SÁBADO")+COUNTIF(ING2:ING86,"DOMINGO")+COUNTIF(ING2:ING86,"SEM PRODUÇÃO")+COUNTIF(ING2:ING86,"FERIADO")+COUNTIF(ING2:ING86,0)+COUNTIF(ING2:ING86,"KO")+COUNTIF(ING2:ING86,"N/A"))/80</f>
        <v>0</v>
      </c>
      <c r="INH101" s="175">
        <f t="shared" si="101"/>
        <v>0</v>
      </c>
      <c r="INI101" s="175">
        <f t="shared" si="101"/>
        <v>0</v>
      </c>
      <c r="INJ101" s="175">
        <f t="shared" si="101"/>
        <v>0</v>
      </c>
      <c r="INK101" s="175">
        <f t="shared" si="101"/>
        <v>0</v>
      </c>
      <c r="INL101" s="175">
        <f t="shared" si="101"/>
        <v>0</v>
      </c>
      <c r="INM101" s="175">
        <f t="shared" si="101"/>
        <v>0</v>
      </c>
      <c r="INN101" s="175">
        <f t="shared" si="101"/>
        <v>0</v>
      </c>
      <c r="INO101" s="175">
        <f t="shared" si="101"/>
        <v>0</v>
      </c>
      <c r="INP101" s="175">
        <f t="shared" si="101"/>
        <v>0</v>
      </c>
      <c r="INQ101" s="175">
        <f t="shared" si="101"/>
        <v>0</v>
      </c>
      <c r="INR101" s="175">
        <f t="shared" si="101"/>
        <v>0</v>
      </c>
      <c r="INS101" s="175">
        <f t="shared" si="101"/>
        <v>0</v>
      </c>
      <c r="INT101" s="175">
        <f t="shared" si="101"/>
        <v>0</v>
      </c>
      <c r="INU101" s="175">
        <f t="shared" si="101"/>
        <v>0</v>
      </c>
      <c r="INV101" s="175">
        <f t="shared" si="101"/>
        <v>0</v>
      </c>
      <c r="INW101" s="175">
        <f t="shared" si="101"/>
        <v>0</v>
      </c>
      <c r="INX101" s="175">
        <f t="shared" si="101"/>
        <v>0</v>
      </c>
      <c r="INY101" s="175">
        <f t="shared" si="101"/>
        <v>0</v>
      </c>
      <c r="INZ101" s="175">
        <f t="shared" si="101"/>
        <v>0</v>
      </c>
      <c r="IOA101" s="175">
        <f t="shared" si="101"/>
        <v>0</v>
      </c>
      <c r="IOB101" s="175">
        <f t="shared" si="101"/>
        <v>0</v>
      </c>
      <c r="IOC101" s="175">
        <f t="shared" si="101"/>
        <v>0</v>
      </c>
      <c r="IOD101" s="175">
        <f t="shared" si="101"/>
        <v>0</v>
      </c>
      <c r="IOE101" s="175">
        <f t="shared" si="101"/>
        <v>0</v>
      </c>
      <c r="IOF101" s="175">
        <f t="shared" si="101"/>
        <v>0</v>
      </c>
      <c r="IOG101" s="175">
        <f t="shared" si="101"/>
        <v>0</v>
      </c>
      <c r="IOH101" s="175">
        <f t="shared" si="101"/>
        <v>0</v>
      </c>
      <c r="IOI101" s="175">
        <f t="shared" si="101"/>
        <v>0</v>
      </c>
      <c r="IOJ101" s="175">
        <f t="shared" si="101"/>
        <v>0</v>
      </c>
      <c r="IOK101" s="175">
        <f t="shared" si="101"/>
        <v>0</v>
      </c>
      <c r="IOL101" s="175">
        <f t="shared" si="101"/>
        <v>0</v>
      </c>
      <c r="IOM101" s="175">
        <f t="shared" si="101"/>
        <v>0</v>
      </c>
      <c r="ION101" s="175">
        <f t="shared" si="101"/>
        <v>0</v>
      </c>
      <c r="IOO101" s="175">
        <f t="shared" si="101"/>
        <v>0</v>
      </c>
      <c r="IOP101" s="175">
        <f t="shared" si="101"/>
        <v>0</v>
      </c>
      <c r="IOQ101" s="175">
        <f t="shared" si="101"/>
        <v>0</v>
      </c>
      <c r="IOR101" s="175">
        <f t="shared" si="101"/>
        <v>0</v>
      </c>
      <c r="IOS101" s="175">
        <f t="shared" si="101"/>
        <v>0</v>
      </c>
      <c r="IOT101" s="175">
        <f t="shared" si="101"/>
        <v>0</v>
      </c>
      <c r="IOU101" s="175">
        <f t="shared" si="101"/>
        <v>0</v>
      </c>
      <c r="IOV101" s="175">
        <f t="shared" si="101"/>
        <v>0</v>
      </c>
      <c r="IOW101" s="175">
        <f t="shared" si="101"/>
        <v>0</v>
      </c>
      <c r="IOX101" s="175">
        <f t="shared" si="101"/>
        <v>0</v>
      </c>
      <c r="IOY101" s="175">
        <f t="shared" si="101"/>
        <v>0</v>
      </c>
      <c r="IOZ101" s="175">
        <f t="shared" si="101"/>
        <v>0</v>
      </c>
      <c r="IPA101" s="175">
        <f t="shared" si="101"/>
        <v>0</v>
      </c>
      <c r="IPB101" s="175">
        <f t="shared" si="101"/>
        <v>0</v>
      </c>
      <c r="IPC101" s="175">
        <f t="shared" si="101"/>
        <v>0</v>
      </c>
      <c r="IPD101" s="175">
        <f t="shared" si="101"/>
        <v>0</v>
      </c>
      <c r="IPE101" s="175">
        <f t="shared" si="101"/>
        <v>0</v>
      </c>
      <c r="IPF101" s="175">
        <f t="shared" si="101"/>
        <v>0</v>
      </c>
      <c r="IPG101" s="175">
        <f t="shared" si="101"/>
        <v>0</v>
      </c>
      <c r="IPH101" s="175">
        <f t="shared" si="101"/>
        <v>0</v>
      </c>
      <c r="IPI101" s="175">
        <f t="shared" si="101"/>
        <v>0</v>
      </c>
      <c r="IPJ101" s="175">
        <f t="shared" si="101"/>
        <v>0</v>
      </c>
      <c r="IPK101" s="175">
        <f t="shared" si="101"/>
        <v>0</v>
      </c>
      <c r="IPL101" s="175">
        <f t="shared" si="101"/>
        <v>0</v>
      </c>
      <c r="IPM101" s="175">
        <f t="shared" si="101"/>
        <v>0</v>
      </c>
      <c r="IPN101" s="175">
        <f t="shared" si="101"/>
        <v>0</v>
      </c>
      <c r="IPO101" s="175">
        <f t="shared" si="101"/>
        <v>0</v>
      </c>
      <c r="IPP101" s="175">
        <f t="shared" si="101"/>
        <v>0</v>
      </c>
      <c r="IPQ101" s="175">
        <f t="shared" si="101"/>
        <v>0</v>
      </c>
      <c r="IPR101" s="175">
        <f t="shared" si="101"/>
        <v>0</v>
      </c>
      <c r="IPS101" s="175">
        <f t="shared" ref="IPS101:ISD101" si="102">(COUNT(IPS2:IPS86)+COUNTIF(IPS2:IPS86,"OK")+COUNTIF(IPS2:IPS86,"FÉRIAS")+COUNTIF(IPS2:IPS86,"SÁBADO")+COUNTIF(IPS2:IPS86,"DOMINGO")+COUNTIF(IPS2:IPS86,"SEM PRODUÇÃO")+COUNTIF(IPS2:IPS86,"FERIADO")+COUNTIF(IPS2:IPS86,0)+COUNTIF(IPS2:IPS86,"KO")+COUNTIF(IPS2:IPS86,"N/A"))/80</f>
        <v>0</v>
      </c>
      <c r="IPT101" s="175">
        <f t="shared" si="102"/>
        <v>0</v>
      </c>
      <c r="IPU101" s="175">
        <f t="shared" si="102"/>
        <v>0</v>
      </c>
      <c r="IPV101" s="175">
        <f t="shared" si="102"/>
        <v>0</v>
      </c>
      <c r="IPW101" s="175">
        <f t="shared" si="102"/>
        <v>0</v>
      </c>
      <c r="IPX101" s="175">
        <f t="shared" si="102"/>
        <v>0</v>
      </c>
      <c r="IPY101" s="175">
        <f t="shared" si="102"/>
        <v>0</v>
      </c>
      <c r="IPZ101" s="175">
        <f t="shared" si="102"/>
        <v>0</v>
      </c>
      <c r="IQA101" s="175">
        <f t="shared" si="102"/>
        <v>0</v>
      </c>
      <c r="IQB101" s="175">
        <f t="shared" si="102"/>
        <v>0</v>
      </c>
      <c r="IQC101" s="175">
        <f t="shared" si="102"/>
        <v>0</v>
      </c>
      <c r="IQD101" s="175">
        <f t="shared" si="102"/>
        <v>0</v>
      </c>
      <c r="IQE101" s="175">
        <f t="shared" si="102"/>
        <v>0</v>
      </c>
      <c r="IQF101" s="175">
        <f t="shared" si="102"/>
        <v>0</v>
      </c>
      <c r="IQG101" s="175">
        <f t="shared" si="102"/>
        <v>0</v>
      </c>
      <c r="IQH101" s="175">
        <f t="shared" si="102"/>
        <v>0</v>
      </c>
      <c r="IQI101" s="175">
        <f t="shared" si="102"/>
        <v>0</v>
      </c>
      <c r="IQJ101" s="175">
        <f t="shared" si="102"/>
        <v>0</v>
      </c>
      <c r="IQK101" s="175">
        <f t="shared" si="102"/>
        <v>0</v>
      </c>
      <c r="IQL101" s="175">
        <f t="shared" si="102"/>
        <v>0</v>
      </c>
      <c r="IQM101" s="175">
        <f t="shared" si="102"/>
        <v>0</v>
      </c>
      <c r="IQN101" s="175">
        <f t="shared" si="102"/>
        <v>0</v>
      </c>
      <c r="IQO101" s="175">
        <f t="shared" si="102"/>
        <v>0</v>
      </c>
      <c r="IQP101" s="175">
        <f t="shared" si="102"/>
        <v>0</v>
      </c>
      <c r="IQQ101" s="175">
        <f t="shared" si="102"/>
        <v>0</v>
      </c>
      <c r="IQR101" s="175">
        <f t="shared" si="102"/>
        <v>0</v>
      </c>
      <c r="IQS101" s="175">
        <f t="shared" si="102"/>
        <v>0</v>
      </c>
      <c r="IQT101" s="175">
        <f t="shared" si="102"/>
        <v>0</v>
      </c>
      <c r="IQU101" s="175">
        <f t="shared" si="102"/>
        <v>0</v>
      </c>
      <c r="IQV101" s="175">
        <f t="shared" si="102"/>
        <v>0</v>
      </c>
      <c r="IQW101" s="175">
        <f t="shared" si="102"/>
        <v>0</v>
      </c>
      <c r="IQX101" s="175">
        <f t="shared" si="102"/>
        <v>0</v>
      </c>
      <c r="IQY101" s="175">
        <f t="shared" si="102"/>
        <v>0</v>
      </c>
      <c r="IQZ101" s="175">
        <f t="shared" si="102"/>
        <v>0</v>
      </c>
      <c r="IRA101" s="175">
        <f t="shared" si="102"/>
        <v>0</v>
      </c>
      <c r="IRB101" s="175">
        <f t="shared" si="102"/>
        <v>0</v>
      </c>
      <c r="IRC101" s="175">
        <f t="shared" si="102"/>
        <v>0</v>
      </c>
      <c r="IRD101" s="175">
        <f t="shared" si="102"/>
        <v>0</v>
      </c>
      <c r="IRE101" s="175">
        <f t="shared" si="102"/>
        <v>0</v>
      </c>
      <c r="IRF101" s="175">
        <f t="shared" si="102"/>
        <v>0</v>
      </c>
      <c r="IRG101" s="175">
        <f t="shared" si="102"/>
        <v>0</v>
      </c>
      <c r="IRH101" s="175">
        <f t="shared" si="102"/>
        <v>0</v>
      </c>
      <c r="IRI101" s="175">
        <f t="shared" si="102"/>
        <v>0</v>
      </c>
      <c r="IRJ101" s="175">
        <f t="shared" si="102"/>
        <v>0</v>
      </c>
      <c r="IRK101" s="175">
        <f t="shared" si="102"/>
        <v>0</v>
      </c>
      <c r="IRL101" s="175">
        <f t="shared" si="102"/>
        <v>0</v>
      </c>
      <c r="IRM101" s="175">
        <f t="shared" si="102"/>
        <v>0</v>
      </c>
      <c r="IRN101" s="175">
        <f t="shared" si="102"/>
        <v>0</v>
      </c>
      <c r="IRO101" s="175">
        <f t="shared" si="102"/>
        <v>0</v>
      </c>
      <c r="IRP101" s="175">
        <f t="shared" si="102"/>
        <v>0</v>
      </c>
      <c r="IRQ101" s="175">
        <f t="shared" si="102"/>
        <v>0</v>
      </c>
      <c r="IRR101" s="175">
        <f t="shared" si="102"/>
        <v>0</v>
      </c>
      <c r="IRS101" s="175">
        <f t="shared" si="102"/>
        <v>0</v>
      </c>
      <c r="IRT101" s="175">
        <f t="shared" si="102"/>
        <v>0</v>
      </c>
      <c r="IRU101" s="175">
        <f t="shared" si="102"/>
        <v>0</v>
      </c>
      <c r="IRV101" s="175">
        <f t="shared" si="102"/>
        <v>0</v>
      </c>
      <c r="IRW101" s="175">
        <f t="shared" si="102"/>
        <v>0</v>
      </c>
      <c r="IRX101" s="175">
        <f t="shared" si="102"/>
        <v>0</v>
      </c>
      <c r="IRY101" s="175">
        <f t="shared" si="102"/>
        <v>0</v>
      </c>
      <c r="IRZ101" s="175">
        <f t="shared" si="102"/>
        <v>0</v>
      </c>
      <c r="ISA101" s="175">
        <f t="shared" si="102"/>
        <v>0</v>
      </c>
      <c r="ISB101" s="175">
        <f t="shared" si="102"/>
        <v>0</v>
      </c>
      <c r="ISC101" s="175">
        <f t="shared" si="102"/>
        <v>0</v>
      </c>
      <c r="ISD101" s="175">
        <f t="shared" si="102"/>
        <v>0</v>
      </c>
      <c r="ISE101" s="175">
        <f t="shared" ref="ISE101:IUP101" si="103">(COUNT(ISE2:ISE86)+COUNTIF(ISE2:ISE86,"OK")+COUNTIF(ISE2:ISE86,"FÉRIAS")+COUNTIF(ISE2:ISE86,"SÁBADO")+COUNTIF(ISE2:ISE86,"DOMINGO")+COUNTIF(ISE2:ISE86,"SEM PRODUÇÃO")+COUNTIF(ISE2:ISE86,"FERIADO")+COUNTIF(ISE2:ISE86,0)+COUNTIF(ISE2:ISE86,"KO")+COUNTIF(ISE2:ISE86,"N/A"))/80</f>
        <v>0</v>
      </c>
      <c r="ISF101" s="175">
        <f t="shared" si="103"/>
        <v>0</v>
      </c>
      <c r="ISG101" s="175">
        <f t="shared" si="103"/>
        <v>0</v>
      </c>
      <c r="ISH101" s="175">
        <f t="shared" si="103"/>
        <v>0</v>
      </c>
      <c r="ISI101" s="175">
        <f t="shared" si="103"/>
        <v>0</v>
      </c>
      <c r="ISJ101" s="175">
        <f t="shared" si="103"/>
        <v>0</v>
      </c>
      <c r="ISK101" s="175">
        <f t="shared" si="103"/>
        <v>0</v>
      </c>
      <c r="ISL101" s="175">
        <f t="shared" si="103"/>
        <v>0</v>
      </c>
      <c r="ISM101" s="175">
        <f t="shared" si="103"/>
        <v>0</v>
      </c>
      <c r="ISN101" s="175">
        <f t="shared" si="103"/>
        <v>0</v>
      </c>
      <c r="ISO101" s="175">
        <f t="shared" si="103"/>
        <v>0</v>
      </c>
      <c r="ISP101" s="175">
        <f t="shared" si="103"/>
        <v>0</v>
      </c>
      <c r="ISQ101" s="175">
        <f t="shared" si="103"/>
        <v>0</v>
      </c>
      <c r="ISR101" s="175">
        <f t="shared" si="103"/>
        <v>0</v>
      </c>
      <c r="ISS101" s="175">
        <f t="shared" si="103"/>
        <v>0</v>
      </c>
      <c r="IST101" s="175">
        <f t="shared" si="103"/>
        <v>0</v>
      </c>
      <c r="ISU101" s="175">
        <f t="shared" si="103"/>
        <v>0</v>
      </c>
      <c r="ISV101" s="175">
        <f t="shared" si="103"/>
        <v>0</v>
      </c>
      <c r="ISW101" s="175">
        <f t="shared" si="103"/>
        <v>0</v>
      </c>
      <c r="ISX101" s="175">
        <f t="shared" si="103"/>
        <v>0</v>
      </c>
      <c r="ISY101" s="175">
        <f t="shared" si="103"/>
        <v>0</v>
      </c>
      <c r="ISZ101" s="175">
        <f t="shared" si="103"/>
        <v>0</v>
      </c>
      <c r="ITA101" s="175">
        <f t="shared" si="103"/>
        <v>0</v>
      </c>
      <c r="ITB101" s="175">
        <f t="shared" si="103"/>
        <v>0</v>
      </c>
      <c r="ITC101" s="175">
        <f t="shared" si="103"/>
        <v>0</v>
      </c>
      <c r="ITD101" s="175">
        <f t="shared" si="103"/>
        <v>0</v>
      </c>
      <c r="ITE101" s="175">
        <f t="shared" si="103"/>
        <v>0</v>
      </c>
      <c r="ITF101" s="175">
        <f t="shared" si="103"/>
        <v>0</v>
      </c>
      <c r="ITG101" s="175">
        <f t="shared" si="103"/>
        <v>0</v>
      </c>
      <c r="ITH101" s="175">
        <f t="shared" si="103"/>
        <v>0</v>
      </c>
      <c r="ITI101" s="175">
        <f t="shared" si="103"/>
        <v>0</v>
      </c>
      <c r="ITJ101" s="175">
        <f t="shared" si="103"/>
        <v>0</v>
      </c>
      <c r="ITK101" s="175">
        <f t="shared" si="103"/>
        <v>0</v>
      </c>
      <c r="ITL101" s="175">
        <f t="shared" si="103"/>
        <v>0</v>
      </c>
      <c r="ITM101" s="175">
        <f t="shared" si="103"/>
        <v>0</v>
      </c>
      <c r="ITN101" s="175">
        <f t="shared" si="103"/>
        <v>0</v>
      </c>
      <c r="ITO101" s="175">
        <f t="shared" si="103"/>
        <v>0</v>
      </c>
      <c r="ITP101" s="175">
        <f t="shared" si="103"/>
        <v>0</v>
      </c>
      <c r="ITQ101" s="175">
        <f t="shared" si="103"/>
        <v>0</v>
      </c>
      <c r="ITR101" s="175">
        <f t="shared" si="103"/>
        <v>0</v>
      </c>
      <c r="ITS101" s="175">
        <f t="shared" si="103"/>
        <v>0</v>
      </c>
      <c r="ITT101" s="175">
        <f t="shared" si="103"/>
        <v>0</v>
      </c>
      <c r="ITU101" s="175">
        <f t="shared" si="103"/>
        <v>0</v>
      </c>
      <c r="ITV101" s="175">
        <f t="shared" si="103"/>
        <v>0</v>
      </c>
      <c r="ITW101" s="175">
        <f t="shared" si="103"/>
        <v>0</v>
      </c>
      <c r="ITX101" s="175">
        <f t="shared" si="103"/>
        <v>0</v>
      </c>
      <c r="ITY101" s="175">
        <f t="shared" si="103"/>
        <v>0</v>
      </c>
      <c r="ITZ101" s="175">
        <f t="shared" si="103"/>
        <v>0</v>
      </c>
      <c r="IUA101" s="175">
        <f t="shared" si="103"/>
        <v>0</v>
      </c>
      <c r="IUB101" s="175">
        <f t="shared" si="103"/>
        <v>0</v>
      </c>
      <c r="IUC101" s="175">
        <f t="shared" si="103"/>
        <v>0</v>
      </c>
      <c r="IUD101" s="175">
        <f t="shared" si="103"/>
        <v>0</v>
      </c>
      <c r="IUE101" s="175">
        <f t="shared" si="103"/>
        <v>0</v>
      </c>
      <c r="IUF101" s="175">
        <f t="shared" si="103"/>
        <v>0</v>
      </c>
      <c r="IUG101" s="175">
        <f t="shared" si="103"/>
        <v>0</v>
      </c>
      <c r="IUH101" s="175">
        <f t="shared" si="103"/>
        <v>0</v>
      </c>
      <c r="IUI101" s="175">
        <f t="shared" si="103"/>
        <v>0</v>
      </c>
      <c r="IUJ101" s="175">
        <f t="shared" si="103"/>
        <v>0</v>
      </c>
      <c r="IUK101" s="175">
        <f t="shared" si="103"/>
        <v>0</v>
      </c>
      <c r="IUL101" s="175">
        <f t="shared" si="103"/>
        <v>0</v>
      </c>
      <c r="IUM101" s="175">
        <f t="shared" si="103"/>
        <v>0</v>
      </c>
      <c r="IUN101" s="175">
        <f t="shared" si="103"/>
        <v>0</v>
      </c>
      <c r="IUO101" s="175">
        <f t="shared" si="103"/>
        <v>0</v>
      </c>
      <c r="IUP101" s="175">
        <f t="shared" si="103"/>
        <v>0</v>
      </c>
      <c r="IUQ101" s="175">
        <f t="shared" ref="IUQ101:IXB101" si="104">(COUNT(IUQ2:IUQ86)+COUNTIF(IUQ2:IUQ86,"OK")+COUNTIF(IUQ2:IUQ86,"FÉRIAS")+COUNTIF(IUQ2:IUQ86,"SÁBADO")+COUNTIF(IUQ2:IUQ86,"DOMINGO")+COUNTIF(IUQ2:IUQ86,"SEM PRODUÇÃO")+COUNTIF(IUQ2:IUQ86,"FERIADO")+COUNTIF(IUQ2:IUQ86,0)+COUNTIF(IUQ2:IUQ86,"KO")+COUNTIF(IUQ2:IUQ86,"N/A"))/80</f>
        <v>0</v>
      </c>
      <c r="IUR101" s="175">
        <f t="shared" si="104"/>
        <v>0</v>
      </c>
      <c r="IUS101" s="175">
        <f t="shared" si="104"/>
        <v>0</v>
      </c>
      <c r="IUT101" s="175">
        <f t="shared" si="104"/>
        <v>0</v>
      </c>
      <c r="IUU101" s="175">
        <f t="shared" si="104"/>
        <v>0</v>
      </c>
      <c r="IUV101" s="175">
        <f t="shared" si="104"/>
        <v>0</v>
      </c>
      <c r="IUW101" s="175">
        <f t="shared" si="104"/>
        <v>0</v>
      </c>
      <c r="IUX101" s="175">
        <f t="shared" si="104"/>
        <v>0</v>
      </c>
      <c r="IUY101" s="175">
        <f t="shared" si="104"/>
        <v>0</v>
      </c>
      <c r="IUZ101" s="175">
        <f t="shared" si="104"/>
        <v>0</v>
      </c>
      <c r="IVA101" s="175">
        <f t="shared" si="104"/>
        <v>0</v>
      </c>
      <c r="IVB101" s="175">
        <f t="shared" si="104"/>
        <v>0</v>
      </c>
      <c r="IVC101" s="175">
        <f t="shared" si="104"/>
        <v>0</v>
      </c>
      <c r="IVD101" s="175">
        <f t="shared" si="104"/>
        <v>0</v>
      </c>
      <c r="IVE101" s="175">
        <f t="shared" si="104"/>
        <v>0</v>
      </c>
      <c r="IVF101" s="175">
        <f t="shared" si="104"/>
        <v>0</v>
      </c>
      <c r="IVG101" s="175">
        <f t="shared" si="104"/>
        <v>0</v>
      </c>
      <c r="IVH101" s="175">
        <f t="shared" si="104"/>
        <v>0</v>
      </c>
      <c r="IVI101" s="175">
        <f t="shared" si="104"/>
        <v>0</v>
      </c>
      <c r="IVJ101" s="175">
        <f t="shared" si="104"/>
        <v>0</v>
      </c>
      <c r="IVK101" s="175">
        <f t="shared" si="104"/>
        <v>0</v>
      </c>
      <c r="IVL101" s="175">
        <f t="shared" si="104"/>
        <v>0</v>
      </c>
      <c r="IVM101" s="175">
        <f t="shared" si="104"/>
        <v>0</v>
      </c>
      <c r="IVN101" s="175">
        <f t="shared" si="104"/>
        <v>0</v>
      </c>
      <c r="IVO101" s="175">
        <f t="shared" si="104"/>
        <v>0</v>
      </c>
      <c r="IVP101" s="175">
        <f t="shared" si="104"/>
        <v>0</v>
      </c>
      <c r="IVQ101" s="175">
        <f t="shared" si="104"/>
        <v>0</v>
      </c>
      <c r="IVR101" s="175">
        <f t="shared" si="104"/>
        <v>0</v>
      </c>
      <c r="IVS101" s="175">
        <f t="shared" si="104"/>
        <v>0</v>
      </c>
      <c r="IVT101" s="175">
        <f t="shared" si="104"/>
        <v>0</v>
      </c>
      <c r="IVU101" s="175">
        <f t="shared" si="104"/>
        <v>0</v>
      </c>
      <c r="IVV101" s="175">
        <f t="shared" si="104"/>
        <v>0</v>
      </c>
      <c r="IVW101" s="175">
        <f t="shared" si="104"/>
        <v>0</v>
      </c>
      <c r="IVX101" s="175">
        <f t="shared" si="104"/>
        <v>0</v>
      </c>
      <c r="IVY101" s="175">
        <f t="shared" si="104"/>
        <v>0</v>
      </c>
      <c r="IVZ101" s="175">
        <f t="shared" si="104"/>
        <v>0</v>
      </c>
      <c r="IWA101" s="175">
        <f t="shared" si="104"/>
        <v>0</v>
      </c>
      <c r="IWB101" s="175">
        <f t="shared" si="104"/>
        <v>0</v>
      </c>
      <c r="IWC101" s="175">
        <f t="shared" si="104"/>
        <v>0</v>
      </c>
      <c r="IWD101" s="175">
        <f t="shared" si="104"/>
        <v>0</v>
      </c>
      <c r="IWE101" s="175">
        <f t="shared" si="104"/>
        <v>0</v>
      </c>
      <c r="IWF101" s="175">
        <f t="shared" si="104"/>
        <v>0</v>
      </c>
      <c r="IWG101" s="175">
        <f t="shared" si="104"/>
        <v>0</v>
      </c>
      <c r="IWH101" s="175">
        <f t="shared" si="104"/>
        <v>0</v>
      </c>
      <c r="IWI101" s="175">
        <f t="shared" si="104"/>
        <v>0</v>
      </c>
      <c r="IWJ101" s="175">
        <f t="shared" si="104"/>
        <v>0</v>
      </c>
      <c r="IWK101" s="175">
        <f t="shared" si="104"/>
        <v>0</v>
      </c>
      <c r="IWL101" s="175">
        <f t="shared" si="104"/>
        <v>0</v>
      </c>
      <c r="IWM101" s="175">
        <f t="shared" si="104"/>
        <v>0</v>
      </c>
      <c r="IWN101" s="175">
        <f t="shared" si="104"/>
        <v>0</v>
      </c>
      <c r="IWO101" s="175">
        <f t="shared" si="104"/>
        <v>0</v>
      </c>
      <c r="IWP101" s="175">
        <f t="shared" si="104"/>
        <v>0</v>
      </c>
      <c r="IWQ101" s="175">
        <f t="shared" si="104"/>
        <v>0</v>
      </c>
      <c r="IWR101" s="175">
        <f t="shared" si="104"/>
        <v>0</v>
      </c>
      <c r="IWS101" s="175">
        <f t="shared" si="104"/>
        <v>0</v>
      </c>
      <c r="IWT101" s="175">
        <f t="shared" si="104"/>
        <v>0</v>
      </c>
      <c r="IWU101" s="175">
        <f t="shared" si="104"/>
        <v>0</v>
      </c>
      <c r="IWV101" s="175">
        <f t="shared" si="104"/>
        <v>0</v>
      </c>
      <c r="IWW101" s="175">
        <f t="shared" si="104"/>
        <v>0</v>
      </c>
      <c r="IWX101" s="175">
        <f t="shared" si="104"/>
        <v>0</v>
      </c>
      <c r="IWY101" s="175">
        <f t="shared" si="104"/>
        <v>0</v>
      </c>
      <c r="IWZ101" s="175">
        <f t="shared" si="104"/>
        <v>0</v>
      </c>
      <c r="IXA101" s="175">
        <f t="shared" si="104"/>
        <v>0</v>
      </c>
      <c r="IXB101" s="175">
        <f t="shared" si="104"/>
        <v>0</v>
      </c>
      <c r="IXC101" s="175">
        <f t="shared" ref="IXC101:IZN101" si="105">(COUNT(IXC2:IXC86)+COUNTIF(IXC2:IXC86,"OK")+COUNTIF(IXC2:IXC86,"FÉRIAS")+COUNTIF(IXC2:IXC86,"SÁBADO")+COUNTIF(IXC2:IXC86,"DOMINGO")+COUNTIF(IXC2:IXC86,"SEM PRODUÇÃO")+COUNTIF(IXC2:IXC86,"FERIADO")+COUNTIF(IXC2:IXC86,0)+COUNTIF(IXC2:IXC86,"KO")+COUNTIF(IXC2:IXC86,"N/A"))/80</f>
        <v>0</v>
      </c>
      <c r="IXD101" s="175">
        <f t="shared" si="105"/>
        <v>0</v>
      </c>
      <c r="IXE101" s="175">
        <f t="shared" si="105"/>
        <v>0</v>
      </c>
      <c r="IXF101" s="175">
        <f t="shared" si="105"/>
        <v>0</v>
      </c>
      <c r="IXG101" s="175">
        <f t="shared" si="105"/>
        <v>0</v>
      </c>
      <c r="IXH101" s="175">
        <f t="shared" si="105"/>
        <v>0</v>
      </c>
      <c r="IXI101" s="175">
        <f t="shared" si="105"/>
        <v>0</v>
      </c>
      <c r="IXJ101" s="175">
        <f t="shared" si="105"/>
        <v>0</v>
      </c>
      <c r="IXK101" s="175">
        <f t="shared" si="105"/>
        <v>0</v>
      </c>
      <c r="IXL101" s="175">
        <f t="shared" si="105"/>
        <v>0</v>
      </c>
      <c r="IXM101" s="175">
        <f t="shared" si="105"/>
        <v>0</v>
      </c>
      <c r="IXN101" s="175">
        <f t="shared" si="105"/>
        <v>0</v>
      </c>
      <c r="IXO101" s="175">
        <f t="shared" si="105"/>
        <v>0</v>
      </c>
      <c r="IXP101" s="175">
        <f t="shared" si="105"/>
        <v>0</v>
      </c>
      <c r="IXQ101" s="175">
        <f t="shared" si="105"/>
        <v>0</v>
      </c>
      <c r="IXR101" s="175">
        <f t="shared" si="105"/>
        <v>0</v>
      </c>
      <c r="IXS101" s="175">
        <f t="shared" si="105"/>
        <v>0</v>
      </c>
      <c r="IXT101" s="175">
        <f t="shared" si="105"/>
        <v>0</v>
      </c>
      <c r="IXU101" s="175">
        <f t="shared" si="105"/>
        <v>0</v>
      </c>
      <c r="IXV101" s="175">
        <f t="shared" si="105"/>
        <v>0</v>
      </c>
      <c r="IXW101" s="175">
        <f t="shared" si="105"/>
        <v>0</v>
      </c>
      <c r="IXX101" s="175">
        <f t="shared" si="105"/>
        <v>0</v>
      </c>
      <c r="IXY101" s="175">
        <f t="shared" si="105"/>
        <v>0</v>
      </c>
      <c r="IXZ101" s="175">
        <f t="shared" si="105"/>
        <v>0</v>
      </c>
      <c r="IYA101" s="175">
        <f t="shared" si="105"/>
        <v>0</v>
      </c>
      <c r="IYB101" s="175">
        <f t="shared" si="105"/>
        <v>0</v>
      </c>
      <c r="IYC101" s="175">
        <f t="shared" si="105"/>
        <v>0</v>
      </c>
      <c r="IYD101" s="175">
        <f t="shared" si="105"/>
        <v>0</v>
      </c>
      <c r="IYE101" s="175">
        <f t="shared" si="105"/>
        <v>0</v>
      </c>
      <c r="IYF101" s="175">
        <f t="shared" si="105"/>
        <v>0</v>
      </c>
      <c r="IYG101" s="175">
        <f t="shared" si="105"/>
        <v>0</v>
      </c>
      <c r="IYH101" s="175">
        <f t="shared" si="105"/>
        <v>0</v>
      </c>
      <c r="IYI101" s="175">
        <f t="shared" si="105"/>
        <v>0</v>
      </c>
      <c r="IYJ101" s="175">
        <f t="shared" si="105"/>
        <v>0</v>
      </c>
      <c r="IYK101" s="175">
        <f t="shared" si="105"/>
        <v>0</v>
      </c>
      <c r="IYL101" s="175">
        <f t="shared" si="105"/>
        <v>0</v>
      </c>
      <c r="IYM101" s="175">
        <f t="shared" si="105"/>
        <v>0</v>
      </c>
      <c r="IYN101" s="175">
        <f t="shared" si="105"/>
        <v>0</v>
      </c>
      <c r="IYO101" s="175">
        <f t="shared" si="105"/>
        <v>0</v>
      </c>
      <c r="IYP101" s="175">
        <f t="shared" si="105"/>
        <v>0</v>
      </c>
      <c r="IYQ101" s="175">
        <f t="shared" si="105"/>
        <v>0</v>
      </c>
      <c r="IYR101" s="175">
        <f t="shared" si="105"/>
        <v>0</v>
      </c>
      <c r="IYS101" s="175">
        <f t="shared" si="105"/>
        <v>0</v>
      </c>
      <c r="IYT101" s="175">
        <f t="shared" si="105"/>
        <v>0</v>
      </c>
      <c r="IYU101" s="175">
        <f t="shared" si="105"/>
        <v>0</v>
      </c>
      <c r="IYV101" s="175">
        <f t="shared" si="105"/>
        <v>0</v>
      </c>
      <c r="IYW101" s="175">
        <f t="shared" si="105"/>
        <v>0</v>
      </c>
      <c r="IYX101" s="175">
        <f t="shared" si="105"/>
        <v>0</v>
      </c>
      <c r="IYY101" s="175">
        <f t="shared" si="105"/>
        <v>0</v>
      </c>
      <c r="IYZ101" s="175">
        <f t="shared" si="105"/>
        <v>0</v>
      </c>
      <c r="IZA101" s="175">
        <f t="shared" si="105"/>
        <v>0</v>
      </c>
      <c r="IZB101" s="175">
        <f t="shared" si="105"/>
        <v>0</v>
      </c>
      <c r="IZC101" s="175">
        <f t="shared" si="105"/>
        <v>0</v>
      </c>
      <c r="IZD101" s="175">
        <f t="shared" si="105"/>
        <v>0</v>
      </c>
      <c r="IZE101" s="175">
        <f t="shared" si="105"/>
        <v>0</v>
      </c>
      <c r="IZF101" s="175">
        <f t="shared" si="105"/>
        <v>0</v>
      </c>
      <c r="IZG101" s="175">
        <f t="shared" si="105"/>
        <v>0</v>
      </c>
      <c r="IZH101" s="175">
        <f t="shared" si="105"/>
        <v>0</v>
      </c>
      <c r="IZI101" s="175">
        <f t="shared" si="105"/>
        <v>0</v>
      </c>
      <c r="IZJ101" s="175">
        <f t="shared" si="105"/>
        <v>0</v>
      </c>
      <c r="IZK101" s="175">
        <f t="shared" si="105"/>
        <v>0</v>
      </c>
      <c r="IZL101" s="175">
        <f t="shared" si="105"/>
        <v>0</v>
      </c>
      <c r="IZM101" s="175">
        <f t="shared" si="105"/>
        <v>0</v>
      </c>
      <c r="IZN101" s="175">
        <f t="shared" si="105"/>
        <v>0</v>
      </c>
      <c r="IZO101" s="175">
        <f t="shared" ref="IZO101:JBZ101" si="106">(COUNT(IZO2:IZO86)+COUNTIF(IZO2:IZO86,"OK")+COUNTIF(IZO2:IZO86,"FÉRIAS")+COUNTIF(IZO2:IZO86,"SÁBADO")+COUNTIF(IZO2:IZO86,"DOMINGO")+COUNTIF(IZO2:IZO86,"SEM PRODUÇÃO")+COUNTIF(IZO2:IZO86,"FERIADO")+COUNTIF(IZO2:IZO86,0)+COUNTIF(IZO2:IZO86,"KO")+COUNTIF(IZO2:IZO86,"N/A"))/80</f>
        <v>0</v>
      </c>
      <c r="IZP101" s="175">
        <f t="shared" si="106"/>
        <v>0</v>
      </c>
      <c r="IZQ101" s="175">
        <f t="shared" si="106"/>
        <v>0</v>
      </c>
      <c r="IZR101" s="175">
        <f t="shared" si="106"/>
        <v>0</v>
      </c>
      <c r="IZS101" s="175">
        <f t="shared" si="106"/>
        <v>0</v>
      </c>
      <c r="IZT101" s="175">
        <f t="shared" si="106"/>
        <v>0</v>
      </c>
      <c r="IZU101" s="175">
        <f t="shared" si="106"/>
        <v>0</v>
      </c>
      <c r="IZV101" s="175">
        <f t="shared" si="106"/>
        <v>0</v>
      </c>
      <c r="IZW101" s="175">
        <f t="shared" si="106"/>
        <v>0</v>
      </c>
      <c r="IZX101" s="175">
        <f t="shared" si="106"/>
        <v>0</v>
      </c>
      <c r="IZY101" s="175">
        <f t="shared" si="106"/>
        <v>0</v>
      </c>
      <c r="IZZ101" s="175">
        <f t="shared" si="106"/>
        <v>0</v>
      </c>
      <c r="JAA101" s="175">
        <f t="shared" si="106"/>
        <v>0</v>
      </c>
      <c r="JAB101" s="175">
        <f t="shared" si="106"/>
        <v>0</v>
      </c>
      <c r="JAC101" s="175">
        <f t="shared" si="106"/>
        <v>0</v>
      </c>
      <c r="JAD101" s="175">
        <f t="shared" si="106"/>
        <v>0</v>
      </c>
      <c r="JAE101" s="175">
        <f t="shared" si="106"/>
        <v>0</v>
      </c>
      <c r="JAF101" s="175">
        <f t="shared" si="106"/>
        <v>0</v>
      </c>
      <c r="JAG101" s="175">
        <f t="shared" si="106"/>
        <v>0</v>
      </c>
      <c r="JAH101" s="175">
        <f t="shared" si="106"/>
        <v>0</v>
      </c>
      <c r="JAI101" s="175">
        <f t="shared" si="106"/>
        <v>0</v>
      </c>
      <c r="JAJ101" s="175">
        <f t="shared" si="106"/>
        <v>0</v>
      </c>
      <c r="JAK101" s="175">
        <f t="shared" si="106"/>
        <v>0</v>
      </c>
      <c r="JAL101" s="175">
        <f t="shared" si="106"/>
        <v>0</v>
      </c>
      <c r="JAM101" s="175">
        <f t="shared" si="106"/>
        <v>0</v>
      </c>
      <c r="JAN101" s="175">
        <f t="shared" si="106"/>
        <v>0</v>
      </c>
      <c r="JAO101" s="175">
        <f t="shared" si="106"/>
        <v>0</v>
      </c>
      <c r="JAP101" s="175">
        <f t="shared" si="106"/>
        <v>0</v>
      </c>
      <c r="JAQ101" s="175">
        <f t="shared" si="106"/>
        <v>0</v>
      </c>
      <c r="JAR101" s="175">
        <f t="shared" si="106"/>
        <v>0</v>
      </c>
      <c r="JAS101" s="175">
        <f t="shared" si="106"/>
        <v>0</v>
      </c>
      <c r="JAT101" s="175">
        <f t="shared" si="106"/>
        <v>0</v>
      </c>
      <c r="JAU101" s="175">
        <f t="shared" si="106"/>
        <v>0</v>
      </c>
      <c r="JAV101" s="175">
        <f t="shared" si="106"/>
        <v>0</v>
      </c>
      <c r="JAW101" s="175">
        <f t="shared" si="106"/>
        <v>0</v>
      </c>
      <c r="JAX101" s="175">
        <f t="shared" si="106"/>
        <v>0</v>
      </c>
      <c r="JAY101" s="175">
        <f t="shared" si="106"/>
        <v>0</v>
      </c>
      <c r="JAZ101" s="175">
        <f t="shared" si="106"/>
        <v>0</v>
      </c>
      <c r="JBA101" s="175">
        <f t="shared" si="106"/>
        <v>0</v>
      </c>
      <c r="JBB101" s="175">
        <f t="shared" si="106"/>
        <v>0</v>
      </c>
      <c r="JBC101" s="175">
        <f t="shared" si="106"/>
        <v>0</v>
      </c>
      <c r="JBD101" s="175">
        <f t="shared" si="106"/>
        <v>0</v>
      </c>
      <c r="JBE101" s="175">
        <f t="shared" si="106"/>
        <v>0</v>
      </c>
      <c r="JBF101" s="175">
        <f t="shared" si="106"/>
        <v>0</v>
      </c>
      <c r="JBG101" s="175">
        <f t="shared" si="106"/>
        <v>0</v>
      </c>
      <c r="JBH101" s="175">
        <f t="shared" si="106"/>
        <v>0</v>
      </c>
      <c r="JBI101" s="175">
        <f t="shared" si="106"/>
        <v>0</v>
      </c>
      <c r="JBJ101" s="175">
        <f t="shared" si="106"/>
        <v>0</v>
      </c>
      <c r="JBK101" s="175">
        <f t="shared" si="106"/>
        <v>0</v>
      </c>
      <c r="JBL101" s="175">
        <f t="shared" si="106"/>
        <v>0</v>
      </c>
      <c r="JBM101" s="175">
        <f t="shared" si="106"/>
        <v>0</v>
      </c>
      <c r="JBN101" s="175">
        <f t="shared" si="106"/>
        <v>0</v>
      </c>
      <c r="JBO101" s="175">
        <f t="shared" si="106"/>
        <v>0</v>
      </c>
      <c r="JBP101" s="175">
        <f t="shared" si="106"/>
        <v>0</v>
      </c>
      <c r="JBQ101" s="175">
        <f t="shared" si="106"/>
        <v>0</v>
      </c>
      <c r="JBR101" s="175">
        <f t="shared" si="106"/>
        <v>0</v>
      </c>
      <c r="JBS101" s="175">
        <f t="shared" si="106"/>
        <v>0</v>
      </c>
      <c r="JBT101" s="175">
        <f t="shared" si="106"/>
        <v>0</v>
      </c>
      <c r="JBU101" s="175">
        <f t="shared" si="106"/>
        <v>0</v>
      </c>
      <c r="JBV101" s="175">
        <f t="shared" si="106"/>
        <v>0</v>
      </c>
      <c r="JBW101" s="175">
        <f t="shared" si="106"/>
        <v>0</v>
      </c>
      <c r="JBX101" s="175">
        <f t="shared" si="106"/>
        <v>0</v>
      </c>
      <c r="JBY101" s="175">
        <f t="shared" si="106"/>
        <v>0</v>
      </c>
      <c r="JBZ101" s="175">
        <f t="shared" si="106"/>
        <v>0</v>
      </c>
      <c r="JCA101" s="175">
        <f t="shared" ref="JCA101:JEL101" si="107">(COUNT(JCA2:JCA86)+COUNTIF(JCA2:JCA86,"OK")+COUNTIF(JCA2:JCA86,"FÉRIAS")+COUNTIF(JCA2:JCA86,"SÁBADO")+COUNTIF(JCA2:JCA86,"DOMINGO")+COUNTIF(JCA2:JCA86,"SEM PRODUÇÃO")+COUNTIF(JCA2:JCA86,"FERIADO")+COUNTIF(JCA2:JCA86,0)+COUNTIF(JCA2:JCA86,"KO")+COUNTIF(JCA2:JCA86,"N/A"))/80</f>
        <v>0</v>
      </c>
      <c r="JCB101" s="175">
        <f t="shared" si="107"/>
        <v>0</v>
      </c>
      <c r="JCC101" s="175">
        <f t="shared" si="107"/>
        <v>0</v>
      </c>
      <c r="JCD101" s="175">
        <f t="shared" si="107"/>
        <v>0</v>
      </c>
      <c r="JCE101" s="175">
        <f t="shared" si="107"/>
        <v>0</v>
      </c>
      <c r="JCF101" s="175">
        <f t="shared" si="107"/>
        <v>0</v>
      </c>
      <c r="JCG101" s="175">
        <f t="shared" si="107"/>
        <v>0</v>
      </c>
      <c r="JCH101" s="175">
        <f t="shared" si="107"/>
        <v>0</v>
      </c>
      <c r="JCI101" s="175">
        <f t="shared" si="107"/>
        <v>0</v>
      </c>
      <c r="JCJ101" s="175">
        <f t="shared" si="107"/>
        <v>0</v>
      </c>
      <c r="JCK101" s="175">
        <f t="shared" si="107"/>
        <v>0</v>
      </c>
      <c r="JCL101" s="175">
        <f t="shared" si="107"/>
        <v>0</v>
      </c>
      <c r="JCM101" s="175">
        <f t="shared" si="107"/>
        <v>0</v>
      </c>
      <c r="JCN101" s="175">
        <f t="shared" si="107"/>
        <v>0</v>
      </c>
      <c r="JCO101" s="175">
        <f t="shared" si="107"/>
        <v>0</v>
      </c>
      <c r="JCP101" s="175">
        <f t="shared" si="107"/>
        <v>0</v>
      </c>
      <c r="JCQ101" s="175">
        <f t="shared" si="107"/>
        <v>0</v>
      </c>
      <c r="JCR101" s="175">
        <f t="shared" si="107"/>
        <v>0</v>
      </c>
      <c r="JCS101" s="175">
        <f t="shared" si="107"/>
        <v>0</v>
      </c>
      <c r="JCT101" s="175">
        <f t="shared" si="107"/>
        <v>0</v>
      </c>
      <c r="JCU101" s="175">
        <f t="shared" si="107"/>
        <v>0</v>
      </c>
      <c r="JCV101" s="175">
        <f t="shared" si="107"/>
        <v>0</v>
      </c>
      <c r="JCW101" s="175">
        <f t="shared" si="107"/>
        <v>0</v>
      </c>
      <c r="JCX101" s="175">
        <f t="shared" si="107"/>
        <v>0</v>
      </c>
      <c r="JCY101" s="175">
        <f t="shared" si="107"/>
        <v>0</v>
      </c>
      <c r="JCZ101" s="175">
        <f t="shared" si="107"/>
        <v>0</v>
      </c>
      <c r="JDA101" s="175">
        <f t="shared" si="107"/>
        <v>0</v>
      </c>
      <c r="JDB101" s="175">
        <f t="shared" si="107"/>
        <v>0</v>
      </c>
      <c r="JDC101" s="175">
        <f t="shared" si="107"/>
        <v>0</v>
      </c>
      <c r="JDD101" s="175">
        <f t="shared" si="107"/>
        <v>0</v>
      </c>
      <c r="JDE101" s="175">
        <f t="shared" si="107"/>
        <v>0</v>
      </c>
      <c r="JDF101" s="175">
        <f t="shared" si="107"/>
        <v>0</v>
      </c>
      <c r="JDG101" s="175">
        <f t="shared" si="107"/>
        <v>0</v>
      </c>
      <c r="JDH101" s="175">
        <f t="shared" si="107"/>
        <v>0</v>
      </c>
      <c r="JDI101" s="175">
        <f t="shared" si="107"/>
        <v>0</v>
      </c>
      <c r="JDJ101" s="175">
        <f t="shared" si="107"/>
        <v>0</v>
      </c>
      <c r="JDK101" s="175">
        <f t="shared" si="107"/>
        <v>0</v>
      </c>
      <c r="JDL101" s="175">
        <f t="shared" si="107"/>
        <v>0</v>
      </c>
      <c r="JDM101" s="175">
        <f t="shared" si="107"/>
        <v>0</v>
      </c>
      <c r="JDN101" s="175">
        <f t="shared" si="107"/>
        <v>0</v>
      </c>
      <c r="JDO101" s="175">
        <f t="shared" si="107"/>
        <v>0</v>
      </c>
      <c r="JDP101" s="175">
        <f t="shared" si="107"/>
        <v>0</v>
      </c>
      <c r="JDQ101" s="175">
        <f t="shared" si="107"/>
        <v>0</v>
      </c>
      <c r="JDR101" s="175">
        <f t="shared" si="107"/>
        <v>0</v>
      </c>
      <c r="JDS101" s="175">
        <f t="shared" si="107"/>
        <v>0</v>
      </c>
      <c r="JDT101" s="175">
        <f t="shared" si="107"/>
        <v>0</v>
      </c>
      <c r="JDU101" s="175">
        <f t="shared" si="107"/>
        <v>0</v>
      </c>
      <c r="JDV101" s="175">
        <f t="shared" si="107"/>
        <v>0</v>
      </c>
      <c r="JDW101" s="175">
        <f t="shared" si="107"/>
        <v>0</v>
      </c>
      <c r="JDX101" s="175">
        <f t="shared" si="107"/>
        <v>0</v>
      </c>
      <c r="JDY101" s="175">
        <f t="shared" si="107"/>
        <v>0</v>
      </c>
      <c r="JDZ101" s="175">
        <f t="shared" si="107"/>
        <v>0</v>
      </c>
      <c r="JEA101" s="175">
        <f t="shared" si="107"/>
        <v>0</v>
      </c>
      <c r="JEB101" s="175">
        <f t="shared" si="107"/>
        <v>0</v>
      </c>
      <c r="JEC101" s="175">
        <f t="shared" si="107"/>
        <v>0</v>
      </c>
      <c r="JED101" s="175">
        <f t="shared" si="107"/>
        <v>0</v>
      </c>
      <c r="JEE101" s="175">
        <f t="shared" si="107"/>
        <v>0</v>
      </c>
      <c r="JEF101" s="175">
        <f t="shared" si="107"/>
        <v>0</v>
      </c>
      <c r="JEG101" s="175">
        <f t="shared" si="107"/>
        <v>0</v>
      </c>
      <c r="JEH101" s="175">
        <f t="shared" si="107"/>
        <v>0</v>
      </c>
      <c r="JEI101" s="175">
        <f t="shared" si="107"/>
        <v>0</v>
      </c>
      <c r="JEJ101" s="175">
        <f t="shared" si="107"/>
        <v>0</v>
      </c>
      <c r="JEK101" s="175">
        <f t="shared" si="107"/>
        <v>0</v>
      </c>
      <c r="JEL101" s="175">
        <f t="shared" si="107"/>
        <v>0</v>
      </c>
      <c r="JEM101" s="175">
        <f t="shared" ref="JEM101:JGX101" si="108">(COUNT(JEM2:JEM86)+COUNTIF(JEM2:JEM86,"OK")+COUNTIF(JEM2:JEM86,"FÉRIAS")+COUNTIF(JEM2:JEM86,"SÁBADO")+COUNTIF(JEM2:JEM86,"DOMINGO")+COUNTIF(JEM2:JEM86,"SEM PRODUÇÃO")+COUNTIF(JEM2:JEM86,"FERIADO")+COUNTIF(JEM2:JEM86,0)+COUNTIF(JEM2:JEM86,"KO")+COUNTIF(JEM2:JEM86,"N/A"))/80</f>
        <v>0</v>
      </c>
      <c r="JEN101" s="175">
        <f t="shared" si="108"/>
        <v>0</v>
      </c>
      <c r="JEO101" s="175">
        <f t="shared" si="108"/>
        <v>0</v>
      </c>
      <c r="JEP101" s="175">
        <f t="shared" si="108"/>
        <v>0</v>
      </c>
      <c r="JEQ101" s="175">
        <f t="shared" si="108"/>
        <v>0</v>
      </c>
      <c r="JER101" s="175">
        <f t="shared" si="108"/>
        <v>0</v>
      </c>
      <c r="JES101" s="175">
        <f t="shared" si="108"/>
        <v>0</v>
      </c>
      <c r="JET101" s="175">
        <f t="shared" si="108"/>
        <v>0</v>
      </c>
      <c r="JEU101" s="175">
        <f t="shared" si="108"/>
        <v>0</v>
      </c>
      <c r="JEV101" s="175">
        <f t="shared" si="108"/>
        <v>0</v>
      </c>
      <c r="JEW101" s="175">
        <f t="shared" si="108"/>
        <v>0</v>
      </c>
      <c r="JEX101" s="175">
        <f t="shared" si="108"/>
        <v>0</v>
      </c>
      <c r="JEY101" s="175">
        <f t="shared" si="108"/>
        <v>0</v>
      </c>
      <c r="JEZ101" s="175">
        <f t="shared" si="108"/>
        <v>0</v>
      </c>
      <c r="JFA101" s="175">
        <f t="shared" si="108"/>
        <v>0</v>
      </c>
      <c r="JFB101" s="175">
        <f t="shared" si="108"/>
        <v>0</v>
      </c>
      <c r="JFC101" s="175">
        <f t="shared" si="108"/>
        <v>0</v>
      </c>
      <c r="JFD101" s="175">
        <f t="shared" si="108"/>
        <v>0</v>
      </c>
      <c r="JFE101" s="175">
        <f t="shared" si="108"/>
        <v>0</v>
      </c>
      <c r="JFF101" s="175">
        <f t="shared" si="108"/>
        <v>0</v>
      </c>
      <c r="JFG101" s="175">
        <f t="shared" si="108"/>
        <v>0</v>
      </c>
      <c r="JFH101" s="175">
        <f t="shared" si="108"/>
        <v>0</v>
      </c>
      <c r="JFI101" s="175">
        <f t="shared" si="108"/>
        <v>0</v>
      </c>
      <c r="JFJ101" s="175">
        <f t="shared" si="108"/>
        <v>0</v>
      </c>
      <c r="JFK101" s="175">
        <f t="shared" si="108"/>
        <v>0</v>
      </c>
      <c r="JFL101" s="175">
        <f t="shared" si="108"/>
        <v>0</v>
      </c>
      <c r="JFM101" s="175">
        <f t="shared" si="108"/>
        <v>0</v>
      </c>
      <c r="JFN101" s="175">
        <f t="shared" si="108"/>
        <v>0</v>
      </c>
      <c r="JFO101" s="175">
        <f t="shared" si="108"/>
        <v>0</v>
      </c>
      <c r="JFP101" s="175">
        <f t="shared" si="108"/>
        <v>0</v>
      </c>
      <c r="JFQ101" s="175">
        <f t="shared" si="108"/>
        <v>0</v>
      </c>
      <c r="JFR101" s="175">
        <f t="shared" si="108"/>
        <v>0</v>
      </c>
      <c r="JFS101" s="175">
        <f t="shared" si="108"/>
        <v>0</v>
      </c>
      <c r="JFT101" s="175">
        <f t="shared" si="108"/>
        <v>0</v>
      </c>
      <c r="JFU101" s="175">
        <f t="shared" si="108"/>
        <v>0</v>
      </c>
      <c r="JFV101" s="175">
        <f t="shared" si="108"/>
        <v>0</v>
      </c>
      <c r="JFW101" s="175">
        <f t="shared" si="108"/>
        <v>0</v>
      </c>
      <c r="JFX101" s="175">
        <f t="shared" si="108"/>
        <v>0</v>
      </c>
      <c r="JFY101" s="175">
        <f t="shared" si="108"/>
        <v>0</v>
      </c>
      <c r="JFZ101" s="175">
        <f t="shared" si="108"/>
        <v>0</v>
      </c>
      <c r="JGA101" s="175">
        <f t="shared" si="108"/>
        <v>0</v>
      </c>
      <c r="JGB101" s="175">
        <f t="shared" si="108"/>
        <v>0</v>
      </c>
      <c r="JGC101" s="175">
        <f t="shared" si="108"/>
        <v>0</v>
      </c>
      <c r="JGD101" s="175">
        <f t="shared" si="108"/>
        <v>0</v>
      </c>
      <c r="JGE101" s="175">
        <f t="shared" si="108"/>
        <v>0</v>
      </c>
      <c r="JGF101" s="175">
        <f t="shared" si="108"/>
        <v>0</v>
      </c>
      <c r="JGG101" s="175">
        <f t="shared" si="108"/>
        <v>0</v>
      </c>
      <c r="JGH101" s="175">
        <f t="shared" si="108"/>
        <v>0</v>
      </c>
      <c r="JGI101" s="175">
        <f t="shared" si="108"/>
        <v>0</v>
      </c>
      <c r="JGJ101" s="175">
        <f t="shared" si="108"/>
        <v>0</v>
      </c>
      <c r="JGK101" s="175">
        <f t="shared" si="108"/>
        <v>0</v>
      </c>
      <c r="JGL101" s="175">
        <f t="shared" si="108"/>
        <v>0</v>
      </c>
      <c r="JGM101" s="175">
        <f t="shared" si="108"/>
        <v>0</v>
      </c>
      <c r="JGN101" s="175">
        <f t="shared" si="108"/>
        <v>0</v>
      </c>
      <c r="JGO101" s="175">
        <f t="shared" si="108"/>
        <v>0</v>
      </c>
      <c r="JGP101" s="175">
        <f t="shared" si="108"/>
        <v>0</v>
      </c>
      <c r="JGQ101" s="175">
        <f t="shared" si="108"/>
        <v>0</v>
      </c>
      <c r="JGR101" s="175">
        <f t="shared" si="108"/>
        <v>0</v>
      </c>
      <c r="JGS101" s="175">
        <f t="shared" si="108"/>
        <v>0</v>
      </c>
      <c r="JGT101" s="175">
        <f t="shared" si="108"/>
        <v>0</v>
      </c>
      <c r="JGU101" s="175">
        <f t="shared" si="108"/>
        <v>0</v>
      </c>
      <c r="JGV101" s="175">
        <f t="shared" si="108"/>
        <v>0</v>
      </c>
      <c r="JGW101" s="175">
        <f t="shared" si="108"/>
        <v>0</v>
      </c>
      <c r="JGX101" s="175">
        <f t="shared" si="108"/>
        <v>0</v>
      </c>
      <c r="JGY101" s="175">
        <f t="shared" ref="JGY101:JJJ101" si="109">(COUNT(JGY2:JGY86)+COUNTIF(JGY2:JGY86,"OK")+COUNTIF(JGY2:JGY86,"FÉRIAS")+COUNTIF(JGY2:JGY86,"SÁBADO")+COUNTIF(JGY2:JGY86,"DOMINGO")+COUNTIF(JGY2:JGY86,"SEM PRODUÇÃO")+COUNTIF(JGY2:JGY86,"FERIADO")+COUNTIF(JGY2:JGY86,0)+COUNTIF(JGY2:JGY86,"KO")+COUNTIF(JGY2:JGY86,"N/A"))/80</f>
        <v>0</v>
      </c>
      <c r="JGZ101" s="175">
        <f t="shared" si="109"/>
        <v>0</v>
      </c>
      <c r="JHA101" s="175">
        <f t="shared" si="109"/>
        <v>0</v>
      </c>
      <c r="JHB101" s="175">
        <f t="shared" si="109"/>
        <v>0</v>
      </c>
      <c r="JHC101" s="175">
        <f t="shared" si="109"/>
        <v>0</v>
      </c>
      <c r="JHD101" s="175">
        <f t="shared" si="109"/>
        <v>0</v>
      </c>
      <c r="JHE101" s="175">
        <f t="shared" si="109"/>
        <v>0</v>
      </c>
      <c r="JHF101" s="175">
        <f t="shared" si="109"/>
        <v>0</v>
      </c>
      <c r="JHG101" s="175">
        <f t="shared" si="109"/>
        <v>0</v>
      </c>
      <c r="JHH101" s="175">
        <f t="shared" si="109"/>
        <v>0</v>
      </c>
      <c r="JHI101" s="175">
        <f t="shared" si="109"/>
        <v>0</v>
      </c>
      <c r="JHJ101" s="175">
        <f t="shared" si="109"/>
        <v>0</v>
      </c>
      <c r="JHK101" s="175">
        <f t="shared" si="109"/>
        <v>0</v>
      </c>
      <c r="JHL101" s="175">
        <f t="shared" si="109"/>
        <v>0</v>
      </c>
      <c r="JHM101" s="175">
        <f t="shared" si="109"/>
        <v>0</v>
      </c>
      <c r="JHN101" s="175">
        <f t="shared" si="109"/>
        <v>0</v>
      </c>
      <c r="JHO101" s="175">
        <f t="shared" si="109"/>
        <v>0</v>
      </c>
      <c r="JHP101" s="175">
        <f t="shared" si="109"/>
        <v>0</v>
      </c>
      <c r="JHQ101" s="175">
        <f t="shared" si="109"/>
        <v>0</v>
      </c>
      <c r="JHR101" s="175">
        <f t="shared" si="109"/>
        <v>0</v>
      </c>
      <c r="JHS101" s="175">
        <f t="shared" si="109"/>
        <v>0</v>
      </c>
      <c r="JHT101" s="175">
        <f t="shared" si="109"/>
        <v>0</v>
      </c>
      <c r="JHU101" s="175">
        <f t="shared" si="109"/>
        <v>0</v>
      </c>
      <c r="JHV101" s="175">
        <f t="shared" si="109"/>
        <v>0</v>
      </c>
      <c r="JHW101" s="175">
        <f t="shared" si="109"/>
        <v>0</v>
      </c>
      <c r="JHX101" s="175">
        <f t="shared" si="109"/>
        <v>0</v>
      </c>
      <c r="JHY101" s="175">
        <f t="shared" si="109"/>
        <v>0</v>
      </c>
      <c r="JHZ101" s="175">
        <f t="shared" si="109"/>
        <v>0</v>
      </c>
      <c r="JIA101" s="175">
        <f t="shared" si="109"/>
        <v>0</v>
      </c>
      <c r="JIB101" s="175">
        <f t="shared" si="109"/>
        <v>0</v>
      </c>
      <c r="JIC101" s="175">
        <f t="shared" si="109"/>
        <v>0</v>
      </c>
      <c r="JID101" s="175">
        <f t="shared" si="109"/>
        <v>0</v>
      </c>
      <c r="JIE101" s="175">
        <f t="shared" si="109"/>
        <v>0</v>
      </c>
      <c r="JIF101" s="175">
        <f t="shared" si="109"/>
        <v>0</v>
      </c>
      <c r="JIG101" s="175">
        <f t="shared" si="109"/>
        <v>0</v>
      </c>
      <c r="JIH101" s="175">
        <f t="shared" si="109"/>
        <v>0</v>
      </c>
      <c r="JII101" s="175">
        <f t="shared" si="109"/>
        <v>0</v>
      </c>
      <c r="JIJ101" s="175">
        <f t="shared" si="109"/>
        <v>0</v>
      </c>
      <c r="JIK101" s="175">
        <f t="shared" si="109"/>
        <v>0</v>
      </c>
      <c r="JIL101" s="175">
        <f t="shared" si="109"/>
        <v>0</v>
      </c>
      <c r="JIM101" s="175">
        <f t="shared" si="109"/>
        <v>0</v>
      </c>
      <c r="JIN101" s="175">
        <f t="shared" si="109"/>
        <v>0</v>
      </c>
      <c r="JIO101" s="175">
        <f t="shared" si="109"/>
        <v>0</v>
      </c>
      <c r="JIP101" s="175">
        <f t="shared" si="109"/>
        <v>0</v>
      </c>
      <c r="JIQ101" s="175">
        <f t="shared" si="109"/>
        <v>0</v>
      </c>
      <c r="JIR101" s="175">
        <f t="shared" si="109"/>
        <v>0</v>
      </c>
      <c r="JIS101" s="175">
        <f t="shared" si="109"/>
        <v>0</v>
      </c>
      <c r="JIT101" s="175">
        <f t="shared" si="109"/>
        <v>0</v>
      </c>
      <c r="JIU101" s="175">
        <f t="shared" si="109"/>
        <v>0</v>
      </c>
      <c r="JIV101" s="175">
        <f t="shared" si="109"/>
        <v>0</v>
      </c>
      <c r="JIW101" s="175">
        <f t="shared" si="109"/>
        <v>0</v>
      </c>
      <c r="JIX101" s="175">
        <f t="shared" si="109"/>
        <v>0</v>
      </c>
      <c r="JIY101" s="175">
        <f t="shared" si="109"/>
        <v>0</v>
      </c>
      <c r="JIZ101" s="175">
        <f t="shared" si="109"/>
        <v>0</v>
      </c>
      <c r="JJA101" s="175">
        <f t="shared" si="109"/>
        <v>0</v>
      </c>
      <c r="JJB101" s="175">
        <f t="shared" si="109"/>
        <v>0</v>
      </c>
      <c r="JJC101" s="175">
        <f t="shared" si="109"/>
        <v>0</v>
      </c>
      <c r="JJD101" s="175">
        <f t="shared" si="109"/>
        <v>0</v>
      </c>
      <c r="JJE101" s="175">
        <f t="shared" si="109"/>
        <v>0</v>
      </c>
      <c r="JJF101" s="175">
        <f t="shared" si="109"/>
        <v>0</v>
      </c>
      <c r="JJG101" s="175">
        <f t="shared" si="109"/>
        <v>0</v>
      </c>
      <c r="JJH101" s="175">
        <f t="shared" si="109"/>
        <v>0</v>
      </c>
      <c r="JJI101" s="175">
        <f t="shared" si="109"/>
        <v>0</v>
      </c>
      <c r="JJJ101" s="175">
        <f t="shared" si="109"/>
        <v>0</v>
      </c>
      <c r="JJK101" s="175">
        <f t="shared" ref="JJK101:JLV101" si="110">(COUNT(JJK2:JJK86)+COUNTIF(JJK2:JJK86,"OK")+COUNTIF(JJK2:JJK86,"FÉRIAS")+COUNTIF(JJK2:JJK86,"SÁBADO")+COUNTIF(JJK2:JJK86,"DOMINGO")+COUNTIF(JJK2:JJK86,"SEM PRODUÇÃO")+COUNTIF(JJK2:JJK86,"FERIADO")+COUNTIF(JJK2:JJK86,0)+COUNTIF(JJK2:JJK86,"KO")+COUNTIF(JJK2:JJK86,"N/A"))/80</f>
        <v>0</v>
      </c>
      <c r="JJL101" s="175">
        <f t="shared" si="110"/>
        <v>0</v>
      </c>
      <c r="JJM101" s="175">
        <f t="shared" si="110"/>
        <v>0</v>
      </c>
      <c r="JJN101" s="175">
        <f t="shared" si="110"/>
        <v>0</v>
      </c>
      <c r="JJO101" s="175">
        <f t="shared" si="110"/>
        <v>0</v>
      </c>
      <c r="JJP101" s="175">
        <f t="shared" si="110"/>
        <v>0</v>
      </c>
      <c r="JJQ101" s="175">
        <f t="shared" si="110"/>
        <v>0</v>
      </c>
      <c r="JJR101" s="175">
        <f t="shared" si="110"/>
        <v>0</v>
      </c>
      <c r="JJS101" s="175">
        <f t="shared" si="110"/>
        <v>0</v>
      </c>
      <c r="JJT101" s="175">
        <f t="shared" si="110"/>
        <v>0</v>
      </c>
      <c r="JJU101" s="175">
        <f t="shared" si="110"/>
        <v>0</v>
      </c>
      <c r="JJV101" s="175">
        <f t="shared" si="110"/>
        <v>0</v>
      </c>
      <c r="JJW101" s="175">
        <f t="shared" si="110"/>
        <v>0</v>
      </c>
      <c r="JJX101" s="175">
        <f t="shared" si="110"/>
        <v>0</v>
      </c>
      <c r="JJY101" s="175">
        <f t="shared" si="110"/>
        <v>0</v>
      </c>
      <c r="JJZ101" s="175">
        <f t="shared" si="110"/>
        <v>0</v>
      </c>
      <c r="JKA101" s="175">
        <f t="shared" si="110"/>
        <v>0</v>
      </c>
      <c r="JKB101" s="175">
        <f t="shared" si="110"/>
        <v>0</v>
      </c>
      <c r="JKC101" s="175">
        <f t="shared" si="110"/>
        <v>0</v>
      </c>
      <c r="JKD101" s="175">
        <f t="shared" si="110"/>
        <v>0</v>
      </c>
      <c r="JKE101" s="175">
        <f t="shared" si="110"/>
        <v>0</v>
      </c>
      <c r="JKF101" s="175">
        <f t="shared" si="110"/>
        <v>0</v>
      </c>
      <c r="JKG101" s="175">
        <f t="shared" si="110"/>
        <v>0</v>
      </c>
      <c r="JKH101" s="175">
        <f t="shared" si="110"/>
        <v>0</v>
      </c>
      <c r="JKI101" s="175">
        <f t="shared" si="110"/>
        <v>0</v>
      </c>
      <c r="JKJ101" s="175">
        <f t="shared" si="110"/>
        <v>0</v>
      </c>
      <c r="JKK101" s="175">
        <f t="shared" si="110"/>
        <v>0</v>
      </c>
      <c r="JKL101" s="175">
        <f t="shared" si="110"/>
        <v>0</v>
      </c>
      <c r="JKM101" s="175">
        <f t="shared" si="110"/>
        <v>0</v>
      </c>
      <c r="JKN101" s="175">
        <f t="shared" si="110"/>
        <v>0</v>
      </c>
      <c r="JKO101" s="175">
        <f t="shared" si="110"/>
        <v>0</v>
      </c>
      <c r="JKP101" s="175">
        <f t="shared" si="110"/>
        <v>0</v>
      </c>
      <c r="JKQ101" s="175">
        <f t="shared" si="110"/>
        <v>0</v>
      </c>
      <c r="JKR101" s="175">
        <f t="shared" si="110"/>
        <v>0</v>
      </c>
      <c r="JKS101" s="175">
        <f t="shared" si="110"/>
        <v>0</v>
      </c>
      <c r="JKT101" s="175">
        <f t="shared" si="110"/>
        <v>0</v>
      </c>
      <c r="JKU101" s="175">
        <f t="shared" si="110"/>
        <v>0</v>
      </c>
      <c r="JKV101" s="175">
        <f t="shared" si="110"/>
        <v>0</v>
      </c>
      <c r="JKW101" s="175">
        <f t="shared" si="110"/>
        <v>0</v>
      </c>
      <c r="JKX101" s="175">
        <f t="shared" si="110"/>
        <v>0</v>
      </c>
      <c r="JKY101" s="175">
        <f t="shared" si="110"/>
        <v>0</v>
      </c>
      <c r="JKZ101" s="175">
        <f t="shared" si="110"/>
        <v>0</v>
      </c>
      <c r="JLA101" s="175">
        <f t="shared" si="110"/>
        <v>0</v>
      </c>
      <c r="JLB101" s="175">
        <f t="shared" si="110"/>
        <v>0</v>
      </c>
      <c r="JLC101" s="175">
        <f t="shared" si="110"/>
        <v>0</v>
      </c>
      <c r="JLD101" s="175">
        <f t="shared" si="110"/>
        <v>0</v>
      </c>
      <c r="JLE101" s="175">
        <f t="shared" si="110"/>
        <v>0</v>
      </c>
      <c r="JLF101" s="175">
        <f t="shared" si="110"/>
        <v>0</v>
      </c>
      <c r="JLG101" s="175">
        <f t="shared" si="110"/>
        <v>0</v>
      </c>
      <c r="JLH101" s="175">
        <f t="shared" si="110"/>
        <v>0</v>
      </c>
      <c r="JLI101" s="175">
        <f t="shared" si="110"/>
        <v>0</v>
      </c>
      <c r="JLJ101" s="175">
        <f t="shared" si="110"/>
        <v>0</v>
      </c>
      <c r="JLK101" s="175">
        <f t="shared" si="110"/>
        <v>0</v>
      </c>
      <c r="JLL101" s="175">
        <f t="shared" si="110"/>
        <v>0</v>
      </c>
      <c r="JLM101" s="175">
        <f t="shared" si="110"/>
        <v>0</v>
      </c>
      <c r="JLN101" s="175">
        <f t="shared" si="110"/>
        <v>0</v>
      </c>
      <c r="JLO101" s="175">
        <f t="shared" si="110"/>
        <v>0</v>
      </c>
      <c r="JLP101" s="175">
        <f t="shared" si="110"/>
        <v>0</v>
      </c>
      <c r="JLQ101" s="175">
        <f t="shared" si="110"/>
        <v>0</v>
      </c>
      <c r="JLR101" s="175">
        <f t="shared" si="110"/>
        <v>0</v>
      </c>
      <c r="JLS101" s="175">
        <f t="shared" si="110"/>
        <v>0</v>
      </c>
      <c r="JLT101" s="175">
        <f t="shared" si="110"/>
        <v>0</v>
      </c>
      <c r="JLU101" s="175">
        <f t="shared" si="110"/>
        <v>0</v>
      </c>
      <c r="JLV101" s="175">
        <f t="shared" si="110"/>
        <v>0</v>
      </c>
      <c r="JLW101" s="175">
        <f t="shared" ref="JLW101:JOH101" si="111">(COUNT(JLW2:JLW86)+COUNTIF(JLW2:JLW86,"OK")+COUNTIF(JLW2:JLW86,"FÉRIAS")+COUNTIF(JLW2:JLW86,"SÁBADO")+COUNTIF(JLW2:JLW86,"DOMINGO")+COUNTIF(JLW2:JLW86,"SEM PRODUÇÃO")+COUNTIF(JLW2:JLW86,"FERIADO")+COUNTIF(JLW2:JLW86,0)+COUNTIF(JLW2:JLW86,"KO")+COUNTIF(JLW2:JLW86,"N/A"))/80</f>
        <v>0</v>
      </c>
      <c r="JLX101" s="175">
        <f t="shared" si="111"/>
        <v>0</v>
      </c>
      <c r="JLY101" s="175">
        <f t="shared" si="111"/>
        <v>0</v>
      </c>
      <c r="JLZ101" s="175">
        <f t="shared" si="111"/>
        <v>0</v>
      </c>
      <c r="JMA101" s="175">
        <f t="shared" si="111"/>
        <v>0</v>
      </c>
      <c r="JMB101" s="175">
        <f t="shared" si="111"/>
        <v>0</v>
      </c>
      <c r="JMC101" s="175">
        <f t="shared" si="111"/>
        <v>0</v>
      </c>
      <c r="JMD101" s="175">
        <f t="shared" si="111"/>
        <v>0</v>
      </c>
      <c r="JME101" s="175">
        <f t="shared" si="111"/>
        <v>0</v>
      </c>
      <c r="JMF101" s="175">
        <f t="shared" si="111"/>
        <v>0</v>
      </c>
      <c r="JMG101" s="175">
        <f t="shared" si="111"/>
        <v>0</v>
      </c>
      <c r="JMH101" s="175">
        <f t="shared" si="111"/>
        <v>0</v>
      </c>
      <c r="JMI101" s="175">
        <f t="shared" si="111"/>
        <v>0</v>
      </c>
      <c r="JMJ101" s="175">
        <f t="shared" si="111"/>
        <v>0</v>
      </c>
      <c r="JMK101" s="175">
        <f t="shared" si="111"/>
        <v>0</v>
      </c>
      <c r="JML101" s="175">
        <f t="shared" si="111"/>
        <v>0</v>
      </c>
      <c r="JMM101" s="175">
        <f t="shared" si="111"/>
        <v>0</v>
      </c>
      <c r="JMN101" s="175">
        <f t="shared" si="111"/>
        <v>0</v>
      </c>
      <c r="JMO101" s="175">
        <f t="shared" si="111"/>
        <v>0</v>
      </c>
      <c r="JMP101" s="175">
        <f t="shared" si="111"/>
        <v>0</v>
      </c>
      <c r="JMQ101" s="175">
        <f t="shared" si="111"/>
        <v>0</v>
      </c>
      <c r="JMR101" s="175">
        <f t="shared" si="111"/>
        <v>0</v>
      </c>
      <c r="JMS101" s="175">
        <f t="shared" si="111"/>
        <v>0</v>
      </c>
      <c r="JMT101" s="175">
        <f t="shared" si="111"/>
        <v>0</v>
      </c>
      <c r="JMU101" s="175">
        <f t="shared" si="111"/>
        <v>0</v>
      </c>
      <c r="JMV101" s="175">
        <f t="shared" si="111"/>
        <v>0</v>
      </c>
      <c r="JMW101" s="175">
        <f t="shared" si="111"/>
        <v>0</v>
      </c>
      <c r="JMX101" s="175">
        <f t="shared" si="111"/>
        <v>0</v>
      </c>
      <c r="JMY101" s="175">
        <f t="shared" si="111"/>
        <v>0</v>
      </c>
      <c r="JMZ101" s="175">
        <f t="shared" si="111"/>
        <v>0</v>
      </c>
      <c r="JNA101" s="175">
        <f t="shared" si="111"/>
        <v>0</v>
      </c>
      <c r="JNB101" s="175">
        <f t="shared" si="111"/>
        <v>0</v>
      </c>
      <c r="JNC101" s="175">
        <f t="shared" si="111"/>
        <v>0</v>
      </c>
      <c r="JND101" s="175">
        <f t="shared" si="111"/>
        <v>0</v>
      </c>
      <c r="JNE101" s="175">
        <f t="shared" si="111"/>
        <v>0</v>
      </c>
      <c r="JNF101" s="175">
        <f t="shared" si="111"/>
        <v>0</v>
      </c>
      <c r="JNG101" s="175">
        <f t="shared" si="111"/>
        <v>0</v>
      </c>
      <c r="JNH101" s="175">
        <f t="shared" si="111"/>
        <v>0</v>
      </c>
      <c r="JNI101" s="175">
        <f t="shared" si="111"/>
        <v>0</v>
      </c>
      <c r="JNJ101" s="175">
        <f t="shared" si="111"/>
        <v>0</v>
      </c>
      <c r="JNK101" s="175">
        <f t="shared" si="111"/>
        <v>0</v>
      </c>
      <c r="JNL101" s="175">
        <f t="shared" si="111"/>
        <v>0</v>
      </c>
      <c r="JNM101" s="175">
        <f t="shared" si="111"/>
        <v>0</v>
      </c>
      <c r="JNN101" s="175">
        <f t="shared" si="111"/>
        <v>0</v>
      </c>
      <c r="JNO101" s="175">
        <f t="shared" si="111"/>
        <v>0</v>
      </c>
      <c r="JNP101" s="175">
        <f t="shared" si="111"/>
        <v>0</v>
      </c>
      <c r="JNQ101" s="175">
        <f t="shared" si="111"/>
        <v>0</v>
      </c>
      <c r="JNR101" s="175">
        <f t="shared" si="111"/>
        <v>0</v>
      </c>
      <c r="JNS101" s="175">
        <f t="shared" si="111"/>
        <v>0</v>
      </c>
      <c r="JNT101" s="175">
        <f t="shared" si="111"/>
        <v>0</v>
      </c>
      <c r="JNU101" s="175">
        <f t="shared" si="111"/>
        <v>0</v>
      </c>
      <c r="JNV101" s="175">
        <f t="shared" si="111"/>
        <v>0</v>
      </c>
      <c r="JNW101" s="175">
        <f t="shared" si="111"/>
        <v>0</v>
      </c>
      <c r="JNX101" s="175">
        <f t="shared" si="111"/>
        <v>0</v>
      </c>
      <c r="JNY101" s="175">
        <f t="shared" si="111"/>
        <v>0</v>
      </c>
      <c r="JNZ101" s="175">
        <f t="shared" si="111"/>
        <v>0</v>
      </c>
      <c r="JOA101" s="175">
        <f t="shared" si="111"/>
        <v>0</v>
      </c>
      <c r="JOB101" s="175">
        <f t="shared" si="111"/>
        <v>0</v>
      </c>
      <c r="JOC101" s="175">
        <f t="shared" si="111"/>
        <v>0</v>
      </c>
      <c r="JOD101" s="175">
        <f t="shared" si="111"/>
        <v>0</v>
      </c>
      <c r="JOE101" s="175">
        <f t="shared" si="111"/>
        <v>0</v>
      </c>
      <c r="JOF101" s="175">
        <f t="shared" si="111"/>
        <v>0</v>
      </c>
      <c r="JOG101" s="175">
        <f t="shared" si="111"/>
        <v>0</v>
      </c>
      <c r="JOH101" s="175">
        <f t="shared" si="111"/>
        <v>0</v>
      </c>
      <c r="JOI101" s="175">
        <f t="shared" ref="JOI101:JQT101" si="112">(COUNT(JOI2:JOI86)+COUNTIF(JOI2:JOI86,"OK")+COUNTIF(JOI2:JOI86,"FÉRIAS")+COUNTIF(JOI2:JOI86,"SÁBADO")+COUNTIF(JOI2:JOI86,"DOMINGO")+COUNTIF(JOI2:JOI86,"SEM PRODUÇÃO")+COUNTIF(JOI2:JOI86,"FERIADO")+COUNTIF(JOI2:JOI86,0)+COUNTIF(JOI2:JOI86,"KO")+COUNTIF(JOI2:JOI86,"N/A"))/80</f>
        <v>0</v>
      </c>
      <c r="JOJ101" s="175">
        <f t="shared" si="112"/>
        <v>0</v>
      </c>
      <c r="JOK101" s="175">
        <f t="shared" si="112"/>
        <v>0</v>
      </c>
      <c r="JOL101" s="175">
        <f t="shared" si="112"/>
        <v>0</v>
      </c>
      <c r="JOM101" s="175">
        <f t="shared" si="112"/>
        <v>0</v>
      </c>
      <c r="JON101" s="175">
        <f t="shared" si="112"/>
        <v>0</v>
      </c>
      <c r="JOO101" s="175">
        <f t="shared" si="112"/>
        <v>0</v>
      </c>
      <c r="JOP101" s="175">
        <f t="shared" si="112"/>
        <v>0</v>
      </c>
      <c r="JOQ101" s="175">
        <f t="shared" si="112"/>
        <v>0</v>
      </c>
      <c r="JOR101" s="175">
        <f t="shared" si="112"/>
        <v>0</v>
      </c>
      <c r="JOS101" s="175">
        <f t="shared" si="112"/>
        <v>0</v>
      </c>
      <c r="JOT101" s="175">
        <f t="shared" si="112"/>
        <v>0</v>
      </c>
      <c r="JOU101" s="175">
        <f t="shared" si="112"/>
        <v>0</v>
      </c>
      <c r="JOV101" s="175">
        <f t="shared" si="112"/>
        <v>0</v>
      </c>
      <c r="JOW101" s="175">
        <f t="shared" si="112"/>
        <v>0</v>
      </c>
      <c r="JOX101" s="175">
        <f t="shared" si="112"/>
        <v>0</v>
      </c>
      <c r="JOY101" s="175">
        <f t="shared" si="112"/>
        <v>0</v>
      </c>
      <c r="JOZ101" s="175">
        <f t="shared" si="112"/>
        <v>0</v>
      </c>
      <c r="JPA101" s="175">
        <f t="shared" si="112"/>
        <v>0</v>
      </c>
      <c r="JPB101" s="175">
        <f t="shared" si="112"/>
        <v>0</v>
      </c>
      <c r="JPC101" s="175">
        <f t="shared" si="112"/>
        <v>0</v>
      </c>
      <c r="JPD101" s="175">
        <f t="shared" si="112"/>
        <v>0</v>
      </c>
      <c r="JPE101" s="175">
        <f t="shared" si="112"/>
        <v>0</v>
      </c>
      <c r="JPF101" s="175">
        <f t="shared" si="112"/>
        <v>0</v>
      </c>
      <c r="JPG101" s="175">
        <f t="shared" si="112"/>
        <v>0</v>
      </c>
      <c r="JPH101" s="175">
        <f t="shared" si="112"/>
        <v>0</v>
      </c>
      <c r="JPI101" s="175">
        <f t="shared" si="112"/>
        <v>0</v>
      </c>
      <c r="JPJ101" s="175">
        <f t="shared" si="112"/>
        <v>0</v>
      </c>
      <c r="JPK101" s="175">
        <f t="shared" si="112"/>
        <v>0</v>
      </c>
      <c r="JPL101" s="175">
        <f t="shared" si="112"/>
        <v>0</v>
      </c>
      <c r="JPM101" s="175">
        <f t="shared" si="112"/>
        <v>0</v>
      </c>
      <c r="JPN101" s="175">
        <f t="shared" si="112"/>
        <v>0</v>
      </c>
      <c r="JPO101" s="175">
        <f t="shared" si="112"/>
        <v>0</v>
      </c>
      <c r="JPP101" s="175">
        <f t="shared" si="112"/>
        <v>0</v>
      </c>
      <c r="JPQ101" s="175">
        <f t="shared" si="112"/>
        <v>0</v>
      </c>
      <c r="JPR101" s="175">
        <f t="shared" si="112"/>
        <v>0</v>
      </c>
      <c r="JPS101" s="175">
        <f t="shared" si="112"/>
        <v>0</v>
      </c>
      <c r="JPT101" s="175">
        <f t="shared" si="112"/>
        <v>0</v>
      </c>
      <c r="JPU101" s="175">
        <f t="shared" si="112"/>
        <v>0</v>
      </c>
      <c r="JPV101" s="175">
        <f t="shared" si="112"/>
        <v>0</v>
      </c>
      <c r="JPW101" s="175">
        <f t="shared" si="112"/>
        <v>0</v>
      </c>
      <c r="JPX101" s="175">
        <f t="shared" si="112"/>
        <v>0</v>
      </c>
      <c r="JPY101" s="175">
        <f t="shared" si="112"/>
        <v>0</v>
      </c>
      <c r="JPZ101" s="175">
        <f t="shared" si="112"/>
        <v>0</v>
      </c>
      <c r="JQA101" s="175">
        <f t="shared" si="112"/>
        <v>0</v>
      </c>
      <c r="JQB101" s="175">
        <f t="shared" si="112"/>
        <v>0</v>
      </c>
      <c r="JQC101" s="175">
        <f t="shared" si="112"/>
        <v>0</v>
      </c>
      <c r="JQD101" s="175">
        <f t="shared" si="112"/>
        <v>0</v>
      </c>
      <c r="JQE101" s="175">
        <f t="shared" si="112"/>
        <v>0</v>
      </c>
      <c r="JQF101" s="175">
        <f t="shared" si="112"/>
        <v>0</v>
      </c>
      <c r="JQG101" s="175">
        <f t="shared" si="112"/>
        <v>0</v>
      </c>
      <c r="JQH101" s="175">
        <f t="shared" si="112"/>
        <v>0</v>
      </c>
      <c r="JQI101" s="175">
        <f t="shared" si="112"/>
        <v>0</v>
      </c>
      <c r="JQJ101" s="175">
        <f t="shared" si="112"/>
        <v>0</v>
      </c>
      <c r="JQK101" s="175">
        <f t="shared" si="112"/>
        <v>0</v>
      </c>
      <c r="JQL101" s="175">
        <f t="shared" si="112"/>
        <v>0</v>
      </c>
      <c r="JQM101" s="175">
        <f t="shared" si="112"/>
        <v>0</v>
      </c>
      <c r="JQN101" s="175">
        <f t="shared" si="112"/>
        <v>0</v>
      </c>
      <c r="JQO101" s="175">
        <f t="shared" si="112"/>
        <v>0</v>
      </c>
      <c r="JQP101" s="175">
        <f t="shared" si="112"/>
        <v>0</v>
      </c>
      <c r="JQQ101" s="175">
        <f t="shared" si="112"/>
        <v>0</v>
      </c>
      <c r="JQR101" s="175">
        <f t="shared" si="112"/>
        <v>0</v>
      </c>
      <c r="JQS101" s="175">
        <f t="shared" si="112"/>
        <v>0</v>
      </c>
      <c r="JQT101" s="175">
        <f t="shared" si="112"/>
        <v>0</v>
      </c>
      <c r="JQU101" s="175">
        <f t="shared" ref="JQU101:JTF101" si="113">(COUNT(JQU2:JQU86)+COUNTIF(JQU2:JQU86,"OK")+COUNTIF(JQU2:JQU86,"FÉRIAS")+COUNTIF(JQU2:JQU86,"SÁBADO")+COUNTIF(JQU2:JQU86,"DOMINGO")+COUNTIF(JQU2:JQU86,"SEM PRODUÇÃO")+COUNTIF(JQU2:JQU86,"FERIADO")+COUNTIF(JQU2:JQU86,0)+COUNTIF(JQU2:JQU86,"KO")+COUNTIF(JQU2:JQU86,"N/A"))/80</f>
        <v>0</v>
      </c>
      <c r="JQV101" s="175">
        <f t="shared" si="113"/>
        <v>0</v>
      </c>
      <c r="JQW101" s="175">
        <f t="shared" si="113"/>
        <v>0</v>
      </c>
      <c r="JQX101" s="175">
        <f t="shared" si="113"/>
        <v>0</v>
      </c>
      <c r="JQY101" s="175">
        <f t="shared" si="113"/>
        <v>0</v>
      </c>
      <c r="JQZ101" s="175">
        <f t="shared" si="113"/>
        <v>0</v>
      </c>
      <c r="JRA101" s="175">
        <f t="shared" si="113"/>
        <v>0</v>
      </c>
      <c r="JRB101" s="175">
        <f t="shared" si="113"/>
        <v>0</v>
      </c>
      <c r="JRC101" s="175">
        <f t="shared" si="113"/>
        <v>0</v>
      </c>
      <c r="JRD101" s="175">
        <f t="shared" si="113"/>
        <v>0</v>
      </c>
      <c r="JRE101" s="175">
        <f t="shared" si="113"/>
        <v>0</v>
      </c>
      <c r="JRF101" s="175">
        <f t="shared" si="113"/>
        <v>0</v>
      </c>
      <c r="JRG101" s="175">
        <f t="shared" si="113"/>
        <v>0</v>
      </c>
      <c r="JRH101" s="175">
        <f t="shared" si="113"/>
        <v>0</v>
      </c>
      <c r="JRI101" s="175">
        <f t="shared" si="113"/>
        <v>0</v>
      </c>
      <c r="JRJ101" s="175">
        <f t="shared" si="113"/>
        <v>0</v>
      </c>
      <c r="JRK101" s="175">
        <f t="shared" si="113"/>
        <v>0</v>
      </c>
      <c r="JRL101" s="175">
        <f t="shared" si="113"/>
        <v>0</v>
      </c>
      <c r="JRM101" s="175">
        <f t="shared" si="113"/>
        <v>0</v>
      </c>
      <c r="JRN101" s="175">
        <f t="shared" si="113"/>
        <v>0</v>
      </c>
      <c r="JRO101" s="175">
        <f t="shared" si="113"/>
        <v>0</v>
      </c>
      <c r="JRP101" s="175">
        <f t="shared" si="113"/>
        <v>0</v>
      </c>
      <c r="JRQ101" s="175">
        <f t="shared" si="113"/>
        <v>0</v>
      </c>
      <c r="JRR101" s="175">
        <f t="shared" si="113"/>
        <v>0</v>
      </c>
      <c r="JRS101" s="175">
        <f t="shared" si="113"/>
        <v>0</v>
      </c>
      <c r="JRT101" s="175">
        <f t="shared" si="113"/>
        <v>0</v>
      </c>
      <c r="JRU101" s="175">
        <f t="shared" si="113"/>
        <v>0</v>
      </c>
      <c r="JRV101" s="175">
        <f t="shared" si="113"/>
        <v>0</v>
      </c>
      <c r="JRW101" s="175">
        <f t="shared" si="113"/>
        <v>0</v>
      </c>
      <c r="JRX101" s="175">
        <f t="shared" si="113"/>
        <v>0</v>
      </c>
      <c r="JRY101" s="175">
        <f t="shared" si="113"/>
        <v>0</v>
      </c>
      <c r="JRZ101" s="175">
        <f t="shared" si="113"/>
        <v>0</v>
      </c>
      <c r="JSA101" s="175">
        <f t="shared" si="113"/>
        <v>0</v>
      </c>
      <c r="JSB101" s="175">
        <f t="shared" si="113"/>
        <v>0</v>
      </c>
      <c r="JSC101" s="175">
        <f t="shared" si="113"/>
        <v>0</v>
      </c>
      <c r="JSD101" s="175">
        <f t="shared" si="113"/>
        <v>0</v>
      </c>
      <c r="JSE101" s="175">
        <f t="shared" si="113"/>
        <v>0</v>
      </c>
      <c r="JSF101" s="175">
        <f t="shared" si="113"/>
        <v>0</v>
      </c>
      <c r="JSG101" s="175">
        <f t="shared" si="113"/>
        <v>0</v>
      </c>
      <c r="JSH101" s="175">
        <f t="shared" si="113"/>
        <v>0</v>
      </c>
      <c r="JSI101" s="175">
        <f t="shared" si="113"/>
        <v>0</v>
      </c>
      <c r="JSJ101" s="175">
        <f t="shared" si="113"/>
        <v>0</v>
      </c>
      <c r="JSK101" s="175">
        <f t="shared" si="113"/>
        <v>0</v>
      </c>
      <c r="JSL101" s="175">
        <f t="shared" si="113"/>
        <v>0</v>
      </c>
      <c r="JSM101" s="175">
        <f t="shared" si="113"/>
        <v>0</v>
      </c>
      <c r="JSN101" s="175">
        <f t="shared" si="113"/>
        <v>0</v>
      </c>
      <c r="JSO101" s="175">
        <f t="shared" si="113"/>
        <v>0</v>
      </c>
      <c r="JSP101" s="175">
        <f t="shared" si="113"/>
        <v>0</v>
      </c>
      <c r="JSQ101" s="175">
        <f t="shared" si="113"/>
        <v>0</v>
      </c>
      <c r="JSR101" s="175">
        <f t="shared" si="113"/>
        <v>0</v>
      </c>
      <c r="JSS101" s="175">
        <f t="shared" si="113"/>
        <v>0</v>
      </c>
      <c r="JST101" s="175">
        <f t="shared" si="113"/>
        <v>0</v>
      </c>
      <c r="JSU101" s="175">
        <f t="shared" si="113"/>
        <v>0</v>
      </c>
      <c r="JSV101" s="175">
        <f t="shared" si="113"/>
        <v>0</v>
      </c>
      <c r="JSW101" s="175">
        <f t="shared" si="113"/>
        <v>0</v>
      </c>
      <c r="JSX101" s="175">
        <f t="shared" si="113"/>
        <v>0</v>
      </c>
      <c r="JSY101" s="175">
        <f t="shared" si="113"/>
        <v>0</v>
      </c>
      <c r="JSZ101" s="175">
        <f t="shared" si="113"/>
        <v>0</v>
      </c>
      <c r="JTA101" s="175">
        <f t="shared" si="113"/>
        <v>0</v>
      </c>
      <c r="JTB101" s="175">
        <f t="shared" si="113"/>
        <v>0</v>
      </c>
      <c r="JTC101" s="175">
        <f t="shared" si="113"/>
        <v>0</v>
      </c>
      <c r="JTD101" s="175">
        <f t="shared" si="113"/>
        <v>0</v>
      </c>
      <c r="JTE101" s="175">
        <f t="shared" si="113"/>
        <v>0</v>
      </c>
      <c r="JTF101" s="175">
        <f t="shared" si="113"/>
        <v>0</v>
      </c>
      <c r="JTG101" s="175">
        <f t="shared" ref="JTG101:JVR101" si="114">(COUNT(JTG2:JTG86)+COUNTIF(JTG2:JTG86,"OK")+COUNTIF(JTG2:JTG86,"FÉRIAS")+COUNTIF(JTG2:JTG86,"SÁBADO")+COUNTIF(JTG2:JTG86,"DOMINGO")+COUNTIF(JTG2:JTG86,"SEM PRODUÇÃO")+COUNTIF(JTG2:JTG86,"FERIADO")+COUNTIF(JTG2:JTG86,0)+COUNTIF(JTG2:JTG86,"KO")+COUNTIF(JTG2:JTG86,"N/A"))/80</f>
        <v>0</v>
      </c>
      <c r="JTH101" s="175">
        <f t="shared" si="114"/>
        <v>0</v>
      </c>
      <c r="JTI101" s="175">
        <f t="shared" si="114"/>
        <v>0</v>
      </c>
      <c r="JTJ101" s="175">
        <f t="shared" si="114"/>
        <v>0</v>
      </c>
      <c r="JTK101" s="175">
        <f t="shared" si="114"/>
        <v>0</v>
      </c>
      <c r="JTL101" s="175">
        <f t="shared" si="114"/>
        <v>0</v>
      </c>
      <c r="JTM101" s="175">
        <f t="shared" si="114"/>
        <v>0</v>
      </c>
      <c r="JTN101" s="175">
        <f t="shared" si="114"/>
        <v>0</v>
      </c>
      <c r="JTO101" s="175">
        <f t="shared" si="114"/>
        <v>0</v>
      </c>
      <c r="JTP101" s="175">
        <f t="shared" si="114"/>
        <v>0</v>
      </c>
      <c r="JTQ101" s="175">
        <f t="shared" si="114"/>
        <v>0</v>
      </c>
      <c r="JTR101" s="175">
        <f t="shared" si="114"/>
        <v>0</v>
      </c>
      <c r="JTS101" s="175">
        <f t="shared" si="114"/>
        <v>0</v>
      </c>
      <c r="JTT101" s="175">
        <f t="shared" si="114"/>
        <v>0</v>
      </c>
      <c r="JTU101" s="175">
        <f t="shared" si="114"/>
        <v>0</v>
      </c>
      <c r="JTV101" s="175">
        <f t="shared" si="114"/>
        <v>0</v>
      </c>
      <c r="JTW101" s="175">
        <f t="shared" si="114"/>
        <v>0</v>
      </c>
      <c r="JTX101" s="175">
        <f t="shared" si="114"/>
        <v>0</v>
      </c>
      <c r="JTY101" s="175">
        <f t="shared" si="114"/>
        <v>0</v>
      </c>
      <c r="JTZ101" s="175">
        <f t="shared" si="114"/>
        <v>0</v>
      </c>
      <c r="JUA101" s="175">
        <f t="shared" si="114"/>
        <v>0</v>
      </c>
      <c r="JUB101" s="175">
        <f t="shared" si="114"/>
        <v>0</v>
      </c>
      <c r="JUC101" s="175">
        <f t="shared" si="114"/>
        <v>0</v>
      </c>
      <c r="JUD101" s="175">
        <f t="shared" si="114"/>
        <v>0</v>
      </c>
      <c r="JUE101" s="175">
        <f t="shared" si="114"/>
        <v>0</v>
      </c>
      <c r="JUF101" s="175">
        <f t="shared" si="114"/>
        <v>0</v>
      </c>
      <c r="JUG101" s="175">
        <f t="shared" si="114"/>
        <v>0</v>
      </c>
      <c r="JUH101" s="175">
        <f t="shared" si="114"/>
        <v>0</v>
      </c>
      <c r="JUI101" s="175">
        <f t="shared" si="114"/>
        <v>0</v>
      </c>
      <c r="JUJ101" s="175">
        <f t="shared" si="114"/>
        <v>0</v>
      </c>
      <c r="JUK101" s="175">
        <f t="shared" si="114"/>
        <v>0</v>
      </c>
      <c r="JUL101" s="175">
        <f t="shared" si="114"/>
        <v>0</v>
      </c>
      <c r="JUM101" s="175">
        <f t="shared" si="114"/>
        <v>0</v>
      </c>
      <c r="JUN101" s="175">
        <f t="shared" si="114"/>
        <v>0</v>
      </c>
      <c r="JUO101" s="175">
        <f t="shared" si="114"/>
        <v>0</v>
      </c>
      <c r="JUP101" s="175">
        <f t="shared" si="114"/>
        <v>0</v>
      </c>
      <c r="JUQ101" s="175">
        <f t="shared" si="114"/>
        <v>0</v>
      </c>
      <c r="JUR101" s="175">
        <f t="shared" si="114"/>
        <v>0</v>
      </c>
      <c r="JUS101" s="175">
        <f t="shared" si="114"/>
        <v>0</v>
      </c>
      <c r="JUT101" s="175">
        <f t="shared" si="114"/>
        <v>0</v>
      </c>
      <c r="JUU101" s="175">
        <f t="shared" si="114"/>
        <v>0</v>
      </c>
      <c r="JUV101" s="175">
        <f t="shared" si="114"/>
        <v>0</v>
      </c>
      <c r="JUW101" s="175">
        <f t="shared" si="114"/>
        <v>0</v>
      </c>
      <c r="JUX101" s="175">
        <f t="shared" si="114"/>
        <v>0</v>
      </c>
      <c r="JUY101" s="175">
        <f t="shared" si="114"/>
        <v>0</v>
      </c>
      <c r="JUZ101" s="175">
        <f t="shared" si="114"/>
        <v>0</v>
      </c>
      <c r="JVA101" s="175">
        <f t="shared" si="114"/>
        <v>0</v>
      </c>
      <c r="JVB101" s="175">
        <f t="shared" si="114"/>
        <v>0</v>
      </c>
      <c r="JVC101" s="175">
        <f t="shared" si="114"/>
        <v>0</v>
      </c>
      <c r="JVD101" s="175">
        <f t="shared" si="114"/>
        <v>0</v>
      </c>
      <c r="JVE101" s="175">
        <f t="shared" si="114"/>
        <v>0</v>
      </c>
      <c r="JVF101" s="175">
        <f t="shared" si="114"/>
        <v>0</v>
      </c>
      <c r="JVG101" s="175">
        <f t="shared" si="114"/>
        <v>0</v>
      </c>
      <c r="JVH101" s="175">
        <f t="shared" si="114"/>
        <v>0</v>
      </c>
      <c r="JVI101" s="175">
        <f t="shared" si="114"/>
        <v>0</v>
      </c>
      <c r="JVJ101" s="175">
        <f t="shared" si="114"/>
        <v>0</v>
      </c>
      <c r="JVK101" s="175">
        <f t="shared" si="114"/>
        <v>0</v>
      </c>
      <c r="JVL101" s="175">
        <f t="shared" si="114"/>
        <v>0</v>
      </c>
      <c r="JVM101" s="175">
        <f t="shared" si="114"/>
        <v>0</v>
      </c>
      <c r="JVN101" s="175">
        <f t="shared" si="114"/>
        <v>0</v>
      </c>
      <c r="JVO101" s="175">
        <f t="shared" si="114"/>
        <v>0</v>
      </c>
      <c r="JVP101" s="175">
        <f t="shared" si="114"/>
        <v>0</v>
      </c>
      <c r="JVQ101" s="175">
        <f t="shared" si="114"/>
        <v>0</v>
      </c>
      <c r="JVR101" s="175">
        <f t="shared" si="114"/>
        <v>0</v>
      </c>
      <c r="JVS101" s="175">
        <f t="shared" ref="JVS101:JYD101" si="115">(COUNT(JVS2:JVS86)+COUNTIF(JVS2:JVS86,"OK")+COUNTIF(JVS2:JVS86,"FÉRIAS")+COUNTIF(JVS2:JVS86,"SÁBADO")+COUNTIF(JVS2:JVS86,"DOMINGO")+COUNTIF(JVS2:JVS86,"SEM PRODUÇÃO")+COUNTIF(JVS2:JVS86,"FERIADO")+COUNTIF(JVS2:JVS86,0)+COUNTIF(JVS2:JVS86,"KO")+COUNTIF(JVS2:JVS86,"N/A"))/80</f>
        <v>0</v>
      </c>
      <c r="JVT101" s="175">
        <f t="shared" si="115"/>
        <v>0</v>
      </c>
      <c r="JVU101" s="175">
        <f t="shared" si="115"/>
        <v>0</v>
      </c>
      <c r="JVV101" s="175">
        <f t="shared" si="115"/>
        <v>0</v>
      </c>
      <c r="JVW101" s="175">
        <f t="shared" si="115"/>
        <v>0</v>
      </c>
      <c r="JVX101" s="175">
        <f t="shared" si="115"/>
        <v>0</v>
      </c>
      <c r="JVY101" s="175">
        <f t="shared" si="115"/>
        <v>0</v>
      </c>
      <c r="JVZ101" s="175">
        <f t="shared" si="115"/>
        <v>0</v>
      </c>
      <c r="JWA101" s="175">
        <f t="shared" si="115"/>
        <v>0</v>
      </c>
      <c r="JWB101" s="175">
        <f t="shared" si="115"/>
        <v>0</v>
      </c>
      <c r="JWC101" s="175">
        <f t="shared" si="115"/>
        <v>0</v>
      </c>
      <c r="JWD101" s="175">
        <f t="shared" si="115"/>
        <v>0</v>
      </c>
      <c r="JWE101" s="175">
        <f t="shared" si="115"/>
        <v>0</v>
      </c>
      <c r="JWF101" s="175">
        <f t="shared" si="115"/>
        <v>0</v>
      </c>
      <c r="JWG101" s="175">
        <f t="shared" si="115"/>
        <v>0</v>
      </c>
      <c r="JWH101" s="175">
        <f t="shared" si="115"/>
        <v>0</v>
      </c>
      <c r="JWI101" s="175">
        <f t="shared" si="115"/>
        <v>0</v>
      </c>
      <c r="JWJ101" s="175">
        <f t="shared" si="115"/>
        <v>0</v>
      </c>
      <c r="JWK101" s="175">
        <f t="shared" si="115"/>
        <v>0</v>
      </c>
      <c r="JWL101" s="175">
        <f t="shared" si="115"/>
        <v>0</v>
      </c>
      <c r="JWM101" s="175">
        <f t="shared" si="115"/>
        <v>0</v>
      </c>
      <c r="JWN101" s="175">
        <f t="shared" si="115"/>
        <v>0</v>
      </c>
      <c r="JWO101" s="175">
        <f t="shared" si="115"/>
        <v>0</v>
      </c>
      <c r="JWP101" s="175">
        <f t="shared" si="115"/>
        <v>0</v>
      </c>
      <c r="JWQ101" s="175">
        <f t="shared" si="115"/>
        <v>0</v>
      </c>
      <c r="JWR101" s="175">
        <f t="shared" si="115"/>
        <v>0</v>
      </c>
      <c r="JWS101" s="175">
        <f t="shared" si="115"/>
        <v>0</v>
      </c>
      <c r="JWT101" s="175">
        <f t="shared" si="115"/>
        <v>0</v>
      </c>
      <c r="JWU101" s="175">
        <f t="shared" si="115"/>
        <v>0</v>
      </c>
      <c r="JWV101" s="175">
        <f t="shared" si="115"/>
        <v>0</v>
      </c>
      <c r="JWW101" s="175">
        <f t="shared" si="115"/>
        <v>0</v>
      </c>
      <c r="JWX101" s="175">
        <f t="shared" si="115"/>
        <v>0</v>
      </c>
      <c r="JWY101" s="175">
        <f t="shared" si="115"/>
        <v>0</v>
      </c>
      <c r="JWZ101" s="175">
        <f t="shared" si="115"/>
        <v>0</v>
      </c>
      <c r="JXA101" s="175">
        <f t="shared" si="115"/>
        <v>0</v>
      </c>
      <c r="JXB101" s="175">
        <f t="shared" si="115"/>
        <v>0</v>
      </c>
      <c r="JXC101" s="175">
        <f t="shared" si="115"/>
        <v>0</v>
      </c>
      <c r="JXD101" s="175">
        <f t="shared" si="115"/>
        <v>0</v>
      </c>
      <c r="JXE101" s="175">
        <f t="shared" si="115"/>
        <v>0</v>
      </c>
      <c r="JXF101" s="175">
        <f t="shared" si="115"/>
        <v>0</v>
      </c>
      <c r="JXG101" s="175">
        <f t="shared" si="115"/>
        <v>0</v>
      </c>
      <c r="JXH101" s="175">
        <f t="shared" si="115"/>
        <v>0</v>
      </c>
      <c r="JXI101" s="175">
        <f t="shared" si="115"/>
        <v>0</v>
      </c>
      <c r="JXJ101" s="175">
        <f t="shared" si="115"/>
        <v>0</v>
      </c>
      <c r="JXK101" s="175">
        <f t="shared" si="115"/>
        <v>0</v>
      </c>
      <c r="JXL101" s="175">
        <f t="shared" si="115"/>
        <v>0</v>
      </c>
      <c r="JXM101" s="175">
        <f t="shared" si="115"/>
        <v>0</v>
      </c>
      <c r="JXN101" s="175">
        <f t="shared" si="115"/>
        <v>0</v>
      </c>
      <c r="JXO101" s="175">
        <f t="shared" si="115"/>
        <v>0</v>
      </c>
      <c r="JXP101" s="175">
        <f t="shared" si="115"/>
        <v>0</v>
      </c>
      <c r="JXQ101" s="175">
        <f t="shared" si="115"/>
        <v>0</v>
      </c>
      <c r="JXR101" s="175">
        <f t="shared" si="115"/>
        <v>0</v>
      </c>
      <c r="JXS101" s="175">
        <f t="shared" si="115"/>
        <v>0</v>
      </c>
      <c r="JXT101" s="175">
        <f t="shared" si="115"/>
        <v>0</v>
      </c>
      <c r="JXU101" s="175">
        <f t="shared" si="115"/>
        <v>0</v>
      </c>
      <c r="JXV101" s="175">
        <f t="shared" si="115"/>
        <v>0</v>
      </c>
      <c r="JXW101" s="175">
        <f t="shared" si="115"/>
        <v>0</v>
      </c>
      <c r="JXX101" s="175">
        <f t="shared" si="115"/>
        <v>0</v>
      </c>
      <c r="JXY101" s="175">
        <f t="shared" si="115"/>
        <v>0</v>
      </c>
      <c r="JXZ101" s="175">
        <f t="shared" si="115"/>
        <v>0</v>
      </c>
      <c r="JYA101" s="175">
        <f t="shared" si="115"/>
        <v>0</v>
      </c>
      <c r="JYB101" s="175">
        <f t="shared" si="115"/>
        <v>0</v>
      </c>
      <c r="JYC101" s="175">
        <f t="shared" si="115"/>
        <v>0</v>
      </c>
      <c r="JYD101" s="175">
        <f t="shared" si="115"/>
        <v>0</v>
      </c>
      <c r="JYE101" s="175">
        <f t="shared" ref="JYE101:KAP101" si="116">(COUNT(JYE2:JYE86)+COUNTIF(JYE2:JYE86,"OK")+COUNTIF(JYE2:JYE86,"FÉRIAS")+COUNTIF(JYE2:JYE86,"SÁBADO")+COUNTIF(JYE2:JYE86,"DOMINGO")+COUNTIF(JYE2:JYE86,"SEM PRODUÇÃO")+COUNTIF(JYE2:JYE86,"FERIADO")+COUNTIF(JYE2:JYE86,0)+COUNTIF(JYE2:JYE86,"KO")+COUNTIF(JYE2:JYE86,"N/A"))/80</f>
        <v>0</v>
      </c>
      <c r="JYF101" s="175">
        <f t="shared" si="116"/>
        <v>0</v>
      </c>
      <c r="JYG101" s="175">
        <f t="shared" si="116"/>
        <v>0</v>
      </c>
      <c r="JYH101" s="175">
        <f t="shared" si="116"/>
        <v>0</v>
      </c>
      <c r="JYI101" s="175">
        <f t="shared" si="116"/>
        <v>0</v>
      </c>
      <c r="JYJ101" s="175">
        <f t="shared" si="116"/>
        <v>0</v>
      </c>
      <c r="JYK101" s="175">
        <f t="shared" si="116"/>
        <v>0</v>
      </c>
      <c r="JYL101" s="175">
        <f t="shared" si="116"/>
        <v>0</v>
      </c>
      <c r="JYM101" s="175">
        <f t="shared" si="116"/>
        <v>0</v>
      </c>
      <c r="JYN101" s="175">
        <f t="shared" si="116"/>
        <v>0</v>
      </c>
      <c r="JYO101" s="175">
        <f t="shared" si="116"/>
        <v>0</v>
      </c>
      <c r="JYP101" s="175">
        <f t="shared" si="116"/>
        <v>0</v>
      </c>
      <c r="JYQ101" s="175">
        <f t="shared" si="116"/>
        <v>0</v>
      </c>
      <c r="JYR101" s="175">
        <f t="shared" si="116"/>
        <v>0</v>
      </c>
      <c r="JYS101" s="175">
        <f t="shared" si="116"/>
        <v>0</v>
      </c>
      <c r="JYT101" s="175">
        <f t="shared" si="116"/>
        <v>0</v>
      </c>
      <c r="JYU101" s="175">
        <f t="shared" si="116"/>
        <v>0</v>
      </c>
      <c r="JYV101" s="175">
        <f t="shared" si="116"/>
        <v>0</v>
      </c>
      <c r="JYW101" s="175">
        <f t="shared" si="116"/>
        <v>0</v>
      </c>
      <c r="JYX101" s="175">
        <f t="shared" si="116"/>
        <v>0</v>
      </c>
      <c r="JYY101" s="175">
        <f t="shared" si="116"/>
        <v>0</v>
      </c>
      <c r="JYZ101" s="175">
        <f t="shared" si="116"/>
        <v>0</v>
      </c>
      <c r="JZA101" s="175">
        <f t="shared" si="116"/>
        <v>0</v>
      </c>
      <c r="JZB101" s="175">
        <f t="shared" si="116"/>
        <v>0</v>
      </c>
      <c r="JZC101" s="175">
        <f t="shared" si="116"/>
        <v>0</v>
      </c>
      <c r="JZD101" s="175">
        <f t="shared" si="116"/>
        <v>0</v>
      </c>
      <c r="JZE101" s="175">
        <f t="shared" si="116"/>
        <v>0</v>
      </c>
      <c r="JZF101" s="175">
        <f t="shared" si="116"/>
        <v>0</v>
      </c>
      <c r="JZG101" s="175">
        <f t="shared" si="116"/>
        <v>0</v>
      </c>
      <c r="JZH101" s="175">
        <f t="shared" si="116"/>
        <v>0</v>
      </c>
      <c r="JZI101" s="175">
        <f t="shared" si="116"/>
        <v>0</v>
      </c>
      <c r="JZJ101" s="175">
        <f t="shared" si="116"/>
        <v>0</v>
      </c>
      <c r="JZK101" s="175">
        <f t="shared" si="116"/>
        <v>0</v>
      </c>
      <c r="JZL101" s="175">
        <f t="shared" si="116"/>
        <v>0</v>
      </c>
      <c r="JZM101" s="175">
        <f t="shared" si="116"/>
        <v>0</v>
      </c>
      <c r="JZN101" s="175">
        <f t="shared" si="116"/>
        <v>0</v>
      </c>
      <c r="JZO101" s="175">
        <f t="shared" si="116"/>
        <v>0</v>
      </c>
      <c r="JZP101" s="175">
        <f t="shared" si="116"/>
        <v>0</v>
      </c>
      <c r="JZQ101" s="175">
        <f t="shared" si="116"/>
        <v>0</v>
      </c>
      <c r="JZR101" s="175">
        <f t="shared" si="116"/>
        <v>0</v>
      </c>
      <c r="JZS101" s="175">
        <f t="shared" si="116"/>
        <v>0</v>
      </c>
      <c r="JZT101" s="175">
        <f t="shared" si="116"/>
        <v>0</v>
      </c>
      <c r="JZU101" s="175">
        <f t="shared" si="116"/>
        <v>0</v>
      </c>
      <c r="JZV101" s="175">
        <f t="shared" si="116"/>
        <v>0</v>
      </c>
      <c r="JZW101" s="175">
        <f t="shared" si="116"/>
        <v>0</v>
      </c>
      <c r="JZX101" s="175">
        <f t="shared" si="116"/>
        <v>0</v>
      </c>
      <c r="JZY101" s="175">
        <f t="shared" si="116"/>
        <v>0</v>
      </c>
      <c r="JZZ101" s="175">
        <f t="shared" si="116"/>
        <v>0</v>
      </c>
      <c r="KAA101" s="175">
        <f t="shared" si="116"/>
        <v>0</v>
      </c>
      <c r="KAB101" s="175">
        <f t="shared" si="116"/>
        <v>0</v>
      </c>
      <c r="KAC101" s="175">
        <f t="shared" si="116"/>
        <v>0</v>
      </c>
      <c r="KAD101" s="175">
        <f t="shared" si="116"/>
        <v>0</v>
      </c>
      <c r="KAE101" s="175">
        <f t="shared" si="116"/>
        <v>0</v>
      </c>
      <c r="KAF101" s="175">
        <f t="shared" si="116"/>
        <v>0</v>
      </c>
      <c r="KAG101" s="175">
        <f t="shared" si="116"/>
        <v>0</v>
      </c>
      <c r="KAH101" s="175">
        <f t="shared" si="116"/>
        <v>0</v>
      </c>
      <c r="KAI101" s="175">
        <f t="shared" si="116"/>
        <v>0</v>
      </c>
      <c r="KAJ101" s="175">
        <f t="shared" si="116"/>
        <v>0</v>
      </c>
      <c r="KAK101" s="175">
        <f t="shared" si="116"/>
        <v>0</v>
      </c>
      <c r="KAL101" s="175">
        <f t="shared" si="116"/>
        <v>0</v>
      </c>
      <c r="KAM101" s="175">
        <f t="shared" si="116"/>
        <v>0</v>
      </c>
      <c r="KAN101" s="175">
        <f t="shared" si="116"/>
        <v>0</v>
      </c>
      <c r="KAO101" s="175">
        <f t="shared" si="116"/>
        <v>0</v>
      </c>
      <c r="KAP101" s="175">
        <f t="shared" si="116"/>
        <v>0</v>
      </c>
      <c r="KAQ101" s="175">
        <f t="shared" ref="KAQ101:KDB101" si="117">(COUNT(KAQ2:KAQ86)+COUNTIF(KAQ2:KAQ86,"OK")+COUNTIF(KAQ2:KAQ86,"FÉRIAS")+COUNTIF(KAQ2:KAQ86,"SÁBADO")+COUNTIF(KAQ2:KAQ86,"DOMINGO")+COUNTIF(KAQ2:KAQ86,"SEM PRODUÇÃO")+COUNTIF(KAQ2:KAQ86,"FERIADO")+COUNTIF(KAQ2:KAQ86,0)+COUNTIF(KAQ2:KAQ86,"KO")+COUNTIF(KAQ2:KAQ86,"N/A"))/80</f>
        <v>0</v>
      </c>
      <c r="KAR101" s="175">
        <f t="shared" si="117"/>
        <v>0</v>
      </c>
      <c r="KAS101" s="175">
        <f t="shared" si="117"/>
        <v>0</v>
      </c>
      <c r="KAT101" s="175">
        <f t="shared" si="117"/>
        <v>0</v>
      </c>
      <c r="KAU101" s="175">
        <f t="shared" si="117"/>
        <v>0</v>
      </c>
      <c r="KAV101" s="175">
        <f t="shared" si="117"/>
        <v>0</v>
      </c>
      <c r="KAW101" s="175">
        <f t="shared" si="117"/>
        <v>0</v>
      </c>
      <c r="KAX101" s="175">
        <f t="shared" si="117"/>
        <v>0</v>
      </c>
      <c r="KAY101" s="175">
        <f t="shared" si="117"/>
        <v>0</v>
      </c>
      <c r="KAZ101" s="175">
        <f t="shared" si="117"/>
        <v>0</v>
      </c>
      <c r="KBA101" s="175">
        <f t="shared" si="117"/>
        <v>0</v>
      </c>
      <c r="KBB101" s="175">
        <f t="shared" si="117"/>
        <v>0</v>
      </c>
      <c r="KBC101" s="175">
        <f t="shared" si="117"/>
        <v>0</v>
      </c>
      <c r="KBD101" s="175">
        <f t="shared" si="117"/>
        <v>0</v>
      </c>
      <c r="KBE101" s="175">
        <f t="shared" si="117"/>
        <v>0</v>
      </c>
      <c r="KBF101" s="175">
        <f t="shared" si="117"/>
        <v>0</v>
      </c>
      <c r="KBG101" s="175">
        <f t="shared" si="117"/>
        <v>0</v>
      </c>
      <c r="KBH101" s="175">
        <f t="shared" si="117"/>
        <v>0</v>
      </c>
      <c r="KBI101" s="175">
        <f t="shared" si="117"/>
        <v>0</v>
      </c>
      <c r="KBJ101" s="175">
        <f t="shared" si="117"/>
        <v>0</v>
      </c>
      <c r="KBK101" s="175">
        <f t="shared" si="117"/>
        <v>0</v>
      </c>
      <c r="KBL101" s="175">
        <f t="shared" si="117"/>
        <v>0</v>
      </c>
      <c r="KBM101" s="175">
        <f t="shared" si="117"/>
        <v>0</v>
      </c>
      <c r="KBN101" s="175">
        <f t="shared" si="117"/>
        <v>0</v>
      </c>
      <c r="KBO101" s="175">
        <f t="shared" si="117"/>
        <v>0</v>
      </c>
      <c r="KBP101" s="175">
        <f t="shared" si="117"/>
        <v>0</v>
      </c>
      <c r="KBQ101" s="175">
        <f t="shared" si="117"/>
        <v>0</v>
      </c>
      <c r="KBR101" s="175">
        <f t="shared" si="117"/>
        <v>0</v>
      </c>
      <c r="KBS101" s="175">
        <f t="shared" si="117"/>
        <v>0</v>
      </c>
      <c r="KBT101" s="175">
        <f t="shared" si="117"/>
        <v>0</v>
      </c>
      <c r="KBU101" s="175">
        <f t="shared" si="117"/>
        <v>0</v>
      </c>
      <c r="KBV101" s="175">
        <f t="shared" si="117"/>
        <v>0</v>
      </c>
      <c r="KBW101" s="175">
        <f t="shared" si="117"/>
        <v>0</v>
      </c>
      <c r="KBX101" s="175">
        <f t="shared" si="117"/>
        <v>0</v>
      </c>
      <c r="KBY101" s="175">
        <f t="shared" si="117"/>
        <v>0</v>
      </c>
      <c r="KBZ101" s="175">
        <f t="shared" si="117"/>
        <v>0</v>
      </c>
      <c r="KCA101" s="175">
        <f t="shared" si="117"/>
        <v>0</v>
      </c>
      <c r="KCB101" s="175">
        <f t="shared" si="117"/>
        <v>0</v>
      </c>
      <c r="KCC101" s="175">
        <f t="shared" si="117"/>
        <v>0</v>
      </c>
      <c r="KCD101" s="175">
        <f t="shared" si="117"/>
        <v>0</v>
      </c>
      <c r="KCE101" s="175">
        <f t="shared" si="117"/>
        <v>0</v>
      </c>
      <c r="KCF101" s="175">
        <f t="shared" si="117"/>
        <v>0</v>
      </c>
      <c r="KCG101" s="175">
        <f t="shared" si="117"/>
        <v>0</v>
      </c>
      <c r="KCH101" s="175">
        <f t="shared" si="117"/>
        <v>0</v>
      </c>
      <c r="KCI101" s="175">
        <f t="shared" si="117"/>
        <v>0</v>
      </c>
      <c r="KCJ101" s="175">
        <f t="shared" si="117"/>
        <v>0</v>
      </c>
      <c r="KCK101" s="175">
        <f t="shared" si="117"/>
        <v>0</v>
      </c>
      <c r="KCL101" s="175">
        <f t="shared" si="117"/>
        <v>0</v>
      </c>
      <c r="KCM101" s="175">
        <f t="shared" si="117"/>
        <v>0</v>
      </c>
      <c r="KCN101" s="175">
        <f t="shared" si="117"/>
        <v>0</v>
      </c>
      <c r="KCO101" s="175">
        <f t="shared" si="117"/>
        <v>0</v>
      </c>
      <c r="KCP101" s="175">
        <f t="shared" si="117"/>
        <v>0</v>
      </c>
      <c r="KCQ101" s="175">
        <f t="shared" si="117"/>
        <v>0</v>
      </c>
      <c r="KCR101" s="175">
        <f t="shared" si="117"/>
        <v>0</v>
      </c>
      <c r="KCS101" s="175">
        <f t="shared" si="117"/>
        <v>0</v>
      </c>
      <c r="KCT101" s="175">
        <f t="shared" si="117"/>
        <v>0</v>
      </c>
      <c r="KCU101" s="175">
        <f t="shared" si="117"/>
        <v>0</v>
      </c>
      <c r="KCV101" s="175">
        <f t="shared" si="117"/>
        <v>0</v>
      </c>
      <c r="KCW101" s="175">
        <f t="shared" si="117"/>
        <v>0</v>
      </c>
      <c r="KCX101" s="175">
        <f t="shared" si="117"/>
        <v>0</v>
      </c>
      <c r="KCY101" s="175">
        <f t="shared" si="117"/>
        <v>0</v>
      </c>
      <c r="KCZ101" s="175">
        <f t="shared" si="117"/>
        <v>0</v>
      </c>
      <c r="KDA101" s="175">
        <f t="shared" si="117"/>
        <v>0</v>
      </c>
      <c r="KDB101" s="175">
        <f t="shared" si="117"/>
        <v>0</v>
      </c>
      <c r="KDC101" s="175">
        <f t="shared" ref="KDC101:KFN101" si="118">(COUNT(KDC2:KDC86)+COUNTIF(KDC2:KDC86,"OK")+COUNTIF(KDC2:KDC86,"FÉRIAS")+COUNTIF(KDC2:KDC86,"SÁBADO")+COUNTIF(KDC2:KDC86,"DOMINGO")+COUNTIF(KDC2:KDC86,"SEM PRODUÇÃO")+COUNTIF(KDC2:KDC86,"FERIADO")+COUNTIF(KDC2:KDC86,0)+COUNTIF(KDC2:KDC86,"KO")+COUNTIF(KDC2:KDC86,"N/A"))/80</f>
        <v>0</v>
      </c>
      <c r="KDD101" s="175">
        <f t="shared" si="118"/>
        <v>0</v>
      </c>
      <c r="KDE101" s="175">
        <f t="shared" si="118"/>
        <v>0</v>
      </c>
      <c r="KDF101" s="175">
        <f t="shared" si="118"/>
        <v>0</v>
      </c>
      <c r="KDG101" s="175">
        <f t="shared" si="118"/>
        <v>0</v>
      </c>
      <c r="KDH101" s="175">
        <f t="shared" si="118"/>
        <v>0</v>
      </c>
      <c r="KDI101" s="175">
        <f t="shared" si="118"/>
        <v>0</v>
      </c>
      <c r="KDJ101" s="175">
        <f t="shared" si="118"/>
        <v>0</v>
      </c>
      <c r="KDK101" s="175">
        <f t="shared" si="118"/>
        <v>0</v>
      </c>
      <c r="KDL101" s="175">
        <f t="shared" si="118"/>
        <v>0</v>
      </c>
      <c r="KDM101" s="175">
        <f t="shared" si="118"/>
        <v>0</v>
      </c>
      <c r="KDN101" s="175">
        <f t="shared" si="118"/>
        <v>0</v>
      </c>
      <c r="KDO101" s="175">
        <f t="shared" si="118"/>
        <v>0</v>
      </c>
      <c r="KDP101" s="175">
        <f t="shared" si="118"/>
        <v>0</v>
      </c>
      <c r="KDQ101" s="175">
        <f t="shared" si="118"/>
        <v>0</v>
      </c>
      <c r="KDR101" s="175">
        <f t="shared" si="118"/>
        <v>0</v>
      </c>
      <c r="KDS101" s="175">
        <f t="shared" si="118"/>
        <v>0</v>
      </c>
      <c r="KDT101" s="175">
        <f t="shared" si="118"/>
        <v>0</v>
      </c>
      <c r="KDU101" s="175">
        <f t="shared" si="118"/>
        <v>0</v>
      </c>
      <c r="KDV101" s="175">
        <f t="shared" si="118"/>
        <v>0</v>
      </c>
      <c r="KDW101" s="175">
        <f t="shared" si="118"/>
        <v>0</v>
      </c>
      <c r="KDX101" s="175">
        <f t="shared" si="118"/>
        <v>0</v>
      </c>
      <c r="KDY101" s="175">
        <f t="shared" si="118"/>
        <v>0</v>
      </c>
      <c r="KDZ101" s="175">
        <f t="shared" si="118"/>
        <v>0</v>
      </c>
      <c r="KEA101" s="175">
        <f t="shared" si="118"/>
        <v>0</v>
      </c>
      <c r="KEB101" s="175">
        <f t="shared" si="118"/>
        <v>0</v>
      </c>
      <c r="KEC101" s="175">
        <f t="shared" si="118"/>
        <v>0</v>
      </c>
      <c r="KED101" s="175">
        <f t="shared" si="118"/>
        <v>0</v>
      </c>
      <c r="KEE101" s="175">
        <f t="shared" si="118"/>
        <v>0</v>
      </c>
      <c r="KEF101" s="175">
        <f t="shared" si="118"/>
        <v>0</v>
      </c>
      <c r="KEG101" s="175">
        <f t="shared" si="118"/>
        <v>0</v>
      </c>
      <c r="KEH101" s="175">
        <f t="shared" si="118"/>
        <v>0</v>
      </c>
      <c r="KEI101" s="175">
        <f t="shared" si="118"/>
        <v>0</v>
      </c>
      <c r="KEJ101" s="175">
        <f t="shared" si="118"/>
        <v>0</v>
      </c>
      <c r="KEK101" s="175">
        <f t="shared" si="118"/>
        <v>0</v>
      </c>
      <c r="KEL101" s="175">
        <f t="shared" si="118"/>
        <v>0</v>
      </c>
      <c r="KEM101" s="175">
        <f t="shared" si="118"/>
        <v>0</v>
      </c>
      <c r="KEN101" s="175">
        <f t="shared" si="118"/>
        <v>0</v>
      </c>
      <c r="KEO101" s="175">
        <f t="shared" si="118"/>
        <v>0</v>
      </c>
      <c r="KEP101" s="175">
        <f t="shared" si="118"/>
        <v>0</v>
      </c>
      <c r="KEQ101" s="175">
        <f t="shared" si="118"/>
        <v>0</v>
      </c>
      <c r="KER101" s="175">
        <f t="shared" si="118"/>
        <v>0</v>
      </c>
      <c r="KES101" s="175">
        <f t="shared" si="118"/>
        <v>0</v>
      </c>
      <c r="KET101" s="175">
        <f t="shared" si="118"/>
        <v>0</v>
      </c>
      <c r="KEU101" s="175">
        <f t="shared" si="118"/>
        <v>0</v>
      </c>
      <c r="KEV101" s="175">
        <f t="shared" si="118"/>
        <v>0</v>
      </c>
      <c r="KEW101" s="175">
        <f t="shared" si="118"/>
        <v>0</v>
      </c>
      <c r="KEX101" s="175">
        <f t="shared" si="118"/>
        <v>0</v>
      </c>
      <c r="KEY101" s="175">
        <f t="shared" si="118"/>
        <v>0</v>
      </c>
      <c r="KEZ101" s="175">
        <f t="shared" si="118"/>
        <v>0</v>
      </c>
      <c r="KFA101" s="175">
        <f t="shared" si="118"/>
        <v>0</v>
      </c>
      <c r="KFB101" s="175">
        <f t="shared" si="118"/>
        <v>0</v>
      </c>
      <c r="KFC101" s="175">
        <f t="shared" si="118"/>
        <v>0</v>
      </c>
      <c r="KFD101" s="175">
        <f t="shared" si="118"/>
        <v>0</v>
      </c>
      <c r="KFE101" s="175">
        <f t="shared" si="118"/>
        <v>0</v>
      </c>
      <c r="KFF101" s="175">
        <f t="shared" si="118"/>
        <v>0</v>
      </c>
      <c r="KFG101" s="175">
        <f t="shared" si="118"/>
        <v>0</v>
      </c>
      <c r="KFH101" s="175">
        <f t="shared" si="118"/>
        <v>0</v>
      </c>
      <c r="KFI101" s="175">
        <f t="shared" si="118"/>
        <v>0</v>
      </c>
      <c r="KFJ101" s="175">
        <f t="shared" si="118"/>
        <v>0</v>
      </c>
      <c r="KFK101" s="175">
        <f t="shared" si="118"/>
        <v>0</v>
      </c>
      <c r="KFL101" s="175">
        <f t="shared" si="118"/>
        <v>0</v>
      </c>
      <c r="KFM101" s="175">
        <f t="shared" si="118"/>
        <v>0</v>
      </c>
      <c r="KFN101" s="175">
        <f t="shared" si="118"/>
        <v>0</v>
      </c>
      <c r="KFO101" s="175">
        <f t="shared" ref="KFO101:KHZ101" si="119">(COUNT(KFO2:KFO86)+COUNTIF(KFO2:KFO86,"OK")+COUNTIF(KFO2:KFO86,"FÉRIAS")+COUNTIF(KFO2:KFO86,"SÁBADO")+COUNTIF(KFO2:KFO86,"DOMINGO")+COUNTIF(KFO2:KFO86,"SEM PRODUÇÃO")+COUNTIF(KFO2:KFO86,"FERIADO")+COUNTIF(KFO2:KFO86,0)+COUNTIF(KFO2:KFO86,"KO")+COUNTIF(KFO2:KFO86,"N/A"))/80</f>
        <v>0</v>
      </c>
      <c r="KFP101" s="175">
        <f t="shared" si="119"/>
        <v>0</v>
      </c>
      <c r="KFQ101" s="175">
        <f t="shared" si="119"/>
        <v>0</v>
      </c>
      <c r="KFR101" s="175">
        <f t="shared" si="119"/>
        <v>0</v>
      </c>
      <c r="KFS101" s="175">
        <f t="shared" si="119"/>
        <v>0</v>
      </c>
      <c r="KFT101" s="175">
        <f t="shared" si="119"/>
        <v>0</v>
      </c>
      <c r="KFU101" s="175">
        <f t="shared" si="119"/>
        <v>0</v>
      </c>
      <c r="KFV101" s="175">
        <f t="shared" si="119"/>
        <v>0</v>
      </c>
      <c r="KFW101" s="175">
        <f t="shared" si="119"/>
        <v>0</v>
      </c>
      <c r="KFX101" s="175">
        <f t="shared" si="119"/>
        <v>0</v>
      </c>
      <c r="KFY101" s="175">
        <f t="shared" si="119"/>
        <v>0</v>
      </c>
      <c r="KFZ101" s="175">
        <f t="shared" si="119"/>
        <v>0</v>
      </c>
      <c r="KGA101" s="175">
        <f t="shared" si="119"/>
        <v>0</v>
      </c>
      <c r="KGB101" s="175">
        <f t="shared" si="119"/>
        <v>0</v>
      </c>
      <c r="KGC101" s="175">
        <f t="shared" si="119"/>
        <v>0</v>
      </c>
      <c r="KGD101" s="175">
        <f t="shared" si="119"/>
        <v>0</v>
      </c>
      <c r="KGE101" s="175">
        <f t="shared" si="119"/>
        <v>0</v>
      </c>
      <c r="KGF101" s="175">
        <f t="shared" si="119"/>
        <v>0</v>
      </c>
      <c r="KGG101" s="175">
        <f t="shared" si="119"/>
        <v>0</v>
      </c>
      <c r="KGH101" s="175">
        <f t="shared" si="119"/>
        <v>0</v>
      </c>
      <c r="KGI101" s="175">
        <f t="shared" si="119"/>
        <v>0</v>
      </c>
      <c r="KGJ101" s="175">
        <f t="shared" si="119"/>
        <v>0</v>
      </c>
      <c r="KGK101" s="175">
        <f t="shared" si="119"/>
        <v>0</v>
      </c>
      <c r="KGL101" s="175">
        <f t="shared" si="119"/>
        <v>0</v>
      </c>
      <c r="KGM101" s="175">
        <f t="shared" si="119"/>
        <v>0</v>
      </c>
      <c r="KGN101" s="175">
        <f t="shared" si="119"/>
        <v>0</v>
      </c>
      <c r="KGO101" s="175">
        <f t="shared" si="119"/>
        <v>0</v>
      </c>
      <c r="KGP101" s="175">
        <f t="shared" si="119"/>
        <v>0</v>
      </c>
      <c r="KGQ101" s="175">
        <f t="shared" si="119"/>
        <v>0</v>
      </c>
      <c r="KGR101" s="175">
        <f t="shared" si="119"/>
        <v>0</v>
      </c>
      <c r="KGS101" s="175">
        <f t="shared" si="119"/>
        <v>0</v>
      </c>
      <c r="KGT101" s="175">
        <f t="shared" si="119"/>
        <v>0</v>
      </c>
      <c r="KGU101" s="175">
        <f t="shared" si="119"/>
        <v>0</v>
      </c>
      <c r="KGV101" s="175">
        <f t="shared" si="119"/>
        <v>0</v>
      </c>
      <c r="KGW101" s="175">
        <f t="shared" si="119"/>
        <v>0</v>
      </c>
      <c r="KGX101" s="175">
        <f t="shared" si="119"/>
        <v>0</v>
      </c>
      <c r="KGY101" s="175">
        <f t="shared" si="119"/>
        <v>0</v>
      </c>
      <c r="KGZ101" s="175">
        <f t="shared" si="119"/>
        <v>0</v>
      </c>
      <c r="KHA101" s="175">
        <f t="shared" si="119"/>
        <v>0</v>
      </c>
      <c r="KHB101" s="175">
        <f t="shared" si="119"/>
        <v>0</v>
      </c>
      <c r="KHC101" s="175">
        <f t="shared" si="119"/>
        <v>0</v>
      </c>
      <c r="KHD101" s="175">
        <f t="shared" si="119"/>
        <v>0</v>
      </c>
      <c r="KHE101" s="175">
        <f t="shared" si="119"/>
        <v>0</v>
      </c>
      <c r="KHF101" s="175">
        <f t="shared" si="119"/>
        <v>0</v>
      </c>
      <c r="KHG101" s="175">
        <f t="shared" si="119"/>
        <v>0</v>
      </c>
      <c r="KHH101" s="175">
        <f t="shared" si="119"/>
        <v>0</v>
      </c>
      <c r="KHI101" s="175">
        <f t="shared" si="119"/>
        <v>0</v>
      </c>
      <c r="KHJ101" s="175">
        <f t="shared" si="119"/>
        <v>0</v>
      </c>
      <c r="KHK101" s="175">
        <f t="shared" si="119"/>
        <v>0</v>
      </c>
      <c r="KHL101" s="175">
        <f t="shared" si="119"/>
        <v>0</v>
      </c>
      <c r="KHM101" s="175">
        <f t="shared" si="119"/>
        <v>0</v>
      </c>
      <c r="KHN101" s="175">
        <f t="shared" si="119"/>
        <v>0</v>
      </c>
      <c r="KHO101" s="175">
        <f t="shared" si="119"/>
        <v>0</v>
      </c>
      <c r="KHP101" s="175">
        <f t="shared" si="119"/>
        <v>0</v>
      </c>
      <c r="KHQ101" s="175">
        <f t="shared" si="119"/>
        <v>0</v>
      </c>
      <c r="KHR101" s="175">
        <f t="shared" si="119"/>
        <v>0</v>
      </c>
      <c r="KHS101" s="175">
        <f t="shared" si="119"/>
        <v>0</v>
      </c>
      <c r="KHT101" s="175">
        <f t="shared" si="119"/>
        <v>0</v>
      </c>
      <c r="KHU101" s="175">
        <f t="shared" si="119"/>
        <v>0</v>
      </c>
      <c r="KHV101" s="175">
        <f t="shared" si="119"/>
        <v>0</v>
      </c>
      <c r="KHW101" s="175">
        <f t="shared" si="119"/>
        <v>0</v>
      </c>
      <c r="KHX101" s="175">
        <f t="shared" si="119"/>
        <v>0</v>
      </c>
      <c r="KHY101" s="175">
        <f t="shared" si="119"/>
        <v>0</v>
      </c>
      <c r="KHZ101" s="175">
        <f t="shared" si="119"/>
        <v>0</v>
      </c>
      <c r="KIA101" s="175">
        <f t="shared" ref="KIA101:KKL101" si="120">(COUNT(KIA2:KIA86)+COUNTIF(KIA2:KIA86,"OK")+COUNTIF(KIA2:KIA86,"FÉRIAS")+COUNTIF(KIA2:KIA86,"SÁBADO")+COUNTIF(KIA2:KIA86,"DOMINGO")+COUNTIF(KIA2:KIA86,"SEM PRODUÇÃO")+COUNTIF(KIA2:KIA86,"FERIADO")+COUNTIF(KIA2:KIA86,0)+COUNTIF(KIA2:KIA86,"KO")+COUNTIF(KIA2:KIA86,"N/A"))/80</f>
        <v>0</v>
      </c>
      <c r="KIB101" s="175">
        <f t="shared" si="120"/>
        <v>0</v>
      </c>
      <c r="KIC101" s="175">
        <f t="shared" si="120"/>
        <v>0</v>
      </c>
      <c r="KID101" s="175">
        <f t="shared" si="120"/>
        <v>0</v>
      </c>
      <c r="KIE101" s="175">
        <f t="shared" si="120"/>
        <v>0</v>
      </c>
      <c r="KIF101" s="175">
        <f t="shared" si="120"/>
        <v>0</v>
      </c>
      <c r="KIG101" s="175">
        <f t="shared" si="120"/>
        <v>0</v>
      </c>
      <c r="KIH101" s="175">
        <f t="shared" si="120"/>
        <v>0</v>
      </c>
      <c r="KII101" s="175">
        <f t="shared" si="120"/>
        <v>0</v>
      </c>
      <c r="KIJ101" s="175">
        <f t="shared" si="120"/>
        <v>0</v>
      </c>
      <c r="KIK101" s="175">
        <f t="shared" si="120"/>
        <v>0</v>
      </c>
      <c r="KIL101" s="175">
        <f t="shared" si="120"/>
        <v>0</v>
      </c>
      <c r="KIM101" s="175">
        <f t="shared" si="120"/>
        <v>0</v>
      </c>
      <c r="KIN101" s="175">
        <f t="shared" si="120"/>
        <v>0</v>
      </c>
      <c r="KIO101" s="175">
        <f t="shared" si="120"/>
        <v>0</v>
      </c>
      <c r="KIP101" s="175">
        <f t="shared" si="120"/>
        <v>0</v>
      </c>
      <c r="KIQ101" s="175">
        <f t="shared" si="120"/>
        <v>0</v>
      </c>
      <c r="KIR101" s="175">
        <f t="shared" si="120"/>
        <v>0</v>
      </c>
      <c r="KIS101" s="175">
        <f t="shared" si="120"/>
        <v>0</v>
      </c>
      <c r="KIT101" s="175">
        <f t="shared" si="120"/>
        <v>0</v>
      </c>
      <c r="KIU101" s="175">
        <f t="shared" si="120"/>
        <v>0</v>
      </c>
      <c r="KIV101" s="175">
        <f t="shared" si="120"/>
        <v>0</v>
      </c>
      <c r="KIW101" s="175">
        <f t="shared" si="120"/>
        <v>0</v>
      </c>
      <c r="KIX101" s="175">
        <f t="shared" si="120"/>
        <v>0</v>
      </c>
      <c r="KIY101" s="175">
        <f t="shared" si="120"/>
        <v>0</v>
      </c>
      <c r="KIZ101" s="175">
        <f t="shared" si="120"/>
        <v>0</v>
      </c>
      <c r="KJA101" s="175">
        <f t="shared" si="120"/>
        <v>0</v>
      </c>
      <c r="KJB101" s="175">
        <f t="shared" si="120"/>
        <v>0</v>
      </c>
      <c r="KJC101" s="175">
        <f t="shared" si="120"/>
        <v>0</v>
      </c>
      <c r="KJD101" s="175">
        <f t="shared" si="120"/>
        <v>0</v>
      </c>
      <c r="KJE101" s="175">
        <f t="shared" si="120"/>
        <v>0</v>
      </c>
      <c r="KJF101" s="175">
        <f t="shared" si="120"/>
        <v>0</v>
      </c>
      <c r="KJG101" s="175">
        <f t="shared" si="120"/>
        <v>0</v>
      </c>
      <c r="KJH101" s="175">
        <f t="shared" si="120"/>
        <v>0</v>
      </c>
      <c r="KJI101" s="175">
        <f t="shared" si="120"/>
        <v>0</v>
      </c>
      <c r="KJJ101" s="175">
        <f t="shared" si="120"/>
        <v>0</v>
      </c>
      <c r="KJK101" s="175">
        <f t="shared" si="120"/>
        <v>0</v>
      </c>
      <c r="KJL101" s="175">
        <f t="shared" si="120"/>
        <v>0</v>
      </c>
      <c r="KJM101" s="175">
        <f t="shared" si="120"/>
        <v>0</v>
      </c>
      <c r="KJN101" s="175">
        <f t="shared" si="120"/>
        <v>0</v>
      </c>
      <c r="KJO101" s="175">
        <f t="shared" si="120"/>
        <v>0</v>
      </c>
      <c r="KJP101" s="175">
        <f t="shared" si="120"/>
        <v>0</v>
      </c>
      <c r="KJQ101" s="175">
        <f t="shared" si="120"/>
        <v>0</v>
      </c>
      <c r="KJR101" s="175">
        <f t="shared" si="120"/>
        <v>0</v>
      </c>
      <c r="KJS101" s="175">
        <f t="shared" si="120"/>
        <v>0</v>
      </c>
      <c r="KJT101" s="175">
        <f t="shared" si="120"/>
        <v>0</v>
      </c>
      <c r="KJU101" s="175">
        <f t="shared" si="120"/>
        <v>0</v>
      </c>
      <c r="KJV101" s="175">
        <f t="shared" si="120"/>
        <v>0</v>
      </c>
      <c r="KJW101" s="175">
        <f t="shared" si="120"/>
        <v>0</v>
      </c>
      <c r="KJX101" s="175">
        <f t="shared" si="120"/>
        <v>0</v>
      </c>
      <c r="KJY101" s="175">
        <f t="shared" si="120"/>
        <v>0</v>
      </c>
      <c r="KJZ101" s="175">
        <f t="shared" si="120"/>
        <v>0</v>
      </c>
      <c r="KKA101" s="175">
        <f t="shared" si="120"/>
        <v>0</v>
      </c>
      <c r="KKB101" s="175">
        <f t="shared" si="120"/>
        <v>0</v>
      </c>
      <c r="KKC101" s="175">
        <f t="shared" si="120"/>
        <v>0</v>
      </c>
      <c r="KKD101" s="175">
        <f t="shared" si="120"/>
        <v>0</v>
      </c>
      <c r="KKE101" s="175">
        <f t="shared" si="120"/>
        <v>0</v>
      </c>
      <c r="KKF101" s="175">
        <f t="shared" si="120"/>
        <v>0</v>
      </c>
      <c r="KKG101" s="175">
        <f t="shared" si="120"/>
        <v>0</v>
      </c>
      <c r="KKH101" s="175">
        <f t="shared" si="120"/>
        <v>0</v>
      </c>
      <c r="KKI101" s="175">
        <f t="shared" si="120"/>
        <v>0</v>
      </c>
      <c r="KKJ101" s="175">
        <f t="shared" si="120"/>
        <v>0</v>
      </c>
      <c r="KKK101" s="175">
        <f t="shared" si="120"/>
        <v>0</v>
      </c>
      <c r="KKL101" s="175">
        <f t="shared" si="120"/>
        <v>0</v>
      </c>
      <c r="KKM101" s="175">
        <f t="shared" ref="KKM101:KMX101" si="121">(COUNT(KKM2:KKM86)+COUNTIF(KKM2:KKM86,"OK")+COUNTIF(KKM2:KKM86,"FÉRIAS")+COUNTIF(KKM2:KKM86,"SÁBADO")+COUNTIF(KKM2:KKM86,"DOMINGO")+COUNTIF(KKM2:KKM86,"SEM PRODUÇÃO")+COUNTIF(KKM2:KKM86,"FERIADO")+COUNTIF(KKM2:KKM86,0)+COUNTIF(KKM2:KKM86,"KO")+COUNTIF(KKM2:KKM86,"N/A"))/80</f>
        <v>0</v>
      </c>
      <c r="KKN101" s="175">
        <f t="shared" si="121"/>
        <v>0</v>
      </c>
      <c r="KKO101" s="175">
        <f t="shared" si="121"/>
        <v>0</v>
      </c>
      <c r="KKP101" s="175">
        <f t="shared" si="121"/>
        <v>0</v>
      </c>
      <c r="KKQ101" s="175">
        <f t="shared" si="121"/>
        <v>0</v>
      </c>
      <c r="KKR101" s="175">
        <f t="shared" si="121"/>
        <v>0</v>
      </c>
      <c r="KKS101" s="175">
        <f t="shared" si="121"/>
        <v>0</v>
      </c>
      <c r="KKT101" s="175">
        <f t="shared" si="121"/>
        <v>0</v>
      </c>
      <c r="KKU101" s="175">
        <f t="shared" si="121"/>
        <v>0</v>
      </c>
      <c r="KKV101" s="175">
        <f t="shared" si="121"/>
        <v>0</v>
      </c>
      <c r="KKW101" s="175">
        <f t="shared" si="121"/>
        <v>0</v>
      </c>
      <c r="KKX101" s="175">
        <f t="shared" si="121"/>
        <v>0</v>
      </c>
      <c r="KKY101" s="175">
        <f t="shared" si="121"/>
        <v>0</v>
      </c>
      <c r="KKZ101" s="175">
        <f t="shared" si="121"/>
        <v>0</v>
      </c>
      <c r="KLA101" s="175">
        <f t="shared" si="121"/>
        <v>0</v>
      </c>
      <c r="KLB101" s="175">
        <f t="shared" si="121"/>
        <v>0</v>
      </c>
      <c r="KLC101" s="175">
        <f t="shared" si="121"/>
        <v>0</v>
      </c>
      <c r="KLD101" s="175">
        <f t="shared" si="121"/>
        <v>0</v>
      </c>
      <c r="KLE101" s="175">
        <f t="shared" si="121"/>
        <v>0</v>
      </c>
      <c r="KLF101" s="175">
        <f t="shared" si="121"/>
        <v>0</v>
      </c>
      <c r="KLG101" s="175">
        <f t="shared" si="121"/>
        <v>0</v>
      </c>
      <c r="KLH101" s="175">
        <f t="shared" si="121"/>
        <v>0</v>
      </c>
      <c r="KLI101" s="175">
        <f t="shared" si="121"/>
        <v>0</v>
      </c>
      <c r="KLJ101" s="175">
        <f t="shared" si="121"/>
        <v>0</v>
      </c>
      <c r="KLK101" s="175">
        <f t="shared" si="121"/>
        <v>0</v>
      </c>
      <c r="KLL101" s="175">
        <f t="shared" si="121"/>
        <v>0</v>
      </c>
      <c r="KLM101" s="175">
        <f t="shared" si="121"/>
        <v>0</v>
      </c>
      <c r="KLN101" s="175">
        <f t="shared" si="121"/>
        <v>0</v>
      </c>
      <c r="KLO101" s="175">
        <f t="shared" si="121"/>
        <v>0</v>
      </c>
      <c r="KLP101" s="175">
        <f t="shared" si="121"/>
        <v>0</v>
      </c>
      <c r="KLQ101" s="175">
        <f t="shared" si="121"/>
        <v>0</v>
      </c>
      <c r="KLR101" s="175">
        <f t="shared" si="121"/>
        <v>0</v>
      </c>
      <c r="KLS101" s="175">
        <f t="shared" si="121"/>
        <v>0</v>
      </c>
      <c r="KLT101" s="175">
        <f t="shared" si="121"/>
        <v>0</v>
      </c>
      <c r="KLU101" s="175">
        <f t="shared" si="121"/>
        <v>0</v>
      </c>
      <c r="KLV101" s="175">
        <f t="shared" si="121"/>
        <v>0</v>
      </c>
      <c r="KLW101" s="175">
        <f t="shared" si="121"/>
        <v>0</v>
      </c>
      <c r="KLX101" s="175">
        <f t="shared" si="121"/>
        <v>0</v>
      </c>
      <c r="KLY101" s="175">
        <f t="shared" si="121"/>
        <v>0</v>
      </c>
      <c r="KLZ101" s="175">
        <f t="shared" si="121"/>
        <v>0</v>
      </c>
      <c r="KMA101" s="175">
        <f t="shared" si="121"/>
        <v>0</v>
      </c>
      <c r="KMB101" s="175">
        <f t="shared" si="121"/>
        <v>0</v>
      </c>
      <c r="KMC101" s="175">
        <f t="shared" si="121"/>
        <v>0</v>
      </c>
      <c r="KMD101" s="175">
        <f t="shared" si="121"/>
        <v>0</v>
      </c>
      <c r="KME101" s="175">
        <f t="shared" si="121"/>
        <v>0</v>
      </c>
      <c r="KMF101" s="175">
        <f t="shared" si="121"/>
        <v>0</v>
      </c>
      <c r="KMG101" s="175">
        <f t="shared" si="121"/>
        <v>0</v>
      </c>
      <c r="KMH101" s="175">
        <f t="shared" si="121"/>
        <v>0</v>
      </c>
      <c r="KMI101" s="175">
        <f t="shared" si="121"/>
        <v>0</v>
      </c>
      <c r="KMJ101" s="175">
        <f t="shared" si="121"/>
        <v>0</v>
      </c>
      <c r="KMK101" s="175">
        <f t="shared" si="121"/>
        <v>0</v>
      </c>
      <c r="KML101" s="175">
        <f t="shared" si="121"/>
        <v>0</v>
      </c>
      <c r="KMM101" s="175">
        <f t="shared" si="121"/>
        <v>0</v>
      </c>
      <c r="KMN101" s="175">
        <f t="shared" si="121"/>
        <v>0</v>
      </c>
      <c r="KMO101" s="175">
        <f t="shared" si="121"/>
        <v>0</v>
      </c>
      <c r="KMP101" s="175">
        <f t="shared" si="121"/>
        <v>0</v>
      </c>
      <c r="KMQ101" s="175">
        <f t="shared" si="121"/>
        <v>0</v>
      </c>
      <c r="KMR101" s="175">
        <f t="shared" si="121"/>
        <v>0</v>
      </c>
      <c r="KMS101" s="175">
        <f t="shared" si="121"/>
        <v>0</v>
      </c>
      <c r="KMT101" s="175">
        <f t="shared" si="121"/>
        <v>0</v>
      </c>
      <c r="KMU101" s="175">
        <f t="shared" si="121"/>
        <v>0</v>
      </c>
      <c r="KMV101" s="175">
        <f t="shared" si="121"/>
        <v>0</v>
      </c>
      <c r="KMW101" s="175">
        <f t="shared" si="121"/>
        <v>0</v>
      </c>
      <c r="KMX101" s="175">
        <f t="shared" si="121"/>
        <v>0</v>
      </c>
      <c r="KMY101" s="175">
        <f t="shared" ref="KMY101:KPJ101" si="122">(COUNT(KMY2:KMY86)+COUNTIF(KMY2:KMY86,"OK")+COUNTIF(KMY2:KMY86,"FÉRIAS")+COUNTIF(KMY2:KMY86,"SÁBADO")+COUNTIF(KMY2:KMY86,"DOMINGO")+COUNTIF(KMY2:KMY86,"SEM PRODUÇÃO")+COUNTIF(KMY2:KMY86,"FERIADO")+COUNTIF(KMY2:KMY86,0)+COUNTIF(KMY2:KMY86,"KO")+COUNTIF(KMY2:KMY86,"N/A"))/80</f>
        <v>0</v>
      </c>
      <c r="KMZ101" s="175">
        <f t="shared" si="122"/>
        <v>0</v>
      </c>
      <c r="KNA101" s="175">
        <f t="shared" si="122"/>
        <v>0</v>
      </c>
      <c r="KNB101" s="175">
        <f t="shared" si="122"/>
        <v>0</v>
      </c>
      <c r="KNC101" s="175">
        <f t="shared" si="122"/>
        <v>0</v>
      </c>
      <c r="KND101" s="175">
        <f t="shared" si="122"/>
        <v>0</v>
      </c>
      <c r="KNE101" s="175">
        <f t="shared" si="122"/>
        <v>0</v>
      </c>
      <c r="KNF101" s="175">
        <f t="shared" si="122"/>
        <v>0</v>
      </c>
      <c r="KNG101" s="175">
        <f t="shared" si="122"/>
        <v>0</v>
      </c>
      <c r="KNH101" s="175">
        <f t="shared" si="122"/>
        <v>0</v>
      </c>
      <c r="KNI101" s="175">
        <f t="shared" si="122"/>
        <v>0</v>
      </c>
      <c r="KNJ101" s="175">
        <f t="shared" si="122"/>
        <v>0</v>
      </c>
      <c r="KNK101" s="175">
        <f t="shared" si="122"/>
        <v>0</v>
      </c>
      <c r="KNL101" s="175">
        <f t="shared" si="122"/>
        <v>0</v>
      </c>
      <c r="KNM101" s="175">
        <f t="shared" si="122"/>
        <v>0</v>
      </c>
      <c r="KNN101" s="175">
        <f t="shared" si="122"/>
        <v>0</v>
      </c>
      <c r="KNO101" s="175">
        <f t="shared" si="122"/>
        <v>0</v>
      </c>
      <c r="KNP101" s="175">
        <f t="shared" si="122"/>
        <v>0</v>
      </c>
      <c r="KNQ101" s="175">
        <f t="shared" si="122"/>
        <v>0</v>
      </c>
      <c r="KNR101" s="175">
        <f t="shared" si="122"/>
        <v>0</v>
      </c>
      <c r="KNS101" s="175">
        <f t="shared" si="122"/>
        <v>0</v>
      </c>
      <c r="KNT101" s="175">
        <f t="shared" si="122"/>
        <v>0</v>
      </c>
      <c r="KNU101" s="175">
        <f t="shared" si="122"/>
        <v>0</v>
      </c>
      <c r="KNV101" s="175">
        <f t="shared" si="122"/>
        <v>0</v>
      </c>
      <c r="KNW101" s="175">
        <f t="shared" si="122"/>
        <v>0</v>
      </c>
      <c r="KNX101" s="175">
        <f t="shared" si="122"/>
        <v>0</v>
      </c>
      <c r="KNY101" s="175">
        <f t="shared" si="122"/>
        <v>0</v>
      </c>
      <c r="KNZ101" s="175">
        <f t="shared" si="122"/>
        <v>0</v>
      </c>
      <c r="KOA101" s="175">
        <f t="shared" si="122"/>
        <v>0</v>
      </c>
      <c r="KOB101" s="175">
        <f t="shared" si="122"/>
        <v>0</v>
      </c>
      <c r="KOC101" s="175">
        <f t="shared" si="122"/>
        <v>0</v>
      </c>
      <c r="KOD101" s="175">
        <f t="shared" si="122"/>
        <v>0</v>
      </c>
      <c r="KOE101" s="175">
        <f t="shared" si="122"/>
        <v>0</v>
      </c>
      <c r="KOF101" s="175">
        <f t="shared" si="122"/>
        <v>0</v>
      </c>
      <c r="KOG101" s="175">
        <f t="shared" si="122"/>
        <v>0</v>
      </c>
      <c r="KOH101" s="175">
        <f t="shared" si="122"/>
        <v>0</v>
      </c>
      <c r="KOI101" s="175">
        <f t="shared" si="122"/>
        <v>0</v>
      </c>
      <c r="KOJ101" s="175">
        <f t="shared" si="122"/>
        <v>0</v>
      </c>
      <c r="KOK101" s="175">
        <f t="shared" si="122"/>
        <v>0</v>
      </c>
      <c r="KOL101" s="175">
        <f t="shared" si="122"/>
        <v>0</v>
      </c>
      <c r="KOM101" s="175">
        <f t="shared" si="122"/>
        <v>0</v>
      </c>
      <c r="KON101" s="175">
        <f t="shared" si="122"/>
        <v>0</v>
      </c>
      <c r="KOO101" s="175">
        <f t="shared" si="122"/>
        <v>0</v>
      </c>
      <c r="KOP101" s="175">
        <f t="shared" si="122"/>
        <v>0</v>
      </c>
      <c r="KOQ101" s="175">
        <f t="shared" si="122"/>
        <v>0</v>
      </c>
      <c r="KOR101" s="175">
        <f t="shared" si="122"/>
        <v>0</v>
      </c>
      <c r="KOS101" s="175">
        <f t="shared" si="122"/>
        <v>0</v>
      </c>
      <c r="KOT101" s="175">
        <f t="shared" si="122"/>
        <v>0</v>
      </c>
      <c r="KOU101" s="175">
        <f t="shared" si="122"/>
        <v>0</v>
      </c>
      <c r="KOV101" s="175">
        <f t="shared" si="122"/>
        <v>0</v>
      </c>
      <c r="KOW101" s="175">
        <f t="shared" si="122"/>
        <v>0</v>
      </c>
      <c r="KOX101" s="175">
        <f t="shared" si="122"/>
        <v>0</v>
      </c>
      <c r="KOY101" s="175">
        <f t="shared" si="122"/>
        <v>0</v>
      </c>
      <c r="KOZ101" s="175">
        <f t="shared" si="122"/>
        <v>0</v>
      </c>
      <c r="KPA101" s="175">
        <f t="shared" si="122"/>
        <v>0</v>
      </c>
      <c r="KPB101" s="175">
        <f t="shared" si="122"/>
        <v>0</v>
      </c>
      <c r="KPC101" s="175">
        <f t="shared" si="122"/>
        <v>0</v>
      </c>
      <c r="KPD101" s="175">
        <f t="shared" si="122"/>
        <v>0</v>
      </c>
      <c r="KPE101" s="175">
        <f t="shared" si="122"/>
        <v>0</v>
      </c>
      <c r="KPF101" s="175">
        <f t="shared" si="122"/>
        <v>0</v>
      </c>
      <c r="KPG101" s="175">
        <f t="shared" si="122"/>
        <v>0</v>
      </c>
      <c r="KPH101" s="175">
        <f t="shared" si="122"/>
        <v>0</v>
      </c>
      <c r="KPI101" s="175">
        <f t="shared" si="122"/>
        <v>0</v>
      </c>
      <c r="KPJ101" s="175">
        <f t="shared" si="122"/>
        <v>0</v>
      </c>
      <c r="KPK101" s="175">
        <f t="shared" ref="KPK101:KRV101" si="123">(COUNT(KPK2:KPK86)+COUNTIF(KPK2:KPK86,"OK")+COUNTIF(KPK2:KPK86,"FÉRIAS")+COUNTIF(KPK2:KPK86,"SÁBADO")+COUNTIF(KPK2:KPK86,"DOMINGO")+COUNTIF(KPK2:KPK86,"SEM PRODUÇÃO")+COUNTIF(KPK2:KPK86,"FERIADO")+COUNTIF(KPK2:KPK86,0)+COUNTIF(KPK2:KPK86,"KO")+COUNTIF(KPK2:KPK86,"N/A"))/80</f>
        <v>0</v>
      </c>
      <c r="KPL101" s="175">
        <f t="shared" si="123"/>
        <v>0</v>
      </c>
      <c r="KPM101" s="175">
        <f t="shared" si="123"/>
        <v>0</v>
      </c>
      <c r="KPN101" s="175">
        <f t="shared" si="123"/>
        <v>0</v>
      </c>
      <c r="KPO101" s="175">
        <f t="shared" si="123"/>
        <v>0</v>
      </c>
      <c r="KPP101" s="175">
        <f t="shared" si="123"/>
        <v>0</v>
      </c>
      <c r="KPQ101" s="175">
        <f t="shared" si="123"/>
        <v>0</v>
      </c>
      <c r="KPR101" s="175">
        <f t="shared" si="123"/>
        <v>0</v>
      </c>
      <c r="KPS101" s="175">
        <f t="shared" si="123"/>
        <v>0</v>
      </c>
      <c r="KPT101" s="175">
        <f t="shared" si="123"/>
        <v>0</v>
      </c>
      <c r="KPU101" s="175">
        <f t="shared" si="123"/>
        <v>0</v>
      </c>
      <c r="KPV101" s="175">
        <f t="shared" si="123"/>
        <v>0</v>
      </c>
      <c r="KPW101" s="175">
        <f t="shared" si="123"/>
        <v>0</v>
      </c>
      <c r="KPX101" s="175">
        <f t="shared" si="123"/>
        <v>0</v>
      </c>
      <c r="KPY101" s="175">
        <f t="shared" si="123"/>
        <v>0</v>
      </c>
      <c r="KPZ101" s="175">
        <f t="shared" si="123"/>
        <v>0</v>
      </c>
      <c r="KQA101" s="175">
        <f t="shared" si="123"/>
        <v>0</v>
      </c>
      <c r="KQB101" s="175">
        <f t="shared" si="123"/>
        <v>0</v>
      </c>
      <c r="KQC101" s="175">
        <f t="shared" si="123"/>
        <v>0</v>
      </c>
      <c r="KQD101" s="175">
        <f t="shared" si="123"/>
        <v>0</v>
      </c>
      <c r="KQE101" s="175">
        <f t="shared" si="123"/>
        <v>0</v>
      </c>
      <c r="KQF101" s="175">
        <f t="shared" si="123"/>
        <v>0</v>
      </c>
      <c r="KQG101" s="175">
        <f t="shared" si="123"/>
        <v>0</v>
      </c>
      <c r="KQH101" s="175">
        <f t="shared" si="123"/>
        <v>0</v>
      </c>
      <c r="KQI101" s="175">
        <f t="shared" si="123"/>
        <v>0</v>
      </c>
      <c r="KQJ101" s="175">
        <f t="shared" si="123"/>
        <v>0</v>
      </c>
      <c r="KQK101" s="175">
        <f t="shared" si="123"/>
        <v>0</v>
      </c>
      <c r="KQL101" s="175">
        <f t="shared" si="123"/>
        <v>0</v>
      </c>
      <c r="KQM101" s="175">
        <f t="shared" si="123"/>
        <v>0</v>
      </c>
      <c r="KQN101" s="175">
        <f t="shared" si="123"/>
        <v>0</v>
      </c>
      <c r="KQO101" s="175">
        <f t="shared" si="123"/>
        <v>0</v>
      </c>
      <c r="KQP101" s="175">
        <f t="shared" si="123"/>
        <v>0</v>
      </c>
      <c r="KQQ101" s="175">
        <f t="shared" si="123"/>
        <v>0</v>
      </c>
      <c r="KQR101" s="175">
        <f t="shared" si="123"/>
        <v>0</v>
      </c>
      <c r="KQS101" s="175">
        <f t="shared" si="123"/>
        <v>0</v>
      </c>
      <c r="KQT101" s="175">
        <f t="shared" si="123"/>
        <v>0</v>
      </c>
      <c r="KQU101" s="175">
        <f t="shared" si="123"/>
        <v>0</v>
      </c>
      <c r="KQV101" s="175">
        <f t="shared" si="123"/>
        <v>0</v>
      </c>
      <c r="KQW101" s="175">
        <f t="shared" si="123"/>
        <v>0</v>
      </c>
      <c r="KQX101" s="175">
        <f t="shared" si="123"/>
        <v>0</v>
      </c>
      <c r="KQY101" s="175">
        <f t="shared" si="123"/>
        <v>0</v>
      </c>
      <c r="KQZ101" s="175">
        <f t="shared" si="123"/>
        <v>0</v>
      </c>
      <c r="KRA101" s="175">
        <f t="shared" si="123"/>
        <v>0</v>
      </c>
      <c r="KRB101" s="175">
        <f t="shared" si="123"/>
        <v>0</v>
      </c>
      <c r="KRC101" s="175">
        <f t="shared" si="123"/>
        <v>0</v>
      </c>
      <c r="KRD101" s="175">
        <f t="shared" si="123"/>
        <v>0</v>
      </c>
      <c r="KRE101" s="175">
        <f t="shared" si="123"/>
        <v>0</v>
      </c>
      <c r="KRF101" s="175">
        <f t="shared" si="123"/>
        <v>0</v>
      </c>
      <c r="KRG101" s="175">
        <f t="shared" si="123"/>
        <v>0</v>
      </c>
      <c r="KRH101" s="175">
        <f t="shared" si="123"/>
        <v>0</v>
      </c>
      <c r="KRI101" s="175">
        <f t="shared" si="123"/>
        <v>0</v>
      </c>
      <c r="KRJ101" s="175">
        <f t="shared" si="123"/>
        <v>0</v>
      </c>
      <c r="KRK101" s="175">
        <f t="shared" si="123"/>
        <v>0</v>
      </c>
      <c r="KRL101" s="175">
        <f t="shared" si="123"/>
        <v>0</v>
      </c>
      <c r="KRM101" s="175">
        <f t="shared" si="123"/>
        <v>0</v>
      </c>
      <c r="KRN101" s="175">
        <f t="shared" si="123"/>
        <v>0</v>
      </c>
      <c r="KRO101" s="175">
        <f t="shared" si="123"/>
        <v>0</v>
      </c>
      <c r="KRP101" s="175">
        <f t="shared" si="123"/>
        <v>0</v>
      </c>
      <c r="KRQ101" s="175">
        <f t="shared" si="123"/>
        <v>0</v>
      </c>
      <c r="KRR101" s="175">
        <f t="shared" si="123"/>
        <v>0</v>
      </c>
      <c r="KRS101" s="175">
        <f t="shared" si="123"/>
        <v>0</v>
      </c>
      <c r="KRT101" s="175">
        <f t="shared" si="123"/>
        <v>0</v>
      </c>
      <c r="KRU101" s="175">
        <f t="shared" si="123"/>
        <v>0</v>
      </c>
      <c r="KRV101" s="175">
        <f t="shared" si="123"/>
        <v>0</v>
      </c>
      <c r="KRW101" s="175">
        <f t="shared" ref="KRW101:KUH101" si="124">(COUNT(KRW2:KRW86)+COUNTIF(KRW2:KRW86,"OK")+COUNTIF(KRW2:KRW86,"FÉRIAS")+COUNTIF(KRW2:KRW86,"SÁBADO")+COUNTIF(KRW2:KRW86,"DOMINGO")+COUNTIF(KRW2:KRW86,"SEM PRODUÇÃO")+COUNTIF(KRW2:KRW86,"FERIADO")+COUNTIF(KRW2:KRW86,0)+COUNTIF(KRW2:KRW86,"KO")+COUNTIF(KRW2:KRW86,"N/A"))/80</f>
        <v>0</v>
      </c>
      <c r="KRX101" s="175">
        <f t="shared" si="124"/>
        <v>0</v>
      </c>
      <c r="KRY101" s="175">
        <f t="shared" si="124"/>
        <v>0</v>
      </c>
      <c r="KRZ101" s="175">
        <f t="shared" si="124"/>
        <v>0</v>
      </c>
      <c r="KSA101" s="175">
        <f t="shared" si="124"/>
        <v>0</v>
      </c>
      <c r="KSB101" s="175">
        <f t="shared" si="124"/>
        <v>0</v>
      </c>
      <c r="KSC101" s="175">
        <f t="shared" si="124"/>
        <v>0</v>
      </c>
      <c r="KSD101" s="175">
        <f t="shared" si="124"/>
        <v>0</v>
      </c>
      <c r="KSE101" s="175">
        <f t="shared" si="124"/>
        <v>0</v>
      </c>
      <c r="KSF101" s="175">
        <f t="shared" si="124"/>
        <v>0</v>
      </c>
      <c r="KSG101" s="175">
        <f t="shared" si="124"/>
        <v>0</v>
      </c>
      <c r="KSH101" s="175">
        <f t="shared" si="124"/>
        <v>0</v>
      </c>
      <c r="KSI101" s="175">
        <f t="shared" si="124"/>
        <v>0</v>
      </c>
      <c r="KSJ101" s="175">
        <f t="shared" si="124"/>
        <v>0</v>
      </c>
      <c r="KSK101" s="175">
        <f t="shared" si="124"/>
        <v>0</v>
      </c>
      <c r="KSL101" s="175">
        <f t="shared" si="124"/>
        <v>0</v>
      </c>
      <c r="KSM101" s="175">
        <f t="shared" si="124"/>
        <v>0</v>
      </c>
      <c r="KSN101" s="175">
        <f t="shared" si="124"/>
        <v>0</v>
      </c>
      <c r="KSO101" s="175">
        <f t="shared" si="124"/>
        <v>0</v>
      </c>
      <c r="KSP101" s="175">
        <f t="shared" si="124"/>
        <v>0</v>
      </c>
      <c r="KSQ101" s="175">
        <f t="shared" si="124"/>
        <v>0</v>
      </c>
      <c r="KSR101" s="175">
        <f t="shared" si="124"/>
        <v>0</v>
      </c>
      <c r="KSS101" s="175">
        <f t="shared" si="124"/>
        <v>0</v>
      </c>
      <c r="KST101" s="175">
        <f t="shared" si="124"/>
        <v>0</v>
      </c>
      <c r="KSU101" s="175">
        <f t="shared" si="124"/>
        <v>0</v>
      </c>
      <c r="KSV101" s="175">
        <f t="shared" si="124"/>
        <v>0</v>
      </c>
      <c r="KSW101" s="175">
        <f t="shared" si="124"/>
        <v>0</v>
      </c>
      <c r="KSX101" s="175">
        <f t="shared" si="124"/>
        <v>0</v>
      </c>
      <c r="KSY101" s="175">
        <f t="shared" si="124"/>
        <v>0</v>
      </c>
      <c r="KSZ101" s="175">
        <f t="shared" si="124"/>
        <v>0</v>
      </c>
      <c r="KTA101" s="175">
        <f t="shared" si="124"/>
        <v>0</v>
      </c>
      <c r="KTB101" s="175">
        <f t="shared" si="124"/>
        <v>0</v>
      </c>
      <c r="KTC101" s="175">
        <f t="shared" si="124"/>
        <v>0</v>
      </c>
      <c r="KTD101" s="175">
        <f t="shared" si="124"/>
        <v>0</v>
      </c>
      <c r="KTE101" s="175">
        <f t="shared" si="124"/>
        <v>0</v>
      </c>
      <c r="KTF101" s="175">
        <f t="shared" si="124"/>
        <v>0</v>
      </c>
      <c r="KTG101" s="175">
        <f t="shared" si="124"/>
        <v>0</v>
      </c>
      <c r="KTH101" s="175">
        <f t="shared" si="124"/>
        <v>0</v>
      </c>
      <c r="KTI101" s="175">
        <f t="shared" si="124"/>
        <v>0</v>
      </c>
      <c r="KTJ101" s="175">
        <f t="shared" si="124"/>
        <v>0</v>
      </c>
      <c r="KTK101" s="175">
        <f t="shared" si="124"/>
        <v>0</v>
      </c>
      <c r="KTL101" s="175">
        <f t="shared" si="124"/>
        <v>0</v>
      </c>
      <c r="KTM101" s="175">
        <f t="shared" si="124"/>
        <v>0</v>
      </c>
      <c r="KTN101" s="175">
        <f t="shared" si="124"/>
        <v>0</v>
      </c>
      <c r="KTO101" s="175">
        <f t="shared" si="124"/>
        <v>0</v>
      </c>
      <c r="KTP101" s="175">
        <f t="shared" si="124"/>
        <v>0</v>
      </c>
      <c r="KTQ101" s="175">
        <f t="shared" si="124"/>
        <v>0</v>
      </c>
      <c r="KTR101" s="175">
        <f t="shared" si="124"/>
        <v>0</v>
      </c>
      <c r="KTS101" s="175">
        <f t="shared" si="124"/>
        <v>0</v>
      </c>
      <c r="KTT101" s="175">
        <f t="shared" si="124"/>
        <v>0</v>
      </c>
      <c r="KTU101" s="175">
        <f t="shared" si="124"/>
        <v>0</v>
      </c>
      <c r="KTV101" s="175">
        <f t="shared" si="124"/>
        <v>0</v>
      </c>
      <c r="KTW101" s="175">
        <f t="shared" si="124"/>
        <v>0</v>
      </c>
      <c r="KTX101" s="175">
        <f t="shared" si="124"/>
        <v>0</v>
      </c>
      <c r="KTY101" s="175">
        <f t="shared" si="124"/>
        <v>0</v>
      </c>
      <c r="KTZ101" s="175">
        <f t="shared" si="124"/>
        <v>0</v>
      </c>
      <c r="KUA101" s="175">
        <f t="shared" si="124"/>
        <v>0</v>
      </c>
      <c r="KUB101" s="175">
        <f t="shared" si="124"/>
        <v>0</v>
      </c>
      <c r="KUC101" s="175">
        <f t="shared" si="124"/>
        <v>0</v>
      </c>
      <c r="KUD101" s="175">
        <f t="shared" si="124"/>
        <v>0</v>
      </c>
      <c r="KUE101" s="175">
        <f t="shared" si="124"/>
        <v>0</v>
      </c>
      <c r="KUF101" s="175">
        <f t="shared" si="124"/>
        <v>0</v>
      </c>
      <c r="KUG101" s="175">
        <f t="shared" si="124"/>
        <v>0</v>
      </c>
      <c r="KUH101" s="175">
        <f t="shared" si="124"/>
        <v>0</v>
      </c>
      <c r="KUI101" s="175">
        <f t="shared" ref="KUI101:KWT101" si="125">(COUNT(KUI2:KUI86)+COUNTIF(KUI2:KUI86,"OK")+COUNTIF(KUI2:KUI86,"FÉRIAS")+COUNTIF(KUI2:KUI86,"SÁBADO")+COUNTIF(KUI2:KUI86,"DOMINGO")+COUNTIF(KUI2:KUI86,"SEM PRODUÇÃO")+COUNTIF(KUI2:KUI86,"FERIADO")+COUNTIF(KUI2:KUI86,0)+COUNTIF(KUI2:KUI86,"KO")+COUNTIF(KUI2:KUI86,"N/A"))/80</f>
        <v>0</v>
      </c>
      <c r="KUJ101" s="175">
        <f t="shared" si="125"/>
        <v>0</v>
      </c>
      <c r="KUK101" s="175">
        <f t="shared" si="125"/>
        <v>0</v>
      </c>
      <c r="KUL101" s="175">
        <f t="shared" si="125"/>
        <v>0</v>
      </c>
      <c r="KUM101" s="175">
        <f t="shared" si="125"/>
        <v>0</v>
      </c>
      <c r="KUN101" s="175">
        <f t="shared" si="125"/>
        <v>0</v>
      </c>
      <c r="KUO101" s="175">
        <f t="shared" si="125"/>
        <v>0</v>
      </c>
      <c r="KUP101" s="175">
        <f t="shared" si="125"/>
        <v>0</v>
      </c>
      <c r="KUQ101" s="175">
        <f t="shared" si="125"/>
        <v>0</v>
      </c>
      <c r="KUR101" s="175">
        <f t="shared" si="125"/>
        <v>0</v>
      </c>
      <c r="KUS101" s="175">
        <f t="shared" si="125"/>
        <v>0</v>
      </c>
      <c r="KUT101" s="175">
        <f t="shared" si="125"/>
        <v>0</v>
      </c>
      <c r="KUU101" s="175">
        <f t="shared" si="125"/>
        <v>0</v>
      </c>
      <c r="KUV101" s="175">
        <f t="shared" si="125"/>
        <v>0</v>
      </c>
      <c r="KUW101" s="175">
        <f t="shared" si="125"/>
        <v>0</v>
      </c>
      <c r="KUX101" s="175">
        <f t="shared" si="125"/>
        <v>0</v>
      </c>
      <c r="KUY101" s="175">
        <f t="shared" si="125"/>
        <v>0</v>
      </c>
      <c r="KUZ101" s="175">
        <f t="shared" si="125"/>
        <v>0</v>
      </c>
      <c r="KVA101" s="175">
        <f t="shared" si="125"/>
        <v>0</v>
      </c>
      <c r="KVB101" s="175">
        <f t="shared" si="125"/>
        <v>0</v>
      </c>
      <c r="KVC101" s="175">
        <f t="shared" si="125"/>
        <v>0</v>
      </c>
      <c r="KVD101" s="175">
        <f t="shared" si="125"/>
        <v>0</v>
      </c>
      <c r="KVE101" s="175">
        <f t="shared" si="125"/>
        <v>0</v>
      </c>
      <c r="KVF101" s="175">
        <f t="shared" si="125"/>
        <v>0</v>
      </c>
      <c r="KVG101" s="175">
        <f t="shared" si="125"/>
        <v>0</v>
      </c>
      <c r="KVH101" s="175">
        <f t="shared" si="125"/>
        <v>0</v>
      </c>
      <c r="KVI101" s="175">
        <f t="shared" si="125"/>
        <v>0</v>
      </c>
      <c r="KVJ101" s="175">
        <f t="shared" si="125"/>
        <v>0</v>
      </c>
      <c r="KVK101" s="175">
        <f t="shared" si="125"/>
        <v>0</v>
      </c>
      <c r="KVL101" s="175">
        <f t="shared" si="125"/>
        <v>0</v>
      </c>
      <c r="KVM101" s="175">
        <f t="shared" si="125"/>
        <v>0</v>
      </c>
      <c r="KVN101" s="175">
        <f t="shared" si="125"/>
        <v>0</v>
      </c>
      <c r="KVO101" s="175">
        <f t="shared" si="125"/>
        <v>0</v>
      </c>
      <c r="KVP101" s="175">
        <f t="shared" si="125"/>
        <v>0</v>
      </c>
      <c r="KVQ101" s="175">
        <f t="shared" si="125"/>
        <v>0</v>
      </c>
      <c r="KVR101" s="175">
        <f t="shared" si="125"/>
        <v>0</v>
      </c>
      <c r="KVS101" s="175">
        <f t="shared" si="125"/>
        <v>0</v>
      </c>
      <c r="KVT101" s="175">
        <f t="shared" si="125"/>
        <v>0</v>
      </c>
      <c r="KVU101" s="175">
        <f t="shared" si="125"/>
        <v>0</v>
      </c>
      <c r="KVV101" s="175">
        <f t="shared" si="125"/>
        <v>0</v>
      </c>
      <c r="KVW101" s="175">
        <f t="shared" si="125"/>
        <v>0</v>
      </c>
      <c r="KVX101" s="175">
        <f t="shared" si="125"/>
        <v>0</v>
      </c>
      <c r="KVY101" s="175">
        <f t="shared" si="125"/>
        <v>0</v>
      </c>
      <c r="KVZ101" s="175">
        <f t="shared" si="125"/>
        <v>0</v>
      </c>
      <c r="KWA101" s="175">
        <f t="shared" si="125"/>
        <v>0</v>
      </c>
      <c r="KWB101" s="175">
        <f t="shared" si="125"/>
        <v>0</v>
      </c>
      <c r="KWC101" s="175">
        <f t="shared" si="125"/>
        <v>0</v>
      </c>
      <c r="KWD101" s="175">
        <f t="shared" si="125"/>
        <v>0</v>
      </c>
      <c r="KWE101" s="175">
        <f t="shared" si="125"/>
        <v>0</v>
      </c>
      <c r="KWF101" s="175">
        <f t="shared" si="125"/>
        <v>0</v>
      </c>
      <c r="KWG101" s="175">
        <f t="shared" si="125"/>
        <v>0</v>
      </c>
      <c r="KWH101" s="175">
        <f t="shared" si="125"/>
        <v>0</v>
      </c>
      <c r="KWI101" s="175">
        <f t="shared" si="125"/>
        <v>0</v>
      </c>
      <c r="KWJ101" s="175">
        <f t="shared" si="125"/>
        <v>0</v>
      </c>
      <c r="KWK101" s="175">
        <f t="shared" si="125"/>
        <v>0</v>
      </c>
      <c r="KWL101" s="175">
        <f t="shared" si="125"/>
        <v>0</v>
      </c>
      <c r="KWM101" s="175">
        <f t="shared" si="125"/>
        <v>0</v>
      </c>
      <c r="KWN101" s="175">
        <f t="shared" si="125"/>
        <v>0</v>
      </c>
      <c r="KWO101" s="175">
        <f t="shared" si="125"/>
        <v>0</v>
      </c>
      <c r="KWP101" s="175">
        <f t="shared" si="125"/>
        <v>0</v>
      </c>
      <c r="KWQ101" s="175">
        <f t="shared" si="125"/>
        <v>0</v>
      </c>
      <c r="KWR101" s="175">
        <f t="shared" si="125"/>
        <v>0</v>
      </c>
      <c r="KWS101" s="175">
        <f t="shared" si="125"/>
        <v>0</v>
      </c>
      <c r="KWT101" s="175">
        <f t="shared" si="125"/>
        <v>0</v>
      </c>
      <c r="KWU101" s="175">
        <f t="shared" ref="KWU101:KZF101" si="126">(COUNT(KWU2:KWU86)+COUNTIF(KWU2:KWU86,"OK")+COUNTIF(KWU2:KWU86,"FÉRIAS")+COUNTIF(KWU2:KWU86,"SÁBADO")+COUNTIF(KWU2:KWU86,"DOMINGO")+COUNTIF(KWU2:KWU86,"SEM PRODUÇÃO")+COUNTIF(KWU2:KWU86,"FERIADO")+COUNTIF(KWU2:KWU86,0)+COUNTIF(KWU2:KWU86,"KO")+COUNTIF(KWU2:KWU86,"N/A"))/80</f>
        <v>0</v>
      </c>
      <c r="KWV101" s="175">
        <f t="shared" si="126"/>
        <v>0</v>
      </c>
      <c r="KWW101" s="175">
        <f t="shared" si="126"/>
        <v>0</v>
      </c>
      <c r="KWX101" s="175">
        <f t="shared" si="126"/>
        <v>0</v>
      </c>
      <c r="KWY101" s="175">
        <f t="shared" si="126"/>
        <v>0</v>
      </c>
      <c r="KWZ101" s="175">
        <f t="shared" si="126"/>
        <v>0</v>
      </c>
      <c r="KXA101" s="175">
        <f t="shared" si="126"/>
        <v>0</v>
      </c>
      <c r="KXB101" s="175">
        <f t="shared" si="126"/>
        <v>0</v>
      </c>
      <c r="KXC101" s="175">
        <f t="shared" si="126"/>
        <v>0</v>
      </c>
      <c r="KXD101" s="175">
        <f t="shared" si="126"/>
        <v>0</v>
      </c>
      <c r="KXE101" s="175">
        <f t="shared" si="126"/>
        <v>0</v>
      </c>
      <c r="KXF101" s="175">
        <f t="shared" si="126"/>
        <v>0</v>
      </c>
      <c r="KXG101" s="175">
        <f t="shared" si="126"/>
        <v>0</v>
      </c>
      <c r="KXH101" s="175">
        <f t="shared" si="126"/>
        <v>0</v>
      </c>
      <c r="KXI101" s="175">
        <f t="shared" si="126"/>
        <v>0</v>
      </c>
      <c r="KXJ101" s="175">
        <f t="shared" si="126"/>
        <v>0</v>
      </c>
      <c r="KXK101" s="175">
        <f t="shared" si="126"/>
        <v>0</v>
      </c>
      <c r="KXL101" s="175">
        <f t="shared" si="126"/>
        <v>0</v>
      </c>
      <c r="KXM101" s="175">
        <f t="shared" si="126"/>
        <v>0</v>
      </c>
      <c r="KXN101" s="175">
        <f t="shared" si="126"/>
        <v>0</v>
      </c>
      <c r="KXO101" s="175">
        <f t="shared" si="126"/>
        <v>0</v>
      </c>
      <c r="KXP101" s="175">
        <f t="shared" si="126"/>
        <v>0</v>
      </c>
      <c r="KXQ101" s="175">
        <f t="shared" si="126"/>
        <v>0</v>
      </c>
      <c r="KXR101" s="175">
        <f t="shared" si="126"/>
        <v>0</v>
      </c>
      <c r="KXS101" s="175">
        <f t="shared" si="126"/>
        <v>0</v>
      </c>
      <c r="KXT101" s="175">
        <f t="shared" si="126"/>
        <v>0</v>
      </c>
      <c r="KXU101" s="175">
        <f t="shared" si="126"/>
        <v>0</v>
      </c>
      <c r="KXV101" s="175">
        <f t="shared" si="126"/>
        <v>0</v>
      </c>
      <c r="KXW101" s="175">
        <f t="shared" si="126"/>
        <v>0</v>
      </c>
      <c r="KXX101" s="175">
        <f t="shared" si="126"/>
        <v>0</v>
      </c>
      <c r="KXY101" s="175">
        <f t="shared" si="126"/>
        <v>0</v>
      </c>
      <c r="KXZ101" s="175">
        <f t="shared" si="126"/>
        <v>0</v>
      </c>
      <c r="KYA101" s="175">
        <f t="shared" si="126"/>
        <v>0</v>
      </c>
      <c r="KYB101" s="175">
        <f t="shared" si="126"/>
        <v>0</v>
      </c>
      <c r="KYC101" s="175">
        <f t="shared" si="126"/>
        <v>0</v>
      </c>
      <c r="KYD101" s="175">
        <f t="shared" si="126"/>
        <v>0</v>
      </c>
      <c r="KYE101" s="175">
        <f t="shared" si="126"/>
        <v>0</v>
      </c>
      <c r="KYF101" s="175">
        <f t="shared" si="126"/>
        <v>0</v>
      </c>
      <c r="KYG101" s="175">
        <f t="shared" si="126"/>
        <v>0</v>
      </c>
      <c r="KYH101" s="175">
        <f t="shared" si="126"/>
        <v>0</v>
      </c>
      <c r="KYI101" s="175">
        <f t="shared" si="126"/>
        <v>0</v>
      </c>
      <c r="KYJ101" s="175">
        <f t="shared" si="126"/>
        <v>0</v>
      </c>
      <c r="KYK101" s="175">
        <f t="shared" si="126"/>
        <v>0</v>
      </c>
      <c r="KYL101" s="175">
        <f t="shared" si="126"/>
        <v>0</v>
      </c>
      <c r="KYM101" s="175">
        <f t="shared" si="126"/>
        <v>0</v>
      </c>
      <c r="KYN101" s="175">
        <f t="shared" si="126"/>
        <v>0</v>
      </c>
      <c r="KYO101" s="175">
        <f t="shared" si="126"/>
        <v>0</v>
      </c>
      <c r="KYP101" s="175">
        <f t="shared" si="126"/>
        <v>0</v>
      </c>
      <c r="KYQ101" s="175">
        <f t="shared" si="126"/>
        <v>0</v>
      </c>
      <c r="KYR101" s="175">
        <f t="shared" si="126"/>
        <v>0</v>
      </c>
      <c r="KYS101" s="175">
        <f t="shared" si="126"/>
        <v>0</v>
      </c>
      <c r="KYT101" s="175">
        <f t="shared" si="126"/>
        <v>0</v>
      </c>
      <c r="KYU101" s="175">
        <f t="shared" si="126"/>
        <v>0</v>
      </c>
      <c r="KYV101" s="175">
        <f t="shared" si="126"/>
        <v>0</v>
      </c>
      <c r="KYW101" s="175">
        <f t="shared" si="126"/>
        <v>0</v>
      </c>
      <c r="KYX101" s="175">
        <f t="shared" si="126"/>
        <v>0</v>
      </c>
      <c r="KYY101" s="175">
        <f t="shared" si="126"/>
        <v>0</v>
      </c>
      <c r="KYZ101" s="175">
        <f t="shared" si="126"/>
        <v>0</v>
      </c>
      <c r="KZA101" s="175">
        <f t="shared" si="126"/>
        <v>0</v>
      </c>
      <c r="KZB101" s="175">
        <f t="shared" si="126"/>
        <v>0</v>
      </c>
      <c r="KZC101" s="175">
        <f t="shared" si="126"/>
        <v>0</v>
      </c>
      <c r="KZD101" s="175">
        <f t="shared" si="126"/>
        <v>0</v>
      </c>
      <c r="KZE101" s="175">
        <f t="shared" si="126"/>
        <v>0</v>
      </c>
      <c r="KZF101" s="175">
        <f t="shared" si="126"/>
        <v>0</v>
      </c>
      <c r="KZG101" s="175">
        <f t="shared" ref="KZG101:LBR101" si="127">(COUNT(KZG2:KZG86)+COUNTIF(KZG2:KZG86,"OK")+COUNTIF(KZG2:KZG86,"FÉRIAS")+COUNTIF(KZG2:KZG86,"SÁBADO")+COUNTIF(KZG2:KZG86,"DOMINGO")+COUNTIF(KZG2:KZG86,"SEM PRODUÇÃO")+COUNTIF(KZG2:KZG86,"FERIADO")+COUNTIF(KZG2:KZG86,0)+COUNTIF(KZG2:KZG86,"KO")+COUNTIF(KZG2:KZG86,"N/A"))/80</f>
        <v>0</v>
      </c>
      <c r="KZH101" s="175">
        <f t="shared" si="127"/>
        <v>0</v>
      </c>
      <c r="KZI101" s="175">
        <f t="shared" si="127"/>
        <v>0</v>
      </c>
      <c r="KZJ101" s="175">
        <f t="shared" si="127"/>
        <v>0</v>
      </c>
      <c r="KZK101" s="175">
        <f t="shared" si="127"/>
        <v>0</v>
      </c>
      <c r="KZL101" s="175">
        <f t="shared" si="127"/>
        <v>0</v>
      </c>
      <c r="KZM101" s="175">
        <f t="shared" si="127"/>
        <v>0</v>
      </c>
      <c r="KZN101" s="175">
        <f t="shared" si="127"/>
        <v>0</v>
      </c>
      <c r="KZO101" s="175">
        <f t="shared" si="127"/>
        <v>0</v>
      </c>
      <c r="KZP101" s="175">
        <f t="shared" si="127"/>
        <v>0</v>
      </c>
      <c r="KZQ101" s="175">
        <f t="shared" si="127"/>
        <v>0</v>
      </c>
      <c r="KZR101" s="175">
        <f t="shared" si="127"/>
        <v>0</v>
      </c>
      <c r="KZS101" s="175">
        <f t="shared" si="127"/>
        <v>0</v>
      </c>
      <c r="KZT101" s="175">
        <f t="shared" si="127"/>
        <v>0</v>
      </c>
      <c r="KZU101" s="175">
        <f t="shared" si="127"/>
        <v>0</v>
      </c>
      <c r="KZV101" s="175">
        <f t="shared" si="127"/>
        <v>0</v>
      </c>
      <c r="KZW101" s="175">
        <f t="shared" si="127"/>
        <v>0</v>
      </c>
      <c r="KZX101" s="175">
        <f t="shared" si="127"/>
        <v>0</v>
      </c>
      <c r="KZY101" s="175">
        <f t="shared" si="127"/>
        <v>0</v>
      </c>
      <c r="KZZ101" s="175">
        <f t="shared" si="127"/>
        <v>0</v>
      </c>
      <c r="LAA101" s="175">
        <f t="shared" si="127"/>
        <v>0</v>
      </c>
      <c r="LAB101" s="175">
        <f t="shared" si="127"/>
        <v>0</v>
      </c>
      <c r="LAC101" s="175">
        <f t="shared" si="127"/>
        <v>0</v>
      </c>
      <c r="LAD101" s="175">
        <f t="shared" si="127"/>
        <v>0</v>
      </c>
      <c r="LAE101" s="175">
        <f t="shared" si="127"/>
        <v>0</v>
      </c>
      <c r="LAF101" s="175">
        <f t="shared" si="127"/>
        <v>0</v>
      </c>
      <c r="LAG101" s="175">
        <f t="shared" si="127"/>
        <v>0</v>
      </c>
      <c r="LAH101" s="175">
        <f t="shared" si="127"/>
        <v>0</v>
      </c>
      <c r="LAI101" s="175">
        <f t="shared" si="127"/>
        <v>0</v>
      </c>
      <c r="LAJ101" s="175">
        <f t="shared" si="127"/>
        <v>0</v>
      </c>
      <c r="LAK101" s="175">
        <f t="shared" si="127"/>
        <v>0</v>
      </c>
      <c r="LAL101" s="175">
        <f t="shared" si="127"/>
        <v>0</v>
      </c>
      <c r="LAM101" s="175">
        <f t="shared" si="127"/>
        <v>0</v>
      </c>
      <c r="LAN101" s="175">
        <f t="shared" si="127"/>
        <v>0</v>
      </c>
      <c r="LAO101" s="175">
        <f t="shared" si="127"/>
        <v>0</v>
      </c>
      <c r="LAP101" s="175">
        <f t="shared" si="127"/>
        <v>0</v>
      </c>
      <c r="LAQ101" s="175">
        <f t="shared" si="127"/>
        <v>0</v>
      </c>
      <c r="LAR101" s="175">
        <f t="shared" si="127"/>
        <v>0</v>
      </c>
      <c r="LAS101" s="175">
        <f t="shared" si="127"/>
        <v>0</v>
      </c>
      <c r="LAT101" s="175">
        <f t="shared" si="127"/>
        <v>0</v>
      </c>
      <c r="LAU101" s="175">
        <f t="shared" si="127"/>
        <v>0</v>
      </c>
      <c r="LAV101" s="175">
        <f t="shared" si="127"/>
        <v>0</v>
      </c>
      <c r="LAW101" s="175">
        <f t="shared" si="127"/>
        <v>0</v>
      </c>
      <c r="LAX101" s="175">
        <f t="shared" si="127"/>
        <v>0</v>
      </c>
      <c r="LAY101" s="175">
        <f t="shared" si="127"/>
        <v>0</v>
      </c>
      <c r="LAZ101" s="175">
        <f t="shared" si="127"/>
        <v>0</v>
      </c>
      <c r="LBA101" s="175">
        <f t="shared" si="127"/>
        <v>0</v>
      </c>
      <c r="LBB101" s="175">
        <f t="shared" si="127"/>
        <v>0</v>
      </c>
      <c r="LBC101" s="175">
        <f t="shared" si="127"/>
        <v>0</v>
      </c>
      <c r="LBD101" s="175">
        <f t="shared" si="127"/>
        <v>0</v>
      </c>
      <c r="LBE101" s="175">
        <f t="shared" si="127"/>
        <v>0</v>
      </c>
      <c r="LBF101" s="175">
        <f t="shared" si="127"/>
        <v>0</v>
      </c>
      <c r="LBG101" s="175">
        <f t="shared" si="127"/>
        <v>0</v>
      </c>
      <c r="LBH101" s="175">
        <f t="shared" si="127"/>
        <v>0</v>
      </c>
      <c r="LBI101" s="175">
        <f t="shared" si="127"/>
        <v>0</v>
      </c>
      <c r="LBJ101" s="175">
        <f t="shared" si="127"/>
        <v>0</v>
      </c>
      <c r="LBK101" s="175">
        <f t="shared" si="127"/>
        <v>0</v>
      </c>
      <c r="LBL101" s="175">
        <f t="shared" si="127"/>
        <v>0</v>
      </c>
      <c r="LBM101" s="175">
        <f t="shared" si="127"/>
        <v>0</v>
      </c>
      <c r="LBN101" s="175">
        <f t="shared" si="127"/>
        <v>0</v>
      </c>
      <c r="LBO101" s="175">
        <f t="shared" si="127"/>
        <v>0</v>
      </c>
      <c r="LBP101" s="175">
        <f t="shared" si="127"/>
        <v>0</v>
      </c>
      <c r="LBQ101" s="175">
        <f t="shared" si="127"/>
        <v>0</v>
      </c>
      <c r="LBR101" s="175">
        <f t="shared" si="127"/>
        <v>0</v>
      </c>
      <c r="LBS101" s="175">
        <f t="shared" ref="LBS101:LED101" si="128">(COUNT(LBS2:LBS86)+COUNTIF(LBS2:LBS86,"OK")+COUNTIF(LBS2:LBS86,"FÉRIAS")+COUNTIF(LBS2:LBS86,"SÁBADO")+COUNTIF(LBS2:LBS86,"DOMINGO")+COUNTIF(LBS2:LBS86,"SEM PRODUÇÃO")+COUNTIF(LBS2:LBS86,"FERIADO")+COUNTIF(LBS2:LBS86,0)+COUNTIF(LBS2:LBS86,"KO")+COUNTIF(LBS2:LBS86,"N/A"))/80</f>
        <v>0</v>
      </c>
      <c r="LBT101" s="175">
        <f t="shared" si="128"/>
        <v>0</v>
      </c>
      <c r="LBU101" s="175">
        <f t="shared" si="128"/>
        <v>0</v>
      </c>
      <c r="LBV101" s="175">
        <f t="shared" si="128"/>
        <v>0</v>
      </c>
      <c r="LBW101" s="175">
        <f t="shared" si="128"/>
        <v>0</v>
      </c>
      <c r="LBX101" s="175">
        <f t="shared" si="128"/>
        <v>0</v>
      </c>
      <c r="LBY101" s="175">
        <f t="shared" si="128"/>
        <v>0</v>
      </c>
      <c r="LBZ101" s="175">
        <f t="shared" si="128"/>
        <v>0</v>
      </c>
      <c r="LCA101" s="175">
        <f t="shared" si="128"/>
        <v>0</v>
      </c>
      <c r="LCB101" s="175">
        <f t="shared" si="128"/>
        <v>0</v>
      </c>
      <c r="LCC101" s="175">
        <f t="shared" si="128"/>
        <v>0</v>
      </c>
      <c r="LCD101" s="175">
        <f t="shared" si="128"/>
        <v>0</v>
      </c>
      <c r="LCE101" s="175">
        <f t="shared" si="128"/>
        <v>0</v>
      </c>
      <c r="LCF101" s="175">
        <f t="shared" si="128"/>
        <v>0</v>
      </c>
      <c r="LCG101" s="175">
        <f t="shared" si="128"/>
        <v>0</v>
      </c>
      <c r="LCH101" s="175">
        <f t="shared" si="128"/>
        <v>0</v>
      </c>
      <c r="LCI101" s="175">
        <f t="shared" si="128"/>
        <v>0</v>
      </c>
      <c r="LCJ101" s="175">
        <f t="shared" si="128"/>
        <v>0</v>
      </c>
      <c r="LCK101" s="175">
        <f t="shared" si="128"/>
        <v>0</v>
      </c>
      <c r="LCL101" s="175">
        <f t="shared" si="128"/>
        <v>0</v>
      </c>
      <c r="LCM101" s="175">
        <f t="shared" si="128"/>
        <v>0</v>
      </c>
      <c r="LCN101" s="175">
        <f t="shared" si="128"/>
        <v>0</v>
      </c>
      <c r="LCO101" s="175">
        <f t="shared" si="128"/>
        <v>0</v>
      </c>
      <c r="LCP101" s="175">
        <f t="shared" si="128"/>
        <v>0</v>
      </c>
      <c r="LCQ101" s="175">
        <f t="shared" si="128"/>
        <v>0</v>
      </c>
      <c r="LCR101" s="175">
        <f t="shared" si="128"/>
        <v>0</v>
      </c>
      <c r="LCS101" s="175">
        <f t="shared" si="128"/>
        <v>0</v>
      </c>
      <c r="LCT101" s="175">
        <f t="shared" si="128"/>
        <v>0</v>
      </c>
      <c r="LCU101" s="175">
        <f t="shared" si="128"/>
        <v>0</v>
      </c>
      <c r="LCV101" s="175">
        <f t="shared" si="128"/>
        <v>0</v>
      </c>
      <c r="LCW101" s="175">
        <f t="shared" si="128"/>
        <v>0</v>
      </c>
      <c r="LCX101" s="175">
        <f t="shared" si="128"/>
        <v>0</v>
      </c>
      <c r="LCY101" s="175">
        <f t="shared" si="128"/>
        <v>0</v>
      </c>
      <c r="LCZ101" s="175">
        <f t="shared" si="128"/>
        <v>0</v>
      </c>
      <c r="LDA101" s="175">
        <f t="shared" si="128"/>
        <v>0</v>
      </c>
      <c r="LDB101" s="175">
        <f t="shared" si="128"/>
        <v>0</v>
      </c>
      <c r="LDC101" s="175">
        <f t="shared" si="128"/>
        <v>0</v>
      </c>
      <c r="LDD101" s="175">
        <f t="shared" si="128"/>
        <v>0</v>
      </c>
      <c r="LDE101" s="175">
        <f t="shared" si="128"/>
        <v>0</v>
      </c>
      <c r="LDF101" s="175">
        <f t="shared" si="128"/>
        <v>0</v>
      </c>
      <c r="LDG101" s="175">
        <f t="shared" si="128"/>
        <v>0</v>
      </c>
      <c r="LDH101" s="175">
        <f t="shared" si="128"/>
        <v>0</v>
      </c>
      <c r="LDI101" s="175">
        <f t="shared" si="128"/>
        <v>0</v>
      </c>
      <c r="LDJ101" s="175">
        <f t="shared" si="128"/>
        <v>0</v>
      </c>
      <c r="LDK101" s="175">
        <f t="shared" si="128"/>
        <v>0</v>
      </c>
      <c r="LDL101" s="175">
        <f t="shared" si="128"/>
        <v>0</v>
      </c>
      <c r="LDM101" s="175">
        <f t="shared" si="128"/>
        <v>0</v>
      </c>
      <c r="LDN101" s="175">
        <f t="shared" si="128"/>
        <v>0</v>
      </c>
      <c r="LDO101" s="175">
        <f t="shared" si="128"/>
        <v>0</v>
      </c>
      <c r="LDP101" s="175">
        <f t="shared" si="128"/>
        <v>0</v>
      </c>
      <c r="LDQ101" s="175">
        <f t="shared" si="128"/>
        <v>0</v>
      </c>
      <c r="LDR101" s="175">
        <f t="shared" si="128"/>
        <v>0</v>
      </c>
      <c r="LDS101" s="175">
        <f t="shared" si="128"/>
        <v>0</v>
      </c>
      <c r="LDT101" s="175">
        <f t="shared" si="128"/>
        <v>0</v>
      </c>
      <c r="LDU101" s="175">
        <f t="shared" si="128"/>
        <v>0</v>
      </c>
      <c r="LDV101" s="175">
        <f t="shared" si="128"/>
        <v>0</v>
      </c>
      <c r="LDW101" s="175">
        <f t="shared" si="128"/>
        <v>0</v>
      </c>
      <c r="LDX101" s="175">
        <f t="shared" si="128"/>
        <v>0</v>
      </c>
      <c r="LDY101" s="175">
        <f t="shared" si="128"/>
        <v>0</v>
      </c>
      <c r="LDZ101" s="175">
        <f t="shared" si="128"/>
        <v>0</v>
      </c>
      <c r="LEA101" s="175">
        <f t="shared" si="128"/>
        <v>0</v>
      </c>
      <c r="LEB101" s="175">
        <f t="shared" si="128"/>
        <v>0</v>
      </c>
      <c r="LEC101" s="175">
        <f t="shared" si="128"/>
        <v>0</v>
      </c>
      <c r="LED101" s="175">
        <f t="shared" si="128"/>
        <v>0</v>
      </c>
      <c r="LEE101" s="175">
        <f t="shared" ref="LEE101:LGP101" si="129">(COUNT(LEE2:LEE86)+COUNTIF(LEE2:LEE86,"OK")+COUNTIF(LEE2:LEE86,"FÉRIAS")+COUNTIF(LEE2:LEE86,"SÁBADO")+COUNTIF(LEE2:LEE86,"DOMINGO")+COUNTIF(LEE2:LEE86,"SEM PRODUÇÃO")+COUNTIF(LEE2:LEE86,"FERIADO")+COUNTIF(LEE2:LEE86,0)+COUNTIF(LEE2:LEE86,"KO")+COUNTIF(LEE2:LEE86,"N/A"))/80</f>
        <v>0</v>
      </c>
      <c r="LEF101" s="175">
        <f t="shared" si="129"/>
        <v>0</v>
      </c>
      <c r="LEG101" s="175">
        <f t="shared" si="129"/>
        <v>0</v>
      </c>
      <c r="LEH101" s="175">
        <f t="shared" si="129"/>
        <v>0</v>
      </c>
      <c r="LEI101" s="175">
        <f t="shared" si="129"/>
        <v>0</v>
      </c>
      <c r="LEJ101" s="175">
        <f t="shared" si="129"/>
        <v>0</v>
      </c>
      <c r="LEK101" s="175">
        <f t="shared" si="129"/>
        <v>0</v>
      </c>
      <c r="LEL101" s="175">
        <f t="shared" si="129"/>
        <v>0</v>
      </c>
      <c r="LEM101" s="175">
        <f t="shared" si="129"/>
        <v>0</v>
      </c>
      <c r="LEN101" s="175">
        <f t="shared" si="129"/>
        <v>0</v>
      </c>
      <c r="LEO101" s="175">
        <f t="shared" si="129"/>
        <v>0</v>
      </c>
      <c r="LEP101" s="175">
        <f t="shared" si="129"/>
        <v>0</v>
      </c>
      <c r="LEQ101" s="175">
        <f t="shared" si="129"/>
        <v>0</v>
      </c>
      <c r="LER101" s="175">
        <f t="shared" si="129"/>
        <v>0</v>
      </c>
      <c r="LES101" s="175">
        <f t="shared" si="129"/>
        <v>0</v>
      </c>
      <c r="LET101" s="175">
        <f t="shared" si="129"/>
        <v>0</v>
      </c>
      <c r="LEU101" s="175">
        <f t="shared" si="129"/>
        <v>0</v>
      </c>
      <c r="LEV101" s="175">
        <f t="shared" si="129"/>
        <v>0</v>
      </c>
      <c r="LEW101" s="175">
        <f t="shared" si="129"/>
        <v>0</v>
      </c>
      <c r="LEX101" s="175">
        <f t="shared" si="129"/>
        <v>0</v>
      </c>
      <c r="LEY101" s="175">
        <f t="shared" si="129"/>
        <v>0</v>
      </c>
      <c r="LEZ101" s="175">
        <f t="shared" si="129"/>
        <v>0</v>
      </c>
      <c r="LFA101" s="175">
        <f t="shared" si="129"/>
        <v>0</v>
      </c>
      <c r="LFB101" s="175">
        <f t="shared" si="129"/>
        <v>0</v>
      </c>
      <c r="LFC101" s="175">
        <f t="shared" si="129"/>
        <v>0</v>
      </c>
      <c r="LFD101" s="175">
        <f t="shared" si="129"/>
        <v>0</v>
      </c>
      <c r="LFE101" s="175">
        <f t="shared" si="129"/>
        <v>0</v>
      </c>
      <c r="LFF101" s="175">
        <f t="shared" si="129"/>
        <v>0</v>
      </c>
      <c r="LFG101" s="175">
        <f t="shared" si="129"/>
        <v>0</v>
      </c>
      <c r="LFH101" s="175">
        <f t="shared" si="129"/>
        <v>0</v>
      </c>
      <c r="LFI101" s="175">
        <f t="shared" si="129"/>
        <v>0</v>
      </c>
      <c r="LFJ101" s="175">
        <f t="shared" si="129"/>
        <v>0</v>
      </c>
      <c r="LFK101" s="175">
        <f t="shared" si="129"/>
        <v>0</v>
      </c>
      <c r="LFL101" s="175">
        <f t="shared" si="129"/>
        <v>0</v>
      </c>
      <c r="LFM101" s="175">
        <f t="shared" si="129"/>
        <v>0</v>
      </c>
      <c r="LFN101" s="175">
        <f t="shared" si="129"/>
        <v>0</v>
      </c>
      <c r="LFO101" s="175">
        <f t="shared" si="129"/>
        <v>0</v>
      </c>
      <c r="LFP101" s="175">
        <f t="shared" si="129"/>
        <v>0</v>
      </c>
      <c r="LFQ101" s="175">
        <f t="shared" si="129"/>
        <v>0</v>
      </c>
      <c r="LFR101" s="175">
        <f t="shared" si="129"/>
        <v>0</v>
      </c>
      <c r="LFS101" s="175">
        <f t="shared" si="129"/>
        <v>0</v>
      </c>
      <c r="LFT101" s="175">
        <f t="shared" si="129"/>
        <v>0</v>
      </c>
      <c r="LFU101" s="175">
        <f t="shared" si="129"/>
        <v>0</v>
      </c>
      <c r="LFV101" s="175">
        <f t="shared" si="129"/>
        <v>0</v>
      </c>
      <c r="LFW101" s="175">
        <f t="shared" si="129"/>
        <v>0</v>
      </c>
      <c r="LFX101" s="175">
        <f t="shared" si="129"/>
        <v>0</v>
      </c>
      <c r="LFY101" s="175">
        <f t="shared" si="129"/>
        <v>0</v>
      </c>
      <c r="LFZ101" s="175">
        <f t="shared" si="129"/>
        <v>0</v>
      </c>
      <c r="LGA101" s="175">
        <f t="shared" si="129"/>
        <v>0</v>
      </c>
      <c r="LGB101" s="175">
        <f t="shared" si="129"/>
        <v>0</v>
      </c>
      <c r="LGC101" s="175">
        <f t="shared" si="129"/>
        <v>0</v>
      </c>
      <c r="LGD101" s="175">
        <f t="shared" si="129"/>
        <v>0</v>
      </c>
      <c r="LGE101" s="175">
        <f t="shared" si="129"/>
        <v>0</v>
      </c>
      <c r="LGF101" s="175">
        <f t="shared" si="129"/>
        <v>0</v>
      </c>
      <c r="LGG101" s="175">
        <f t="shared" si="129"/>
        <v>0</v>
      </c>
      <c r="LGH101" s="175">
        <f t="shared" si="129"/>
        <v>0</v>
      </c>
      <c r="LGI101" s="175">
        <f t="shared" si="129"/>
        <v>0</v>
      </c>
      <c r="LGJ101" s="175">
        <f t="shared" si="129"/>
        <v>0</v>
      </c>
      <c r="LGK101" s="175">
        <f t="shared" si="129"/>
        <v>0</v>
      </c>
      <c r="LGL101" s="175">
        <f t="shared" si="129"/>
        <v>0</v>
      </c>
      <c r="LGM101" s="175">
        <f t="shared" si="129"/>
        <v>0</v>
      </c>
      <c r="LGN101" s="175">
        <f t="shared" si="129"/>
        <v>0</v>
      </c>
      <c r="LGO101" s="175">
        <f t="shared" si="129"/>
        <v>0</v>
      </c>
      <c r="LGP101" s="175">
        <f t="shared" si="129"/>
        <v>0</v>
      </c>
      <c r="LGQ101" s="175">
        <f t="shared" ref="LGQ101:LJB101" si="130">(COUNT(LGQ2:LGQ86)+COUNTIF(LGQ2:LGQ86,"OK")+COUNTIF(LGQ2:LGQ86,"FÉRIAS")+COUNTIF(LGQ2:LGQ86,"SÁBADO")+COUNTIF(LGQ2:LGQ86,"DOMINGO")+COUNTIF(LGQ2:LGQ86,"SEM PRODUÇÃO")+COUNTIF(LGQ2:LGQ86,"FERIADO")+COUNTIF(LGQ2:LGQ86,0)+COUNTIF(LGQ2:LGQ86,"KO")+COUNTIF(LGQ2:LGQ86,"N/A"))/80</f>
        <v>0</v>
      </c>
      <c r="LGR101" s="175">
        <f t="shared" si="130"/>
        <v>0</v>
      </c>
      <c r="LGS101" s="175">
        <f t="shared" si="130"/>
        <v>0</v>
      </c>
      <c r="LGT101" s="175">
        <f t="shared" si="130"/>
        <v>0</v>
      </c>
      <c r="LGU101" s="175">
        <f t="shared" si="130"/>
        <v>0</v>
      </c>
      <c r="LGV101" s="175">
        <f t="shared" si="130"/>
        <v>0</v>
      </c>
      <c r="LGW101" s="175">
        <f t="shared" si="130"/>
        <v>0</v>
      </c>
      <c r="LGX101" s="175">
        <f t="shared" si="130"/>
        <v>0</v>
      </c>
      <c r="LGY101" s="175">
        <f t="shared" si="130"/>
        <v>0</v>
      </c>
      <c r="LGZ101" s="175">
        <f t="shared" si="130"/>
        <v>0</v>
      </c>
      <c r="LHA101" s="175">
        <f t="shared" si="130"/>
        <v>0</v>
      </c>
      <c r="LHB101" s="175">
        <f t="shared" si="130"/>
        <v>0</v>
      </c>
      <c r="LHC101" s="175">
        <f t="shared" si="130"/>
        <v>0</v>
      </c>
      <c r="LHD101" s="175">
        <f t="shared" si="130"/>
        <v>0</v>
      </c>
      <c r="LHE101" s="175">
        <f t="shared" si="130"/>
        <v>0</v>
      </c>
      <c r="LHF101" s="175">
        <f t="shared" si="130"/>
        <v>0</v>
      </c>
      <c r="LHG101" s="175">
        <f t="shared" si="130"/>
        <v>0</v>
      </c>
      <c r="LHH101" s="175">
        <f t="shared" si="130"/>
        <v>0</v>
      </c>
      <c r="LHI101" s="175">
        <f t="shared" si="130"/>
        <v>0</v>
      </c>
      <c r="LHJ101" s="175">
        <f t="shared" si="130"/>
        <v>0</v>
      </c>
      <c r="LHK101" s="175">
        <f t="shared" si="130"/>
        <v>0</v>
      </c>
      <c r="LHL101" s="175">
        <f t="shared" si="130"/>
        <v>0</v>
      </c>
      <c r="LHM101" s="175">
        <f t="shared" si="130"/>
        <v>0</v>
      </c>
      <c r="LHN101" s="175">
        <f t="shared" si="130"/>
        <v>0</v>
      </c>
      <c r="LHO101" s="175">
        <f t="shared" si="130"/>
        <v>0</v>
      </c>
      <c r="LHP101" s="175">
        <f t="shared" si="130"/>
        <v>0</v>
      </c>
      <c r="LHQ101" s="175">
        <f t="shared" si="130"/>
        <v>0</v>
      </c>
      <c r="LHR101" s="175">
        <f t="shared" si="130"/>
        <v>0</v>
      </c>
      <c r="LHS101" s="175">
        <f t="shared" si="130"/>
        <v>0</v>
      </c>
      <c r="LHT101" s="175">
        <f t="shared" si="130"/>
        <v>0</v>
      </c>
      <c r="LHU101" s="175">
        <f t="shared" si="130"/>
        <v>0</v>
      </c>
      <c r="LHV101" s="175">
        <f t="shared" si="130"/>
        <v>0</v>
      </c>
      <c r="LHW101" s="175">
        <f t="shared" si="130"/>
        <v>0</v>
      </c>
      <c r="LHX101" s="175">
        <f t="shared" si="130"/>
        <v>0</v>
      </c>
      <c r="LHY101" s="175">
        <f t="shared" si="130"/>
        <v>0</v>
      </c>
      <c r="LHZ101" s="175">
        <f t="shared" si="130"/>
        <v>0</v>
      </c>
      <c r="LIA101" s="175">
        <f t="shared" si="130"/>
        <v>0</v>
      </c>
      <c r="LIB101" s="175">
        <f t="shared" si="130"/>
        <v>0</v>
      </c>
      <c r="LIC101" s="175">
        <f t="shared" si="130"/>
        <v>0</v>
      </c>
      <c r="LID101" s="175">
        <f t="shared" si="130"/>
        <v>0</v>
      </c>
      <c r="LIE101" s="175">
        <f t="shared" si="130"/>
        <v>0</v>
      </c>
      <c r="LIF101" s="175">
        <f t="shared" si="130"/>
        <v>0</v>
      </c>
      <c r="LIG101" s="175">
        <f t="shared" si="130"/>
        <v>0</v>
      </c>
      <c r="LIH101" s="175">
        <f t="shared" si="130"/>
        <v>0</v>
      </c>
      <c r="LII101" s="175">
        <f t="shared" si="130"/>
        <v>0</v>
      </c>
      <c r="LIJ101" s="175">
        <f t="shared" si="130"/>
        <v>0</v>
      </c>
      <c r="LIK101" s="175">
        <f t="shared" si="130"/>
        <v>0</v>
      </c>
      <c r="LIL101" s="175">
        <f t="shared" si="130"/>
        <v>0</v>
      </c>
      <c r="LIM101" s="175">
        <f t="shared" si="130"/>
        <v>0</v>
      </c>
      <c r="LIN101" s="175">
        <f t="shared" si="130"/>
        <v>0</v>
      </c>
      <c r="LIO101" s="175">
        <f t="shared" si="130"/>
        <v>0</v>
      </c>
      <c r="LIP101" s="175">
        <f t="shared" si="130"/>
        <v>0</v>
      </c>
      <c r="LIQ101" s="175">
        <f t="shared" si="130"/>
        <v>0</v>
      </c>
      <c r="LIR101" s="175">
        <f t="shared" si="130"/>
        <v>0</v>
      </c>
      <c r="LIS101" s="175">
        <f t="shared" si="130"/>
        <v>0</v>
      </c>
      <c r="LIT101" s="175">
        <f t="shared" si="130"/>
        <v>0</v>
      </c>
      <c r="LIU101" s="175">
        <f t="shared" si="130"/>
        <v>0</v>
      </c>
      <c r="LIV101" s="175">
        <f t="shared" si="130"/>
        <v>0</v>
      </c>
      <c r="LIW101" s="175">
        <f t="shared" si="130"/>
        <v>0</v>
      </c>
      <c r="LIX101" s="175">
        <f t="shared" si="130"/>
        <v>0</v>
      </c>
      <c r="LIY101" s="175">
        <f t="shared" si="130"/>
        <v>0</v>
      </c>
      <c r="LIZ101" s="175">
        <f t="shared" si="130"/>
        <v>0</v>
      </c>
      <c r="LJA101" s="175">
        <f t="shared" si="130"/>
        <v>0</v>
      </c>
      <c r="LJB101" s="175">
        <f t="shared" si="130"/>
        <v>0</v>
      </c>
      <c r="LJC101" s="175">
        <f t="shared" ref="LJC101:LLN101" si="131">(COUNT(LJC2:LJC86)+COUNTIF(LJC2:LJC86,"OK")+COUNTIF(LJC2:LJC86,"FÉRIAS")+COUNTIF(LJC2:LJC86,"SÁBADO")+COUNTIF(LJC2:LJC86,"DOMINGO")+COUNTIF(LJC2:LJC86,"SEM PRODUÇÃO")+COUNTIF(LJC2:LJC86,"FERIADO")+COUNTIF(LJC2:LJC86,0)+COUNTIF(LJC2:LJC86,"KO")+COUNTIF(LJC2:LJC86,"N/A"))/80</f>
        <v>0</v>
      </c>
      <c r="LJD101" s="175">
        <f t="shared" si="131"/>
        <v>0</v>
      </c>
      <c r="LJE101" s="175">
        <f t="shared" si="131"/>
        <v>0</v>
      </c>
      <c r="LJF101" s="175">
        <f t="shared" si="131"/>
        <v>0</v>
      </c>
      <c r="LJG101" s="175">
        <f t="shared" si="131"/>
        <v>0</v>
      </c>
      <c r="LJH101" s="175">
        <f t="shared" si="131"/>
        <v>0</v>
      </c>
      <c r="LJI101" s="175">
        <f t="shared" si="131"/>
        <v>0</v>
      </c>
      <c r="LJJ101" s="175">
        <f t="shared" si="131"/>
        <v>0</v>
      </c>
      <c r="LJK101" s="175">
        <f t="shared" si="131"/>
        <v>0</v>
      </c>
      <c r="LJL101" s="175">
        <f t="shared" si="131"/>
        <v>0</v>
      </c>
      <c r="LJM101" s="175">
        <f t="shared" si="131"/>
        <v>0</v>
      </c>
      <c r="LJN101" s="175">
        <f t="shared" si="131"/>
        <v>0</v>
      </c>
      <c r="LJO101" s="175">
        <f t="shared" si="131"/>
        <v>0</v>
      </c>
      <c r="LJP101" s="175">
        <f t="shared" si="131"/>
        <v>0</v>
      </c>
      <c r="LJQ101" s="175">
        <f t="shared" si="131"/>
        <v>0</v>
      </c>
      <c r="LJR101" s="175">
        <f t="shared" si="131"/>
        <v>0</v>
      </c>
      <c r="LJS101" s="175">
        <f t="shared" si="131"/>
        <v>0</v>
      </c>
      <c r="LJT101" s="175">
        <f t="shared" si="131"/>
        <v>0</v>
      </c>
      <c r="LJU101" s="175">
        <f t="shared" si="131"/>
        <v>0</v>
      </c>
      <c r="LJV101" s="175">
        <f t="shared" si="131"/>
        <v>0</v>
      </c>
      <c r="LJW101" s="175">
        <f t="shared" si="131"/>
        <v>0</v>
      </c>
      <c r="LJX101" s="175">
        <f t="shared" si="131"/>
        <v>0</v>
      </c>
      <c r="LJY101" s="175">
        <f t="shared" si="131"/>
        <v>0</v>
      </c>
      <c r="LJZ101" s="175">
        <f t="shared" si="131"/>
        <v>0</v>
      </c>
      <c r="LKA101" s="175">
        <f t="shared" si="131"/>
        <v>0</v>
      </c>
      <c r="LKB101" s="175">
        <f t="shared" si="131"/>
        <v>0</v>
      </c>
      <c r="LKC101" s="175">
        <f t="shared" si="131"/>
        <v>0</v>
      </c>
      <c r="LKD101" s="175">
        <f t="shared" si="131"/>
        <v>0</v>
      </c>
      <c r="LKE101" s="175">
        <f t="shared" si="131"/>
        <v>0</v>
      </c>
      <c r="LKF101" s="175">
        <f t="shared" si="131"/>
        <v>0</v>
      </c>
      <c r="LKG101" s="175">
        <f t="shared" si="131"/>
        <v>0</v>
      </c>
      <c r="LKH101" s="175">
        <f t="shared" si="131"/>
        <v>0</v>
      </c>
      <c r="LKI101" s="175">
        <f t="shared" si="131"/>
        <v>0</v>
      </c>
      <c r="LKJ101" s="175">
        <f t="shared" si="131"/>
        <v>0</v>
      </c>
      <c r="LKK101" s="175">
        <f t="shared" si="131"/>
        <v>0</v>
      </c>
      <c r="LKL101" s="175">
        <f t="shared" si="131"/>
        <v>0</v>
      </c>
      <c r="LKM101" s="175">
        <f t="shared" si="131"/>
        <v>0</v>
      </c>
      <c r="LKN101" s="175">
        <f t="shared" si="131"/>
        <v>0</v>
      </c>
      <c r="LKO101" s="175">
        <f t="shared" si="131"/>
        <v>0</v>
      </c>
      <c r="LKP101" s="175">
        <f t="shared" si="131"/>
        <v>0</v>
      </c>
      <c r="LKQ101" s="175">
        <f t="shared" si="131"/>
        <v>0</v>
      </c>
      <c r="LKR101" s="175">
        <f t="shared" si="131"/>
        <v>0</v>
      </c>
      <c r="LKS101" s="175">
        <f t="shared" si="131"/>
        <v>0</v>
      </c>
      <c r="LKT101" s="175">
        <f t="shared" si="131"/>
        <v>0</v>
      </c>
      <c r="LKU101" s="175">
        <f t="shared" si="131"/>
        <v>0</v>
      </c>
      <c r="LKV101" s="175">
        <f t="shared" si="131"/>
        <v>0</v>
      </c>
      <c r="LKW101" s="175">
        <f t="shared" si="131"/>
        <v>0</v>
      </c>
      <c r="LKX101" s="175">
        <f t="shared" si="131"/>
        <v>0</v>
      </c>
      <c r="LKY101" s="175">
        <f t="shared" si="131"/>
        <v>0</v>
      </c>
      <c r="LKZ101" s="175">
        <f t="shared" si="131"/>
        <v>0</v>
      </c>
      <c r="LLA101" s="175">
        <f t="shared" si="131"/>
        <v>0</v>
      </c>
      <c r="LLB101" s="175">
        <f t="shared" si="131"/>
        <v>0</v>
      </c>
      <c r="LLC101" s="175">
        <f t="shared" si="131"/>
        <v>0</v>
      </c>
      <c r="LLD101" s="175">
        <f t="shared" si="131"/>
        <v>0</v>
      </c>
      <c r="LLE101" s="175">
        <f t="shared" si="131"/>
        <v>0</v>
      </c>
      <c r="LLF101" s="175">
        <f t="shared" si="131"/>
        <v>0</v>
      </c>
      <c r="LLG101" s="175">
        <f t="shared" si="131"/>
        <v>0</v>
      </c>
      <c r="LLH101" s="175">
        <f t="shared" si="131"/>
        <v>0</v>
      </c>
      <c r="LLI101" s="175">
        <f t="shared" si="131"/>
        <v>0</v>
      </c>
      <c r="LLJ101" s="175">
        <f t="shared" si="131"/>
        <v>0</v>
      </c>
      <c r="LLK101" s="175">
        <f t="shared" si="131"/>
        <v>0</v>
      </c>
      <c r="LLL101" s="175">
        <f t="shared" si="131"/>
        <v>0</v>
      </c>
      <c r="LLM101" s="175">
        <f t="shared" si="131"/>
        <v>0</v>
      </c>
      <c r="LLN101" s="175">
        <f t="shared" si="131"/>
        <v>0</v>
      </c>
      <c r="LLO101" s="175">
        <f t="shared" ref="LLO101:LNZ101" si="132">(COUNT(LLO2:LLO86)+COUNTIF(LLO2:LLO86,"OK")+COUNTIF(LLO2:LLO86,"FÉRIAS")+COUNTIF(LLO2:LLO86,"SÁBADO")+COUNTIF(LLO2:LLO86,"DOMINGO")+COUNTIF(LLO2:LLO86,"SEM PRODUÇÃO")+COUNTIF(LLO2:LLO86,"FERIADO")+COUNTIF(LLO2:LLO86,0)+COUNTIF(LLO2:LLO86,"KO")+COUNTIF(LLO2:LLO86,"N/A"))/80</f>
        <v>0</v>
      </c>
      <c r="LLP101" s="175">
        <f t="shared" si="132"/>
        <v>0</v>
      </c>
      <c r="LLQ101" s="175">
        <f t="shared" si="132"/>
        <v>0</v>
      </c>
      <c r="LLR101" s="175">
        <f t="shared" si="132"/>
        <v>0</v>
      </c>
      <c r="LLS101" s="175">
        <f t="shared" si="132"/>
        <v>0</v>
      </c>
      <c r="LLT101" s="175">
        <f t="shared" si="132"/>
        <v>0</v>
      </c>
      <c r="LLU101" s="175">
        <f t="shared" si="132"/>
        <v>0</v>
      </c>
      <c r="LLV101" s="175">
        <f t="shared" si="132"/>
        <v>0</v>
      </c>
      <c r="LLW101" s="175">
        <f t="shared" si="132"/>
        <v>0</v>
      </c>
      <c r="LLX101" s="175">
        <f t="shared" si="132"/>
        <v>0</v>
      </c>
      <c r="LLY101" s="175">
        <f t="shared" si="132"/>
        <v>0</v>
      </c>
      <c r="LLZ101" s="175">
        <f t="shared" si="132"/>
        <v>0</v>
      </c>
      <c r="LMA101" s="175">
        <f t="shared" si="132"/>
        <v>0</v>
      </c>
      <c r="LMB101" s="175">
        <f t="shared" si="132"/>
        <v>0</v>
      </c>
      <c r="LMC101" s="175">
        <f t="shared" si="132"/>
        <v>0</v>
      </c>
      <c r="LMD101" s="175">
        <f t="shared" si="132"/>
        <v>0</v>
      </c>
      <c r="LME101" s="175">
        <f t="shared" si="132"/>
        <v>0</v>
      </c>
      <c r="LMF101" s="175">
        <f t="shared" si="132"/>
        <v>0</v>
      </c>
      <c r="LMG101" s="175">
        <f t="shared" si="132"/>
        <v>0</v>
      </c>
      <c r="LMH101" s="175">
        <f t="shared" si="132"/>
        <v>0</v>
      </c>
      <c r="LMI101" s="175">
        <f t="shared" si="132"/>
        <v>0</v>
      </c>
      <c r="LMJ101" s="175">
        <f t="shared" si="132"/>
        <v>0</v>
      </c>
      <c r="LMK101" s="175">
        <f t="shared" si="132"/>
        <v>0</v>
      </c>
      <c r="LML101" s="175">
        <f t="shared" si="132"/>
        <v>0</v>
      </c>
      <c r="LMM101" s="175">
        <f t="shared" si="132"/>
        <v>0</v>
      </c>
      <c r="LMN101" s="175">
        <f t="shared" si="132"/>
        <v>0</v>
      </c>
      <c r="LMO101" s="175">
        <f t="shared" si="132"/>
        <v>0</v>
      </c>
      <c r="LMP101" s="175">
        <f t="shared" si="132"/>
        <v>0</v>
      </c>
      <c r="LMQ101" s="175">
        <f t="shared" si="132"/>
        <v>0</v>
      </c>
      <c r="LMR101" s="175">
        <f t="shared" si="132"/>
        <v>0</v>
      </c>
      <c r="LMS101" s="175">
        <f t="shared" si="132"/>
        <v>0</v>
      </c>
      <c r="LMT101" s="175">
        <f t="shared" si="132"/>
        <v>0</v>
      </c>
      <c r="LMU101" s="175">
        <f t="shared" si="132"/>
        <v>0</v>
      </c>
      <c r="LMV101" s="175">
        <f t="shared" si="132"/>
        <v>0</v>
      </c>
      <c r="LMW101" s="175">
        <f t="shared" si="132"/>
        <v>0</v>
      </c>
      <c r="LMX101" s="175">
        <f t="shared" si="132"/>
        <v>0</v>
      </c>
      <c r="LMY101" s="175">
        <f t="shared" si="132"/>
        <v>0</v>
      </c>
      <c r="LMZ101" s="175">
        <f t="shared" si="132"/>
        <v>0</v>
      </c>
      <c r="LNA101" s="175">
        <f t="shared" si="132"/>
        <v>0</v>
      </c>
      <c r="LNB101" s="175">
        <f t="shared" si="132"/>
        <v>0</v>
      </c>
      <c r="LNC101" s="175">
        <f t="shared" si="132"/>
        <v>0</v>
      </c>
      <c r="LND101" s="175">
        <f t="shared" si="132"/>
        <v>0</v>
      </c>
      <c r="LNE101" s="175">
        <f t="shared" si="132"/>
        <v>0</v>
      </c>
      <c r="LNF101" s="175">
        <f t="shared" si="132"/>
        <v>0</v>
      </c>
      <c r="LNG101" s="175">
        <f t="shared" si="132"/>
        <v>0</v>
      </c>
      <c r="LNH101" s="175">
        <f t="shared" si="132"/>
        <v>0</v>
      </c>
      <c r="LNI101" s="175">
        <f t="shared" si="132"/>
        <v>0</v>
      </c>
      <c r="LNJ101" s="175">
        <f t="shared" si="132"/>
        <v>0</v>
      </c>
      <c r="LNK101" s="175">
        <f t="shared" si="132"/>
        <v>0</v>
      </c>
      <c r="LNL101" s="175">
        <f t="shared" si="132"/>
        <v>0</v>
      </c>
      <c r="LNM101" s="175">
        <f t="shared" si="132"/>
        <v>0</v>
      </c>
      <c r="LNN101" s="175">
        <f t="shared" si="132"/>
        <v>0</v>
      </c>
      <c r="LNO101" s="175">
        <f t="shared" si="132"/>
        <v>0</v>
      </c>
      <c r="LNP101" s="175">
        <f t="shared" si="132"/>
        <v>0</v>
      </c>
      <c r="LNQ101" s="175">
        <f t="shared" si="132"/>
        <v>0</v>
      </c>
      <c r="LNR101" s="175">
        <f t="shared" si="132"/>
        <v>0</v>
      </c>
      <c r="LNS101" s="175">
        <f t="shared" si="132"/>
        <v>0</v>
      </c>
      <c r="LNT101" s="175">
        <f t="shared" si="132"/>
        <v>0</v>
      </c>
      <c r="LNU101" s="175">
        <f t="shared" si="132"/>
        <v>0</v>
      </c>
      <c r="LNV101" s="175">
        <f t="shared" si="132"/>
        <v>0</v>
      </c>
      <c r="LNW101" s="175">
        <f t="shared" si="132"/>
        <v>0</v>
      </c>
      <c r="LNX101" s="175">
        <f t="shared" si="132"/>
        <v>0</v>
      </c>
      <c r="LNY101" s="175">
        <f t="shared" si="132"/>
        <v>0</v>
      </c>
      <c r="LNZ101" s="175">
        <f t="shared" si="132"/>
        <v>0</v>
      </c>
      <c r="LOA101" s="175">
        <f t="shared" ref="LOA101:LQL101" si="133">(COUNT(LOA2:LOA86)+COUNTIF(LOA2:LOA86,"OK")+COUNTIF(LOA2:LOA86,"FÉRIAS")+COUNTIF(LOA2:LOA86,"SÁBADO")+COUNTIF(LOA2:LOA86,"DOMINGO")+COUNTIF(LOA2:LOA86,"SEM PRODUÇÃO")+COUNTIF(LOA2:LOA86,"FERIADO")+COUNTIF(LOA2:LOA86,0)+COUNTIF(LOA2:LOA86,"KO")+COUNTIF(LOA2:LOA86,"N/A"))/80</f>
        <v>0</v>
      </c>
      <c r="LOB101" s="175">
        <f t="shared" si="133"/>
        <v>0</v>
      </c>
      <c r="LOC101" s="175">
        <f t="shared" si="133"/>
        <v>0</v>
      </c>
      <c r="LOD101" s="175">
        <f t="shared" si="133"/>
        <v>0</v>
      </c>
      <c r="LOE101" s="175">
        <f t="shared" si="133"/>
        <v>0</v>
      </c>
      <c r="LOF101" s="175">
        <f t="shared" si="133"/>
        <v>0</v>
      </c>
      <c r="LOG101" s="175">
        <f t="shared" si="133"/>
        <v>0</v>
      </c>
      <c r="LOH101" s="175">
        <f t="shared" si="133"/>
        <v>0</v>
      </c>
      <c r="LOI101" s="175">
        <f t="shared" si="133"/>
        <v>0</v>
      </c>
      <c r="LOJ101" s="175">
        <f t="shared" si="133"/>
        <v>0</v>
      </c>
      <c r="LOK101" s="175">
        <f t="shared" si="133"/>
        <v>0</v>
      </c>
      <c r="LOL101" s="175">
        <f t="shared" si="133"/>
        <v>0</v>
      </c>
      <c r="LOM101" s="175">
        <f t="shared" si="133"/>
        <v>0</v>
      </c>
      <c r="LON101" s="175">
        <f t="shared" si="133"/>
        <v>0</v>
      </c>
      <c r="LOO101" s="175">
        <f t="shared" si="133"/>
        <v>0</v>
      </c>
      <c r="LOP101" s="175">
        <f t="shared" si="133"/>
        <v>0</v>
      </c>
      <c r="LOQ101" s="175">
        <f t="shared" si="133"/>
        <v>0</v>
      </c>
      <c r="LOR101" s="175">
        <f t="shared" si="133"/>
        <v>0</v>
      </c>
      <c r="LOS101" s="175">
        <f t="shared" si="133"/>
        <v>0</v>
      </c>
      <c r="LOT101" s="175">
        <f t="shared" si="133"/>
        <v>0</v>
      </c>
      <c r="LOU101" s="175">
        <f t="shared" si="133"/>
        <v>0</v>
      </c>
      <c r="LOV101" s="175">
        <f t="shared" si="133"/>
        <v>0</v>
      </c>
      <c r="LOW101" s="175">
        <f t="shared" si="133"/>
        <v>0</v>
      </c>
      <c r="LOX101" s="175">
        <f t="shared" si="133"/>
        <v>0</v>
      </c>
      <c r="LOY101" s="175">
        <f t="shared" si="133"/>
        <v>0</v>
      </c>
      <c r="LOZ101" s="175">
        <f t="shared" si="133"/>
        <v>0</v>
      </c>
      <c r="LPA101" s="175">
        <f t="shared" si="133"/>
        <v>0</v>
      </c>
      <c r="LPB101" s="175">
        <f t="shared" si="133"/>
        <v>0</v>
      </c>
      <c r="LPC101" s="175">
        <f t="shared" si="133"/>
        <v>0</v>
      </c>
      <c r="LPD101" s="175">
        <f t="shared" si="133"/>
        <v>0</v>
      </c>
      <c r="LPE101" s="175">
        <f t="shared" si="133"/>
        <v>0</v>
      </c>
      <c r="LPF101" s="175">
        <f t="shared" si="133"/>
        <v>0</v>
      </c>
      <c r="LPG101" s="175">
        <f t="shared" si="133"/>
        <v>0</v>
      </c>
      <c r="LPH101" s="175">
        <f t="shared" si="133"/>
        <v>0</v>
      </c>
      <c r="LPI101" s="175">
        <f t="shared" si="133"/>
        <v>0</v>
      </c>
      <c r="LPJ101" s="175">
        <f t="shared" si="133"/>
        <v>0</v>
      </c>
      <c r="LPK101" s="175">
        <f t="shared" si="133"/>
        <v>0</v>
      </c>
      <c r="LPL101" s="175">
        <f t="shared" si="133"/>
        <v>0</v>
      </c>
      <c r="LPM101" s="175">
        <f t="shared" si="133"/>
        <v>0</v>
      </c>
      <c r="LPN101" s="175">
        <f t="shared" si="133"/>
        <v>0</v>
      </c>
      <c r="LPO101" s="175">
        <f t="shared" si="133"/>
        <v>0</v>
      </c>
      <c r="LPP101" s="175">
        <f t="shared" si="133"/>
        <v>0</v>
      </c>
      <c r="LPQ101" s="175">
        <f t="shared" si="133"/>
        <v>0</v>
      </c>
      <c r="LPR101" s="175">
        <f t="shared" si="133"/>
        <v>0</v>
      </c>
      <c r="LPS101" s="175">
        <f t="shared" si="133"/>
        <v>0</v>
      </c>
      <c r="LPT101" s="175">
        <f t="shared" si="133"/>
        <v>0</v>
      </c>
      <c r="LPU101" s="175">
        <f t="shared" si="133"/>
        <v>0</v>
      </c>
      <c r="LPV101" s="175">
        <f t="shared" si="133"/>
        <v>0</v>
      </c>
      <c r="LPW101" s="175">
        <f t="shared" si="133"/>
        <v>0</v>
      </c>
      <c r="LPX101" s="175">
        <f t="shared" si="133"/>
        <v>0</v>
      </c>
      <c r="LPY101" s="175">
        <f t="shared" si="133"/>
        <v>0</v>
      </c>
      <c r="LPZ101" s="175">
        <f t="shared" si="133"/>
        <v>0</v>
      </c>
      <c r="LQA101" s="175">
        <f t="shared" si="133"/>
        <v>0</v>
      </c>
      <c r="LQB101" s="175">
        <f t="shared" si="133"/>
        <v>0</v>
      </c>
      <c r="LQC101" s="175">
        <f t="shared" si="133"/>
        <v>0</v>
      </c>
      <c r="LQD101" s="175">
        <f t="shared" si="133"/>
        <v>0</v>
      </c>
      <c r="LQE101" s="175">
        <f t="shared" si="133"/>
        <v>0</v>
      </c>
      <c r="LQF101" s="175">
        <f t="shared" si="133"/>
        <v>0</v>
      </c>
      <c r="LQG101" s="175">
        <f t="shared" si="133"/>
        <v>0</v>
      </c>
      <c r="LQH101" s="175">
        <f t="shared" si="133"/>
        <v>0</v>
      </c>
      <c r="LQI101" s="175">
        <f t="shared" si="133"/>
        <v>0</v>
      </c>
      <c r="LQJ101" s="175">
        <f t="shared" si="133"/>
        <v>0</v>
      </c>
      <c r="LQK101" s="175">
        <f t="shared" si="133"/>
        <v>0</v>
      </c>
      <c r="LQL101" s="175">
        <f t="shared" si="133"/>
        <v>0</v>
      </c>
      <c r="LQM101" s="175">
        <f t="shared" ref="LQM101:LSX101" si="134">(COUNT(LQM2:LQM86)+COUNTIF(LQM2:LQM86,"OK")+COUNTIF(LQM2:LQM86,"FÉRIAS")+COUNTIF(LQM2:LQM86,"SÁBADO")+COUNTIF(LQM2:LQM86,"DOMINGO")+COUNTIF(LQM2:LQM86,"SEM PRODUÇÃO")+COUNTIF(LQM2:LQM86,"FERIADO")+COUNTIF(LQM2:LQM86,0)+COUNTIF(LQM2:LQM86,"KO")+COUNTIF(LQM2:LQM86,"N/A"))/80</f>
        <v>0</v>
      </c>
      <c r="LQN101" s="175">
        <f t="shared" si="134"/>
        <v>0</v>
      </c>
      <c r="LQO101" s="175">
        <f t="shared" si="134"/>
        <v>0</v>
      </c>
      <c r="LQP101" s="175">
        <f t="shared" si="134"/>
        <v>0</v>
      </c>
      <c r="LQQ101" s="175">
        <f t="shared" si="134"/>
        <v>0</v>
      </c>
      <c r="LQR101" s="175">
        <f t="shared" si="134"/>
        <v>0</v>
      </c>
      <c r="LQS101" s="175">
        <f t="shared" si="134"/>
        <v>0</v>
      </c>
      <c r="LQT101" s="175">
        <f t="shared" si="134"/>
        <v>0</v>
      </c>
      <c r="LQU101" s="175">
        <f t="shared" si="134"/>
        <v>0</v>
      </c>
      <c r="LQV101" s="175">
        <f t="shared" si="134"/>
        <v>0</v>
      </c>
      <c r="LQW101" s="175">
        <f t="shared" si="134"/>
        <v>0</v>
      </c>
      <c r="LQX101" s="175">
        <f t="shared" si="134"/>
        <v>0</v>
      </c>
      <c r="LQY101" s="175">
        <f t="shared" si="134"/>
        <v>0</v>
      </c>
      <c r="LQZ101" s="175">
        <f t="shared" si="134"/>
        <v>0</v>
      </c>
      <c r="LRA101" s="175">
        <f t="shared" si="134"/>
        <v>0</v>
      </c>
      <c r="LRB101" s="175">
        <f t="shared" si="134"/>
        <v>0</v>
      </c>
      <c r="LRC101" s="175">
        <f t="shared" si="134"/>
        <v>0</v>
      </c>
      <c r="LRD101" s="175">
        <f t="shared" si="134"/>
        <v>0</v>
      </c>
      <c r="LRE101" s="175">
        <f t="shared" si="134"/>
        <v>0</v>
      </c>
      <c r="LRF101" s="175">
        <f t="shared" si="134"/>
        <v>0</v>
      </c>
      <c r="LRG101" s="175">
        <f t="shared" si="134"/>
        <v>0</v>
      </c>
      <c r="LRH101" s="175">
        <f t="shared" si="134"/>
        <v>0</v>
      </c>
      <c r="LRI101" s="175">
        <f t="shared" si="134"/>
        <v>0</v>
      </c>
      <c r="LRJ101" s="175">
        <f t="shared" si="134"/>
        <v>0</v>
      </c>
      <c r="LRK101" s="175">
        <f t="shared" si="134"/>
        <v>0</v>
      </c>
      <c r="LRL101" s="175">
        <f t="shared" si="134"/>
        <v>0</v>
      </c>
      <c r="LRM101" s="175">
        <f t="shared" si="134"/>
        <v>0</v>
      </c>
      <c r="LRN101" s="175">
        <f t="shared" si="134"/>
        <v>0</v>
      </c>
      <c r="LRO101" s="175">
        <f t="shared" si="134"/>
        <v>0</v>
      </c>
      <c r="LRP101" s="175">
        <f t="shared" si="134"/>
        <v>0</v>
      </c>
      <c r="LRQ101" s="175">
        <f t="shared" si="134"/>
        <v>0</v>
      </c>
      <c r="LRR101" s="175">
        <f t="shared" si="134"/>
        <v>0</v>
      </c>
      <c r="LRS101" s="175">
        <f t="shared" si="134"/>
        <v>0</v>
      </c>
      <c r="LRT101" s="175">
        <f t="shared" si="134"/>
        <v>0</v>
      </c>
      <c r="LRU101" s="175">
        <f t="shared" si="134"/>
        <v>0</v>
      </c>
      <c r="LRV101" s="175">
        <f t="shared" si="134"/>
        <v>0</v>
      </c>
      <c r="LRW101" s="175">
        <f t="shared" si="134"/>
        <v>0</v>
      </c>
      <c r="LRX101" s="175">
        <f t="shared" si="134"/>
        <v>0</v>
      </c>
      <c r="LRY101" s="175">
        <f t="shared" si="134"/>
        <v>0</v>
      </c>
      <c r="LRZ101" s="175">
        <f t="shared" si="134"/>
        <v>0</v>
      </c>
      <c r="LSA101" s="175">
        <f t="shared" si="134"/>
        <v>0</v>
      </c>
      <c r="LSB101" s="175">
        <f t="shared" si="134"/>
        <v>0</v>
      </c>
      <c r="LSC101" s="175">
        <f t="shared" si="134"/>
        <v>0</v>
      </c>
      <c r="LSD101" s="175">
        <f t="shared" si="134"/>
        <v>0</v>
      </c>
      <c r="LSE101" s="175">
        <f t="shared" si="134"/>
        <v>0</v>
      </c>
      <c r="LSF101" s="175">
        <f t="shared" si="134"/>
        <v>0</v>
      </c>
      <c r="LSG101" s="175">
        <f t="shared" si="134"/>
        <v>0</v>
      </c>
      <c r="LSH101" s="175">
        <f t="shared" si="134"/>
        <v>0</v>
      </c>
      <c r="LSI101" s="175">
        <f t="shared" si="134"/>
        <v>0</v>
      </c>
      <c r="LSJ101" s="175">
        <f t="shared" si="134"/>
        <v>0</v>
      </c>
      <c r="LSK101" s="175">
        <f t="shared" si="134"/>
        <v>0</v>
      </c>
      <c r="LSL101" s="175">
        <f t="shared" si="134"/>
        <v>0</v>
      </c>
      <c r="LSM101" s="175">
        <f t="shared" si="134"/>
        <v>0</v>
      </c>
      <c r="LSN101" s="175">
        <f t="shared" si="134"/>
        <v>0</v>
      </c>
      <c r="LSO101" s="175">
        <f t="shared" si="134"/>
        <v>0</v>
      </c>
      <c r="LSP101" s="175">
        <f t="shared" si="134"/>
        <v>0</v>
      </c>
      <c r="LSQ101" s="175">
        <f t="shared" si="134"/>
        <v>0</v>
      </c>
      <c r="LSR101" s="175">
        <f t="shared" si="134"/>
        <v>0</v>
      </c>
      <c r="LSS101" s="175">
        <f t="shared" si="134"/>
        <v>0</v>
      </c>
      <c r="LST101" s="175">
        <f t="shared" si="134"/>
        <v>0</v>
      </c>
      <c r="LSU101" s="175">
        <f t="shared" si="134"/>
        <v>0</v>
      </c>
      <c r="LSV101" s="175">
        <f t="shared" si="134"/>
        <v>0</v>
      </c>
      <c r="LSW101" s="175">
        <f t="shared" si="134"/>
        <v>0</v>
      </c>
      <c r="LSX101" s="175">
        <f t="shared" si="134"/>
        <v>0</v>
      </c>
      <c r="LSY101" s="175">
        <f t="shared" ref="LSY101:LVJ101" si="135">(COUNT(LSY2:LSY86)+COUNTIF(LSY2:LSY86,"OK")+COUNTIF(LSY2:LSY86,"FÉRIAS")+COUNTIF(LSY2:LSY86,"SÁBADO")+COUNTIF(LSY2:LSY86,"DOMINGO")+COUNTIF(LSY2:LSY86,"SEM PRODUÇÃO")+COUNTIF(LSY2:LSY86,"FERIADO")+COUNTIF(LSY2:LSY86,0)+COUNTIF(LSY2:LSY86,"KO")+COUNTIF(LSY2:LSY86,"N/A"))/80</f>
        <v>0</v>
      </c>
      <c r="LSZ101" s="175">
        <f t="shared" si="135"/>
        <v>0</v>
      </c>
      <c r="LTA101" s="175">
        <f t="shared" si="135"/>
        <v>0</v>
      </c>
      <c r="LTB101" s="175">
        <f t="shared" si="135"/>
        <v>0</v>
      </c>
      <c r="LTC101" s="175">
        <f t="shared" si="135"/>
        <v>0</v>
      </c>
      <c r="LTD101" s="175">
        <f t="shared" si="135"/>
        <v>0</v>
      </c>
      <c r="LTE101" s="175">
        <f t="shared" si="135"/>
        <v>0</v>
      </c>
      <c r="LTF101" s="175">
        <f t="shared" si="135"/>
        <v>0</v>
      </c>
      <c r="LTG101" s="175">
        <f t="shared" si="135"/>
        <v>0</v>
      </c>
      <c r="LTH101" s="175">
        <f t="shared" si="135"/>
        <v>0</v>
      </c>
      <c r="LTI101" s="175">
        <f t="shared" si="135"/>
        <v>0</v>
      </c>
      <c r="LTJ101" s="175">
        <f t="shared" si="135"/>
        <v>0</v>
      </c>
      <c r="LTK101" s="175">
        <f t="shared" si="135"/>
        <v>0</v>
      </c>
      <c r="LTL101" s="175">
        <f t="shared" si="135"/>
        <v>0</v>
      </c>
      <c r="LTM101" s="175">
        <f t="shared" si="135"/>
        <v>0</v>
      </c>
      <c r="LTN101" s="175">
        <f t="shared" si="135"/>
        <v>0</v>
      </c>
      <c r="LTO101" s="175">
        <f t="shared" si="135"/>
        <v>0</v>
      </c>
      <c r="LTP101" s="175">
        <f t="shared" si="135"/>
        <v>0</v>
      </c>
      <c r="LTQ101" s="175">
        <f t="shared" si="135"/>
        <v>0</v>
      </c>
      <c r="LTR101" s="175">
        <f t="shared" si="135"/>
        <v>0</v>
      </c>
      <c r="LTS101" s="175">
        <f t="shared" si="135"/>
        <v>0</v>
      </c>
      <c r="LTT101" s="175">
        <f t="shared" si="135"/>
        <v>0</v>
      </c>
      <c r="LTU101" s="175">
        <f t="shared" si="135"/>
        <v>0</v>
      </c>
      <c r="LTV101" s="175">
        <f t="shared" si="135"/>
        <v>0</v>
      </c>
      <c r="LTW101" s="175">
        <f t="shared" si="135"/>
        <v>0</v>
      </c>
      <c r="LTX101" s="175">
        <f t="shared" si="135"/>
        <v>0</v>
      </c>
      <c r="LTY101" s="175">
        <f t="shared" si="135"/>
        <v>0</v>
      </c>
      <c r="LTZ101" s="175">
        <f t="shared" si="135"/>
        <v>0</v>
      </c>
      <c r="LUA101" s="175">
        <f t="shared" si="135"/>
        <v>0</v>
      </c>
      <c r="LUB101" s="175">
        <f t="shared" si="135"/>
        <v>0</v>
      </c>
      <c r="LUC101" s="175">
        <f t="shared" si="135"/>
        <v>0</v>
      </c>
      <c r="LUD101" s="175">
        <f t="shared" si="135"/>
        <v>0</v>
      </c>
      <c r="LUE101" s="175">
        <f t="shared" si="135"/>
        <v>0</v>
      </c>
      <c r="LUF101" s="175">
        <f t="shared" si="135"/>
        <v>0</v>
      </c>
      <c r="LUG101" s="175">
        <f t="shared" si="135"/>
        <v>0</v>
      </c>
      <c r="LUH101" s="175">
        <f t="shared" si="135"/>
        <v>0</v>
      </c>
      <c r="LUI101" s="175">
        <f t="shared" si="135"/>
        <v>0</v>
      </c>
      <c r="LUJ101" s="175">
        <f t="shared" si="135"/>
        <v>0</v>
      </c>
      <c r="LUK101" s="175">
        <f t="shared" si="135"/>
        <v>0</v>
      </c>
      <c r="LUL101" s="175">
        <f t="shared" si="135"/>
        <v>0</v>
      </c>
      <c r="LUM101" s="175">
        <f t="shared" si="135"/>
        <v>0</v>
      </c>
      <c r="LUN101" s="175">
        <f t="shared" si="135"/>
        <v>0</v>
      </c>
      <c r="LUO101" s="175">
        <f t="shared" si="135"/>
        <v>0</v>
      </c>
      <c r="LUP101" s="175">
        <f t="shared" si="135"/>
        <v>0</v>
      </c>
      <c r="LUQ101" s="175">
        <f t="shared" si="135"/>
        <v>0</v>
      </c>
      <c r="LUR101" s="175">
        <f t="shared" si="135"/>
        <v>0</v>
      </c>
      <c r="LUS101" s="175">
        <f t="shared" si="135"/>
        <v>0</v>
      </c>
      <c r="LUT101" s="175">
        <f t="shared" si="135"/>
        <v>0</v>
      </c>
      <c r="LUU101" s="175">
        <f t="shared" si="135"/>
        <v>0</v>
      </c>
      <c r="LUV101" s="175">
        <f t="shared" si="135"/>
        <v>0</v>
      </c>
      <c r="LUW101" s="175">
        <f t="shared" si="135"/>
        <v>0</v>
      </c>
      <c r="LUX101" s="175">
        <f t="shared" si="135"/>
        <v>0</v>
      </c>
      <c r="LUY101" s="175">
        <f t="shared" si="135"/>
        <v>0</v>
      </c>
      <c r="LUZ101" s="175">
        <f t="shared" si="135"/>
        <v>0</v>
      </c>
      <c r="LVA101" s="175">
        <f t="shared" si="135"/>
        <v>0</v>
      </c>
      <c r="LVB101" s="175">
        <f t="shared" si="135"/>
        <v>0</v>
      </c>
      <c r="LVC101" s="175">
        <f t="shared" si="135"/>
        <v>0</v>
      </c>
      <c r="LVD101" s="175">
        <f t="shared" si="135"/>
        <v>0</v>
      </c>
      <c r="LVE101" s="175">
        <f t="shared" si="135"/>
        <v>0</v>
      </c>
      <c r="LVF101" s="175">
        <f t="shared" si="135"/>
        <v>0</v>
      </c>
      <c r="LVG101" s="175">
        <f t="shared" si="135"/>
        <v>0</v>
      </c>
      <c r="LVH101" s="175">
        <f t="shared" si="135"/>
        <v>0</v>
      </c>
      <c r="LVI101" s="175">
        <f t="shared" si="135"/>
        <v>0</v>
      </c>
      <c r="LVJ101" s="175">
        <f t="shared" si="135"/>
        <v>0</v>
      </c>
      <c r="LVK101" s="175">
        <f t="shared" ref="LVK101:LXV101" si="136">(COUNT(LVK2:LVK86)+COUNTIF(LVK2:LVK86,"OK")+COUNTIF(LVK2:LVK86,"FÉRIAS")+COUNTIF(LVK2:LVK86,"SÁBADO")+COUNTIF(LVK2:LVK86,"DOMINGO")+COUNTIF(LVK2:LVK86,"SEM PRODUÇÃO")+COUNTIF(LVK2:LVK86,"FERIADO")+COUNTIF(LVK2:LVK86,0)+COUNTIF(LVK2:LVK86,"KO")+COUNTIF(LVK2:LVK86,"N/A"))/80</f>
        <v>0</v>
      </c>
      <c r="LVL101" s="175">
        <f t="shared" si="136"/>
        <v>0</v>
      </c>
      <c r="LVM101" s="175">
        <f t="shared" si="136"/>
        <v>0</v>
      </c>
      <c r="LVN101" s="175">
        <f t="shared" si="136"/>
        <v>0</v>
      </c>
      <c r="LVO101" s="175">
        <f t="shared" si="136"/>
        <v>0</v>
      </c>
      <c r="LVP101" s="175">
        <f t="shared" si="136"/>
        <v>0</v>
      </c>
      <c r="LVQ101" s="175">
        <f t="shared" si="136"/>
        <v>0</v>
      </c>
      <c r="LVR101" s="175">
        <f t="shared" si="136"/>
        <v>0</v>
      </c>
      <c r="LVS101" s="175">
        <f t="shared" si="136"/>
        <v>0</v>
      </c>
      <c r="LVT101" s="175">
        <f t="shared" si="136"/>
        <v>0</v>
      </c>
      <c r="LVU101" s="175">
        <f t="shared" si="136"/>
        <v>0</v>
      </c>
      <c r="LVV101" s="175">
        <f t="shared" si="136"/>
        <v>0</v>
      </c>
      <c r="LVW101" s="175">
        <f t="shared" si="136"/>
        <v>0</v>
      </c>
      <c r="LVX101" s="175">
        <f t="shared" si="136"/>
        <v>0</v>
      </c>
      <c r="LVY101" s="175">
        <f t="shared" si="136"/>
        <v>0</v>
      </c>
      <c r="LVZ101" s="175">
        <f t="shared" si="136"/>
        <v>0</v>
      </c>
      <c r="LWA101" s="175">
        <f t="shared" si="136"/>
        <v>0</v>
      </c>
      <c r="LWB101" s="175">
        <f t="shared" si="136"/>
        <v>0</v>
      </c>
      <c r="LWC101" s="175">
        <f t="shared" si="136"/>
        <v>0</v>
      </c>
      <c r="LWD101" s="175">
        <f t="shared" si="136"/>
        <v>0</v>
      </c>
      <c r="LWE101" s="175">
        <f t="shared" si="136"/>
        <v>0</v>
      </c>
      <c r="LWF101" s="175">
        <f t="shared" si="136"/>
        <v>0</v>
      </c>
      <c r="LWG101" s="175">
        <f t="shared" si="136"/>
        <v>0</v>
      </c>
      <c r="LWH101" s="175">
        <f t="shared" si="136"/>
        <v>0</v>
      </c>
      <c r="LWI101" s="175">
        <f t="shared" si="136"/>
        <v>0</v>
      </c>
      <c r="LWJ101" s="175">
        <f t="shared" si="136"/>
        <v>0</v>
      </c>
      <c r="LWK101" s="175">
        <f t="shared" si="136"/>
        <v>0</v>
      </c>
      <c r="LWL101" s="175">
        <f t="shared" si="136"/>
        <v>0</v>
      </c>
      <c r="LWM101" s="175">
        <f t="shared" si="136"/>
        <v>0</v>
      </c>
      <c r="LWN101" s="175">
        <f t="shared" si="136"/>
        <v>0</v>
      </c>
      <c r="LWO101" s="175">
        <f t="shared" si="136"/>
        <v>0</v>
      </c>
      <c r="LWP101" s="175">
        <f t="shared" si="136"/>
        <v>0</v>
      </c>
      <c r="LWQ101" s="175">
        <f t="shared" si="136"/>
        <v>0</v>
      </c>
      <c r="LWR101" s="175">
        <f t="shared" si="136"/>
        <v>0</v>
      </c>
      <c r="LWS101" s="175">
        <f t="shared" si="136"/>
        <v>0</v>
      </c>
      <c r="LWT101" s="175">
        <f t="shared" si="136"/>
        <v>0</v>
      </c>
      <c r="LWU101" s="175">
        <f t="shared" si="136"/>
        <v>0</v>
      </c>
      <c r="LWV101" s="175">
        <f t="shared" si="136"/>
        <v>0</v>
      </c>
      <c r="LWW101" s="175">
        <f t="shared" si="136"/>
        <v>0</v>
      </c>
      <c r="LWX101" s="175">
        <f t="shared" si="136"/>
        <v>0</v>
      </c>
      <c r="LWY101" s="175">
        <f t="shared" si="136"/>
        <v>0</v>
      </c>
      <c r="LWZ101" s="175">
        <f t="shared" si="136"/>
        <v>0</v>
      </c>
      <c r="LXA101" s="175">
        <f t="shared" si="136"/>
        <v>0</v>
      </c>
      <c r="LXB101" s="175">
        <f t="shared" si="136"/>
        <v>0</v>
      </c>
      <c r="LXC101" s="175">
        <f t="shared" si="136"/>
        <v>0</v>
      </c>
      <c r="LXD101" s="175">
        <f t="shared" si="136"/>
        <v>0</v>
      </c>
      <c r="LXE101" s="175">
        <f t="shared" si="136"/>
        <v>0</v>
      </c>
      <c r="LXF101" s="175">
        <f t="shared" si="136"/>
        <v>0</v>
      </c>
      <c r="LXG101" s="175">
        <f t="shared" si="136"/>
        <v>0</v>
      </c>
      <c r="LXH101" s="175">
        <f t="shared" si="136"/>
        <v>0</v>
      </c>
      <c r="LXI101" s="175">
        <f t="shared" si="136"/>
        <v>0</v>
      </c>
      <c r="LXJ101" s="175">
        <f t="shared" si="136"/>
        <v>0</v>
      </c>
      <c r="LXK101" s="175">
        <f t="shared" si="136"/>
        <v>0</v>
      </c>
      <c r="LXL101" s="175">
        <f t="shared" si="136"/>
        <v>0</v>
      </c>
      <c r="LXM101" s="175">
        <f t="shared" si="136"/>
        <v>0</v>
      </c>
      <c r="LXN101" s="175">
        <f t="shared" si="136"/>
        <v>0</v>
      </c>
      <c r="LXO101" s="175">
        <f t="shared" si="136"/>
        <v>0</v>
      </c>
      <c r="LXP101" s="175">
        <f t="shared" si="136"/>
        <v>0</v>
      </c>
      <c r="LXQ101" s="175">
        <f t="shared" si="136"/>
        <v>0</v>
      </c>
      <c r="LXR101" s="175">
        <f t="shared" si="136"/>
        <v>0</v>
      </c>
      <c r="LXS101" s="175">
        <f t="shared" si="136"/>
        <v>0</v>
      </c>
      <c r="LXT101" s="175">
        <f t="shared" si="136"/>
        <v>0</v>
      </c>
      <c r="LXU101" s="175">
        <f t="shared" si="136"/>
        <v>0</v>
      </c>
      <c r="LXV101" s="175">
        <f t="shared" si="136"/>
        <v>0</v>
      </c>
      <c r="LXW101" s="175">
        <f t="shared" ref="LXW101:MAH101" si="137">(COUNT(LXW2:LXW86)+COUNTIF(LXW2:LXW86,"OK")+COUNTIF(LXW2:LXW86,"FÉRIAS")+COUNTIF(LXW2:LXW86,"SÁBADO")+COUNTIF(LXW2:LXW86,"DOMINGO")+COUNTIF(LXW2:LXW86,"SEM PRODUÇÃO")+COUNTIF(LXW2:LXW86,"FERIADO")+COUNTIF(LXW2:LXW86,0)+COUNTIF(LXW2:LXW86,"KO")+COUNTIF(LXW2:LXW86,"N/A"))/80</f>
        <v>0</v>
      </c>
      <c r="LXX101" s="175">
        <f t="shared" si="137"/>
        <v>0</v>
      </c>
      <c r="LXY101" s="175">
        <f t="shared" si="137"/>
        <v>0</v>
      </c>
      <c r="LXZ101" s="175">
        <f t="shared" si="137"/>
        <v>0</v>
      </c>
      <c r="LYA101" s="175">
        <f t="shared" si="137"/>
        <v>0</v>
      </c>
      <c r="LYB101" s="175">
        <f t="shared" si="137"/>
        <v>0</v>
      </c>
      <c r="LYC101" s="175">
        <f t="shared" si="137"/>
        <v>0</v>
      </c>
      <c r="LYD101" s="175">
        <f t="shared" si="137"/>
        <v>0</v>
      </c>
      <c r="LYE101" s="175">
        <f t="shared" si="137"/>
        <v>0</v>
      </c>
      <c r="LYF101" s="175">
        <f t="shared" si="137"/>
        <v>0</v>
      </c>
      <c r="LYG101" s="175">
        <f t="shared" si="137"/>
        <v>0</v>
      </c>
      <c r="LYH101" s="175">
        <f t="shared" si="137"/>
        <v>0</v>
      </c>
      <c r="LYI101" s="175">
        <f t="shared" si="137"/>
        <v>0</v>
      </c>
      <c r="LYJ101" s="175">
        <f t="shared" si="137"/>
        <v>0</v>
      </c>
      <c r="LYK101" s="175">
        <f t="shared" si="137"/>
        <v>0</v>
      </c>
      <c r="LYL101" s="175">
        <f t="shared" si="137"/>
        <v>0</v>
      </c>
      <c r="LYM101" s="175">
        <f t="shared" si="137"/>
        <v>0</v>
      </c>
      <c r="LYN101" s="175">
        <f t="shared" si="137"/>
        <v>0</v>
      </c>
      <c r="LYO101" s="175">
        <f t="shared" si="137"/>
        <v>0</v>
      </c>
      <c r="LYP101" s="175">
        <f t="shared" si="137"/>
        <v>0</v>
      </c>
      <c r="LYQ101" s="175">
        <f t="shared" si="137"/>
        <v>0</v>
      </c>
      <c r="LYR101" s="175">
        <f t="shared" si="137"/>
        <v>0</v>
      </c>
      <c r="LYS101" s="175">
        <f t="shared" si="137"/>
        <v>0</v>
      </c>
      <c r="LYT101" s="175">
        <f t="shared" si="137"/>
        <v>0</v>
      </c>
      <c r="LYU101" s="175">
        <f t="shared" si="137"/>
        <v>0</v>
      </c>
      <c r="LYV101" s="175">
        <f t="shared" si="137"/>
        <v>0</v>
      </c>
      <c r="LYW101" s="175">
        <f t="shared" si="137"/>
        <v>0</v>
      </c>
      <c r="LYX101" s="175">
        <f t="shared" si="137"/>
        <v>0</v>
      </c>
      <c r="LYY101" s="175">
        <f t="shared" si="137"/>
        <v>0</v>
      </c>
      <c r="LYZ101" s="175">
        <f t="shared" si="137"/>
        <v>0</v>
      </c>
      <c r="LZA101" s="175">
        <f t="shared" si="137"/>
        <v>0</v>
      </c>
      <c r="LZB101" s="175">
        <f t="shared" si="137"/>
        <v>0</v>
      </c>
      <c r="LZC101" s="175">
        <f t="shared" si="137"/>
        <v>0</v>
      </c>
      <c r="LZD101" s="175">
        <f t="shared" si="137"/>
        <v>0</v>
      </c>
      <c r="LZE101" s="175">
        <f t="shared" si="137"/>
        <v>0</v>
      </c>
      <c r="LZF101" s="175">
        <f t="shared" si="137"/>
        <v>0</v>
      </c>
      <c r="LZG101" s="175">
        <f t="shared" si="137"/>
        <v>0</v>
      </c>
      <c r="LZH101" s="175">
        <f t="shared" si="137"/>
        <v>0</v>
      </c>
      <c r="LZI101" s="175">
        <f t="shared" si="137"/>
        <v>0</v>
      </c>
      <c r="LZJ101" s="175">
        <f t="shared" si="137"/>
        <v>0</v>
      </c>
      <c r="LZK101" s="175">
        <f t="shared" si="137"/>
        <v>0</v>
      </c>
      <c r="LZL101" s="175">
        <f t="shared" si="137"/>
        <v>0</v>
      </c>
      <c r="LZM101" s="175">
        <f t="shared" si="137"/>
        <v>0</v>
      </c>
      <c r="LZN101" s="175">
        <f t="shared" si="137"/>
        <v>0</v>
      </c>
      <c r="LZO101" s="175">
        <f t="shared" si="137"/>
        <v>0</v>
      </c>
      <c r="LZP101" s="175">
        <f t="shared" si="137"/>
        <v>0</v>
      </c>
      <c r="LZQ101" s="175">
        <f t="shared" si="137"/>
        <v>0</v>
      </c>
      <c r="LZR101" s="175">
        <f t="shared" si="137"/>
        <v>0</v>
      </c>
      <c r="LZS101" s="175">
        <f t="shared" si="137"/>
        <v>0</v>
      </c>
      <c r="LZT101" s="175">
        <f t="shared" si="137"/>
        <v>0</v>
      </c>
      <c r="LZU101" s="175">
        <f t="shared" si="137"/>
        <v>0</v>
      </c>
      <c r="LZV101" s="175">
        <f t="shared" si="137"/>
        <v>0</v>
      </c>
      <c r="LZW101" s="175">
        <f t="shared" si="137"/>
        <v>0</v>
      </c>
      <c r="LZX101" s="175">
        <f t="shared" si="137"/>
        <v>0</v>
      </c>
      <c r="LZY101" s="175">
        <f t="shared" si="137"/>
        <v>0</v>
      </c>
      <c r="LZZ101" s="175">
        <f t="shared" si="137"/>
        <v>0</v>
      </c>
      <c r="MAA101" s="175">
        <f t="shared" si="137"/>
        <v>0</v>
      </c>
      <c r="MAB101" s="175">
        <f t="shared" si="137"/>
        <v>0</v>
      </c>
      <c r="MAC101" s="175">
        <f t="shared" si="137"/>
        <v>0</v>
      </c>
      <c r="MAD101" s="175">
        <f t="shared" si="137"/>
        <v>0</v>
      </c>
      <c r="MAE101" s="175">
        <f t="shared" si="137"/>
        <v>0</v>
      </c>
      <c r="MAF101" s="175">
        <f t="shared" si="137"/>
        <v>0</v>
      </c>
      <c r="MAG101" s="175">
        <f t="shared" si="137"/>
        <v>0</v>
      </c>
      <c r="MAH101" s="175">
        <f t="shared" si="137"/>
        <v>0</v>
      </c>
      <c r="MAI101" s="175">
        <f t="shared" ref="MAI101:MCT101" si="138">(COUNT(MAI2:MAI86)+COUNTIF(MAI2:MAI86,"OK")+COUNTIF(MAI2:MAI86,"FÉRIAS")+COUNTIF(MAI2:MAI86,"SÁBADO")+COUNTIF(MAI2:MAI86,"DOMINGO")+COUNTIF(MAI2:MAI86,"SEM PRODUÇÃO")+COUNTIF(MAI2:MAI86,"FERIADO")+COUNTIF(MAI2:MAI86,0)+COUNTIF(MAI2:MAI86,"KO")+COUNTIF(MAI2:MAI86,"N/A"))/80</f>
        <v>0</v>
      </c>
      <c r="MAJ101" s="175">
        <f t="shared" si="138"/>
        <v>0</v>
      </c>
      <c r="MAK101" s="175">
        <f t="shared" si="138"/>
        <v>0</v>
      </c>
      <c r="MAL101" s="175">
        <f t="shared" si="138"/>
        <v>0</v>
      </c>
      <c r="MAM101" s="175">
        <f t="shared" si="138"/>
        <v>0</v>
      </c>
      <c r="MAN101" s="175">
        <f t="shared" si="138"/>
        <v>0</v>
      </c>
      <c r="MAO101" s="175">
        <f t="shared" si="138"/>
        <v>0</v>
      </c>
      <c r="MAP101" s="175">
        <f t="shared" si="138"/>
        <v>0</v>
      </c>
      <c r="MAQ101" s="175">
        <f t="shared" si="138"/>
        <v>0</v>
      </c>
      <c r="MAR101" s="175">
        <f t="shared" si="138"/>
        <v>0</v>
      </c>
      <c r="MAS101" s="175">
        <f t="shared" si="138"/>
        <v>0</v>
      </c>
      <c r="MAT101" s="175">
        <f t="shared" si="138"/>
        <v>0</v>
      </c>
      <c r="MAU101" s="175">
        <f t="shared" si="138"/>
        <v>0</v>
      </c>
      <c r="MAV101" s="175">
        <f t="shared" si="138"/>
        <v>0</v>
      </c>
      <c r="MAW101" s="175">
        <f t="shared" si="138"/>
        <v>0</v>
      </c>
      <c r="MAX101" s="175">
        <f t="shared" si="138"/>
        <v>0</v>
      </c>
      <c r="MAY101" s="175">
        <f t="shared" si="138"/>
        <v>0</v>
      </c>
      <c r="MAZ101" s="175">
        <f t="shared" si="138"/>
        <v>0</v>
      </c>
      <c r="MBA101" s="175">
        <f t="shared" si="138"/>
        <v>0</v>
      </c>
      <c r="MBB101" s="175">
        <f t="shared" si="138"/>
        <v>0</v>
      </c>
      <c r="MBC101" s="175">
        <f t="shared" si="138"/>
        <v>0</v>
      </c>
      <c r="MBD101" s="175">
        <f t="shared" si="138"/>
        <v>0</v>
      </c>
      <c r="MBE101" s="175">
        <f t="shared" si="138"/>
        <v>0</v>
      </c>
      <c r="MBF101" s="175">
        <f t="shared" si="138"/>
        <v>0</v>
      </c>
      <c r="MBG101" s="175">
        <f t="shared" si="138"/>
        <v>0</v>
      </c>
      <c r="MBH101" s="175">
        <f t="shared" si="138"/>
        <v>0</v>
      </c>
      <c r="MBI101" s="175">
        <f t="shared" si="138"/>
        <v>0</v>
      </c>
      <c r="MBJ101" s="175">
        <f t="shared" si="138"/>
        <v>0</v>
      </c>
      <c r="MBK101" s="175">
        <f t="shared" si="138"/>
        <v>0</v>
      </c>
      <c r="MBL101" s="175">
        <f t="shared" si="138"/>
        <v>0</v>
      </c>
      <c r="MBM101" s="175">
        <f t="shared" si="138"/>
        <v>0</v>
      </c>
      <c r="MBN101" s="175">
        <f t="shared" si="138"/>
        <v>0</v>
      </c>
      <c r="MBO101" s="175">
        <f t="shared" si="138"/>
        <v>0</v>
      </c>
      <c r="MBP101" s="175">
        <f t="shared" si="138"/>
        <v>0</v>
      </c>
      <c r="MBQ101" s="175">
        <f t="shared" si="138"/>
        <v>0</v>
      </c>
      <c r="MBR101" s="175">
        <f t="shared" si="138"/>
        <v>0</v>
      </c>
      <c r="MBS101" s="175">
        <f t="shared" si="138"/>
        <v>0</v>
      </c>
      <c r="MBT101" s="175">
        <f t="shared" si="138"/>
        <v>0</v>
      </c>
      <c r="MBU101" s="175">
        <f t="shared" si="138"/>
        <v>0</v>
      </c>
      <c r="MBV101" s="175">
        <f t="shared" si="138"/>
        <v>0</v>
      </c>
      <c r="MBW101" s="175">
        <f t="shared" si="138"/>
        <v>0</v>
      </c>
      <c r="MBX101" s="175">
        <f t="shared" si="138"/>
        <v>0</v>
      </c>
      <c r="MBY101" s="175">
        <f t="shared" si="138"/>
        <v>0</v>
      </c>
      <c r="MBZ101" s="175">
        <f t="shared" si="138"/>
        <v>0</v>
      </c>
      <c r="MCA101" s="175">
        <f t="shared" si="138"/>
        <v>0</v>
      </c>
      <c r="MCB101" s="175">
        <f t="shared" si="138"/>
        <v>0</v>
      </c>
      <c r="MCC101" s="175">
        <f t="shared" si="138"/>
        <v>0</v>
      </c>
      <c r="MCD101" s="175">
        <f t="shared" si="138"/>
        <v>0</v>
      </c>
      <c r="MCE101" s="175">
        <f t="shared" si="138"/>
        <v>0</v>
      </c>
      <c r="MCF101" s="175">
        <f t="shared" si="138"/>
        <v>0</v>
      </c>
      <c r="MCG101" s="175">
        <f t="shared" si="138"/>
        <v>0</v>
      </c>
      <c r="MCH101" s="175">
        <f t="shared" si="138"/>
        <v>0</v>
      </c>
      <c r="MCI101" s="175">
        <f t="shared" si="138"/>
        <v>0</v>
      </c>
      <c r="MCJ101" s="175">
        <f t="shared" si="138"/>
        <v>0</v>
      </c>
      <c r="MCK101" s="175">
        <f t="shared" si="138"/>
        <v>0</v>
      </c>
      <c r="MCL101" s="175">
        <f t="shared" si="138"/>
        <v>0</v>
      </c>
      <c r="MCM101" s="175">
        <f t="shared" si="138"/>
        <v>0</v>
      </c>
      <c r="MCN101" s="175">
        <f t="shared" si="138"/>
        <v>0</v>
      </c>
      <c r="MCO101" s="175">
        <f t="shared" si="138"/>
        <v>0</v>
      </c>
      <c r="MCP101" s="175">
        <f t="shared" si="138"/>
        <v>0</v>
      </c>
      <c r="MCQ101" s="175">
        <f t="shared" si="138"/>
        <v>0</v>
      </c>
      <c r="MCR101" s="175">
        <f t="shared" si="138"/>
        <v>0</v>
      </c>
      <c r="MCS101" s="175">
        <f t="shared" si="138"/>
        <v>0</v>
      </c>
      <c r="MCT101" s="175">
        <f t="shared" si="138"/>
        <v>0</v>
      </c>
      <c r="MCU101" s="175">
        <f t="shared" ref="MCU101:MFF101" si="139">(COUNT(MCU2:MCU86)+COUNTIF(MCU2:MCU86,"OK")+COUNTIF(MCU2:MCU86,"FÉRIAS")+COUNTIF(MCU2:MCU86,"SÁBADO")+COUNTIF(MCU2:MCU86,"DOMINGO")+COUNTIF(MCU2:MCU86,"SEM PRODUÇÃO")+COUNTIF(MCU2:MCU86,"FERIADO")+COUNTIF(MCU2:MCU86,0)+COUNTIF(MCU2:MCU86,"KO")+COUNTIF(MCU2:MCU86,"N/A"))/80</f>
        <v>0</v>
      </c>
      <c r="MCV101" s="175">
        <f t="shared" si="139"/>
        <v>0</v>
      </c>
      <c r="MCW101" s="175">
        <f t="shared" si="139"/>
        <v>0</v>
      </c>
      <c r="MCX101" s="175">
        <f t="shared" si="139"/>
        <v>0</v>
      </c>
      <c r="MCY101" s="175">
        <f t="shared" si="139"/>
        <v>0</v>
      </c>
      <c r="MCZ101" s="175">
        <f t="shared" si="139"/>
        <v>0</v>
      </c>
      <c r="MDA101" s="175">
        <f t="shared" si="139"/>
        <v>0</v>
      </c>
      <c r="MDB101" s="175">
        <f t="shared" si="139"/>
        <v>0</v>
      </c>
      <c r="MDC101" s="175">
        <f t="shared" si="139"/>
        <v>0</v>
      </c>
      <c r="MDD101" s="175">
        <f t="shared" si="139"/>
        <v>0</v>
      </c>
      <c r="MDE101" s="175">
        <f t="shared" si="139"/>
        <v>0</v>
      </c>
      <c r="MDF101" s="175">
        <f t="shared" si="139"/>
        <v>0</v>
      </c>
      <c r="MDG101" s="175">
        <f t="shared" si="139"/>
        <v>0</v>
      </c>
      <c r="MDH101" s="175">
        <f t="shared" si="139"/>
        <v>0</v>
      </c>
      <c r="MDI101" s="175">
        <f t="shared" si="139"/>
        <v>0</v>
      </c>
      <c r="MDJ101" s="175">
        <f t="shared" si="139"/>
        <v>0</v>
      </c>
      <c r="MDK101" s="175">
        <f t="shared" si="139"/>
        <v>0</v>
      </c>
      <c r="MDL101" s="175">
        <f t="shared" si="139"/>
        <v>0</v>
      </c>
      <c r="MDM101" s="175">
        <f t="shared" si="139"/>
        <v>0</v>
      </c>
      <c r="MDN101" s="175">
        <f t="shared" si="139"/>
        <v>0</v>
      </c>
      <c r="MDO101" s="175">
        <f t="shared" si="139"/>
        <v>0</v>
      </c>
      <c r="MDP101" s="175">
        <f t="shared" si="139"/>
        <v>0</v>
      </c>
      <c r="MDQ101" s="175">
        <f t="shared" si="139"/>
        <v>0</v>
      </c>
      <c r="MDR101" s="175">
        <f t="shared" si="139"/>
        <v>0</v>
      </c>
      <c r="MDS101" s="175">
        <f t="shared" si="139"/>
        <v>0</v>
      </c>
      <c r="MDT101" s="175">
        <f t="shared" si="139"/>
        <v>0</v>
      </c>
      <c r="MDU101" s="175">
        <f t="shared" si="139"/>
        <v>0</v>
      </c>
      <c r="MDV101" s="175">
        <f t="shared" si="139"/>
        <v>0</v>
      </c>
      <c r="MDW101" s="175">
        <f t="shared" si="139"/>
        <v>0</v>
      </c>
      <c r="MDX101" s="175">
        <f t="shared" si="139"/>
        <v>0</v>
      </c>
      <c r="MDY101" s="175">
        <f t="shared" si="139"/>
        <v>0</v>
      </c>
      <c r="MDZ101" s="175">
        <f t="shared" si="139"/>
        <v>0</v>
      </c>
      <c r="MEA101" s="175">
        <f t="shared" si="139"/>
        <v>0</v>
      </c>
      <c r="MEB101" s="175">
        <f t="shared" si="139"/>
        <v>0</v>
      </c>
      <c r="MEC101" s="175">
        <f t="shared" si="139"/>
        <v>0</v>
      </c>
      <c r="MED101" s="175">
        <f t="shared" si="139"/>
        <v>0</v>
      </c>
      <c r="MEE101" s="175">
        <f t="shared" si="139"/>
        <v>0</v>
      </c>
      <c r="MEF101" s="175">
        <f t="shared" si="139"/>
        <v>0</v>
      </c>
      <c r="MEG101" s="175">
        <f t="shared" si="139"/>
        <v>0</v>
      </c>
      <c r="MEH101" s="175">
        <f t="shared" si="139"/>
        <v>0</v>
      </c>
      <c r="MEI101" s="175">
        <f t="shared" si="139"/>
        <v>0</v>
      </c>
      <c r="MEJ101" s="175">
        <f t="shared" si="139"/>
        <v>0</v>
      </c>
      <c r="MEK101" s="175">
        <f t="shared" si="139"/>
        <v>0</v>
      </c>
      <c r="MEL101" s="175">
        <f t="shared" si="139"/>
        <v>0</v>
      </c>
      <c r="MEM101" s="175">
        <f t="shared" si="139"/>
        <v>0</v>
      </c>
      <c r="MEN101" s="175">
        <f t="shared" si="139"/>
        <v>0</v>
      </c>
      <c r="MEO101" s="175">
        <f t="shared" si="139"/>
        <v>0</v>
      </c>
      <c r="MEP101" s="175">
        <f t="shared" si="139"/>
        <v>0</v>
      </c>
      <c r="MEQ101" s="175">
        <f t="shared" si="139"/>
        <v>0</v>
      </c>
      <c r="MER101" s="175">
        <f t="shared" si="139"/>
        <v>0</v>
      </c>
      <c r="MES101" s="175">
        <f t="shared" si="139"/>
        <v>0</v>
      </c>
      <c r="MET101" s="175">
        <f t="shared" si="139"/>
        <v>0</v>
      </c>
      <c r="MEU101" s="175">
        <f t="shared" si="139"/>
        <v>0</v>
      </c>
      <c r="MEV101" s="175">
        <f t="shared" si="139"/>
        <v>0</v>
      </c>
      <c r="MEW101" s="175">
        <f t="shared" si="139"/>
        <v>0</v>
      </c>
      <c r="MEX101" s="175">
        <f t="shared" si="139"/>
        <v>0</v>
      </c>
      <c r="MEY101" s="175">
        <f t="shared" si="139"/>
        <v>0</v>
      </c>
      <c r="MEZ101" s="175">
        <f t="shared" si="139"/>
        <v>0</v>
      </c>
      <c r="MFA101" s="175">
        <f t="shared" si="139"/>
        <v>0</v>
      </c>
      <c r="MFB101" s="175">
        <f t="shared" si="139"/>
        <v>0</v>
      </c>
      <c r="MFC101" s="175">
        <f t="shared" si="139"/>
        <v>0</v>
      </c>
      <c r="MFD101" s="175">
        <f t="shared" si="139"/>
        <v>0</v>
      </c>
      <c r="MFE101" s="175">
        <f t="shared" si="139"/>
        <v>0</v>
      </c>
      <c r="MFF101" s="175">
        <f t="shared" si="139"/>
        <v>0</v>
      </c>
      <c r="MFG101" s="175">
        <f t="shared" ref="MFG101:MHR101" si="140">(COUNT(MFG2:MFG86)+COUNTIF(MFG2:MFG86,"OK")+COUNTIF(MFG2:MFG86,"FÉRIAS")+COUNTIF(MFG2:MFG86,"SÁBADO")+COUNTIF(MFG2:MFG86,"DOMINGO")+COUNTIF(MFG2:MFG86,"SEM PRODUÇÃO")+COUNTIF(MFG2:MFG86,"FERIADO")+COUNTIF(MFG2:MFG86,0)+COUNTIF(MFG2:MFG86,"KO")+COUNTIF(MFG2:MFG86,"N/A"))/80</f>
        <v>0</v>
      </c>
      <c r="MFH101" s="175">
        <f t="shared" si="140"/>
        <v>0</v>
      </c>
      <c r="MFI101" s="175">
        <f t="shared" si="140"/>
        <v>0</v>
      </c>
      <c r="MFJ101" s="175">
        <f t="shared" si="140"/>
        <v>0</v>
      </c>
      <c r="MFK101" s="175">
        <f t="shared" si="140"/>
        <v>0</v>
      </c>
      <c r="MFL101" s="175">
        <f t="shared" si="140"/>
        <v>0</v>
      </c>
      <c r="MFM101" s="175">
        <f t="shared" si="140"/>
        <v>0</v>
      </c>
      <c r="MFN101" s="175">
        <f t="shared" si="140"/>
        <v>0</v>
      </c>
      <c r="MFO101" s="175">
        <f t="shared" si="140"/>
        <v>0</v>
      </c>
      <c r="MFP101" s="175">
        <f t="shared" si="140"/>
        <v>0</v>
      </c>
      <c r="MFQ101" s="175">
        <f t="shared" si="140"/>
        <v>0</v>
      </c>
      <c r="MFR101" s="175">
        <f t="shared" si="140"/>
        <v>0</v>
      </c>
      <c r="MFS101" s="175">
        <f t="shared" si="140"/>
        <v>0</v>
      </c>
      <c r="MFT101" s="175">
        <f t="shared" si="140"/>
        <v>0</v>
      </c>
      <c r="MFU101" s="175">
        <f t="shared" si="140"/>
        <v>0</v>
      </c>
      <c r="MFV101" s="175">
        <f t="shared" si="140"/>
        <v>0</v>
      </c>
      <c r="MFW101" s="175">
        <f t="shared" si="140"/>
        <v>0</v>
      </c>
      <c r="MFX101" s="175">
        <f t="shared" si="140"/>
        <v>0</v>
      </c>
      <c r="MFY101" s="175">
        <f t="shared" si="140"/>
        <v>0</v>
      </c>
      <c r="MFZ101" s="175">
        <f t="shared" si="140"/>
        <v>0</v>
      </c>
      <c r="MGA101" s="175">
        <f t="shared" si="140"/>
        <v>0</v>
      </c>
      <c r="MGB101" s="175">
        <f t="shared" si="140"/>
        <v>0</v>
      </c>
      <c r="MGC101" s="175">
        <f t="shared" si="140"/>
        <v>0</v>
      </c>
      <c r="MGD101" s="175">
        <f t="shared" si="140"/>
        <v>0</v>
      </c>
      <c r="MGE101" s="175">
        <f t="shared" si="140"/>
        <v>0</v>
      </c>
      <c r="MGF101" s="175">
        <f t="shared" si="140"/>
        <v>0</v>
      </c>
      <c r="MGG101" s="175">
        <f t="shared" si="140"/>
        <v>0</v>
      </c>
      <c r="MGH101" s="175">
        <f t="shared" si="140"/>
        <v>0</v>
      </c>
      <c r="MGI101" s="175">
        <f t="shared" si="140"/>
        <v>0</v>
      </c>
      <c r="MGJ101" s="175">
        <f t="shared" si="140"/>
        <v>0</v>
      </c>
      <c r="MGK101" s="175">
        <f t="shared" si="140"/>
        <v>0</v>
      </c>
      <c r="MGL101" s="175">
        <f t="shared" si="140"/>
        <v>0</v>
      </c>
      <c r="MGM101" s="175">
        <f t="shared" si="140"/>
        <v>0</v>
      </c>
      <c r="MGN101" s="175">
        <f t="shared" si="140"/>
        <v>0</v>
      </c>
      <c r="MGO101" s="175">
        <f t="shared" si="140"/>
        <v>0</v>
      </c>
      <c r="MGP101" s="175">
        <f t="shared" si="140"/>
        <v>0</v>
      </c>
      <c r="MGQ101" s="175">
        <f t="shared" si="140"/>
        <v>0</v>
      </c>
      <c r="MGR101" s="175">
        <f t="shared" si="140"/>
        <v>0</v>
      </c>
      <c r="MGS101" s="175">
        <f t="shared" si="140"/>
        <v>0</v>
      </c>
      <c r="MGT101" s="175">
        <f t="shared" si="140"/>
        <v>0</v>
      </c>
      <c r="MGU101" s="175">
        <f t="shared" si="140"/>
        <v>0</v>
      </c>
      <c r="MGV101" s="175">
        <f t="shared" si="140"/>
        <v>0</v>
      </c>
      <c r="MGW101" s="175">
        <f t="shared" si="140"/>
        <v>0</v>
      </c>
      <c r="MGX101" s="175">
        <f t="shared" si="140"/>
        <v>0</v>
      </c>
      <c r="MGY101" s="175">
        <f t="shared" si="140"/>
        <v>0</v>
      </c>
      <c r="MGZ101" s="175">
        <f t="shared" si="140"/>
        <v>0</v>
      </c>
      <c r="MHA101" s="175">
        <f t="shared" si="140"/>
        <v>0</v>
      </c>
      <c r="MHB101" s="175">
        <f t="shared" si="140"/>
        <v>0</v>
      </c>
      <c r="MHC101" s="175">
        <f t="shared" si="140"/>
        <v>0</v>
      </c>
      <c r="MHD101" s="175">
        <f t="shared" si="140"/>
        <v>0</v>
      </c>
      <c r="MHE101" s="175">
        <f t="shared" si="140"/>
        <v>0</v>
      </c>
      <c r="MHF101" s="175">
        <f t="shared" si="140"/>
        <v>0</v>
      </c>
      <c r="MHG101" s="175">
        <f t="shared" si="140"/>
        <v>0</v>
      </c>
      <c r="MHH101" s="175">
        <f t="shared" si="140"/>
        <v>0</v>
      </c>
      <c r="MHI101" s="175">
        <f t="shared" si="140"/>
        <v>0</v>
      </c>
      <c r="MHJ101" s="175">
        <f t="shared" si="140"/>
        <v>0</v>
      </c>
      <c r="MHK101" s="175">
        <f t="shared" si="140"/>
        <v>0</v>
      </c>
      <c r="MHL101" s="175">
        <f t="shared" si="140"/>
        <v>0</v>
      </c>
      <c r="MHM101" s="175">
        <f t="shared" si="140"/>
        <v>0</v>
      </c>
      <c r="MHN101" s="175">
        <f t="shared" si="140"/>
        <v>0</v>
      </c>
      <c r="MHO101" s="175">
        <f t="shared" si="140"/>
        <v>0</v>
      </c>
      <c r="MHP101" s="175">
        <f t="shared" si="140"/>
        <v>0</v>
      </c>
      <c r="MHQ101" s="175">
        <f t="shared" si="140"/>
        <v>0</v>
      </c>
      <c r="MHR101" s="175">
        <f t="shared" si="140"/>
        <v>0</v>
      </c>
      <c r="MHS101" s="175">
        <f t="shared" ref="MHS101:MKD101" si="141">(COUNT(MHS2:MHS86)+COUNTIF(MHS2:MHS86,"OK")+COUNTIF(MHS2:MHS86,"FÉRIAS")+COUNTIF(MHS2:MHS86,"SÁBADO")+COUNTIF(MHS2:MHS86,"DOMINGO")+COUNTIF(MHS2:MHS86,"SEM PRODUÇÃO")+COUNTIF(MHS2:MHS86,"FERIADO")+COUNTIF(MHS2:MHS86,0)+COUNTIF(MHS2:MHS86,"KO")+COUNTIF(MHS2:MHS86,"N/A"))/80</f>
        <v>0</v>
      </c>
      <c r="MHT101" s="175">
        <f t="shared" si="141"/>
        <v>0</v>
      </c>
      <c r="MHU101" s="175">
        <f t="shared" si="141"/>
        <v>0</v>
      </c>
      <c r="MHV101" s="175">
        <f t="shared" si="141"/>
        <v>0</v>
      </c>
      <c r="MHW101" s="175">
        <f t="shared" si="141"/>
        <v>0</v>
      </c>
      <c r="MHX101" s="175">
        <f t="shared" si="141"/>
        <v>0</v>
      </c>
      <c r="MHY101" s="175">
        <f t="shared" si="141"/>
        <v>0</v>
      </c>
      <c r="MHZ101" s="175">
        <f t="shared" si="141"/>
        <v>0</v>
      </c>
      <c r="MIA101" s="175">
        <f t="shared" si="141"/>
        <v>0</v>
      </c>
      <c r="MIB101" s="175">
        <f t="shared" si="141"/>
        <v>0</v>
      </c>
      <c r="MIC101" s="175">
        <f t="shared" si="141"/>
        <v>0</v>
      </c>
      <c r="MID101" s="175">
        <f t="shared" si="141"/>
        <v>0</v>
      </c>
      <c r="MIE101" s="175">
        <f t="shared" si="141"/>
        <v>0</v>
      </c>
      <c r="MIF101" s="175">
        <f t="shared" si="141"/>
        <v>0</v>
      </c>
      <c r="MIG101" s="175">
        <f t="shared" si="141"/>
        <v>0</v>
      </c>
      <c r="MIH101" s="175">
        <f t="shared" si="141"/>
        <v>0</v>
      </c>
      <c r="MII101" s="175">
        <f t="shared" si="141"/>
        <v>0</v>
      </c>
      <c r="MIJ101" s="175">
        <f t="shared" si="141"/>
        <v>0</v>
      </c>
      <c r="MIK101" s="175">
        <f t="shared" si="141"/>
        <v>0</v>
      </c>
      <c r="MIL101" s="175">
        <f t="shared" si="141"/>
        <v>0</v>
      </c>
      <c r="MIM101" s="175">
        <f t="shared" si="141"/>
        <v>0</v>
      </c>
      <c r="MIN101" s="175">
        <f t="shared" si="141"/>
        <v>0</v>
      </c>
      <c r="MIO101" s="175">
        <f t="shared" si="141"/>
        <v>0</v>
      </c>
      <c r="MIP101" s="175">
        <f t="shared" si="141"/>
        <v>0</v>
      </c>
      <c r="MIQ101" s="175">
        <f t="shared" si="141"/>
        <v>0</v>
      </c>
      <c r="MIR101" s="175">
        <f t="shared" si="141"/>
        <v>0</v>
      </c>
      <c r="MIS101" s="175">
        <f t="shared" si="141"/>
        <v>0</v>
      </c>
      <c r="MIT101" s="175">
        <f t="shared" si="141"/>
        <v>0</v>
      </c>
      <c r="MIU101" s="175">
        <f t="shared" si="141"/>
        <v>0</v>
      </c>
      <c r="MIV101" s="175">
        <f t="shared" si="141"/>
        <v>0</v>
      </c>
      <c r="MIW101" s="175">
        <f t="shared" si="141"/>
        <v>0</v>
      </c>
      <c r="MIX101" s="175">
        <f t="shared" si="141"/>
        <v>0</v>
      </c>
      <c r="MIY101" s="175">
        <f t="shared" si="141"/>
        <v>0</v>
      </c>
      <c r="MIZ101" s="175">
        <f t="shared" si="141"/>
        <v>0</v>
      </c>
      <c r="MJA101" s="175">
        <f t="shared" si="141"/>
        <v>0</v>
      </c>
      <c r="MJB101" s="175">
        <f t="shared" si="141"/>
        <v>0</v>
      </c>
      <c r="MJC101" s="175">
        <f t="shared" si="141"/>
        <v>0</v>
      </c>
      <c r="MJD101" s="175">
        <f t="shared" si="141"/>
        <v>0</v>
      </c>
      <c r="MJE101" s="175">
        <f t="shared" si="141"/>
        <v>0</v>
      </c>
      <c r="MJF101" s="175">
        <f t="shared" si="141"/>
        <v>0</v>
      </c>
      <c r="MJG101" s="175">
        <f t="shared" si="141"/>
        <v>0</v>
      </c>
      <c r="MJH101" s="175">
        <f t="shared" si="141"/>
        <v>0</v>
      </c>
      <c r="MJI101" s="175">
        <f t="shared" si="141"/>
        <v>0</v>
      </c>
      <c r="MJJ101" s="175">
        <f t="shared" si="141"/>
        <v>0</v>
      </c>
      <c r="MJK101" s="175">
        <f t="shared" si="141"/>
        <v>0</v>
      </c>
      <c r="MJL101" s="175">
        <f t="shared" si="141"/>
        <v>0</v>
      </c>
      <c r="MJM101" s="175">
        <f t="shared" si="141"/>
        <v>0</v>
      </c>
      <c r="MJN101" s="175">
        <f t="shared" si="141"/>
        <v>0</v>
      </c>
      <c r="MJO101" s="175">
        <f t="shared" si="141"/>
        <v>0</v>
      </c>
      <c r="MJP101" s="175">
        <f t="shared" si="141"/>
        <v>0</v>
      </c>
      <c r="MJQ101" s="175">
        <f t="shared" si="141"/>
        <v>0</v>
      </c>
      <c r="MJR101" s="175">
        <f t="shared" si="141"/>
        <v>0</v>
      </c>
      <c r="MJS101" s="175">
        <f t="shared" si="141"/>
        <v>0</v>
      </c>
      <c r="MJT101" s="175">
        <f t="shared" si="141"/>
        <v>0</v>
      </c>
      <c r="MJU101" s="175">
        <f t="shared" si="141"/>
        <v>0</v>
      </c>
      <c r="MJV101" s="175">
        <f t="shared" si="141"/>
        <v>0</v>
      </c>
      <c r="MJW101" s="175">
        <f t="shared" si="141"/>
        <v>0</v>
      </c>
      <c r="MJX101" s="175">
        <f t="shared" si="141"/>
        <v>0</v>
      </c>
      <c r="MJY101" s="175">
        <f t="shared" si="141"/>
        <v>0</v>
      </c>
      <c r="MJZ101" s="175">
        <f t="shared" si="141"/>
        <v>0</v>
      </c>
      <c r="MKA101" s="175">
        <f t="shared" si="141"/>
        <v>0</v>
      </c>
      <c r="MKB101" s="175">
        <f t="shared" si="141"/>
        <v>0</v>
      </c>
      <c r="MKC101" s="175">
        <f t="shared" si="141"/>
        <v>0</v>
      </c>
      <c r="MKD101" s="175">
        <f t="shared" si="141"/>
        <v>0</v>
      </c>
      <c r="MKE101" s="175">
        <f t="shared" ref="MKE101:MMP101" si="142">(COUNT(MKE2:MKE86)+COUNTIF(MKE2:MKE86,"OK")+COUNTIF(MKE2:MKE86,"FÉRIAS")+COUNTIF(MKE2:MKE86,"SÁBADO")+COUNTIF(MKE2:MKE86,"DOMINGO")+COUNTIF(MKE2:MKE86,"SEM PRODUÇÃO")+COUNTIF(MKE2:MKE86,"FERIADO")+COUNTIF(MKE2:MKE86,0)+COUNTIF(MKE2:MKE86,"KO")+COUNTIF(MKE2:MKE86,"N/A"))/80</f>
        <v>0</v>
      </c>
      <c r="MKF101" s="175">
        <f t="shared" si="142"/>
        <v>0</v>
      </c>
      <c r="MKG101" s="175">
        <f t="shared" si="142"/>
        <v>0</v>
      </c>
      <c r="MKH101" s="175">
        <f t="shared" si="142"/>
        <v>0</v>
      </c>
      <c r="MKI101" s="175">
        <f t="shared" si="142"/>
        <v>0</v>
      </c>
      <c r="MKJ101" s="175">
        <f t="shared" si="142"/>
        <v>0</v>
      </c>
      <c r="MKK101" s="175">
        <f t="shared" si="142"/>
        <v>0</v>
      </c>
      <c r="MKL101" s="175">
        <f t="shared" si="142"/>
        <v>0</v>
      </c>
      <c r="MKM101" s="175">
        <f t="shared" si="142"/>
        <v>0</v>
      </c>
      <c r="MKN101" s="175">
        <f t="shared" si="142"/>
        <v>0</v>
      </c>
      <c r="MKO101" s="175">
        <f t="shared" si="142"/>
        <v>0</v>
      </c>
      <c r="MKP101" s="175">
        <f t="shared" si="142"/>
        <v>0</v>
      </c>
      <c r="MKQ101" s="175">
        <f t="shared" si="142"/>
        <v>0</v>
      </c>
      <c r="MKR101" s="175">
        <f t="shared" si="142"/>
        <v>0</v>
      </c>
      <c r="MKS101" s="175">
        <f t="shared" si="142"/>
        <v>0</v>
      </c>
      <c r="MKT101" s="175">
        <f t="shared" si="142"/>
        <v>0</v>
      </c>
      <c r="MKU101" s="175">
        <f t="shared" si="142"/>
        <v>0</v>
      </c>
      <c r="MKV101" s="175">
        <f t="shared" si="142"/>
        <v>0</v>
      </c>
      <c r="MKW101" s="175">
        <f t="shared" si="142"/>
        <v>0</v>
      </c>
      <c r="MKX101" s="175">
        <f t="shared" si="142"/>
        <v>0</v>
      </c>
      <c r="MKY101" s="175">
        <f t="shared" si="142"/>
        <v>0</v>
      </c>
      <c r="MKZ101" s="175">
        <f t="shared" si="142"/>
        <v>0</v>
      </c>
      <c r="MLA101" s="175">
        <f t="shared" si="142"/>
        <v>0</v>
      </c>
      <c r="MLB101" s="175">
        <f t="shared" si="142"/>
        <v>0</v>
      </c>
      <c r="MLC101" s="175">
        <f t="shared" si="142"/>
        <v>0</v>
      </c>
      <c r="MLD101" s="175">
        <f t="shared" si="142"/>
        <v>0</v>
      </c>
      <c r="MLE101" s="175">
        <f t="shared" si="142"/>
        <v>0</v>
      </c>
      <c r="MLF101" s="175">
        <f t="shared" si="142"/>
        <v>0</v>
      </c>
      <c r="MLG101" s="175">
        <f t="shared" si="142"/>
        <v>0</v>
      </c>
      <c r="MLH101" s="175">
        <f t="shared" si="142"/>
        <v>0</v>
      </c>
      <c r="MLI101" s="175">
        <f t="shared" si="142"/>
        <v>0</v>
      </c>
      <c r="MLJ101" s="175">
        <f t="shared" si="142"/>
        <v>0</v>
      </c>
      <c r="MLK101" s="175">
        <f t="shared" si="142"/>
        <v>0</v>
      </c>
      <c r="MLL101" s="175">
        <f t="shared" si="142"/>
        <v>0</v>
      </c>
      <c r="MLM101" s="175">
        <f t="shared" si="142"/>
        <v>0</v>
      </c>
      <c r="MLN101" s="175">
        <f t="shared" si="142"/>
        <v>0</v>
      </c>
      <c r="MLO101" s="175">
        <f t="shared" si="142"/>
        <v>0</v>
      </c>
      <c r="MLP101" s="175">
        <f t="shared" si="142"/>
        <v>0</v>
      </c>
      <c r="MLQ101" s="175">
        <f t="shared" si="142"/>
        <v>0</v>
      </c>
      <c r="MLR101" s="175">
        <f t="shared" si="142"/>
        <v>0</v>
      </c>
      <c r="MLS101" s="175">
        <f t="shared" si="142"/>
        <v>0</v>
      </c>
      <c r="MLT101" s="175">
        <f t="shared" si="142"/>
        <v>0</v>
      </c>
      <c r="MLU101" s="175">
        <f t="shared" si="142"/>
        <v>0</v>
      </c>
      <c r="MLV101" s="175">
        <f t="shared" si="142"/>
        <v>0</v>
      </c>
      <c r="MLW101" s="175">
        <f t="shared" si="142"/>
        <v>0</v>
      </c>
      <c r="MLX101" s="175">
        <f t="shared" si="142"/>
        <v>0</v>
      </c>
      <c r="MLY101" s="175">
        <f t="shared" si="142"/>
        <v>0</v>
      </c>
      <c r="MLZ101" s="175">
        <f t="shared" si="142"/>
        <v>0</v>
      </c>
      <c r="MMA101" s="175">
        <f t="shared" si="142"/>
        <v>0</v>
      </c>
      <c r="MMB101" s="175">
        <f t="shared" si="142"/>
        <v>0</v>
      </c>
      <c r="MMC101" s="175">
        <f t="shared" si="142"/>
        <v>0</v>
      </c>
      <c r="MMD101" s="175">
        <f t="shared" si="142"/>
        <v>0</v>
      </c>
      <c r="MME101" s="175">
        <f t="shared" si="142"/>
        <v>0</v>
      </c>
      <c r="MMF101" s="175">
        <f t="shared" si="142"/>
        <v>0</v>
      </c>
      <c r="MMG101" s="175">
        <f t="shared" si="142"/>
        <v>0</v>
      </c>
      <c r="MMH101" s="175">
        <f t="shared" si="142"/>
        <v>0</v>
      </c>
      <c r="MMI101" s="175">
        <f t="shared" si="142"/>
        <v>0</v>
      </c>
      <c r="MMJ101" s="175">
        <f t="shared" si="142"/>
        <v>0</v>
      </c>
      <c r="MMK101" s="175">
        <f t="shared" si="142"/>
        <v>0</v>
      </c>
      <c r="MML101" s="175">
        <f t="shared" si="142"/>
        <v>0</v>
      </c>
      <c r="MMM101" s="175">
        <f t="shared" si="142"/>
        <v>0</v>
      </c>
      <c r="MMN101" s="175">
        <f t="shared" si="142"/>
        <v>0</v>
      </c>
      <c r="MMO101" s="175">
        <f t="shared" si="142"/>
        <v>0</v>
      </c>
      <c r="MMP101" s="175">
        <f t="shared" si="142"/>
        <v>0</v>
      </c>
      <c r="MMQ101" s="175">
        <f t="shared" ref="MMQ101:MPB101" si="143">(COUNT(MMQ2:MMQ86)+COUNTIF(MMQ2:MMQ86,"OK")+COUNTIF(MMQ2:MMQ86,"FÉRIAS")+COUNTIF(MMQ2:MMQ86,"SÁBADO")+COUNTIF(MMQ2:MMQ86,"DOMINGO")+COUNTIF(MMQ2:MMQ86,"SEM PRODUÇÃO")+COUNTIF(MMQ2:MMQ86,"FERIADO")+COUNTIF(MMQ2:MMQ86,0)+COUNTIF(MMQ2:MMQ86,"KO")+COUNTIF(MMQ2:MMQ86,"N/A"))/80</f>
        <v>0</v>
      </c>
      <c r="MMR101" s="175">
        <f t="shared" si="143"/>
        <v>0</v>
      </c>
      <c r="MMS101" s="175">
        <f t="shared" si="143"/>
        <v>0</v>
      </c>
      <c r="MMT101" s="175">
        <f t="shared" si="143"/>
        <v>0</v>
      </c>
      <c r="MMU101" s="175">
        <f t="shared" si="143"/>
        <v>0</v>
      </c>
      <c r="MMV101" s="175">
        <f t="shared" si="143"/>
        <v>0</v>
      </c>
      <c r="MMW101" s="175">
        <f t="shared" si="143"/>
        <v>0</v>
      </c>
      <c r="MMX101" s="175">
        <f t="shared" si="143"/>
        <v>0</v>
      </c>
      <c r="MMY101" s="175">
        <f t="shared" si="143"/>
        <v>0</v>
      </c>
      <c r="MMZ101" s="175">
        <f t="shared" si="143"/>
        <v>0</v>
      </c>
      <c r="MNA101" s="175">
        <f t="shared" si="143"/>
        <v>0</v>
      </c>
      <c r="MNB101" s="175">
        <f t="shared" si="143"/>
        <v>0</v>
      </c>
      <c r="MNC101" s="175">
        <f t="shared" si="143"/>
        <v>0</v>
      </c>
      <c r="MND101" s="175">
        <f t="shared" si="143"/>
        <v>0</v>
      </c>
      <c r="MNE101" s="175">
        <f t="shared" si="143"/>
        <v>0</v>
      </c>
      <c r="MNF101" s="175">
        <f t="shared" si="143"/>
        <v>0</v>
      </c>
      <c r="MNG101" s="175">
        <f t="shared" si="143"/>
        <v>0</v>
      </c>
      <c r="MNH101" s="175">
        <f t="shared" si="143"/>
        <v>0</v>
      </c>
      <c r="MNI101" s="175">
        <f t="shared" si="143"/>
        <v>0</v>
      </c>
      <c r="MNJ101" s="175">
        <f t="shared" si="143"/>
        <v>0</v>
      </c>
      <c r="MNK101" s="175">
        <f t="shared" si="143"/>
        <v>0</v>
      </c>
      <c r="MNL101" s="175">
        <f t="shared" si="143"/>
        <v>0</v>
      </c>
      <c r="MNM101" s="175">
        <f t="shared" si="143"/>
        <v>0</v>
      </c>
      <c r="MNN101" s="175">
        <f t="shared" si="143"/>
        <v>0</v>
      </c>
      <c r="MNO101" s="175">
        <f t="shared" si="143"/>
        <v>0</v>
      </c>
      <c r="MNP101" s="175">
        <f t="shared" si="143"/>
        <v>0</v>
      </c>
      <c r="MNQ101" s="175">
        <f t="shared" si="143"/>
        <v>0</v>
      </c>
      <c r="MNR101" s="175">
        <f t="shared" si="143"/>
        <v>0</v>
      </c>
      <c r="MNS101" s="175">
        <f t="shared" si="143"/>
        <v>0</v>
      </c>
      <c r="MNT101" s="175">
        <f t="shared" si="143"/>
        <v>0</v>
      </c>
      <c r="MNU101" s="175">
        <f t="shared" si="143"/>
        <v>0</v>
      </c>
      <c r="MNV101" s="175">
        <f t="shared" si="143"/>
        <v>0</v>
      </c>
      <c r="MNW101" s="175">
        <f t="shared" si="143"/>
        <v>0</v>
      </c>
      <c r="MNX101" s="175">
        <f t="shared" si="143"/>
        <v>0</v>
      </c>
      <c r="MNY101" s="175">
        <f t="shared" si="143"/>
        <v>0</v>
      </c>
      <c r="MNZ101" s="175">
        <f t="shared" si="143"/>
        <v>0</v>
      </c>
      <c r="MOA101" s="175">
        <f t="shared" si="143"/>
        <v>0</v>
      </c>
      <c r="MOB101" s="175">
        <f t="shared" si="143"/>
        <v>0</v>
      </c>
      <c r="MOC101" s="175">
        <f t="shared" si="143"/>
        <v>0</v>
      </c>
      <c r="MOD101" s="175">
        <f t="shared" si="143"/>
        <v>0</v>
      </c>
      <c r="MOE101" s="175">
        <f t="shared" si="143"/>
        <v>0</v>
      </c>
      <c r="MOF101" s="175">
        <f t="shared" si="143"/>
        <v>0</v>
      </c>
      <c r="MOG101" s="175">
        <f t="shared" si="143"/>
        <v>0</v>
      </c>
      <c r="MOH101" s="175">
        <f t="shared" si="143"/>
        <v>0</v>
      </c>
      <c r="MOI101" s="175">
        <f t="shared" si="143"/>
        <v>0</v>
      </c>
      <c r="MOJ101" s="175">
        <f t="shared" si="143"/>
        <v>0</v>
      </c>
      <c r="MOK101" s="175">
        <f t="shared" si="143"/>
        <v>0</v>
      </c>
      <c r="MOL101" s="175">
        <f t="shared" si="143"/>
        <v>0</v>
      </c>
      <c r="MOM101" s="175">
        <f t="shared" si="143"/>
        <v>0</v>
      </c>
      <c r="MON101" s="175">
        <f t="shared" si="143"/>
        <v>0</v>
      </c>
      <c r="MOO101" s="175">
        <f t="shared" si="143"/>
        <v>0</v>
      </c>
      <c r="MOP101" s="175">
        <f t="shared" si="143"/>
        <v>0</v>
      </c>
      <c r="MOQ101" s="175">
        <f t="shared" si="143"/>
        <v>0</v>
      </c>
      <c r="MOR101" s="175">
        <f t="shared" si="143"/>
        <v>0</v>
      </c>
      <c r="MOS101" s="175">
        <f t="shared" si="143"/>
        <v>0</v>
      </c>
      <c r="MOT101" s="175">
        <f t="shared" si="143"/>
        <v>0</v>
      </c>
      <c r="MOU101" s="175">
        <f t="shared" si="143"/>
        <v>0</v>
      </c>
      <c r="MOV101" s="175">
        <f t="shared" si="143"/>
        <v>0</v>
      </c>
      <c r="MOW101" s="175">
        <f t="shared" si="143"/>
        <v>0</v>
      </c>
      <c r="MOX101" s="175">
        <f t="shared" si="143"/>
        <v>0</v>
      </c>
      <c r="MOY101" s="175">
        <f t="shared" si="143"/>
        <v>0</v>
      </c>
      <c r="MOZ101" s="175">
        <f t="shared" si="143"/>
        <v>0</v>
      </c>
      <c r="MPA101" s="175">
        <f t="shared" si="143"/>
        <v>0</v>
      </c>
      <c r="MPB101" s="175">
        <f t="shared" si="143"/>
        <v>0</v>
      </c>
      <c r="MPC101" s="175">
        <f t="shared" ref="MPC101:MRN101" si="144">(COUNT(MPC2:MPC86)+COUNTIF(MPC2:MPC86,"OK")+COUNTIF(MPC2:MPC86,"FÉRIAS")+COUNTIF(MPC2:MPC86,"SÁBADO")+COUNTIF(MPC2:MPC86,"DOMINGO")+COUNTIF(MPC2:MPC86,"SEM PRODUÇÃO")+COUNTIF(MPC2:MPC86,"FERIADO")+COUNTIF(MPC2:MPC86,0)+COUNTIF(MPC2:MPC86,"KO")+COUNTIF(MPC2:MPC86,"N/A"))/80</f>
        <v>0</v>
      </c>
      <c r="MPD101" s="175">
        <f t="shared" si="144"/>
        <v>0</v>
      </c>
      <c r="MPE101" s="175">
        <f t="shared" si="144"/>
        <v>0</v>
      </c>
      <c r="MPF101" s="175">
        <f t="shared" si="144"/>
        <v>0</v>
      </c>
      <c r="MPG101" s="175">
        <f t="shared" si="144"/>
        <v>0</v>
      </c>
      <c r="MPH101" s="175">
        <f t="shared" si="144"/>
        <v>0</v>
      </c>
      <c r="MPI101" s="175">
        <f t="shared" si="144"/>
        <v>0</v>
      </c>
      <c r="MPJ101" s="175">
        <f t="shared" si="144"/>
        <v>0</v>
      </c>
      <c r="MPK101" s="175">
        <f t="shared" si="144"/>
        <v>0</v>
      </c>
      <c r="MPL101" s="175">
        <f t="shared" si="144"/>
        <v>0</v>
      </c>
      <c r="MPM101" s="175">
        <f t="shared" si="144"/>
        <v>0</v>
      </c>
      <c r="MPN101" s="175">
        <f t="shared" si="144"/>
        <v>0</v>
      </c>
      <c r="MPO101" s="175">
        <f t="shared" si="144"/>
        <v>0</v>
      </c>
      <c r="MPP101" s="175">
        <f t="shared" si="144"/>
        <v>0</v>
      </c>
      <c r="MPQ101" s="175">
        <f t="shared" si="144"/>
        <v>0</v>
      </c>
      <c r="MPR101" s="175">
        <f t="shared" si="144"/>
        <v>0</v>
      </c>
      <c r="MPS101" s="175">
        <f t="shared" si="144"/>
        <v>0</v>
      </c>
      <c r="MPT101" s="175">
        <f t="shared" si="144"/>
        <v>0</v>
      </c>
      <c r="MPU101" s="175">
        <f t="shared" si="144"/>
        <v>0</v>
      </c>
      <c r="MPV101" s="175">
        <f t="shared" si="144"/>
        <v>0</v>
      </c>
      <c r="MPW101" s="175">
        <f t="shared" si="144"/>
        <v>0</v>
      </c>
      <c r="MPX101" s="175">
        <f t="shared" si="144"/>
        <v>0</v>
      </c>
      <c r="MPY101" s="175">
        <f t="shared" si="144"/>
        <v>0</v>
      </c>
      <c r="MPZ101" s="175">
        <f t="shared" si="144"/>
        <v>0</v>
      </c>
      <c r="MQA101" s="175">
        <f t="shared" si="144"/>
        <v>0</v>
      </c>
      <c r="MQB101" s="175">
        <f t="shared" si="144"/>
        <v>0</v>
      </c>
      <c r="MQC101" s="175">
        <f t="shared" si="144"/>
        <v>0</v>
      </c>
      <c r="MQD101" s="175">
        <f t="shared" si="144"/>
        <v>0</v>
      </c>
      <c r="MQE101" s="175">
        <f t="shared" si="144"/>
        <v>0</v>
      </c>
      <c r="MQF101" s="175">
        <f t="shared" si="144"/>
        <v>0</v>
      </c>
      <c r="MQG101" s="175">
        <f t="shared" si="144"/>
        <v>0</v>
      </c>
      <c r="MQH101" s="175">
        <f t="shared" si="144"/>
        <v>0</v>
      </c>
      <c r="MQI101" s="175">
        <f t="shared" si="144"/>
        <v>0</v>
      </c>
      <c r="MQJ101" s="175">
        <f t="shared" si="144"/>
        <v>0</v>
      </c>
      <c r="MQK101" s="175">
        <f t="shared" si="144"/>
        <v>0</v>
      </c>
      <c r="MQL101" s="175">
        <f t="shared" si="144"/>
        <v>0</v>
      </c>
      <c r="MQM101" s="175">
        <f t="shared" si="144"/>
        <v>0</v>
      </c>
      <c r="MQN101" s="175">
        <f t="shared" si="144"/>
        <v>0</v>
      </c>
      <c r="MQO101" s="175">
        <f t="shared" si="144"/>
        <v>0</v>
      </c>
      <c r="MQP101" s="175">
        <f t="shared" si="144"/>
        <v>0</v>
      </c>
      <c r="MQQ101" s="175">
        <f t="shared" si="144"/>
        <v>0</v>
      </c>
      <c r="MQR101" s="175">
        <f t="shared" si="144"/>
        <v>0</v>
      </c>
      <c r="MQS101" s="175">
        <f t="shared" si="144"/>
        <v>0</v>
      </c>
      <c r="MQT101" s="175">
        <f t="shared" si="144"/>
        <v>0</v>
      </c>
      <c r="MQU101" s="175">
        <f t="shared" si="144"/>
        <v>0</v>
      </c>
      <c r="MQV101" s="175">
        <f t="shared" si="144"/>
        <v>0</v>
      </c>
      <c r="MQW101" s="175">
        <f t="shared" si="144"/>
        <v>0</v>
      </c>
      <c r="MQX101" s="175">
        <f t="shared" si="144"/>
        <v>0</v>
      </c>
      <c r="MQY101" s="175">
        <f t="shared" si="144"/>
        <v>0</v>
      </c>
      <c r="MQZ101" s="175">
        <f t="shared" si="144"/>
        <v>0</v>
      </c>
      <c r="MRA101" s="175">
        <f t="shared" si="144"/>
        <v>0</v>
      </c>
      <c r="MRB101" s="175">
        <f t="shared" si="144"/>
        <v>0</v>
      </c>
      <c r="MRC101" s="175">
        <f t="shared" si="144"/>
        <v>0</v>
      </c>
      <c r="MRD101" s="175">
        <f t="shared" si="144"/>
        <v>0</v>
      </c>
      <c r="MRE101" s="175">
        <f t="shared" si="144"/>
        <v>0</v>
      </c>
      <c r="MRF101" s="175">
        <f t="shared" si="144"/>
        <v>0</v>
      </c>
      <c r="MRG101" s="175">
        <f t="shared" si="144"/>
        <v>0</v>
      </c>
      <c r="MRH101" s="175">
        <f t="shared" si="144"/>
        <v>0</v>
      </c>
      <c r="MRI101" s="175">
        <f t="shared" si="144"/>
        <v>0</v>
      </c>
      <c r="MRJ101" s="175">
        <f t="shared" si="144"/>
        <v>0</v>
      </c>
      <c r="MRK101" s="175">
        <f t="shared" si="144"/>
        <v>0</v>
      </c>
      <c r="MRL101" s="175">
        <f t="shared" si="144"/>
        <v>0</v>
      </c>
      <c r="MRM101" s="175">
        <f t="shared" si="144"/>
        <v>0</v>
      </c>
      <c r="MRN101" s="175">
        <f t="shared" si="144"/>
        <v>0</v>
      </c>
      <c r="MRO101" s="175">
        <f t="shared" ref="MRO101:MTZ101" si="145">(COUNT(MRO2:MRO86)+COUNTIF(MRO2:MRO86,"OK")+COUNTIF(MRO2:MRO86,"FÉRIAS")+COUNTIF(MRO2:MRO86,"SÁBADO")+COUNTIF(MRO2:MRO86,"DOMINGO")+COUNTIF(MRO2:MRO86,"SEM PRODUÇÃO")+COUNTIF(MRO2:MRO86,"FERIADO")+COUNTIF(MRO2:MRO86,0)+COUNTIF(MRO2:MRO86,"KO")+COUNTIF(MRO2:MRO86,"N/A"))/80</f>
        <v>0</v>
      </c>
      <c r="MRP101" s="175">
        <f t="shared" si="145"/>
        <v>0</v>
      </c>
      <c r="MRQ101" s="175">
        <f t="shared" si="145"/>
        <v>0</v>
      </c>
      <c r="MRR101" s="175">
        <f t="shared" si="145"/>
        <v>0</v>
      </c>
      <c r="MRS101" s="175">
        <f t="shared" si="145"/>
        <v>0</v>
      </c>
      <c r="MRT101" s="175">
        <f t="shared" si="145"/>
        <v>0</v>
      </c>
      <c r="MRU101" s="175">
        <f t="shared" si="145"/>
        <v>0</v>
      </c>
      <c r="MRV101" s="175">
        <f t="shared" si="145"/>
        <v>0</v>
      </c>
      <c r="MRW101" s="175">
        <f t="shared" si="145"/>
        <v>0</v>
      </c>
      <c r="MRX101" s="175">
        <f t="shared" si="145"/>
        <v>0</v>
      </c>
      <c r="MRY101" s="175">
        <f t="shared" si="145"/>
        <v>0</v>
      </c>
      <c r="MRZ101" s="175">
        <f t="shared" si="145"/>
        <v>0</v>
      </c>
      <c r="MSA101" s="175">
        <f t="shared" si="145"/>
        <v>0</v>
      </c>
      <c r="MSB101" s="175">
        <f t="shared" si="145"/>
        <v>0</v>
      </c>
      <c r="MSC101" s="175">
        <f t="shared" si="145"/>
        <v>0</v>
      </c>
      <c r="MSD101" s="175">
        <f t="shared" si="145"/>
        <v>0</v>
      </c>
      <c r="MSE101" s="175">
        <f t="shared" si="145"/>
        <v>0</v>
      </c>
      <c r="MSF101" s="175">
        <f t="shared" si="145"/>
        <v>0</v>
      </c>
      <c r="MSG101" s="175">
        <f t="shared" si="145"/>
        <v>0</v>
      </c>
      <c r="MSH101" s="175">
        <f t="shared" si="145"/>
        <v>0</v>
      </c>
      <c r="MSI101" s="175">
        <f t="shared" si="145"/>
        <v>0</v>
      </c>
      <c r="MSJ101" s="175">
        <f t="shared" si="145"/>
        <v>0</v>
      </c>
      <c r="MSK101" s="175">
        <f t="shared" si="145"/>
        <v>0</v>
      </c>
      <c r="MSL101" s="175">
        <f t="shared" si="145"/>
        <v>0</v>
      </c>
      <c r="MSM101" s="175">
        <f t="shared" si="145"/>
        <v>0</v>
      </c>
      <c r="MSN101" s="175">
        <f t="shared" si="145"/>
        <v>0</v>
      </c>
      <c r="MSO101" s="175">
        <f t="shared" si="145"/>
        <v>0</v>
      </c>
      <c r="MSP101" s="175">
        <f t="shared" si="145"/>
        <v>0</v>
      </c>
      <c r="MSQ101" s="175">
        <f t="shared" si="145"/>
        <v>0</v>
      </c>
      <c r="MSR101" s="175">
        <f t="shared" si="145"/>
        <v>0</v>
      </c>
      <c r="MSS101" s="175">
        <f t="shared" si="145"/>
        <v>0</v>
      </c>
      <c r="MST101" s="175">
        <f t="shared" si="145"/>
        <v>0</v>
      </c>
      <c r="MSU101" s="175">
        <f t="shared" si="145"/>
        <v>0</v>
      </c>
      <c r="MSV101" s="175">
        <f t="shared" si="145"/>
        <v>0</v>
      </c>
      <c r="MSW101" s="175">
        <f t="shared" si="145"/>
        <v>0</v>
      </c>
      <c r="MSX101" s="175">
        <f t="shared" si="145"/>
        <v>0</v>
      </c>
      <c r="MSY101" s="175">
        <f t="shared" si="145"/>
        <v>0</v>
      </c>
      <c r="MSZ101" s="175">
        <f t="shared" si="145"/>
        <v>0</v>
      </c>
      <c r="MTA101" s="175">
        <f t="shared" si="145"/>
        <v>0</v>
      </c>
      <c r="MTB101" s="175">
        <f t="shared" si="145"/>
        <v>0</v>
      </c>
      <c r="MTC101" s="175">
        <f t="shared" si="145"/>
        <v>0</v>
      </c>
      <c r="MTD101" s="175">
        <f t="shared" si="145"/>
        <v>0</v>
      </c>
      <c r="MTE101" s="175">
        <f t="shared" si="145"/>
        <v>0</v>
      </c>
      <c r="MTF101" s="175">
        <f t="shared" si="145"/>
        <v>0</v>
      </c>
      <c r="MTG101" s="175">
        <f t="shared" si="145"/>
        <v>0</v>
      </c>
      <c r="MTH101" s="175">
        <f t="shared" si="145"/>
        <v>0</v>
      </c>
      <c r="MTI101" s="175">
        <f t="shared" si="145"/>
        <v>0</v>
      </c>
      <c r="MTJ101" s="175">
        <f t="shared" si="145"/>
        <v>0</v>
      </c>
      <c r="MTK101" s="175">
        <f t="shared" si="145"/>
        <v>0</v>
      </c>
      <c r="MTL101" s="175">
        <f t="shared" si="145"/>
        <v>0</v>
      </c>
      <c r="MTM101" s="175">
        <f t="shared" si="145"/>
        <v>0</v>
      </c>
      <c r="MTN101" s="175">
        <f t="shared" si="145"/>
        <v>0</v>
      </c>
      <c r="MTO101" s="175">
        <f t="shared" si="145"/>
        <v>0</v>
      </c>
      <c r="MTP101" s="175">
        <f t="shared" si="145"/>
        <v>0</v>
      </c>
      <c r="MTQ101" s="175">
        <f t="shared" si="145"/>
        <v>0</v>
      </c>
      <c r="MTR101" s="175">
        <f t="shared" si="145"/>
        <v>0</v>
      </c>
      <c r="MTS101" s="175">
        <f t="shared" si="145"/>
        <v>0</v>
      </c>
      <c r="MTT101" s="175">
        <f t="shared" si="145"/>
        <v>0</v>
      </c>
      <c r="MTU101" s="175">
        <f t="shared" si="145"/>
        <v>0</v>
      </c>
      <c r="MTV101" s="175">
        <f t="shared" si="145"/>
        <v>0</v>
      </c>
      <c r="MTW101" s="175">
        <f t="shared" si="145"/>
        <v>0</v>
      </c>
      <c r="MTX101" s="175">
        <f t="shared" si="145"/>
        <v>0</v>
      </c>
      <c r="MTY101" s="175">
        <f t="shared" si="145"/>
        <v>0</v>
      </c>
      <c r="MTZ101" s="175">
        <f t="shared" si="145"/>
        <v>0</v>
      </c>
      <c r="MUA101" s="175">
        <f t="shared" ref="MUA101:MWL101" si="146">(COUNT(MUA2:MUA86)+COUNTIF(MUA2:MUA86,"OK")+COUNTIF(MUA2:MUA86,"FÉRIAS")+COUNTIF(MUA2:MUA86,"SÁBADO")+COUNTIF(MUA2:MUA86,"DOMINGO")+COUNTIF(MUA2:MUA86,"SEM PRODUÇÃO")+COUNTIF(MUA2:MUA86,"FERIADO")+COUNTIF(MUA2:MUA86,0)+COUNTIF(MUA2:MUA86,"KO")+COUNTIF(MUA2:MUA86,"N/A"))/80</f>
        <v>0</v>
      </c>
      <c r="MUB101" s="175">
        <f t="shared" si="146"/>
        <v>0</v>
      </c>
      <c r="MUC101" s="175">
        <f t="shared" si="146"/>
        <v>0</v>
      </c>
      <c r="MUD101" s="175">
        <f t="shared" si="146"/>
        <v>0</v>
      </c>
      <c r="MUE101" s="175">
        <f t="shared" si="146"/>
        <v>0</v>
      </c>
      <c r="MUF101" s="175">
        <f t="shared" si="146"/>
        <v>0</v>
      </c>
      <c r="MUG101" s="175">
        <f t="shared" si="146"/>
        <v>0</v>
      </c>
      <c r="MUH101" s="175">
        <f t="shared" si="146"/>
        <v>0</v>
      </c>
      <c r="MUI101" s="175">
        <f t="shared" si="146"/>
        <v>0</v>
      </c>
      <c r="MUJ101" s="175">
        <f t="shared" si="146"/>
        <v>0</v>
      </c>
      <c r="MUK101" s="175">
        <f t="shared" si="146"/>
        <v>0</v>
      </c>
      <c r="MUL101" s="175">
        <f t="shared" si="146"/>
        <v>0</v>
      </c>
      <c r="MUM101" s="175">
        <f t="shared" si="146"/>
        <v>0</v>
      </c>
      <c r="MUN101" s="175">
        <f t="shared" si="146"/>
        <v>0</v>
      </c>
      <c r="MUO101" s="175">
        <f t="shared" si="146"/>
        <v>0</v>
      </c>
      <c r="MUP101" s="175">
        <f t="shared" si="146"/>
        <v>0</v>
      </c>
      <c r="MUQ101" s="175">
        <f t="shared" si="146"/>
        <v>0</v>
      </c>
      <c r="MUR101" s="175">
        <f t="shared" si="146"/>
        <v>0</v>
      </c>
      <c r="MUS101" s="175">
        <f t="shared" si="146"/>
        <v>0</v>
      </c>
      <c r="MUT101" s="175">
        <f t="shared" si="146"/>
        <v>0</v>
      </c>
      <c r="MUU101" s="175">
        <f t="shared" si="146"/>
        <v>0</v>
      </c>
      <c r="MUV101" s="175">
        <f t="shared" si="146"/>
        <v>0</v>
      </c>
      <c r="MUW101" s="175">
        <f t="shared" si="146"/>
        <v>0</v>
      </c>
      <c r="MUX101" s="175">
        <f t="shared" si="146"/>
        <v>0</v>
      </c>
      <c r="MUY101" s="175">
        <f t="shared" si="146"/>
        <v>0</v>
      </c>
      <c r="MUZ101" s="175">
        <f t="shared" si="146"/>
        <v>0</v>
      </c>
      <c r="MVA101" s="175">
        <f t="shared" si="146"/>
        <v>0</v>
      </c>
      <c r="MVB101" s="175">
        <f t="shared" si="146"/>
        <v>0</v>
      </c>
      <c r="MVC101" s="175">
        <f t="shared" si="146"/>
        <v>0</v>
      </c>
      <c r="MVD101" s="175">
        <f t="shared" si="146"/>
        <v>0</v>
      </c>
      <c r="MVE101" s="175">
        <f t="shared" si="146"/>
        <v>0</v>
      </c>
      <c r="MVF101" s="175">
        <f t="shared" si="146"/>
        <v>0</v>
      </c>
      <c r="MVG101" s="175">
        <f t="shared" si="146"/>
        <v>0</v>
      </c>
      <c r="MVH101" s="175">
        <f t="shared" si="146"/>
        <v>0</v>
      </c>
      <c r="MVI101" s="175">
        <f t="shared" si="146"/>
        <v>0</v>
      </c>
      <c r="MVJ101" s="175">
        <f t="shared" si="146"/>
        <v>0</v>
      </c>
      <c r="MVK101" s="175">
        <f t="shared" si="146"/>
        <v>0</v>
      </c>
      <c r="MVL101" s="175">
        <f t="shared" si="146"/>
        <v>0</v>
      </c>
      <c r="MVM101" s="175">
        <f t="shared" si="146"/>
        <v>0</v>
      </c>
      <c r="MVN101" s="175">
        <f t="shared" si="146"/>
        <v>0</v>
      </c>
      <c r="MVO101" s="175">
        <f t="shared" si="146"/>
        <v>0</v>
      </c>
      <c r="MVP101" s="175">
        <f t="shared" si="146"/>
        <v>0</v>
      </c>
      <c r="MVQ101" s="175">
        <f t="shared" si="146"/>
        <v>0</v>
      </c>
      <c r="MVR101" s="175">
        <f t="shared" si="146"/>
        <v>0</v>
      </c>
      <c r="MVS101" s="175">
        <f t="shared" si="146"/>
        <v>0</v>
      </c>
      <c r="MVT101" s="175">
        <f t="shared" si="146"/>
        <v>0</v>
      </c>
      <c r="MVU101" s="175">
        <f t="shared" si="146"/>
        <v>0</v>
      </c>
      <c r="MVV101" s="175">
        <f t="shared" si="146"/>
        <v>0</v>
      </c>
      <c r="MVW101" s="175">
        <f t="shared" si="146"/>
        <v>0</v>
      </c>
      <c r="MVX101" s="175">
        <f t="shared" si="146"/>
        <v>0</v>
      </c>
      <c r="MVY101" s="175">
        <f t="shared" si="146"/>
        <v>0</v>
      </c>
      <c r="MVZ101" s="175">
        <f t="shared" si="146"/>
        <v>0</v>
      </c>
      <c r="MWA101" s="175">
        <f t="shared" si="146"/>
        <v>0</v>
      </c>
      <c r="MWB101" s="175">
        <f t="shared" si="146"/>
        <v>0</v>
      </c>
      <c r="MWC101" s="175">
        <f t="shared" si="146"/>
        <v>0</v>
      </c>
      <c r="MWD101" s="175">
        <f t="shared" si="146"/>
        <v>0</v>
      </c>
      <c r="MWE101" s="175">
        <f t="shared" si="146"/>
        <v>0</v>
      </c>
      <c r="MWF101" s="175">
        <f t="shared" si="146"/>
        <v>0</v>
      </c>
      <c r="MWG101" s="175">
        <f t="shared" si="146"/>
        <v>0</v>
      </c>
      <c r="MWH101" s="175">
        <f t="shared" si="146"/>
        <v>0</v>
      </c>
      <c r="MWI101" s="175">
        <f t="shared" si="146"/>
        <v>0</v>
      </c>
      <c r="MWJ101" s="175">
        <f t="shared" si="146"/>
        <v>0</v>
      </c>
      <c r="MWK101" s="175">
        <f t="shared" si="146"/>
        <v>0</v>
      </c>
      <c r="MWL101" s="175">
        <f t="shared" si="146"/>
        <v>0</v>
      </c>
      <c r="MWM101" s="175">
        <f t="shared" ref="MWM101:MYX101" si="147">(COUNT(MWM2:MWM86)+COUNTIF(MWM2:MWM86,"OK")+COUNTIF(MWM2:MWM86,"FÉRIAS")+COUNTIF(MWM2:MWM86,"SÁBADO")+COUNTIF(MWM2:MWM86,"DOMINGO")+COUNTIF(MWM2:MWM86,"SEM PRODUÇÃO")+COUNTIF(MWM2:MWM86,"FERIADO")+COUNTIF(MWM2:MWM86,0)+COUNTIF(MWM2:MWM86,"KO")+COUNTIF(MWM2:MWM86,"N/A"))/80</f>
        <v>0</v>
      </c>
      <c r="MWN101" s="175">
        <f t="shared" si="147"/>
        <v>0</v>
      </c>
      <c r="MWO101" s="175">
        <f t="shared" si="147"/>
        <v>0</v>
      </c>
      <c r="MWP101" s="175">
        <f t="shared" si="147"/>
        <v>0</v>
      </c>
      <c r="MWQ101" s="175">
        <f t="shared" si="147"/>
        <v>0</v>
      </c>
      <c r="MWR101" s="175">
        <f t="shared" si="147"/>
        <v>0</v>
      </c>
      <c r="MWS101" s="175">
        <f t="shared" si="147"/>
        <v>0</v>
      </c>
      <c r="MWT101" s="175">
        <f t="shared" si="147"/>
        <v>0</v>
      </c>
      <c r="MWU101" s="175">
        <f t="shared" si="147"/>
        <v>0</v>
      </c>
      <c r="MWV101" s="175">
        <f t="shared" si="147"/>
        <v>0</v>
      </c>
      <c r="MWW101" s="175">
        <f t="shared" si="147"/>
        <v>0</v>
      </c>
      <c r="MWX101" s="175">
        <f t="shared" si="147"/>
        <v>0</v>
      </c>
      <c r="MWY101" s="175">
        <f t="shared" si="147"/>
        <v>0</v>
      </c>
      <c r="MWZ101" s="175">
        <f t="shared" si="147"/>
        <v>0</v>
      </c>
      <c r="MXA101" s="175">
        <f t="shared" si="147"/>
        <v>0</v>
      </c>
      <c r="MXB101" s="175">
        <f t="shared" si="147"/>
        <v>0</v>
      </c>
      <c r="MXC101" s="175">
        <f t="shared" si="147"/>
        <v>0</v>
      </c>
      <c r="MXD101" s="175">
        <f t="shared" si="147"/>
        <v>0</v>
      </c>
      <c r="MXE101" s="175">
        <f t="shared" si="147"/>
        <v>0</v>
      </c>
      <c r="MXF101" s="175">
        <f t="shared" si="147"/>
        <v>0</v>
      </c>
      <c r="MXG101" s="175">
        <f t="shared" si="147"/>
        <v>0</v>
      </c>
      <c r="MXH101" s="175">
        <f t="shared" si="147"/>
        <v>0</v>
      </c>
      <c r="MXI101" s="175">
        <f t="shared" si="147"/>
        <v>0</v>
      </c>
      <c r="MXJ101" s="175">
        <f t="shared" si="147"/>
        <v>0</v>
      </c>
      <c r="MXK101" s="175">
        <f t="shared" si="147"/>
        <v>0</v>
      </c>
      <c r="MXL101" s="175">
        <f t="shared" si="147"/>
        <v>0</v>
      </c>
      <c r="MXM101" s="175">
        <f t="shared" si="147"/>
        <v>0</v>
      </c>
      <c r="MXN101" s="175">
        <f t="shared" si="147"/>
        <v>0</v>
      </c>
      <c r="MXO101" s="175">
        <f t="shared" si="147"/>
        <v>0</v>
      </c>
      <c r="MXP101" s="175">
        <f t="shared" si="147"/>
        <v>0</v>
      </c>
      <c r="MXQ101" s="175">
        <f t="shared" si="147"/>
        <v>0</v>
      </c>
      <c r="MXR101" s="175">
        <f t="shared" si="147"/>
        <v>0</v>
      </c>
      <c r="MXS101" s="175">
        <f t="shared" si="147"/>
        <v>0</v>
      </c>
      <c r="MXT101" s="175">
        <f t="shared" si="147"/>
        <v>0</v>
      </c>
      <c r="MXU101" s="175">
        <f t="shared" si="147"/>
        <v>0</v>
      </c>
      <c r="MXV101" s="175">
        <f t="shared" si="147"/>
        <v>0</v>
      </c>
      <c r="MXW101" s="175">
        <f t="shared" si="147"/>
        <v>0</v>
      </c>
      <c r="MXX101" s="175">
        <f t="shared" si="147"/>
        <v>0</v>
      </c>
      <c r="MXY101" s="175">
        <f t="shared" si="147"/>
        <v>0</v>
      </c>
      <c r="MXZ101" s="175">
        <f t="shared" si="147"/>
        <v>0</v>
      </c>
      <c r="MYA101" s="175">
        <f t="shared" si="147"/>
        <v>0</v>
      </c>
      <c r="MYB101" s="175">
        <f t="shared" si="147"/>
        <v>0</v>
      </c>
      <c r="MYC101" s="175">
        <f t="shared" si="147"/>
        <v>0</v>
      </c>
      <c r="MYD101" s="175">
        <f t="shared" si="147"/>
        <v>0</v>
      </c>
      <c r="MYE101" s="175">
        <f t="shared" si="147"/>
        <v>0</v>
      </c>
      <c r="MYF101" s="175">
        <f t="shared" si="147"/>
        <v>0</v>
      </c>
      <c r="MYG101" s="175">
        <f t="shared" si="147"/>
        <v>0</v>
      </c>
      <c r="MYH101" s="175">
        <f t="shared" si="147"/>
        <v>0</v>
      </c>
      <c r="MYI101" s="175">
        <f t="shared" si="147"/>
        <v>0</v>
      </c>
      <c r="MYJ101" s="175">
        <f t="shared" si="147"/>
        <v>0</v>
      </c>
      <c r="MYK101" s="175">
        <f t="shared" si="147"/>
        <v>0</v>
      </c>
      <c r="MYL101" s="175">
        <f t="shared" si="147"/>
        <v>0</v>
      </c>
      <c r="MYM101" s="175">
        <f t="shared" si="147"/>
        <v>0</v>
      </c>
      <c r="MYN101" s="175">
        <f t="shared" si="147"/>
        <v>0</v>
      </c>
      <c r="MYO101" s="175">
        <f t="shared" si="147"/>
        <v>0</v>
      </c>
      <c r="MYP101" s="175">
        <f t="shared" si="147"/>
        <v>0</v>
      </c>
      <c r="MYQ101" s="175">
        <f t="shared" si="147"/>
        <v>0</v>
      </c>
      <c r="MYR101" s="175">
        <f t="shared" si="147"/>
        <v>0</v>
      </c>
      <c r="MYS101" s="175">
        <f t="shared" si="147"/>
        <v>0</v>
      </c>
      <c r="MYT101" s="175">
        <f t="shared" si="147"/>
        <v>0</v>
      </c>
      <c r="MYU101" s="175">
        <f t="shared" si="147"/>
        <v>0</v>
      </c>
      <c r="MYV101" s="175">
        <f t="shared" si="147"/>
        <v>0</v>
      </c>
      <c r="MYW101" s="175">
        <f t="shared" si="147"/>
        <v>0</v>
      </c>
      <c r="MYX101" s="175">
        <f t="shared" si="147"/>
        <v>0</v>
      </c>
      <c r="MYY101" s="175">
        <f t="shared" ref="MYY101:NBJ101" si="148">(COUNT(MYY2:MYY86)+COUNTIF(MYY2:MYY86,"OK")+COUNTIF(MYY2:MYY86,"FÉRIAS")+COUNTIF(MYY2:MYY86,"SÁBADO")+COUNTIF(MYY2:MYY86,"DOMINGO")+COUNTIF(MYY2:MYY86,"SEM PRODUÇÃO")+COUNTIF(MYY2:MYY86,"FERIADO")+COUNTIF(MYY2:MYY86,0)+COUNTIF(MYY2:MYY86,"KO")+COUNTIF(MYY2:MYY86,"N/A"))/80</f>
        <v>0</v>
      </c>
      <c r="MYZ101" s="175">
        <f t="shared" si="148"/>
        <v>0</v>
      </c>
      <c r="MZA101" s="175">
        <f t="shared" si="148"/>
        <v>0</v>
      </c>
      <c r="MZB101" s="175">
        <f t="shared" si="148"/>
        <v>0</v>
      </c>
      <c r="MZC101" s="175">
        <f t="shared" si="148"/>
        <v>0</v>
      </c>
      <c r="MZD101" s="175">
        <f t="shared" si="148"/>
        <v>0</v>
      </c>
      <c r="MZE101" s="175">
        <f t="shared" si="148"/>
        <v>0</v>
      </c>
      <c r="MZF101" s="175">
        <f t="shared" si="148"/>
        <v>0</v>
      </c>
      <c r="MZG101" s="175">
        <f t="shared" si="148"/>
        <v>0</v>
      </c>
      <c r="MZH101" s="175">
        <f t="shared" si="148"/>
        <v>0</v>
      </c>
      <c r="MZI101" s="175">
        <f t="shared" si="148"/>
        <v>0</v>
      </c>
      <c r="MZJ101" s="175">
        <f t="shared" si="148"/>
        <v>0</v>
      </c>
      <c r="MZK101" s="175">
        <f t="shared" si="148"/>
        <v>0</v>
      </c>
      <c r="MZL101" s="175">
        <f t="shared" si="148"/>
        <v>0</v>
      </c>
      <c r="MZM101" s="175">
        <f t="shared" si="148"/>
        <v>0</v>
      </c>
      <c r="MZN101" s="175">
        <f t="shared" si="148"/>
        <v>0</v>
      </c>
      <c r="MZO101" s="175">
        <f t="shared" si="148"/>
        <v>0</v>
      </c>
      <c r="MZP101" s="175">
        <f t="shared" si="148"/>
        <v>0</v>
      </c>
      <c r="MZQ101" s="175">
        <f t="shared" si="148"/>
        <v>0</v>
      </c>
      <c r="MZR101" s="175">
        <f t="shared" si="148"/>
        <v>0</v>
      </c>
      <c r="MZS101" s="175">
        <f t="shared" si="148"/>
        <v>0</v>
      </c>
      <c r="MZT101" s="175">
        <f t="shared" si="148"/>
        <v>0</v>
      </c>
      <c r="MZU101" s="175">
        <f t="shared" si="148"/>
        <v>0</v>
      </c>
      <c r="MZV101" s="175">
        <f t="shared" si="148"/>
        <v>0</v>
      </c>
      <c r="MZW101" s="175">
        <f t="shared" si="148"/>
        <v>0</v>
      </c>
      <c r="MZX101" s="175">
        <f t="shared" si="148"/>
        <v>0</v>
      </c>
      <c r="MZY101" s="175">
        <f t="shared" si="148"/>
        <v>0</v>
      </c>
      <c r="MZZ101" s="175">
        <f t="shared" si="148"/>
        <v>0</v>
      </c>
      <c r="NAA101" s="175">
        <f t="shared" si="148"/>
        <v>0</v>
      </c>
      <c r="NAB101" s="175">
        <f t="shared" si="148"/>
        <v>0</v>
      </c>
      <c r="NAC101" s="175">
        <f t="shared" si="148"/>
        <v>0</v>
      </c>
      <c r="NAD101" s="175">
        <f t="shared" si="148"/>
        <v>0</v>
      </c>
      <c r="NAE101" s="175">
        <f t="shared" si="148"/>
        <v>0</v>
      </c>
      <c r="NAF101" s="175">
        <f t="shared" si="148"/>
        <v>0</v>
      </c>
      <c r="NAG101" s="175">
        <f t="shared" si="148"/>
        <v>0</v>
      </c>
      <c r="NAH101" s="175">
        <f t="shared" si="148"/>
        <v>0</v>
      </c>
      <c r="NAI101" s="175">
        <f t="shared" si="148"/>
        <v>0</v>
      </c>
      <c r="NAJ101" s="175">
        <f t="shared" si="148"/>
        <v>0</v>
      </c>
      <c r="NAK101" s="175">
        <f t="shared" si="148"/>
        <v>0</v>
      </c>
      <c r="NAL101" s="175">
        <f t="shared" si="148"/>
        <v>0</v>
      </c>
      <c r="NAM101" s="175">
        <f t="shared" si="148"/>
        <v>0</v>
      </c>
      <c r="NAN101" s="175">
        <f t="shared" si="148"/>
        <v>0</v>
      </c>
      <c r="NAO101" s="175">
        <f t="shared" si="148"/>
        <v>0</v>
      </c>
      <c r="NAP101" s="175">
        <f t="shared" si="148"/>
        <v>0</v>
      </c>
      <c r="NAQ101" s="175">
        <f t="shared" si="148"/>
        <v>0</v>
      </c>
      <c r="NAR101" s="175">
        <f t="shared" si="148"/>
        <v>0</v>
      </c>
      <c r="NAS101" s="175">
        <f t="shared" si="148"/>
        <v>0</v>
      </c>
      <c r="NAT101" s="175">
        <f t="shared" si="148"/>
        <v>0</v>
      </c>
      <c r="NAU101" s="175">
        <f t="shared" si="148"/>
        <v>0</v>
      </c>
      <c r="NAV101" s="175">
        <f t="shared" si="148"/>
        <v>0</v>
      </c>
      <c r="NAW101" s="175">
        <f t="shared" si="148"/>
        <v>0</v>
      </c>
      <c r="NAX101" s="175">
        <f t="shared" si="148"/>
        <v>0</v>
      </c>
      <c r="NAY101" s="175">
        <f t="shared" si="148"/>
        <v>0</v>
      </c>
      <c r="NAZ101" s="175">
        <f t="shared" si="148"/>
        <v>0</v>
      </c>
      <c r="NBA101" s="175">
        <f t="shared" si="148"/>
        <v>0</v>
      </c>
      <c r="NBB101" s="175">
        <f t="shared" si="148"/>
        <v>0</v>
      </c>
      <c r="NBC101" s="175">
        <f t="shared" si="148"/>
        <v>0</v>
      </c>
      <c r="NBD101" s="175">
        <f t="shared" si="148"/>
        <v>0</v>
      </c>
      <c r="NBE101" s="175">
        <f t="shared" si="148"/>
        <v>0</v>
      </c>
      <c r="NBF101" s="175">
        <f t="shared" si="148"/>
        <v>0</v>
      </c>
      <c r="NBG101" s="175">
        <f t="shared" si="148"/>
        <v>0</v>
      </c>
      <c r="NBH101" s="175">
        <f t="shared" si="148"/>
        <v>0</v>
      </c>
      <c r="NBI101" s="175">
        <f t="shared" si="148"/>
        <v>0</v>
      </c>
      <c r="NBJ101" s="175">
        <f t="shared" si="148"/>
        <v>0</v>
      </c>
      <c r="NBK101" s="175">
        <f t="shared" ref="NBK101:NDV101" si="149">(COUNT(NBK2:NBK86)+COUNTIF(NBK2:NBK86,"OK")+COUNTIF(NBK2:NBK86,"FÉRIAS")+COUNTIF(NBK2:NBK86,"SÁBADO")+COUNTIF(NBK2:NBK86,"DOMINGO")+COUNTIF(NBK2:NBK86,"SEM PRODUÇÃO")+COUNTIF(NBK2:NBK86,"FERIADO")+COUNTIF(NBK2:NBK86,0)+COUNTIF(NBK2:NBK86,"KO")+COUNTIF(NBK2:NBK86,"N/A"))/80</f>
        <v>0</v>
      </c>
      <c r="NBL101" s="175">
        <f t="shared" si="149"/>
        <v>0</v>
      </c>
      <c r="NBM101" s="175">
        <f t="shared" si="149"/>
        <v>0</v>
      </c>
      <c r="NBN101" s="175">
        <f t="shared" si="149"/>
        <v>0</v>
      </c>
      <c r="NBO101" s="175">
        <f t="shared" si="149"/>
        <v>0</v>
      </c>
      <c r="NBP101" s="175">
        <f t="shared" si="149"/>
        <v>0</v>
      </c>
      <c r="NBQ101" s="175">
        <f t="shared" si="149"/>
        <v>0</v>
      </c>
      <c r="NBR101" s="175">
        <f t="shared" si="149"/>
        <v>0</v>
      </c>
      <c r="NBS101" s="175">
        <f t="shared" si="149"/>
        <v>0</v>
      </c>
      <c r="NBT101" s="175">
        <f t="shared" si="149"/>
        <v>0</v>
      </c>
      <c r="NBU101" s="175">
        <f t="shared" si="149"/>
        <v>0</v>
      </c>
      <c r="NBV101" s="175">
        <f t="shared" si="149"/>
        <v>0</v>
      </c>
      <c r="NBW101" s="175">
        <f t="shared" si="149"/>
        <v>0</v>
      </c>
      <c r="NBX101" s="175">
        <f t="shared" si="149"/>
        <v>0</v>
      </c>
      <c r="NBY101" s="175">
        <f t="shared" si="149"/>
        <v>0</v>
      </c>
      <c r="NBZ101" s="175">
        <f t="shared" si="149"/>
        <v>0</v>
      </c>
      <c r="NCA101" s="175">
        <f t="shared" si="149"/>
        <v>0</v>
      </c>
      <c r="NCB101" s="175">
        <f t="shared" si="149"/>
        <v>0</v>
      </c>
      <c r="NCC101" s="175">
        <f t="shared" si="149"/>
        <v>0</v>
      </c>
      <c r="NCD101" s="175">
        <f t="shared" si="149"/>
        <v>0</v>
      </c>
      <c r="NCE101" s="175">
        <f t="shared" si="149"/>
        <v>0</v>
      </c>
      <c r="NCF101" s="175">
        <f t="shared" si="149"/>
        <v>0</v>
      </c>
      <c r="NCG101" s="175">
        <f t="shared" si="149"/>
        <v>0</v>
      </c>
      <c r="NCH101" s="175">
        <f t="shared" si="149"/>
        <v>0</v>
      </c>
      <c r="NCI101" s="175">
        <f t="shared" si="149"/>
        <v>0</v>
      </c>
      <c r="NCJ101" s="175">
        <f t="shared" si="149"/>
        <v>0</v>
      </c>
      <c r="NCK101" s="175">
        <f t="shared" si="149"/>
        <v>0</v>
      </c>
      <c r="NCL101" s="175">
        <f t="shared" si="149"/>
        <v>0</v>
      </c>
      <c r="NCM101" s="175">
        <f t="shared" si="149"/>
        <v>0</v>
      </c>
      <c r="NCN101" s="175">
        <f t="shared" si="149"/>
        <v>0</v>
      </c>
      <c r="NCO101" s="175">
        <f t="shared" si="149"/>
        <v>0</v>
      </c>
      <c r="NCP101" s="175">
        <f t="shared" si="149"/>
        <v>0</v>
      </c>
      <c r="NCQ101" s="175">
        <f t="shared" si="149"/>
        <v>0</v>
      </c>
      <c r="NCR101" s="175">
        <f t="shared" si="149"/>
        <v>0</v>
      </c>
      <c r="NCS101" s="175">
        <f t="shared" si="149"/>
        <v>0</v>
      </c>
      <c r="NCT101" s="175">
        <f t="shared" si="149"/>
        <v>0</v>
      </c>
      <c r="NCU101" s="175">
        <f t="shared" si="149"/>
        <v>0</v>
      </c>
      <c r="NCV101" s="175">
        <f t="shared" si="149"/>
        <v>0</v>
      </c>
      <c r="NCW101" s="175">
        <f t="shared" si="149"/>
        <v>0</v>
      </c>
      <c r="NCX101" s="175">
        <f t="shared" si="149"/>
        <v>0</v>
      </c>
      <c r="NCY101" s="175">
        <f t="shared" si="149"/>
        <v>0</v>
      </c>
      <c r="NCZ101" s="175">
        <f t="shared" si="149"/>
        <v>0</v>
      </c>
      <c r="NDA101" s="175">
        <f t="shared" si="149"/>
        <v>0</v>
      </c>
      <c r="NDB101" s="175">
        <f t="shared" si="149"/>
        <v>0</v>
      </c>
      <c r="NDC101" s="175">
        <f t="shared" si="149"/>
        <v>0</v>
      </c>
      <c r="NDD101" s="175">
        <f t="shared" si="149"/>
        <v>0</v>
      </c>
      <c r="NDE101" s="175">
        <f t="shared" si="149"/>
        <v>0</v>
      </c>
      <c r="NDF101" s="175">
        <f t="shared" si="149"/>
        <v>0</v>
      </c>
      <c r="NDG101" s="175">
        <f t="shared" si="149"/>
        <v>0</v>
      </c>
      <c r="NDH101" s="175">
        <f t="shared" si="149"/>
        <v>0</v>
      </c>
      <c r="NDI101" s="175">
        <f t="shared" si="149"/>
        <v>0</v>
      </c>
      <c r="NDJ101" s="175">
        <f t="shared" si="149"/>
        <v>0</v>
      </c>
      <c r="NDK101" s="175">
        <f t="shared" si="149"/>
        <v>0</v>
      </c>
      <c r="NDL101" s="175">
        <f t="shared" si="149"/>
        <v>0</v>
      </c>
      <c r="NDM101" s="175">
        <f t="shared" si="149"/>
        <v>0</v>
      </c>
      <c r="NDN101" s="175">
        <f t="shared" si="149"/>
        <v>0</v>
      </c>
      <c r="NDO101" s="175">
        <f t="shared" si="149"/>
        <v>0</v>
      </c>
      <c r="NDP101" s="175">
        <f t="shared" si="149"/>
        <v>0</v>
      </c>
      <c r="NDQ101" s="175">
        <f t="shared" si="149"/>
        <v>0</v>
      </c>
      <c r="NDR101" s="175">
        <f t="shared" si="149"/>
        <v>0</v>
      </c>
      <c r="NDS101" s="175">
        <f t="shared" si="149"/>
        <v>0</v>
      </c>
      <c r="NDT101" s="175">
        <f t="shared" si="149"/>
        <v>0</v>
      </c>
      <c r="NDU101" s="175">
        <f t="shared" si="149"/>
        <v>0</v>
      </c>
      <c r="NDV101" s="175">
        <f t="shared" si="149"/>
        <v>0</v>
      </c>
      <c r="NDW101" s="175">
        <f t="shared" ref="NDW101:NGH101" si="150">(COUNT(NDW2:NDW86)+COUNTIF(NDW2:NDW86,"OK")+COUNTIF(NDW2:NDW86,"FÉRIAS")+COUNTIF(NDW2:NDW86,"SÁBADO")+COUNTIF(NDW2:NDW86,"DOMINGO")+COUNTIF(NDW2:NDW86,"SEM PRODUÇÃO")+COUNTIF(NDW2:NDW86,"FERIADO")+COUNTIF(NDW2:NDW86,0)+COUNTIF(NDW2:NDW86,"KO")+COUNTIF(NDW2:NDW86,"N/A"))/80</f>
        <v>0</v>
      </c>
      <c r="NDX101" s="175">
        <f t="shared" si="150"/>
        <v>0</v>
      </c>
      <c r="NDY101" s="175">
        <f t="shared" si="150"/>
        <v>0</v>
      </c>
      <c r="NDZ101" s="175">
        <f t="shared" si="150"/>
        <v>0</v>
      </c>
      <c r="NEA101" s="175">
        <f t="shared" si="150"/>
        <v>0</v>
      </c>
      <c r="NEB101" s="175">
        <f t="shared" si="150"/>
        <v>0</v>
      </c>
      <c r="NEC101" s="175">
        <f t="shared" si="150"/>
        <v>0</v>
      </c>
      <c r="NED101" s="175">
        <f t="shared" si="150"/>
        <v>0</v>
      </c>
      <c r="NEE101" s="175">
        <f t="shared" si="150"/>
        <v>0</v>
      </c>
      <c r="NEF101" s="175">
        <f t="shared" si="150"/>
        <v>0</v>
      </c>
      <c r="NEG101" s="175">
        <f t="shared" si="150"/>
        <v>0</v>
      </c>
      <c r="NEH101" s="175">
        <f t="shared" si="150"/>
        <v>0</v>
      </c>
      <c r="NEI101" s="175">
        <f t="shared" si="150"/>
        <v>0</v>
      </c>
      <c r="NEJ101" s="175">
        <f t="shared" si="150"/>
        <v>0</v>
      </c>
      <c r="NEK101" s="175">
        <f t="shared" si="150"/>
        <v>0</v>
      </c>
      <c r="NEL101" s="175">
        <f t="shared" si="150"/>
        <v>0</v>
      </c>
      <c r="NEM101" s="175">
        <f t="shared" si="150"/>
        <v>0</v>
      </c>
      <c r="NEN101" s="175">
        <f t="shared" si="150"/>
        <v>0</v>
      </c>
      <c r="NEO101" s="175">
        <f t="shared" si="150"/>
        <v>0</v>
      </c>
      <c r="NEP101" s="175">
        <f t="shared" si="150"/>
        <v>0</v>
      </c>
      <c r="NEQ101" s="175">
        <f t="shared" si="150"/>
        <v>0</v>
      </c>
      <c r="NER101" s="175">
        <f t="shared" si="150"/>
        <v>0</v>
      </c>
      <c r="NES101" s="175">
        <f t="shared" si="150"/>
        <v>0</v>
      </c>
      <c r="NET101" s="175">
        <f t="shared" si="150"/>
        <v>0</v>
      </c>
      <c r="NEU101" s="175">
        <f t="shared" si="150"/>
        <v>0</v>
      </c>
      <c r="NEV101" s="175">
        <f t="shared" si="150"/>
        <v>0</v>
      </c>
      <c r="NEW101" s="175">
        <f t="shared" si="150"/>
        <v>0</v>
      </c>
      <c r="NEX101" s="175">
        <f t="shared" si="150"/>
        <v>0</v>
      </c>
      <c r="NEY101" s="175">
        <f t="shared" si="150"/>
        <v>0</v>
      </c>
      <c r="NEZ101" s="175">
        <f t="shared" si="150"/>
        <v>0</v>
      </c>
      <c r="NFA101" s="175">
        <f t="shared" si="150"/>
        <v>0</v>
      </c>
      <c r="NFB101" s="175">
        <f t="shared" si="150"/>
        <v>0</v>
      </c>
      <c r="NFC101" s="175">
        <f t="shared" si="150"/>
        <v>0</v>
      </c>
      <c r="NFD101" s="175">
        <f t="shared" si="150"/>
        <v>0</v>
      </c>
      <c r="NFE101" s="175">
        <f t="shared" si="150"/>
        <v>0</v>
      </c>
      <c r="NFF101" s="175">
        <f t="shared" si="150"/>
        <v>0</v>
      </c>
      <c r="NFG101" s="175">
        <f t="shared" si="150"/>
        <v>0</v>
      </c>
      <c r="NFH101" s="175">
        <f t="shared" si="150"/>
        <v>0</v>
      </c>
      <c r="NFI101" s="175">
        <f t="shared" si="150"/>
        <v>0</v>
      </c>
      <c r="NFJ101" s="175">
        <f t="shared" si="150"/>
        <v>0</v>
      </c>
      <c r="NFK101" s="175">
        <f t="shared" si="150"/>
        <v>0</v>
      </c>
      <c r="NFL101" s="175">
        <f t="shared" si="150"/>
        <v>0</v>
      </c>
      <c r="NFM101" s="175">
        <f t="shared" si="150"/>
        <v>0</v>
      </c>
      <c r="NFN101" s="175">
        <f t="shared" si="150"/>
        <v>0</v>
      </c>
      <c r="NFO101" s="175">
        <f t="shared" si="150"/>
        <v>0</v>
      </c>
      <c r="NFP101" s="175">
        <f t="shared" si="150"/>
        <v>0</v>
      </c>
      <c r="NFQ101" s="175">
        <f t="shared" si="150"/>
        <v>0</v>
      </c>
      <c r="NFR101" s="175">
        <f t="shared" si="150"/>
        <v>0</v>
      </c>
      <c r="NFS101" s="175">
        <f t="shared" si="150"/>
        <v>0</v>
      </c>
      <c r="NFT101" s="175">
        <f t="shared" si="150"/>
        <v>0</v>
      </c>
      <c r="NFU101" s="175">
        <f t="shared" si="150"/>
        <v>0</v>
      </c>
      <c r="NFV101" s="175">
        <f t="shared" si="150"/>
        <v>0</v>
      </c>
      <c r="NFW101" s="175">
        <f t="shared" si="150"/>
        <v>0</v>
      </c>
      <c r="NFX101" s="175">
        <f t="shared" si="150"/>
        <v>0</v>
      </c>
      <c r="NFY101" s="175">
        <f t="shared" si="150"/>
        <v>0</v>
      </c>
      <c r="NFZ101" s="175">
        <f t="shared" si="150"/>
        <v>0</v>
      </c>
      <c r="NGA101" s="175">
        <f t="shared" si="150"/>
        <v>0</v>
      </c>
      <c r="NGB101" s="175">
        <f t="shared" si="150"/>
        <v>0</v>
      </c>
      <c r="NGC101" s="175">
        <f t="shared" si="150"/>
        <v>0</v>
      </c>
      <c r="NGD101" s="175">
        <f t="shared" si="150"/>
        <v>0</v>
      </c>
      <c r="NGE101" s="175">
        <f t="shared" si="150"/>
        <v>0</v>
      </c>
      <c r="NGF101" s="175">
        <f t="shared" si="150"/>
        <v>0</v>
      </c>
      <c r="NGG101" s="175">
        <f t="shared" si="150"/>
        <v>0</v>
      </c>
      <c r="NGH101" s="175">
        <f t="shared" si="150"/>
        <v>0</v>
      </c>
      <c r="NGI101" s="175">
        <f t="shared" ref="NGI101:NIT101" si="151">(COUNT(NGI2:NGI86)+COUNTIF(NGI2:NGI86,"OK")+COUNTIF(NGI2:NGI86,"FÉRIAS")+COUNTIF(NGI2:NGI86,"SÁBADO")+COUNTIF(NGI2:NGI86,"DOMINGO")+COUNTIF(NGI2:NGI86,"SEM PRODUÇÃO")+COUNTIF(NGI2:NGI86,"FERIADO")+COUNTIF(NGI2:NGI86,0)+COUNTIF(NGI2:NGI86,"KO")+COUNTIF(NGI2:NGI86,"N/A"))/80</f>
        <v>0</v>
      </c>
      <c r="NGJ101" s="175">
        <f t="shared" si="151"/>
        <v>0</v>
      </c>
      <c r="NGK101" s="175">
        <f t="shared" si="151"/>
        <v>0</v>
      </c>
      <c r="NGL101" s="175">
        <f t="shared" si="151"/>
        <v>0</v>
      </c>
      <c r="NGM101" s="175">
        <f t="shared" si="151"/>
        <v>0</v>
      </c>
      <c r="NGN101" s="175">
        <f t="shared" si="151"/>
        <v>0</v>
      </c>
      <c r="NGO101" s="175">
        <f t="shared" si="151"/>
        <v>0</v>
      </c>
      <c r="NGP101" s="175">
        <f t="shared" si="151"/>
        <v>0</v>
      </c>
      <c r="NGQ101" s="175">
        <f t="shared" si="151"/>
        <v>0</v>
      </c>
      <c r="NGR101" s="175">
        <f t="shared" si="151"/>
        <v>0</v>
      </c>
      <c r="NGS101" s="175">
        <f t="shared" si="151"/>
        <v>0</v>
      </c>
      <c r="NGT101" s="175">
        <f t="shared" si="151"/>
        <v>0</v>
      </c>
      <c r="NGU101" s="175">
        <f t="shared" si="151"/>
        <v>0</v>
      </c>
      <c r="NGV101" s="175">
        <f t="shared" si="151"/>
        <v>0</v>
      </c>
      <c r="NGW101" s="175">
        <f t="shared" si="151"/>
        <v>0</v>
      </c>
      <c r="NGX101" s="175">
        <f t="shared" si="151"/>
        <v>0</v>
      </c>
      <c r="NGY101" s="175">
        <f t="shared" si="151"/>
        <v>0</v>
      </c>
      <c r="NGZ101" s="175">
        <f t="shared" si="151"/>
        <v>0</v>
      </c>
      <c r="NHA101" s="175">
        <f t="shared" si="151"/>
        <v>0</v>
      </c>
      <c r="NHB101" s="175">
        <f t="shared" si="151"/>
        <v>0</v>
      </c>
      <c r="NHC101" s="175">
        <f t="shared" si="151"/>
        <v>0</v>
      </c>
      <c r="NHD101" s="175">
        <f t="shared" si="151"/>
        <v>0</v>
      </c>
      <c r="NHE101" s="175">
        <f t="shared" si="151"/>
        <v>0</v>
      </c>
      <c r="NHF101" s="175">
        <f t="shared" si="151"/>
        <v>0</v>
      </c>
      <c r="NHG101" s="175">
        <f t="shared" si="151"/>
        <v>0</v>
      </c>
      <c r="NHH101" s="175">
        <f t="shared" si="151"/>
        <v>0</v>
      </c>
      <c r="NHI101" s="175">
        <f t="shared" si="151"/>
        <v>0</v>
      </c>
      <c r="NHJ101" s="175">
        <f t="shared" si="151"/>
        <v>0</v>
      </c>
      <c r="NHK101" s="175">
        <f t="shared" si="151"/>
        <v>0</v>
      </c>
      <c r="NHL101" s="175">
        <f t="shared" si="151"/>
        <v>0</v>
      </c>
      <c r="NHM101" s="175">
        <f t="shared" si="151"/>
        <v>0</v>
      </c>
      <c r="NHN101" s="175">
        <f t="shared" si="151"/>
        <v>0</v>
      </c>
      <c r="NHO101" s="175">
        <f t="shared" si="151"/>
        <v>0</v>
      </c>
      <c r="NHP101" s="175">
        <f t="shared" si="151"/>
        <v>0</v>
      </c>
      <c r="NHQ101" s="175">
        <f t="shared" si="151"/>
        <v>0</v>
      </c>
      <c r="NHR101" s="175">
        <f t="shared" si="151"/>
        <v>0</v>
      </c>
      <c r="NHS101" s="175">
        <f t="shared" si="151"/>
        <v>0</v>
      </c>
      <c r="NHT101" s="175">
        <f t="shared" si="151"/>
        <v>0</v>
      </c>
      <c r="NHU101" s="175">
        <f t="shared" si="151"/>
        <v>0</v>
      </c>
      <c r="NHV101" s="175">
        <f t="shared" si="151"/>
        <v>0</v>
      </c>
      <c r="NHW101" s="175">
        <f t="shared" si="151"/>
        <v>0</v>
      </c>
      <c r="NHX101" s="175">
        <f t="shared" si="151"/>
        <v>0</v>
      </c>
      <c r="NHY101" s="175">
        <f t="shared" si="151"/>
        <v>0</v>
      </c>
      <c r="NHZ101" s="175">
        <f t="shared" si="151"/>
        <v>0</v>
      </c>
      <c r="NIA101" s="175">
        <f t="shared" si="151"/>
        <v>0</v>
      </c>
      <c r="NIB101" s="175">
        <f t="shared" si="151"/>
        <v>0</v>
      </c>
      <c r="NIC101" s="175">
        <f t="shared" si="151"/>
        <v>0</v>
      </c>
      <c r="NID101" s="175">
        <f t="shared" si="151"/>
        <v>0</v>
      </c>
      <c r="NIE101" s="175">
        <f t="shared" si="151"/>
        <v>0</v>
      </c>
      <c r="NIF101" s="175">
        <f t="shared" si="151"/>
        <v>0</v>
      </c>
      <c r="NIG101" s="175">
        <f t="shared" si="151"/>
        <v>0</v>
      </c>
      <c r="NIH101" s="175">
        <f t="shared" si="151"/>
        <v>0</v>
      </c>
      <c r="NII101" s="175">
        <f t="shared" si="151"/>
        <v>0</v>
      </c>
      <c r="NIJ101" s="175">
        <f t="shared" si="151"/>
        <v>0</v>
      </c>
      <c r="NIK101" s="175">
        <f t="shared" si="151"/>
        <v>0</v>
      </c>
      <c r="NIL101" s="175">
        <f t="shared" si="151"/>
        <v>0</v>
      </c>
      <c r="NIM101" s="175">
        <f t="shared" si="151"/>
        <v>0</v>
      </c>
      <c r="NIN101" s="175">
        <f t="shared" si="151"/>
        <v>0</v>
      </c>
      <c r="NIO101" s="175">
        <f t="shared" si="151"/>
        <v>0</v>
      </c>
      <c r="NIP101" s="175">
        <f t="shared" si="151"/>
        <v>0</v>
      </c>
      <c r="NIQ101" s="175">
        <f t="shared" si="151"/>
        <v>0</v>
      </c>
      <c r="NIR101" s="175">
        <f t="shared" si="151"/>
        <v>0</v>
      </c>
      <c r="NIS101" s="175">
        <f t="shared" si="151"/>
        <v>0</v>
      </c>
      <c r="NIT101" s="175">
        <f t="shared" si="151"/>
        <v>0</v>
      </c>
      <c r="NIU101" s="175">
        <f t="shared" ref="NIU101:NLF101" si="152">(COUNT(NIU2:NIU86)+COUNTIF(NIU2:NIU86,"OK")+COUNTIF(NIU2:NIU86,"FÉRIAS")+COUNTIF(NIU2:NIU86,"SÁBADO")+COUNTIF(NIU2:NIU86,"DOMINGO")+COUNTIF(NIU2:NIU86,"SEM PRODUÇÃO")+COUNTIF(NIU2:NIU86,"FERIADO")+COUNTIF(NIU2:NIU86,0)+COUNTIF(NIU2:NIU86,"KO")+COUNTIF(NIU2:NIU86,"N/A"))/80</f>
        <v>0</v>
      </c>
      <c r="NIV101" s="175">
        <f t="shared" si="152"/>
        <v>0</v>
      </c>
      <c r="NIW101" s="175">
        <f t="shared" si="152"/>
        <v>0</v>
      </c>
      <c r="NIX101" s="175">
        <f t="shared" si="152"/>
        <v>0</v>
      </c>
      <c r="NIY101" s="175">
        <f t="shared" si="152"/>
        <v>0</v>
      </c>
      <c r="NIZ101" s="175">
        <f t="shared" si="152"/>
        <v>0</v>
      </c>
      <c r="NJA101" s="175">
        <f t="shared" si="152"/>
        <v>0</v>
      </c>
      <c r="NJB101" s="175">
        <f t="shared" si="152"/>
        <v>0</v>
      </c>
      <c r="NJC101" s="175">
        <f t="shared" si="152"/>
        <v>0</v>
      </c>
      <c r="NJD101" s="175">
        <f t="shared" si="152"/>
        <v>0</v>
      </c>
      <c r="NJE101" s="175">
        <f t="shared" si="152"/>
        <v>0</v>
      </c>
      <c r="NJF101" s="175">
        <f t="shared" si="152"/>
        <v>0</v>
      </c>
      <c r="NJG101" s="175">
        <f t="shared" si="152"/>
        <v>0</v>
      </c>
      <c r="NJH101" s="175">
        <f t="shared" si="152"/>
        <v>0</v>
      </c>
      <c r="NJI101" s="175">
        <f t="shared" si="152"/>
        <v>0</v>
      </c>
      <c r="NJJ101" s="175">
        <f t="shared" si="152"/>
        <v>0</v>
      </c>
      <c r="NJK101" s="175">
        <f t="shared" si="152"/>
        <v>0</v>
      </c>
      <c r="NJL101" s="175">
        <f t="shared" si="152"/>
        <v>0</v>
      </c>
      <c r="NJM101" s="175">
        <f t="shared" si="152"/>
        <v>0</v>
      </c>
      <c r="NJN101" s="175">
        <f t="shared" si="152"/>
        <v>0</v>
      </c>
      <c r="NJO101" s="175">
        <f t="shared" si="152"/>
        <v>0</v>
      </c>
      <c r="NJP101" s="175">
        <f t="shared" si="152"/>
        <v>0</v>
      </c>
      <c r="NJQ101" s="175">
        <f t="shared" si="152"/>
        <v>0</v>
      </c>
      <c r="NJR101" s="175">
        <f t="shared" si="152"/>
        <v>0</v>
      </c>
      <c r="NJS101" s="175">
        <f t="shared" si="152"/>
        <v>0</v>
      </c>
      <c r="NJT101" s="175">
        <f t="shared" si="152"/>
        <v>0</v>
      </c>
      <c r="NJU101" s="175">
        <f t="shared" si="152"/>
        <v>0</v>
      </c>
      <c r="NJV101" s="175">
        <f t="shared" si="152"/>
        <v>0</v>
      </c>
      <c r="NJW101" s="175">
        <f t="shared" si="152"/>
        <v>0</v>
      </c>
      <c r="NJX101" s="175">
        <f t="shared" si="152"/>
        <v>0</v>
      </c>
      <c r="NJY101" s="175">
        <f t="shared" si="152"/>
        <v>0</v>
      </c>
      <c r="NJZ101" s="175">
        <f t="shared" si="152"/>
        <v>0</v>
      </c>
      <c r="NKA101" s="175">
        <f t="shared" si="152"/>
        <v>0</v>
      </c>
      <c r="NKB101" s="175">
        <f t="shared" si="152"/>
        <v>0</v>
      </c>
      <c r="NKC101" s="175">
        <f t="shared" si="152"/>
        <v>0</v>
      </c>
      <c r="NKD101" s="175">
        <f t="shared" si="152"/>
        <v>0</v>
      </c>
      <c r="NKE101" s="175">
        <f t="shared" si="152"/>
        <v>0</v>
      </c>
      <c r="NKF101" s="175">
        <f t="shared" si="152"/>
        <v>0</v>
      </c>
      <c r="NKG101" s="175">
        <f t="shared" si="152"/>
        <v>0</v>
      </c>
      <c r="NKH101" s="175">
        <f t="shared" si="152"/>
        <v>0</v>
      </c>
      <c r="NKI101" s="175">
        <f t="shared" si="152"/>
        <v>0</v>
      </c>
      <c r="NKJ101" s="175">
        <f t="shared" si="152"/>
        <v>0</v>
      </c>
      <c r="NKK101" s="175">
        <f t="shared" si="152"/>
        <v>0</v>
      </c>
      <c r="NKL101" s="175">
        <f t="shared" si="152"/>
        <v>0</v>
      </c>
      <c r="NKM101" s="175">
        <f t="shared" si="152"/>
        <v>0</v>
      </c>
      <c r="NKN101" s="175">
        <f t="shared" si="152"/>
        <v>0</v>
      </c>
      <c r="NKO101" s="175">
        <f t="shared" si="152"/>
        <v>0</v>
      </c>
      <c r="NKP101" s="175">
        <f t="shared" si="152"/>
        <v>0</v>
      </c>
      <c r="NKQ101" s="175">
        <f t="shared" si="152"/>
        <v>0</v>
      </c>
      <c r="NKR101" s="175">
        <f t="shared" si="152"/>
        <v>0</v>
      </c>
      <c r="NKS101" s="175">
        <f t="shared" si="152"/>
        <v>0</v>
      </c>
      <c r="NKT101" s="175">
        <f t="shared" si="152"/>
        <v>0</v>
      </c>
      <c r="NKU101" s="175">
        <f t="shared" si="152"/>
        <v>0</v>
      </c>
      <c r="NKV101" s="175">
        <f t="shared" si="152"/>
        <v>0</v>
      </c>
      <c r="NKW101" s="175">
        <f t="shared" si="152"/>
        <v>0</v>
      </c>
      <c r="NKX101" s="175">
        <f t="shared" si="152"/>
        <v>0</v>
      </c>
      <c r="NKY101" s="175">
        <f t="shared" si="152"/>
        <v>0</v>
      </c>
      <c r="NKZ101" s="175">
        <f t="shared" si="152"/>
        <v>0</v>
      </c>
      <c r="NLA101" s="175">
        <f t="shared" si="152"/>
        <v>0</v>
      </c>
      <c r="NLB101" s="175">
        <f t="shared" si="152"/>
        <v>0</v>
      </c>
      <c r="NLC101" s="175">
        <f t="shared" si="152"/>
        <v>0</v>
      </c>
      <c r="NLD101" s="175">
        <f t="shared" si="152"/>
        <v>0</v>
      </c>
      <c r="NLE101" s="175">
        <f t="shared" si="152"/>
        <v>0</v>
      </c>
      <c r="NLF101" s="175">
        <f t="shared" si="152"/>
        <v>0</v>
      </c>
      <c r="NLG101" s="175">
        <f t="shared" ref="NLG101:NNR101" si="153">(COUNT(NLG2:NLG86)+COUNTIF(NLG2:NLG86,"OK")+COUNTIF(NLG2:NLG86,"FÉRIAS")+COUNTIF(NLG2:NLG86,"SÁBADO")+COUNTIF(NLG2:NLG86,"DOMINGO")+COUNTIF(NLG2:NLG86,"SEM PRODUÇÃO")+COUNTIF(NLG2:NLG86,"FERIADO")+COUNTIF(NLG2:NLG86,0)+COUNTIF(NLG2:NLG86,"KO")+COUNTIF(NLG2:NLG86,"N/A"))/80</f>
        <v>0</v>
      </c>
      <c r="NLH101" s="175">
        <f t="shared" si="153"/>
        <v>0</v>
      </c>
      <c r="NLI101" s="175">
        <f t="shared" si="153"/>
        <v>0</v>
      </c>
      <c r="NLJ101" s="175">
        <f t="shared" si="153"/>
        <v>0</v>
      </c>
      <c r="NLK101" s="175">
        <f t="shared" si="153"/>
        <v>0</v>
      </c>
      <c r="NLL101" s="175">
        <f t="shared" si="153"/>
        <v>0</v>
      </c>
      <c r="NLM101" s="175">
        <f t="shared" si="153"/>
        <v>0</v>
      </c>
      <c r="NLN101" s="175">
        <f t="shared" si="153"/>
        <v>0</v>
      </c>
      <c r="NLO101" s="175">
        <f t="shared" si="153"/>
        <v>0</v>
      </c>
      <c r="NLP101" s="175">
        <f t="shared" si="153"/>
        <v>0</v>
      </c>
      <c r="NLQ101" s="175">
        <f t="shared" si="153"/>
        <v>0</v>
      </c>
      <c r="NLR101" s="175">
        <f t="shared" si="153"/>
        <v>0</v>
      </c>
      <c r="NLS101" s="175">
        <f t="shared" si="153"/>
        <v>0</v>
      </c>
      <c r="NLT101" s="175">
        <f t="shared" si="153"/>
        <v>0</v>
      </c>
      <c r="NLU101" s="175">
        <f t="shared" si="153"/>
        <v>0</v>
      </c>
      <c r="NLV101" s="175">
        <f t="shared" si="153"/>
        <v>0</v>
      </c>
      <c r="NLW101" s="175">
        <f t="shared" si="153"/>
        <v>0</v>
      </c>
      <c r="NLX101" s="175">
        <f t="shared" si="153"/>
        <v>0</v>
      </c>
      <c r="NLY101" s="175">
        <f t="shared" si="153"/>
        <v>0</v>
      </c>
      <c r="NLZ101" s="175">
        <f t="shared" si="153"/>
        <v>0</v>
      </c>
      <c r="NMA101" s="175">
        <f t="shared" si="153"/>
        <v>0</v>
      </c>
      <c r="NMB101" s="175">
        <f t="shared" si="153"/>
        <v>0</v>
      </c>
      <c r="NMC101" s="175">
        <f t="shared" si="153"/>
        <v>0</v>
      </c>
      <c r="NMD101" s="175">
        <f t="shared" si="153"/>
        <v>0</v>
      </c>
      <c r="NME101" s="175">
        <f t="shared" si="153"/>
        <v>0</v>
      </c>
      <c r="NMF101" s="175">
        <f t="shared" si="153"/>
        <v>0</v>
      </c>
      <c r="NMG101" s="175">
        <f t="shared" si="153"/>
        <v>0</v>
      </c>
      <c r="NMH101" s="175">
        <f t="shared" si="153"/>
        <v>0</v>
      </c>
      <c r="NMI101" s="175">
        <f t="shared" si="153"/>
        <v>0</v>
      </c>
      <c r="NMJ101" s="175">
        <f t="shared" si="153"/>
        <v>0</v>
      </c>
      <c r="NMK101" s="175">
        <f t="shared" si="153"/>
        <v>0</v>
      </c>
      <c r="NML101" s="175">
        <f t="shared" si="153"/>
        <v>0</v>
      </c>
      <c r="NMM101" s="175">
        <f t="shared" si="153"/>
        <v>0</v>
      </c>
      <c r="NMN101" s="175">
        <f t="shared" si="153"/>
        <v>0</v>
      </c>
      <c r="NMO101" s="175">
        <f t="shared" si="153"/>
        <v>0</v>
      </c>
      <c r="NMP101" s="175">
        <f t="shared" si="153"/>
        <v>0</v>
      </c>
      <c r="NMQ101" s="175">
        <f t="shared" si="153"/>
        <v>0</v>
      </c>
      <c r="NMR101" s="175">
        <f t="shared" si="153"/>
        <v>0</v>
      </c>
      <c r="NMS101" s="175">
        <f t="shared" si="153"/>
        <v>0</v>
      </c>
      <c r="NMT101" s="175">
        <f t="shared" si="153"/>
        <v>0</v>
      </c>
      <c r="NMU101" s="175">
        <f t="shared" si="153"/>
        <v>0</v>
      </c>
      <c r="NMV101" s="175">
        <f t="shared" si="153"/>
        <v>0</v>
      </c>
      <c r="NMW101" s="175">
        <f t="shared" si="153"/>
        <v>0</v>
      </c>
      <c r="NMX101" s="175">
        <f t="shared" si="153"/>
        <v>0</v>
      </c>
      <c r="NMY101" s="175">
        <f t="shared" si="153"/>
        <v>0</v>
      </c>
      <c r="NMZ101" s="175">
        <f t="shared" si="153"/>
        <v>0</v>
      </c>
      <c r="NNA101" s="175">
        <f t="shared" si="153"/>
        <v>0</v>
      </c>
      <c r="NNB101" s="175">
        <f t="shared" si="153"/>
        <v>0</v>
      </c>
      <c r="NNC101" s="175">
        <f t="shared" si="153"/>
        <v>0</v>
      </c>
      <c r="NND101" s="175">
        <f t="shared" si="153"/>
        <v>0</v>
      </c>
      <c r="NNE101" s="175">
        <f t="shared" si="153"/>
        <v>0</v>
      </c>
      <c r="NNF101" s="175">
        <f t="shared" si="153"/>
        <v>0</v>
      </c>
      <c r="NNG101" s="175">
        <f t="shared" si="153"/>
        <v>0</v>
      </c>
      <c r="NNH101" s="175">
        <f t="shared" si="153"/>
        <v>0</v>
      </c>
      <c r="NNI101" s="175">
        <f t="shared" si="153"/>
        <v>0</v>
      </c>
      <c r="NNJ101" s="175">
        <f t="shared" si="153"/>
        <v>0</v>
      </c>
      <c r="NNK101" s="175">
        <f t="shared" si="153"/>
        <v>0</v>
      </c>
      <c r="NNL101" s="175">
        <f t="shared" si="153"/>
        <v>0</v>
      </c>
      <c r="NNM101" s="175">
        <f t="shared" si="153"/>
        <v>0</v>
      </c>
      <c r="NNN101" s="175">
        <f t="shared" si="153"/>
        <v>0</v>
      </c>
      <c r="NNO101" s="175">
        <f t="shared" si="153"/>
        <v>0</v>
      </c>
      <c r="NNP101" s="175">
        <f t="shared" si="153"/>
        <v>0</v>
      </c>
      <c r="NNQ101" s="175">
        <f t="shared" si="153"/>
        <v>0</v>
      </c>
      <c r="NNR101" s="175">
        <f t="shared" si="153"/>
        <v>0</v>
      </c>
      <c r="NNS101" s="175">
        <f t="shared" ref="NNS101:NQD101" si="154">(COUNT(NNS2:NNS86)+COUNTIF(NNS2:NNS86,"OK")+COUNTIF(NNS2:NNS86,"FÉRIAS")+COUNTIF(NNS2:NNS86,"SÁBADO")+COUNTIF(NNS2:NNS86,"DOMINGO")+COUNTIF(NNS2:NNS86,"SEM PRODUÇÃO")+COUNTIF(NNS2:NNS86,"FERIADO")+COUNTIF(NNS2:NNS86,0)+COUNTIF(NNS2:NNS86,"KO")+COUNTIF(NNS2:NNS86,"N/A"))/80</f>
        <v>0</v>
      </c>
      <c r="NNT101" s="175">
        <f t="shared" si="154"/>
        <v>0</v>
      </c>
      <c r="NNU101" s="175">
        <f t="shared" si="154"/>
        <v>0</v>
      </c>
      <c r="NNV101" s="175">
        <f t="shared" si="154"/>
        <v>0</v>
      </c>
      <c r="NNW101" s="175">
        <f t="shared" si="154"/>
        <v>0</v>
      </c>
      <c r="NNX101" s="175">
        <f t="shared" si="154"/>
        <v>0</v>
      </c>
      <c r="NNY101" s="175">
        <f t="shared" si="154"/>
        <v>0</v>
      </c>
      <c r="NNZ101" s="175">
        <f t="shared" si="154"/>
        <v>0</v>
      </c>
      <c r="NOA101" s="175">
        <f t="shared" si="154"/>
        <v>0</v>
      </c>
      <c r="NOB101" s="175">
        <f t="shared" si="154"/>
        <v>0</v>
      </c>
      <c r="NOC101" s="175">
        <f t="shared" si="154"/>
        <v>0</v>
      </c>
      <c r="NOD101" s="175">
        <f t="shared" si="154"/>
        <v>0</v>
      </c>
      <c r="NOE101" s="175">
        <f t="shared" si="154"/>
        <v>0</v>
      </c>
      <c r="NOF101" s="175">
        <f t="shared" si="154"/>
        <v>0</v>
      </c>
      <c r="NOG101" s="175">
        <f t="shared" si="154"/>
        <v>0</v>
      </c>
      <c r="NOH101" s="175">
        <f t="shared" si="154"/>
        <v>0</v>
      </c>
      <c r="NOI101" s="175">
        <f t="shared" si="154"/>
        <v>0</v>
      </c>
      <c r="NOJ101" s="175">
        <f t="shared" si="154"/>
        <v>0</v>
      </c>
      <c r="NOK101" s="175">
        <f t="shared" si="154"/>
        <v>0</v>
      </c>
      <c r="NOL101" s="175">
        <f t="shared" si="154"/>
        <v>0</v>
      </c>
      <c r="NOM101" s="175">
        <f t="shared" si="154"/>
        <v>0</v>
      </c>
      <c r="NON101" s="175">
        <f t="shared" si="154"/>
        <v>0</v>
      </c>
      <c r="NOO101" s="175">
        <f t="shared" si="154"/>
        <v>0</v>
      </c>
      <c r="NOP101" s="175">
        <f t="shared" si="154"/>
        <v>0</v>
      </c>
      <c r="NOQ101" s="175">
        <f t="shared" si="154"/>
        <v>0</v>
      </c>
      <c r="NOR101" s="175">
        <f t="shared" si="154"/>
        <v>0</v>
      </c>
      <c r="NOS101" s="175">
        <f t="shared" si="154"/>
        <v>0</v>
      </c>
      <c r="NOT101" s="175">
        <f t="shared" si="154"/>
        <v>0</v>
      </c>
      <c r="NOU101" s="175">
        <f t="shared" si="154"/>
        <v>0</v>
      </c>
      <c r="NOV101" s="175">
        <f t="shared" si="154"/>
        <v>0</v>
      </c>
      <c r="NOW101" s="175">
        <f t="shared" si="154"/>
        <v>0</v>
      </c>
      <c r="NOX101" s="175">
        <f t="shared" si="154"/>
        <v>0</v>
      </c>
      <c r="NOY101" s="175">
        <f t="shared" si="154"/>
        <v>0</v>
      </c>
      <c r="NOZ101" s="175">
        <f t="shared" si="154"/>
        <v>0</v>
      </c>
      <c r="NPA101" s="175">
        <f t="shared" si="154"/>
        <v>0</v>
      </c>
      <c r="NPB101" s="175">
        <f t="shared" si="154"/>
        <v>0</v>
      </c>
      <c r="NPC101" s="175">
        <f t="shared" si="154"/>
        <v>0</v>
      </c>
      <c r="NPD101" s="175">
        <f t="shared" si="154"/>
        <v>0</v>
      </c>
      <c r="NPE101" s="175">
        <f t="shared" si="154"/>
        <v>0</v>
      </c>
      <c r="NPF101" s="175">
        <f t="shared" si="154"/>
        <v>0</v>
      </c>
      <c r="NPG101" s="175">
        <f t="shared" si="154"/>
        <v>0</v>
      </c>
      <c r="NPH101" s="175">
        <f t="shared" si="154"/>
        <v>0</v>
      </c>
      <c r="NPI101" s="175">
        <f t="shared" si="154"/>
        <v>0</v>
      </c>
      <c r="NPJ101" s="175">
        <f t="shared" si="154"/>
        <v>0</v>
      </c>
      <c r="NPK101" s="175">
        <f t="shared" si="154"/>
        <v>0</v>
      </c>
      <c r="NPL101" s="175">
        <f t="shared" si="154"/>
        <v>0</v>
      </c>
      <c r="NPM101" s="175">
        <f t="shared" si="154"/>
        <v>0</v>
      </c>
      <c r="NPN101" s="175">
        <f t="shared" si="154"/>
        <v>0</v>
      </c>
      <c r="NPO101" s="175">
        <f t="shared" si="154"/>
        <v>0</v>
      </c>
      <c r="NPP101" s="175">
        <f t="shared" si="154"/>
        <v>0</v>
      </c>
      <c r="NPQ101" s="175">
        <f t="shared" si="154"/>
        <v>0</v>
      </c>
      <c r="NPR101" s="175">
        <f t="shared" si="154"/>
        <v>0</v>
      </c>
      <c r="NPS101" s="175">
        <f t="shared" si="154"/>
        <v>0</v>
      </c>
      <c r="NPT101" s="175">
        <f t="shared" si="154"/>
        <v>0</v>
      </c>
      <c r="NPU101" s="175">
        <f t="shared" si="154"/>
        <v>0</v>
      </c>
      <c r="NPV101" s="175">
        <f t="shared" si="154"/>
        <v>0</v>
      </c>
      <c r="NPW101" s="175">
        <f t="shared" si="154"/>
        <v>0</v>
      </c>
      <c r="NPX101" s="175">
        <f t="shared" si="154"/>
        <v>0</v>
      </c>
      <c r="NPY101" s="175">
        <f t="shared" si="154"/>
        <v>0</v>
      </c>
      <c r="NPZ101" s="175">
        <f t="shared" si="154"/>
        <v>0</v>
      </c>
      <c r="NQA101" s="175">
        <f t="shared" si="154"/>
        <v>0</v>
      </c>
      <c r="NQB101" s="175">
        <f t="shared" si="154"/>
        <v>0</v>
      </c>
      <c r="NQC101" s="175">
        <f t="shared" si="154"/>
        <v>0</v>
      </c>
      <c r="NQD101" s="175">
        <f t="shared" si="154"/>
        <v>0</v>
      </c>
      <c r="NQE101" s="175">
        <f t="shared" ref="NQE101:NSP101" si="155">(COUNT(NQE2:NQE86)+COUNTIF(NQE2:NQE86,"OK")+COUNTIF(NQE2:NQE86,"FÉRIAS")+COUNTIF(NQE2:NQE86,"SÁBADO")+COUNTIF(NQE2:NQE86,"DOMINGO")+COUNTIF(NQE2:NQE86,"SEM PRODUÇÃO")+COUNTIF(NQE2:NQE86,"FERIADO")+COUNTIF(NQE2:NQE86,0)+COUNTIF(NQE2:NQE86,"KO")+COUNTIF(NQE2:NQE86,"N/A"))/80</f>
        <v>0</v>
      </c>
      <c r="NQF101" s="175">
        <f t="shared" si="155"/>
        <v>0</v>
      </c>
      <c r="NQG101" s="175">
        <f t="shared" si="155"/>
        <v>0</v>
      </c>
      <c r="NQH101" s="175">
        <f t="shared" si="155"/>
        <v>0</v>
      </c>
      <c r="NQI101" s="175">
        <f t="shared" si="155"/>
        <v>0</v>
      </c>
      <c r="NQJ101" s="175">
        <f t="shared" si="155"/>
        <v>0</v>
      </c>
      <c r="NQK101" s="175">
        <f t="shared" si="155"/>
        <v>0</v>
      </c>
      <c r="NQL101" s="175">
        <f t="shared" si="155"/>
        <v>0</v>
      </c>
      <c r="NQM101" s="175">
        <f t="shared" si="155"/>
        <v>0</v>
      </c>
      <c r="NQN101" s="175">
        <f t="shared" si="155"/>
        <v>0</v>
      </c>
      <c r="NQO101" s="175">
        <f t="shared" si="155"/>
        <v>0</v>
      </c>
      <c r="NQP101" s="175">
        <f t="shared" si="155"/>
        <v>0</v>
      </c>
      <c r="NQQ101" s="175">
        <f t="shared" si="155"/>
        <v>0</v>
      </c>
      <c r="NQR101" s="175">
        <f t="shared" si="155"/>
        <v>0</v>
      </c>
      <c r="NQS101" s="175">
        <f t="shared" si="155"/>
        <v>0</v>
      </c>
      <c r="NQT101" s="175">
        <f t="shared" si="155"/>
        <v>0</v>
      </c>
      <c r="NQU101" s="175">
        <f t="shared" si="155"/>
        <v>0</v>
      </c>
      <c r="NQV101" s="175">
        <f t="shared" si="155"/>
        <v>0</v>
      </c>
      <c r="NQW101" s="175">
        <f t="shared" si="155"/>
        <v>0</v>
      </c>
      <c r="NQX101" s="175">
        <f t="shared" si="155"/>
        <v>0</v>
      </c>
      <c r="NQY101" s="175">
        <f t="shared" si="155"/>
        <v>0</v>
      </c>
      <c r="NQZ101" s="175">
        <f t="shared" si="155"/>
        <v>0</v>
      </c>
      <c r="NRA101" s="175">
        <f t="shared" si="155"/>
        <v>0</v>
      </c>
      <c r="NRB101" s="175">
        <f t="shared" si="155"/>
        <v>0</v>
      </c>
      <c r="NRC101" s="175">
        <f t="shared" si="155"/>
        <v>0</v>
      </c>
      <c r="NRD101" s="175">
        <f t="shared" si="155"/>
        <v>0</v>
      </c>
      <c r="NRE101" s="175">
        <f t="shared" si="155"/>
        <v>0</v>
      </c>
      <c r="NRF101" s="175">
        <f t="shared" si="155"/>
        <v>0</v>
      </c>
      <c r="NRG101" s="175">
        <f t="shared" si="155"/>
        <v>0</v>
      </c>
      <c r="NRH101" s="175">
        <f t="shared" si="155"/>
        <v>0</v>
      </c>
      <c r="NRI101" s="175">
        <f t="shared" si="155"/>
        <v>0</v>
      </c>
      <c r="NRJ101" s="175">
        <f t="shared" si="155"/>
        <v>0</v>
      </c>
      <c r="NRK101" s="175">
        <f t="shared" si="155"/>
        <v>0</v>
      </c>
      <c r="NRL101" s="175">
        <f t="shared" si="155"/>
        <v>0</v>
      </c>
      <c r="NRM101" s="175">
        <f t="shared" si="155"/>
        <v>0</v>
      </c>
      <c r="NRN101" s="175">
        <f t="shared" si="155"/>
        <v>0</v>
      </c>
      <c r="NRO101" s="175">
        <f t="shared" si="155"/>
        <v>0</v>
      </c>
      <c r="NRP101" s="175">
        <f t="shared" si="155"/>
        <v>0</v>
      </c>
      <c r="NRQ101" s="175">
        <f t="shared" si="155"/>
        <v>0</v>
      </c>
      <c r="NRR101" s="175">
        <f t="shared" si="155"/>
        <v>0</v>
      </c>
      <c r="NRS101" s="175">
        <f t="shared" si="155"/>
        <v>0</v>
      </c>
      <c r="NRT101" s="175">
        <f t="shared" si="155"/>
        <v>0</v>
      </c>
      <c r="NRU101" s="175">
        <f t="shared" si="155"/>
        <v>0</v>
      </c>
      <c r="NRV101" s="175">
        <f t="shared" si="155"/>
        <v>0</v>
      </c>
      <c r="NRW101" s="175">
        <f t="shared" si="155"/>
        <v>0</v>
      </c>
      <c r="NRX101" s="175">
        <f t="shared" si="155"/>
        <v>0</v>
      </c>
      <c r="NRY101" s="175">
        <f t="shared" si="155"/>
        <v>0</v>
      </c>
      <c r="NRZ101" s="175">
        <f t="shared" si="155"/>
        <v>0</v>
      </c>
      <c r="NSA101" s="175">
        <f t="shared" si="155"/>
        <v>0</v>
      </c>
      <c r="NSB101" s="175">
        <f t="shared" si="155"/>
        <v>0</v>
      </c>
      <c r="NSC101" s="175">
        <f t="shared" si="155"/>
        <v>0</v>
      </c>
      <c r="NSD101" s="175">
        <f t="shared" si="155"/>
        <v>0</v>
      </c>
      <c r="NSE101" s="175">
        <f t="shared" si="155"/>
        <v>0</v>
      </c>
      <c r="NSF101" s="175">
        <f t="shared" si="155"/>
        <v>0</v>
      </c>
      <c r="NSG101" s="175">
        <f t="shared" si="155"/>
        <v>0</v>
      </c>
      <c r="NSH101" s="175">
        <f t="shared" si="155"/>
        <v>0</v>
      </c>
      <c r="NSI101" s="175">
        <f t="shared" si="155"/>
        <v>0</v>
      </c>
      <c r="NSJ101" s="175">
        <f t="shared" si="155"/>
        <v>0</v>
      </c>
      <c r="NSK101" s="175">
        <f t="shared" si="155"/>
        <v>0</v>
      </c>
      <c r="NSL101" s="175">
        <f t="shared" si="155"/>
        <v>0</v>
      </c>
      <c r="NSM101" s="175">
        <f t="shared" si="155"/>
        <v>0</v>
      </c>
      <c r="NSN101" s="175">
        <f t="shared" si="155"/>
        <v>0</v>
      </c>
      <c r="NSO101" s="175">
        <f t="shared" si="155"/>
        <v>0</v>
      </c>
      <c r="NSP101" s="175">
        <f t="shared" si="155"/>
        <v>0</v>
      </c>
      <c r="NSQ101" s="175">
        <f t="shared" ref="NSQ101:NVB101" si="156">(COUNT(NSQ2:NSQ86)+COUNTIF(NSQ2:NSQ86,"OK")+COUNTIF(NSQ2:NSQ86,"FÉRIAS")+COUNTIF(NSQ2:NSQ86,"SÁBADO")+COUNTIF(NSQ2:NSQ86,"DOMINGO")+COUNTIF(NSQ2:NSQ86,"SEM PRODUÇÃO")+COUNTIF(NSQ2:NSQ86,"FERIADO")+COUNTIF(NSQ2:NSQ86,0)+COUNTIF(NSQ2:NSQ86,"KO")+COUNTIF(NSQ2:NSQ86,"N/A"))/80</f>
        <v>0</v>
      </c>
      <c r="NSR101" s="175">
        <f t="shared" si="156"/>
        <v>0</v>
      </c>
      <c r="NSS101" s="175">
        <f t="shared" si="156"/>
        <v>0</v>
      </c>
      <c r="NST101" s="175">
        <f t="shared" si="156"/>
        <v>0</v>
      </c>
      <c r="NSU101" s="175">
        <f t="shared" si="156"/>
        <v>0</v>
      </c>
      <c r="NSV101" s="175">
        <f t="shared" si="156"/>
        <v>0</v>
      </c>
      <c r="NSW101" s="175">
        <f t="shared" si="156"/>
        <v>0</v>
      </c>
      <c r="NSX101" s="175">
        <f t="shared" si="156"/>
        <v>0</v>
      </c>
      <c r="NSY101" s="175">
        <f t="shared" si="156"/>
        <v>0</v>
      </c>
      <c r="NSZ101" s="175">
        <f t="shared" si="156"/>
        <v>0</v>
      </c>
      <c r="NTA101" s="175">
        <f t="shared" si="156"/>
        <v>0</v>
      </c>
      <c r="NTB101" s="175">
        <f t="shared" si="156"/>
        <v>0</v>
      </c>
      <c r="NTC101" s="175">
        <f t="shared" si="156"/>
        <v>0</v>
      </c>
      <c r="NTD101" s="175">
        <f t="shared" si="156"/>
        <v>0</v>
      </c>
      <c r="NTE101" s="175">
        <f t="shared" si="156"/>
        <v>0</v>
      </c>
      <c r="NTF101" s="175">
        <f t="shared" si="156"/>
        <v>0</v>
      </c>
      <c r="NTG101" s="175">
        <f t="shared" si="156"/>
        <v>0</v>
      </c>
      <c r="NTH101" s="175">
        <f t="shared" si="156"/>
        <v>0</v>
      </c>
      <c r="NTI101" s="175">
        <f t="shared" si="156"/>
        <v>0</v>
      </c>
      <c r="NTJ101" s="175">
        <f t="shared" si="156"/>
        <v>0</v>
      </c>
      <c r="NTK101" s="175">
        <f t="shared" si="156"/>
        <v>0</v>
      </c>
      <c r="NTL101" s="175">
        <f t="shared" si="156"/>
        <v>0</v>
      </c>
      <c r="NTM101" s="175">
        <f t="shared" si="156"/>
        <v>0</v>
      </c>
      <c r="NTN101" s="175">
        <f t="shared" si="156"/>
        <v>0</v>
      </c>
      <c r="NTO101" s="175">
        <f t="shared" si="156"/>
        <v>0</v>
      </c>
      <c r="NTP101" s="175">
        <f t="shared" si="156"/>
        <v>0</v>
      </c>
      <c r="NTQ101" s="175">
        <f t="shared" si="156"/>
        <v>0</v>
      </c>
      <c r="NTR101" s="175">
        <f t="shared" si="156"/>
        <v>0</v>
      </c>
      <c r="NTS101" s="175">
        <f t="shared" si="156"/>
        <v>0</v>
      </c>
      <c r="NTT101" s="175">
        <f t="shared" si="156"/>
        <v>0</v>
      </c>
      <c r="NTU101" s="175">
        <f t="shared" si="156"/>
        <v>0</v>
      </c>
      <c r="NTV101" s="175">
        <f t="shared" si="156"/>
        <v>0</v>
      </c>
      <c r="NTW101" s="175">
        <f t="shared" si="156"/>
        <v>0</v>
      </c>
      <c r="NTX101" s="175">
        <f t="shared" si="156"/>
        <v>0</v>
      </c>
      <c r="NTY101" s="175">
        <f t="shared" si="156"/>
        <v>0</v>
      </c>
      <c r="NTZ101" s="175">
        <f t="shared" si="156"/>
        <v>0</v>
      </c>
      <c r="NUA101" s="175">
        <f t="shared" si="156"/>
        <v>0</v>
      </c>
      <c r="NUB101" s="175">
        <f t="shared" si="156"/>
        <v>0</v>
      </c>
      <c r="NUC101" s="175">
        <f t="shared" si="156"/>
        <v>0</v>
      </c>
      <c r="NUD101" s="175">
        <f t="shared" si="156"/>
        <v>0</v>
      </c>
      <c r="NUE101" s="175">
        <f t="shared" si="156"/>
        <v>0</v>
      </c>
      <c r="NUF101" s="175">
        <f t="shared" si="156"/>
        <v>0</v>
      </c>
      <c r="NUG101" s="175">
        <f t="shared" si="156"/>
        <v>0</v>
      </c>
      <c r="NUH101" s="175">
        <f t="shared" si="156"/>
        <v>0</v>
      </c>
      <c r="NUI101" s="175">
        <f t="shared" si="156"/>
        <v>0</v>
      </c>
      <c r="NUJ101" s="175">
        <f t="shared" si="156"/>
        <v>0</v>
      </c>
      <c r="NUK101" s="175">
        <f t="shared" si="156"/>
        <v>0</v>
      </c>
      <c r="NUL101" s="175">
        <f t="shared" si="156"/>
        <v>0</v>
      </c>
      <c r="NUM101" s="175">
        <f t="shared" si="156"/>
        <v>0</v>
      </c>
      <c r="NUN101" s="175">
        <f t="shared" si="156"/>
        <v>0</v>
      </c>
      <c r="NUO101" s="175">
        <f t="shared" si="156"/>
        <v>0</v>
      </c>
      <c r="NUP101" s="175">
        <f t="shared" si="156"/>
        <v>0</v>
      </c>
      <c r="NUQ101" s="175">
        <f t="shared" si="156"/>
        <v>0</v>
      </c>
      <c r="NUR101" s="175">
        <f t="shared" si="156"/>
        <v>0</v>
      </c>
      <c r="NUS101" s="175">
        <f t="shared" si="156"/>
        <v>0</v>
      </c>
      <c r="NUT101" s="175">
        <f t="shared" si="156"/>
        <v>0</v>
      </c>
      <c r="NUU101" s="175">
        <f t="shared" si="156"/>
        <v>0</v>
      </c>
      <c r="NUV101" s="175">
        <f t="shared" si="156"/>
        <v>0</v>
      </c>
      <c r="NUW101" s="175">
        <f t="shared" si="156"/>
        <v>0</v>
      </c>
      <c r="NUX101" s="175">
        <f t="shared" si="156"/>
        <v>0</v>
      </c>
      <c r="NUY101" s="175">
        <f t="shared" si="156"/>
        <v>0</v>
      </c>
      <c r="NUZ101" s="175">
        <f t="shared" si="156"/>
        <v>0</v>
      </c>
      <c r="NVA101" s="175">
        <f t="shared" si="156"/>
        <v>0</v>
      </c>
      <c r="NVB101" s="175">
        <f t="shared" si="156"/>
        <v>0</v>
      </c>
      <c r="NVC101" s="175">
        <f t="shared" ref="NVC101:NXN101" si="157">(COUNT(NVC2:NVC86)+COUNTIF(NVC2:NVC86,"OK")+COUNTIF(NVC2:NVC86,"FÉRIAS")+COUNTIF(NVC2:NVC86,"SÁBADO")+COUNTIF(NVC2:NVC86,"DOMINGO")+COUNTIF(NVC2:NVC86,"SEM PRODUÇÃO")+COUNTIF(NVC2:NVC86,"FERIADO")+COUNTIF(NVC2:NVC86,0)+COUNTIF(NVC2:NVC86,"KO")+COUNTIF(NVC2:NVC86,"N/A"))/80</f>
        <v>0</v>
      </c>
      <c r="NVD101" s="175">
        <f t="shared" si="157"/>
        <v>0</v>
      </c>
      <c r="NVE101" s="175">
        <f t="shared" si="157"/>
        <v>0</v>
      </c>
      <c r="NVF101" s="175">
        <f t="shared" si="157"/>
        <v>0</v>
      </c>
      <c r="NVG101" s="175">
        <f t="shared" si="157"/>
        <v>0</v>
      </c>
      <c r="NVH101" s="175">
        <f t="shared" si="157"/>
        <v>0</v>
      </c>
      <c r="NVI101" s="175">
        <f t="shared" si="157"/>
        <v>0</v>
      </c>
      <c r="NVJ101" s="175">
        <f t="shared" si="157"/>
        <v>0</v>
      </c>
      <c r="NVK101" s="175">
        <f t="shared" si="157"/>
        <v>0</v>
      </c>
      <c r="NVL101" s="175">
        <f t="shared" si="157"/>
        <v>0</v>
      </c>
      <c r="NVM101" s="175">
        <f t="shared" si="157"/>
        <v>0</v>
      </c>
      <c r="NVN101" s="175">
        <f t="shared" si="157"/>
        <v>0</v>
      </c>
      <c r="NVO101" s="175">
        <f t="shared" si="157"/>
        <v>0</v>
      </c>
      <c r="NVP101" s="175">
        <f t="shared" si="157"/>
        <v>0</v>
      </c>
      <c r="NVQ101" s="175">
        <f t="shared" si="157"/>
        <v>0</v>
      </c>
      <c r="NVR101" s="175">
        <f t="shared" si="157"/>
        <v>0</v>
      </c>
      <c r="NVS101" s="175">
        <f t="shared" si="157"/>
        <v>0</v>
      </c>
      <c r="NVT101" s="175">
        <f t="shared" si="157"/>
        <v>0</v>
      </c>
      <c r="NVU101" s="175">
        <f t="shared" si="157"/>
        <v>0</v>
      </c>
      <c r="NVV101" s="175">
        <f t="shared" si="157"/>
        <v>0</v>
      </c>
      <c r="NVW101" s="175">
        <f t="shared" si="157"/>
        <v>0</v>
      </c>
      <c r="NVX101" s="175">
        <f t="shared" si="157"/>
        <v>0</v>
      </c>
      <c r="NVY101" s="175">
        <f t="shared" si="157"/>
        <v>0</v>
      </c>
      <c r="NVZ101" s="175">
        <f t="shared" si="157"/>
        <v>0</v>
      </c>
      <c r="NWA101" s="175">
        <f t="shared" si="157"/>
        <v>0</v>
      </c>
      <c r="NWB101" s="175">
        <f t="shared" si="157"/>
        <v>0</v>
      </c>
      <c r="NWC101" s="175">
        <f t="shared" si="157"/>
        <v>0</v>
      </c>
      <c r="NWD101" s="175">
        <f t="shared" si="157"/>
        <v>0</v>
      </c>
      <c r="NWE101" s="175">
        <f t="shared" si="157"/>
        <v>0</v>
      </c>
      <c r="NWF101" s="175">
        <f t="shared" si="157"/>
        <v>0</v>
      </c>
      <c r="NWG101" s="175">
        <f t="shared" si="157"/>
        <v>0</v>
      </c>
      <c r="NWH101" s="175">
        <f t="shared" si="157"/>
        <v>0</v>
      </c>
      <c r="NWI101" s="175">
        <f t="shared" si="157"/>
        <v>0</v>
      </c>
      <c r="NWJ101" s="175">
        <f t="shared" si="157"/>
        <v>0</v>
      </c>
      <c r="NWK101" s="175">
        <f t="shared" si="157"/>
        <v>0</v>
      </c>
      <c r="NWL101" s="175">
        <f t="shared" si="157"/>
        <v>0</v>
      </c>
      <c r="NWM101" s="175">
        <f t="shared" si="157"/>
        <v>0</v>
      </c>
      <c r="NWN101" s="175">
        <f t="shared" si="157"/>
        <v>0</v>
      </c>
      <c r="NWO101" s="175">
        <f t="shared" si="157"/>
        <v>0</v>
      </c>
      <c r="NWP101" s="175">
        <f t="shared" si="157"/>
        <v>0</v>
      </c>
      <c r="NWQ101" s="175">
        <f t="shared" si="157"/>
        <v>0</v>
      </c>
      <c r="NWR101" s="175">
        <f t="shared" si="157"/>
        <v>0</v>
      </c>
      <c r="NWS101" s="175">
        <f t="shared" si="157"/>
        <v>0</v>
      </c>
      <c r="NWT101" s="175">
        <f t="shared" si="157"/>
        <v>0</v>
      </c>
      <c r="NWU101" s="175">
        <f t="shared" si="157"/>
        <v>0</v>
      </c>
      <c r="NWV101" s="175">
        <f t="shared" si="157"/>
        <v>0</v>
      </c>
      <c r="NWW101" s="175">
        <f t="shared" si="157"/>
        <v>0</v>
      </c>
      <c r="NWX101" s="175">
        <f t="shared" si="157"/>
        <v>0</v>
      </c>
      <c r="NWY101" s="175">
        <f t="shared" si="157"/>
        <v>0</v>
      </c>
      <c r="NWZ101" s="175">
        <f t="shared" si="157"/>
        <v>0</v>
      </c>
      <c r="NXA101" s="175">
        <f t="shared" si="157"/>
        <v>0</v>
      </c>
      <c r="NXB101" s="175">
        <f t="shared" si="157"/>
        <v>0</v>
      </c>
      <c r="NXC101" s="175">
        <f t="shared" si="157"/>
        <v>0</v>
      </c>
      <c r="NXD101" s="175">
        <f t="shared" si="157"/>
        <v>0</v>
      </c>
      <c r="NXE101" s="175">
        <f t="shared" si="157"/>
        <v>0</v>
      </c>
      <c r="NXF101" s="175">
        <f t="shared" si="157"/>
        <v>0</v>
      </c>
      <c r="NXG101" s="175">
        <f t="shared" si="157"/>
        <v>0</v>
      </c>
      <c r="NXH101" s="175">
        <f t="shared" si="157"/>
        <v>0</v>
      </c>
      <c r="NXI101" s="175">
        <f t="shared" si="157"/>
        <v>0</v>
      </c>
      <c r="NXJ101" s="175">
        <f t="shared" si="157"/>
        <v>0</v>
      </c>
      <c r="NXK101" s="175">
        <f t="shared" si="157"/>
        <v>0</v>
      </c>
      <c r="NXL101" s="175">
        <f t="shared" si="157"/>
        <v>0</v>
      </c>
      <c r="NXM101" s="175">
        <f t="shared" si="157"/>
        <v>0</v>
      </c>
      <c r="NXN101" s="175">
        <f t="shared" si="157"/>
        <v>0</v>
      </c>
      <c r="NXO101" s="175">
        <f t="shared" ref="NXO101:NZZ101" si="158">(COUNT(NXO2:NXO86)+COUNTIF(NXO2:NXO86,"OK")+COUNTIF(NXO2:NXO86,"FÉRIAS")+COUNTIF(NXO2:NXO86,"SÁBADO")+COUNTIF(NXO2:NXO86,"DOMINGO")+COUNTIF(NXO2:NXO86,"SEM PRODUÇÃO")+COUNTIF(NXO2:NXO86,"FERIADO")+COUNTIF(NXO2:NXO86,0)+COUNTIF(NXO2:NXO86,"KO")+COUNTIF(NXO2:NXO86,"N/A"))/80</f>
        <v>0</v>
      </c>
      <c r="NXP101" s="175">
        <f t="shared" si="158"/>
        <v>0</v>
      </c>
      <c r="NXQ101" s="175">
        <f t="shared" si="158"/>
        <v>0</v>
      </c>
      <c r="NXR101" s="175">
        <f t="shared" si="158"/>
        <v>0</v>
      </c>
      <c r="NXS101" s="175">
        <f t="shared" si="158"/>
        <v>0</v>
      </c>
      <c r="NXT101" s="175">
        <f t="shared" si="158"/>
        <v>0</v>
      </c>
      <c r="NXU101" s="175">
        <f t="shared" si="158"/>
        <v>0</v>
      </c>
      <c r="NXV101" s="175">
        <f t="shared" si="158"/>
        <v>0</v>
      </c>
      <c r="NXW101" s="175">
        <f t="shared" si="158"/>
        <v>0</v>
      </c>
      <c r="NXX101" s="175">
        <f t="shared" si="158"/>
        <v>0</v>
      </c>
      <c r="NXY101" s="175">
        <f t="shared" si="158"/>
        <v>0</v>
      </c>
      <c r="NXZ101" s="175">
        <f t="shared" si="158"/>
        <v>0</v>
      </c>
      <c r="NYA101" s="175">
        <f t="shared" si="158"/>
        <v>0</v>
      </c>
      <c r="NYB101" s="175">
        <f t="shared" si="158"/>
        <v>0</v>
      </c>
      <c r="NYC101" s="175">
        <f t="shared" si="158"/>
        <v>0</v>
      </c>
      <c r="NYD101" s="175">
        <f t="shared" si="158"/>
        <v>0</v>
      </c>
      <c r="NYE101" s="175">
        <f t="shared" si="158"/>
        <v>0</v>
      </c>
      <c r="NYF101" s="175">
        <f t="shared" si="158"/>
        <v>0</v>
      </c>
      <c r="NYG101" s="175">
        <f t="shared" si="158"/>
        <v>0</v>
      </c>
      <c r="NYH101" s="175">
        <f t="shared" si="158"/>
        <v>0</v>
      </c>
      <c r="NYI101" s="175">
        <f t="shared" si="158"/>
        <v>0</v>
      </c>
      <c r="NYJ101" s="175">
        <f t="shared" si="158"/>
        <v>0</v>
      </c>
      <c r="NYK101" s="175">
        <f t="shared" si="158"/>
        <v>0</v>
      </c>
      <c r="NYL101" s="175">
        <f t="shared" si="158"/>
        <v>0</v>
      </c>
      <c r="NYM101" s="175">
        <f t="shared" si="158"/>
        <v>0</v>
      </c>
      <c r="NYN101" s="175">
        <f t="shared" si="158"/>
        <v>0</v>
      </c>
      <c r="NYO101" s="175">
        <f t="shared" si="158"/>
        <v>0</v>
      </c>
      <c r="NYP101" s="175">
        <f t="shared" si="158"/>
        <v>0</v>
      </c>
      <c r="NYQ101" s="175">
        <f t="shared" si="158"/>
        <v>0</v>
      </c>
      <c r="NYR101" s="175">
        <f t="shared" si="158"/>
        <v>0</v>
      </c>
      <c r="NYS101" s="175">
        <f t="shared" si="158"/>
        <v>0</v>
      </c>
      <c r="NYT101" s="175">
        <f t="shared" si="158"/>
        <v>0</v>
      </c>
      <c r="NYU101" s="175">
        <f t="shared" si="158"/>
        <v>0</v>
      </c>
      <c r="NYV101" s="175">
        <f t="shared" si="158"/>
        <v>0</v>
      </c>
      <c r="NYW101" s="175">
        <f t="shared" si="158"/>
        <v>0</v>
      </c>
      <c r="NYX101" s="175">
        <f t="shared" si="158"/>
        <v>0</v>
      </c>
      <c r="NYY101" s="175">
        <f t="shared" si="158"/>
        <v>0</v>
      </c>
      <c r="NYZ101" s="175">
        <f t="shared" si="158"/>
        <v>0</v>
      </c>
      <c r="NZA101" s="175">
        <f t="shared" si="158"/>
        <v>0</v>
      </c>
      <c r="NZB101" s="175">
        <f t="shared" si="158"/>
        <v>0</v>
      </c>
      <c r="NZC101" s="175">
        <f t="shared" si="158"/>
        <v>0</v>
      </c>
      <c r="NZD101" s="175">
        <f t="shared" si="158"/>
        <v>0</v>
      </c>
      <c r="NZE101" s="175">
        <f t="shared" si="158"/>
        <v>0</v>
      </c>
      <c r="NZF101" s="175">
        <f t="shared" si="158"/>
        <v>0</v>
      </c>
      <c r="NZG101" s="175">
        <f t="shared" si="158"/>
        <v>0</v>
      </c>
      <c r="NZH101" s="175">
        <f t="shared" si="158"/>
        <v>0</v>
      </c>
      <c r="NZI101" s="175">
        <f t="shared" si="158"/>
        <v>0</v>
      </c>
      <c r="NZJ101" s="175">
        <f t="shared" si="158"/>
        <v>0</v>
      </c>
      <c r="NZK101" s="175">
        <f t="shared" si="158"/>
        <v>0</v>
      </c>
      <c r="NZL101" s="175">
        <f t="shared" si="158"/>
        <v>0</v>
      </c>
      <c r="NZM101" s="175">
        <f t="shared" si="158"/>
        <v>0</v>
      </c>
      <c r="NZN101" s="175">
        <f t="shared" si="158"/>
        <v>0</v>
      </c>
      <c r="NZO101" s="175">
        <f t="shared" si="158"/>
        <v>0</v>
      </c>
      <c r="NZP101" s="175">
        <f t="shared" si="158"/>
        <v>0</v>
      </c>
      <c r="NZQ101" s="175">
        <f t="shared" si="158"/>
        <v>0</v>
      </c>
      <c r="NZR101" s="175">
        <f t="shared" si="158"/>
        <v>0</v>
      </c>
      <c r="NZS101" s="175">
        <f t="shared" si="158"/>
        <v>0</v>
      </c>
      <c r="NZT101" s="175">
        <f t="shared" si="158"/>
        <v>0</v>
      </c>
      <c r="NZU101" s="175">
        <f t="shared" si="158"/>
        <v>0</v>
      </c>
      <c r="NZV101" s="175">
        <f t="shared" si="158"/>
        <v>0</v>
      </c>
      <c r="NZW101" s="175">
        <f t="shared" si="158"/>
        <v>0</v>
      </c>
      <c r="NZX101" s="175">
        <f t="shared" si="158"/>
        <v>0</v>
      </c>
      <c r="NZY101" s="175">
        <f t="shared" si="158"/>
        <v>0</v>
      </c>
      <c r="NZZ101" s="175">
        <f t="shared" si="158"/>
        <v>0</v>
      </c>
      <c r="OAA101" s="175">
        <f t="shared" ref="OAA101:OCL101" si="159">(COUNT(OAA2:OAA86)+COUNTIF(OAA2:OAA86,"OK")+COUNTIF(OAA2:OAA86,"FÉRIAS")+COUNTIF(OAA2:OAA86,"SÁBADO")+COUNTIF(OAA2:OAA86,"DOMINGO")+COUNTIF(OAA2:OAA86,"SEM PRODUÇÃO")+COUNTIF(OAA2:OAA86,"FERIADO")+COUNTIF(OAA2:OAA86,0)+COUNTIF(OAA2:OAA86,"KO")+COUNTIF(OAA2:OAA86,"N/A"))/80</f>
        <v>0</v>
      </c>
      <c r="OAB101" s="175">
        <f t="shared" si="159"/>
        <v>0</v>
      </c>
      <c r="OAC101" s="175">
        <f t="shared" si="159"/>
        <v>0</v>
      </c>
      <c r="OAD101" s="175">
        <f t="shared" si="159"/>
        <v>0</v>
      </c>
      <c r="OAE101" s="175">
        <f t="shared" si="159"/>
        <v>0</v>
      </c>
      <c r="OAF101" s="175">
        <f t="shared" si="159"/>
        <v>0</v>
      </c>
      <c r="OAG101" s="175">
        <f t="shared" si="159"/>
        <v>0</v>
      </c>
      <c r="OAH101" s="175">
        <f t="shared" si="159"/>
        <v>0</v>
      </c>
      <c r="OAI101" s="175">
        <f t="shared" si="159"/>
        <v>0</v>
      </c>
      <c r="OAJ101" s="175">
        <f t="shared" si="159"/>
        <v>0</v>
      </c>
      <c r="OAK101" s="175">
        <f t="shared" si="159"/>
        <v>0</v>
      </c>
      <c r="OAL101" s="175">
        <f t="shared" si="159"/>
        <v>0</v>
      </c>
      <c r="OAM101" s="175">
        <f t="shared" si="159"/>
        <v>0</v>
      </c>
      <c r="OAN101" s="175">
        <f t="shared" si="159"/>
        <v>0</v>
      </c>
      <c r="OAO101" s="175">
        <f t="shared" si="159"/>
        <v>0</v>
      </c>
      <c r="OAP101" s="175">
        <f t="shared" si="159"/>
        <v>0</v>
      </c>
      <c r="OAQ101" s="175">
        <f t="shared" si="159"/>
        <v>0</v>
      </c>
      <c r="OAR101" s="175">
        <f t="shared" si="159"/>
        <v>0</v>
      </c>
      <c r="OAS101" s="175">
        <f t="shared" si="159"/>
        <v>0</v>
      </c>
      <c r="OAT101" s="175">
        <f t="shared" si="159"/>
        <v>0</v>
      </c>
      <c r="OAU101" s="175">
        <f t="shared" si="159"/>
        <v>0</v>
      </c>
      <c r="OAV101" s="175">
        <f t="shared" si="159"/>
        <v>0</v>
      </c>
      <c r="OAW101" s="175">
        <f t="shared" si="159"/>
        <v>0</v>
      </c>
      <c r="OAX101" s="175">
        <f t="shared" si="159"/>
        <v>0</v>
      </c>
      <c r="OAY101" s="175">
        <f t="shared" si="159"/>
        <v>0</v>
      </c>
      <c r="OAZ101" s="175">
        <f t="shared" si="159"/>
        <v>0</v>
      </c>
      <c r="OBA101" s="175">
        <f t="shared" si="159"/>
        <v>0</v>
      </c>
      <c r="OBB101" s="175">
        <f t="shared" si="159"/>
        <v>0</v>
      </c>
      <c r="OBC101" s="175">
        <f t="shared" si="159"/>
        <v>0</v>
      </c>
      <c r="OBD101" s="175">
        <f t="shared" si="159"/>
        <v>0</v>
      </c>
      <c r="OBE101" s="175">
        <f t="shared" si="159"/>
        <v>0</v>
      </c>
      <c r="OBF101" s="175">
        <f t="shared" si="159"/>
        <v>0</v>
      </c>
      <c r="OBG101" s="175">
        <f t="shared" si="159"/>
        <v>0</v>
      </c>
      <c r="OBH101" s="175">
        <f t="shared" si="159"/>
        <v>0</v>
      </c>
      <c r="OBI101" s="175">
        <f t="shared" si="159"/>
        <v>0</v>
      </c>
      <c r="OBJ101" s="175">
        <f t="shared" si="159"/>
        <v>0</v>
      </c>
      <c r="OBK101" s="175">
        <f t="shared" si="159"/>
        <v>0</v>
      </c>
      <c r="OBL101" s="175">
        <f t="shared" si="159"/>
        <v>0</v>
      </c>
      <c r="OBM101" s="175">
        <f t="shared" si="159"/>
        <v>0</v>
      </c>
      <c r="OBN101" s="175">
        <f t="shared" si="159"/>
        <v>0</v>
      </c>
      <c r="OBO101" s="175">
        <f t="shared" si="159"/>
        <v>0</v>
      </c>
      <c r="OBP101" s="175">
        <f t="shared" si="159"/>
        <v>0</v>
      </c>
      <c r="OBQ101" s="175">
        <f t="shared" si="159"/>
        <v>0</v>
      </c>
      <c r="OBR101" s="175">
        <f t="shared" si="159"/>
        <v>0</v>
      </c>
      <c r="OBS101" s="175">
        <f t="shared" si="159"/>
        <v>0</v>
      </c>
      <c r="OBT101" s="175">
        <f t="shared" si="159"/>
        <v>0</v>
      </c>
      <c r="OBU101" s="175">
        <f t="shared" si="159"/>
        <v>0</v>
      </c>
      <c r="OBV101" s="175">
        <f t="shared" si="159"/>
        <v>0</v>
      </c>
      <c r="OBW101" s="175">
        <f t="shared" si="159"/>
        <v>0</v>
      </c>
      <c r="OBX101" s="175">
        <f t="shared" si="159"/>
        <v>0</v>
      </c>
      <c r="OBY101" s="175">
        <f t="shared" si="159"/>
        <v>0</v>
      </c>
      <c r="OBZ101" s="175">
        <f t="shared" si="159"/>
        <v>0</v>
      </c>
      <c r="OCA101" s="175">
        <f t="shared" si="159"/>
        <v>0</v>
      </c>
      <c r="OCB101" s="175">
        <f t="shared" si="159"/>
        <v>0</v>
      </c>
      <c r="OCC101" s="175">
        <f t="shared" si="159"/>
        <v>0</v>
      </c>
      <c r="OCD101" s="175">
        <f t="shared" si="159"/>
        <v>0</v>
      </c>
      <c r="OCE101" s="175">
        <f t="shared" si="159"/>
        <v>0</v>
      </c>
      <c r="OCF101" s="175">
        <f t="shared" si="159"/>
        <v>0</v>
      </c>
      <c r="OCG101" s="175">
        <f t="shared" si="159"/>
        <v>0</v>
      </c>
      <c r="OCH101" s="175">
        <f t="shared" si="159"/>
        <v>0</v>
      </c>
      <c r="OCI101" s="175">
        <f t="shared" si="159"/>
        <v>0</v>
      </c>
      <c r="OCJ101" s="175">
        <f t="shared" si="159"/>
        <v>0</v>
      </c>
      <c r="OCK101" s="175">
        <f t="shared" si="159"/>
        <v>0</v>
      </c>
      <c r="OCL101" s="175">
        <f t="shared" si="159"/>
        <v>0</v>
      </c>
      <c r="OCM101" s="175">
        <f t="shared" ref="OCM101:OEX101" si="160">(COUNT(OCM2:OCM86)+COUNTIF(OCM2:OCM86,"OK")+COUNTIF(OCM2:OCM86,"FÉRIAS")+COUNTIF(OCM2:OCM86,"SÁBADO")+COUNTIF(OCM2:OCM86,"DOMINGO")+COUNTIF(OCM2:OCM86,"SEM PRODUÇÃO")+COUNTIF(OCM2:OCM86,"FERIADO")+COUNTIF(OCM2:OCM86,0)+COUNTIF(OCM2:OCM86,"KO")+COUNTIF(OCM2:OCM86,"N/A"))/80</f>
        <v>0</v>
      </c>
      <c r="OCN101" s="175">
        <f t="shared" si="160"/>
        <v>0</v>
      </c>
      <c r="OCO101" s="175">
        <f t="shared" si="160"/>
        <v>0</v>
      </c>
      <c r="OCP101" s="175">
        <f t="shared" si="160"/>
        <v>0</v>
      </c>
      <c r="OCQ101" s="175">
        <f t="shared" si="160"/>
        <v>0</v>
      </c>
      <c r="OCR101" s="175">
        <f t="shared" si="160"/>
        <v>0</v>
      </c>
      <c r="OCS101" s="175">
        <f t="shared" si="160"/>
        <v>0</v>
      </c>
      <c r="OCT101" s="175">
        <f t="shared" si="160"/>
        <v>0</v>
      </c>
      <c r="OCU101" s="175">
        <f t="shared" si="160"/>
        <v>0</v>
      </c>
      <c r="OCV101" s="175">
        <f t="shared" si="160"/>
        <v>0</v>
      </c>
      <c r="OCW101" s="175">
        <f t="shared" si="160"/>
        <v>0</v>
      </c>
      <c r="OCX101" s="175">
        <f t="shared" si="160"/>
        <v>0</v>
      </c>
      <c r="OCY101" s="175">
        <f t="shared" si="160"/>
        <v>0</v>
      </c>
      <c r="OCZ101" s="175">
        <f t="shared" si="160"/>
        <v>0</v>
      </c>
      <c r="ODA101" s="175">
        <f t="shared" si="160"/>
        <v>0</v>
      </c>
      <c r="ODB101" s="175">
        <f t="shared" si="160"/>
        <v>0</v>
      </c>
      <c r="ODC101" s="175">
        <f t="shared" si="160"/>
        <v>0</v>
      </c>
      <c r="ODD101" s="175">
        <f t="shared" si="160"/>
        <v>0</v>
      </c>
      <c r="ODE101" s="175">
        <f t="shared" si="160"/>
        <v>0</v>
      </c>
      <c r="ODF101" s="175">
        <f t="shared" si="160"/>
        <v>0</v>
      </c>
      <c r="ODG101" s="175">
        <f t="shared" si="160"/>
        <v>0</v>
      </c>
      <c r="ODH101" s="175">
        <f t="shared" si="160"/>
        <v>0</v>
      </c>
      <c r="ODI101" s="175">
        <f t="shared" si="160"/>
        <v>0</v>
      </c>
      <c r="ODJ101" s="175">
        <f t="shared" si="160"/>
        <v>0</v>
      </c>
      <c r="ODK101" s="175">
        <f t="shared" si="160"/>
        <v>0</v>
      </c>
      <c r="ODL101" s="175">
        <f t="shared" si="160"/>
        <v>0</v>
      </c>
      <c r="ODM101" s="175">
        <f t="shared" si="160"/>
        <v>0</v>
      </c>
      <c r="ODN101" s="175">
        <f t="shared" si="160"/>
        <v>0</v>
      </c>
      <c r="ODO101" s="175">
        <f t="shared" si="160"/>
        <v>0</v>
      </c>
      <c r="ODP101" s="175">
        <f t="shared" si="160"/>
        <v>0</v>
      </c>
      <c r="ODQ101" s="175">
        <f t="shared" si="160"/>
        <v>0</v>
      </c>
      <c r="ODR101" s="175">
        <f t="shared" si="160"/>
        <v>0</v>
      </c>
      <c r="ODS101" s="175">
        <f t="shared" si="160"/>
        <v>0</v>
      </c>
      <c r="ODT101" s="175">
        <f t="shared" si="160"/>
        <v>0</v>
      </c>
      <c r="ODU101" s="175">
        <f t="shared" si="160"/>
        <v>0</v>
      </c>
      <c r="ODV101" s="175">
        <f t="shared" si="160"/>
        <v>0</v>
      </c>
      <c r="ODW101" s="175">
        <f t="shared" si="160"/>
        <v>0</v>
      </c>
      <c r="ODX101" s="175">
        <f t="shared" si="160"/>
        <v>0</v>
      </c>
      <c r="ODY101" s="175">
        <f t="shared" si="160"/>
        <v>0</v>
      </c>
      <c r="ODZ101" s="175">
        <f t="shared" si="160"/>
        <v>0</v>
      </c>
      <c r="OEA101" s="175">
        <f t="shared" si="160"/>
        <v>0</v>
      </c>
      <c r="OEB101" s="175">
        <f t="shared" si="160"/>
        <v>0</v>
      </c>
      <c r="OEC101" s="175">
        <f t="shared" si="160"/>
        <v>0</v>
      </c>
      <c r="OED101" s="175">
        <f t="shared" si="160"/>
        <v>0</v>
      </c>
      <c r="OEE101" s="175">
        <f t="shared" si="160"/>
        <v>0</v>
      </c>
      <c r="OEF101" s="175">
        <f t="shared" si="160"/>
        <v>0</v>
      </c>
      <c r="OEG101" s="175">
        <f t="shared" si="160"/>
        <v>0</v>
      </c>
      <c r="OEH101" s="175">
        <f t="shared" si="160"/>
        <v>0</v>
      </c>
      <c r="OEI101" s="175">
        <f t="shared" si="160"/>
        <v>0</v>
      </c>
      <c r="OEJ101" s="175">
        <f t="shared" si="160"/>
        <v>0</v>
      </c>
      <c r="OEK101" s="175">
        <f t="shared" si="160"/>
        <v>0</v>
      </c>
      <c r="OEL101" s="175">
        <f t="shared" si="160"/>
        <v>0</v>
      </c>
      <c r="OEM101" s="175">
        <f t="shared" si="160"/>
        <v>0</v>
      </c>
      <c r="OEN101" s="175">
        <f t="shared" si="160"/>
        <v>0</v>
      </c>
      <c r="OEO101" s="175">
        <f t="shared" si="160"/>
        <v>0</v>
      </c>
      <c r="OEP101" s="175">
        <f t="shared" si="160"/>
        <v>0</v>
      </c>
      <c r="OEQ101" s="175">
        <f t="shared" si="160"/>
        <v>0</v>
      </c>
      <c r="OER101" s="175">
        <f t="shared" si="160"/>
        <v>0</v>
      </c>
      <c r="OES101" s="175">
        <f t="shared" si="160"/>
        <v>0</v>
      </c>
      <c r="OET101" s="175">
        <f t="shared" si="160"/>
        <v>0</v>
      </c>
      <c r="OEU101" s="175">
        <f t="shared" si="160"/>
        <v>0</v>
      </c>
      <c r="OEV101" s="175">
        <f t="shared" si="160"/>
        <v>0</v>
      </c>
      <c r="OEW101" s="175">
        <f t="shared" si="160"/>
        <v>0</v>
      </c>
      <c r="OEX101" s="175">
        <f t="shared" si="160"/>
        <v>0</v>
      </c>
      <c r="OEY101" s="175">
        <f t="shared" ref="OEY101:OHJ101" si="161">(COUNT(OEY2:OEY86)+COUNTIF(OEY2:OEY86,"OK")+COUNTIF(OEY2:OEY86,"FÉRIAS")+COUNTIF(OEY2:OEY86,"SÁBADO")+COUNTIF(OEY2:OEY86,"DOMINGO")+COUNTIF(OEY2:OEY86,"SEM PRODUÇÃO")+COUNTIF(OEY2:OEY86,"FERIADO")+COUNTIF(OEY2:OEY86,0)+COUNTIF(OEY2:OEY86,"KO")+COUNTIF(OEY2:OEY86,"N/A"))/80</f>
        <v>0</v>
      </c>
      <c r="OEZ101" s="175">
        <f t="shared" si="161"/>
        <v>0</v>
      </c>
      <c r="OFA101" s="175">
        <f t="shared" si="161"/>
        <v>0</v>
      </c>
      <c r="OFB101" s="175">
        <f t="shared" si="161"/>
        <v>0</v>
      </c>
      <c r="OFC101" s="175">
        <f t="shared" si="161"/>
        <v>0</v>
      </c>
      <c r="OFD101" s="175">
        <f t="shared" si="161"/>
        <v>0</v>
      </c>
      <c r="OFE101" s="175">
        <f t="shared" si="161"/>
        <v>0</v>
      </c>
      <c r="OFF101" s="175">
        <f t="shared" si="161"/>
        <v>0</v>
      </c>
      <c r="OFG101" s="175">
        <f t="shared" si="161"/>
        <v>0</v>
      </c>
      <c r="OFH101" s="175">
        <f t="shared" si="161"/>
        <v>0</v>
      </c>
      <c r="OFI101" s="175">
        <f t="shared" si="161"/>
        <v>0</v>
      </c>
      <c r="OFJ101" s="175">
        <f t="shared" si="161"/>
        <v>0</v>
      </c>
      <c r="OFK101" s="175">
        <f t="shared" si="161"/>
        <v>0</v>
      </c>
      <c r="OFL101" s="175">
        <f t="shared" si="161"/>
        <v>0</v>
      </c>
      <c r="OFM101" s="175">
        <f t="shared" si="161"/>
        <v>0</v>
      </c>
      <c r="OFN101" s="175">
        <f t="shared" si="161"/>
        <v>0</v>
      </c>
      <c r="OFO101" s="175">
        <f t="shared" si="161"/>
        <v>0</v>
      </c>
      <c r="OFP101" s="175">
        <f t="shared" si="161"/>
        <v>0</v>
      </c>
      <c r="OFQ101" s="175">
        <f t="shared" si="161"/>
        <v>0</v>
      </c>
      <c r="OFR101" s="175">
        <f t="shared" si="161"/>
        <v>0</v>
      </c>
      <c r="OFS101" s="175">
        <f t="shared" si="161"/>
        <v>0</v>
      </c>
      <c r="OFT101" s="175">
        <f t="shared" si="161"/>
        <v>0</v>
      </c>
      <c r="OFU101" s="175">
        <f t="shared" si="161"/>
        <v>0</v>
      </c>
      <c r="OFV101" s="175">
        <f t="shared" si="161"/>
        <v>0</v>
      </c>
      <c r="OFW101" s="175">
        <f t="shared" si="161"/>
        <v>0</v>
      </c>
      <c r="OFX101" s="175">
        <f t="shared" si="161"/>
        <v>0</v>
      </c>
      <c r="OFY101" s="175">
        <f t="shared" si="161"/>
        <v>0</v>
      </c>
      <c r="OFZ101" s="175">
        <f t="shared" si="161"/>
        <v>0</v>
      </c>
      <c r="OGA101" s="175">
        <f t="shared" si="161"/>
        <v>0</v>
      </c>
      <c r="OGB101" s="175">
        <f t="shared" si="161"/>
        <v>0</v>
      </c>
      <c r="OGC101" s="175">
        <f t="shared" si="161"/>
        <v>0</v>
      </c>
      <c r="OGD101" s="175">
        <f t="shared" si="161"/>
        <v>0</v>
      </c>
      <c r="OGE101" s="175">
        <f t="shared" si="161"/>
        <v>0</v>
      </c>
      <c r="OGF101" s="175">
        <f t="shared" si="161"/>
        <v>0</v>
      </c>
      <c r="OGG101" s="175">
        <f t="shared" si="161"/>
        <v>0</v>
      </c>
      <c r="OGH101" s="175">
        <f t="shared" si="161"/>
        <v>0</v>
      </c>
      <c r="OGI101" s="175">
        <f t="shared" si="161"/>
        <v>0</v>
      </c>
      <c r="OGJ101" s="175">
        <f t="shared" si="161"/>
        <v>0</v>
      </c>
      <c r="OGK101" s="175">
        <f t="shared" si="161"/>
        <v>0</v>
      </c>
      <c r="OGL101" s="175">
        <f t="shared" si="161"/>
        <v>0</v>
      </c>
      <c r="OGM101" s="175">
        <f t="shared" si="161"/>
        <v>0</v>
      </c>
      <c r="OGN101" s="175">
        <f t="shared" si="161"/>
        <v>0</v>
      </c>
      <c r="OGO101" s="175">
        <f t="shared" si="161"/>
        <v>0</v>
      </c>
      <c r="OGP101" s="175">
        <f t="shared" si="161"/>
        <v>0</v>
      </c>
      <c r="OGQ101" s="175">
        <f t="shared" si="161"/>
        <v>0</v>
      </c>
      <c r="OGR101" s="175">
        <f t="shared" si="161"/>
        <v>0</v>
      </c>
      <c r="OGS101" s="175">
        <f t="shared" si="161"/>
        <v>0</v>
      </c>
      <c r="OGT101" s="175">
        <f t="shared" si="161"/>
        <v>0</v>
      </c>
      <c r="OGU101" s="175">
        <f t="shared" si="161"/>
        <v>0</v>
      </c>
      <c r="OGV101" s="175">
        <f t="shared" si="161"/>
        <v>0</v>
      </c>
      <c r="OGW101" s="175">
        <f t="shared" si="161"/>
        <v>0</v>
      </c>
      <c r="OGX101" s="175">
        <f t="shared" si="161"/>
        <v>0</v>
      </c>
      <c r="OGY101" s="175">
        <f t="shared" si="161"/>
        <v>0</v>
      </c>
      <c r="OGZ101" s="175">
        <f t="shared" si="161"/>
        <v>0</v>
      </c>
      <c r="OHA101" s="175">
        <f t="shared" si="161"/>
        <v>0</v>
      </c>
      <c r="OHB101" s="175">
        <f t="shared" si="161"/>
        <v>0</v>
      </c>
      <c r="OHC101" s="175">
        <f t="shared" si="161"/>
        <v>0</v>
      </c>
      <c r="OHD101" s="175">
        <f t="shared" si="161"/>
        <v>0</v>
      </c>
      <c r="OHE101" s="175">
        <f t="shared" si="161"/>
        <v>0</v>
      </c>
      <c r="OHF101" s="175">
        <f t="shared" si="161"/>
        <v>0</v>
      </c>
      <c r="OHG101" s="175">
        <f t="shared" si="161"/>
        <v>0</v>
      </c>
      <c r="OHH101" s="175">
        <f t="shared" si="161"/>
        <v>0</v>
      </c>
      <c r="OHI101" s="175">
        <f t="shared" si="161"/>
        <v>0</v>
      </c>
      <c r="OHJ101" s="175">
        <f t="shared" si="161"/>
        <v>0</v>
      </c>
      <c r="OHK101" s="175">
        <f t="shared" ref="OHK101:OJV101" si="162">(COUNT(OHK2:OHK86)+COUNTIF(OHK2:OHK86,"OK")+COUNTIF(OHK2:OHK86,"FÉRIAS")+COUNTIF(OHK2:OHK86,"SÁBADO")+COUNTIF(OHK2:OHK86,"DOMINGO")+COUNTIF(OHK2:OHK86,"SEM PRODUÇÃO")+COUNTIF(OHK2:OHK86,"FERIADO")+COUNTIF(OHK2:OHK86,0)+COUNTIF(OHK2:OHK86,"KO")+COUNTIF(OHK2:OHK86,"N/A"))/80</f>
        <v>0</v>
      </c>
      <c r="OHL101" s="175">
        <f t="shared" si="162"/>
        <v>0</v>
      </c>
      <c r="OHM101" s="175">
        <f t="shared" si="162"/>
        <v>0</v>
      </c>
      <c r="OHN101" s="175">
        <f t="shared" si="162"/>
        <v>0</v>
      </c>
      <c r="OHO101" s="175">
        <f t="shared" si="162"/>
        <v>0</v>
      </c>
      <c r="OHP101" s="175">
        <f t="shared" si="162"/>
        <v>0</v>
      </c>
      <c r="OHQ101" s="175">
        <f t="shared" si="162"/>
        <v>0</v>
      </c>
      <c r="OHR101" s="175">
        <f t="shared" si="162"/>
        <v>0</v>
      </c>
      <c r="OHS101" s="175">
        <f t="shared" si="162"/>
        <v>0</v>
      </c>
      <c r="OHT101" s="175">
        <f t="shared" si="162"/>
        <v>0</v>
      </c>
      <c r="OHU101" s="175">
        <f t="shared" si="162"/>
        <v>0</v>
      </c>
      <c r="OHV101" s="175">
        <f t="shared" si="162"/>
        <v>0</v>
      </c>
      <c r="OHW101" s="175">
        <f t="shared" si="162"/>
        <v>0</v>
      </c>
      <c r="OHX101" s="175">
        <f t="shared" si="162"/>
        <v>0</v>
      </c>
      <c r="OHY101" s="175">
        <f t="shared" si="162"/>
        <v>0</v>
      </c>
      <c r="OHZ101" s="175">
        <f t="shared" si="162"/>
        <v>0</v>
      </c>
      <c r="OIA101" s="175">
        <f t="shared" si="162"/>
        <v>0</v>
      </c>
      <c r="OIB101" s="175">
        <f t="shared" si="162"/>
        <v>0</v>
      </c>
      <c r="OIC101" s="175">
        <f t="shared" si="162"/>
        <v>0</v>
      </c>
      <c r="OID101" s="175">
        <f t="shared" si="162"/>
        <v>0</v>
      </c>
      <c r="OIE101" s="175">
        <f t="shared" si="162"/>
        <v>0</v>
      </c>
      <c r="OIF101" s="175">
        <f t="shared" si="162"/>
        <v>0</v>
      </c>
      <c r="OIG101" s="175">
        <f t="shared" si="162"/>
        <v>0</v>
      </c>
      <c r="OIH101" s="175">
        <f t="shared" si="162"/>
        <v>0</v>
      </c>
      <c r="OII101" s="175">
        <f t="shared" si="162"/>
        <v>0</v>
      </c>
      <c r="OIJ101" s="175">
        <f t="shared" si="162"/>
        <v>0</v>
      </c>
      <c r="OIK101" s="175">
        <f t="shared" si="162"/>
        <v>0</v>
      </c>
      <c r="OIL101" s="175">
        <f t="shared" si="162"/>
        <v>0</v>
      </c>
      <c r="OIM101" s="175">
        <f t="shared" si="162"/>
        <v>0</v>
      </c>
      <c r="OIN101" s="175">
        <f t="shared" si="162"/>
        <v>0</v>
      </c>
      <c r="OIO101" s="175">
        <f t="shared" si="162"/>
        <v>0</v>
      </c>
      <c r="OIP101" s="175">
        <f t="shared" si="162"/>
        <v>0</v>
      </c>
      <c r="OIQ101" s="175">
        <f t="shared" si="162"/>
        <v>0</v>
      </c>
      <c r="OIR101" s="175">
        <f t="shared" si="162"/>
        <v>0</v>
      </c>
      <c r="OIS101" s="175">
        <f t="shared" si="162"/>
        <v>0</v>
      </c>
      <c r="OIT101" s="175">
        <f t="shared" si="162"/>
        <v>0</v>
      </c>
      <c r="OIU101" s="175">
        <f t="shared" si="162"/>
        <v>0</v>
      </c>
      <c r="OIV101" s="175">
        <f t="shared" si="162"/>
        <v>0</v>
      </c>
      <c r="OIW101" s="175">
        <f t="shared" si="162"/>
        <v>0</v>
      </c>
      <c r="OIX101" s="175">
        <f t="shared" si="162"/>
        <v>0</v>
      </c>
      <c r="OIY101" s="175">
        <f t="shared" si="162"/>
        <v>0</v>
      </c>
      <c r="OIZ101" s="175">
        <f t="shared" si="162"/>
        <v>0</v>
      </c>
      <c r="OJA101" s="175">
        <f t="shared" si="162"/>
        <v>0</v>
      </c>
      <c r="OJB101" s="175">
        <f t="shared" si="162"/>
        <v>0</v>
      </c>
      <c r="OJC101" s="175">
        <f t="shared" si="162"/>
        <v>0</v>
      </c>
      <c r="OJD101" s="175">
        <f t="shared" si="162"/>
        <v>0</v>
      </c>
      <c r="OJE101" s="175">
        <f t="shared" si="162"/>
        <v>0</v>
      </c>
      <c r="OJF101" s="175">
        <f t="shared" si="162"/>
        <v>0</v>
      </c>
      <c r="OJG101" s="175">
        <f t="shared" si="162"/>
        <v>0</v>
      </c>
      <c r="OJH101" s="175">
        <f t="shared" si="162"/>
        <v>0</v>
      </c>
      <c r="OJI101" s="175">
        <f t="shared" si="162"/>
        <v>0</v>
      </c>
      <c r="OJJ101" s="175">
        <f t="shared" si="162"/>
        <v>0</v>
      </c>
      <c r="OJK101" s="175">
        <f t="shared" si="162"/>
        <v>0</v>
      </c>
      <c r="OJL101" s="175">
        <f t="shared" si="162"/>
        <v>0</v>
      </c>
      <c r="OJM101" s="175">
        <f t="shared" si="162"/>
        <v>0</v>
      </c>
      <c r="OJN101" s="175">
        <f t="shared" si="162"/>
        <v>0</v>
      </c>
      <c r="OJO101" s="175">
        <f t="shared" si="162"/>
        <v>0</v>
      </c>
      <c r="OJP101" s="175">
        <f t="shared" si="162"/>
        <v>0</v>
      </c>
      <c r="OJQ101" s="175">
        <f t="shared" si="162"/>
        <v>0</v>
      </c>
      <c r="OJR101" s="175">
        <f t="shared" si="162"/>
        <v>0</v>
      </c>
      <c r="OJS101" s="175">
        <f t="shared" si="162"/>
        <v>0</v>
      </c>
      <c r="OJT101" s="175">
        <f t="shared" si="162"/>
        <v>0</v>
      </c>
      <c r="OJU101" s="175">
        <f t="shared" si="162"/>
        <v>0</v>
      </c>
      <c r="OJV101" s="175">
        <f t="shared" si="162"/>
        <v>0</v>
      </c>
      <c r="OJW101" s="175">
        <f t="shared" ref="OJW101:OMH101" si="163">(COUNT(OJW2:OJW86)+COUNTIF(OJW2:OJW86,"OK")+COUNTIF(OJW2:OJW86,"FÉRIAS")+COUNTIF(OJW2:OJW86,"SÁBADO")+COUNTIF(OJW2:OJW86,"DOMINGO")+COUNTIF(OJW2:OJW86,"SEM PRODUÇÃO")+COUNTIF(OJW2:OJW86,"FERIADO")+COUNTIF(OJW2:OJW86,0)+COUNTIF(OJW2:OJW86,"KO")+COUNTIF(OJW2:OJW86,"N/A"))/80</f>
        <v>0</v>
      </c>
      <c r="OJX101" s="175">
        <f t="shared" si="163"/>
        <v>0</v>
      </c>
      <c r="OJY101" s="175">
        <f t="shared" si="163"/>
        <v>0</v>
      </c>
      <c r="OJZ101" s="175">
        <f t="shared" si="163"/>
        <v>0</v>
      </c>
      <c r="OKA101" s="175">
        <f t="shared" si="163"/>
        <v>0</v>
      </c>
      <c r="OKB101" s="175">
        <f t="shared" si="163"/>
        <v>0</v>
      </c>
      <c r="OKC101" s="175">
        <f t="shared" si="163"/>
        <v>0</v>
      </c>
      <c r="OKD101" s="175">
        <f t="shared" si="163"/>
        <v>0</v>
      </c>
      <c r="OKE101" s="175">
        <f t="shared" si="163"/>
        <v>0</v>
      </c>
      <c r="OKF101" s="175">
        <f t="shared" si="163"/>
        <v>0</v>
      </c>
      <c r="OKG101" s="175">
        <f t="shared" si="163"/>
        <v>0</v>
      </c>
      <c r="OKH101" s="175">
        <f t="shared" si="163"/>
        <v>0</v>
      </c>
      <c r="OKI101" s="175">
        <f t="shared" si="163"/>
        <v>0</v>
      </c>
      <c r="OKJ101" s="175">
        <f t="shared" si="163"/>
        <v>0</v>
      </c>
      <c r="OKK101" s="175">
        <f t="shared" si="163"/>
        <v>0</v>
      </c>
      <c r="OKL101" s="175">
        <f t="shared" si="163"/>
        <v>0</v>
      </c>
      <c r="OKM101" s="175">
        <f t="shared" si="163"/>
        <v>0</v>
      </c>
      <c r="OKN101" s="175">
        <f t="shared" si="163"/>
        <v>0</v>
      </c>
      <c r="OKO101" s="175">
        <f t="shared" si="163"/>
        <v>0</v>
      </c>
      <c r="OKP101" s="175">
        <f t="shared" si="163"/>
        <v>0</v>
      </c>
      <c r="OKQ101" s="175">
        <f t="shared" si="163"/>
        <v>0</v>
      </c>
      <c r="OKR101" s="175">
        <f t="shared" si="163"/>
        <v>0</v>
      </c>
      <c r="OKS101" s="175">
        <f t="shared" si="163"/>
        <v>0</v>
      </c>
      <c r="OKT101" s="175">
        <f t="shared" si="163"/>
        <v>0</v>
      </c>
      <c r="OKU101" s="175">
        <f t="shared" si="163"/>
        <v>0</v>
      </c>
      <c r="OKV101" s="175">
        <f t="shared" si="163"/>
        <v>0</v>
      </c>
      <c r="OKW101" s="175">
        <f t="shared" si="163"/>
        <v>0</v>
      </c>
      <c r="OKX101" s="175">
        <f t="shared" si="163"/>
        <v>0</v>
      </c>
      <c r="OKY101" s="175">
        <f t="shared" si="163"/>
        <v>0</v>
      </c>
      <c r="OKZ101" s="175">
        <f t="shared" si="163"/>
        <v>0</v>
      </c>
      <c r="OLA101" s="175">
        <f t="shared" si="163"/>
        <v>0</v>
      </c>
      <c r="OLB101" s="175">
        <f t="shared" si="163"/>
        <v>0</v>
      </c>
      <c r="OLC101" s="175">
        <f t="shared" si="163"/>
        <v>0</v>
      </c>
      <c r="OLD101" s="175">
        <f t="shared" si="163"/>
        <v>0</v>
      </c>
      <c r="OLE101" s="175">
        <f t="shared" si="163"/>
        <v>0</v>
      </c>
      <c r="OLF101" s="175">
        <f t="shared" si="163"/>
        <v>0</v>
      </c>
      <c r="OLG101" s="175">
        <f t="shared" si="163"/>
        <v>0</v>
      </c>
      <c r="OLH101" s="175">
        <f t="shared" si="163"/>
        <v>0</v>
      </c>
      <c r="OLI101" s="175">
        <f t="shared" si="163"/>
        <v>0</v>
      </c>
      <c r="OLJ101" s="175">
        <f t="shared" si="163"/>
        <v>0</v>
      </c>
      <c r="OLK101" s="175">
        <f t="shared" si="163"/>
        <v>0</v>
      </c>
      <c r="OLL101" s="175">
        <f t="shared" si="163"/>
        <v>0</v>
      </c>
      <c r="OLM101" s="175">
        <f t="shared" si="163"/>
        <v>0</v>
      </c>
      <c r="OLN101" s="175">
        <f t="shared" si="163"/>
        <v>0</v>
      </c>
      <c r="OLO101" s="175">
        <f t="shared" si="163"/>
        <v>0</v>
      </c>
      <c r="OLP101" s="175">
        <f t="shared" si="163"/>
        <v>0</v>
      </c>
      <c r="OLQ101" s="175">
        <f t="shared" si="163"/>
        <v>0</v>
      </c>
      <c r="OLR101" s="175">
        <f t="shared" si="163"/>
        <v>0</v>
      </c>
      <c r="OLS101" s="175">
        <f t="shared" si="163"/>
        <v>0</v>
      </c>
      <c r="OLT101" s="175">
        <f t="shared" si="163"/>
        <v>0</v>
      </c>
      <c r="OLU101" s="175">
        <f t="shared" si="163"/>
        <v>0</v>
      </c>
      <c r="OLV101" s="175">
        <f t="shared" si="163"/>
        <v>0</v>
      </c>
      <c r="OLW101" s="175">
        <f t="shared" si="163"/>
        <v>0</v>
      </c>
      <c r="OLX101" s="175">
        <f t="shared" si="163"/>
        <v>0</v>
      </c>
      <c r="OLY101" s="175">
        <f t="shared" si="163"/>
        <v>0</v>
      </c>
      <c r="OLZ101" s="175">
        <f t="shared" si="163"/>
        <v>0</v>
      </c>
      <c r="OMA101" s="175">
        <f t="shared" si="163"/>
        <v>0</v>
      </c>
      <c r="OMB101" s="175">
        <f t="shared" si="163"/>
        <v>0</v>
      </c>
      <c r="OMC101" s="175">
        <f t="shared" si="163"/>
        <v>0</v>
      </c>
      <c r="OMD101" s="175">
        <f t="shared" si="163"/>
        <v>0</v>
      </c>
      <c r="OME101" s="175">
        <f t="shared" si="163"/>
        <v>0</v>
      </c>
      <c r="OMF101" s="175">
        <f t="shared" si="163"/>
        <v>0</v>
      </c>
      <c r="OMG101" s="175">
        <f t="shared" si="163"/>
        <v>0</v>
      </c>
      <c r="OMH101" s="175">
        <f t="shared" si="163"/>
        <v>0</v>
      </c>
      <c r="OMI101" s="175">
        <f t="shared" ref="OMI101:OOT101" si="164">(COUNT(OMI2:OMI86)+COUNTIF(OMI2:OMI86,"OK")+COUNTIF(OMI2:OMI86,"FÉRIAS")+COUNTIF(OMI2:OMI86,"SÁBADO")+COUNTIF(OMI2:OMI86,"DOMINGO")+COUNTIF(OMI2:OMI86,"SEM PRODUÇÃO")+COUNTIF(OMI2:OMI86,"FERIADO")+COUNTIF(OMI2:OMI86,0)+COUNTIF(OMI2:OMI86,"KO")+COUNTIF(OMI2:OMI86,"N/A"))/80</f>
        <v>0</v>
      </c>
      <c r="OMJ101" s="175">
        <f t="shared" si="164"/>
        <v>0</v>
      </c>
      <c r="OMK101" s="175">
        <f t="shared" si="164"/>
        <v>0</v>
      </c>
      <c r="OML101" s="175">
        <f t="shared" si="164"/>
        <v>0</v>
      </c>
      <c r="OMM101" s="175">
        <f t="shared" si="164"/>
        <v>0</v>
      </c>
      <c r="OMN101" s="175">
        <f t="shared" si="164"/>
        <v>0</v>
      </c>
      <c r="OMO101" s="175">
        <f t="shared" si="164"/>
        <v>0</v>
      </c>
      <c r="OMP101" s="175">
        <f t="shared" si="164"/>
        <v>0</v>
      </c>
      <c r="OMQ101" s="175">
        <f t="shared" si="164"/>
        <v>0</v>
      </c>
      <c r="OMR101" s="175">
        <f t="shared" si="164"/>
        <v>0</v>
      </c>
      <c r="OMS101" s="175">
        <f t="shared" si="164"/>
        <v>0</v>
      </c>
      <c r="OMT101" s="175">
        <f t="shared" si="164"/>
        <v>0</v>
      </c>
      <c r="OMU101" s="175">
        <f t="shared" si="164"/>
        <v>0</v>
      </c>
      <c r="OMV101" s="175">
        <f t="shared" si="164"/>
        <v>0</v>
      </c>
      <c r="OMW101" s="175">
        <f t="shared" si="164"/>
        <v>0</v>
      </c>
      <c r="OMX101" s="175">
        <f t="shared" si="164"/>
        <v>0</v>
      </c>
      <c r="OMY101" s="175">
        <f t="shared" si="164"/>
        <v>0</v>
      </c>
      <c r="OMZ101" s="175">
        <f t="shared" si="164"/>
        <v>0</v>
      </c>
      <c r="ONA101" s="175">
        <f t="shared" si="164"/>
        <v>0</v>
      </c>
      <c r="ONB101" s="175">
        <f t="shared" si="164"/>
        <v>0</v>
      </c>
      <c r="ONC101" s="175">
        <f t="shared" si="164"/>
        <v>0</v>
      </c>
      <c r="OND101" s="175">
        <f t="shared" si="164"/>
        <v>0</v>
      </c>
      <c r="ONE101" s="175">
        <f t="shared" si="164"/>
        <v>0</v>
      </c>
      <c r="ONF101" s="175">
        <f t="shared" si="164"/>
        <v>0</v>
      </c>
      <c r="ONG101" s="175">
        <f t="shared" si="164"/>
        <v>0</v>
      </c>
      <c r="ONH101" s="175">
        <f t="shared" si="164"/>
        <v>0</v>
      </c>
      <c r="ONI101" s="175">
        <f t="shared" si="164"/>
        <v>0</v>
      </c>
      <c r="ONJ101" s="175">
        <f t="shared" si="164"/>
        <v>0</v>
      </c>
      <c r="ONK101" s="175">
        <f t="shared" si="164"/>
        <v>0</v>
      </c>
      <c r="ONL101" s="175">
        <f t="shared" si="164"/>
        <v>0</v>
      </c>
      <c r="ONM101" s="175">
        <f t="shared" si="164"/>
        <v>0</v>
      </c>
      <c r="ONN101" s="175">
        <f t="shared" si="164"/>
        <v>0</v>
      </c>
      <c r="ONO101" s="175">
        <f t="shared" si="164"/>
        <v>0</v>
      </c>
      <c r="ONP101" s="175">
        <f t="shared" si="164"/>
        <v>0</v>
      </c>
      <c r="ONQ101" s="175">
        <f t="shared" si="164"/>
        <v>0</v>
      </c>
      <c r="ONR101" s="175">
        <f t="shared" si="164"/>
        <v>0</v>
      </c>
      <c r="ONS101" s="175">
        <f t="shared" si="164"/>
        <v>0</v>
      </c>
      <c r="ONT101" s="175">
        <f t="shared" si="164"/>
        <v>0</v>
      </c>
      <c r="ONU101" s="175">
        <f t="shared" si="164"/>
        <v>0</v>
      </c>
      <c r="ONV101" s="175">
        <f t="shared" si="164"/>
        <v>0</v>
      </c>
      <c r="ONW101" s="175">
        <f t="shared" si="164"/>
        <v>0</v>
      </c>
      <c r="ONX101" s="175">
        <f t="shared" si="164"/>
        <v>0</v>
      </c>
      <c r="ONY101" s="175">
        <f t="shared" si="164"/>
        <v>0</v>
      </c>
      <c r="ONZ101" s="175">
        <f t="shared" si="164"/>
        <v>0</v>
      </c>
      <c r="OOA101" s="175">
        <f t="shared" si="164"/>
        <v>0</v>
      </c>
      <c r="OOB101" s="175">
        <f t="shared" si="164"/>
        <v>0</v>
      </c>
      <c r="OOC101" s="175">
        <f t="shared" si="164"/>
        <v>0</v>
      </c>
      <c r="OOD101" s="175">
        <f t="shared" si="164"/>
        <v>0</v>
      </c>
      <c r="OOE101" s="175">
        <f t="shared" si="164"/>
        <v>0</v>
      </c>
      <c r="OOF101" s="175">
        <f t="shared" si="164"/>
        <v>0</v>
      </c>
      <c r="OOG101" s="175">
        <f t="shared" si="164"/>
        <v>0</v>
      </c>
      <c r="OOH101" s="175">
        <f t="shared" si="164"/>
        <v>0</v>
      </c>
      <c r="OOI101" s="175">
        <f t="shared" si="164"/>
        <v>0</v>
      </c>
      <c r="OOJ101" s="175">
        <f t="shared" si="164"/>
        <v>0</v>
      </c>
      <c r="OOK101" s="175">
        <f t="shared" si="164"/>
        <v>0</v>
      </c>
      <c r="OOL101" s="175">
        <f t="shared" si="164"/>
        <v>0</v>
      </c>
      <c r="OOM101" s="175">
        <f t="shared" si="164"/>
        <v>0</v>
      </c>
      <c r="OON101" s="175">
        <f t="shared" si="164"/>
        <v>0</v>
      </c>
      <c r="OOO101" s="175">
        <f t="shared" si="164"/>
        <v>0</v>
      </c>
      <c r="OOP101" s="175">
        <f t="shared" si="164"/>
        <v>0</v>
      </c>
      <c r="OOQ101" s="175">
        <f t="shared" si="164"/>
        <v>0</v>
      </c>
      <c r="OOR101" s="175">
        <f t="shared" si="164"/>
        <v>0</v>
      </c>
      <c r="OOS101" s="175">
        <f t="shared" si="164"/>
        <v>0</v>
      </c>
      <c r="OOT101" s="175">
        <f t="shared" si="164"/>
        <v>0</v>
      </c>
      <c r="OOU101" s="175">
        <f t="shared" ref="OOU101:ORF101" si="165">(COUNT(OOU2:OOU86)+COUNTIF(OOU2:OOU86,"OK")+COUNTIF(OOU2:OOU86,"FÉRIAS")+COUNTIF(OOU2:OOU86,"SÁBADO")+COUNTIF(OOU2:OOU86,"DOMINGO")+COUNTIF(OOU2:OOU86,"SEM PRODUÇÃO")+COUNTIF(OOU2:OOU86,"FERIADO")+COUNTIF(OOU2:OOU86,0)+COUNTIF(OOU2:OOU86,"KO")+COUNTIF(OOU2:OOU86,"N/A"))/80</f>
        <v>0</v>
      </c>
      <c r="OOV101" s="175">
        <f t="shared" si="165"/>
        <v>0</v>
      </c>
      <c r="OOW101" s="175">
        <f t="shared" si="165"/>
        <v>0</v>
      </c>
      <c r="OOX101" s="175">
        <f t="shared" si="165"/>
        <v>0</v>
      </c>
      <c r="OOY101" s="175">
        <f t="shared" si="165"/>
        <v>0</v>
      </c>
      <c r="OOZ101" s="175">
        <f t="shared" si="165"/>
        <v>0</v>
      </c>
      <c r="OPA101" s="175">
        <f t="shared" si="165"/>
        <v>0</v>
      </c>
      <c r="OPB101" s="175">
        <f t="shared" si="165"/>
        <v>0</v>
      </c>
      <c r="OPC101" s="175">
        <f t="shared" si="165"/>
        <v>0</v>
      </c>
      <c r="OPD101" s="175">
        <f t="shared" si="165"/>
        <v>0</v>
      </c>
      <c r="OPE101" s="175">
        <f t="shared" si="165"/>
        <v>0</v>
      </c>
      <c r="OPF101" s="175">
        <f t="shared" si="165"/>
        <v>0</v>
      </c>
      <c r="OPG101" s="175">
        <f t="shared" si="165"/>
        <v>0</v>
      </c>
      <c r="OPH101" s="175">
        <f t="shared" si="165"/>
        <v>0</v>
      </c>
      <c r="OPI101" s="175">
        <f t="shared" si="165"/>
        <v>0</v>
      </c>
      <c r="OPJ101" s="175">
        <f t="shared" si="165"/>
        <v>0</v>
      </c>
      <c r="OPK101" s="175">
        <f t="shared" si="165"/>
        <v>0</v>
      </c>
      <c r="OPL101" s="175">
        <f t="shared" si="165"/>
        <v>0</v>
      </c>
      <c r="OPM101" s="175">
        <f t="shared" si="165"/>
        <v>0</v>
      </c>
      <c r="OPN101" s="175">
        <f t="shared" si="165"/>
        <v>0</v>
      </c>
      <c r="OPO101" s="175">
        <f t="shared" si="165"/>
        <v>0</v>
      </c>
      <c r="OPP101" s="175">
        <f t="shared" si="165"/>
        <v>0</v>
      </c>
      <c r="OPQ101" s="175">
        <f t="shared" si="165"/>
        <v>0</v>
      </c>
      <c r="OPR101" s="175">
        <f t="shared" si="165"/>
        <v>0</v>
      </c>
      <c r="OPS101" s="175">
        <f t="shared" si="165"/>
        <v>0</v>
      </c>
      <c r="OPT101" s="175">
        <f t="shared" si="165"/>
        <v>0</v>
      </c>
      <c r="OPU101" s="175">
        <f t="shared" si="165"/>
        <v>0</v>
      </c>
      <c r="OPV101" s="175">
        <f t="shared" si="165"/>
        <v>0</v>
      </c>
      <c r="OPW101" s="175">
        <f t="shared" si="165"/>
        <v>0</v>
      </c>
      <c r="OPX101" s="175">
        <f t="shared" si="165"/>
        <v>0</v>
      </c>
      <c r="OPY101" s="175">
        <f t="shared" si="165"/>
        <v>0</v>
      </c>
      <c r="OPZ101" s="175">
        <f t="shared" si="165"/>
        <v>0</v>
      </c>
      <c r="OQA101" s="175">
        <f t="shared" si="165"/>
        <v>0</v>
      </c>
      <c r="OQB101" s="175">
        <f t="shared" si="165"/>
        <v>0</v>
      </c>
      <c r="OQC101" s="175">
        <f t="shared" si="165"/>
        <v>0</v>
      </c>
      <c r="OQD101" s="175">
        <f t="shared" si="165"/>
        <v>0</v>
      </c>
      <c r="OQE101" s="175">
        <f t="shared" si="165"/>
        <v>0</v>
      </c>
      <c r="OQF101" s="175">
        <f t="shared" si="165"/>
        <v>0</v>
      </c>
      <c r="OQG101" s="175">
        <f t="shared" si="165"/>
        <v>0</v>
      </c>
      <c r="OQH101" s="175">
        <f t="shared" si="165"/>
        <v>0</v>
      </c>
      <c r="OQI101" s="175">
        <f t="shared" si="165"/>
        <v>0</v>
      </c>
      <c r="OQJ101" s="175">
        <f t="shared" si="165"/>
        <v>0</v>
      </c>
      <c r="OQK101" s="175">
        <f t="shared" si="165"/>
        <v>0</v>
      </c>
      <c r="OQL101" s="175">
        <f t="shared" si="165"/>
        <v>0</v>
      </c>
      <c r="OQM101" s="175">
        <f t="shared" si="165"/>
        <v>0</v>
      </c>
      <c r="OQN101" s="175">
        <f t="shared" si="165"/>
        <v>0</v>
      </c>
      <c r="OQO101" s="175">
        <f t="shared" si="165"/>
        <v>0</v>
      </c>
      <c r="OQP101" s="175">
        <f t="shared" si="165"/>
        <v>0</v>
      </c>
      <c r="OQQ101" s="175">
        <f t="shared" si="165"/>
        <v>0</v>
      </c>
      <c r="OQR101" s="175">
        <f t="shared" si="165"/>
        <v>0</v>
      </c>
      <c r="OQS101" s="175">
        <f t="shared" si="165"/>
        <v>0</v>
      </c>
      <c r="OQT101" s="175">
        <f t="shared" si="165"/>
        <v>0</v>
      </c>
      <c r="OQU101" s="175">
        <f t="shared" si="165"/>
        <v>0</v>
      </c>
      <c r="OQV101" s="175">
        <f t="shared" si="165"/>
        <v>0</v>
      </c>
      <c r="OQW101" s="175">
        <f t="shared" si="165"/>
        <v>0</v>
      </c>
      <c r="OQX101" s="175">
        <f t="shared" si="165"/>
        <v>0</v>
      </c>
      <c r="OQY101" s="175">
        <f t="shared" si="165"/>
        <v>0</v>
      </c>
      <c r="OQZ101" s="175">
        <f t="shared" si="165"/>
        <v>0</v>
      </c>
      <c r="ORA101" s="175">
        <f t="shared" si="165"/>
        <v>0</v>
      </c>
      <c r="ORB101" s="175">
        <f t="shared" si="165"/>
        <v>0</v>
      </c>
      <c r="ORC101" s="175">
        <f t="shared" si="165"/>
        <v>0</v>
      </c>
      <c r="ORD101" s="175">
        <f t="shared" si="165"/>
        <v>0</v>
      </c>
      <c r="ORE101" s="175">
        <f t="shared" si="165"/>
        <v>0</v>
      </c>
      <c r="ORF101" s="175">
        <f t="shared" si="165"/>
        <v>0</v>
      </c>
      <c r="ORG101" s="175">
        <f t="shared" ref="ORG101:OTR101" si="166">(COUNT(ORG2:ORG86)+COUNTIF(ORG2:ORG86,"OK")+COUNTIF(ORG2:ORG86,"FÉRIAS")+COUNTIF(ORG2:ORG86,"SÁBADO")+COUNTIF(ORG2:ORG86,"DOMINGO")+COUNTIF(ORG2:ORG86,"SEM PRODUÇÃO")+COUNTIF(ORG2:ORG86,"FERIADO")+COUNTIF(ORG2:ORG86,0)+COUNTIF(ORG2:ORG86,"KO")+COUNTIF(ORG2:ORG86,"N/A"))/80</f>
        <v>0</v>
      </c>
      <c r="ORH101" s="175">
        <f t="shared" si="166"/>
        <v>0</v>
      </c>
      <c r="ORI101" s="175">
        <f t="shared" si="166"/>
        <v>0</v>
      </c>
      <c r="ORJ101" s="175">
        <f t="shared" si="166"/>
        <v>0</v>
      </c>
      <c r="ORK101" s="175">
        <f t="shared" si="166"/>
        <v>0</v>
      </c>
      <c r="ORL101" s="175">
        <f t="shared" si="166"/>
        <v>0</v>
      </c>
      <c r="ORM101" s="175">
        <f t="shared" si="166"/>
        <v>0</v>
      </c>
      <c r="ORN101" s="175">
        <f t="shared" si="166"/>
        <v>0</v>
      </c>
      <c r="ORO101" s="175">
        <f t="shared" si="166"/>
        <v>0</v>
      </c>
      <c r="ORP101" s="175">
        <f t="shared" si="166"/>
        <v>0</v>
      </c>
      <c r="ORQ101" s="175">
        <f t="shared" si="166"/>
        <v>0</v>
      </c>
      <c r="ORR101" s="175">
        <f t="shared" si="166"/>
        <v>0</v>
      </c>
      <c r="ORS101" s="175">
        <f t="shared" si="166"/>
        <v>0</v>
      </c>
      <c r="ORT101" s="175">
        <f t="shared" si="166"/>
        <v>0</v>
      </c>
      <c r="ORU101" s="175">
        <f t="shared" si="166"/>
        <v>0</v>
      </c>
      <c r="ORV101" s="175">
        <f t="shared" si="166"/>
        <v>0</v>
      </c>
      <c r="ORW101" s="175">
        <f t="shared" si="166"/>
        <v>0</v>
      </c>
      <c r="ORX101" s="175">
        <f t="shared" si="166"/>
        <v>0</v>
      </c>
      <c r="ORY101" s="175">
        <f t="shared" si="166"/>
        <v>0</v>
      </c>
      <c r="ORZ101" s="175">
        <f t="shared" si="166"/>
        <v>0</v>
      </c>
      <c r="OSA101" s="175">
        <f t="shared" si="166"/>
        <v>0</v>
      </c>
      <c r="OSB101" s="175">
        <f t="shared" si="166"/>
        <v>0</v>
      </c>
      <c r="OSC101" s="175">
        <f t="shared" si="166"/>
        <v>0</v>
      </c>
      <c r="OSD101" s="175">
        <f t="shared" si="166"/>
        <v>0</v>
      </c>
      <c r="OSE101" s="175">
        <f t="shared" si="166"/>
        <v>0</v>
      </c>
      <c r="OSF101" s="175">
        <f t="shared" si="166"/>
        <v>0</v>
      </c>
      <c r="OSG101" s="175">
        <f t="shared" si="166"/>
        <v>0</v>
      </c>
      <c r="OSH101" s="175">
        <f t="shared" si="166"/>
        <v>0</v>
      </c>
      <c r="OSI101" s="175">
        <f t="shared" si="166"/>
        <v>0</v>
      </c>
      <c r="OSJ101" s="175">
        <f t="shared" si="166"/>
        <v>0</v>
      </c>
      <c r="OSK101" s="175">
        <f t="shared" si="166"/>
        <v>0</v>
      </c>
      <c r="OSL101" s="175">
        <f t="shared" si="166"/>
        <v>0</v>
      </c>
      <c r="OSM101" s="175">
        <f t="shared" si="166"/>
        <v>0</v>
      </c>
      <c r="OSN101" s="175">
        <f t="shared" si="166"/>
        <v>0</v>
      </c>
      <c r="OSO101" s="175">
        <f t="shared" si="166"/>
        <v>0</v>
      </c>
      <c r="OSP101" s="175">
        <f t="shared" si="166"/>
        <v>0</v>
      </c>
      <c r="OSQ101" s="175">
        <f t="shared" si="166"/>
        <v>0</v>
      </c>
      <c r="OSR101" s="175">
        <f t="shared" si="166"/>
        <v>0</v>
      </c>
      <c r="OSS101" s="175">
        <f t="shared" si="166"/>
        <v>0</v>
      </c>
      <c r="OST101" s="175">
        <f t="shared" si="166"/>
        <v>0</v>
      </c>
      <c r="OSU101" s="175">
        <f t="shared" si="166"/>
        <v>0</v>
      </c>
      <c r="OSV101" s="175">
        <f t="shared" si="166"/>
        <v>0</v>
      </c>
      <c r="OSW101" s="175">
        <f t="shared" si="166"/>
        <v>0</v>
      </c>
      <c r="OSX101" s="175">
        <f t="shared" si="166"/>
        <v>0</v>
      </c>
      <c r="OSY101" s="175">
        <f t="shared" si="166"/>
        <v>0</v>
      </c>
      <c r="OSZ101" s="175">
        <f t="shared" si="166"/>
        <v>0</v>
      </c>
      <c r="OTA101" s="175">
        <f t="shared" si="166"/>
        <v>0</v>
      </c>
      <c r="OTB101" s="175">
        <f t="shared" si="166"/>
        <v>0</v>
      </c>
      <c r="OTC101" s="175">
        <f t="shared" si="166"/>
        <v>0</v>
      </c>
      <c r="OTD101" s="175">
        <f t="shared" si="166"/>
        <v>0</v>
      </c>
      <c r="OTE101" s="175">
        <f t="shared" si="166"/>
        <v>0</v>
      </c>
      <c r="OTF101" s="175">
        <f t="shared" si="166"/>
        <v>0</v>
      </c>
      <c r="OTG101" s="175">
        <f t="shared" si="166"/>
        <v>0</v>
      </c>
      <c r="OTH101" s="175">
        <f t="shared" si="166"/>
        <v>0</v>
      </c>
      <c r="OTI101" s="175">
        <f t="shared" si="166"/>
        <v>0</v>
      </c>
      <c r="OTJ101" s="175">
        <f t="shared" si="166"/>
        <v>0</v>
      </c>
      <c r="OTK101" s="175">
        <f t="shared" si="166"/>
        <v>0</v>
      </c>
      <c r="OTL101" s="175">
        <f t="shared" si="166"/>
        <v>0</v>
      </c>
      <c r="OTM101" s="175">
        <f t="shared" si="166"/>
        <v>0</v>
      </c>
      <c r="OTN101" s="175">
        <f t="shared" si="166"/>
        <v>0</v>
      </c>
      <c r="OTO101" s="175">
        <f t="shared" si="166"/>
        <v>0</v>
      </c>
      <c r="OTP101" s="175">
        <f t="shared" si="166"/>
        <v>0</v>
      </c>
      <c r="OTQ101" s="175">
        <f t="shared" si="166"/>
        <v>0</v>
      </c>
      <c r="OTR101" s="175">
        <f t="shared" si="166"/>
        <v>0</v>
      </c>
      <c r="OTS101" s="175">
        <f t="shared" ref="OTS101:OWD101" si="167">(COUNT(OTS2:OTS86)+COUNTIF(OTS2:OTS86,"OK")+COUNTIF(OTS2:OTS86,"FÉRIAS")+COUNTIF(OTS2:OTS86,"SÁBADO")+COUNTIF(OTS2:OTS86,"DOMINGO")+COUNTIF(OTS2:OTS86,"SEM PRODUÇÃO")+COUNTIF(OTS2:OTS86,"FERIADO")+COUNTIF(OTS2:OTS86,0)+COUNTIF(OTS2:OTS86,"KO")+COUNTIF(OTS2:OTS86,"N/A"))/80</f>
        <v>0</v>
      </c>
      <c r="OTT101" s="175">
        <f t="shared" si="167"/>
        <v>0</v>
      </c>
      <c r="OTU101" s="175">
        <f t="shared" si="167"/>
        <v>0</v>
      </c>
      <c r="OTV101" s="175">
        <f t="shared" si="167"/>
        <v>0</v>
      </c>
      <c r="OTW101" s="175">
        <f t="shared" si="167"/>
        <v>0</v>
      </c>
      <c r="OTX101" s="175">
        <f t="shared" si="167"/>
        <v>0</v>
      </c>
      <c r="OTY101" s="175">
        <f t="shared" si="167"/>
        <v>0</v>
      </c>
      <c r="OTZ101" s="175">
        <f t="shared" si="167"/>
        <v>0</v>
      </c>
      <c r="OUA101" s="175">
        <f t="shared" si="167"/>
        <v>0</v>
      </c>
      <c r="OUB101" s="175">
        <f t="shared" si="167"/>
        <v>0</v>
      </c>
      <c r="OUC101" s="175">
        <f t="shared" si="167"/>
        <v>0</v>
      </c>
      <c r="OUD101" s="175">
        <f t="shared" si="167"/>
        <v>0</v>
      </c>
      <c r="OUE101" s="175">
        <f t="shared" si="167"/>
        <v>0</v>
      </c>
      <c r="OUF101" s="175">
        <f t="shared" si="167"/>
        <v>0</v>
      </c>
      <c r="OUG101" s="175">
        <f t="shared" si="167"/>
        <v>0</v>
      </c>
      <c r="OUH101" s="175">
        <f t="shared" si="167"/>
        <v>0</v>
      </c>
      <c r="OUI101" s="175">
        <f t="shared" si="167"/>
        <v>0</v>
      </c>
      <c r="OUJ101" s="175">
        <f t="shared" si="167"/>
        <v>0</v>
      </c>
      <c r="OUK101" s="175">
        <f t="shared" si="167"/>
        <v>0</v>
      </c>
      <c r="OUL101" s="175">
        <f t="shared" si="167"/>
        <v>0</v>
      </c>
      <c r="OUM101" s="175">
        <f t="shared" si="167"/>
        <v>0</v>
      </c>
      <c r="OUN101" s="175">
        <f t="shared" si="167"/>
        <v>0</v>
      </c>
      <c r="OUO101" s="175">
        <f t="shared" si="167"/>
        <v>0</v>
      </c>
      <c r="OUP101" s="175">
        <f t="shared" si="167"/>
        <v>0</v>
      </c>
      <c r="OUQ101" s="175">
        <f t="shared" si="167"/>
        <v>0</v>
      </c>
      <c r="OUR101" s="175">
        <f t="shared" si="167"/>
        <v>0</v>
      </c>
      <c r="OUS101" s="175">
        <f t="shared" si="167"/>
        <v>0</v>
      </c>
      <c r="OUT101" s="175">
        <f t="shared" si="167"/>
        <v>0</v>
      </c>
      <c r="OUU101" s="175">
        <f t="shared" si="167"/>
        <v>0</v>
      </c>
      <c r="OUV101" s="175">
        <f t="shared" si="167"/>
        <v>0</v>
      </c>
      <c r="OUW101" s="175">
        <f t="shared" si="167"/>
        <v>0</v>
      </c>
      <c r="OUX101" s="175">
        <f t="shared" si="167"/>
        <v>0</v>
      </c>
      <c r="OUY101" s="175">
        <f t="shared" si="167"/>
        <v>0</v>
      </c>
      <c r="OUZ101" s="175">
        <f t="shared" si="167"/>
        <v>0</v>
      </c>
      <c r="OVA101" s="175">
        <f t="shared" si="167"/>
        <v>0</v>
      </c>
      <c r="OVB101" s="175">
        <f t="shared" si="167"/>
        <v>0</v>
      </c>
      <c r="OVC101" s="175">
        <f t="shared" si="167"/>
        <v>0</v>
      </c>
      <c r="OVD101" s="175">
        <f t="shared" si="167"/>
        <v>0</v>
      </c>
      <c r="OVE101" s="175">
        <f t="shared" si="167"/>
        <v>0</v>
      </c>
      <c r="OVF101" s="175">
        <f t="shared" si="167"/>
        <v>0</v>
      </c>
      <c r="OVG101" s="175">
        <f t="shared" si="167"/>
        <v>0</v>
      </c>
      <c r="OVH101" s="175">
        <f t="shared" si="167"/>
        <v>0</v>
      </c>
      <c r="OVI101" s="175">
        <f t="shared" si="167"/>
        <v>0</v>
      </c>
      <c r="OVJ101" s="175">
        <f t="shared" si="167"/>
        <v>0</v>
      </c>
      <c r="OVK101" s="175">
        <f t="shared" si="167"/>
        <v>0</v>
      </c>
      <c r="OVL101" s="175">
        <f t="shared" si="167"/>
        <v>0</v>
      </c>
      <c r="OVM101" s="175">
        <f t="shared" si="167"/>
        <v>0</v>
      </c>
      <c r="OVN101" s="175">
        <f t="shared" si="167"/>
        <v>0</v>
      </c>
      <c r="OVO101" s="175">
        <f t="shared" si="167"/>
        <v>0</v>
      </c>
      <c r="OVP101" s="175">
        <f t="shared" si="167"/>
        <v>0</v>
      </c>
      <c r="OVQ101" s="175">
        <f t="shared" si="167"/>
        <v>0</v>
      </c>
      <c r="OVR101" s="175">
        <f t="shared" si="167"/>
        <v>0</v>
      </c>
      <c r="OVS101" s="175">
        <f t="shared" si="167"/>
        <v>0</v>
      </c>
      <c r="OVT101" s="175">
        <f t="shared" si="167"/>
        <v>0</v>
      </c>
      <c r="OVU101" s="175">
        <f t="shared" si="167"/>
        <v>0</v>
      </c>
      <c r="OVV101" s="175">
        <f t="shared" si="167"/>
        <v>0</v>
      </c>
      <c r="OVW101" s="175">
        <f t="shared" si="167"/>
        <v>0</v>
      </c>
      <c r="OVX101" s="175">
        <f t="shared" si="167"/>
        <v>0</v>
      </c>
      <c r="OVY101" s="175">
        <f t="shared" si="167"/>
        <v>0</v>
      </c>
      <c r="OVZ101" s="175">
        <f t="shared" si="167"/>
        <v>0</v>
      </c>
      <c r="OWA101" s="175">
        <f t="shared" si="167"/>
        <v>0</v>
      </c>
      <c r="OWB101" s="175">
        <f t="shared" si="167"/>
        <v>0</v>
      </c>
      <c r="OWC101" s="175">
        <f t="shared" si="167"/>
        <v>0</v>
      </c>
      <c r="OWD101" s="175">
        <f t="shared" si="167"/>
        <v>0</v>
      </c>
      <c r="OWE101" s="175">
        <f t="shared" ref="OWE101:OYP101" si="168">(COUNT(OWE2:OWE86)+COUNTIF(OWE2:OWE86,"OK")+COUNTIF(OWE2:OWE86,"FÉRIAS")+COUNTIF(OWE2:OWE86,"SÁBADO")+COUNTIF(OWE2:OWE86,"DOMINGO")+COUNTIF(OWE2:OWE86,"SEM PRODUÇÃO")+COUNTIF(OWE2:OWE86,"FERIADO")+COUNTIF(OWE2:OWE86,0)+COUNTIF(OWE2:OWE86,"KO")+COUNTIF(OWE2:OWE86,"N/A"))/80</f>
        <v>0</v>
      </c>
      <c r="OWF101" s="175">
        <f t="shared" si="168"/>
        <v>0</v>
      </c>
      <c r="OWG101" s="175">
        <f t="shared" si="168"/>
        <v>0</v>
      </c>
      <c r="OWH101" s="175">
        <f t="shared" si="168"/>
        <v>0</v>
      </c>
      <c r="OWI101" s="175">
        <f t="shared" si="168"/>
        <v>0</v>
      </c>
      <c r="OWJ101" s="175">
        <f t="shared" si="168"/>
        <v>0</v>
      </c>
      <c r="OWK101" s="175">
        <f t="shared" si="168"/>
        <v>0</v>
      </c>
      <c r="OWL101" s="175">
        <f t="shared" si="168"/>
        <v>0</v>
      </c>
      <c r="OWM101" s="175">
        <f t="shared" si="168"/>
        <v>0</v>
      </c>
      <c r="OWN101" s="175">
        <f t="shared" si="168"/>
        <v>0</v>
      </c>
      <c r="OWO101" s="175">
        <f t="shared" si="168"/>
        <v>0</v>
      </c>
      <c r="OWP101" s="175">
        <f t="shared" si="168"/>
        <v>0</v>
      </c>
      <c r="OWQ101" s="175">
        <f t="shared" si="168"/>
        <v>0</v>
      </c>
      <c r="OWR101" s="175">
        <f t="shared" si="168"/>
        <v>0</v>
      </c>
      <c r="OWS101" s="175">
        <f t="shared" si="168"/>
        <v>0</v>
      </c>
      <c r="OWT101" s="175">
        <f t="shared" si="168"/>
        <v>0</v>
      </c>
      <c r="OWU101" s="175">
        <f t="shared" si="168"/>
        <v>0</v>
      </c>
      <c r="OWV101" s="175">
        <f t="shared" si="168"/>
        <v>0</v>
      </c>
      <c r="OWW101" s="175">
        <f t="shared" si="168"/>
        <v>0</v>
      </c>
      <c r="OWX101" s="175">
        <f t="shared" si="168"/>
        <v>0</v>
      </c>
      <c r="OWY101" s="175">
        <f t="shared" si="168"/>
        <v>0</v>
      </c>
      <c r="OWZ101" s="175">
        <f t="shared" si="168"/>
        <v>0</v>
      </c>
      <c r="OXA101" s="175">
        <f t="shared" si="168"/>
        <v>0</v>
      </c>
      <c r="OXB101" s="175">
        <f t="shared" si="168"/>
        <v>0</v>
      </c>
      <c r="OXC101" s="175">
        <f t="shared" si="168"/>
        <v>0</v>
      </c>
      <c r="OXD101" s="175">
        <f t="shared" si="168"/>
        <v>0</v>
      </c>
      <c r="OXE101" s="175">
        <f t="shared" si="168"/>
        <v>0</v>
      </c>
      <c r="OXF101" s="175">
        <f t="shared" si="168"/>
        <v>0</v>
      </c>
      <c r="OXG101" s="175">
        <f t="shared" si="168"/>
        <v>0</v>
      </c>
      <c r="OXH101" s="175">
        <f t="shared" si="168"/>
        <v>0</v>
      </c>
      <c r="OXI101" s="175">
        <f t="shared" si="168"/>
        <v>0</v>
      </c>
      <c r="OXJ101" s="175">
        <f t="shared" si="168"/>
        <v>0</v>
      </c>
      <c r="OXK101" s="175">
        <f t="shared" si="168"/>
        <v>0</v>
      </c>
      <c r="OXL101" s="175">
        <f t="shared" si="168"/>
        <v>0</v>
      </c>
      <c r="OXM101" s="175">
        <f t="shared" si="168"/>
        <v>0</v>
      </c>
      <c r="OXN101" s="175">
        <f t="shared" si="168"/>
        <v>0</v>
      </c>
      <c r="OXO101" s="175">
        <f t="shared" si="168"/>
        <v>0</v>
      </c>
      <c r="OXP101" s="175">
        <f t="shared" si="168"/>
        <v>0</v>
      </c>
      <c r="OXQ101" s="175">
        <f t="shared" si="168"/>
        <v>0</v>
      </c>
      <c r="OXR101" s="175">
        <f t="shared" si="168"/>
        <v>0</v>
      </c>
      <c r="OXS101" s="175">
        <f t="shared" si="168"/>
        <v>0</v>
      </c>
      <c r="OXT101" s="175">
        <f t="shared" si="168"/>
        <v>0</v>
      </c>
      <c r="OXU101" s="175">
        <f t="shared" si="168"/>
        <v>0</v>
      </c>
      <c r="OXV101" s="175">
        <f t="shared" si="168"/>
        <v>0</v>
      </c>
      <c r="OXW101" s="175">
        <f t="shared" si="168"/>
        <v>0</v>
      </c>
      <c r="OXX101" s="175">
        <f t="shared" si="168"/>
        <v>0</v>
      </c>
      <c r="OXY101" s="175">
        <f t="shared" si="168"/>
        <v>0</v>
      </c>
      <c r="OXZ101" s="175">
        <f t="shared" si="168"/>
        <v>0</v>
      </c>
      <c r="OYA101" s="175">
        <f t="shared" si="168"/>
        <v>0</v>
      </c>
      <c r="OYB101" s="175">
        <f t="shared" si="168"/>
        <v>0</v>
      </c>
      <c r="OYC101" s="175">
        <f t="shared" si="168"/>
        <v>0</v>
      </c>
      <c r="OYD101" s="175">
        <f t="shared" si="168"/>
        <v>0</v>
      </c>
      <c r="OYE101" s="175">
        <f t="shared" si="168"/>
        <v>0</v>
      </c>
      <c r="OYF101" s="175">
        <f t="shared" si="168"/>
        <v>0</v>
      </c>
      <c r="OYG101" s="175">
        <f t="shared" si="168"/>
        <v>0</v>
      </c>
      <c r="OYH101" s="175">
        <f t="shared" si="168"/>
        <v>0</v>
      </c>
      <c r="OYI101" s="175">
        <f t="shared" si="168"/>
        <v>0</v>
      </c>
      <c r="OYJ101" s="175">
        <f t="shared" si="168"/>
        <v>0</v>
      </c>
      <c r="OYK101" s="175">
        <f t="shared" si="168"/>
        <v>0</v>
      </c>
      <c r="OYL101" s="175">
        <f t="shared" si="168"/>
        <v>0</v>
      </c>
      <c r="OYM101" s="175">
        <f t="shared" si="168"/>
        <v>0</v>
      </c>
      <c r="OYN101" s="175">
        <f t="shared" si="168"/>
        <v>0</v>
      </c>
      <c r="OYO101" s="175">
        <f t="shared" si="168"/>
        <v>0</v>
      </c>
      <c r="OYP101" s="175">
        <f t="shared" si="168"/>
        <v>0</v>
      </c>
      <c r="OYQ101" s="175">
        <f t="shared" ref="OYQ101:PBB101" si="169">(COUNT(OYQ2:OYQ86)+COUNTIF(OYQ2:OYQ86,"OK")+COUNTIF(OYQ2:OYQ86,"FÉRIAS")+COUNTIF(OYQ2:OYQ86,"SÁBADO")+COUNTIF(OYQ2:OYQ86,"DOMINGO")+COUNTIF(OYQ2:OYQ86,"SEM PRODUÇÃO")+COUNTIF(OYQ2:OYQ86,"FERIADO")+COUNTIF(OYQ2:OYQ86,0)+COUNTIF(OYQ2:OYQ86,"KO")+COUNTIF(OYQ2:OYQ86,"N/A"))/80</f>
        <v>0</v>
      </c>
      <c r="OYR101" s="175">
        <f t="shared" si="169"/>
        <v>0</v>
      </c>
      <c r="OYS101" s="175">
        <f t="shared" si="169"/>
        <v>0</v>
      </c>
      <c r="OYT101" s="175">
        <f t="shared" si="169"/>
        <v>0</v>
      </c>
      <c r="OYU101" s="175">
        <f t="shared" si="169"/>
        <v>0</v>
      </c>
      <c r="OYV101" s="175">
        <f t="shared" si="169"/>
        <v>0</v>
      </c>
      <c r="OYW101" s="175">
        <f t="shared" si="169"/>
        <v>0</v>
      </c>
      <c r="OYX101" s="175">
        <f t="shared" si="169"/>
        <v>0</v>
      </c>
      <c r="OYY101" s="175">
        <f t="shared" si="169"/>
        <v>0</v>
      </c>
      <c r="OYZ101" s="175">
        <f t="shared" si="169"/>
        <v>0</v>
      </c>
      <c r="OZA101" s="175">
        <f t="shared" si="169"/>
        <v>0</v>
      </c>
      <c r="OZB101" s="175">
        <f t="shared" si="169"/>
        <v>0</v>
      </c>
      <c r="OZC101" s="175">
        <f t="shared" si="169"/>
        <v>0</v>
      </c>
      <c r="OZD101" s="175">
        <f t="shared" si="169"/>
        <v>0</v>
      </c>
      <c r="OZE101" s="175">
        <f t="shared" si="169"/>
        <v>0</v>
      </c>
      <c r="OZF101" s="175">
        <f t="shared" si="169"/>
        <v>0</v>
      </c>
      <c r="OZG101" s="175">
        <f t="shared" si="169"/>
        <v>0</v>
      </c>
      <c r="OZH101" s="175">
        <f t="shared" si="169"/>
        <v>0</v>
      </c>
      <c r="OZI101" s="175">
        <f t="shared" si="169"/>
        <v>0</v>
      </c>
      <c r="OZJ101" s="175">
        <f t="shared" si="169"/>
        <v>0</v>
      </c>
      <c r="OZK101" s="175">
        <f t="shared" si="169"/>
        <v>0</v>
      </c>
      <c r="OZL101" s="175">
        <f t="shared" si="169"/>
        <v>0</v>
      </c>
      <c r="OZM101" s="175">
        <f t="shared" si="169"/>
        <v>0</v>
      </c>
      <c r="OZN101" s="175">
        <f t="shared" si="169"/>
        <v>0</v>
      </c>
      <c r="OZO101" s="175">
        <f t="shared" si="169"/>
        <v>0</v>
      </c>
      <c r="OZP101" s="175">
        <f t="shared" si="169"/>
        <v>0</v>
      </c>
      <c r="OZQ101" s="175">
        <f t="shared" si="169"/>
        <v>0</v>
      </c>
      <c r="OZR101" s="175">
        <f t="shared" si="169"/>
        <v>0</v>
      </c>
      <c r="OZS101" s="175">
        <f t="shared" si="169"/>
        <v>0</v>
      </c>
      <c r="OZT101" s="175">
        <f t="shared" si="169"/>
        <v>0</v>
      </c>
      <c r="OZU101" s="175">
        <f t="shared" si="169"/>
        <v>0</v>
      </c>
      <c r="OZV101" s="175">
        <f t="shared" si="169"/>
        <v>0</v>
      </c>
      <c r="OZW101" s="175">
        <f t="shared" si="169"/>
        <v>0</v>
      </c>
      <c r="OZX101" s="175">
        <f t="shared" si="169"/>
        <v>0</v>
      </c>
      <c r="OZY101" s="175">
        <f t="shared" si="169"/>
        <v>0</v>
      </c>
      <c r="OZZ101" s="175">
        <f t="shared" si="169"/>
        <v>0</v>
      </c>
      <c r="PAA101" s="175">
        <f t="shared" si="169"/>
        <v>0</v>
      </c>
      <c r="PAB101" s="175">
        <f t="shared" si="169"/>
        <v>0</v>
      </c>
      <c r="PAC101" s="175">
        <f t="shared" si="169"/>
        <v>0</v>
      </c>
      <c r="PAD101" s="175">
        <f t="shared" si="169"/>
        <v>0</v>
      </c>
      <c r="PAE101" s="175">
        <f t="shared" si="169"/>
        <v>0</v>
      </c>
      <c r="PAF101" s="175">
        <f t="shared" si="169"/>
        <v>0</v>
      </c>
      <c r="PAG101" s="175">
        <f t="shared" si="169"/>
        <v>0</v>
      </c>
      <c r="PAH101" s="175">
        <f t="shared" si="169"/>
        <v>0</v>
      </c>
      <c r="PAI101" s="175">
        <f t="shared" si="169"/>
        <v>0</v>
      </c>
      <c r="PAJ101" s="175">
        <f t="shared" si="169"/>
        <v>0</v>
      </c>
      <c r="PAK101" s="175">
        <f t="shared" si="169"/>
        <v>0</v>
      </c>
      <c r="PAL101" s="175">
        <f t="shared" si="169"/>
        <v>0</v>
      </c>
      <c r="PAM101" s="175">
        <f t="shared" si="169"/>
        <v>0</v>
      </c>
      <c r="PAN101" s="175">
        <f t="shared" si="169"/>
        <v>0</v>
      </c>
      <c r="PAO101" s="175">
        <f t="shared" si="169"/>
        <v>0</v>
      </c>
      <c r="PAP101" s="175">
        <f t="shared" si="169"/>
        <v>0</v>
      </c>
      <c r="PAQ101" s="175">
        <f t="shared" si="169"/>
        <v>0</v>
      </c>
      <c r="PAR101" s="175">
        <f t="shared" si="169"/>
        <v>0</v>
      </c>
      <c r="PAS101" s="175">
        <f t="shared" si="169"/>
        <v>0</v>
      </c>
      <c r="PAT101" s="175">
        <f t="shared" si="169"/>
        <v>0</v>
      </c>
      <c r="PAU101" s="175">
        <f t="shared" si="169"/>
        <v>0</v>
      </c>
      <c r="PAV101" s="175">
        <f t="shared" si="169"/>
        <v>0</v>
      </c>
      <c r="PAW101" s="175">
        <f t="shared" si="169"/>
        <v>0</v>
      </c>
      <c r="PAX101" s="175">
        <f t="shared" si="169"/>
        <v>0</v>
      </c>
      <c r="PAY101" s="175">
        <f t="shared" si="169"/>
        <v>0</v>
      </c>
      <c r="PAZ101" s="175">
        <f t="shared" si="169"/>
        <v>0</v>
      </c>
      <c r="PBA101" s="175">
        <f t="shared" si="169"/>
        <v>0</v>
      </c>
      <c r="PBB101" s="175">
        <f t="shared" si="169"/>
        <v>0</v>
      </c>
      <c r="PBC101" s="175">
        <f t="shared" ref="PBC101:PDN101" si="170">(COUNT(PBC2:PBC86)+COUNTIF(PBC2:PBC86,"OK")+COUNTIF(PBC2:PBC86,"FÉRIAS")+COUNTIF(PBC2:PBC86,"SÁBADO")+COUNTIF(PBC2:PBC86,"DOMINGO")+COUNTIF(PBC2:PBC86,"SEM PRODUÇÃO")+COUNTIF(PBC2:PBC86,"FERIADO")+COUNTIF(PBC2:PBC86,0)+COUNTIF(PBC2:PBC86,"KO")+COUNTIF(PBC2:PBC86,"N/A"))/80</f>
        <v>0</v>
      </c>
      <c r="PBD101" s="175">
        <f t="shared" si="170"/>
        <v>0</v>
      </c>
      <c r="PBE101" s="175">
        <f t="shared" si="170"/>
        <v>0</v>
      </c>
      <c r="PBF101" s="175">
        <f t="shared" si="170"/>
        <v>0</v>
      </c>
      <c r="PBG101" s="175">
        <f t="shared" si="170"/>
        <v>0</v>
      </c>
      <c r="PBH101" s="175">
        <f t="shared" si="170"/>
        <v>0</v>
      </c>
      <c r="PBI101" s="175">
        <f t="shared" si="170"/>
        <v>0</v>
      </c>
      <c r="PBJ101" s="175">
        <f t="shared" si="170"/>
        <v>0</v>
      </c>
      <c r="PBK101" s="175">
        <f t="shared" si="170"/>
        <v>0</v>
      </c>
      <c r="PBL101" s="175">
        <f t="shared" si="170"/>
        <v>0</v>
      </c>
      <c r="PBM101" s="175">
        <f t="shared" si="170"/>
        <v>0</v>
      </c>
      <c r="PBN101" s="175">
        <f t="shared" si="170"/>
        <v>0</v>
      </c>
      <c r="PBO101" s="175">
        <f t="shared" si="170"/>
        <v>0</v>
      </c>
      <c r="PBP101" s="175">
        <f t="shared" si="170"/>
        <v>0</v>
      </c>
      <c r="PBQ101" s="175">
        <f t="shared" si="170"/>
        <v>0</v>
      </c>
      <c r="PBR101" s="175">
        <f t="shared" si="170"/>
        <v>0</v>
      </c>
      <c r="PBS101" s="175">
        <f t="shared" si="170"/>
        <v>0</v>
      </c>
      <c r="PBT101" s="175">
        <f t="shared" si="170"/>
        <v>0</v>
      </c>
      <c r="PBU101" s="175">
        <f t="shared" si="170"/>
        <v>0</v>
      </c>
      <c r="PBV101" s="175">
        <f t="shared" si="170"/>
        <v>0</v>
      </c>
      <c r="PBW101" s="175">
        <f t="shared" si="170"/>
        <v>0</v>
      </c>
      <c r="PBX101" s="175">
        <f t="shared" si="170"/>
        <v>0</v>
      </c>
      <c r="PBY101" s="175">
        <f t="shared" si="170"/>
        <v>0</v>
      </c>
      <c r="PBZ101" s="175">
        <f t="shared" si="170"/>
        <v>0</v>
      </c>
      <c r="PCA101" s="175">
        <f t="shared" si="170"/>
        <v>0</v>
      </c>
      <c r="PCB101" s="175">
        <f t="shared" si="170"/>
        <v>0</v>
      </c>
      <c r="PCC101" s="175">
        <f t="shared" si="170"/>
        <v>0</v>
      </c>
      <c r="PCD101" s="175">
        <f t="shared" si="170"/>
        <v>0</v>
      </c>
      <c r="PCE101" s="175">
        <f t="shared" si="170"/>
        <v>0</v>
      </c>
      <c r="PCF101" s="175">
        <f t="shared" si="170"/>
        <v>0</v>
      </c>
      <c r="PCG101" s="175">
        <f t="shared" si="170"/>
        <v>0</v>
      </c>
      <c r="PCH101" s="175">
        <f t="shared" si="170"/>
        <v>0</v>
      </c>
      <c r="PCI101" s="175">
        <f t="shared" si="170"/>
        <v>0</v>
      </c>
      <c r="PCJ101" s="175">
        <f t="shared" si="170"/>
        <v>0</v>
      </c>
      <c r="PCK101" s="175">
        <f t="shared" si="170"/>
        <v>0</v>
      </c>
      <c r="PCL101" s="175">
        <f t="shared" si="170"/>
        <v>0</v>
      </c>
      <c r="PCM101" s="175">
        <f t="shared" si="170"/>
        <v>0</v>
      </c>
      <c r="PCN101" s="175">
        <f t="shared" si="170"/>
        <v>0</v>
      </c>
      <c r="PCO101" s="175">
        <f t="shared" si="170"/>
        <v>0</v>
      </c>
      <c r="PCP101" s="175">
        <f t="shared" si="170"/>
        <v>0</v>
      </c>
      <c r="PCQ101" s="175">
        <f t="shared" si="170"/>
        <v>0</v>
      </c>
      <c r="PCR101" s="175">
        <f t="shared" si="170"/>
        <v>0</v>
      </c>
      <c r="PCS101" s="175">
        <f t="shared" si="170"/>
        <v>0</v>
      </c>
      <c r="PCT101" s="175">
        <f t="shared" si="170"/>
        <v>0</v>
      </c>
      <c r="PCU101" s="175">
        <f t="shared" si="170"/>
        <v>0</v>
      </c>
      <c r="PCV101" s="175">
        <f t="shared" si="170"/>
        <v>0</v>
      </c>
      <c r="PCW101" s="175">
        <f t="shared" si="170"/>
        <v>0</v>
      </c>
      <c r="PCX101" s="175">
        <f t="shared" si="170"/>
        <v>0</v>
      </c>
      <c r="PCY101" s="175">
        <f t="shared" si="170"/>
        <v>0</v>
      </c>
      <c r="PCZ101" s="175">
        <f t="shared" si="170"/>
        <v>0</v>
      </c>
      <c r="PDA101" s="175">
        <f t="shared" si="170"/>
        <v>0</v>
      </c>
      <c r="PDB101" s="175">
        <f t="shared" si="170"/>
        <v>0</v>
      </c>
      <c r="PDC101" s="175">
        <f t="shared" si="170"/>
        <v>0</v>
      </c>
      <c r="PDD101" s="175">
        <f t="shared" si="170"/>
        <v>0</v>
      </c>
      <c r="PDE101" s="175">
        <f t="shared" si="170"/>
        <v>0</v>
      </c>
      <c r="PDF101" s="175">
        <f t="shared" si="170"/>
        <v>0</v>
      </c>
      <c r="PDG101" s="175">
        <f t="shared" si="170"/>
        <v>0</v>
      </c>
      <c r="PDH101" s="175">
        <f t="shared" si="170"/>
        <v>0</v>
      </c>
      <c r="PDI101" s="175">
        <f t="shared" si="170"/>
        <v>0</v>
      </c>
      <c r="PDJ101" s="175">
        <f t="shared" si="170"/>
        <v>0</v>
      </c>
      <c r="PDK101" s="175">
        <f t="shared" si="170"/>
        <v>0</v>
      </c>
      <c r="PDL101" s="175">
        <f t="shared" si="170"/>
        <v>0</v>
      </c>
      <c r="PDM101" s="175">
        <f t="shared" si="170"/>
        <v>0</v>
      </c>
      <c r="PDN101" s="175">
        <f t="shared" si="170"/>
        <v>0</v>
      </c>
      <c r="PDO101" s="175">
        <f t="shared" ref="PDO101:PFZ101" si="171">(COUNT(PDO2:PDO86)+COUNTIF(PDO2:PDO86,"OK")+COUNTIF(PDO2:PDO86,"FÉRIAS")+COUNTIF(PDO2:PDO86,"SÁBADO")+COUNTIF(PDO2:PDO86,"DOMINGO")+COUNTIF(PDO2:PDO86,"SEM PRODUÇÃO")+COUNTIF(PDO2:PDO86,"FERIADO")+COUNTIF(PDO2:PDO86,0)+COUNTIF(PDO2:PDO86,"KO")+COUNTIF(PDO2:PDO86,"N/A"))/80</f>
        <v>0</v>
      </c>
      <c r="PDP101" s="175">
        <f t="shared" si="171"/>
        <v>0</v>
      </c>
      <c r="PDQ101" s="175">
        <f t="shared" si="171"/>
        <v>0</v>
      </c>
      <c r="PDR101" s="175">
        <f t="shared" si="171"/>
        <v>0</v>
      </c>
      <c r="PDS101" s="175">
        <f t="shared" si="171"/>
        <v>0</v>
      </c>
      <c r="PDT101" s="175">
        <f t="shared" si="171"/>
        <v>0</v>
      </c>
      <c r="PDU101" s="175">
        <f t="shared" si="171"/>
        <v>0</v>
      </c>
      <c r="PDV101" s="175">
        <f t="shared" si="171"/>
        <v>0</v>
      </c>
      <c r="PDW101" s="175">
        <f t="shared" si="171"/>
        <v>0</v>
      </c>
      <c r="PDX101" s="175">
        <f t="shared" si="171"/>
        <v>0</v>
      </c>
      <c r="PDY101" s="175">
        <f t="shared" si="171"/>
        <v>0</v>
      </c>
      <c r="PDZ101" s="175">
        <f t="shared" si="171"/>
        <v>0</v>
      </c>
      <c r="PEA101" s="175">
        <f t="shared" si="171"/>
        <v>0</v>
      </c>
      <c r="PEB101" s="175">
        <f t="shared" si="171"/>
        <v>0</v>
      </c>
      <c r="PEC101" s="175">
        <f t="shared" si="171"/>
        <v>0</v>
      </c>
      <c r="PED101" s="175">
        <f t="shared" si="171"/>
        <v>0</v>
      </c>
      <c r="PEE101" s="175">
        <f t="shared" si="171"/>
        <v>0</v>
      </c>
      <c r="PEF101" s="175">
        <f t="shared" si="171"/>
        <v>0</v>
      </c>
      <c r="PEG101" s="175">
        <f t="shared" si="171"/>
        <v>0</v>
      </c>
      <c r="PEH101" s="175">
        <f t="shared" si="171"/>
        <v>0</v>
      </c>
      <c r="PEI101" s="175">
        <f t="shared" si="171"/>
        <v>0</v>
      </c>
      <c r="PEJ101" s="175">
        <f t="shared" si="171"/>
        <v>0</v>
      </c>
      <c r="PEK101" s="175">
        <f t="shared" si="171"/>
        <v>0</v>
      </c>
      <c r="PEL101" s="175">
        <f t="shared" si="171"/>
        <v>0</v>
      </c>
      <c r="PEM101" s="175">
        <f t="shared" si="171"/>
        <v>0</v>
      </c>
      <c r="PEN101" s="175">
        <f t="shared" si="171"/>
        <v>0</v>
      </c>
      <c r="PEO101" s="175">
        <f t="shared" si="171"/>
        <v>0</v>
      </c>
      <c r="PEP101" s="175">
        <f t="shared" si="171"/>
        <v>0</v>
      </c>
      <c r="PEQ101" s="175">
        <f t="shared" si="171"/>
        <v>0</v>
      </c>
      <c r="PER101" s="175">
        <f t="shared" si="171"/>
        <v>0</v>
      </c>
      <c r="PES101" s="175">
        <f t="shared" si="171"/>
        <v>0</v>
      </c>
      <c r="PET101" s="175">
        <f t="shared" si="171"/>
        <v>0</v>
      </c>
      <c r="PEU101" s="175">
        <f t="shared" si="171"/>
        <v>0</v>
      </c>
      <c r="PEV101" s="175">
        <f t="shared" si="171"/>
        <v>0</v>
      </c>
      <c r="PEW101" s="175">
        <f t="shared" si="171"/>
        <v>0</v>
      </c>
      <c r="PEX101" s="175">
        <f t="shared" si="171"/>
        <v>0</v>
      </c>
      <c r="PEY101" s="175">
        <f t="shared" si="171"/>
        <v>0</v>
      </c>
      <c r="PEZ101" s="175">
        <f t="shared" si="171"/>
        <v>0</v>
      </c>
      <c r="PFA101" s="175">
        <f t="shared" si="171"/>
        <v>0</v>
      </c>
      <c r="PFB101" s="175">
        <f t="shared" si="171"/>
        <v>0</v>
      </c>
      <c r="PFC101" s="175">
        <f t="shared" si="171"/>
        <v>0</v>
      </c>
      <c r="PFD101" s="175">
        <f t="shared" si="171"/>
        <v>0</v>
      </c>
      <c r="PFE101" s="175">
        <f t="shared" si="171"/>
        <v>0</v>
      </c>
      <c r="PFF101" s="175">
        <f t="shared" si="171"/>
        <v>0</v>
      </c>
      <c r="PFG101" s="175">
        <f t="shared" si="171"/>
        <v>0</v>
      </c>
      <c r="PFH101" s="175">
        <f t="shared" si="171"/>
        <v>0</v>
      </c>
      <c r="PFI101" s="175">
        <f t="shared" si="171"/>
        <v>0</v>
      </c>
      <c r="PFJ101" s="175">
        <f t="shared" si="171"/>
        <v>0</v>
      </c>
      <c r="PFK101" s="175">
        <f t="shared" si="171"/>
        <v>0</v>
      </c>
      <c r="PFL101" s="175">
        <f t="shared" si="171"/>
        <v>0</v>
      </c>
      <c r="PFM101" s="175">
        <f t="shared" si="171"/>
        <v>0</v>
      </c>
      <c r="PFN101" s="175">
        <f t="shared" si="171"/>
        <v>0</v>
      </c>
      <c r="PFO101" s="175">
        <f t="shared" si="171"/>
        <v>0</v>
      </c>
      <c r="PFP101" s="175">
        <f t="shared" si="171"/>
        <v>0</v>
      </c>
      <c r="PFQ101" s="175">
        <f t="shared" si="171"/>
        <v>0</v>
      </c>
      <c r="PFR101" s="175">
        <f t="shared" si="171"/>
        <v>0</v>
      </c>
      <c r="PFS101" s="175">
        <f t="shared" si="171"/>
        <v>0</v>
      </c>
      <c r="PFT101" s="175">
        <f t="shared" si="171"/>
        <v>0</v>
      </c>
      <c r="PFU101" s="175">
        <f t="shared" si="171"/>
        <v>0</v>
      </c>
      <c r="PFV101" s="175">
        <f t="shared" si="171"/>
        <v>0</v>
      </c>
      <c r="PFW101" s="175">
        <f t="shared" si="171"/>
        <v>0</v>
      </c>
      <c r="PFX101" s="175">
        <f t="shared" si="171"/>
        <v>0</v>
      </c>
      <c r="PFY101" s="175">
        <f t="shared" si="171"/>
        <v>0</v>
      </c>
      <c r="PFZ101" s="175">
        <f t="shared" si="171"/>
        <v>0</v>
      </c>
      <c r="PGA101" s="175">
        <f t="shared" ref="PGA101:PIL101" si="172">(COUNT(PGA2:PGA86)+COUNTIF(PGA2:PGA86,"OK")+COUNTIF(PGA2:PGA86,"FÉRIAS")+COUNTIF(PGA2:PGA86,"SÁBADO")+COUNTIF(PGA2:PGA86,"DOMINGO")+COUNTIF(PGA2:PGA86,"SEM PRODUÇÃO")+COUNTIF(PGA2:PGA86,"FERIADO")+COUNTIF(PGA2:PGA86,0)+COUNTIF(PGA2:PGA86,"KO")+COUNTIF(PGA2:PGA86,"N/A"))/80</f>
        <v>0</v>
      </c>
      <c r="PGB101" s="175">
        <f t="shared" si="172"/>
        <v>0</v>
      </c>
      <c r="PGC101" s="175">
        <f t="shared" si="172"/>
        <v>0</v>
      </c>
      <c r="PGD101" s="175">
        <f t="shared" si="172"/>
        <v>0</v>
      </c>
      <c r="PGE101" s="175">
        <f t="shared" si="172"/>
        <v>0</v>
      </c>
      <c r="PGF101" s="175">
        <f t="shared" si="172"/>
        <v>0</v>
      </c>
      <c r="PGG101" s="175">
        <f t="shared" si="172"/>
        <v>0</v>
      </c>
      <c r="PGH101" s="175">
        <f t="shared" si="172"/>
        <v>0</v>
      </c>
      <c r="PGI101" s="175">
        <f t="shared" si="172"/>
        <v>0</v>
      </c>
      <c r="PGJ101" s="175">
        <f t="shared" si="172"/>
        <v>0</v>
      </c>
      <c r="PGK101" s="175">
        <f t="shared" si="172"/>
        <v>0</v>
      </c>
      <c r="PGL101" s="175">
        <f t="shared" si="172"/>
        <v>0</v>
      </c>
      <c r="PGM101" s="175">
        <f t="shared" si="172"/>
        <v>0</v>
      </c>
      <c r="PGN101" s="175">
        <f t="shared" si="172"/>
        <v>0</v>
      </c>
      <c r="PGO101" s="175">
        <f t="shared" si="172"/>
        <v>0</v>
      </c>
      <c r="PGP101" s="175">
        <f t="shared" si="172"/>
        <v>0</v>
      </c>
      <c r="PGQ101" s="175">
        <f t="shared" si="172"/>
        <v>0</v>
      </c>
      <c r="PGR101" s="175">
        <f t="shared" si="172"/>
        <v>0</v>
      </c>
      <c r="PGS101" s="175">
        <f t="shared" si="172"/>
        <v>0</v>
      </c>
      <c r="PGT101" s="175">
        <f t="shared" si="172"/>
        <v>0</v>
      </c>
      <c r="PGU101" s="175">
        <f t="shared" si="172"/>
        <v>0</v>
      </c>
      <c r="PGV101" s="175">
        <f t="shared" si="172"/>
        <v>0</v>
      </c>
      <c r="PGW101" s="175">
        <f t="shared" si="172"/>
        <v>0</v>
      </c>
      <c r="PGX101" s="175">
        <f t="shared" si="172"/>
        <v>0</v>
      </c>
      <c r="PGY101" s="175">
        <f t="shared" si="172"/>
        <v>0</v>
      </c>
      <c r="PGZ101" s="175">
        <f t="shared" si="172"/>
        <v>0</v>
      </c>
      <c r="PHA101" s="175">
        <f t="shared" si="172"/>
        <v>0</v>
      </c>
      <c r="PHB101" s="175">
        <f t="shared" si="172"/>
        <v>0</v>
      </c>
      <c r="PHC101" s="175">
        <f t="shared" si="172"/>
        <v>0</v>
      </c>
      <c r="PHD101" s="175">
        <f t="shared" si="172"/>
        <v>0</v>
      </c>
      <c r="PHE101" s="175">
        <f t="shared" si="172"/>
        <v>0</v>
      </c>
      <c r="PHF101" s="175">
        <f t="shared" si="172"/>
        <v>0</v>
      </c>
      <c r="PHG101" s="175">
        <f t="shared" si="172"/>
        <v>0</v>
      </c>
      <c r="PHH101" s="175">
        <f t="shared" si="172"/>
        <v>0</v>
      </c>
      <c r="PHI101" s="175">
        <f t="shared" si="172"/>
        <v>0</v>
      </c>
      <c r="PHJ101" s="175">
        <f t="shared" si="172"/>
        <v>0</v>
      </c>
      <c r="PHK101" s="175">
        <f t="shared" si="172"/>
        <v>0</v>
      </c>
      <c r="PHL101" s="175">
        <f t="shared" si="172"/>
        <v>0</v>
      </c>
      <c r="PHM101" s="175">
        <f t="shared" si="172"/>
        <v>0</v>
      </c>
      <c r="PHN101" s="175">
        <f t="shared" si="172"/>
        <v>0</v>
      </c>
      <c r="PHO101" s="175">
        <f t="shared" si="172"/>
        <v>0</v>
      </c>
      <c r="PHP101" s="175">
        <f t="shared" si="172"/>
        <v>0</v>
      </c>
      <c r="PHQ101" s="175">
        <f t="shared" si="172"/>
        <v>0</v>
      </c>
      <c r="PHR101" s="175">
        <f t="shared" si="172"/>
        <v>0</v>
      </c>
      <c r="PHS101" s="175">
        <f t="shared" si="172"/>
        <v>0</v>
      </c>
      <c r="PHT101" s="175">
        <f t="shared" si="172"/>
        <v>0</v>
      </c>
      <c r="PHU101" s="175">
        <f t="shared" si="172"/>
        <v>0</v>
      </c>
      <c r="PHV101" s="175">
        <f t="shared" si="172"/>
        <v>0</v>
      </c>
      <c r="PHW101" s="175">
        <f t="shared" si="172"/>
        <v>0</v>
      </c>
      <c r="PHX101" s="175">
        <f t="shared" si="172"/>
        <v>0</v>
      </c>
      <c r="PHY101" s="175">
        <f t="shared" si="172"/>
        <v>0</v>
      </c>
      <c r="PHZ101" s="175">
        <f t="shared" si="172"/>
        <v>0</v>
      </c>
      <c r="PIA101" s="175">
        <f t="shared" si="172"/>
        <v>0</v>
      </c>
      <c r="PIB101" s="175">
        <f t="shared" si="172"/>
        <v>0</v>
      </c>
      <c r="PIC101" s="175">
        <f t="shared" si="172"/>
        <v>0</v>
      </c>
      <c r="PID101" s="175">
        <f t="shared" si="172"/>
        <v>0</v>
      </c>
      <c r="PIE101" s="175">
        <f t="shared" si="172"/>
        <v>0</v>
      </c>
      <c r="PIF101" s="175">
        <f t="shared" si="172"/>
        <v>0</v>
      </c>
      <c r="PIG101" s="175">
        <f t="shared" si="172"/>
        <v>0</v>
      </c>
      <c r="PIH101" s="175">
        <f t="shared" si="172"/>
        <v>0</v>
      </c>
      <c r="PII101" s="175">
        <f t="shared" si="172"/>
        <v>0</v>
      </c>
      <c r="PIJ101" s="175">
        <f t="shared" si="172"/>
        <v>0</v>
      </c>
      <c r="PIK101" s="175">
        <f t="shared" si="172"/>
        <v>0</v>
      </c>
      <c r="PIL101" s="175">
        <f t="shared" si="172"/>
        <v>0</v>
      </c>
      <c r="PIM101" s="175">
        <f t="shared" ref="PIM101:PKX101" si="173">(COUNT(PIM2:PIM86)+COUNTIF(PIM2:PIM86,"OK")+COUNTIF(PIM2:PIM86,"FÉRIAS")+COUNTIF(PIM2:PIM86,"SÁBADO")+COUNTIF(PIM2:PIM86,"DOMINGO")+COUNTIF(PIM2:PIM86,"SEM PRODUÇÃO")+COUNTIF(PIM2:PIM86,"FERIADO")+COUNTIF(PIM2:PIM86,0)+COUNTIF(PIM2:PIM86,"KO")+COUNTIF(PIM2:PIM86,"N/A"))/80</f>
        <v>0</v>
      </c>
      <c r="PIN101" s="175">
        <f t="shared" si="173"/>
        <v>0</v>
      </c>
      <c r="PIO101" s="175">
        <f t="shared" si="173"/>
        <v>0</v>
      </c>
      <c r="PIP101" s="175">
        <f t="shared" si="173"/>
        <v>0</v>
      </c>
      <c r="PIQ101" s="175">
        <f t="shared" si="173"/>
        <v>0</v>
      </c>
      <c r="PIR101" s="175">
        <f t="shared" si="173"/>
        <v>0</v>
      </c>
      <c r="PIS101" s="175">
        <f t="shared" si="173"/>
        <v>0</v>
      </c>
      <c r="PIT101" s="175">
        <f t="shared" si="173"/>
        <v>0</v>
      </c>
      <c r="PIU101" s="175">
        <f t="shared" si="173"/>
        <v>0</v>
      </c>
      <c r="PIV101" s="175">
        <f t="shared" si="173"/>
        <v>0</v>
      </c>
      <c r="PIW101" s="175">
        <f t="shared" si="173"/>
        <v>0</v>
      </c>
      <c r="PIX101" s="175">
        <f t="shared" si="173"/>
        <v>0</v>
      </c>
      <c r="PIY101" s="175">
        <f t="shared" si="173"/>
        <v>0</v>
      </c>
      <c r="PIZ101" s="175">
        <f t="shared" si="173"/>
        <v>0</v>
      </c>
      <c r="PJA101" s="175">
        <f t="shared" si="173"/>
        <v>0</v>
      </c>
      <c r="PJB101" s="175">
        <f t="shared" si="173"/>
        <v>0</v>
      </c>
      <c r="PJC101" s="175">
        <f t="shared" si="173"/>
        <v>0</v>
      </c>
      <c r="PJD101" s="175">
        <f t="shared" si="173"/>
        <v>0</v>
      </c>
      <c r="PJE101" s="175">
        <f t="shared" si="173"/>
        <v>0</v>
      </c>
      <c r="PJF101" s="175">
        <f t="shared" si="173"/>
        <v>0</v>
      </c>
      <c r="PJG101" s="175">
        <f t="shared" si="173"/>
        <v>0</v>
      </c>
      <c r="PJH101" s="175">
        <f t="shared" si="173"/>
        <v>0</v>
      </c>
      <c r="PJI101" s="175">
        <f t="shared" si="173"/>
        <v>0</v>
      </c>
      <c r="PJJ101" s="175">
        <f t="shared" si="173"/>
        <v>0</v>
      </c>
      <c r="PJK101" s="175">
        <f t="shared" si="173"/>
        <v>0</v>
      </c>
      <c r="PJL101" s="175">
        <f t="shared" si="173"/>
        <v>0</v>
      </c>
      <c r="PJM101" s="175">
        <f t="shared" si="173"/>
        <v>0</v>
      </c>
      <c r="PJN101" s="175">
        <f t="shared" si="173"/>
        <v>0</v>
      </c>
      <c r="PJO101" s="175">
        <f t="shared" si="173"/>
        <v>0</v>
      </c>
      <c r="PJP101" s="175">
        <f t="shared" si="173"/>
        <v>0</v>
      </c>
      <c r="PJQ101" s="175">
        <f t="shared" si="173"/>
        <v>0</v>
      </c>
      <c r="PJR101" s="175">
        <f t="shared" si="173"/>
        <v>0</v>
      </c>
      <c r="PJS101" s="175">
        <f t="shared" si="173"/>
        <v>0</v>
      </c>
      <c r="PJT101" s="175">
        <f t="shared" si="173"/>
        <v>0</v>
      </c>
      <c r="PJU101" s="175">
        <f t="shared" si="173"/>
        <v>0</v>
      </c>
      <c r="PJV101" s="175">
        <f t="shared" si="173"/>
        <v>0</v>
      </c>
      <c r="PJW101" s="175">
        <f t="shared" si="173"/>
        <v>0</v>
      </c>
      <c r="PJX101" s="175">
        <f t="shared" si="173"/>
        <v>0</v>
      </c>
      <c r="PJY101" s="175">
        <f t="shared" si="173"/>
        <v>0</v>
      </c>
      <c r="PJZ101" s="175">
        <f t="shared" si="173"/>
        <v>0</v>
      </c>
      <c r="PKA101" s="175">
        <f t="shared" si="173"/>
        <v>0</v>
      </c>
      <c r="PKB101" s="175">
        <f t="shared" si="173"/>
        <v>0</v>
      </c>
      <c r="PKC101" s="175">
        <f t="shared" si="173"/>
        <v>0</v>
      </c>
      <c r="PKD101" s="175">
        <f t="shared" si="173"/>
        <v>0</v>
      </c>
      <c r="PKE101" s="175">
        <f t="shared" si="173"/>
        <v>0</v>
      </c>
      <c r="PKF101" s="175">
        <f t="shared" si="173"/>
        <v>0</v>
      </c>
      <c r="PKG101" s="175">
        <f t="shared" si="173"/>
        <v>0</v>
      </c>
      <c r="PKH101" s="175">
        <f t="shared" si="173"/>
        <v>0</v>
      </c>
      <c r="PKI101" s="175">
        <f t="shared" si="173"/>
        <v>0</v>
      </c>
      <c r="PKJ101" s="175">
        <f t="shared" si="173"/>
        <v>0</v>
      </c>
      <c r="PKK101" s="175">
        <f t="shared" si="173"/>
        <v>0</v>
      </c>
      <c r="PKL101" s="175">
        <f t="shared" si="173"/>
        <v>0</v>
      </c>
      <c r="PKM101" s="175">
        <f t="shared" si="173"/>
        <v>0</v>
      </c>
      <c r="PKN101" s="175">
        <f t="shared" si="173"/>
        <v>0</v>
      </c>
      <c r="PKO101" s="175">
        <f t="shared" si="173"/>
        <v>0</v>
      </c>
      <c r="PKP101" s="175">
        <f t="shared" si="173"/>
        <v>0</v>
      </c>
      <c r="PKQ101" s="175">
        <f t="shared" si="173"/>
        <v>0</v>
      </c>
      <c r="PKR101" s="175">
        <f t="shared" si="173"/>
        <v>0</v>
      </c>
      <c r="PKS101" s="175">
        <f t="shared" si="173"/>
        <v>0</v>
      </c>
      <c r="PKT101" s="175">
        <f t="shared" si="173"/>
        <v>0</v>
      </c>
      <c r="PKU101" s="175">
        <f t="shared" si="173"/>
        <v>0</v>
      </c>
      <c r="PKV101" s="175">
        <f t="shared" si="173"/>
        <v>0</v>
      </c>
      <c r="PKW101" s="175">
        <f t="shared" si="173"/>
        <v>0</v>
      </c>
      <c r="PKX101" s="175">
        <f t="shared" si="173"/>
        <v>0</v>
      </c>
      <c r="PKY101" s="175">
        <f t="shared" ref="PKY101:PNJ101" si="174">(COUNT(PKY2:PKY86)+COUNTIF(PKY2:PKY86,"OK")+COUNTIF(PKY2:PKY86,"FÉRIAS")+COUNTIF(PKY2:PKY86,"SÁBADO")+COUNTIF(PKY2:PKY86,"DOMINGO")+COUNTIF(PKY2:PKY86,"SEM PRODUÇÃO")+COUNTIF(PKY2:PKY86,"FERIADO")+COUNTIF(PKY2:PKY86,0)+COUNTIF(PKY2:PKY86,"KO")+COUNTIF(PKY2:PKY86,"N/A"))/80</f>
        <v>0</v>
      </c>
      <c r="PKZ101" s="175">
        <f t="shared" si="174"/>
        <v>0</v>
      </c>
      <c r="PLA101" s="175">
        <f t="shared" si="174"/>
        <v>0</v>
      </c>
      <c r="PLB101" s="175">
        <f t="shared" si="174"/>
        <v>0</v>
      </c>
      <c r="PLC101" s="175">
        <f t="shared" si="174"/>
        <v>0</v>
      </c>
      <c r="PLD101" s="175">
        <f t="shared" si="174"/>
        <v>0</v>
      </c>
      <c r="PLE101" s="175">
        <f t="shared" si="174"/>
        <v>0</v>
      </c>
      <c r="PLF101" s="175">
        <f t="shared" si="174"/>
        <v>0</v>
      </c>
      <c r="PLG101" s="175">
        <f t="shared" si="174"/>
        <v>0</v>
      </c>
      <c r="PLH101" s="175">
        <f t="shared" si="174"/>
        <v>0</v>
      </c>
      <c r="PLI101" s="175">
        <f t="shared" si="174"/>
        <v>0</v>
      </c>
      <c r="PLJ101" s="175">
        <f t="shared" si="174"/>
        <v>0</v>
      </c>
      <c r="PLK101" s="175">
        <f t="shared" si="174"/>
        <v>0</v>
      </c>
      <c r="PLL101" s="175">
        <f t="shared" si="174"/>
        <v>0</v>
      </c>
      <c r="PLM101" s="175">
        <f t="shared" si="174"/>
        <v>0</v>
      </c>
      <c r="PLN101" s="175">
        <f t="shared" si="174"/>
        <v>0</v>
      </c>
      <c r="PLO101" s="175">
        <f t="shared" si="174"/>
        <v>0</v>
      </c>
      <c r="PLP101" s="175">
        <f t="shared" si="174"/>
        <v>0</v>
      </c>
      <c r="PLQ101" s="175">
        <f t="shared" si="174"/>
        <v>0</v>
      </c>
      <c r="PLR101" s="175">
        <f t="shared" si="174"/>
        <v>0</v>
      </c>
      <c r="PLS101" s="175">
        <f t="shared" si="174"/>
        <v>0</v>
      </c>
      <c r="PLT101" s="175">
        <f t="shared" si="174"/>
        <v>0</v>
      </c>
      <c r="PLU101" s="175">
        <f t="shared" si="174"/>
        <v>0</v>
      </c>
      <c r="PLV101" s="175">
        <f t="shared" si="174"/>
        <v>0</v>
      </c>
      <c r="PLW101" s="175">
        <f t="shared" si="174"/>
        <v>0</v>
      </c>
      <c r="PLX101" s="175">
        <f t="shared" si="174"/>
        <v>0</v>
      </c>
      <c r="PLY101" s="175">
        <f t="shared" si="174"/>
        <v>0</v>
      </c>
      <c r="PLZ101" s="175">
        <f t="shared" si="174"/>
        <v>0</v>
      </c>
      <c r="PMA101" s="175">
        <f t="shared" si="174"/>
        <v>0</v>
      </c>
      <c r="PMB101" s="175">
        <f t="shared" si="174"/>
        <v>0</v>
      </c>
      <c r="PMC101" s="175">
        <f t="shared" si="174"/>
        <v>0</v>
      </c>
      <c r="PMD101" s="175">
        <f t="shared" si="174"/>
        <v>0</v>
      </c>
      <c r="PME101" s="175">
        <f t="shared" si="174"/>
        <v>0</v>
      </c>
      <c r="PMF101" s="175">
        <f t="shared" si="174"/>
        <v>0</v>
      </c>
      <c r="PMG101" s="175">
        <f t="shared" si="174"/>
        <v>0</v>
      </c>
      <c r="PMH101" s="175">
        <f t="shared" si="174"/>
        <v>0</v>
      </c>
      <c r="PMI101" s="175">
        <f t="shared" si="174"/>
        <v>0</v>
      </c>
      <c r="PMJ101" s="175">
        <f t="shared" si="174"/>
        <v>0</v>
      </c>
      <c r="PMK101" s="175">
        <f t="shared" si="174"/>
        <v>0</v>
      </c>
      <c r="PML101" s="175">
        <f t="shared" si="174"/>
        <v>0</v>
      </c>
      <c r="PMM101" s="175">
        <f t="shared" si="174"/>
        <v>0</v>
      </c>
      <c r="PMN101" s="175">
        <f t="shared" si="174"/>
        <v>0</v>
      </c>
      <c r="PMO101" s="175">
        <f t="shared" si="174"/>
        <v>0</v>
      </c>
      <c r="PMP101" s="175">
        <f t="shared" si="174"/>
        <v>0</v>
      </c>
      <c r="PMQ101" s="175">
        <f t="shared" si="174"/>
        <v>0</v>
      </c>
      <c r="PMR101" s="175">
        <f t="shared" si="174"/>
        <v>0</v>
      </c>
      <c r="PMS101" s="175">
        <f t="shared" si="174"/>
        <v>0</v>
      </c>
      <c r="PMT101" s="175">
        <f t="shared" si="174"/>
        <v>0</v>
      </c>
      <c r="PMU101" s="175">
        <f t="shared" si="174"/>
        <v>0</v>
      </c>
      <c r="PMV101" s="175">
        <f t="shared" si="174"/>
        <v>0</v>
      </c>
      <c r="PMW101" s="175">
        <f t="shared" si="174"/>
        <v>0</v>
      </c>
      <c r="PMX101" s="175">
        <f t="shared" si="174"/>
        <v>0</v>
      </c>
      <c r="PMY101" s="175">
        <f t="shared" si="174"/>
        <v>0</v>
      </c>
      <c r="PMZ101" s="175">
        <f t="shared" si="174"/>
        <v>0</v>
      </c>
      <c r="PNA101" s="175">
        <f t="shared" si="174"/>
        <v>0</v>
      </c>
      <c r="PNB101" s="175">
        <f t="shared" si="174"/>
        <v>0</v>
      </c>
      <c r="PNC101" s="175">
        <f t="shared" si="174"/>
        <v>0</v>
      </c>
      <c r="PND101" s="175">
        <f t="shared" si="174"/>
        <v>0</v>
      </c>
      <c r="PNE101" s="175">
        <f t="shared" si="174"/>
        <v>0</v>
      </c>
      <c r="PNF101" s="175">
        <f t="shared" si="174"/>
        <v>0</v>
      </c>
      <c r="PNG101" s="175">
        <f t="shared" si="174"/>
        <v>0</v>
      </c>
      <c r="PNH101" s="175">
        <f t="shared" si="174"/>
        <v>0</v>
      </c>
      <c r="PNI101" s="175">
        <f t="shared" si="174"/>
        <v>0</v>
      </c>
      <c r="PNJ101" s="175">
        <f t="shared" si="174"/>
        <v>0</v>
      </c>
      <c r="PNK101" s="175">
        <f t="shared" ref="PNK101:PPV101" si="175">(COUNT(PNK2:PNK86)+COUNTIF(PNK2:PNK86,"OK")+COUNTIF(PNK2:PNK86,"FÉRIAS")+COUNTIF(PNK2:PNK86,"SÁBADO")+COUNTIF(PNK2:PNK86,"DOMINGO")+COUNTIF(PNK2:PNK86,"SEM PRODUÇÃO")+COUNTIF(PNK2:PNK86,"FERIADO")+COUNTIF(PNK2:PNK86,0)+COUNTIF(PNK2:PNK86,"KO")+COUNTIF(PNK2:PNK86,"N/A"))/80</f>
        <v>0</v>
      </c>
      <c r="PNL101" s="175">
        <f t="shared" si="175"/>
        <v>0</v>
      </c>
      <c r="PNM101" s="175">
        <f t="shared" si="175"/>
        <v>0</v>
      </c>
      <c r="PNN101" s="175">
        <f t="shared" si="175"/>
        <v>0</v>
      </c>
      <c r="PNO101" s="175">
        <f t="shared" si="175"/>
        <v>0</v>
      </c>
      <c r="PNP101" s="175">
        <f t="shared" si="175"/>
        <v>0</v>
      </c>
      <c r="PNQ101" s="175">
        <f t="shared" si="175"/>
        <v>0</v>
      </c>
      <c r="PNR101" s="175">
        <f t="shared" si="175"/>
        <v>0</v>
      </c>
      <c r="PNS101" s="175">
        <f t="shared" si="175"/>
        <v>0</v>
      </c>
      <c r="PNT101" s="175">
        <f t="shared" si="175"/>
        <v>0</v>
      </c>
      <c r="PNU101" s="175">
        <f t="shared" si="175"/>
        <v>0</v>
      </c>
      <c r="PNV101" s="175">
        <f t="shared" si="175"/>
        <v>0</v>
      </c>
      <c r="PNW101" s="175">
        <f t="shared" si="175"/>
        <v>0</v>
      </c>
      <c r="PNX101" s="175">
        <f t="shared" si="175"/>
        <v>0</v>
      </c>
      <c r="PNY101" s="175">
        <f t="shared" si="175"/>
        <v>0</v>
      </c>
      <c r="PNZ101" s="175">
        <f t="shared" si="175"/>
        <v>0</v>
      </c>
      <c r="POA101" s="175">
        <f t="shared" si="175"/>
        <v>0</v>
      </c>
      <c r="POB101" s="175">
        <f t="shared" si="175"/>
        <v>0</v>
      </c>
      <c r="POC101" s="175">
        <f t="shared" si="175"/>
        <v>0</v>
      </c>
      <c r="POD101" s="175">
        <f t="shared" si="175"/>
        <v>0</v>
      </c>
      <c r="POE101" s="175">
        <f t="shared" si="175"/>
        <v>0</v>
      </c>
      <c r="POF101" s="175">
        <f t="shared" si="175"/>
        <v>0</v>
      </c>
      <c r="POG101" s="175">
        <f t="shared" si="175"/>
        <v>0</v>
      </c>
      <c r="POH101" s="175">
        <f t="shared" si="175"/>
        <v>0</v>
      </c>
      <c r="POI101" s="175">
        <f t="shared" si="175"/>
        <v>0</v>
      </c>
      <c r="POJ101" s="175">
        <f t="shared" si="175"/>
        <v>0</v>
      </c>
      <c r="POK101" s="175">
        <f t="shared" si="175"/>
        <v>0</v>
      </c>
      <c r="POL101" s="175">
        <f t="shared" si="175"/>
        <v>0</v>
      </c>
      <c r="POM101" s="175">
        <f t="shared" si="175"/>
        <v>0</v>
      </c>
      <c r="PON101" s="175">
        <f t="shared" si="175"/>
        <v>0</v>
      </c>
      <c r="POO101" s="175">
        <f t="shared" si="175"/>
        <v>0</v>
      </c>
      <c r="POP101" s="175">
        <f t="shared" si="175"/>
        <v>0</v>
      </c>
      <c r="POQ101" s="175">
        <f t="shared" si="175"/>
        <v>0</v>
      </c>
      <c r="POR101" s="175">
        <f t="shared" si="175"/>
        <v>0</v>
      </c>
      <c r="POS101" s="175">
        <f t="shared" si="175"/>
        <v>0</v>
      </c>
      <c r="POT101" s="175">
        <f t="shared" si="175"/>
        <v>0</v>
      </c>
      <c r="POU101" s="175">
        <f t="shared" si="175"/>
        <v>0</v>
      </c>
      <c r="POV101" s="175">
        <f t="shared" si="175"/>
        <v>0</v>
      </c>
      <c r="POW101" s="175">
        <f t="shared" si="175"/>
        <v>0</v>
      </c>
      <c r="POX101" s="175">
        <f t="shared" si="175"/>
        <v>0</v>
      </c>
      <c r="POY101" s="175">
        <f t="shared" si="175"/>
        <v>0</v>
      </c>
      <c r="POZ101" s="175">
        <f t="shared" si="175"/>
        <v>0</v>
      </c>
      <c r="PPA101" s="175">
        <f t="shared" si="175"/>
        <v>0</v>
      </c>
      <c r="PPB101" s="175">
        <f t="shared" si="175"/>
        <v>0</v>
      </c>
      <c r="PPC101" s="175">
        <f t="shared" si="175"/>
        <v>0</v>
      </c>
      <c r="PPD101" s="175">
        <f t="shared" si="175"/>
        <v>0</v>
      </c>
      <c r="PPE101" s="175">
        <f t="shared" si="175"/>
        <v>0</v>
      </c>
      <c r="PPF101" s="175">
        <f t="shared" si="175"/>
        <v>0</v>
      </c>
      <c r="PPG101" s="175">
        <f t="shared" si="175"/>
        <v>0</v>
      </c>
      <c r="PPH101" s="175">
        <f t="shared" si="175"/>
        <v>0</v>
      </c>
      <c r="PPI101" s="175">
        <f t="shared" si="175"/>
        <v>0</v>
      </c>
      <c r="PPJ101" s="175">
        <f t="shared" si="175"/>
        <v>0</v>
      </c>
      <c r="PPK101" s="175">
        <f t="shared" si="175"/>
        <v>0</v>
      </c>
      <c r="PPL101" s="175">
        <f t="shared" si="175"/>
        <v>0</v>
      </c>
      <c r="PPM101" s="175">
        <f t="shared" si="175"/>
        <v>0</v>
      </c>
      <c r="PPN101" s="175">
        <f t="shared" si="175"/>
        <v>0</v>
      </c>
      <c r="PPO101" s="175">
        <f t="shared" si="175"/>
        <v>0</v>
      </c>
      <c r="PPP101" s="175">
        <f t="shared" si="175"/>
        <v>0</v>
      </c>
      <c r="PPQ101" s="175">
        <f t="shared" si="175"/>
        <v>0</v>
      </c>
      <c r="PPR101" s="175">
        <f t="shared" si="175"/>
        <v>0</v>
      </c>
      <c r="PPS101" s="175">
        <f t="shared" si="175"/>
        <v>0</v>
      </c>
      <c r="PPT101" s="175">
        <f t="shared" si="175"/>
        <v>0</v>
      </c>
      <c r="PPU101" s="175">
        <f t="shared" si="175"/>
        <v>0</v>
      </c>
      <c r="PPV101" s="175">
        <f t="shared" si="175"/>
        <v>0</v>
      </c>
      <c r="PPW101" s="175">
        <f t="shared" ref="PPW101:PSH101" si="176">(COUNT(PPW2:PPW86)+COUNTIF(PPW2:PPW86,"OK")+COUNTIF(PPW2:PPW86,"FÉRIAS")+COUNTIF(PPW2:PPW86,"SÁBADO")+COUNTIF(PPW2:PPW86,"DOMINGO")+COUNTIF(PPW2:PPW86,"SEM PRODUÇÃO")+COUNTIF(PPW2:PPW86,"FERIADO")+COUNTIF(PPW2:PPW86,0)+COUNTIF(PPW2:PPW86,"KO")+COUNTIF(PPW2:PPW86,"N/A"))/80</f>
        <v>0</v>
      </c>
      <c r="PPX101" s="175">
        <f t="shared" si="176"/>
        <v>0</v>
      </c>
      <c r="PPY101" s="175">
        <f t="shared" si="176"/>
        <v>0</v>
      </c>
      <c r="PPZ101" s="175">
        <f t="shared" si="176"/>
        <v>0</v>
      </c>
      <c r="PQA101" s="175">
        <f t="shared" si="176"/>
        <v>0</v>
      </c>
      <c r="PQB101" s="175">
        <f t="shared" si="176"/>
        <v>0</v>
      </c>
      <c r="PQC101" s="175">
        <f t="shared" si="176"/>
        <v>0</v>
      </c>
      <c r="PQD101" s="175">
        <f t="shared" si="176"/>
        <v>0</v>
      </c>
      <c r="PQE101" s="175">
        <f t="shared" si="176"/>
        <v>0</v>
      </c>
      <c r="PQF101" s="175">
        <f t="shared" si="176"/>
        <v>0</v>
      </c>
      <c r="PQG101" s="175">
        <f t="shared" si="176"/>
        <v>0</v>
      </c>
      <c r="PQH101" s="175">
        <f t="shared" si="176"/>
        <v>0</v>
      </c>
      <c r="PQI101" s="175">
        <f t="shared" si="176"/>
        <v>0</v>
      </c>
      <c r="PQJ101" s="175">
        <f t="shared" si="176"/>
        <v>0</v>
      </c>
      <c r="PQK101" s="175">
        <f t="shared" si="176"/>
        <v>0</v>
      </c>
      <c r="PQL101" s="175">
        <f t="shared" si="176"/>
        <v>0</v>
      </c>
      <c r="PQM101" s="175">
        <f t="shared" si="176"/>
        <v>0</v>
      </c>
      <c r="PQN101" s="175">
        <f t="shared" si="176"/>
        <v>0</v>
      </c>
      <c r="PQO101" s="175">
        <f t="shared" si="176"/>
        <v>0</v>
      </c>
      <c r="PQP101" s="175">
        <f t="shared" si="176"/>
        <v>0</v>
      </c>
      <c r="PQQ101" s="175">
        <f t="shared" si="176"/>
        <v>0</v>
      </c>
      <c r="PQR101" s="175">
        <f t="shared" si="176"/>
        <v>0</v>
      </c>
      <c r="PQS101" s="175">
        <f t="shared" si="176"/>
        <v>0</v>
      </c>
      <c r="PQT101" s="175">
        <f t="shared" si="176"/>
        <v>0</v>
      </c>
      <c r="PQU101" s="175">
        <f t="shared" si="176"/>
        <v>0</v>
      </c>
      <c r="PQV101" s="175">
        <f t="shared" si="176"/>
        <v>0</v>
      </c>
      <c r="PQW101" s="175">
        <f t="shared" si="176"/>
        <v>0</v>
      </c>
      <c r="PQX101" s="175">
        <f t="shared" si="176"/>
        <v>0</v>
      </c>
      <c r="PQY101" s="175">
        <f t="shared" si="176"/>
        <v>0</v>
      </c>
      <c r="PQZ101" s="175">
        <f t="shared" si="176"/>
        <v>0</v>
      </c>
      <c r="PRA101" s="175">
        <f t="shared" si="176"/>
        <v>0</v>
      </c>
      <c r="PRB101" s="175">
        <f t="shared" si="176"/>
        <v>0</v>
      </c>
      <c r="PRC101" s="175">
        <f t="shared" si="176"/>
        <v>0</v>
      </c>
      <c r="PRD101" s="175">
        <f t="shared" si="176"/>
        <v>0</v>
      </c>
      <c r="PRE101" s="175">
        <f t="shared" si="176"/>
        <v>0</v>
      </c>
      <c r="PRF101" s="175">
        <f t="shared" si="176"/>
        <v>0</v>
      </c>
      <c r="PRG101" s="175">
        <f t="shared" si="176"/>
        <v>0</v>
      </c>
      <c r="PRH101" s="175">
        <f t="shared" si="176"/>
        <v>0</v>
      </c>
      <c r="PRI101" s="175">
        <f t="shared" si="176"/>
        <v>0</v>
      </c>
      <c r="PRJ101" s="175">
        <f t="shared" si="176"/>
        <v>0</v>
      </c>
      <c r="PRK101" s="175">
        <f t="shared" si="176"/>
        <v>0</v>
      </c>
      <c r="PRL101" s="175">
        <f t="shared" si="176"/>
        <v>0</v>
      </c>
      <c r="PRM101" s="175">
        <f t="shared" si="176"/>
        <v>0</v>
      </c>
      <c r="PRN101" s="175">
        <f t="shared" si="176"/>
        <v>0</v>
      </c>
      <c r="PRO101" s="175">
        <f t="shared" si="176"/>
        <v>0</v>
      </c>
      <c r="PRP101" s="175">
        <f t="shared" si="176"/>
        <v>0</v>
      </c>
      <c r="PRQ101" s="175">
        <f t="shared" si="176"/>
        <v>0</v>
      </c>
      <c r="PRR101" s="175">
        <f t="shared" si="176"/>
        <v>0</v>
      </c>
      <c r="PRS101" s="175">
        <f t="shared" si="176"/>
        <v>0</v>
      </c>
      <c r="PRT101" s="175">
        <f t="shared" si="176"/>
        <v>0</v>
      </c>
      <c r="PRU101" s="175">
        <f t="shared" si="176"/>
        <v>0</v>
      </c>
      <c r="PRV101" s="175">
        <f t="shared" si="176"/>
        <v>0</v>
      </c>
      <c r="PRW101" s="175">
        <f t="shared" si="176"/>
        <v>0</v>
      </c>
      <c r="PRX101" s="175">
        <f t="shared" si="176"/>
        <v>0</v>
      </c>
      <c r="PRY101" s="175">
        <f t="shared" si="176"/>
        <v>0</v>
      </c>
      <c r="PRZ101" s="175">
        <f t="shared" si="176"/>
        <v>0</v>
      </c>
      <c r="PSA101" s="175">
        <f t="shared" si="176"/>
        <v>0</v>
      </c>
      <c r="PSB101" s="175">
        <f t="shared" si="176"/>
        <v>0</v>
      </c>
      <c r="PSC101" s="175">
        <f t="shared" si="176"/>
        <v>0</v>
      </c>
      <c r="PSD101" s="175">
        <f t="shared" si="176"/>
        <v>0</v>
      </c>
      <c r="PSE101" s="175">
        <f t="shared" si="176"/>
        <v>0</v>
      </c>
      <c r="PSF101" s="175">
        <f t="shared" si="176"/>
        <v>0</v>
      </c>
      <c r="PSG101" s="175">
        <f t="shared" si="176"/>
        <v>0</v>
      </c>
      <c r="PSH101" s="175">
        <f t="shared" si="176"/>
        <v>0</v>
      </c>
      <c r="PSI101" s="175">
        <f t="shared" ref="PSI101:PUT101" si="177">(COUNT(PSI2:PSI86)+COUNTIF(PSI2:PSI86,"OK")+COUNTIF(PSI2:PSI86,"FÉRIAS")+COUNTIF(PSI2:PSI86,"SÁBADO")+COUNTIF(PSI2:PSI86,"DOMINGO")+COUNTIF(PSI2:PSI86,"SEM PRODUÇÃO")+COUNTIF(PSI2:PSI86,"FERIADO")+COUNTIF(PSI2:PSI86,0)+COUNTIF(PSI2:PSI86,"KO")+COUNTIF(PSI2:PSI86,"N/A"))/80</f>
        <v>0</v>
      </c>
      <c r="PSJ101" s="175">
        <f t="shared" si="177"/>
        <v>0</v>
      </c>
      <c r="PSK101" s="175">
        <f t="shared" si="177"/>
        <v>0</v>
      </c>
      <c r="PSL101" s="175">
        <f t="shared" si="177"/>
        <v>0</v>
      </c>
      <c r="PSM101" s="175">
        <f t="shared" si="177"/>
        <v>0</v>
      </c>
      <c r="PSN101" s="175">
        <f t="shared" si="177"/>
        <v>0</v>
      </c>
      <c r="PSO101" s="175">
        <f t="shared" si="177"/>
        <v>0</v>
      </c>
      <c r="PSP101" s="175">
        <f t="shared" si="177"/>
        <v>0</v>
      </c>
      <c r="PSQ101" s="175">
        <f t="shared" si="177"/>
        <v>0</v>
      </c>
      <c r="PSR101" s="175">
        <f t="shared" si="177"/>
        <v>0</v>
      </c>
      <c r="PSS101" s="175">
        <f t="shared" si="177"/>
        <v>0</v>
      </c>
      <c r="PST101" s="175">
        <f t="shared" si="177"/>
        <v>0</v>
      </c>
      <c r="PSU101" s="175">
        <f t="shared" si="177"/>
        <v>0</v>
      </c>
      <c r="PSV101" s="175">
        <f t="shared" si="177"/>
        <v>0</v>
      </c>
      <c r="PSW101" s="175">
        <f t="shared" si="177"/>
        <v>0</v>
      </c>
      <c r="PSX101" s="175">
        <f t="shared" si="177"/>
        <v>0</v>
      </c>
      <c r="PSY101" s="175">
        <f t="shared" si="177"/>
        <v>0</v>
      </c>
      <c r="PSZ101" s="175">
        <f t="shared" si="177"/>
        <v>0</v>
      </c>
      <c r="PTA101" s="175">
        <f t="shared" si="177"/>
        <v>0</v>
      </c>
      <c r="PTB101" s="175">
        <f t="shared" si="177"/>
        <v>0</v>
      </c>
      <c r="PTC101" s="175">
        <f t="shared" si="177"/>
        <v>0</v>
      </c>
      <c r="PTD101" s="175">
        <f t="shared" si="177"/>
        <v>0</v>
      </c>
      <c r="PTE101" s="175">
        <f t="shared" si="177"/>
        <v>0</v>
      </c>
      <c r="PTF101" s="175">
        <f t="shared" si="177"/>
        <v>0</v>
      </c>
      <c r="PTG101" s="175">
        <f t="shared" si="177"/>
        <v>0</v>
      </c>
      <c r="PTH101" s="175">
        <f t="shared" si="177"/>
        <v>0</v>
      </c>
      <c r="PTI101" s="175">
        <f t="shared" si="177"/>
        <v>0</v>
      </c>
      <c r="PTJ101" s="175">
        <f t="shared" si="177"/>
        <v>0</v>
      </c>
      <c r="PTK101" s="175">
        <f t="shared" si="177"/>
        <v>0</v>
      </c>
      <c r="PTL101" s="175">
        <f t="shared" si="177"/>
        <v>0</v>
      </c>
      <c r="PTM101" s="175">
        <f t="shared" si="177"/>
        <v>0</v>
      </c>
      <c r="PTN101" s="175">
        <f t="shared" si="177"/>
        <v>0</v>
      </c>
      <c r="PTO101" s="175">
        <f t="shared" si="177"/>
        <v>0</v>
      </c>
      <c r="PTP101" s="175">
        <f t="shared" si="177"/>
        <v>0</v>
      </c>
      <c r="PTQ101" s="175">
        <f t="shared" si="177"/>
        <v>0</v>
      </c>
      <c r="PTR101" s="175">
        <f t="shared" si="177"/>
        <v>0</v>
      </c>
      <c r="PTS101" s="175">
        <f t="shared" si="177"/>
        <v>0</v>
      </c>
      <c r="PTT101" s="175">
        <f t="shared" si="177"/>
        <v>0</v>
      </c>
      <c r="PTU101" s="175">
        <f t="shared" si="177"/>
        <v>0</v>
      </c>
      <c r="PTV101" s="175">
        <f t="shared" si="177"/>
        <v>0</v>
      </c>
      <c r="PTW101" s="175">
        <f t="shared" si="177"/>
        <v>0</v>
      </c>
      <c r="PTX101" s="175">
        <f t="shared" si="177"/>
        <v>0</v>
      </c>
      <c r="PTY101" s="175">
        <f t="shared" si="177"/>
        <v>0</v>
      </c>
      <c r="PTZ101" s="175">
        <f t="shared" si="177"/>
        <v>0</v>
      </c>
      <c r="PUA101" s="175">
        <f t="shared" si="177"/>
        <v>0</v>
      </c>
      <c r="PUB101" s="175">
        <f t="shared" si="177"/>
        <v>0</v>
      </c>
      <c r="PUC101" s="175">
        <f t="shared" si="177"/>
        <v>0</v>
      </c>
      <c r="PUD101" s="175">
        <f t="shared" si="177"/>
        <v>0</v>
      </c>
      <c r="PUE101" s="175">
        <f t="shared" si="177"/>
        <v>0</v>
      </c>
      <c r="PUF101" s="175">
        <f t="shared" si="177"/>
        <v>0</v>
      </c>
      <c r="PUG101" s="175">
        <f t="shared" si="177"/>
        <v>0</v>
      </c>
      <c r="PUH101" s="175">
        <f t="shared" si="177"/>
        <v>0</v>
      </c>
      <c r="PUI101" s="175">
        <f t="shared" si="177"/>
        <v>0</v>
      </c>
      <c r="PUJ101" s="175">
        <f t="shared" si="177"/>
        <v>0</v>
      </c>
      <c r="PUK101" s="175">
        <f t="shared" si="177"/>
        <v>0</v>
      </c>
      <c r="PUL101" s="175">
        <f t="shared" si="177"/>
        <v>0</v>
      </c>
      <c r="PUM101" s="175">
        <f t="shared" si="177"/>
        <v>0</v>
      </c>
      <c r="PUN101" s="175">
        <f t="shared" si="177"/>
        <v>0</v>
      </c>
      <c r="PUO101" s="175">
        <f t="shared" si="177"/>
        <v>0</v>
      </c>
      <c r="PUP101" s="175">
        <f t="shared" si="177"/>
        <v>0</v>
      </c>
      <c r="PUQ101" s="175">
        <f t="shared" si="177"/>
        <v>0</v>
      </c>
      <c r="PUR101" s="175">
        <f t="shared" si="177"/>
        <v>0</v>
      </c>
      <c r="PUS101" s="175">
        <f t="shared" si="177"/>
        <v>0</v>
      </c>
      <c r="PUT101" s="175">
        <f t="shared" si="177"/>
        <v>0</v>
      </c>
      <c r="PUU101" s="175">
        <f t="shared" ref="PUU101:PXF101" si="178">(COUNT(PUU2:PUU86)+COUNTIF(PUU2:PUU86,"OK")+COUNTIF(PUU2:PUU86,"FÉRIAS")+COUNTIF(PUU2:PUU86,"SÁBADO")+COUNTIF(PUU2:PUU86,"DOMINGO")+COUNTIF(PUU2:PUU86,"SEM PRODUÇÃO")+COUNTIF(PUU2:PUU86,"FERIADO")+COUNTIF(PUU2:PUU86,0)+COUNTIF(PUU2:PUU86,"KO")+COUNTIF(PUU2:PUU86,"N/A"))/80</f>
        <v>0</v>
      </c>
      <c r="PUV101" s="175">
        <f t="shared" si="178"/>
        <v>0</v>
      </c>
      <c r="PUW101" s="175">
        <f t="shared" si="178"/>
        <v>0</v>
      </c>
      <c r="PUX101" s="175">
        <f t="shared" si="178"/>
        <v>0</v>
      </c>
      <c r="PUY101" s="175">
        <f t="shared" si="178"/>
        <v>0</v>
      </c>
      <c r="PUZ101" s="175">
        <f t="shared" si="178"/>
        <v>0</v>
      </c>
      <c r="PVA101" s="175">
        <f t="shared" si="178"/>
        <v>0</v>
      </c>
      <c r="PVB101" s="175">
        <f t="shared" si="178"/>
        <v>0</v>
      </c>
      <c r="PVC101" s="175">
        <f t="shared" si="178"/>
        <v>0</v>
      </c>
      <c r="PVD101" s="175">
        <f t="shared" si="178"/>
        <v>0</v>
      </c>
      <c r="PVE101" s="175">
        <f t="shared" si="178"/>
        <v>0</v>
      </c>
      <c r="PVF101" s="175">
        <f t="shared" si="178"/>
        <v>0</v>
      </c>
      <c r="PVG101" s="175">
        <f t="shared" si="178"/>
        <v>0</v>
      </c>
      <c r="PVH101" s="175">
        <f t="shared" si="178"/>
        <v>0</v>
      </c>
      <c r="PVI101" s="175">
        <f t="shared" si="178"/>
        <v>0</v>
      </c>
      <c r="PVJ101" s="175">
        <f t="shared" si="178"/>
        <v>0</v>
      </c>
      <c r="PVK101" s="175">
        <f t="shared" si="178"/>
        <v>0</v>
      </c>
      <c r="PVL101" s="175">
        <f t="shared" si="178"/>
        <v>0</v>
      </c>
      <c r="PVM101" s="175">
        <f t="shared" si="178"/>
        <v>0</v>
      </c>
      <c r="PVN101" s="175">
        <f t="shared" si="178"/>
        <v>0</v>
      </c>
      <c r="PVO101" s="175">
        <f t="shared" si="178"/>
        <v>0</v>
      </c>
      <c r="PVP101" s="175">
        <f t="shared" si="178"/>
        <v>0</v>
      </c>
      <c r="PVQ101" s="175">
        <f t="shared" si="178"/>
        <v>0</v>
      </c>
      <c r="PVR101" s="175">
        <f t="shared" si="178"/>
        <v>0</v>
      </c>
      <c r="PVS101" s="175">
        <f t="shared" si="178"/>
        <v>0</v>
      </c>
      <c r="PVT101" s="175">
        <f t="shared" si="178"/>
        <v>0</v>
      </c>
      <c r="PVU101" s="175">
        <f t="shared" si="178"/>
        <v>0</v>
      </c>
      <c r="PVV101" s="175">
        <f t="shared" si="178"/>
        <v>0</v>
      </c>
      <c r="PVW101" s="175">
        <f t="shared" si="178"/>
        <v>0</v>
      </c>
      <c r="PVX101" s="175">
        <f t="shared" si="178"/>
        <v>0</v>
      </c>
      <c r="PVY101" s="175">
        <f t="shared" si="178"/>
        <v>0</v>
      </c>
      <c r="PVZ101" s="175">
        <f t="shared" si="178"/>
        <v>0</v>
      </c>
      <c r="PWA101" s="175">
        <f t="shared" si="178"/>
        <v>0</v>
      </c>
      <c r="PWB101" s="175">
        <f t="shared" si="178"/>
        <v>0</v>
      </c>
      <c r="PWC101" s="175">
        <f t="shared" si="178"/>
        <v>0</v>
      </c>
      <c r="PWD101" s="175">
        <f t="shared" si="178"/>
        <v>0</v>
      </c>
      <c r="PWE101" s="175">
        <f t="shared" si="178"/>
        <v>0</v>
      </c>
      <c r="PWF101" s="175">
        <f t="shared" si="178"/>
        <v>0</v>
      </c>
      <c r="PWG101" s="175">
        <f t="shared" si="178"/>
        <v>0</v>
      </c>
      <c r="PWH101" s="175">
        <f t="shared" si="178"/>
        <v>0</v>
      </c>
      <c r="PWI101" s="175">
        <f t="shared" si="178"/>
        <v>0</v>
      </c>
      <c r="PWJ101" s="175">
        <f t="shared" si="178"/>
        <v>0</v>
      </c>
      <c r="PWK101" s="175">
        <f t="shared" si="178"/>
        <v>0</v>
      </c>
      <c r="PWL101" s="175">
        <f t="shared" si="178"/>
        <v>0</v>
      </c>
      <c r="PWM101" s="175">
        <f t="shared" si="178"/>
        <v>0</v>
      </c>
      <c r="PWN101" s="175">
        <f t="shared" si="178"/>
        <v>0</v>
      </c>
      <c r="PWO101" s="175">
        <f t="shared" si="178"/>
        <v>0</v>
      </c>
      <c r="PWP101" s="175">
        <f t="shared" si="178"/>
        <v>0</v>
      </c>
      <c r="PWQ101" s="175">
        <f t="shared" si="178"/>
        <v>0</v>
      </c>
      <c r="PWR101" s="175">
        <f t="shared" si="178"/>
        <v>0</v>
      </c>
      <c r="PWS101" s="175">
        <f t="shared" si="178"/>
        <v>0</v>
      </c>
      <c r="PWT101" s="175">
        <f t="shared" si="178"/>
        <v>0</v>
      </c>
      <c r="PWU101" s="175">
        <f t="shared" si="178"/>
        <v>0</v>
      </c>
      <c r="PWV101" s="175">
        <f t="shared" si="178"/>
        <v>0</v>
      </c>
      <c r="PWW101" s="175">
        <f t="shared" si="178"/>
        <v>0</v>
      </c>
      <c r="PWX101" s="175">
        <f t="shared" si="178"/>
        <v>0</v>
      </c>
      <c r="PWY101" s="175">
        <f t="shared" si="178"/>
        <v>0</v>
      </c>
      <c r="PWZ101" s="175">
        <f t="shared" si="178"/>
        <v>0</v>
      </c>
      <c r="PXA101" s="175">
        <f t="shared" si="178"/>
        <v>0</v>
      </c>
      <c r="PXB101" s="175">
        <f t="shared" si="178"/>
        <v>0</v>
      </c>
      <c r="PXC101" s="175">
        <f t="shared" si="178"/>
        <v>0</v>
      </c>
      <c r="PXD101" s="175">
        <f t="shared" si="178"/>
        <v>0</v>
      </c>
      <c r="PXE101" s="175">
        <f t="shared" si="178"/>
        <v>0</v>
      </c>
      <c r="PXF101" s="175">
        <f t="shared" si="178"/>
        <v>0</v>
      </c>
      <c r="PXG101" s="175">
        <f t="shared" ref="PXG101:PZR101" si="179">(COUNT(PXG2:PXG86)+COUNTIF(PXG2:PXG86,"OK")+COUNTIF(PXG2:PXG86,"FÉRIAS")+COUNTIF(PXG2:PXG86,"SÁBADO")+COUNTIF(PXG2:PXG86,"DOMINGO")+COUNTIF(PXG2:PXG86,"SEM PRODUÇÃO")+COUNTIF(PXG2:PXG86,"FERIADO")+COUNTIF(PXG2:PXG86,0)+COUNTIF(PXG2:PXG86,"KO")+COUNTIF(PXG2:PXG86,"N/A"))/80</f>
        <v>0</v>
      </c>
      <c r="PXH101" s="175">
        <f t="shared" si="179"/>
        <v>0</v>
      </c>
      <c r="PXI101" s="175">
        <f t="shared" si="179"/>
        <v>0</v>
      </c>
      <c r="PXJ101" s="175">
        <f t="shared" si="179"/>
        <v>0</v>
      </c>
      <c r="PXK101" s="175">
        <f t="shared" si="179"/>
        <v>0</v>
      </c>
      <c r="PXL101" s="175">
        <f t="shared" si="179"/>
        <v>0</v>
      </c>
      <c r="PXM101" s="175">
        <f t="shared" si="179"/>
        <v>0</v>
      </c>
      <c r="PXN101" s="175">
        <f t="shared" si="179"/>
        <v>0</v>
      </c>
      <c r="PXO101" s="175">
        <f t="shared" si="179"/>
        <v>0</v>
      </c>
      <c r="PXP101" s="175">
        <f t="shared" si="179"/>
        <v>0</v>
      </c>
      <c r="PXQ101" s="175">
        <f t="shared" si="179"/>
        <v>0</v>
      </c>
      <c r="PXR101" s="175">
        <f t="shared" si="179"/>
        <v>0</v>
      </c>
      <c r="PXS101" s="175">
        <f t="shared" si="179"/>
        <v>0</v>
      </c>
      <c r="PXT101" s="175">
        <f t="shared" si="179"/>
        <v>0</v>
      </c>
      <c r="PXU101" s="175">
        <f t="shared" si="179"/>
        <v>0</v>
      </c>
      <c r="PXV101" s="175">
        <f t="shared" si="179"/>
        <v>0</v>
      </c>
      <c r="PXW101" s="175">
        <f t="shared" si="179"/>
        <v>0</v>
      </c>
      <c r="PXX101" s="175">
        <f t="shared" si="179"/>
        <v>0</v>
      </c>
      <c r="PXY101" s="175">
        <f t="shared" si="179"/>
        <v>0</v>
      </c>
      <c r="PXZ101" s="175">
        <f t="shared" si="179"/>
        <v>0</v>
      </c>
      <c r="PYA101" s="175">
        <f t="shared" si="179"/>
        <v>0</v>
      </c>
      <c r="PYB101" s="175">
        <f t="shared" si="179"/>
        <v>0</v>
      </c>
      <c r="PYC101" s="175">
        <f t="shared" si="179"/>
        <v>0</v>
      </c>
      <c r="PYD101" s="175">
        <f t="shared" si="179"/>
        <v>0</v>
      </c>
      <c r="PYE101" s="175">
        <f t="shared" si="179"/>
        <v>0</v>
      </c>
      <c r="PYF101" s="175">
        <f t="shared" si="179"/>
        <v>0</v>
      </c>
      <c r="PYG101" s="175">
        <f t="shared" si="179"/>
        <v>0</v>
      </c>
      <c r="PYH101" s="175">
        <f t="shared" si="179"/>
        <v>0</v>
      </c>
      <c r="PYI101" s="175">
        <f t="shared" si="179"/>
        <v>0</v>
      </c>
      <c r="PYJ101" s="175">
        <f t="shared" si="179"/>
        <v>0</v>
      </c>
      <c r="PYK101" s="175">
        <f t="shared" si="179"/>
        <v>0</v>
      </c>
      <c r="PYL101" s="175">
        <f t="shared" si="179"/>
        <v>0</v>
      </c>
      <c r="PYM101" s="175">
        <f t="shared" si="179"/>
        <v>0</v>
      </c>
      <c r="PYN101" s="175">
        <f t="shared" si="179"/>
        <v>0</v>
      </c>
      <c r="PYO101" s="175">
        <f t="shared" si="179"/>
        <v>0</v>
      </c>
      <c r="PYP101" s="175">
        <f t="shared" si="179"/>
        <v>0</v>
      </c>
      <c r="PYQ101" s="175">
        <f t="shared" si="179"/>
        <v>0</v>
      </c>
      <c r="PYR101" s="175">
        <f t="shared" si="179"/>
        <v>0</v>
      </c>
      <c r="PYS101" s="175">
        <f t="shared" si="179"/>
        <v>0</v>
      </c>
      <c r="PYT101" s="175">
        <f t="shared" si="179"/>
        <v>0</v>
      </c>
      <c r="PYU101" s="175">
        <f t="shared" si="179"/>
        <v>0</v>
      </c>
      <c r="PYV101" s="175">
        <f t="shared" si="179"/>
        <v>0</v>
      </c>
      <c r="PYW101" s="175">
        <f t="shared" si="179"/>
        <v>0</v>
      </c>
      <c r="PYX101" s="175">
        <f t="shared" si="179"/>
        <v>0</v>
      </c>
      <c r="PYY101" s="175">
        <f t="shared" si="179"/>
        <v>0</v>
      </c>
      <c r="PYZ101" s="175">
        <f t="shared" si="179"/>
        <v>0</v>
      </c>
      <c r="PZA101" s="175">
        <f t="shared" si="179"/>
        <v>0</v>
      </c>
      <c r="PZB101" s="175">
        <f t="shared" si="179"/>
        <v>0</v>
      </c>
      <c r="PZC101" s="175">
        <f t="shared" si="179"/>
        <v>0</v>
      </c>
      <c r="PZD101" s="175">
        <f t="shared" si="179"/>
        <v>0</v>
      </c>
      <c r="PZE101" s="175">
        <f t="shared" si="179"/>
        <v>0</v>
      </c>
      <c r="PZF101" s="175">
        <f t="shared" si="179"/>
        <v>0</v>
      </c>
      <c r="PZG101" s="175">
        <f t="shared" si="179"/>
        <v>0</v>
      </c>
      <c r="PZH101" s="175">
        <f t="shared" si="179"/>
        <v>0</v>
      </c>
      <c r="PZI101" s="175">
        <f t="shared" si="179"/>
        <v>0</v>
      </c>
      <c r="PZJ101" s="175">
        <f t="shared" si="179"/>
        <v>0</v>
      </c>
      <c r="PZK101" s="175">
        <f t="shared" si="179"/>
        <v>0</v>
      </c>
      <c r="PZL101" s="175">
        <f t="shared" si="179"/>
        <v>0</v>
      </c>
      <c r="PZM101" s="175">
        <f t="shared" si="179"/>
        <v>0</v>
      </c>
      <c r="PZN101" s="175">
        <f t="shared" si="179"/>
        <v>0</v>
      </c>
      <c r="PZO101" s="175">
        <f t="shared" si="179"/>
        <v>0</v>
      </c>
      <c r="PZP101" s="175">
        <f t="shared" si="179"/>
        <v>0</v>
      </c>
      <c r="PZQ101" s="175">
        <f t="shared" si="179"/>
        <v>0</v>
      </c>
      <c r="PZR101" s="175">
        <f t="shared" si="179"/>
        <v>0</v>
      </c>
      <c r="PZS101" s="175">
        <f t="shared" ref="PZS101:QCD101" si="180">(COUNT(PZS2:PZS86)+COUNTIF(PZS2:PZS86,"OK")+COUNTIF(PZS2:PZS86,"FÉRIAS")+COUNTIF(PZS2:PZS86,"SÁBADO")+COUNTIF(PZS2:PZS86,"DOMINGO")+COUNTIF(PZS2:PZS86,"SEM PRODUÇÃO")+COUNTIF(PZS2:PZS86,"FERIADO")+COUNTIF(PZS2:PZS86,0)+COUNTIF(PZS2:PZS86,"KO")+COUNTIF(PZS2:PZS86,"N/A"))/80</f>
        <v>0</v>
      </c>
      <c r="PZT101" s="175">
        <f t="shared" si="180"/>
        <v>0</v>
      </c>
      <c r="PZU101" s="175">
        <f t="shared" si="180"/>
        <v>0</v>
      </c>
      <c r="PZV101" s="175">
        <f t="shared" si="180"/>
        <v>0</v>
      </c>
      <c r="PZW101" s="175">
        <f t="shared" si="180"/>
        <v>0</v>
      </c>
      <c r="PZX101" s="175">
        <f t="shared" si="180"/>
        <v>0</v>
      </c>
      <c r="PZY101" s="175">
        <f t="shared" si="180"/>
        <v>0</v>
      </c>
      <c r="PZZ101" s="175">
        <f t="shared" si="180"/>
        <v>0</v>
      </c>
      <c r="QAA101" s="175">
        <f t="shared" si="180"/>
        <v>0</v>
      </c>
      <c r="QAB101" s="175">
        <f t="shared" si="180"/>
        <v>0</v>
      </c>
      <c r="QAC101" s="175">
        <f t="shared" si="180"/>
        <v>0</v>
      </c>
      <c r="QAD101" s="175">
        <f t="shared" si="180"/>
        <v>0</v>
      </c>
      <c r="QAE101" s="175">
        <f t="shared" si="180"/>
        <v>0</v>
      </c>
      <c r="QAF101" s="175">
        <f t="shared" si="180"/>
        <v>0</v>
      </c>
      <c r="QAG101" s="175">
        <f t="shared" si="180"/>
        <v>0</v>
      </c>
      <c r="QAH101" s="175">
        <f t="shared" si="180"/>
        <v>0</v>
      </c>
      <c r="QAI101" s="175">
        <f t="shared" si="180"/>
        <v>0</v>
      </c>
      <c r="QAJ101" s="175">
        <f t="shared" si="180"/>
        <v>0</v>
      </c>
      <c r="QAK101" s="175">
        <f t="shared" si="180"/>
        <v>0</v>
      </c>
      <c r="QAL101" s="175">
        <f t="shared" si="180"/>
        <v>0</v>
      </c>
      <c r="QAM101" s="175">
        <f t="shared" si="180"/>
        <v>0</v>
      </c>
      <c r="QAN101" s="175">
        <f t="shared" si="180"/>
        <v>0</v>
      </c>
      <c r="QAO101" s="175">
        <f t="shared" si="180"/>
        <v>0</v>
      </c>
      <c r="QAP101" s="175">
        <f t="shared" si="180"/>
        <v>0</v>
      </c>
      <c r="QAQ101" s="175">
        <f t="shared" si="180"/>
        <v>0</v>
      </c>
      <c r="QAR101" s="175">
        <f t="shared" si="180"/>
        <v>0</v>
      </c>
      <c r="QAS101" s="175">
        <f t="shared" si="180"/>
        <v>0</v>
      </c>
      <c r="QAT101" s="175">
        <f t="shared" si="180"/>
        <v>0</v>
      </c>
      <c r="QAU101" s="175">
        <f t="shared" si="180"/>
        <v>0</v>
      </c>
      <c r="QAV101" s="175">
        <f t="shared" si="180"/>
        <v>0</v>
      </c>
      <c r="QAW101" s="175">
        <f t="shared" si="180"/>
        <v>0</v>
      </c>
      <c r="QAX101" s="175">
        <f t="shared" si="180"/>
        <v>0</v>
      </c>
      <c r="QAY101" s="175">
        <f t="shared" si="180"/>
        <v>0</v>
      </c>
      <c r="QAZ101" s="175">
        <f t="shared" si="180"/>
        <v>0</v>
      </c>
      <c r="QBA101" s="175">
        <f t="shared" si="180"/>
        <v>0</v>
      </c>
      <c r="QBB101" s="175">
        <f t="shared" si="180"/>
        <v>0</v>
      </c>
      <c r="QBC101" s="175">
        <f t="shared" si="180"/>
        <v>0</v>
      </c>
      <c r="QBD101" s="175">
        <f t="shared" si="180"/>
        <v>0</v>
      </c>
      <c r="QBE101" s="175">
        <f t="shared" si="180"/>
        <v>0</v>
      </c>
      <c r="QBF101" s="175">
        <f t="shared" si="180"/>
        <v>0</v>
      </c>
      <c r="QBG101" s="175">
        <f t="shared" si="180"/>
        <v>0</v>
      </c>
      <c r="QBH101" s="175">
        <f t="shared" si="180"/>
        <v>0</v>
      </c>
      <c r="QBI101" s="175">
        <f t="shared" si="180"/>
        <v>0</v>
      </c>
      <c r="QBJ101" s="175">
        <f t="shared" si="180"/>
        <v>0</v>
      </c>
      <c r="QBK101" s="175">
        <f t="shared" si="180"/>
        <v>0</v>
      </c>
      <c r="QBL101" s="175">
        <f t="shared" si="180"/>
        <v>0</v>
      </c>
      <c r="QBM101" s="175">
        <f t="shared" si="180"/>
        <v>0</v>
      </c>
      <c r="QBN101" s="175">
        <f t="shared" si="180"/>
        <v>0</v>
      </c>
      <c r="QBO101" s="175">
        <f t="shared" si="180"/>
        <v>0</v>
      </c>
      <c r="QBP101" s="175">
        <f t="shared" si="180"/>
        <v>0</v>
      </c>
      <c r="QBQ101" s="175">
        <f t="shared" si="180"/>
        <v>0</v>
      </c>
      <c r="QBR101" s="175">
        <f t="shared" si="180"/>
        <v>0</v>
      </c>
      <c r="QBS101" s="175">
        <f t="shared" si="180"/>
        <v>0</v>
      </c>
      <c r="QBT101" s="175">
        <f t="shared" si="180"/>
        <v>0</v>
      </c>
      <c r="QBU101" s="175">
        <f t="shared" si="180"/>
        <v>0</v>
      </c>
      <c r="QBV101" s="175">
        <f t="shared" si="180"/>
        <v>0</v>
      </c>
      <c r="QBW101" s="175">
        <f t="shared" si="180"/>
        <v>0</v>
      </c>
      <c r="QBX101" s="175">
        <f t="shared" si="180"/>
        <v>0</v>
      </c>
      <c r="QBY101" s="175">
        <f t="shared" si="180"/>
        <v>0</v>
      </c>
      <c r="QBZ101" s="175">
        <f t="shared" si="180"/>
        <v>0</v>
      </c>
      <c r="QCA101" s="175">
        <f t="shared" si="180"/>
        <v>0</v>
      </c>
      <c r="QCB101" s="175">
        <f t="shared" si="180"/>
        <v>0</v>
      </c>
      <c r="QCC101" s="175">
        <f t="shared" si="180"/>
        <v>0</v>
      </c>
      <c r="QCD101" s="175">
        <f t="shared" si="180"/>
        <v>0</v>
      </c>
      <c r="QCE101" s="175">
        <f t="shared" ref="QCE101:QEP101" si="181">(COUNT(QCE2:QCE86)+COUNTIF(QCE2:QCE86,"OK")+COUNTIF(QCE2:QCE86,"FÉRIAS")+COUNTIF(QCE2:QCE86,"SÁBADO")+COUNTIF(QCE2:QCE86,"DOMINGO")+COUNTIF(QCE2:QCE86,"SEM PRODUÇÃO")+COUNTIF(QCE2:QCE86,"FERIADO")+COUNTIF(QCE2:QCE86,0)+COUNTIF(QCE2:QCE86,"KO")+COUNTIF(QCE2:QCE86,"N/A"))/80</f>
        <v>0</v>
      </c>
      <c r="QCF101" s="175">
        <f t="shared" si="181"/>
        <v>0</v>
      </c>
      <c r="QCG101" s="175">
        <f t="shared" si="181"/>
        <v>0</v>
      </c>
      <c r="QCH101" s="175">
        <f t="shared" si="181"/>
        <v>0</v>
      </c>
      <c r="QCI101" s="175">
        <f t="shared" si="181"/>
        <v>0</v>
      </c>
      <c r="QCJ101" s="175">
        <f t="shared" si="181"/>
        <v>0</v>
      </c>
      <c r="QCK101" s="175">
        <f t="shared" si="181"/>
        <v>0</v>
      </c>
      <c r="QCL101" s="175">
        <f t="shared" si="181"/>
        <v>0</v>
      </c>
      <c r="QCM101" s="175">
        <f t="shared" si="181"/>
        <v>0</v>
      </c>
      <c r="QCN101" s="175">
        <f t="shared" si="181"/>
        <v>0</v>
      </c>
      <c r="QCO101" s="175">
        <f t="shared" si="181"/>
        <v>0</v>
      </c>
      <c r="QCP101" s="175">
        <f t="shared" si="181"/>
        <v>0</v>
      </c>
      <c r="QCQ101" s="175">
        <f t="shared" si="181"/>
        <v>0</v>
      </c>
      <c r="QCR101" s="175">
        <f t="shared" si="181"/>
        <v>0</v>
      </c>
      <c r="QCS101" s="175">
        <f t="shared" si="181"/>
        <v>0</v>
      </c>
      <c r="QCT101" s="175">
        <f t="shared" si="181"/>
        <v>0</v>
      </c>
      <c r="QCU101" s="175">
        <f t="shared" si="181"/>
        <v>0</v>
      </c>
      <c r="QCV101" s="175">
        <f t="shared" si="181"/>
        <v>0</v>
      </c>
      <c r="QCW101" s="175">
        <f t="shared" si="181"/>
        <v>0</v>
      </c>
      <c r="QCX101" s="175">
        <f t="shared" si="181"/>
        <v>0</v>
      </c>
      <c r="QCY101" s="175">
        <f t="shared" si="181"/>
        <v>0</v>
      </c>
      <c r="QCZ101" s="175">
        <f t="shared" si="181"/>
        <v>0</v>
      </c>
      <c r="QDA101" s="175">
        <f t="shared" si="181"/>
        <v>0</v>
      </c>
      <c r="QDB101" s="175">
        <f t="shared" si="181"/>
        <v>0</v>
      </c>
      <c r="QDC101" s="175">
        <f t="shared" si="181"/>
        <v>0</v>
      </c>
      <c r="QDD101" s="175">
        <f t="shared" si="181"/>
        <v>0</v>
      </c>
      <c r="QDE101" s="175">
        <f t="shared" si="181"/>
        <v>0</v>
      </c>
      <c r="QDF101" s="175">
        <f t="shared" si="181"/>
        <v>0</v>
      </c>
      <c r="QDG101" s="175">
        <f t="shared" si="181"/>
        <v>0</v>
      </c>
      <c r="QDH101" s="175">
        <f t="shared" si="181"/>
        <v>0</v>
      </c>
      <c r="QDI101" s="175">
        <f t="shared" si="181"/>
        <v>0</v>
      </c>
      <c r="QDJ101" s="175">
        <f t="shared" si="181"/>
        <v>0</v>
      </c>
      <c r="QDK101" s="175">
        <f t="shared" si="181"/>
        <v>0</v>
      </c>
      <c r="QDL101" s="175">
        <f t="shared" si="181"/>
        <v>0</v>
      </c>
      <c r="QDM101" s="175">
        <f t="shared" si="181"/>
        <v>0</v>
      </c>
      <c r="QDN101" s="175">
        <f t="shared" si="181"/>
        <v>0</v>
      </c>
      <c r="QDO101" s="175">
        <f t="shared" si="181"/>
        <v>0</v>
      </c>
      <c r="QDP101" s="175">
        <f t="shared" si="181"/>
        <v>0</v>
      </c>
      <c r="QDQ101" s="175">
        <f t="shared" si="181"/>
        <v>0</v>
      </c>
      <c r="QDR101" s="175">
        <f t="shared" si="181"/>
        <v>0</v>
      </c>
      <c r="QDS101" s="175">
        <f t="shared" si="181"/>
        <v>0</v>
      </c>
      <c r="QDT101" s="175">
        <f t="shared" si="181"/>
        <v>0</v>
      </c>
      <c r="QDU101" s="175">
        <f t="shared" si="181"/>
        <v>0</v>
      </c>
      <c r="QDV101" s="175">
        <f t="shared" si="181"/>
        <v>0</v>
      </c>
      <c r="QDW101" s="175">
        <f t="shared" si="181"/>
        <v>0</v>
      </c>
      <c r="QDX101" s="175">
        <f t="shared" si="181"/>
        <v>0</v>
      </c>
      <c r="QDY101" s="175">
        <f t="shared" si="181"/>
        <v>0</v>
      </c>
      <c r="QDZ101" s="175">
        <f t="shared" si="181"/>
        <v>0</v>
      </c>
      <c r="QEA101" s="175">
        <f t="shared" si="181"/>
        <v>0</v>
      </c>
      <c r="QEB101" s="175">
        <f t="shared" si="181"/>
        <v>0</v>
      </c>
      <c r="QEC101" s="175">
        <f t="shared" si="181"/>
        <v>0</v>
      </c>
      <c r="QED101" s="175">
        <f t="shared" si="181"/>
        <v>0</v>
      </c>
      <c r="QEE101" s="175">
        <f t="shared" si="181"/>
        <v>0</v>
      </c>
      <c r="QEF101" s="175">
        <f t="shared" si="181"/>
        <v>0</v>
      </c>
      <c r="QEG101" s="175">
        <f t="shared" si="181"/>
        <v>0</v>
      </c>
      <c r="QEH101" s="175">
        <f t="shared" si="181"/>
        <v>0</v>
      </c>
      <c r="QEI101" s="175">
        <f t="shared" si="181"/>
        <v>0</v>
      </c>
      <c r="QEJ101" s="175">
        <f t="shared" si="181"/>
        <v>0</v>
      </c>
      <c r="QEK101" s="175">
        <f t="shared" si="181"/>
        <v>0</v>
      </c>
      <c r="QEL101" s="175">
        <f t="shared" si="181"/>
        <v>0</v>
      </c>
      <c r="QEM101" s="175">
        <f t="shared" si="181"/>
        <v>0</v>
      </c>
      <c r="QEN101" s="175">
        <f t="shared" si="181"/>
        <v>0</v>
      </c>
      <c r="QEO101" s="175">
        <f t="shared" si="181"/>
        <v>0</v>
      </c>
      <c r="QEP101" s="175">
        <f t="shared" si="181"/>
        <v>0</v>
      </c>
      <c r="QEQ101" s="175">
        <f t="shared" ref="QEQ101:QHB101" si="182">(COUNT(QEQ2:QEQ86)+COUNTIF(QEQ2:QEQ86,"OK")+COUNTIF(QEQ2:QEQ86,"FÉRIAS")+COUNTIF(QEQ2:QEQ86,"SÁBADO")+COUNTIF(QEQ2:QEQ86,"DOMINGO")+COUNTIF(QEQ2:QEQ86,"SEM PRODUÇÃO")+COUNTIF(QEQ2:QEQ86,"FERIADO")+COUNTIF(QEQ2:QEQ86,0)+COUNTIF(QEQ2:QEQ86,"KO")+COUNTIF(QEQ2:QEQ86,"N/A"))/80</f>
        <v>0</v>
      </c>
      <c r="QER101" s="175">
        <f t="shared" si="182"/>
        <v>0</v>
      </c>
      <c r="QES101" s="175">
        <f t="shared" si="182"/>
        <v>0</v>
      </c>
      <c r="QET101" s="175">
        <f t="shared" si="182"/>
        <v>0</v>
      </c>
      <c r="QEU101" s="175">
        <f t="shared" si="182"/>
        <v>0</v>
      </c>
      <c r="QEV101" s="175">
        <f t="shared" si="182"/>
        <v>0</v>
      </c>
      <c r="QEW101" s="175">
        <f t="shared" si="182"/>
        <v>0</v>
      </c>
      <c r="QEX101" s="175">
        <f t="shared" si="182"/>
        <v>0</v>
      </c>
      <c r="QEY101" s="175">
        <f t="shared" si="182"/>
        <v>0</v>
      </c>
      <c r="QEZ101" s="175">
        <f t="shared" si="182"/>
        <v>0</v>
      </c>
      <c r="QFA101" s="175">
        <f t="shared" si="182"/>
        <v>0</v>
      </c>
      <c r="QFB101" s="175">
        <f t="shared" si="182"/>
        <v>0</v>
      </c>
      <c r="QFC101" s="175">
        <f t="shared" si="182"/>
        <v>0</v>
      </c>
      <c r="QFD101" s="175">
        <f t="shared" si="182"/>
        <v>0</v>
      </c>
      <c r="QFE101" s="175">
        <f t="shared" si="182"/>
        <v>0</v>
      </c>
      <c r="QFF101" s="175">
        <f t="shared" si="182"/>
        <v>0</v>
      </c>
      <c r="QFG101" s="175">
        <f t="shared" si="182"/>
        <v>0</v>
      </c>
      <c r="QFH101" s="175">
        <f t="shared" si="182"/>
        <v>0</v>
      </c>
      <c r="QFI101" s="175">
        <f t="shared" si="182"/>
        <v>0</v>
      </c>
      <c r="QFJ101" s="175">
        <f t="shared" si="182"/>
        <v>0</v>
      </c>
      <c r="QFK101" s="175">
        <f t="shared" si="182"/>
        <v>0</v>
      </c>
      <c r="QFL101" s="175">
        <f t="shared" si="182"/>
        <v>0</v>
      </c>
      <c r="QFM101" s="175">
        <f t="shared" si="182"/>
        <v>0</v>
      </c>
      <c r="QFN101" s="175">
        <f t="shared" si="182"/>
        <v>0</v>
      </c>
      <c r="QFO101" s="175">
        <f t="shared" si="182"/>
        <v>0</v>
      </c>
      <c r="QFP101" s="175">
        <f t="shared" si="182"/>
        <v>0</v>
      </c>
      <c r="QFQ101" s="175">
        <f t="shared" si="182"/>
        <v>0</v>
      </c>
      <c r="QFR101" s="175">
        <f t="shared" si="182"/>
        <v>0</v>
      </c>
      <c r="QFS101" s="175">
        <f t="shared" si="182"/>
        <v>0</v>
      </c>
      <c r="QFT101" s="175">
        <f t="shared" si="182"/>
        <v>0</v>
      </c>
      <c r="QFU101" s="175">
        <f t="shared" si="182"/>
        <v>0</v>
      </c>
      <c r="QFV101" s="175">
        <f t="shared" si="182"/>
        <v>0</v>
      </c>
      <c r="QFW101" s="175">
        <f t="shared" si="182"/>
        <v>0</v>
      </c>
      <c r="QFX101" s="175">
        <f t="shared" si="182"/>
        <v>0</v>
      </c>
      <c r="QFY101" s="175">
        <f t="shared" si="182"/>
        <v>0</v>
      </c>
      <c r="QFZ101" s="175">
        <f t="shared" si="182"/>
        <v>0</v>
      </c>
      <c r="QGA101" s="175">
        <f t="shared" si="182"/>
        <v>0</v>
      </c>
      <c r="QGB101" s="175">
        <f t="shared" si="182"/>
        <v>0</v>
      </c>
      <c r="QGC101" s="175">
        <f t="shared" si="182"/>
        <v>0</v>
      </c>
      <c r="QGD101" s="175">
        <f t="shared" si="182"/>
        <v>0</v>
      </c>
      <c r="QGE101" s="175">
        <f t="shared" si="182"/>
        <v>0</v>
      </c>
      <c r="QGF101" s="175">
        <f t="shared" si="182"/>
        <v>0</v>
      </c>
      <c r="QGG101" s="175">
        <f t="shared" si="182"/>
        <v>0</v>
      </c>
      <c r="QGH101" s="175">
        <f t="shared" si="182"/>
        <v>0</v>
      </c>
      <c r="QGI101" s="175">
        <f t="shared" si="182"/>
        <v>0</v>
      </c>
      <c r="QGJ101" s="175">
        <f t="shared" si="182"/>
        <v>0</v>
      </c>
      <c r="QGK101" s="175">
        <f t="shared" si="182"/>
        <v>0</v>
      </c>
      <c r="QGL101" s="175">
        <f t="shared" si="182"/>
        <v>0</v>
      </c>
      <c r="QGM101" s="175">
        <f t="shared" si="182"/>
        <v>0</v>
      </c>
      <c r="QGN101" s="175">
        <f t="shared" si="182"/>
        <v>0</v>
      </c>
      <c r="QGO101" s="175">
        <f t="shared" si="182"/>
        <v>0</v>
      </c>
      <c r="QGP101" s="175">
        <f t="shared" si="182"/>
        <v>0</v>
      </c>
      <c r="QGQ101" s="175">
        <f t="shared" si="182"/>
        <v>0</v>
      </c>
      <c r="QGR101" s="175">
        <f t="shared" si="182"/>
        <v>0</v>
      </c>
      <c r="QGS101" s="175">
        <f t="shared" si="182"/>
        <v>0</v>
      </c>
      <c r="QGT101" s="175">
        <f t="shared" si="182"/>
        <v>0</v>
      </c>
      <c r="QGU101" s="175">
        <f t="shared" si="182"/>
        <v>0</v>
      </c>
      <c r="QGV101" s="175">
        <f t="shared" si="182"/>
        <v>0</v>
      </c>
      <c r="QGW101" s="175">
        <f t="shared" si="182"/>
        <v>0</v>
      </c>
      <c r="QGX101" s="175">
        <f t="shared" si="182"/>
        <v>0</v>
      </c>
      <c r="QGY101" s="175">
        <f t="shared" si="182"/>
        <v>0</v>
      </c>
      <c r="QGZ101" s="175">
        <f t="shared" si="182"/>
        <v>0</v>
      </c>
      <c r="QHA101" s="175">
        <f t="shared" si="182"/>
        <v>0</v>
      </c>
      <c r="QHB101" s="175">
        <f t="shared" si="182"/>
        <v>0</v>
      </c>
      <c r="QHC101" s="175">
        <f t="shared" ref="QHC101:QJN101" si="183">(COUNT(QHC2:QHC86)+COUNTIF(QHC2:QHC86,"OK")+COUNTIF(QHC2:QHC86,"FÉRIAS")+COUNTIF(QHC2:QHC86,"SÁBADO")+COUNTIF(QHC2:QHC86,"DOMINGO")+COUNTIF(QHC2:QHC86,"SEM PRODUÇÃO")+COUNTIF(QHC2:QHC86,"FERIADO")+COUNTIF(QHC2:QHC86,0)+COUNTIF(QHC2:QHC86,"KO")+COUNTIF(QHC2:QHC86,"N/A"))/80</f>
        <v>0</v>
      </c>
      <c r="QHD101" s="175">
        <f t="shared" si="183"/>
        <v>0</v>
      </c>
      <c r="QHE101" s="175">
        <f t="shared" si="183"/>
        <v>0</v>
      </c>
      <c r="QHF101" s="175">
        <f t="shared" si="183"/>
        <v>0</v>
      </c>
      <c r="QHG101" s="175">
        <f t="shared" si="183"/>
        <v>0</v>
      </c>
      <c r="QHH101" s="175">
        <f t="shared" si="183"/>
        <v>0</v>
      </c>
      <c r="QHI101" s="175">
        <f t="shared" si="183"/>
        <v>0</v>
      </c>
      <c r="QHJ101" s="175">
        <f t="shared" si="183"/>
        <v>0</v>
      </c>
      <c r="QHK101" s="175">
        <f t="shared" si="183"/>
        <v>0</v>
      </c>
      <c r="QHL101" s="175">
        <f t="shared" si="183"/>
        <v>0</v>
      </c>
      <c r="QHM101" s="175">
        <f t="shared" si="183"/>
        <v>0</v>
      </c>
      <c r="QHN101" s="175">
        <f t="shared" si="183"/>
        <v>0</v>
      </c>
      <c r="QHO101" s="175">
        <f t="shared" si="183"/>
        <v>0</v>
      </c>
      <c r="QHP101" s="175">
        <f t="shared" si="183"/>
        <v>0</v>
      </c>
      <c r="QHQ101" s="175">
        <f t="shared" si="183"/>
        <v>0</v>
      </c>
      <c r="QHR101" s="175">
        <f t="shared" si="183"/>
        <v>0</v>
      </c>
      <c r="QHS101" s="175">
        <f t="shared" si="183"/>
        <v>0</v>
      </c>
      <c r="QHT101" s="175">
        <f t="shared" si="183"/>
        <v>0</v>
      </c>
      <c r="QHU101" s="175">
        <f t="shared" si="183"/>
        <v>0</v>
      </c>
      <c r="QHV101" s="175">
        <f t="shared" si="183"/>
        <v>0</v>
      </c>
      <c r="QHW101" s="175">
        <f t="shared" si="183"/>
        <v>0</v>
      </c>
      <c r="QHX101" s="175">
        <f t="shared" si="183"/>
        <v>0</v>
      </c>
      <c r="QHY101" s="175">
        <f t="shared" si="183"/>
        <v>0</v>
      </c>
      <c r="QHZ101" s="175">
        <f t="shared" si="183"/>
        <v>0</v>
      </c>
      <c r="QIA101" s="175">
        <f t="shared" si="183"/>
        <v>0</v>
      </c>
      <c r="QIB101" s="175">
        <f t="shared" si="183"/>
        <v>0</v>
      </c>
      <c r="QIC101" s="175">
        <f t="shared" si="183"/>
        <v>0</v>
      </c>
      <c r="QID101" s="175">
        <f t="shared" si="183"/>
        <v>0</v>
      </c>
      <c r="QIE101" s="175">
        <f t="shared" si="183"/>
        <v>0</v>
      </c>
      <c r="QIF101" s="175">
        <f t="shared" si="183"/>
        <v>0</v>
      </c>
      <c r="QIG101" s="175">
        <f t="shared" si="183"/>
        <v>0</v>
      </c>
      <c r="QIH101" s="175">
        <f t="shared" si="183"/>
        <v>0</v>
      </c>
      <c r="QII101" s="175">
        <f t="shared" si="183"/>
        <v>0</v>
      </c>
      <c r="QIJ101" s="175">
        <f t="shared" si="183"/>
        <v>0</v>
      </c>
      <c r="QIK101" s="175">
        <f t="shared" si="183"/>
        <v>0</v>
      </c>
      <c r="QIL101" s="175">
        <f t="shared" si="183"/>
        <v>0</v>
      </c>
      <c r="QIM101" s="175">
        <f t="shared" si="183"/>
        <v>0</v>
      </c>
      <c r="QIN101" s="175">
        <f t="shared" si="183"/>
        <v>0</v>
      </c>
      <c r="QIO101" s="175">
        <f t="shared" si="183"/>
        <v>0</v>
      </c>
      <c r="QIP101" s="175">
        <f t="shared" si="183"/>
        <v>0</v>
      </c>
      <c r="QIQ101" s="175">
        <f t="shared" si="183"/>
        <v>0</v>
      </c>
      <c r="QIR101" s="175">
        <f t="shared" si="183"/>
        <v>0</v>
      </c>
      <c r="QIS101" s="175">
        <f t="shared" si="183"/>
        <v>0</v>
      </c>
      <c r="QIT101" s="175">
        <f t="shared" si="183"/>
        <v>0</v>
      </c>
      <c r="QIU101" s="175">
        <f t="shared" si="183"/>
        <v>0</v>
      </c>
      <c r="QIV101" s="175">
        <f t="shared" si="183"/>
        <v>0</v>
      </c>
      <c r="QIW101" s="175">
        <f t="shared" si="183"/>
        <v>0</v>
      </c>
      <c r="QIX101" s="175">
        <f t="shared" si="183"/>
        <v>0</v>
      </c>
      <c r="QIY101" s="175">
        <f t="shared" si="183"/>
        <v>0</v>
      </c>
      <c r="QIZ101" s="175">
        <f t="shared" si="183"/>
        <v>0</v>
      </c>
      <c r="QJA101" s="175">
        <f t="shared" si="183"/>
        <v>0</v>
      </c>
      <c r="QJB101" s="175">
        <f t="shared" si="183"/>
        <v>0</v>
      </c>
      <c r="QJC101" s="175">
        <f t="shared" si="183"/>
        <v>0</v>
      </c>
      <c r="QJD101" s="175">
        <f t="shared" si="183"/>
        <v>0</v>
      </c>
      <c r="QJE101" s="175">
        <f t="shared" si="183"/>
        <v>0</v>
      </c>
      <c r="QJF101" s="175">
        <f t="shared" si="183"/>
        <v>0</v>
      </c>
      <c r="QJG101" s="175">
        <f t="shared" si="183"/>
        <v>0</v>
      </c>
      <c r="QJH101" s="175">
        <f t="shared" si="183"/>
        <v>0</v>
      </c>
      <c r="QJI101" s="175">
        <f t="shared" si="183"/>
        <v>0</v>
      </c>
      <c r="QJJ101" s="175">
        <f t="shared" si="183"/>
        <v>0</v>
      </c>
      <c r="QJK101" s="175">
        <f t="shared" si="183"/>
        <v>0</v>
      </c>
      <c r="QJL101" s="175">
        <f t="shared" si="183"/>
        <v>0</v>
      </c>
      <c r="QJM101" s="175">
        <f t="shared" si="183"/>
        <v>0</v>
      </c>
      <c r="QJN101" s="175">
        <f t="shared" si="183"/>
        <v>0</v>
      </c>
      <c r="QJO101" s="175">
        <f t="shared" ref="QJO101:QLZ101" si="184">(COUNT(QJO2:QJO86)+COUNTIF(QJO2:QJO86,"OK")+COUNTIF(QJO2:QJO86,"FÉRIAS")+COUNTIF(QJO2:QJO86,"SÁBADO")+COUNTIF(QJO2:QJO86,"DOMINGO")+COUNTIF(QJO2:QJO86,"SEM PRODUÇÃO")+COUNTIF(QJO2:QJO86,"FERIADO")+COUNTIF(QJO2:QJO86,0)+COUNTIF(QJO2:QJO86,"KO")+COUNTIF(QJO2:QJO86,"N/A"))/80</f>
        <v>0</v>
      </c>
      <c r="QJP101" s="175">
        <f t="shared" si="184"/>
        <v>0</v>
      </c>
      <c r="QJQ101" s="175">
        <f t="shared" si="184"/>
        <v>0</v>
      </c>
      <c r="QJR101" s="175">
        <f t="shared" si="184"/>
        <v>0</v>
      </c>
      <c r="QJS101" s="175">
        <f t="shared" si="184"/>
        <v>0</v>
      </c>
      <c r="QJT101" s="175">
        <f t="shared" si="184"/>
        <v>0</v>
      </c>
      <c r="QJU101" s="175">
        <f t="shared" si="184"/>
        <v>0</v>
      </c>
      <c r="QJV101" s="175">
        <f t="shared" si="184"/>
        <v>0</v>
      </c>
      <c r="QJW101" s="175">
        <f t="shared" si="184"/>
        <v>0</v>
      </c>
      <c r="QJX101" s="175">
        <f t="shared" si="184"/>
        <v>0</v>
      </c>
      <c r="QJY101" s="175">
        <f t="shared" si="184"/>
        <v>0</v>
      </c>
      <c r="QJZ101" s="175">
        <f t="shared" si="184"/>
        <v>0</v>
      </c>
      <c r="QKA101" s="175">
        <f t="shared" si="184"/>
        <v>0</v>
      </c>
      <c r="QKB101" s="175">
        <f t="shared" si="184"/>
        <v>0</v>
      </c>
      <c r="QKC101" s="175">
        <f t="shared" si="184"/>
        <v>0</v>
      </c>
      <c r="QKD101" s="175">
        <f t="shared" si="184"/>
        <v>0</v>
      </c>
      <c r="QKE101" s="175">
        <f t="shared" si="184"/>
        <v>0</v>
      </c>
      <c r="QKF101" s="175">
        <f t="shared" si="184"/>
        <v>0</v>
      </c>
      <c r="QKG101" s="175">
        <f t="shared" si="184"/>
        <v>0</v>
      </c>
      <c r="QKH101" s="175">
        <f t="shared" si="184"/>
        <v>0</v>
      </c>
      <c r="QKI101" s="175">
        <f t="shared" si="184"/>
        <v>0</v>
      </c>
      <c r="QKJ101" s="175">
        <f t="shared" si="184"/>
        <v>0</v>
      </c>
      <c r="QKK101" s="175">
        <f t="shared" si="184"/>
        <v>0</v>
      </c>
      <c r="QKL101" s="175">
        <f t="shared" si="184"/>
        <v>0</v>
      </c>
      <c r="QKM101" s="175">
        <f t="shared" si="184"/>
        <v>0</v>
      </c>
      <c r="QKN101" s="175">
        <f t="shared" si="184"/>
        <v>0</v>
      </c>
      <c r="QKO101" s="175">
        <f t="shared" si="184"/>
        <v>0</v>
      </c>
      <c r="QKP101" s="175">
        <f t="shared" si="184"/>
        <v>0</v>
      </c>
      <c r="QKQ101" s="175">
        <f t="shared" si="184"/>
        <v>0</v>
      </c>
      <c r="QKR101" s="175">
        <f t="shared" si="184"/>
        <v>0</v>
      </c>
      <c r="QKS101" s="175">
        <f t="shared" si="184"/>
        <v>0</v>
      </c>
      <c r="QKT101" s="175">
        <f t="shared" si="184"/>
        <v>0</v>
      </c>
      <c r="QKU101" s="175">
        <f t="shared" si="184"/>
        <v>0</v>
      </c>
      <c r="QKV101" s="175">
        <f t="shared" si="184"/>
        <v>0</v>
      </c>
      <c r="QKW101" s="175">
        <f t="shared" si="184"/>
        <v>0</v>
      </c>
      <c r="QKX101" s="175">
        <f t="shared" si="184"/>
        <v>0</v>
      </c>
      <c r="QKY101" s="175">
        <f t="shared" si="184"/>
        <v>0</v>
      </c>
      <c r="QKZ101" s="175">
        <f t="shared" si="184"/>
        <v>0</v>
      </c>
      <c r="QLA101" s="175">
        <f t="shared" si="184"/>
        <v>0</v>
      </c>
      <c r="QLB101" s="175">
        <f t="shared" si="184"/>
        <v>0</v>
      </c>
      <c r="QLC101" s="175">
        <f t="shared" si="184"/>
        <v>0</v>
      </c>
      <c r="QLD101" s="175">
        <f t="shared" si="184"/>
        <v>0</v>
      </c>
      <c r="QLE101" s="175">
        <f t="shared" si="184"/>
        <v>0</v>
      </c>
      <c r="QLF101" s="175">
        <f t="shared" si="184"/>
        <v>0</v>
      </c>
      <c r="QLG101" s="175">
        <f t="shared" si="184"/>
        <v>0</v>
      </c>
      <c r="QLH101" s="175">
        <f t="shared" si="184"/>
        <v>0</v>
      </c>
      <c r="QLI101" s="175">
        <f t="shared" si="184"/>
        <v>0</v>
      </c>
      <c r="QLJ101" s="175">
        <f t="shared" si="184"/>
        <v>0</v>
      </c>
      <c r="QLK101" s="175">
        <f t="shared" si="184"/>
        <v>0</v>
      </c>
      <c r="QLL101" s="175">
        <f t="shared" si="184"/>
        <v>0</v>
      </c>
      <c r="QLM101" s="175">
        <f t="shared" si="184"/>
        <v>0</v>
      </c>
      <c r="QLN101" s="175">
        <f t="shared" si="184"/>
        <v>0</v>
      </c>
      <c r="QLO101" s="175">
        <f t="shared" si="184"/>
        <v>0</v>
      </c>
      <c r="QLP101" s="175">
        <f t="shared" si="184"/>
        <v>0</v>
      </c>
      <c r="QLQ101" s="175">
        <f t="shared" si="184"/>
        <v>0</v>
      </c>
      <c r="QLR101" s="175">
        <f t="shared" si="184"/>
        <v>0</v>
      </c>
      <c r="QLS101" s="175">
        <f t="shared" si="184"/>
        <v>0</v>
      </c>
      <c r="QLT101" s="175">
        <f t="shared" si="184"/>
        <v>0</v>
      </c>
      <c r="QLU101" s="175">
        <f t="shared" si="184"/>
        <v>0</v>
      </c>
      <c r="QLV101" s="175">
        <f t="shared" si="184"/>
        <v>0</v>
      </c>
      <c r="QLW101" s="175">
        <f t="shared" si="184"/>
        <v>0</v>
      </c>
      <c r="QLX101" s="175">
        <f t="shared" si="184"/>
        <v>0</v>
      </c>
      <c r="QLY101" s="175">
        <f t="shared" si="184"/>
        <v>0</v>
      </c>
      <c r="QLZ101" s="175">
        <f t="shared" si="184"/>
        <v>0</v>
      </c>
      <c r="QMA101" s="175">
        <f t="shared" ref="QMA101:QOL101" si="185">(COUNT(QMA2:QMA86)+COUNTIF(QMA2:QMA86,"OK")+COUNTIF(QMA2:QMA86,"FÉRIAS")+COUNTIF(QMA2:QMA86,"SÁBADO")+COUNTIF(QMA2:QMA86,"DOMINGO")+COUNTIF(QMA2:QMA86,"SEM PRODUÇÃO")+COUNTIF(QMA2:QMA86,"FERIADO")+COUNTIF(QMA2:QMA86,0)+COUNTIF(QMA2:QMA86,"KO")+COUNTIF(QMA2:QMA86,"N/A"))/80</f>
        <v>0</v>
      </c>
      <c r="QMB101" s="175">
        <f t="shared" si="185"/>
        <v>0</v>
      </c>
      <c r="QMC101" s="175">
        <f t="shared" si="185"/>
        <v>0</v>
      </c>
      <c r="QMD101" s="175">
        <f t="shared" si="185"/>
        <v>0</v>
      </c>
      <c r="QME101" s="175">
        <f t="shared" si="185"/>
        <v>0</v>
      </c>
      <c r="QMF101" s="175">
        <f t="shared" si="185"/>
        <v>0</v>
      </c>
      <c r="QMG101" s="175">
        <f t="shared" si="185"/>
        <v>0</v>
      </c>
      <c r="QMH101" s="175">
        <f t="shared" si="185"/>
        <v>0</v>
      </c>
      <c r="QMI101" s="175">
        <f t="shared" si="185"/>
        <v>0</v>
      </c>
      <c r="QMJ101" s="175">
        <f t="shared" si="185"/>
        <v>0</v>
      </c>
      <c r="QMK101" s="175">
        <f t="shared" si="185"/>
        <v>0</v>
      </c>
      <c r="QML101" s="175">
        <f t="shared" si="185"/>
        <v>0</v>
      </c>
      <c r="QMM101" s="175">
        <f t="shared" si="185"/>
        <v>0</v>
      </c>
      <c r="QMN101" s="175">
        <f t="shared" si="185"/>
        <v>0</v>
      </c>
      <c r="QMO101" s="175">
        <f t="shared" si="185"/>
        <v>0</v>
      </c>
      <c r="QMP101" s="175">
        <f t="shared" si="185"/>
        <v>0</v>
      </c>
      <c r="QMQ101" s="175">
        <f t="shared" si="185"/>
        <v>0</v>
      </c>
      <c r="QMR101" s="175">
        <f t="shared" si="185"/>
        <v>0</v>
      </c>
      <c r="QMS101" s="175">
        <f t="shared" si="185"/>
        <v>0</v>
      </c>
      <c r="QMT101" s="175">
        <f t="shared" si="185"/>
        <v>0</v>
      </c>
      <c r="QMU101" s="175">
        <f t="shared" si="185"/>
        <v>0</v>
      </c>
      <c r="QMV101" s="175">
        <f t="shared" si="185"/>
        <v>0</v>
      </c>
      <c r="QMW101" s="175">
        <f t="shared" si="185"/>
        <v>0</v>
      </c>
      <c r="QMX101" s="175">
        <f t="shared" si="185"/>
        <v>0</v>
      </c>
      <c r="QMY101" s="175">
        <f t="shared" si="185"/>
        <v>0</v>
      </c>
      <c r="QMZ101" s="175">
        <f t="shared" si="185"/>
        <v>0</v>
      </c>
      <c r="QNA101" s="175">
        <f t="shared" si="185"/>
        <v>0</v>
      </c>
      <c r="QNB101" s="175">
        <f t="shared" si="185"/>
        <v>0</v>
      </c>
      <c r="QNC101" s="175">
        <f t="shared" si="185"/>
        <v>0</v>
      </c>
      <c r="QND101" s="175">
        <f t="shared" si="185"/>
        <v>0</v>
      </c>
      <c r="QNE101" s="175">
        <f t="shared" si="185"/>
        <v>0</v>
      </c>
      <c r="QNF101" s="175">
        <f t="shared" si="185"/>
        <v>0</v>
      </c>
      <c r="QNG101" s="175">
        <f t="shared" si="185"/>
        <v>0</v>
      </c>
      <c r="QNH101" s="175">
        <f t="shared" si="185"/>
        <v>0</v>
      </c>
      <c r="QNI101" s="175">
        <f t="shared" si="185"/>
        <v>0</v>
      </c>
      <c r="QNJ101" s="175">
        <f t="shared" si="185"/>
        <v>0</v>
      </c>
      <c r="QNK101" s="175">
        <f t="shared" si="185"/>
        <v>0</v>
      </c>
      <c r="QNL101" s="175">
        <f t="shared" si="185"/>
        <v>0</v>
      </c>
      <c r="QNM101" s="175">
        <f t="shared" si="185"/>
        <v>0</v>
      </c>
      <c r="QNN101" s="175">
        <f t="shared" si="185"/>
        <v>0</v>
      </c>
      <c r="QNO101" s="175">
        <f t="shared" si="185"/>
        <v>0</v>
      </c>
      <c r="QNP101" s="175">
        <f t="shared" si="185"/>
        <v>0</v>
      </c>
      <c r="QNQ101" s="175">
        <f t="shared" si="185"/>
        <v>0</v>
      </c>
      <c r="QNR101" s="175">
        <f t="shared" si="185"/>
        <v>0</v>
      </c>
      <c r="QNS101" s="175">
        <f t="shared" si="185"/>
        <v>0</v>
      </c>
      <c r="QNT101" s="175">
        <f t="shared" si="185"/>
        <v>0</v>
      </c>
      <c r="QNU101" s="175">
        <f t="shared" si="185"/>
        <v>0</v>
      </c>
      <c r="QNV101" s="175">
        <f t="shared" si="185"/>
        <v>0</v>
      </c>
      <c r="QNW101" s="175">
        <f t="shared" si="185"/>
        <v>0</v>
      </c>
      <c r="QNX101" s="175">
        <f t="shared" si="185"/>
        <v>0</v>
      </c>
      <c r="QNY101" s="175">
        <f t="shared" si="185"/>
        <v>0</v>
      </c>
      <c r="QNZ101" s="175">
        <f t="shared" si="185"/>
        <v>0</v>
      </c>
      <c r="QOA101" s="175">
        <f t="shared" si="185"/>
        <v>0</v>
      </c>
      <c r="QOB101" s="175">
        <f t="shared" si="185"/>
        <v>0</v>
      </c>
      <c r="QOC101" s="175">
        <f t="shared" si="185"/>
        <v>0</v>
      </c>
      <c r="QOD101" s="175">
        <f t="shared" si="185"/>
        <v>0</v>
      </c>
      <c r="QOE101" s="175">
        <f t="shared" si="185"/>
        <v>0</v>
      </c>
      <c r="QOF101" s="175">
        <f t="shared" si="185"/>
        <v>0</v>
      </c>
      <c r="QOG101" s="175">
        <f t="shared" si="185"/>
        <v>0</v>
      </c>
      <c r="QOH101" s="175">
        <f t="shared" si="185"/>
        <v>0</v>
      </c>
      <c r="QOI101" s="175">
        <f t="shared" si="185"/>
        <v>0</v>
      </c>
      <c r="QOJ101" s="175">
        <f t="shared" si="185"/>
        <v>0</v>
      </c>
      <c r="QOK101" s="175">
        <f t="shared" si="185"/>
        <v>0</v>
      </c>
      <c r="QOL101" s="175">
        <f t="shared" si="185"/>
        <v>0</v>
      </c>
      <c r="QOM101" s="175">
        <f t="shared" ref="QOM101:QQX101" si="186">(COUNT(QOM2:QOM86)+COUNTIF(QOM2:QOM86,"OK")+COUNTIF(QOM2:QOM86,"FÉRIAS")+COUNTIF(QOM2:QOM86,"SÁBADO")+COUNTIF(QOM2:QOM86,"DOMINGO")+COUNTIF(QOM2:QOM86,"SEM PRODUÇÃO")+COUNTIF(QOM2:QOM86,"FERIADO")+COUNTIF(QOM2:QOM86,0)+COUNTIF(QOM2:QOM86,"KO")+COUNTIF(QOM2:QOM86,"N/A"))/80</f>
        <v>0</v>
      </c>
      <c r="QON101" s="175">
        <f t="shared" si="186"/>
        <v>0</v>
      </c>
      <c r="QOO101" s="175">
        <f t="shared" si="186"/>
        <v>0</v>
      </c>
      <c r="QOP101" s="175">
        <f t="shared" si="186"/>
        <v>0</v>
      </c>
      <c r="QOQ101" s="175">
        <f t="shared" si="186"/>
        <v>0</v>
      </c>
      <c r="QOR101" s="175">
        <f t="shared" si="186"/>
        <v>0</v>
      </c>
      <c r="QOS101" s="175">
        <f t="shared" si="186"/>
        <v>0</v>
      </c>
      <c r="QOT101" s="175">
        <f t="shared" si="186"/>
        <v>0</v>
      </c>
      <c r="QOU101" s="175">
        <f t="shared" si="186"/>
        <v>0</v>
      </c>
      <c r="QOV101" s="175">
        <f t="shared" si="186"/>
        <v>0</v>
      </c>
      <c r="QOW101" s="175">
        <f t="shared" si="186"/>
        <v>0</v>
      </c>
      <c r="QOX101" s="175">
        <f t="shared" si="186"/>
        <v>0</v>
      </c>
      <c r="QOY101" s="175">
        <f t="shared" si="186"/>
        <v>0</v>
      </c>
      <c r="QOZ101" s="175">
        <f t="shared" si="186"/>
        <v>0</v>
      </c>
      <c r="QPA101" s="175">
        <f t="shared" si="186"/>
        <v>0</v>
      </c>
      <c r="QPB101" s="175">
        <f t="shared" si="186"/>
        <v>0</v>
      </c>
      <c r="QPC101" s="175">
        <f t="shared" si="186"/>
        <v>0</v>
      </c>
      <c r="QPD101" s="175">
        <f t="shared" si="186"/>
        <v>0</v>
      </c>
      <c r="QPE101" s="175">
        <f t="shared" si="186"/>
        <v>0</v>
      </c>
      <c r="QPF101" s="175">
        <f t="shared" si="186"/>
        <v>0</v>
      </c>
      <c r="QPG101" s="175">
        <f t="shared" si="186"/>
        <v>0</v>
      </c>
      <c r="QPH101" s="175">
        <f t="shared" si="186"/>
        <v>0</v>
      </c>
      <c r="QPI101" s="175">
        <f t="shared" si="186"/>
        <v>0</v>
      </c>
      <c r="QPJ101" s="175">
        <f t="shared" si="186"/>
        <v>0</v>
      </c>
      <c r="QPK101" s="175">
        <f t="shared" si="186"/>
        <v>0</v>
      </c>
      <c r="QPL101" s="175">
        <f t="shared" si="186"/>
        <v>0</v>
      </c>
      <c r="QPM101" s="175">
        <f t="shared" si="186"/>
        <v>0</v>
      </c>
      <c r="QPN101" s="175">
        <f t="shared" si="186"/>
        <v>0</v>
      </c>
      <c r="QPO101" s="175">
        <f t="shared" si="186"/>
        <v>0</v>
      </c>
      <c r="QPP101" s="175">
        <f t="shared" si="186"/>
        <v>0</v>
      </c>
      <c r="QPQ101" s="175">
        <f t="shared" si="186"/>
        <v>0</v>
      </c>
      <c r="QPR101" s="175">
        <f t="shared" si="186"/>
        <v>0</v>
      </c>
      <c r="QPS101" s="175">
        <f t="shared" si="186"/>
        <v>0</v>
      </c>
      <c r="QPT101" s="175">
        <f t="shared" si="186"/>
        <v>0</v>
      </c>
      <c r="QPU101" s="175">
        <f t="shared" si="186"/>
        <v>0</v>
      </c>
      <c r="QPV101" s="175">
        <f t="shared" si="186"/>
        <v>0</v>
      </c>
      <c r="QPW101" s="175">
        <f t="shared" si="186"/>
        <v>0</v>
      </c>
      <c r="QPX101" s="175">
        <f t="shared" si="186"/>
        <v>0</v>
      </c>
      <c r="QPY101" s="175">
        <f t="shared" si="186"/>
        <v>0</v>
      </c>
      <c r="QPZ101" s="175">
        <f t="shared" si="186"/>
        <v>0</v>
      </c>
      <c r="QQA101" s="175">
        <f t="shared" si="186"/>
        <v>0</v>
      </c>
      <c r="QQB101" s="175">
        <f t="shared" si="186"/>
        <v>0</v>
      </c>
      <c r="QQC101" s="175">
        <f t="shared" si="186"/>
        <v>0</v>
      </c>
      <c r="QQD101" s="175">
        <f t="shared" si="186"/>
        <v>0</v>
      </c>
      <c r="QQE101" s="175">
        <f t="shared" si="186"/>
        <v>0</v>
      </c>
      <c r="QQF101" s="175">
        <f t="shared" si="186"/>
        <v>0</v>
      </c>
      <c r="QQG101" s="175">
        <f t="shared" si="186"/>
        <v>0</v>
      </c>
      <c r="QQH101" s="175">
        <f t="shared" si="186"/>
        <v>0</v>
      </c>
      <c r="QQI101" s="175">
        <f t="shared" si="186"/>
        <v>0</v>
      </c>
      <c r="QQJ101" s="175">
        <f t="shared" si="186"/>
        <v>0</v>
      </c>
      <c r="QQK101" s="175">
        <f t="shared" si="186"/>
        <v>0</v>
      </c>
      <c r="QQL101" s="175">
        <f t="shared" si="186"/>
        <v>0</v>
      </c>
      <c r="QQM101" s="175">
        <f t="shared" si="186"/>
        <v>0</v>
      </c>
      <c r="QQN101" s="175">
        <f t="shared" si="186"/>
        <v>0</v>
      </c>
      <c r="QQO101" s="175">
        <f t="shared" si="186"/>
        <v>0</v>
      </c>
      <c r="QQP101" s="175">
        <f t="shared" si="186"/>
        <v>0</v>
      </c>
      <c r="QQQ101" s="175">
        <f t="shared" si="186"/>
        <v>0</v>
      </c>
      <c r="QQR101" s="175">
        <f t="shared" si="186"/>
        <v>0</v>
      </c>
      <c r="QQS101" s="175">
        <f t="shared" si="186"/>
        <v>0</v>
      </c>
      <c r="QQT101" s="175">
        <f t="shared" si="186"/>
        <v>0</v>
      </c>
      <c r="QQU101" s="175">
        <f t="shared" si="186"/>
        <v>0</v>
      </c>
      <c r="QQV101" s="175">
        <f t="shared" si="186"/>
        <v>0</v>
      </c>
      <c r="QQW101" s="175">
        <f t="shared" si="186"/>
        <v>0</v>
      </c>
      <c r="QQX101" s="175">
        <f t="shared" si="186"/>
        <v>0</v>
      </c>
      <c r="QQY101" s="175">
        <f t="shared" ref="QQY101:QTJ101" si="187">(COUNT(QQY2:QQY86)+COUNTIF(QQY2:QQY86,"OK")+COUNTIF(QQY2:QQY86,"FÉRIAS")+COUNTIF(QQY2:QQY86,"SÁBADO")+COUNTIF(QQY2:QQY86,"DOMINGO")+COUNTIF(QQY2:QQY86,"SEM PRODUÇÃO")+COUNTIF(QQY2:QQY86,"FERIADO")+COUNTIF(QQY2:QQY86,0)+COUNTIF(QQY2:QQY86,"KO")+COUNTIF(QQY2:QQY86,"N/A"))/80</f>
        <v>0</v>
      </c>
      <c r="QQZ101" s="175">
        <f t="shared" si="187"/>
        <v>0</v>
      </c>
      <c r="QRA101" s="175">
        <f t="shared" si="187"/>
        <v>0</v>
      </c>
      <c r="QRB101" s="175">
        <f t="shared" si="187"/>
        <v>0</v>
      </c>
      <c r="QRC101" s="175">
        <f t="shared" si="187"/>
        <v>0</v>
      </c>
      <c r="QRD101" s="175">
        <f t="shared" si="187"/>
        <v>0</v>
      </c>
      <c r="QRE101" s="175">
        <f t="shared" si="187"/>
        <v>0</v>
      </c>
      <c r="QRF101" s="175">
        <f t="shared" si="187"/>
        <v>0</v>
      </c>
      <c r="QRG101" s="175">
        <f t="shared" si="187"/>
        <v>0</v>
      </c>
      <c r="QRH101" s="175">
        <f t="shared" si="187"/>
        <v>0</v>
      </c>
      <c r="QRI101" s="175">
        <f t="shared" si="187"/>
        <v>0</v>
      </c>
      <c r="QRJ101" s="175">
        <f t="shared" si="187"/>
        <v>0</v>
      </c>
      <c r="QRK101" s="175">
        <f t="shared" si="187"/>
        <v>0</v>
      </c>
      <c r="QRL101" s="175">
        <f t="shared" si="187"/>
        <v>0</v>
      </c>
      <c r="QRM101" s="175">
        <f t="shared" si="187"/>
        <v>0</v>
      </c>
      <c r="QRN101" s="175">
        <f t="shared" si="187"/>
        <v>0</v>
      </c>
      <c r="QRO101" s="175">
        <f t="shared" si="187"/>
        <v>0</v>
      </c>
      <c r="QRP101" s="175">
        <f t="shared" si="187"/>
        <v>0</v>
      </c>
      <c r="QRQ101" s="175">
        <f t="shared" si="187"/>
        <v>0</v>
      </c>
      <c r="QRR101" s="175">
        <f t="shared" si="187"/>
        <v>0</v>
      </c>
      <c r="QRS101" s="175">
        <f t="shared" si="187"/>
        <v>0</v>
      </c>
      <c r="QRT101" s="175">
        <f t="shared" si="187"/>
        <v>0</v>
      </c>
      <c r="QRU101" s="175">
        <f t="shared" si="187"/>
        <v>0</v>
      </c>
      <c r="QRV101" s="175">
        <f t="shared" si="187"/>
        <v>0</v>
      </c>
      <c r="QRW101" s="175">
        <f t="shared" si="187"/>
        <v>0</v>
      </c>
      <c r="QRX101" s="175">
        <f t="shared" si="187"/>
        <v>0</v>
      </c>
      <c r="QRY101" s="175">
        <f t="shared" si="187"/>
        <v>0</v>
      </c>
      <c r="QRZ101" s="175">
        <f t="shared" si="187"/>
        <v>0</v>
      </c>
      <c r="QSA101" s="175">
        <f t="shared" si="187"/>
        <v>0</v>
      </c>
      <c r="QSB101" s="175">
        <f t="shared" si="187"/>
        <v>0</v>
      </c>
      <c r="QSC101" s="175">
        <f t="shared" si="187"/>
        <v>0</v>
      </c>
      <c r="QSD101" s="175">
        <f t="shared" si="187"/>
        <v>0</v>
      </c>
      <c r="QSE101" s="175">
        <f t="shared" si="187"/>
        <v>0</v>
      </c>
      <c r="QSF101" s="175">
        <f t="shared" si="187"/>
        <v>0</v>
      </c>
      <c r="QSG101" s="175">
        <f t="shared" si="187"/>
        <v>0</v>
      </c>
      <c r="QSH101" s="175">
        <f t="shared" si="187"/>
        <v>0</v>
      </c>
      <c r="QSI101" s="175">
        <f t="shared" si="187"/>
        <v>0</v>
      </c>
      <c r="QSJ101" s="175">
        <f t="shared" si="187"/>
        <v>0</v>
      </c>
      <c r="QSK101" s="175">
        <f t="shared" si="187"/>
        <v>0</v>
      </c>
      <c r="QSL101" s="175">
        <f t="shared" si="187"/>
        <v>0</v>
      </c>
      <c r="QSM101" s="175">
        <f t="shared" si="187"/>
        <v>0</v>
      </c>
      <c r="QSN101" s="175">
        <f t="shared" si="187"/>
        <v>0</v>
      </c>
      <c r="QSO101" s="175">
        <f t="shared" si="187"/>
        <v>0</v>
      </c>
      <c r="QSP101" s="175">
        <f t="shared" si="187"/>
        <v>0</v>
      </c>
      <c r="QSQ101" s="175">
        <f t="shared" si="187"/>
        <v>0</v>
      </c>
      <c r="QSR101" s="175">
        <f t="shared" si="187"/>
        <v>0</v>
      </c>
      <c r="QSS101" s="175">
        <f t="shared" si="187"/>
        <v>0</v>
      </c>
      <c r="QST101" s="175">
        <f t="shared" si="187"/>
        <v>0</v>
      </c>
      <c r="QSU101" s="175">
        <f t="shared" si="187"/>
        <v>0</v>
      </c>
      <c r="QSV101" s="175">
        <f t="shared" si="187"/>
        <v>0</v>
      </c>
      <c r="QSW101" s="175">
        <f t="shared" si="187"/>
        <v>0</v>
      </c>
      <c r="QSX101" s="175">
        <f t="shared" si="187"/>
        <v>0</v>
      </c>
      <c r="QSY101" s="175">
        <f t="shared" si="187"/>
        <v>0</v>
      </c>
      <c r="QSZ101" s="175">
        <f t="shared" si="187"/>
        <v>0</v>
      </c>
      <c r="QTA101" s="175">
        <f t="shared" si="187"/>
        <v>0</v>
      </c>
      <c r="QTB101" s="175">
        <f t="shared" si="187"/>
        <v>0</v>
      </c>
      <c r="QTC101" s="175">
        <f t="shared" si="187"/>
        <v>0</v>
      </c>
      <c r="QTD101" s="175">
        <f t="shared" si="187"/>
        <v>0</v>
      </c>
      <c r="QTE101" s="175">
        <f t="shared" si="187"/>
        <v>0</v>
      </c>
      <c r="QTF101" s="175">
        <f t="shared" si="187"/>
        <v>0</v>
      </c>
      <c r="QTG101" s="175">
        <f t="shared" si="187"/>
        <v>0</v>
      </c>
      <c r="QTH101" s="175">
        <f t="shared" si="187"/>
        <v>0</v>
      </c>
      <c r="QTI101" s="175">
        <f t="shared" si="187"/>
        <v>0</v>
      </c>
      <c r="QTJ101" s="175">
        <f t="shared" si="187"/>
        <v>0</v>
      </c>
      <c r="QTK101" s="175">
        <f t="shared" ref="QTK101:QVV101" si="188">(COUNT(QTK2:QTK86)+COUNTIF(QTK2:QTK86,"OK")+COUNTIF(QTK2:QTK86,"FÉRIAS")+COUNTIF(QTK2:QTK86,"SÁBADO")+COUNTIF(QTK2:QTK86,"DOMINGO")+COUNTIF(QTK2:QTK86,"SEM PRODUÇÃO")+COUNTIF(QTK2:QTK86,"FERIADO")+COUNTIF(QTK2:QTK86,0)+COUNTIF(QTK2:QTK86,"KO")+COUNTIF(QTK2:QTK86,"N/A"))/80</f>
        <v>0</v>
      </c>
      <c r="QTL101" s="175">
        <f t="shared" si="188"/>
        <v>0</v>
      </c>
      <c r="QTM101" s="175">
        <f t="shared" si="188"/>
        <v>0</v>
      </c>
      <c r="QTN101" s="175">
        <f t="shared" si="188"/>
        <v>0</v>
      </c>
      <c r="QTO101" s="175">
        <f t="shared" si="188"/>
        <v>0</v>
      </c>
      <c r="QTP101" s="175">
        <f t="shared" si="188"/>
        <v>0</v>
      </c>
      <c r="QTQ101" s="175">
        <f t="shared" si="188"/>
        <v>0</v>
      </c>
      <c r="QTR101" s="175">
        <f t="shared" si="188"/>
        <v>0</v>
      </c>
      <c r="QTS101" s="175">
        <f t="shared" si="188"/>
        <v>0</v>
      </c>
      <c r="QTT101" s="175">
        <f t="shared" si="188"/>
        <v>0</v>
      </c>
      <c r="QTU101" s="175">
        <f t="shared" si="188"/>
        <v>0</v>
      </c>
      <c r="QTV101" s="175">
        <f t="shared" si="188"/>
        <v>0</v>
      </c>
      <c r="QTW101" s="175">
        <f t="shared" si="188"/>
        <v>0</v>
      </c>
      <c r="QTX101" s="175">
        <f t="shared" si="188"/>
        <v>0</v>
      </c>
      <c r="QTY101" s="175">
        <f t="shared" si="188"/>
        <v>0</v>
      </c>
      <c r="QTZ101" s="175">
        <f t="shared" si="188"/>
        <v>0</v>
      </c>
      <c r="QUA101" s="175">
        <f t="shared" si="188"/>
        <v>0</v>
      </c>
      <c r="QUB101" s="175">
        <f t="shared" si="188"/>
        <v>0</v>
      </c>
      <c r="QUC101" s="175">
        <f t="shared" si="188"/>
        <v>0</v>
      </c>
      <c r="QUD101" s="175">
        <f t="shared" si="188"/>
        <v>0</v>
      </c>
      <c r="QUE101" s="175">
        <f t="shared" si="188"/>
        <v>0</v>
      </c>
      <c r="QUF101" s="175">
        <f t="shared" si="188"/>
        <v>0</v>
      </c>
      <c r="QUG101" s="175">
        <f t="shared" si="188"/>
        <v>0</v>
      </c>
      <c r="QUH101" s="175">
        <f t="shared" si="188"/>
        <v>0</v>
      </c>
      <c r="QUI101" s="175">
        <f t="shared" si="188"/>
        <v>0</v>
      </c>
      <c r="QUJ101" s="175">
        <f t="shared" si="188"/>
        <v>0</v>
      </c>
      <c r="QUK101" s="175">
        <f t="shared" si="188"/>
        <v>0</v>
      </c>
      <c r="QUL101" s="175">
        <f t="shared" si="188"/>
        <v>0</v>
      </c>
      <c r="QUM101" s="175">
        <f t="shared" si="188"/>
        <v>0</v>
      </c>
      <c r="QUN101" s="175">
        <f t="shared" si="188"/>
        <v>0</v>
      </c>
      <c r="QUO101" s="175">
        <f t="shared" si="188"/>
        <v>0</v>
      </c>
      <c r="QUP101" s="175">
        <f t="shared" si="188"/>
        <v>0</v>
      </c>
      <c r="QUQ101" s="175">
        <f t="shared" si="188"/>
        <v>0</v>
      </c>
      <c r="QUR101" s="175">
        <f t="shared" si="188"/>
        <v>0</v>
      </c>
      <c r="QUS101" s="175">
        <f t="shared" si="188"/>
        <v>0</v>
      </c>
      <c r="QUT101" s="175">
        <f t="shared" si="188"/>
        <v>0</v>
      </c>
      <c r="QUU101" s="175">
        <f t="shared" si="188"/>
        <v>0</v>
      </c>
      <c r="QUV101" s="175">
        <f t="shared" si="188"/>
        <v>0</v>
      </c>
      <c r="QUW101" s="175">
        <f t="shared" si="188"/>
        <v>0</v>
      </c>
      <c r="QUX101" s="175">
        <f t="shared" si="188"/>
        <v>0</v>
      </c>
      <c r="QUY101" s="175">
        <f t="shared" si="188"/>
        <v>0</v>
      </c>
      <c r="QUZ101" s="175">
        <f t="shared" si="188"/>
        <v>0</v>
      </c>
      <c r="QVA101" s="175">
        <f t="shared" si="188"/>
        <v>0</v>
      </c>
      <c r="QVB101" s="175">
        <f t="shared" si="188"/>
        <v>0</v>
      </c>
      <c r="QVC101" s="175">
        <f t="shared" si="188"/>
        <v>0</v>
      </c>
      <c r="QVD101" s="175">
        <f t="shared" si="188"/>
        <v>0</v>
      </c>
      <c r="QVE101" s="175">
        <f t="shared" si="188"/>
        <v>0</v>
      </c>
      <c r="QVF101" s="175">
        <f t="shared" si="188"/>
        <v>0</v>
      </c>
      <c r="QVG101" s="175">
        <f t="shared" si="188"/>
        <v>0</v>
      </c>
      <c r="QVH101" s="175">
        <f t="shared" si="188"/>
        <v>0</v>
      </c>
      <c r="QVI101" s="175">
        <f t="shared" si="188"/>
        <v>0</v>
      </c>
      <c r="QVJ101" s="175">
        <f t="shared" si="188"/>
        <v>0</v>
      </c>
      <c r="QVK101" s="175">
        <f t="shared" si="188"/>
        <v>0</v>
      </c>
      <c r="QVL101" s="175">
        <f t="shared" si="188"/>
        <v>0</v>
      </c>
      <c r="QVM101" s="175">
        <f t="shared" si="188"/>
        <v>0</v>
      </c>
      <c r="QVN101" s="175">
        <f t="shared" si="188"/>
        <v>0</v>
      </c>
      <c r="QVO101" s="175">
        <f t="shared" si="188"/>
        <v>0</v>
      </c>
      <c r="QVP101" s="175">
        <f t="shared" si="188"/>
        <v>0</v>
      </c>
      <c r="QVQ101" s="175">
        <f t="shared" si="188"/>
        <v>0</v>
      </c>
      <c r="QVR101" s="175">
        <f t="shared" si="188"/>
        <v>0</v>
      </c>
      <c r="QVS101" s="175">
        <f t="shared" si="188"/>
        <v>0</v>
      </c>
      <c r="QVT101" s="175">
        <f t="shared" si="188"/>
        <v>0</v>
      </c>
      <c r="QVU101" s="175">
        <f t="shared" si="188"/>
        <v>0</v>
      </c>
      <c r="QVV101" s="175">
        <f t="shared" si="188"/>
        <v>0</v>
      </c>
      <c r="QVW101" s="175">
        <f t="shared" ref="QVW101:QYH101" si="189">(COUNT(QVW2:QVW86)+COUNTIF(QVW2:QVW86,"OK")+COUNTIF(QVW2:QVW86,"FÉRIAS")+COUNTIF(QVW2:QVW86,"SÁBADO")+COUNTIF(QVW2:QVW86,"DOMINGO")+COUNTIF(QVW2:QVW86,"SEM PRODUÇÃO")+COUNTIF(QVW2:QVW86,"FERIADO")+COUNTIF(QVW2:QVW86,0)+COUNTIF(QVW2:QVW86,"KO")+COUNTIF(QVW2:QVW86,"N/A"))/80</f>
        <v>0</v>
      </c>
      <c r="QVX101" s="175">
        <f t="shared" si="189"/>
        <v>0</v>
      </c>
      <c r="QVY101" s="175">
        <f t="shared" si="189"/>
        <v>0</v>
      </c>
      <c r="QVZ101" s="175">
        <f t="shared" si="189"/>
        <v>0</v>
      </c>
      <c r="QWA101" s="175">
        <f t="shared" si="189"/>
        <v>0</v>
      </c>
      <c r="QWB101" s="175">
        <f t="shared" si="189"/>
        <v>0</v>
      </c>
      <c r="QWC101" s="175">
        <f t="shared" si="189"/>
        <v>0</v>
      </c>
      <c r="QWD101" s="175">
        <f t="shared" si="189"/>
        <v>0</v>
      </c>
      <c r="QWE101" s="175">
        <f t="shared" si="189"/>
        <v>0</v>
      </c>
      <c r="QWF101" s="175">
        <f t="shared" si="189"/>
        <v>0</v>
      </c>
      <c r="QWG101" s="175">
        <f t="shared" si="189"/>
        <v>0</v>
      </c>
      <c r="QWH101" s="175">
        <f t="shared" si="189"/>
        <v>0</v>
      </c>
      <c r="QWI101" s="175">
        <f t="shared" si="189"/>
        <v>0</v>
      </c>
      <c r="QWJ101" s="175">
        <f t="shared" si="189"/>
        <v>0</v>
      </c>
      <c r="QWK101" s="175">
        <f t="shared" si="189"/>
        <v>0</v>
      </c>
      <c r="QWL101" s="175">
        <f t="shared" si="189"/>
        <v>0</v>
      </c>
      <c r="QWM101" s="175">
        <f t="shared" si="189"/>
        <v>0</v>
      </c>
      <c r="QWN101" s="175">
        <f t="shared" si="189"/>
        <v>0</v>
      </c>
      <c r="QWO101" s="175">
        <f t="shared" si="189"/>
        <v>0</v>
      </c>
      <c r="QWP101" s="175">
        <f t="shared" si="189"/>
        <v>0</v>
      </c>
      <c r="QWQ101" s="175">
        <f t="shared" si="189"/>
        <v>0</v>
      </c>
      <c r="QWR101" s="175">
        <f t="shared" si="189"/>
        <v>0</v>
      </c>
      <c r="QWS101" s="175">
        <f t="shared" si="189"/>
        <v>0</v>
      </c>
      <c r="QWT101" s="175">
        <f t="shared" si="189"/>
        <v>0</v>
      </c>
      <c r="QWU101" s="175">
        <f t="shared" si="189"/>
        <v>0</v>
      </c>
      <c r="QWV101" s="175">
        <f t="shared" si="189"/>
        <v>0</v>
      </c>
      <c r="QWW101" s="175">
        <f t="shared" si="189"/>
        <v>0</v>
      </c>
      <c r="QWX101" s="175">
        <f t="shared" si="189"/>
        <v>0</v>
      </c>
      <c r="QWY101" s="175">
        <f t="shared" si="189"/>
        <v>0</v>
      </c>
      <c r="QWZ101" s="175">
        <f t="shared" si="189"/>
        <v>0</v>
      </c>
      <c r="QXA101" s="175">
        <f t="shared" si="189"/>
        <v>0</v>
      </c>
      <c r="QXB101" s="175">
        <f t="shared" si="189"/>
        <v>0</v>
      </c>
      <c r="QXC101" s="175">
        <f t="shared" si="189"/>
        <v>0</v>
      </c>
      <c r="QXD101" s="175">
        <f t="shared" si="189"/>
        <v>0</v>
      </c>
      <c r="QXE101" s="175">
        <f t="shared" si="189"/>
        <v>0</v>
      </c>
      <c r="QXF101" s="175">
        <f t="shared" si="189"/>
        <v>0</v>
      </c>
      <c r="QXG101" s="175">
        <f t="shared" si="189"/>
        <v>0</v>
      </c>
      <c r="QXH101" s="175">
        <f t="shared" si="189"/>
        <v>0</v>
      </c>
      <c r="QXI101" s="175">
        <f t="shared" si="189"/>
        <v>0</v>
      </c>
      <c r="QXJ101" s="175">
        <f t="shared" si="189"/>
        <v>0</v>
      </c>
      <c r="QXK101" s="175">
        <f t="shared" si="189"/>
        <v>0</v>
      </c>
      <c r="QXL101" s="175">
        <f t="shared" si="189"/>
        <v>0</v>
      </c>
      <c r="QXM101" s="175">
        <f t="shared" si="189"/>
        <v>0</v>
      </c>
      <c r="QXN101" s="175">
        <f t="shared" si="189"/>
        <v>0</v>
      </c>
      <c r="QXO101" s="175">
        <f t="shared" si="189"/>
        <v>0</v>
      </c>
      <c r="QXP101" s="175">
        <f t="shared" si="189"/>
        <v>0</v>
      </c>
      <c r="QXQ101" s="175">
        <f t="shared" si="189"/>
        <v>0</v>
      </c>
      <c r="QXR101" s="175">
        <f t="shared" si="189"/>
        <v>0</v>
      </c>
      <c r="QXS101" s="175">
        <f t="shared" si="189"/>
        <v>0</v>
      </c>
      <c r="QXT101" s="175">
        <f t="shared" si="189"/>
        <v>0</v>
      </c>
      <c r="QXU101" s="175">
        <f t="shared" si="189"/>
        <v>0</v>
      </c>
      <c r="QXV101" s="175">
        <f t="shared" si="189"/>
        <v>0</v>
      </c>
      <c r="QXW101" s="175">
        <f t="shared" si="189"/>
        <v>0</v>
      </c>
      <c r="QXX101" s="175">
        <f t="shared" si="189"/>
        <v>0</v>
      </c>
      <c r="QXY101" s="175">
        <f t="shared" si="189"/>
        <v>0</v>
      </c>
      <c r="QXZ101" s="175">
        <f t="shared" si="189"/>
        <v>0</v>
      </c>
      <c r="QYA101" s="175">
        <f t="shared" si="189"/>
        <v>0</v>
      </c>
      <c r="QYB101" s="175">
        <f t="shared" si="189"/>
        <v>0</v>
      </c>
      <c r="QYC101" s="175">
        <f t="shared" si="189"/>
        <v>0</v>
      </c>
      <c r="QYD101" s="175">
        <f t="shared" si="189"/>
        <v>0</v>
      </c>
      <c r="QYE101" s="175">
        <f t="shared" si="189"/>
        <v>0</v>
      </c>
      <c r="QYF101" s="175">
        <f t="shared" si="189"/>
        <v>0</v>
      </c>
      <c r="QYG101" s="175">
        <f t="shared" si="189"/>
        <v>0</v>
      </c>
      <c r="QYH101" s="175">
        <f t="shared" si="189"/>
        <v>0</v>
      </c>
      <c r="QYI101" s="175">
        <f t="shared" ref="QYI101:RAT101" si="190">(COUNT(QYI2:QYI86)+COUNTIF(QYI2:QYI86,"OK")+COUNTIF(QYI2:QYI86,"FÉRIAS")+COUNTIF(QYI2:QYI86,"SÁBADO")+COUNTIF(QYI2:QYI86,"DOMINGO")+COUNTIF(QYI2:QYI86,"SEM PRODUÇÃO")+COUNTIF(QYI2:QYI86,"FERIADO")+COUNTIF(QYI2:QYI86,0)+COUNTIF(QYI2:QYI86,"KO")+COUNTIF(QYI2:QYI86,"N/A"))/80</f>
        <v>0</v>
      </c>
      <c r="QYJ101" s="175">
        <f t="shared" si="190"/>
        <v>0</v>
      </c>
      <c r="QYK101" s="175">
        <f t="shared" si="190"/>
        <v>0</v>
      </c>
      <c r="QYL101" s="175">
        <f t="shared" si="190"/>
        <v>0</v>
      </c>
      <c r="QYM101" s="175">
        <f t="shared" si="190"/>
        <v>0</v>
      </c>
      <c r="QYN101" s="175">
        <f t="shared" si="190"/>
        <v>0</v>
      </c>
      <c r="QYO101" s="175">
        <f t="shared" si="190"/>
        <v>0</v>
      </c>
      <c r="QYP101" s="175">
        <f t="shared" si="190"/>
        <v>0</v>
      </c>
      <c r="QYQ101" s="175">
        <f t="shared" si="190"/>
        <v>0</v>
      </c>
      <c r="QYR101" s="175">
        <f t="shared" si="190"/>
        <v>0</v>
      </c>
      <c r="QYS101" s="175">
        <f t="shared" si="190"/>
        <v>0</v>
      </c>
      <c r="QYT101" s="175">
        <f t="shared" si="190"/>
        <v>0</v>
      </c>
      <c r="QYU101" s="175">
        <f t="shared" si="190"/>
        <v>0</v>
      </c>
      <c r="QYV101" s="175">
        <f t="shared" si="190"/>
        <v>0</v>
      </c>
      <c r="QYW101" s="175">
        <f t="shared" si="190"/>
        <v>0</v>
      </c>
      <c r="QYX101" s="175">
        <f t="shared" si="190"/>
        <v>0</v>
      </c>
      <c r="QYY101" s="175">
        <f t="shared" si="190"/>
        <v>0</v>
      </c>
      <c r="QYZ101" s="175">
        <f t="shared" si="190"/>
        <v>0</v>
      </c>
      <c r="QZA101" s="175">
        <f t="shared" si="190"/>
        <v>0</v>
      </c>
      <c r="QZB101" s="175">
        <f t="shared" si="190"/>
        <v>0</v>
      </c>
      <c r="QZC101" s="175">
        <f t="shared" si="190"/>
        <v>0</v>
      </c>
      <c r="QZD101" s="175">
        <f t="shared" si="190"/>
        <v>0</v>
      </c>
      <c r="QZE101" s="175">
        <f t="shared" si="190"/>
        <v>0</v>
      </c>
      <c r="QZF101" s="175">
        <f t="shared" si="190"/>
        <v>0</v>
      </c>
      <c r="QZG101" s="175">
        <f t="shared" si="190"/>
        <v>0</v>
      </c>
      <c r="QZH101" s="175">
        <f t="shared" si="190"/>
        <v>0</v>
      </c>
      <c r="QZI101" s="175">
        <f t="shared" si="190"/>
        <v>0</v>
      </c>
      <c r="QZJ101" s="175">
        <f t="shared" si="190"/>
        <v>0</v>
      </c>
      <c r="QZK101" s="175">
        <f t="shared" si="190"/>
        <v>0</v>
      </c>
      <c r="QZL101" s="175">
        <f t="shared" si="190"/>
        <v>0</v>
      </c>
      <c r="QZM101" s="175">
        <f t="shared" si="190"/>
        <v>0</v>
      </c>
      <c r="QZN101" s="175">
        <f t="shared" si="190"/>
        <v>0</v>
      </c>
      <c r="QZO101" s="175">
        <f t="shared" si="190"/>
        <v>0</v>
      </c>
      <c r="QZP101" s="175">
        <f t="shared" si="190"/>
        <v>0</v>
      </c>
      <c r="QZQ101" s="175">
        <f t="shared" si="190"/>
        <v>0</v>
      </c>
      <c r="QZR101" s="175">
        <f t="shared" si="190"/>
        <v>0</v>
      </c>
      <c r="QZS101" s="175">
        <f t="shared" si="190"/>
        <v>0</v>
      </c>
      <c r="QZT101" s="175">
        <f t="shared" si="190"/>
        <v>0</v>
      </c>
      <c r="QZU101" s="175">
        <f t="shared" si="190"/>
        <v>0</v>
      </c>
      <c r="QZV101" s="175">
        <f t="shared" si="190"/>
        <v>0</v>
      </c>
      <c r="QZW101" s="175">
        <f t="shared" si="190"/>
        <v>0</v>
      </c>
      <c r="QZX101" s="175">
        <f t="shared" si="190"/>
        <v>0</v>
      </c>
      <c r="QZY101" s="175">
        <f t="shared" si="190"/>
        <v>0</v>
      </c>
      <c r="QZZ101" s="175">
        <f t="shared" si="190"/>
        <v>0</v>
      </c>
      <c r="RAA101" s="175">
        <f t="shared" si="190"/>
        <v>0</v>
      </c>
      <c r="RAB101" s="175">
        <f t="shared" si="190"/>
        <v>0</v>
      </c>
      <c r="RAC101" s="175">
        <f t="shared" si="190"/>
        <v>0</v>
      </c>
      <c r="RAD101" s="175">
        <f t="shared" si="190"/>
        <v>0</v>
      </c>
      <c r="RAE101" s="175">
        <f t="shared" si="190"/>
        <v>0</v>
      </c>
      <c r="RAF101" s="175">
        <f t="shared" si="190"/>
        <v>0</v>
      </c>
      <c r="RAG101" s="175">
        <f t="shared" si="190"/>
        <v>0</v>
      </c>
      <c r="RAH101" s="175">
        <f t="shared" si="190"/>
        <v>0</v>
      </c>
      <c r="RAI101" s="175">
        <f t="shared" si="190"/>
        <v>0</v>
      </c>
      <c r="RAJ101" s="175">
        <f t="shared" si="190"/>
        <v>0</v>
      </c>
      <c r="RAK101" s="175">
        <f t="shared" si="190"/>
        <v>0</v>
      </c>
      <c r="RAL101" s="175">
        <f t="shared" si="190"/>
        <v>0</v>
      </c>
      <c r="RAM101" s="175">
        <f t="shared" si="190"/>
        <v>0</v>
      </c>
      <c r="RAN101" s="175">
        <f t="shared" si="190"/>
        <v>0</v>
      </c>
      <c r="RAO101" s="175">
        <f t="shared" si="190"/>
        <v>0</v>
      </c>
      <c r="RAP101" s="175">
        <f t="shared" si="190"/>
        <v>0</v>
      </c>
      <c r="RAQ101" s="175">
        <f t="shared" si="190"/>
        <v>0</v>
      </c>
      <c r="RAR101" s="175">
        <f t="shared" si="190"/>
        <v>0</v>
      </c>
      <c r="RAS101" s="175">
        <f t="shared" si="190"/>
        <v>0</v>
      </c>
      <c r="RAT101" s="175">
        <f t="shared" si="190"/>
        <v>0</v>
      </c>
      <c r="RAU101" s="175">
        <f t="shared" ref="RAU101:RDF101" si="191">(COUNT(RAU2:RAU86)+COUNTIF(RAU2:RAU86,"OK")+COUNTIF(RAU2:RAU86,"FÉRIAS")+COUNTIF(RAU2:RAU86,"SÁBADO")+COUNTIF(RAU2:RAU86,"DOMINGO")+COUNTIF(RAU2:RAU86,"SEM PRODUÇÃO")+COUNTIF(RAU2:RAU86,"FERIADO")+COUNTIF(RAU2:RAU86,0)+COUNTIF(RAU2:RAU86,"KO")+COUNTIF(RAU2:RAU86,"N/A"))/80</f>
        <v>0</v>
      </c>
      <c r="RAV101" s="175">
        <f t="shared" si="191"/>
        <v>0</v>
      </c>
      <c r="RAW101" s="175">
        <f t="shared" si="191"/>
        <v>0</v>
      </c>
      <c r="RAX101" s="175">
        <f t="shared" si="191"/>
        <v>0</v>
      </c>
      <c r="RAY101" s="175">
        <f t="shared" si="191"/>
        <v>0</v>
      </c>
      <c r="RAZ101" s="175">
        <f t="shared" si="191"/>
        <v>0</v>
      </c>
      <c r="RBA101" s="175">
        <f t="shared" si="191"/>
        <v>0</v>
      </c>
      <c r="RBB101" s="175">
        <f t="shared" si="191"/>
        <v>0</v>
      </c>
      <c r="RBC101" s="175">
        <f t="shared" si="191"/>
        <v>0</v>
      </c>
      <c r="RBD101" s="175">
        <f t="shared" si="191"/>
        <v>0</v>
      </c>
      <c r="RBE101" s="175">
        <f t="shared" si="191"/>
        <v>0</v>
      </c>
      <c r="RBF101" s="175">
        <f t="shared" si="191"/>
        <v>0</v>
      </c>
      <c r="RBG101" s="175">
        <f t="shared" si="191"/>
        <v>0</v>
      </c>
      <c r="RBH101" s="175">
        <f t="shared" si="191"/>
        <v>0</v>
      </c>
      <c r="RBI101" s="175">
        <f t="shared" si="191"/>
        <v>0</v>
      </c>
      <c r="RBJ101" s="175">
        <f t="shared" si="191"/>
        <v>0</v>
      </c>
      <c r="RBK101" s="175">
        <f t="shared" si="191"/>
        <v>0</v>
      </c>
      <c r="RBL101" s="175">
        <f t="shared" si="191"/>
        <v>0</v>
      </c>
      <c r="RBM101" s="175">
        <f t="shared" si="191"/>
        <v>0</v>
      </c>
      <c r="RBN101" s="175">
        <f t="shared" si="191"/>
        <v>0</v>
      </c>
      <c r="RBO101" s="175">
        <f t="shared" si="191"/>
        <v>0</v>
      </c>
      <c r="RBP101" s="175">
        <f t="shared" si="191"/>
        <v>0</v>
      </c>
      <c r="RBQ101" s="175">
        <f t="shared" si="191"/>
        <v>0</v>
      </c>
      <c r="RBR101" s="175">
        <f t="shared" si="191"/>
        <v>0</v>
      </c>
      <c r="RBS101" s="175">
        <f t="shared" si="191"/>
        <v>0</v>
      </c>
      <c r="RBT101" s="175">
        <f t="shared" si="191"/>
        <v>0</v>
      </c>
      <c r="RBU101" s="175">
        <f t="shared" si="191"/>
        <v>0</v>
      </c>
      <c r="RBV101" s="175">
        <f t="shared" si="191"/>
        <v>0</v>
      </c>
      <c r="RBW101" s="175">
        <f t="shared" si="191"/>
        <v>0</v>
      </c>
      <c r="RBX101" s="175">
        <f t="shared" si="191"/>
        <v>0</v>
      </c>
      <c r="RBY101" s="175">
        <f t="shared" si="191"/>
        <v>0</v>
      </c>
      <c r="RBZ101" s="175">
        <f t="shared" si="191"/>
        <v>0</v>
      </c>
      <c r="RCA101" s="175">
        <f t="shared" si="191"/>
        <v>0</v>
      </c>
      <c r="RCB101" s="175">
        <f t="shared" si="191"/>
        <v>0</v>
      </c>
      <c r="RCC101" s="175">
        <f t="shared" si="191"/>
        <v>0</v>
      </c>
      <c r="RCD101" s="175">
        <f t="shared" si="191"/>
        <v>0</v>
      </c>
      <c r="RCE101" s="175">
        <f t="shared" si="191"/>
        <v>0</v>
      </c>
      <c r="RCF101" s="175">
        <f t="shared" si="191"/>
        <v>0</v>
      </c>
      <c r="RCG101" s="175">
        <f t="shared" si="191"/>
        <v>0</v>
      </c>
      <c r="RCH101" s="175">
        <f t="shared" si="191"/>
        <v>0</v>
      </c>
      <c r="RCI101" s="175">
        <f t="shared" si="191"/>
        <v>0</v>
      </c>
      <c r="RCJ101" s="175">
        <f t="shared" si="191"/>
        <v>0</v>
      </c>
      <c r="RCK101" s="175">
        <f t="shared" si="191"/>
        <v>0</v>
      </c>
      <c r="RCL101" s="175">
        <f t="shared" si="191"/>
        <v>0</v>
      </c>
      <c r="RCM101" s="175">
        <f t="shared" si="191"/>
        <v>0</v>
      </c>
      <c r="RCN101" s="175">
        <f t="shared" si="191"/>
        <v>0</v>
      </c>
      <c r="RCO101" s="175">
        <f t="shared" si="191"/>
        <v>0</v>
      </c>
      <c r="RCP101" s="175">
        <f t="shared" si="191"/>
        <v>0</v>
      </c>
      <c r="RCQ101" s="175">
        <f t="shared" si="191"/>
        <v>0</v>
      </c>
      <c r="RCR101" s="175">
        <f t="shared" si="191"/>
        <v>0</v>
      </c>
      <c r="RCS101" s="175">
        <f t="shared" si="191"/>
        <v>0</v>
      </c>
      <c r="RCT101" s="175">
        <f t="shared" si="191"/>
        <v>0</v>
      </c>
      <c r="RCU101" s="175">
        <f t="shared" si="191"/>
        <v>0</v>
      </c>
      <c r="RCV101" s="175">
        <f t="shared" si="191"/>
        <v>0</v>
      </c>
      <c r="RCW101" s="175">
        <f t="shared" si="191"/>
        <v>0</v>
      </c>
      <c r="RCX101" s="175">
        <f t="shared" si="191"/>
        <v>0</v>
      </c>
      <c r="RCY101" s="175">
        <f t="shared" si="191"/>
        <v>0</v>
      </c>
      <c r="RCZ101" s="175">
        <f t="shared" si="191"/>
        <v>0</v>
      </c>
      <c r="RDA101" s="175">
        <f t="shared" si="191"/>
        <v>0</v>
      </c>
      <c r="RDB101" s="175">
        <f t="shared" si="191"/>
        <v>0</v>
      </c>
      <c r="RDC101" s="175">
        <f t="shared" si="191"/>
        <v>0</v>
      </c>
      <c r="RDD101" s="175">
        <f t="shared" si="191"/>
        <v>0</v>
      </c>
      <c r="RDE101" s="175">
        <f t="shared" si="191"/>
        <v>0</v>
      </c>
      <c r="RDF101" s="175">
        <f t="shared" si="191"/>
        <v>0</v>
      </c>
      <c r="RDG101" s="175">
        <f t="shared" ref="RDG101:RFR101" si="192">(COUNT(RDG2:RDG86)+COUNTIF(RDG2:RDG86,"OK")+COUNTIF(RDG2:RDG86,"FÉRIAS")+COUNTIF(RDG2:RDG86,"SÁBADO")+COUNTIF(RDG2:RDG86,"DOMINGO")+COUNTIF(RDG2:RDG86,"SEM PRODUÇÃO")+COUNTIF(RDG2:RDG86,"FERIADO")+COUNTIF(RDG2:RDG86,0)+COUNTIF(RDG2:RDG86,"KO")+COUNTIF(RDG2:RDG86,"N/A"))/80</f>
        <v>0</v>
      </c>
      <c r="RDH101" s="175">
        <f t="shared" si="192"/>
        <v>0</v>
      </c>
      <c r="RDI101" s="175">
        <f t="shared" si="192"/>
        <v>0</v>
      </c>
      <c r="RDJ101" s="175">
        <f t="shared" si="192"/>
        <v>0</v>
      </c>
      <c r="RDK101" s="175">
        <f t="shared" si="192"/>
        <v>0</v>
      </c>
      <c r="RDL101" s="175">
        <f t="shared" si="192"/>
        <v>0</v>
      </c>
      <c r="RDM101" s="175">
        <f t="shared" si="192"/>
        <v>0</v>
      </c>
      <c r="RDN101" s="175">
        <f t="shared" si="192"/>
        <v>0</v>
      </c>
      <c r="RDO101" s="175">
        <f t="shared" si="192"/>
        <v>0</v>
      </c>
      <c r="RDP101" s="175">
        <f t="shared" si="192"/>
        <v>0</v>
      </c>
      <c r="RDQ101" s="175">
        <f t="shared" si="192"/>
        <v>0</v>
      </c>
      <c r="RDR101" s="175">
        <f t="shared" si="192"/>
        <v>0</v>
      </c>
      <c r="RDS101" s="175">
        <f t="shared" si="192"/>
        <v>0</v>
      </c>
      <c r="RDT101" s="175">
        <f t="shared" si="192"/>
        <v>0</v>
      </c>
      <c r="RDU101" s="175">
        <f t="shared" si="192"/>
        <v>0</v>
      </c>
      <c r="RDV101" s="175">
        <f t="shared" si="192"/>
        <v>0</v>
      </c>
      <c r="RDW101" s="175">
        <f t="shared" si="192"/>
        <v>0</v>
      </c>
      <c r="RDX101" s="175">
        <f t="shared" si="192"/>
        <v>0</v>
      </c>
      <c r="RDY101" s="175">
        <f t="shared" si="192"/>
        <v>0</v>
      </c>
      <c r="RDZ101" s="175">
        <f t="shared" si="192"/>
        <v>0</v>
      </c>
      <c r="REA101" s="175">
        <f t="shared" si="192"/>
        <v>0</v>
      </c>
      <c r="REB101" s="175">
        <f t="shared" si="192"/>
        <v>0</v>
      </c>
      <c r="REC101" s="175">
        <f t="shared" si="192"/>
        <v>0</v>
      </c>
      <c r="RED101" s="175">
        <f t="shared" si="192"/>
        <v>0</v>
      </c>
      <c r="REE101" s="175">
        <f t="shared" si="192"/>
        <v>0</v>
      </c>
      <c r="REF101" s="175">
        <f t="shared" si="192"/>
        <v>0</v>
      </c>
      <c r="REG101" s="175">
        <f t="shared" si="192"/>
        <v>0</v>
      </c>
      <c r="REH101" s="175">
        <f t="shared" si="192"/>
        <v>0</v>
      </c>
      <c r="REI101" s="175">
        <f t="shared" si="192"/>
        <v>0</v>
      </c>
      <c r="REJ101" s="175">
        <f t="shared" si="192"/>
        <v>0</v>
      </c>
      <c r="REK101" s="175">
        <f t="shared" si="192"/>
        <v>0</v>
      </c>
      <c r="REL101" s="175">
        <f t="shared" si="192"/>
        <v>0</v>
      </c>
      <c r="REM101" s="175">
        <f t="shared" si="192"/>
        <v>0</v>
      </c>
      <c r="REN101" s="175">
        <f t="shared" si="192"/>
        <v>0</v>
      </c>
      <c r="REO101" s="175">
        <f t="shared" si="192"/>
        <v>0</v>
      </c>
      <c r="REP101" s="175">
        <f t="shared" si="192"/>
        <v>0</v>
      </c>
      <c r="REQ101" s="175">
        <f t="shared" si="192"/>
        <v>0</v>
      </c>
      <c r="RER101" s="175">
        <f t="shared" si="192"/>
        <v>0</v>
      </c>
      <c r="RES101" s="175">
        <f t="shared" si="192"/>
        <v>0</v>
      </c>
      <c r="RET101" s="175">
        <f t="shared" si="192"/>
        <v>0</v>
      </c>
      <c r="REU101" s="175">
        <f t="shared" si="192"/>
        <v>0</v>
      </c>
      <c r="REV101" s="175">
        <f t="shared" si="192"/>
        <v>0</v>
      </c>
      <c r="REW101" s="175">
        <f t="shared" si="192"/>
        <v>0</v>
      </c>
      <c r="REX101" s="175">
        <f t="shared" si="192"/>
        <v>0</v>
      </c>
      <c r="REY101" s="175">
        <f t="shared" si="192"/>
        <v>0</v>
      </c>
      <c r="REZ101" s="175">
        <f t="shared" si="192"/>
        <v>0</v>
      </c>
      <c r="RFA101" s="175">
        <f t="shared" si="192"/>
        <v>0</v>
      </c>
      <c r="RFB101" s="175">
        <f t="shared" si="192"/>
        <v>0</v>
      </c>
      <c r="RFC101" s="175">
        <f t="shared" si="192"/>
        <v>0</v>
      </c>
      <c r="RFD101" s="175">
        <f t="shared" si="192"/>
        <v>0</v>
      </c>
      <c r="RFE101" s="175">
        <f t="shared" si="192"/>
        <v>0</v>
      </c>
      <c r="RFF101" s="175">
        <f t="shared" si="192"/>
        <v>0</v>
      </c>
      <c r="RFG101" s="175">
        <f t="shared" si="192"/>
        <v>0</v>
      </c>
      <c r="RFH101" s="175">
        <f t="shared" si="192"/>
        <v>0</v>
      </c>
      <c r="RFI101" s="175">
        <f t="shared" si="192"/>
        <v>0</v>
      </c>
      <c r="RFJ101" s="175">
        <f t="shared" si="192"/>
        <v>0</v>
      </c>
      <c r="RFK101" s="175">
        <f t="shared" si="192"/>
        <v>0</v>
      </c>
      <c r="RFL101" s="175">
        <f t="shared" si="192"/>
        <v>0</v>
      </c>
      <c r="RFM101" s="175">
        <f t="shared" si="192"/>
        <v>0</v>
      </c>
      <c r="RFN101" s="175">
        <f t="shared" si="192"/>
        <v>0</v>
      </c>
      <c r="RFO101" s="175">
        <f t="shared" si="192"/>
        <v>0</v>
      </c>
      <c r="RFP101" s="175">
        <f t="shared" si="192"/>
        <v>0</v>
      </c>
      <c r="RFQ101" s="175">
        <f t="shared" si="192"/>
        <v>0</v>
      </c>
      <c r="RFR101" s="175">
        <f t="shared" si="192"/>
        <v>0</v>
      </c>
      <c r="RFS101" s="175">
        <f t="shared" ref="RFS101:RID101" si="193">(COUNT(RFS2:RFS86)+COUNTIF(RFS2:RFS86,"OK")+COUNTIF(RFS2:RFS86,"FÉRIAS")+COUNTIF(RFS2:RFS86,"SÁBADO")+COUNTIF(RFS2:RFS86,"DOMINGO")+COUNTIF(RFS2:RFS86,"SEM PRODUÇÃO")+COUNTIF(RFS2:RFS86,"FERIADO")+COUNTIF(RFS2:RFS86,0)+COUNTIF(RFS2:RFS86,"KO")+COUNTIF(RFS2:RFS86,"N/A"))/80</f>
        <v>0</v>
      </c>
      <c r="RFT101" s="175">
        <f t="shared" si="193"/>
        <v>0</v>
      </c>
      <c r="RFU101" s="175">
        <f t="shared" si="193"/>
        <v>0</v>
      </c>
      <c r="RFV101" s="175">
        <f t="shared" si="193"/>
        <v>0</v>
      </c>
      <c r="RFW101" s="175">
        <f t="shared" si="193"/>
        <v>0</v>
      </c>
      <c r="RFX101" s="175">
        <f t="shared" si="193"/>
        <v>0</v>
      </c>
      <c r="RFY101" s="175">
        <f t="shared" si="193"/>
        <v>0</v>
      </c>
      <c r="RFZ101" s="175">
        <f t="shared" si="193"/>
        <v>0</v>
      </c>
      <c r="RGA101" s="175">
        <f t="shared" si="193"/>
        <v>0</v>
      </c>
      <c r="RGB101" s="175">
        <f t="shared" si="193"/>
        <v>0</v>
      </c>
      <c r="RGC101" s="175">
        <f t="shared" si="193"/>
        <v>0</v>
      </c>
      <c r="RGD101" s="175">
        <f t="shared" si="193"/>
        <v>0</v>
      </c>
      <c r="RGE101" s="175">
        <f t="shared" si="193"/>
        <v>0</v>
      </c>
      <c r="RGF101" s="175">
        <f t="shared" si="193"/>
        <v>0</v>
      </c>
      <c r="RGG101" s="175">
        <f t="shared" si="193"/>
        <v>0</v>
      </c>
      <c r="RGH101" s="175">
        <f t="shared" si="193"/>
        <v>0</v>
      </c>
      <c r="RGI101" s="175">
        <f t="shared" si="193"/>
        <v>0</v>
      </c>
      <c r="RGJ101" s="175">
        <f t="shared" si="193"/>
        <v>0</v>
      </c>
      <c r="RGK101" s="175">
        <f t="shared" si="193"/>
        <v>0</v>
      </c>
      <c r="RGL101" s="175">
        <f t="shared" si="193"/>
        <v>0</v>
      </c>
      <c r="RGM101" s="175">
        <f t="shared" si="193"/>
        <v>0</v>
      </c>
      <c r="RGN101" s="175">
        <f t="shared" si="193"/>
        <v>0</v>
      </c>
      <c r="RGO101" s="175">
        <f t="shared" si="193"/>
        <v>0</v>
      </c>
      <c r="RGP101" s="175">
        <f t="shared" si="193"/>
        <v>0</v>
      </c>
      <c r="RGQ101" s="175">
        <f t="shared" si="193"/>
        <v>0</v>
      </c>
      <c r="RGR101" s="175">
        <f t="shared" si="193"/>
        <v>0</v>
      </c>
      <c r="RGS101" s="175">
        <f t="shared" si="193"/>
        <v>0</v>
      </c>
      <c r="RGT101" s="175">
        <f t="shared" si="193"/>
        <v>0</v>
      </c>
      <c r="RGU101" s="175">
        <f t="shared" si="193"/>
        <v>0</v>
      </c>
      <c r="RGV101" s="175">
        <f t="shared" si="193"/>
        <v>0</v>
      </c>
      <c r="RGW101" s="175">
        <f t="shared" si="193"/>
        <v>0</v>
      </c>
      <c r="RGX101" s="175">
        <f t="shared" si="193"/>
        <v>0</v>
      </c>
      <c r="RGY101" s="175">
        <f t="shared" si="193"/>
        <v>0</v>
      </c>
      <c r="RGZ101" s="175">
        <f t="shared" si="193"/>
        <v>0</v>
      </c>
      <c r="RHA101" s="175">
        <f t="shared" si="193"/>
        <v>0</v>
      </c>
      <c r="RHB101" s="175">
        <f t="shared" si="193"/>
        <v>0</v>
      </c>
      <c r="RHC101" s="175">
        <f t="shared" si="193"/>
        <v>0</v>
      </c>
      <c r="RHD101" s="175">
        <f t="shared" si="193"/>
        <v>0</v>
      </c>
      <c r="RHE101" s="175">
        <f t="shared" si="193"/>
        <v>0</v>
      </c>
      <c r="RHF101" s="175">
        <f t="shared" si="193"/>
        <v>0</v>
      </c>
      <c r="RHG101" s="175">
        <f t="shared" si="193"/>
        <v>0</v>
      </c>
      <c r="RHH101" s="175">
        <f t="shared" si="193"/>
        <v>0</v>
      </c>
      <c r="RHI101" s="175">
        <f t="shared" si="193"/>
        <v>0</v>
      </c>
      <c r="RHJ101" s="175">
        <f t="shared" si="193"/>
        <v>0</v>
      </c>
      <c r="RHK101" s="175">
        <f t="shared" si="193"/>
        <v>0</v>
      </c>
      <c r="RHL101" s="175">
        <f t="shared" si="193"/>
        <v>0</v>
      </c>
      <c r="RHM101" s="175">
        <f t="shared" si="193"/>
        <v>0</v>
      </c>
      <c r="RHN101" s="175">
        <f t="shared" si="193"/>
        <v>0</v>
      </c>
      <c r="RHO101" s="175">
        <f t="shared" si="193"/>
        <v>0</v>
      </c>
      <c r="RHP101" s="175">
        <f t="shared" si="193"/>
        <v>0</v>
      </c>
      <c r="RHQ101" s="175">
        <f t="shared" si="193"/>
        <v>0</v>
      </c>
      <c r="RHR101" s="175">
        <f t="shared" si="193"/>
        <v>0</v>
      </c>
      <c r="RHS101" s="175">
        <f t="shared" si="193"/>
        <v>0</v>
      </c>
      <c r="RHT101" s="175">
        <f t="shared" si="193"/>
        <v>0</v>
      </c>
      <c r="RHU101" s="175">
        <f t="shared" si="193"/>
        <v>0</v>
      </c>
      <c r="RHV101" s="175">
        <f t="shared" si="193"/>
        <v>0</v>
      </c>
      <c r="RHW101" s="175">
        <f t="shared" si="193"/>
        <v>0</v>
      </c>
      <c r="RHX101" s="175">
        <f t="shared" si="193"/>
        <v>0</v>
      </c>
      <c r="RHY101" s="175">
        <f t="shared" si="193"/>
        <v>0</v>
      </c>
      <c r="RHZ101" s="175">
        <f t="shared" si="193"/>
        <v>0</v>
      </c>
      <c r="RIA101" s="175">
        <f t="shared" si="193"/>
        <v>0</v>
      </c>
      <c r="RIB101" s="175">
        <f t="shared" si="193"/>
        <v>0</v>
      </c>
      <c r="RIC101" s="175">
        <f t="shared" si="193"/>
        <v>0</v>
      </c>
      <c r="RID101" s="175">
        <f t="shared" si="193"/>
        <v>0</v>
      </c>
      <c r="RIE101" s="175">
        <f t="shared" ref="RIE101:RKP101" si="194">(COUNT(RIE2:RIE86)+COUNTIF(RIE2:RIE86,"OK")+COUNTIF(RIE2:RIE86,"FÉRIAS")+COUNTIF(RIE2:RIE86,"SÁBADO")+COUNTIF(RIE2:RIE86,"DOMINGO")+COUNTIF(RIE2:RIE86,"SEM PRODUÇÃO")+COUNTIF(RIE2:RIE86,"FERIADO")+COUNTIF(RIE2:RIE86,0)+COUNTIF(RIE2:RIE86,"KO")+COUNTIF(RIE2:RIE86,"N/A"))/80</f>
        <v>0</v>
      </c>
      <c r="RIF101" s="175">
        <f t="shared" si="194"/>
        <v>0</v>
      </c>
      <c r="RIG101" s="175">
        <f t="shared" si="194"/>
        <v>0</v>
      </c>
      <c r="RIH101" s="175">
        <f t="shared" si="194"/>
        <v>0</v>
      </c>
      <c r="RII101" s="175">
        <f t="shared" si="194"/>
        <v>0</v>
      </c>
      <c r="RIJ101" s="175">
        <f t="shared" si="194"/>
        <v>0</v>
      </c>
      <c r="RIK101" s="175">
        <f t="shared" si="194"/>
        <v>0</v>
      </c>
      <c r="RIL101" s="175">
        <f t="shared" si="194"/>
        <v>0</v>
      </c>
      <c r="RIM101" s="175">
        <f t="shared" si="194"/>
        <v>0</v>
      </c>
      <c r="RIN101" s="175">
        <f t="shared" si="194"/>
        <v>0</v>
      </c>
      <c r="RIO101" s="175">
        <f t="shared" si="194"/>
        <v>0</v>
      </c>
      <c r="RIP101" s="175">
        <f t="shared" si="194"/>
        <v>0</v>
      </c>
      <c r="RIQ101" s="175">
        <f t="shared" si="194"/>
        <v>0</v>
      </c>
      <c r="RIR101" s="175">
        <f t="shared" si="194"/>
        <v>0</v>
      </c>
      <c r="RIS101" s="175">
        <f t="shared" si="194"/>
        <v>0</v>
      </c>
      <c r="RIT101" s="175">
        <f t="shared" si="194"/>
        <v>0</v>
      </c>
      <c r="RIU101" s="175">
        <f t="shared" si="194"/>
        <v>0</v>
      </c>
      <c r="RIV101" s="175">
        <f t="shared" si="194"/>
        <v>0</v>
      </c>
      <c r="RIW101" s="175">
        <f t="shared" si="194"/>
        <v>0</v>
      </c>
      <c r="RIX101" s="175">
        <f t="shared" si="194"/>
        <v>0</v>
      </c>
      <c r="RIY101" s="175">
        <f t="shared" si="194"/>
        <v>0</v>
      </c>
      <c r="RIZ101" s="175">
        <f t="shared" si="194"/>
        <v>0</v>
      </c>
      <c r="RJA101" s="175">
        <f t="shared" si="194"/>
        <v>0</v>
      </c>
      <c r="RJB101" s="175">
        <f t="shared" si="194"/>
        <v>0</v>
      </c>
      <c r="RJC101" s="175">
        <f t="shared" si="194"/>
        <v>0</v>
      </c>
      <c r="RJD101" s="175">
        <f t="shared" si="194"/>
        <v>0</v>
      </c>
      <c r="RJE101" s="175">
        <f t="shared" si="194"/>
        <v>0</v>
      </c>
      <c r="RJF101" s="175">
        <f t="shared" si="194"/>
        <v>0</v>
      </c>
      <c r="RJG101" s="175">
        <f t="shared" si="194"/>
        <v>0</v>
      </c>
      <c r="RJH101" s="175">
        <f t="shared" si="194"/>
        <v>0</v>
      </c>
      <c r="RJI101" s="175">
        <f t="shared" si="194"/>
        <v>0</v>
      </c>
      <c r="RJJ101" s="175">
        <f t="shared" si="194"/>
        <v>0</v>
      </c>
      <c r="RJK101" s="175">
        <f t="shared" si="194"/>
        <v>0</v>
      </c>
      <c r="RJL101" s="175">
        <f t="shared" si="194"/>
        <v>0</v>
      </c>
      <c r="RJM101" s="175">
        <f t="shared" si="194"/>
        <v>0</v>
      </c>
      <c r="RJN101" s="175">
        <f t="shared" si="194"/>
        <v>0</v>
      </c>
      <c r="RJO101" s="175">
        <f t="shared" si="194"/>
        <v>0</v>
      </c>
      <c r="RJP101" s="175">
        <f t="shared" si="194"/>
        <v>0</v>
      </c>
      <c r="RJQ101" s="175">
        <f t="shared" si="194"/>
        <v>0</v>
      </c>
      <c r="RJR101" s="175">
        <f t="shared" si="194"/>
        <v>0</v>
      </c>
      <c r="RJS101" s="175">
        <f t="shared" si="194"/>
        <v>0</v>
      </c>
      <c r="RJT101" s="175">
        <f t="shared" si="194"/>
        <v>0</v>
      </c>
      <c r="RJU101" s="175">
        <f t="shared" si="194"/>
        <v>0</v>
      </c>
      <c r="RJV101" s="175">
        <f t="shared" si="194"/>
        <v>0</v>
      </c>
      <c r="RJW101" s="175">
        <f t="shared" si="194"/>
        <v>0</v>
      </c>
      <c r="RJX101" s="175">
        <f t="shared" si="194"/>
        <v>0</v>
      </c>
      <c r="RJY101" s="175">
        <f t="shared" si="194"/>
        <v>0</v>
      </c>
      <c r="RJZ101" s="175">
        <f t="shared" si="194"/>
        <v>0</v>
      </c>
      <c r="RKA101" s="175">
        <f t="shared" si="194"/>
        <v>0</v>
      </c>
      <c r="RKB101" s="175">
        <f t="shared" si="194"/>
        <v>0</v>
      </c>
      <c r="RKC101" s="175">
        <f t="shared" si="194"/>
        <v>0</v>
      </c>
      <c r="RKD101" s="175">
        <f t="shared" si="194"/>
        <v>0</v>
      </c>
      <c r="RKE101" s="175">
        <f t="shared" si="194"/>
        <v>0</v>
      </c>
      <c r="RKF101" s="175">
        <f t="shared" si="194"/>
        <v>0</v>
      </c>
      <c r="RKG101" s="175">
        <f t="shared" si="194"/>
        <v>0</v>
      </c>
      <c r="RKH101" s="175">
        <f t="shared" si="194"/>
        <v>0</v>
      </c>
      <c r="RKI101" s="175">
        <f t="shared" si="194"/>
        <v>0</v>
      </c>
      <c r="RKJ101" s="175">
        <f t="shared" si="194"/>
        <v>0</v>
      </c>
      <c r="RKK101" s="175">
        <f t="shared" si="194"/>
        <v>0</v>
      </c>
      <c r="RKL101" s="175">
        <f t="shared" si="194"/>
        <v>0</v>
      </c>
      <c r="RKM101" s="175">
        <f t="shared" si="194"/>
        <v>0</v>
      </c>
      <c r="RKN101" s="175">
        <f t="shared" si="194"/>
        <v>0</v>
      </c>
      <c r="RKO101" s="175">
        <f t="shared" si="194"/>
        <v>0</v>
      </c>
      <c r="RKP101" s="175">
        <f t="shared" si="194"/>
        <v>0</v>
      </c>
      <c r="RKQ101" s="175">
        <f t="shared" ref="RKQ101:RNB101" si="195">(COUNT(RKQ2:RKQ86)+COUNTIF(RKQ2:RKQ86,"OK")+COUNTIF(RKQ2:RKQ86,"FÉRIAS")+COUNTIF(RKQ2:RKQ86,"SÁBADO")+COUNTIF(RKQ2:RKQ86,"DOMINGO")+COUNTIF(RKQ2:RKQ86,"SEM PRODUÇÃO")+COUNTIF(RKQ2:RKQ86,"FERIADO")+COUNTIF(RKQ2:RKQ86,0)+COUNTIF(RKQ2:RKQ86,"KO")+COUNTIF(RKQ2:RKQ86,"N/A"))/80</f>
        <v>0</v>
      </c>
      <c r="RKR101" s="175">
        <f t="shared" si="195"/>
        <v>0</v>
      </c>
      <c r="RKS101" s="175">
        <f t="shared" si="195"/>
        <v>0</v>
      </c>
      <c r="RKT101" s="175">
        <f t="shared" si="195"/>
        <v>0</v>
      </c>
      <c r="RKU101" s="175">
        <f t="shared" si="195"/>
        <v>0</v>
      </c>
      <c r="RKV101" s="175">
        <f t="shared" si="195"/>
        <v>0</v>
      </c>
      <c r="RKW101" s="175">
        <f t="shared" si="195"/>
        <v>0</v>
      </c>
      <c r="RKX101" s="175">
        <f t="shared" si="195"/>
        <v>0</v>
      </c>
      <c r="RKY101" s="175">
        <f t="shared" si="195"/>
        <v>0</v>
      </c>
      <c r="RKZ101" s="175">
        <f t="shared" si="195"/>
        <v>0</v>
      </c>
      <c r="RLA101" s="175">
        <f t="shared" si="195"/>
        <v>0</v>
      </c>
      <c r="RLB101" s="175">
        <f t="shared" si="195"/>
        <v>0</v>
      </c>
      <c r="RLC101" s="175">
        <f t="shared" si="195"/>
        <v>0</v>
      </c>
      <c r="RLD101" s="175">
        <f t="shared" si="195"/>
        <v>0</v>
      </c>
      <c r="RLE101" s="175">
        <f t="shared" si="195"/>
        <v>0</v>
      </c>
      <c r="RLF101" s="175">
        <f t="shared" si="195"/>
        <v>0</v>
      </c>
      <c r="RLG101" s="175">
        <f t="shared" si="195"/>
        <v>0</v>
      </c>
      <c r="RLH101" s="175">
        <f t="shared" si="195"/>
        <v>0</v>
      </c>
      <c r="RLI101" s="175">
        <f t="shared" si="195"/>
        <v>0</v>
      </c>
      <c r="RLJ101" s="175">
        <f t="shared" si="195"/>
        <v>0</v>
      </c>
      <c r="RLK101" s="175">
        <f t="shared" si="195"/>
        <v>0</v>
      </c>
      <c r="RLL101" s="175">
        <f t="shared" si="195"/>
        <v>0</v>
      </c>
      <c r="RLM101" s="175">
        <f t="shared" si="195"/>
        <v>0</v>
      </c>
      <c r="RLN101" s="175">
        <f t="shared" si="195"/>
        <v>0</v>
      </c>
      <c r="RLO101" s="175">
        <f t="shared" si="195"/>
        <v>0</v>
      </c>
      <c r="RLP101" s="175">
        <f t="shared" si="195"/>
        <v>0</v>
      </c>
      <c r="RLQ101" s="175">
        <f t="shared" si="195"/>
        <v>0</v>
      </c>
      <c r="RLR101" s="175">
        <f t="shared" si="195"/>
        <v>0</v>
      </c>
      <c r="RLS101" s="175">
        <f t="shared" si="195"/>
        <v>0</v>
      </c>
      <c r="RLT101" s="175">
        <f t="shared" si="195"/>
        <v>0</v>
      </c>
      <c r="RLU101" s="175">
        <f t="shared" si="195"/>
        <v>0</v>
      </c>
      <c r="RLV101" s="175">
        <f t="shared" si="195"/>
        <v>0</v>
      </c>
      <c r="RLW101" s="175">
        <f t="shared" si="195"/>
        <v>0</v>
      </c>
      <c r="RLX101" s="175">
        <f t="shared" si="195"/>
        <v>0</v>
      </c>
      <c r="RLY101" s="175">
        <f t="shared" si="195"/>
        <v>0</v>
      </c>
      <c r="RLZ101" s="175">
        <f t="shared" si="195"/>
        <v>0</v>
      </c>
      <c r="RMA101" s="175">
        <f t="shared" si="195"/>
        <v>0</v>
      </c>
      <c r="RMB101" s="175">
        <f t="shared" si="195"/>
        <v>0</v>
      </c>
      <c r="RMC101" s="175">
        <f t="shared" si="195"/>
        <v>0</v>
      </c>
      <c r="RMD101" s="175">
        <f t="shared" si="195"/>
        <v>0</v>
      </c>
      <c r="RME101" s="175">
        <f t="shared" si="195"/>
        <v>0</v>
      </c>
      <c r="RMF101" s="175">
        <f t="shared" si="195"/>
        <v>0</v>
      </c>
      <c r="RMG101" s="175">
        <f t="shared" si="195"/>
        <v>0</v>
      </c>
      <c r="RMH101" s="175">
        <f t="shared" si="195"/>
        <v>0</v>
      </c>
      <c r="RMI101" s="175">
        <f t="shared" si="195"/>
        <v>0</v>
      </c>
      <c r="RMJ101" s="175">
        <f t="shared" si="195"/>
        <v>0</v>
      </c>
      <c r="RMK101" s="175">
        <f t="shared" si="195"/>
        <v>0</v>
      </c>
      <c r="RML101" s="175">
        <f t="shared" si="195"/>
        <v>0</v>
      </c>
      <c r="RMM101" s="175">
        <f t="shared" si="195"/>
        <v>0</v>
      </c>
      <c r="RMN101" s="175">
        <f t="shared" si="195"/>
        <v>0</v>
      </c>
      <c r="RMO101" s="175">
        <f t="shared" si="195"/>
        <v>0</v>
      </c>
      <c r="RMP101" s="175">
        <f t="shared" si="195"/>
        <v>0</v>
      </c>
      <c r="RMQ101" s="175">
        <f t="shared" si="195"/>
        <v>0</v>
      </c>
      <c r="RMR101" s="175">
        <f t="shared" si="195"/>
        <v>0</v>
      </c>
      <c r="RMS101" s="175">
        <f t="shared" si="195"/>
        <v>0</v>
      </c>
      <c r="RMT101" s="175">
        <f t="shared" si="195"/>
        <v>0</v>
      </c>
      <c r="RMU101" s="175">
        <f t="shared" si="195"/>
        <v>0</v>
      </c>
      <c r="RMV101" s="175">
        <f t="shared" si="195"/>
        <v>0</v>
      </c>
      <c r="RMW101" s="175">
        <f t="shared" si="195"/>
        <v>0</v>
      </c>
      <c r="RMX101" s="175">
        <f t="shared" si="195"/>
        <v>0</v>
      </c>
      <c r="RMY101" s="175">
        <f t="shared" si="195"/>
        <v>0</v>
      </c>
      <c r="RMZ101" s="175">
        <f t="shared" si="195"/>
        <v>0</v>
      </c>
      <c r="RNA101" s="175">
        <f t="shared" si="195"/>
        <v>0</v>
      </c>
      <c r="RNB101" s="175">
        <f t="shared" si="195"/>
        <v>0</v>
      </c>
      <c r="RNC101" s="175">
        <f t="shared" ref="RNC101:RPN101" si="196">(COUNT(RNC2:RNC86)+COUNTIF(RNC2:RNC86,"OK")+COUNTIF(RNC2:RNC86,"FÉRIAS")+COUNTIF(RNC2:RNC86,"SÁBADO")+COUNTIF(RNC2:RNC86,"DOMINGO")+COUNTIF(RNC2:RNC86,"SEM PRODUÇÃO")+COUNTIF(RNC2:RNC86,"FERIADO")+COUNTIF(RNC2:RNC86,0)+COUNTIF(RNC2:RNC86,"KO")+COUNTIF(RNC2:RNC86,"N/A"))/80</f>
        <v>0</v>
      </c>
      <c r="RND101" s="175">
        <f t="shared" si="196"/>
        <v>0</v>
      </c>
      <c r="RNE101" s="175">
        <f t="shared" si="196"/>
        <v>0</v>
      </c>
      <c r="RNF101" s="175">
        <f t="shared" si="196"/>
        <v>0</v>
      </c>
      <c r="RNG101" s="175">
        <f t="shared" si="196"/>
        <v>0</v>
      </c>
      <c r="RNH101" s="175">
        <f t="shared" si="196"/>
        <v>0</v>
      </c>
      <c r="RNI101" s="175">
        <f t="shared" si="196"/>
        <v>0</v>
      </c>
      <c r="RNJ101" s="175">
        <f t="shared" si="196"/>
        <v>0</v>
      </c>
      <c r="RNK101" s="175">
        <f t="shared" si="196"/>
        <v>0</v>
      </c>
      <c r="RNL101" s="175">
        <f t="shared" si="196"/>
        <v>0</v>
      </c>
      <c r="RNM101" s="175">
        <f t="shared" si="196"/>
        <v>0</v>
      </c>
      <c r="RNN101" s="175">
        <f t="shared" si="196"/>
        <v>0</v>
      </c>
      <c r="RNO101" s="175">
        <f t="shared" si="196"/>
        <v>0</v>
      </c>
      <c r="RNP101" s="175">
        <f t="shared" si="196"/>
        <v>0</v>
      </c>
      <c r="RNQ101" s="175">
        <f t="shared" si="196"/>
        <v>0</v>
      </c>
      <c r="RNR101" s="175">
        <f t="shared" si="196"/>
        <v>0</v>
      </c>
      <c r="RNS101" s="175">
        <f t="shared" si="196"/>
        <v>0</v>
      </c>
      <c r="RNT101" s="175">
        <f t="shared" si="196"/>
        <v>0</v>
      </c>
      <c r="RNU101" s="175">
        <f t="shared" si="196"/>
        <v>0</v>
      </c>
      <c r="RNV101" s="175">
        <f t="shared" si="196"/>
        <v>0</v>
      </c>
      <c r="RNW101" s="175">
        <f t="shared" si="196"/>
        <v>0</v>
      </c>
      <c r="RNX101" s="175">
        <f t="shared" si="196"/>
        <v>0</v>
      </c>
      <c r="RNY101" s="175">
        <f t="shared" si="196"/>
        <v>0</v>
      </c>
      <c r="RNZ101" s="175">
        <f t="shared" si="196"/>
        <v>0</v>
      </c>
      <c r="ROA101" s="175">
        <f t="shared" si="196"/>
        <v>0</v>
      </c>
      <c r="ROB101" s="175">
        <f t="shared" si="196"/>
        <v>0</v>
      </c>
      <c r="ROC101" s="175">
        <f t="shared" si="196"/>
        <v>0</v>
      </c>
      <c r="ROD101" s="175">
        <f t="shared" si="196"/>
        <v>0</v>
      </c>
      <c r="ROE101" s="175">
        <f t="shared" si="196"/>
        <v>0</v>
      </c>
      <c r="ROF101" s="175">
        <f t="shared" si="196"/>
        <v>0</v>
      </c>
      <c r="ROG101" s="175">
        <f t="shared" si="196"/>
        <v>0</v>
      </c>
      <c r="ROH101" s="175">
        <f t="shared" si="196"/>
        <v>0</v>
      </c>
      <c r="ROI101" s="175">
        <f t="shared" si="196"/>
        <v>0</v>
      </c>
      <c r="ROJ101" s="175">
        <f t="shared" si="196"/>
        <v>0</v>
      </c>
      <c r="ROK101" s="175">
        <f t="shared" si="196"/>
        <v>0</v>
      </c>
      <c r="ROL101" s="175">
        <f t="shared" si="196"/>
        <v>0</v>
      </c>
      <c r="ROM101" s="175">
        <f t="shared" si="196"/>
        <v>0</v>
      </c>
      <c r="RON101" s="175">
        <f t="shared" si="196"/>
        <v>0</v>
      </c>
      <c r="ROO101" s="175">
        <f t="shared" si="196"/>
        <v>0</v>
      </c>
      <c r="ROP101" s="175">
        <f t="shared" si="196"/>
        <v>0</v>
      </c>
      <c r="ROQ101" s="175">
        <f t="shared" si="196"/>
        <v>0</v>
      </c>
      <c r="ROR101" s="175">
        <f t="shared" si="196"/>
        <v>0</v>
      </c>
      <c r="ROS101" s="175">
        <f t="shared" si="196"/>
        <v>0</v>
      </c>
      <c r="ROT101" s="175">
        <f t="shared" si="196"/>
        <v>0</v>
      </c>
      <c r="ROU101" s="175">
        <f t="shared" si="196"/>
        <v>0</v>
      </c>
      <c r="ROV101" s="175">
        <f t="shared" si="196"/>
        <v>0</v>
      </c>
      <c r="ROW101" s="175">
        <f t="shared" si="196"/>
        <v>0</v>
      </c>
      <c r="ROX101" s="175">
        <f t="shared" si="196"/>
        <v>0</v>
      </c>
      <c r="ROY101" s="175">
        <f t="shared" si="196"/>
        <v>0</v>
      </c>
      <c r="ROZ101" s="175">
        <f t="shared" si="196"/>
        <v>0</v>
      </c>
      <c r="RPA101" s="175">
        <f t="shared" si="196"/>
        <v>0</v>
      </c>
      <c r="RPB101" s="175">
        <f t="shared" si="196"/>
        <v>0</v>
      </c>
      <c r="RPC101" s="175">
        <f t="shared" si="196"/>
        <v>0</v>
      </c>
      <c r="RPD101" s="175">
        <f t="shared" si="196"/>
        <v>0</v>
      </c>
      <c r="RPE101" s="175">
        <f t="shared" si="196"/>
        <v>0</v>
      </c>
      <c r="RPF101" s="175">
        <f t="shared" si="196"/>
        <v>0</v>
      </c>
      <c r="RPG101" s="175">
        <f t="shared" si="196"/>
        <v>0</v>
      </c>
      <c r="RPH101" s="175">
        <f t="shared" si="196"/>
        <v>0</v>
      </c>
      <c r="RPI101" s="175">
        <f t="shared" si="196"/>
        <v>0</v>
      </c>
      <c r="RPJ101" s="175">
        <f t="shared" si="196"/>
        <v>0</v>
      </c>
      <c r="RPK101" s="175">
        <f t="shared" si="196"/>
        <v>0</v>
      </c>
      <c r="RPL101" s="175">
        <f t="shared" si="196"/>
        <v>0</v>
      </c>
      <c r="RPM101" s="175">
        <f t="shared" si="196"/>
        <v>0</v>
      </c>
      <c r="RPN101" s="175">
        <f t="shared" si="196"/>
        <v>0</v>
      </c>
      <c r="RPO101" s="175">
        <f t="shared" ref="RPO101:RRZ101" si="197">(COUNT(RPO2:RPO86)+COUNTIF(RPO2:RPO86,"OK")+COUNTIF(RPO2:RPO86,"FÉRIAS")+COUNTIF(RPO2:RPO86,"SÁBADO")+COUNTIF(RPO2:RPO86,"DOMINGO")+COUNTIF(RPO2:RPO86,"SEM PRODUÇÃO")+COUNTIF(RPO2:RPO86,"FERIADO")+COUNTIF(RPO2:RPO86,0)+COUNTIF(RPO2:RPO86,"KO")+COUNTIF(RPO2:RPO86,"N/A"))/80</f>
        <v>0</v>
      </c>
      <c r="RPP101" s="175">
        <f t="shared" si="197"/>
        <v>0</v>
      </c>
      <c r="RPQ101" s="175">
        <f t="shared" si="197"/>
        <v>0</v>
      </c>
      <c r="RPR101" s="175">
        <f t="shared" si="197"/>
        <v>0</v>
      </c>
      <c r="RPS101" s="175">
        <f t="shared" si="197"/>
        <v>0</v>
      </c>
      <c r="RPT101" s="175">
        <f t="shared" si="197"/>
        <v>0</v>
      </c>
      <c r="RPU101" s="175">
        <f t="shared" si="197"/>
        <v>0</v>
      </c>
      <c r="RPV101" s="175">
        <f t="shared" si="197"/>
        <v>0</v>
      </c>
      <c r="RPW101" s="175">
        <f t="shared" si="197"/>
        <v>0</v>
      </c>
      <c r="RPX101" s="175">
        <f t="shared" si="197"/>
        <v>0</v>
      </c>
      <c r="RPY101" s="175">
        <f t="shared" si="197"/>
        <v>0</v>
      </c>
      <c r="RPZ101" s="175">
        <f t="shared" si="197"/>
        <v>0</v>
      </c>
      <c r="RQA101" s="175">
        <f t="shared" si="197"/>
        <v>0</v>
      </c>
      <c r="RQB101" s="175">
        <f t="shared" si="197"/>
        <v>0</v>
      </c>
      <c r="RQC101" s="175">
        <f t="shared" si="197"/>
        <v>0</v>
      </c>
      <c r="RQD101" s="175">
        <f t="shared" si="197"/>
        <v>0</v>
      </c>
      <c r="RQE101" s="175">
        <f t="shared" si="197"/>
        <v>0</v>
      </c>
      <c r="RQF101" s="175">
        <f t="shared" si="197"/>
        <v>0</v>
      </c>
      <c r="RQG101" s="175">
        <f t="shared" si="197"/>
        <v>0</v>
      </c>
      <c r="RQH101" s="175">
        <f t="shared" si="197"/>
        <v>0</v>
      </c>
      <c r="RQI101" s="175">
        <f t="shared" si="197"/>
        <v>0</v>
      </c>
      <c r="RQJ101" s="175">
        <f t="shared" si="197"/>
        <v>0</v>
      </c>
      <c r="RQK101" s="175">
        <f t="shared" si="197"/>
        <v>0</v>
      </c>
      <c r="RQL101" s="175">
        <f t="shared" si="197"/>
        <v>0</v>
      </c>
      <c r="RQM101" s="175">
        <f t="shared" si="197"/>
        <v>0</v>
      </c>
      <c r="RQN101" s="175">
        <f t="shared" si="197"/>
        <v>0</v>
      </c>
      <c r="RQO101" s="175">
        <f t="shared" si="197"/>
        <v>0</v>
      </c>
      <c r="RQP101" s="175">
        <f t="shared" si="197"/>
        <v>0</v>
      </c>
      <c r="RQQ101" s="175">
        <f t="shared" si="197"/>
        <v>0</v>
      </c>
      <c r="RQR101" s="175">
        <f t="shared" si="197"/>
        <v>0</v>
      </c>
      <c r="RQS101" s="175">
        <f t="shared" si="197"/>
        <v>0</v>
      </c>
      <c r="RQT101" s="175">
        <f t="shared" si="197"/>
        <v>0</v>
      </c>
      <c r="RQU101" s="175">
        <f t="shared" si="197"/>
        <v>0</v>
      </c>
      <c r="RQV101" s="175">
        <f t="shared" si="197"/>
        <v>0</v>
      </c>
      <c r="RQW101" s="175">
        <f t="shared" si="197"/>
        <v>0</v>
      </c>
      <c r="RQX101" s="175">
        <f t="shared" si="197"/>
        <v>0</v>
      </c>
      <c r="RQY101" s="175">
        <f t="shared" si="197"/>
        <v>0</v>
      </c>
      <c r="RQZ101" s="175">
        <f t="shared" si="197"/>
        <v>0</v>
      </c>
      <c r="RRA101" s="175">
        <f t="shared" si="197"/>
        <v>0</v>
      </c>
      <c r="RRB101" s="175">
        <f t="shared" si="197"/>
        <v>0</v>
      </c>
      <c r="RRC101" s="175">
        <f t="shared" si="197"/>
        <v>0</v>
      </c>
      <c r="RRD101" s="175">
        <f t="shared" si="197"/>
        <v>0</v>
      </c>
      <c r="RRE101" s="175">
        <f t="shared" si="197"/>
        <v>0</v>
      </c>
      <c r="RRF101" s="175">
        <f t="shared" si="197"/>
        <v>0</v>
      </c>
      <c r="RRG101" s="175">
        <f t="shared" si="197"/>
        <v>0</v>
      </c>
      <c r="RRH101" s="175">
        <f t="shared" si="197"/>
        <v>0</v>
      </c>
      <c r="RRI101" s="175">
        <f t="shared" si="197"/>
        <v>0</v>
      </c>
      <c r="RRJ101" s="175">
        <f t="shared" si="197"/>
        <v>0</v>
      </c>
      <c r="RRK101" s="175">
        <f t="shared" si="197"/>
        <v>0</v>
      </c>
      <c r="RRL101" s="175">
        <f t="shared" si="197"/>
        <v>0</v>
      </c>
      <c r="RRM101" s="175">
        <f t="shared" si="197"/>
        <v>0</v>
      </c>
      <c r="RRN101" s="175">
        <f t="shared" si="197"/>
        <v>0</v>
      </c>
      <c r="RRO101" s="175">
        <f t="shared" si="197"/>
        <v>0</v>
      </c>
      <c r="RRP101" s="175">
        <f t="shared" si="197"/>
        <v>0</v>
      </c>
      <c r="RRQ101" s="175">
        <f t="shared" si="197"/>
        <v>0</v>
      </c>
      <c r="RRR101" s="175">
        <f t="shared" si="197"/>
        <v>0</v>
      </c>
      <c r="RRS101" s="175">
        <f t="shared" si="197"/>
        <v>0</v>
      </c>
      <c r="RRT101" s="175">
        <f t="shared" si="197"/>
        <v>0</v>
      </c>
      <c r="RRU101" s="175">
        <f t="shared" si="197"/>
        <v>0</v>
      </c>
      <c r="RRV101" s="175">
        <f t="shared" si="197"/>
        <v>0</v>
      </c>
      <c r="RRW101" s="175">
        <f t="shared" si="197"/>
        <v>0</v>
      </c>
      <c r="RRX101" s="175">
        <f t="shared" si="197"/>
        <v>0</v>
      </c>
      <c r="RRY101" s="175">
        <f t="shared" si="197"/>
        <v>0</v>
      </c>
      <c r="RRZ101" s="175">
        <f t="shared" si="197"/>
        <v>0</v>
      </c>
      <c r="RSA101" s="175">
        <f t="shared" ref="RSA101:RUL101" si="198">(COUNT(RSA2:RSA86)+COUNTIF(RSA2:RSA86,"OK")+COUNTIF(RSA2:RSA86,"FÉRIAS")+COUNTIF(RSA2:RSA86,"SÁBADO")+COUNTIF(RSA2:RSA86,"DOMINGO")+COUNTIF(RSA2:RSA86,"SEM PRODUÇÃO")+COUNTIF(RSA2:RSA86,"FERIADO")+COUNTIF(RSA2:RSA86,0)+COUNTIF(RSA2:RSA86,"KO")+COUNTIF(RSA2:RSA86,"N/A"))/80</f>
        <v>0</v>
      </c>
      <c r="RSB101" s="175">
        <f t="shared" si="198"/>
        <v>0</v>
      </c>
      <c r="RSC101" s="175">
        <f t="shared" si="198"/>
        <v>0</v>
      </c>
      <c r="RSD101" s="175">
        <f t="shared" si="198"/>
        <v>0</v>
      </c>
      <c r="RSE101" s="175">
        <f t="shared" si="198"/>
        <v>0</v>
      </c>
      <c r="RSF101" s="175">
        <f t="shared" si="198"/>
        <v>0</v>
      </c>
      <c r="RSG101" s="175">
        <f t="shared" si="198"/>
        <v>0</v>
      </c>
      <c r="RSH101" s="175">
        <f t="shared" si="198"/>
        <v>0</v>
      </c>
      <c r="RSI101" s="175">
        <f t="shared" si="198"/>
        <v>0</v>
      </c>
      <c r="RSJ101" s="175">
        <f t="shared" si="198"/>
        <v>0</v>
      </c>
      <c r="RSK101" s="175">
        <f t="shared" si="198"/>
        <v>0</v>
      </c>
      <c r="RSL101" s="175">
        <f t="shared" si="198"/>
        <v>0</v>
      </c>
      <c r="RSM101" s="175">
        <f t="shared" si="198"/>
        <v>0</v>
      </c>
      <c r="RSN101" s="175">
        <f t="shared" si="198"/>
        <v>0</v>
      </c>
      <c r="RSO101" s="175">
        <f t="shared" si="198"/>
        <v>0</v>
      </c>
      <c r="RSP101" s="175">
        <f t="shared" si="198"/>
        <v>0</v>
      </c>
      <c r="RSQ101" s="175">
        <f t="shared" si="198"/>
        <v>0</v>
      </c>
      <c r="RSR101" s="175">
        <f t="shared" si="198"/>
        <v>0</v>
      </c>
      <c r="RSS101" s="175">
        <f t="shared" si="198"/>
        <v>0</v>
      </c>
      <c r="RST101" s="175">
        <f t="shared" si="198"/>
        <v>0</v>
      </c>
      <c r="RSU101" s="175">
        <f t="shared" si="198"/>
        <v>0</v>
      </c>
      <c r="RSV101" s="175">
        <f t="shared" si="198"/>
        <v>0</v>
      </c>
      <c r="RSW101" s="175">
        <f t="shared" si="198"/>
        <v>0</v>
      </c>
      <c r="RSX101" s="175">
        <f t="shared" si="198"/>
        <v>0</v>
      </c>
      <c r="RSY101" s="175">
        <f t="shared" si="198"/>
        <v>0</v>
      </c>
      <c r="RSZ101" s="175">
        <f t="shared" si="198"/>
        <v>0</v>
      </c>
      <c r="RTA101" s="175">
        <f t="shared" si="198"/>
        <v>0</v>
      </c>
      <c r="RTB101" s="175">
        <f t="shared" si="198"/>
        <v>0</v>
      </c>
      <c r="RTC101" s="175">
        <f t="shared" si="198"/>
        <v>0</v>
      </c>
      <c r="RTD101" s="175">
        <f t="shared" si="198"/>
        <v>0</v>
      </c>
      <c r="RTE101" s="175">
        <f t="shared" si="198"/>
        <v>0</v>
      </c>
      <c r="RTF101" s="175">
        <f t="shared" si="198"/>
        <v>0</v>
      </c>
      <c r="RTG101" s="175">
        <f t="shared" si="198"/>
        <v>0</v>
      </c>
      <c r="RTH101" s="175">
        <f t="shared" si="198"/>
        <v>0</v>
      </c>
      <c r="RTI101" s="175">
        <f t="shared" si="198"/>
        <v>0</v>
      </c>
      <c r="RTJ101" s="175">
        <f t="shared" si="198"/>
        <v>0</v>
      </c>
      <c r="RTK101" s="175">
        <f t="shared" si="198"/>
        <v>0</v>
      </c>
      <c r="RTL101" s="175">
        <f t="shared" si="198"/>
        <v>0</v>
      </c>
      <c r="RTM101" s="175">
        <f t="shared" si="198"/>
        <v>0</v>
      </c>
      <c r="RTN101" s="175">
        <f t="shared" si="198"/>
        <v>0</v>
      </c>
      <c r="RTO101" s="175">
        <f t="shared" si="198"/>
        <v>0</v>
      </c>
      <c r="RTP101" s="175">
        <f t="shared" si="198"/>
        <v>0</v>
      </c>
      <c r="RTQ101" s="175">
        <f t="shared" si="198"/>
        <v>0</v>
      </c>
      <c r="RTR101" s="175">
        <f t="shared" si="198"/>
        <v>0</v>
      </c>
      <c r="RTS101" s="175">
        <f t="shared" si="198"/>
        <v>0</v>
      </c>
      <c r="RTT101" s="175">
        <f t="shared" si="198"/>
        <v>0</v>
      </c>
      <c r="RTU101" s="175">
        <f t="shared" si="198"/>
        <v>0</v>
      </c>
      <c r="RTV101" s="175">
        <f t="shared" si="198"/>
        <v>0</v>
      </c>
      <c r="RTW101" s="175">
        <f t="shared" si="198"/>
        <v>0</v>
      </c>
      <c r="RTX101" s="175">
        <f t="shared" si="198"/>
        <v>0</v>
      </c>
      <c r="RTY101" s="175">
        <f t="shared" si="198"/>
        <v>0</v>
      </c>
      <c r="RTZ101" s="175">
        <f t="shared" si="198"/>
        <v>0</v>
      </c>
      <c r="RUA101" s="175">
        <f t="shared" si="198"/>
        <v>0</v>
      </c>
      <c r="RUB101" s="175">
        <f t="shared" si="198"/>
        <v>0</v>
      </c>
      <c r="RUC101" s="175">
        <f t="shared" si="198"/>
        <v>0</v>
      </c>
      <c r="RUD101" s="175">
        <f t="shared" si="198"/>
        <v>0</v>
      </c>
      <c r="RUE101" s="175">
        <f t="shared" si="198"/>
        <v>0</v>
      </c>
      <c r="RUF101" s="175">
        <f t="shared" si="198"/>
        <v>0</v>
      </c>
      <c r="RUG101" s="175">
        <f t="shared" si="198"/>
        <v>0</v>
      </c>
      <c r="RUH101" s="175">
        <f t="shared" si="198"/>
        <v>0</v>
      </c>
      <c r="RUI101" s="175">
        <f t="shared" si="198"/>
        <v>0</v>
      </c>
      <c r="RUJ101" s="175">
        <f t="shared" si="198"/>
        <v>0</v>
      </c>
      <c r="RUK101" s="175">
        <f t="shared" si="198"/>
        <v>0</v>
      </c>
      <c r="RUL101" s="175">
        <f t="shared" si="198"/>
        <v>0</v>
      </c>
      <c r="RUM101" s="175">
        <f t="shared" ref="RUM101:RWX101" si="199">(COUNT(RUM2:RUM86)+COUNTIF(RUM2:RUM86,"OK")+COUNTIF(RUM2:RUM86,"FÉRIAS")+COUNTIF(RUM2:RUM86,"SÁBADO")+COUNTIF(RUM2:RUM86,"DOMINGO")+COUNTIF(RUM2:RUM86,"SEM PRODUÇÃO")+COUNTIF(RUM2:RUM86,"FERIADO")+COUNTIF(RUM2:RUM86,0)+COUNTIF(RUM2:RUM86,"KO")+COUNTIF(RUM2:RUM86,"N/A"))/80</f>
        <v>0</v>
      </c>
      <c r="RUN101" s="175">
        <f t="shared" si="199"/>
        <v>0</v>
      </c>
      <c r="RUO101" s="175">
        <f t="shared" si="199"/>
        <v>0</v>
      </c>
      <c r="RUP101" s="175">
        <f t="shared" si="199"/>
        <v>0</v>
      </c>
      <c r="RUQ101" s="175">
        <f t="shared" si="199"/>
        <v>0</v>
      </c>
      <c r="RUR101" s="175">
        <f t="shared" si="199"/>
        <v>0</v>
      </c>
      <c r="RUS101" s="175">
        <f t="shared" si="199"/>
        <v>0</v>
      </c>
      <c r="RUT101" s="175">
        <f t="shared" si="199"/>
        <v>0</v>
      </c>
      <c r="RUU101" s="175">
        <f t="shared" si="199"/>
        <v>0</v>
      </c>
      <c r="RUV101" s="175">
        <f t="shared" si="199"/>
        <v>0</v>
      </c>
      <c r="RUW101" s="175">
        <f t="shared" si="199"/>
        <v>0</v>
      </c>
      <c r="RUX101" s="175">
        <f t="shared" si="199"/>
        <v>0</v>
      </c>
      <c r="RUY101" s="175">
        <f t="shared" si="199"/>
        <v>0</v>
      </c>
      <c r="RUZ101" s="175">
        <f t="shared" si="199"/>
        <v>0</v>
      </c>
      <c r="RVA101" s="175">
        <f t="shared" si="199"/>
        <v>0</v>
      </c>
      <c r="RVB101" s="175">
        <f t="shared" si="199"/>
        <v>0</v>
      </c>
      <c r="RVC101" s="175">
        <f t="shared" si="199"/>
        <v>0</v>
      </c>
      <c r="RVD101" s="175">
        <f t="shared" si="199"/>
        <v>0</v>
      </c>
      <c r="RVE101" s="175">
        <f t="shared" si="199"/>
        <v>0</v>
      </c>
      <c r="RVF101" s="175">
        <f t="shared" si="199"/>
        <v>0</v>
      </c>
      <c r="RVG101" s="175">
        <f t="shared" si="199"/>
        <v>0</v>
      </c>
      <c r="RVH101" s="175">
        <f t="shared" si="199"/>
        <v>0</v>
      </c>
      <c r="RVI101" s="175">
        <f t="shared" si="199"/>
        <v>0</v>
      </c>
      <c r="RVJ101" s="175">
        <f t="shared" si="199"/>
        <v>0</v>
      </c>
      <c r="RVK101" s="175">
        <f t="shared" si="199"/>
        <v>0</v>
      </c>
      <c r="RVL101" s="175">
        <f t="shared" si="199"/>
        <v>0</v>
      </c>
      <c r="RVM101" s="175">
        <f t="shared" si="199"/>
        <v>0</v>
      </c>
      <c r="RVN101" s="175">
        <f t="shared" si="199"/>
        <v>0</v>
      </c>
      <c r="RVO101" s="175">
        <f t="shared" si="199"/>
        <v>0</v>
      </c>
      <c r="RVP101" s="175">
        <f t="shared" si="199"/>
        <v>0</v>
      </c>
      <c r="RVQ101" s="175">
        <f t="shared" si="199"/>
        <v>0</v>
      </c>
      <c r="RVR101" s="175">
        <f t="shared" si="199"/>
        <v>0</v>
      </c>
      <c r="RVS101" s="175">
        <f t="shared" si="199"/>
        <v>0</v>
      </c>
      <c r="RVT101" s="175">
        <f t="shared" si="199"/>
        <v>0</v>
      </c>
      <c r="RVU101" s="175">
        <f t="shared" si="199"/>
        <v>0</v>
      </c>
      <c r="RVV101" s="175">
        <f t="shared" si="199"/>
        <v>0</v>
      </c>
      <c r="RVW101" s="175">
        <f t="shared" si="199"/>
        <v>0</v>
      </c>
      <c r="RVX101" s="175">
        <f t="shared" si="199"/>
        <v>0</v>
      </c>
      <c r="RVY101" s="175">
        <f t="shared" si="199"/>
        <v>0</v>
      </c>
      <c r="RVZ101" s="175">
        <f t="shared" si="199"/>
        <v>0</v>
      </c>
      <c r="RWA101" s="175">
        <f t="shared" si="199"/>
        <v>0</v>
      </c>
      <c r="RWB101" s="175">
        <f t="shared" si="199"/>
        <v>0</v>
      </c>
      <c r="RWC101" s="175">
        <f t="shared" si="199"/>
        <v>0</v>
      </c>
      <c r="RWD101" s="175">
        <f t="shared" si="199"/>
        <v>0</v>
      </c>
      <c r="RWE101" s="175">
        <f t="shared" si="199"/>
        <v>0</v>
      </c>
      <c r="RWF101" s="175">
        <f t="shared" si="199"/>
        <v>0</v>
      </c>
      <c r="RWG101" s="175">
        <f t="shared" si="199"/>
        <v>0</v>
      </c>
      <c r="RWH101" s="175">
        <f t="shared" si="199"/>
        <v>0</v>
      </c>
      <c r="RWI101" s="175">
        <f t="shared" si="199"/>
        <v>0</v>
      </c>
      <c r="RWJ101" s="175">
        <f t="shared" si="199"/>
        <v>0</v>
      </c>
      <c r="RWK101" s="175">
        <f t="shared" si="199"/>
        <v>0</v>
      </c>
      <c r="RWL101" s="175">
        <f t="shared" si="199"/>
        <v>0</v>
      </c>
      <c r="RWM101" s="175">
        <f t="shared" si="199"/>
        <v>0</v>
      </c>
      <c r="RWN101" s="175">
        <f t="shared" si="199"/>
        <v>0</v>
      </c>
      <c r="RWO101" s="175">
        <f t="shared" si="199"/>
        <v>0</v>
      </c>
      <c r="RWP101" s="175">
        <f t="shared" si="199"/>
        <v>0</v>
      </c>
      <c r="RWQ101" s="175">
        <f t="shared" si="199"/>
        <v>0</v>
      </c>
      <c r="RWR101" s="175">
        <f t="shared" si="199"/>
        <v>0</v>
      </c>
      <c r="RWS101" s="175">
        <f t="shared" si="199"/>
        <v>0</v>
      </c>
      <c r="RWT101" s="175">
        <f t="shared" si="199"/>
        <v>0</v>
      </c>
      <c r="RWU101" s="175">
        <f t="shared" si="199"/>
        <v>0</v>
      </c>
      <c r="RWV101" s="175">
        <f t="shared" si="199"/>
        <v>0</v>
      </c>
      <c r="RWW101" s="175">
        <f t="shared" si="199"/>
        <v>0</v>
      </c>
      <c r="RWX101" s="175">
        <f t="shared" si="199"/>
        <v>0</v>
      </c>
      <c r="RWY101" s="175">
        <f t="shared" ref="RWY101:RZJ101" si="200">(COUNT(RWY2:RWY86)+COUNTIF(RWY2:RWY86,"OK")+COUNTIF(RWY2:RWY86,"FÉRIAS")+COUNTIF(RWY2:RWY86,"SÁBADO")+COUNTIF(RWY2:RWY86,"DOMINGO")+COUNTIF(RWY2:RWY86,"SEM PRODUÇÃO")+COUNTIF(RWY2:RWY86,"FERIADO")+COUNTIF(RWY2:RWY86,0)+COUNTIF(RWY2:RWY86,"KO")+COUNTIF(RWY2:RWY86,"N/A"))/80</f>
        <v>0</v>
      </c>
      <c r="RWZ101" s="175">
        <f t="shared" si="200"/>
        <v>0</v>
      </c>
      <c r="RXA101" s="175">
        <f t="shared" si="200"/>
        <v>0</v>
      </c>
      <c r="RXB101" s="175">
        <f t="shared" si="200"/>
        <v>0</v>
      </c>
      <c r="RXC101" s="175">
        <f t="shared" si="200"/>
        <v>0</v>
      </c>
      <c r="RXD101" s="175">
        <f t="shared" si="200"/>
        <v>0</v>
      </c>
      <c r="RXE101" s="175">
        <f t="shared" si="200"/>
        <v>0</v>
      </c>
      <c r="RXF101" s="175">
        <f t="shared" si="200"/>
        <v>0</v>
      </c>
      <c r="RXG101" s="175">
        <f t="shared" si="200"/>
        <v>0</v>
      </c>
      <c r="RXH101" s="175">
        <f t="shared" si="200"/>
        <v>0</v>
      </c>
      <c r="RXI101" s="175">
        <f t="shared" si="200"/>
        <v>0</v>
      </c>
      <c r="RXJ101" s="175">
        <f t="shared" si="200"/>
        <v>0</v>
      </c>
      <c r="RXK101" s="175">
        <f t="shared" si="200"/>
        <v>0</v>
      </c>
      <c r="RXL101" s="175">
        <f t="shared" si="200"/>
        <v>0</v>
      </c>
      <c r="RXM101" s="175">
        <f t="shared" si="200"/>
        <v>0</v>
      </c>
      <c r="RXN101" s="175">
        <f t="shared" si="200"/>
        <v>0</v>
      </c>
      <c r="RXO101" s="175">
        <f t="shared" si="200"/>
        <v>0</v>
      </c>
      <c r="RXP101" s="175">
        <f t="shared" si="200"/>
        <v>0</v>
      </c>
      <c r="RXQ101" s="175">
        <f t="shared" si="200"/>
        <v>0</v>
      </c>
      <c r="RXR101" s="175">
        <f t="shared" si="200"/>
        <v>0</v>
      </c>
      <c r="RXS101" s="175">
        <f t="shared" si="200"/>
        <v>0</v>
      </c>
      <c r="RXT101" s="175">
        <f t="shared" si="200"/>
        <v>0</v>
      </c>
      <c r="RXU101" s="175">
        <f t="shared" si="200"/>
        <v>0</v>
      </c>
      <c r="RXV101" s="175">
        <f t="shared" si="200"/>
        <v>0</v>
      </c>
      <c r="RXW101" s="175">
        <f t="shared" si="200"/>
        <v>0</v>
      </c>
      <c r="RXX101" s="175">
        <f t="shared" si="200"/>
        <v>0</v>
      </c>
      <c r="RXY101" s="175">
        <f t="shared" si="200"/>
        <v>0</v>
      </c>
      <c r="RXZ101" s="175">
        <f t="shared" si="200"/>
        <v>0</v>
      </c>
      <c r="RYA101" s="175">
        <f t="shared" si="200"/>
        <v>0</v>
      </c>
      <c r="RYB101" s="175">
        <f t="shared" si="200"/>
        <v>0</v>
      </c>
      <c r="RYC101" s="175">
        <f t="shared" si="200"/>
        <v>0</v>
      </c>
      <c r="RYD101" s="175">
        <f t="shared" si="200"/>
        <v>0</v>
      </c>
      <c r="RYE101" s="175">
        <f t="shared" si="200"/>
        <v>0</v>
      </c>
      <c r="RYF101" s="175">
        <f t="shared" si="200"/>
        <v>0</v>
      </c>
      <c r="RYG101" s="175">
        <f t="shared" si="200"/>
        <v>0</v>
      </c>
      <c r="RYH101" s="175">
        <f t="shared" si="200"/>
        <v>0</v>
      </c>
      <c r="RYI101" s="175">
        <f t="shared" si="200"/>
        <v>0</v>
      </c>
      <c r="RYJ101" s="175">
        <f t="shared" si="200"/>
        <v>0</v>
      </c>
      <c r="RYK101" s="175">
        <f t="shared" si="200"/>
        <v>0</v>
      </c>
      <c r="RYL101" s="175">
        <f t="shared" si="200"/>
        <v>0</v>
      </c>
      <c r="RYM101" s="175">
        <f t="shared" si="200"/>
        <v>0</v>
      </c>
      <c r="RYN101" s="175">
        <f t="shared" si="200"/>
        <v>0</v>
      </c>
      <c r="RYO101" s="175">
        <f t="shared" si="200"/>
        <v>0</v>
      </c>
      <c r="RYP101" s="175">
        <f t="shared" si="200"/>
        <v>0</v>
      </c>
      <c r="RYQ101" s="175">
        <f t="shared" si="200"/>
        <v>0</v>
      </c>
      <c r="RYR101" s="175">
        <f t="shared" si="200"/>
        <v>0</v>
      </c>
      <c r="RYS101" s="175">
        <f t="shared" si="200"/>
        <v>0</v>
      </c>
      <c r="RYT101" s="175">
        <f t="shared" si="200"/>
        <v>0</v>
      </c>
      <c r="RYU101" s="175">
        <f t="shared" si="200"/>
        <v>0</v>
      </c>
      <c r="RYV101" s="175">
        <f t="shared" si="200"/>
        <v>0</v>
      </c>
      <c r="RYW101" s="175">
        <f t="shared" si="200"/>
        <v>0</v>
      </c>
      <c r="RYX101" s="175">
        <f t="shared" si="200"/>
        <v>0</v>
      </c>
      <c r="RYY101" s="175">
        <f t="shared" si="200"/>
        <v>0</v>
      </c>
      <c r="RYZ101" s="175">
        <f t="shared" si="200"/>
        <v>0</v>
      </c>
      <c r="RZA101" s="175">
        <f t="shared" si="200"/>
        <v>0</v>
      </c>
      <c r="RZB101" s="175">
        <f t="shared" si="200"/>
        <v>0</v>
      </c>
      <c r="RZC101" s="175">
        <f t="shared" si="200"/>
        <v>0</v>
      </c>
      <c r="RZD101" s="175">
        <f t="shared" si="200"/>
        <v>0</v>
      </c>
      <c r="RZE101" s="175">
        <f t="shared" si="200"/>
        <v>0</v>
      </c>
      <c r="RZF101" s="175">
        <f t="shared" si="200"/>
        <v>0</v>
      </c>
      <c r="RZG101" s="175">
        <f t="shared" si="200"/>
        <v>0</v>
      </c>
      <c r="RZH101" s="175">
        <f t="shared" si="200"/>
        <v>0</v>
      </c>
      <c r="RZI101" s="175">
        <f t="shared" si="200"/>
        <v>0</v>
      </c>
      <c r="RZJ101" s="175">
        <f t="shared" si="200"/>
        <v>0</v>
      </c>
      <c r="RZK101" s="175">
        <f t="shared" ref="RZK101:SBV101" si="201">(COUNT(RZK2:RZK86)+COUNTIF(RZK2:RZK86,"OK")+COUNTIF(RZK2:RZK86,"FÉRIAS")+COUNTIF(RZK2:RZK86,"SÁBADO")+COUNTIF(RZK2:RZK86,"DOMINGO")+COUNTIF(RZK2:RZK86,"SEM PRODUÇÃO")+COUNTIF(RZK2:RZK86,"FERIADO")+COUNTIF(RZK2:RZK86,0)+COUNTIF(RZK2:RZK86,"KO")+COUNTIF(RZK2:RZK86,"N/A"))/80</f>
        <v>0</v>
      </c>
      <c r="RZL101" s="175">
        <f t="shared" si="201"/>
        <v>0</v>
      </c>
      <c r="RZM101" s="175">
        <f t="shared" si="201"/>
        <v>0</v>
      </c>
      <c r="RZN101" s="175">
        <f t="shared" si="201"/>
        <v>0</v>
      </c>
      <c r="RZO101" s="175">
        <f t="shared" si="201"/>
        <v>0</v>
      </c>
      <c r="RZP101" s="175">
        <f t="shared" si="201"/>
        <v>0</v>
      </c>
      <c r="RZQ101" s="175">
        <f t="shared" si="201"/>
        <v>0</v>
      </c>
      <c r="RZR101" s="175">
        <f t="shared" si="201"/>
        <v>0</v>
      </c>
      <c r="RZS101" s="175">
        <f t="shared" si="201"/>
        <v>0</v>
      </c>
      <c r="RZT101" s="175">
        <f t="shared" si="201"/>
        <v>0</v>
      </c>
      <c r="RZU101" s="175">
        <f t="shared" si="201"/>
        <v>0</v>
      </c>
      <c r="RZV101" s="175">
        <f t="shared" si="201"/>
        <v>0</v>
      </c>
      <c r="RZW101" s="175">
        <f t="shared" si="201"/>
        <v>0</v>
      </c>
      <c r="RZX101" s="175">
        <f t="shared" si="201"/>
        <v>0</v>
      </c>
      <c r="RZY101" s="175">
        <f t="shared" si="201"/>
        <v>0</v>
      </c>
      <c r="RZZ101" s="175">
        <f t="shared" si="201"/>
        <v>0</v>
      </c>
      <c r="SAA101" s="175">
        <f t="shared" si="201"/>
        <v>0</v>
      </c>
      <c r="SAB101" s="175">
        <f t="shared" si="201"/>
        <v>0</v>
      </c>
      <c r="SAC101" s="175">
        <f t="shared" si="201"/>
        <v>0</v>
      </c>
      <c r="SAD101" s="175">
        <f t="shared" si="201"/>
        <v>0</v>
      </c>
      <c r="SAE101" s="175">
        <f t="shared" si="201"/>
        <v>0</v>
      </c>
      <c r="SAF101" s="175">
        <f t="shared" si="201"/>
        <v>0</v>
      </c>
      <c r="SAG101" s="175">
        <f t="shared" si="201"/>
        <v>0</v>
      </c>
      <c r="SAH101" s="175">
        <f t="shared" si="201"/>
        <v>0</v>
      </c>
      <c r="SAI101" s="175">
        <f t="shared" si="201"/>
        <v>0</v>
      </c>
      <c r="SAJ101" s="175">
        <f t="shared" si="201"/>
        <v>0</v>
      </c>
      <c r="SAK101" s="175">
        <f t="shared" si="201"/>
        <v>0</v>
      </c>
      <c r="SAL101" s="175">
        <f t="shared" si="201"/>
        <v>0</v>
      </c>
      <c r="SAM101" s="175">
        <f t="shared" si="201"/>
        <v>0</v>
      </c>
      <c r="SAN101" s="175">
        <f t="shared" si="201"/>
        <v>0</v>
      </c>
      <c r="SAO101" s="175">
        <f t="shared" si="201"/>
        <v>0</v>
      </c>
      <c r="SAP101" s="175">
        <f t="shared" si="201"/>
        <v>0</v>
      </c>
      <c r="SAQ101" s="175">
        <f t="shared" si="201"/>
        <v>0</v>
      </c>
      <c r="SAR101" s="175">
        <f t="shared" si="201"/>
        <v>0</v>
      </c>
      <c r="SAS101" s="175">
        <f t="shared" si="201"/>
        <v>0</v>
      </c>
      <c r="SAT101" s="175">
        <f t="shared" si="201"/>
        <v>0</v>
      </c>
      <c r="SAU101" s="175">
        <f t="shared" si="201"/>
        <v>0</v>
      </c>
      <c r="SAV101" s="175">
        <f t="shared" si="201"/>
        <v>0</v>
      </c>
      <c r="SAW101" s="175">
        <f t="shared" si="201"/>
        <v>0</v>
      </c>
      <c r="SAX101" s="175">
        <f t="shared" si="201"/>
        <v>0</v>
      </c>
      <c r="SAY101" s="175">
        <f t="shared" si="201"/>
        <v>0</v>
      </c>
      <c r="SAZ101" s="175">
        <f t="shared" si="201"/>
        <v>0</v>
      </c>
      <c r="SBA101" s="175">
        <f t="shared" si="201"/>
        <v>0</v>
      </c>
      <c r="SBB101" s="175">
        <f t="shared" si="201"/>
        <v>0</v>
      </c>
      <c r="SBC101" s="175">
        <f t="shared" si="201"/>
        <v>0</v>
      </c>
      <c r="SBD101" s="175">
        <f t="shared" si="201"/>
        <v>0</v>
      </c>
      <c r="SBE101" s="175">
        <f t="shared" si="201"/>
        <v>0</v>
      </c>
      <c r="SBF101" s="175">
        <f t="shared" si="201"/>
        <v>0</v>
      </c>
      <c r="SBG101" s="175">
        <f t="shared" si="201"/>
        <v>0</v>
      </c>
      <c r="SBH101" s="175">
        <f t="shared" si="201"/>
        <v>0</v>
      </c>
      <c r="SBI101" s="175">
        <f t="shared" si="201"/>
        <v>0</v>
      </c>
      <c r="SBJ101" s="175">
        <f t="shared" si="201"/>
        <v>0</v>
      </c>
      <c r="SBK101" s="175">
        <f t="shared" si="201"/>
        <v>0</v>
      </c>
      <c r="SBL101" s="175">
        <f t="shared" si="201"/>
        <v>0</v>
      </c>
      <c r="SBM101" s="175">
        <f t="shared" si="201"/>
        <v>0</v>
      </c>
      <c r="SBN101" s="175">
        <f t="shared" si="201"/>
        <v>0</v>
      </c>
      <c r="SBO101" s="175">
        <f t="shared" si="201"/>
        <v>0</v>
      </c>
      <c r="SBP101" s="175">
        <f t="shared" si="201"/>
        <v>0</v>
      </c>
      <c r="SBQ101" s="175">
        <f t="shared" si="201"/>
        <v>0</v>
      </c>
      <c r="SBR101" s="175">
        <f t="shared" si="201"/>
        <v>0</v>
      </c>
      <c r="SBS101" s="175">
        <f t="shared" si="201"/>
        <v>0</v>
      </c>
      <c r="SBT101" s="175">
        <f t="shared" si="201"/>
        <v>0</v>
      </c>
      <c r="SBU101" s="175">
        <f t="shared" si="201"/>
        <v>0</v>
      </c>
      <c r="SBV101" s="175">
        <f t="shared" si="201"/>
        <v>0</v>
      </c>
      <c r="SBW101" s="175">
        <f t="shared" ref="SBW101:SEH101" si="202">(COUNT(SBW2:SBW86)+COUNTIF(SBW2:SBW86,"OK")+COUNTIF(SBW2:SBW86,"FÉRIAS")+COUNTIF(SBW2:SBW86,"SÁBADO")+COUNTIF(SBW2:SBW86,"DOMINGO")+COUNTIF(SBW2:SBW86,"SEM PRODUÇÃO")+COUNTIF(SBW2:SBW86,"FERIADO")+COUNTIF(SBW2:SBW86,0)+COUNTIF(SBW2:SBW86,"KO")+COUNTIF(SBW2:SBW86,"N/A"))/80</f>
        <v>0</v>
      </c>
      <c r="SBX101" s="175">
        <f t="shared" si="202"/>
        <v>0</v>
      </c>
      <c r="SBY101" s="175">
        <f t="shared" si="202"/>
        <v>0</v>
      </c>
      <c r="SBZ101" s="175">
        <f t="shared" si="202"/>
        <v>0</v>
      </c>
      <c r="SCA101" s="175">
        <f t="shared" si="202"/>
        <v>0</v>
      </c>
      <c r="SCB101" s="175">
        <f t="shared" si="202"/>
        <v>0</v>
      </c>
      <c r="SCC101" s="175">
        <f t="shared" si="202"/>
        <v>0</v>
      </c>
      <c r="SCD101" s="175">
        <f t="shared" si="202"/>
        <v>0</v>
      </c>
      <c r="SCE101" s="175">
        <f t="shared" si="202"/>
        <v>0</v>
      </c>
      <c r="SCF101" s="175">
        <f t="shared" si="202"/>
        <v>0</v>
      </c>
      <c r="SCG101" s="175">
        <f t="shared" si="202"/>
        <v>0</v>
      </c>
      <c r="SCH101" s="175">
        <f t="shared" si="202"/>
        <v>0</v>
      </c>
      <c r="SCI101" s="175">
        <f t="shared" si="202"/>
        <v>0</v>
      </c>
      <c r="SCJ101" s="175">
        <f t="shared" si="202"/>
        <v>0</v>
      </c>
      <c r="SCK101" s="175">
        <f t="shared" si="202"/>
        <v>0</v>
      </c>
      <c r="SCL101" s="175">
        <f t="shared" si="202"/>
        <v>0</v>
      </c>
      <c r="SCM101" s="175">
        <f t="shared" si="202"/>
        <v>0</v>
      </c>
      <c r="SCN101" s="175">
        <f t="shared" si="202"/>
        <v>0</v>
      </c>
      <c r="SCO101" s="175">
        <f t="shared" si="202"/>
        <v>0</v>
      </c>
      <c r="SCP101" s="175">
        <f t="shared" si="202"/>
        <v>0</v>
      </c>
      <c r="SCQ101" s="175">
        <f t="shared" si="202"/>
        <v>0</v>
      </c>
      <c r="SCR101" s="175">
        <f t="shared" si="202"/>
        <v>0</v>
      </c>
      <c r="SCS101" s="175">
        <f t="shared" si="202"/>
        <v>0</v>
      </c>
      <c r="SCT101" s="175">
        <f t="shared" si="202"/>
        <v>0</v>
      </c>
      <c r="SCU101" s="175">
        <f t="shared" si="202"/>
        <v>0</v>
      </c>
      <c r="SCV101" s="175">
        <f t="shared" si="202"/>
        <v>0</v>
      </c>
      <c r="SCW101" s="175">
        <f t="shared" si="202"/>
        <v>0</v>
      </c>
      <c r="SCX101" s="175">
        <f t="shared" si="202"/>
        <v>0</v>
      </c>
      <c r="SCY101" s="175">
        <f t="shared" si="202"/>
        <v>0</v>
      </c>
      <c r="SCZ101" s="175">
        <f t="shared" si="202"/>
        <v>0</v>
      </c>
      <c r="SDA101" s="175">
        <f t="shared" si="202"/>
        <v>0</v>
      </c>
      <c r="SDB101" s="175">
        <f t="shared" si="202"/>
        <v>0</v>
      </c>
      <c r="SDC101" s="175">
        <f t="shared" si="202"/>
        <v>0</v>
      </c>
      <c r="SDD101" s="175">
        <f t="shared" si="202"/>
        <v>0</v>
      </c>
      <c r="SDE101" s="175">
        <f t="shared" si="202"/>
        <v>0</v>
      </c>
      <c r="SDF101" s="175">
        <f t="shared" si="202"/>
        <v>0</v>
      </c>
      <c r="SDG101" s="175">
        <f t="shared" si="202"/>
        <v>0</v>
      </c>
      <c r="SDH101" s="175">
        <f t="shared" si="202"/>
        <v>0</v>
      </c>
      <c r="SDI101" s="175">
        <f t="shared" si="202"/>
        <v>0</v>
      </c>
      <c r="SDJ101" s="175">
        <f t="shared" si="202"/>
        <v>0</v>
      </c>
      <c r="SDK101" s="175">
        <f t="shared" si="202"/>
        <v>0</v>
      </c>
      <c r="SDL101" s="175">
        <f t="shared" si="202"/>
        <v>0</v>
      </c>
      <c r="SDM101" s="175">
        <f t="shared" si="202"/>
        <v>0</v>
      </c>
      <c r="SDN101" s="175">
        <f t="shared" si="202"/>
        <v>0</v>
      </c>
      <c r="SDO101" s="175">
        <f t="shared" si="202"/>
        <v>0</v>
      </c>
      <c r="SDP101" s="175">
        <f t="shared" si="202"/>
        <v>0</v>
      </c>
      <c r="SDQ101" s="175">
        <f t="shared" si="202"/>
        <v>0</v>
      </c>
      <c r="SDR101" s="175">
        <f t="shared" si="202"/>
        <v>0</v>
      </c>
      <c r="SDS101" s="175">
        <f t="shared" si="202"/>
        <v>0</v>
      </c>
      <c r="SDT101" s="175">
        <f t="shared" si="202"/>
        <v>0</v>
      </c>
      <c r="SDU101" s="175">
        <f t="shared" si="202"/>
        <v>0</v>
      </c>
      <c r="SDV101" s="175">
        <f t="shared" si="202"/>
        <v>0</v>
      </c>
      <c r="SDW101" s="175">
        <f t="shared" si="202"/>
        <v>0</v>
      </c>
      <c r="SDX101" s="175">
        <f t="shared" si="202"/>
        <v>0</v>
      </c>
      <c r="SDY101" s="175">
        <f t="shared" si="202"/>
        <v>0</v>
      </c>
      <c r="SDZ101" s="175">
        <f t="shared" si="202"/>
        <v>0</v>
      </c>
      <c r="SEA101" s="175">
        <f t="shared" si="202"/>
        <v>0</v>
      </c>
      <c r="SEB101" s="175">
        <f t="shared" si="202"/>
        <v>0</v>
      </c>
      <c r="SEC101" s="175">
        <f t="shared" si="202"/>
        <v>0</v>
      </c>
      <c r="SED101" s="175">
        <f t="shared" si="202"/>
        <v>0</v>
      </c>
      <c r="SEE101" s="175">
        <f t="shared" si="202"/>
        <v>0</v>
      </c>
      <c r="SEF101" s="175">
        <f t="shared" si="202"/>
        <v>0</v>
      </c>
      <c r="SEG101" s="175">
        <f t="shared" si="202"/>
        <v>0</v>
      </c>
      <c r="SEH101" s="175">
        <f t="shared" si="202"/>
        <v>0</v>
      </c>
      <c r="SEI101" s="175">
        <f t="shared" ref="SEI101:SGT101" si="203">(COUNT(SEI2:SEI86)+COUNTIF(SEI2:SEI86,"OK")+COUNTIF(SEI2:SEI86,"FÉRIAS")+COUNTIF(SEI2:SEI86,"SÁBADO")+COUNTIF(SEI2:SEI86,"DOMINGO")+COUNTIF(SEI2:SEI86,"SEM PRODUÇÃO")+COUNTIF(SEI2:SEI86,"FERIADO")+COUNTIF(SEI2:SEI86,0)+COUNTIF(SEI2:SEI86,"KO")+COUNTIF(SEI2:SEI86,"N/A"))/80</f>
        <v>0</v>
      </c>
      <c r="SEJ101" s="175">
        <f t="shared" si="203"/>
        <v>0</v>
      </c>
      <c r="SEK101" s="175">
        <f t="shared" si="203"/>
        <v>0</v>
      </c>
      <c r="SEL101" s="175">
        <f t="shared" si="203"/>
        <v>0</v>
      </c>
      <c r="SEM101" s="175">
        <f t="shared" si="203"/>
        <v>0</v>
      </c>
      <c r="SEN101" s="175">
        <f t="shared" si="203"/>
        <v>0</v>
      </c>
      <c r="SEO101" s="175">
        <f t="shared" si="203"/>
        <v>0</v>
      </c>
      <c r="SEP101" s="175">
        <f t="shared" si="203"/>
        <v>0</v>
      </c>
      <c r="SEQ101" s="175">
        <f t="shared" si="203"/>
        <v>0</v>
      </c>
      <c r="SER101" s="175">
        <f t="shared" si="203"/>
        <v>0</v>
      </c>
      <c r="SES101" s="175">
        <f t="shared" si="203"/>
        <v>0</v>
      </c>
      <c r="SET101" s="175">
        <f t="shared" si="203"/>
        <v>0</v>
      </c>
      <c r="SEU101" s="175">
        <f t="shared" si="203"/>
        <v>0</v>
      </c>
      <c r="SEV101" s="175">
        <f t="shared" si="203"/>
        <v>0</v>
      </c>
      <c r="SEW101" s="175">
        <f t="shared" si="203"/>
        <v>0</v>
      </c>
      <c r="SEX101" s="175">
        <f t="shared" si="203"/>
        <v>0</v>
      </c>
      <c r="SEY101" s="175">
        <f t="shared" si="203"/>
        <v>0</v>
      </c>
      <c r="SEZ101" s="175">
        <f t="shared" si="203"/>
        <v>0</v>
      </c>
      <c r="SFA101" s="175">
        <f t="shared" si="203"/>
        <v>0</v>
      </c>
      <c r="SFB101" s="175">
        <f t="shared" si="203"/>
        <v>0</v>
      </c>
      <c r="SFC101" s="175">
        <f t="shared" si="203"/>
        <v>0</v>
      </c>
      <c r="SFD101" s="175">
        <f t="shared" si="203"/>
        <v>0</v>
      </c>
      <c r="SFE101" s="175">
        <f t="shared" si="203"/>
        <v>0</v>
      </c>
      <c r="SFF101" s="175">
        <f t="shared" si="203"/>
        <v>0</v>
      </c>
      <c r="SFG101" s="175">
        <f t="shared" si="203"/>
        <v>0</v>
      </c>
      <c r="SFH101" s="175">
        <f t="shared" si="203"/>
        <v>0</v>
      </c>
      <c r="SFI101" s="175">
        <f t="shared" si="203"/>
        <v>0</v>
      </c>
      <c r="SFJ101" s="175">
        <f t="shared" si="203"/>
        <v>0</v>
      </c>
      <c r="SFK101" s="175">
        <f t="shared" si="203"/>
        <v>0</v>
      </c>
      <c r="SFL101" s="175">
        <f t="shared" si="203"/>
        <v>0</v>
      </c>
      <c r="SFM101" s="175">
        <f t="shared" si="203"/>
        <v>0</v>
      </c>
      <c r="SFN101" s="175">
        <f t="shared" si="203"/>
        <v>0</v>
      </c>
      <c r="SFO101" s="175">
        <f t="shared" si="203"/>
        <v>0</v>
      </c>
      <c r="SFP101" s="175">
        <f t="shared" si="203"/>
        <v>0</v>
      </c>
      <c r="SFQ101" s="175">
        <f t="shared" si="203"/>
        <v>0</v>
      </c>
      <c r="SFR101" s="175">
        <f t="shared" si="203"/>
        <v>0</v>
      </c>
      <c r="SFS101" s="175">
        <f t="shared" si="203"/>
        <v>0</v>
      </c>
      <c r="SFT101" s="175">
        <f t="shared" si="203"/>
        <v>0</v>
      </c>
      <c r="SFU101" s="175">
        <f t="shared" si="203"/>
        <v>0</v>
      </c>
      <c r="SFV101" s="175">
        <f t="shared" si="203"/>
        <v>0</v>
      </c>
      <c r="SFW101" s="175">
        <f t="shared" si="203"/>
        <v>0</v>
      </c>
      <c r="SFX101" s="175">
        <f t="shared" si="203"/>
        <v>0</v>
      </c>
      <c r="SFY101" s="175">
        <f t="shared" si="203"/>
        <v>0</v>
      </c>
      <c r="SFZ101" s="175">
        <f t="shared" si="203"/>
        <v>0</v>
      </c>
      <c r="SGA101" s="175">
        <f t="shared" si="203"/>
        <v>0</v>
      </c>
      <c r="SGB101" s="175">
        <f t="shared" si="203"/>
        <v>0</v>
      </c>
      <c r="SGC101" s="175">
        <f t="shared" si="203"/>
        <v>0</v>
      </c>
      <c r="SGD101" s="175">
        <f t="shared" si="203"/>
        <v>0</v>
      </c>
      <c r="SGE101" s="175">
        <f t="shared" si="203"/>
        <v>0</v>
      </c>
      <c r="SGF101" s="175">
        <f t="shared" si="203"/>
        <v>0</v>
      </c>
      <c r="SGG101" s="175">
        <f t="shared" si="203"/>
        <v>0</v>
      </c>
      <c r="SGH101" s="175">
        <f t="shared" si="203"/>
        <v>0</v>
      </c>
      <c r="SGI101" s="175">
        <f t="shared" si="203"/>
        <v>0</v>
      </c>
      <c r="SGJ101" s="175">
        <f t="shared" si="203"/>
        <v>0</v>
      </c>
      <c r="SGK101" s="175">
        <f t="shared" si="203"/>
        <v>0</v>
      </c>
      <c r="SGL101" s="175">
        <f t="shared" si="203"/>
        <v>0</v>
      </c>
      <c r="SGM101" s="175">
        <f t="shared" si="203"/>
        <v>0</v>
      </c>
      <c r="SGN101" s="175">
        <f t="shared" si="203"/>
        <v>0</v>
      </c>
      <c r="SGO101" s="175">
        <f t="shared" si="203"/>
        <v>0</v>
      </c>
      <c r="SGP101" s="175">
        <f t="shared" si="203"/>
        <v>0</v>
      </c>
      <c r="SGQ101" s="175">
        <f t="shared" si="203"/>
        <v>0</v>
      </c>
      <c r="SGR101" s="175">
        <f t="shared" si="203"/>
        <v>0</v>
      </c>
      <c r="SGS101" s="175">
        <f t="shared" si="203"/>
        <v>0</v>
      </c>
      <c r="SGT101" s="175">
        <f t="shared" si="203"/>
        <v>0</v>
      </c>
      <c r="SGU101" s="175">
        <f t="shared" ref="SGU101:SJF101" si="204">(COUNT(SGU2:SGU86)+COUNTIF(SGU2:SGU86,"OK")+COUNTIF(SGU2:SGU86,"FÉRIAS")+COUNTIF(SGU2:SGU86,"SÁBADO")+COUNTIF(SGU2:SGU86,"DOMINGO")+COUNTIF(SGU2:SGU86,"SEM PRODUÇÃO")+COUNTIF(SGU2:SGU86,"FERIADO")+COUNTIF(SGU2:SGU86,0)+COUNTIF(SGU2:SGU86,"KO")+COUNTIF(SGU2:SGU86,"N/A"))/80</f>
        <v>0</v>
      </c>
      <c r="SGV101" s="175">
        <f t="shared" si="204"/>
        <v>0</v>
      </c>
      <c r="SGW101" s="175">
        <f t="shared" si="204"/>
        <v>0</v>
      </c>
      <c r="SGX101" s="175">
        <f t="shared" si="204"/>
        <v>0</v>
      </c>
      <c r="SGY101" s="175">
        <f t="shared" si="204"/>
        <v>0</v>
      </c>
      <c r="SGZ101" s="175">
        <f t="shared" si="204"/>
        <v>0</v>
      </c>
      <c r="SHA101" s="175">
        <f t="shared" si="204"/>
        <v>0</v>
      </c>
      <c r="SHB101" s="175">
        <f t="shared" si="204"/>
        <v>0</v>
      </c>
      <c r="SHC101" s="175">
        <f t="shared" si="204"/>
        <v>0</v>
      </c>
      <c r="SHD101" s="175">
        <f t="shared" si="204"/>
        <v>0</v>
      </c>
      <c r="SHE101" s="175">
        <f t="shared" si="204"/>
        <v>0</v>
      </c>
      <c r="SHF101" s="175">
        <f t="shared" si="204"/>
        <v>0</v>
      </c>
      <c r="SHG101" s="175">
        <f t="shared" si="204"/>
        <v>0</v>
      </c>
      <c r="SHH101" s="175">
        <f t="shared" si="204"/>
        <v>0</v>
      </c>
      <c r="SHI101" s="175">
        <f t="shared" si="204"/>
        <v>0</v>
      </c>
      <c r="SHJ101" s="175">
        <f t="shared" si="204"/>
        <v>0</v>
      </c>
      <c r="SHK101" s="175">
        <f t="shared" si="204"/>
        <v>0</v>
      </c>
      <c r="SHL101" s="175">
        <f t="shared" si="204"/>
        <v>0</v>
      </c>
      <c r="SHM101" s="175">
        <f t="shared" si="204"/>
        <v>0</v>
      </c>
      <c r="SHN101" s="175">
        <f t="shared" si="204"/>
        <v>0</v>
      </c>
      <c r="SHO101" s="175">
        <f t="shared" si="204"/>
        <v>0</v>
      </c>
      <c r="SHP101" s="175">
        <f t="shared" si="204"/>
        <v>0</v>
      </c>
      <c r="SHQ101" s="175">
        <f t="shared" si="204"/>
        <v>0</v>
      </c>
      <c r="SHR101" s="175">
        <f t="shared" si="204"/>
        <v>0</v>
      </c>
      <c r="SHS101" s="175">
        <f t="shared" si="204"/>
        <v>0</v>
      </c>
      <c r="SHT101" s="175">
        <f t="shared" si="204"/>
        <v>0</v>
      </c>
      <c r="SHU101" s="175">
        <f t="shared" si="204"/>
        <v>0</v>
      </c>
      <c r="SHV101" s="175">
        <f t="shared" si="204"/>
        <v>0</v>
      </c>
      <c r="SHW101" s="175">
        <f t="shared" si="204"/>
        <v>0</v>
      </c>
      <c r="SHX101" s="175">
        <f t="shared" si="204"/>
        <v>0</v>
      </c>
      <c r="SHY101" s="175">
        <f t="shared" si="204"/>
        <v>0</v>
      </c>
      <c r="SHZ101" s="175">
        <f t="shared" si="204"/>
        <v>0</v>
      </c>
      <c r="SIA101" s="175">
        <f t="shared" si="204"/>
        <v>0</v>
      </c>
      <c r="SIB101" s="175">
        <f t="shared" si="204"/>
        <v>0</v>
      </c>
      <c r="SIC101" s="175">
        <f t="shared" si="204"/>
        <v>0</v>
      </c>
      <c r="SID101" s="175">
        <f t="shared" si="204"/>
        <v>0</v>
      </c>
      <c r="SIE101" s="175">
        <f t="shared" si="204"/>
        <v>0</v>
      </c>
      <c r="SIF101" s="175">
        <f t="shared" si="204"/>
        <v>0</v>
      </c>
      <c r="SIG101" s="175">
        <f t="shared" si="204"/>
        <v>0</v>
      </c>
      <c r="SIH101" s="175">
        <f t="shared" si="204"/>
        <v>0</v>
      </c>
      <c r="SII101" s="175">
        <f t="shared" si="204"/>
        <v>0</v>
      </c>
      <c r="SIJ101" s="175">
        <f t="shared" si="204"/>
        <v>0</v>
      </c>
      <c r="SIK101" s="175">
        <f t="shared" si="204"/>
        <v>0</v>
      </c>
      <c r="SIL101" s="175">
        <f t="shared" si="204"/>
        <v>0</v>
      </c>
      <c r="SIM101" s="175">
        <f t="shared" si="204"/>
        <v>0</v>
      </c>
      <c r="SIN101" s="175">
        <f t="shared" si="204"/>
        <v>0</v>
      </c>
      <c r="SIO101" s="175">
        <f t="shared" si="204"/>
        <v>0</v>
      </c>
      <c r="SIP101" s="175">
        <f t="shared" si="204"/>
        <v>0</v>
      </c>
      <c r="SIQ101" s="175">
        <f t="shared" si="204"/>
        <v>0</v>
      </c>
      <c r="SIR101" s="175">
        <f t="shared" si="204"/>
        <v>0</v>
      </c>
      <c r="SIS101" s="175">
        <f t="shared" si="204"/>
        <v>0</v>
      </c>
      <c r="SIT101" s="175">
        <f t="shared" si="204"/>
        <v>0</v>
      </c>
      <c r="SIU101" s="175">
        <f t="shared" si="204"/>
        <v>0</v>
      </c>
      <c r="SIV101" s="175">
        <f t="shared" si="204"/>
        <v>0</v>
      </c>
      <c r="SIW101" s="175">
        <f t="shared" si="204"/>
        <v>0</v>
      </c>
      <c r="SIX101" s="175">
        <f t="shared" si="204"/>
        <v>0</v>
      </c>
      <c r="SIY101" s="175">
        <f t="shared" si="204"/>
        <v>0</v>
      </c>
      <c r="SIZ101" s="175">
        <f t="shared" si="204"/>
        <v>0</v>
      </c>
      <c r="SJA101" s="175">
        <f t="shared" si="204"/>
        <v>0</v>
      </c>
      <c r="SJB101" s="175">
        <f t="shared" si="204"/>
        <v>0</v>
      </c>
      <c r="SJC101" s="175">
        <f t="shared" si="204"/>
        <v>0</v>
      </c>
      <c r="SJD101" s="175">
        <f t="shared" si="204"/>
        <v>0</v>
      </c>
      <c r="SJE101" s="175">
        <f t="shared" si="204"/>
        <v>0</v>
      </c>
      <c r="SJF101" s="175">
        <f t="shared" si="204"/>
        <v>0</v>
      </c>
      <c r="SJG101" s="175">
        <f t="shared" ref="SJG101:SLR101" si="205">(COUNT(SJG2:SJG86)+COUNTIF(SJG2:SJG86,"OK")+COUNTIF(SJG2:SJG86,"FÉRIAS")+COUNTIF(SJG2:SJG86,"SÁBADO")+COUNTIF(SJG2:SJG86,"DOMINGO")+COUNTIF(SJG2:SJG86,"SEM PRODUÇÃO")+COUNTIF(SJG2:SJG86,"FERIADO")+COUNTIF(SJG2:SJG86,0)+COUNTIF(SJG2:SJG86,"KO")+COUNTIF(SJG2:SJG86,"N/A"))/80</f>
        <v>0</v>
      </c>
      <c r="SJH101" s="175">
        <f t="shared" si="205"/>
        <v>0</v>
      </c>
      <c r="SJI101" s="175">
        <f t="shared" si="205"/>
        <v>0</v>
      </c>
      <c r="SJJ101" s="175">
        <f t="shared" si="205"/>
        <v>0</v>
      </c>
      <c r="SJK101" s="175">
        <f t="shared" si="205"/>
        <v>0</v>
      </c>
      <c r="SJL101" s="175">
        <f t="shared" si="205"/>
        <v>0</v>
      </c>
      <c r="SJM101" s="175">
        <f t="shared" si="205"/>
        <v>0</v>
      </c>
      <c r="SJN101" s="175">
        <f t="shared" si="205"/>
        <v>0</v>
      </c>
      <c r="SJO101" s="175">
        <f t="shared" si="205"/>
        <v>0</v>
      </c>
      <c r="SJP101" s="175">
        <f t="shared" si="205"/>
        <v>0</v>
      </c>
      <c r="SJQ101" s="175">
        <f t="shared" si="205"/>
        <v>0</v>
      </c>
      <c r="SJR101" s="175">
        <f t="shared" si="205"/>
        <v>0</v>
      </c>
      <c r="SJS101" s="175">
        <f t="shared" si="205"/>
        <v>0</v>
      </c>
      <c r="SJT101" s="175">
        <f t="shared" si="205"/>
        <v>0</v>
      </c>
      <c r="SJU101" s="175">
        <f t="shared" si="205"/>
        <v>0</v>
      </c>
      <c r="SJV101" s="175">
        <f t="shared" si="205"/>
        <v>0</v>
      </c>
      <c r="SJW101" s="175">
        <f t="shared" si="205"/>
        <v>0</v>
      </c>
      <c r="SJX101" s="175">
        <f t="shared" si="205"/>
        <v>0</v>
      </c>
      <c r="SJY101" s="175">
        <f t="shared" si="205"/>
        <v>0</v>
      </c>
      <c r="SJZ101" s="175">
        <f t="shared" si="205"/>
        <v>0</v>
      </c>
      <c r="SKA101" s="175">
        <f t="shared" si="205"/>
        <v>0</v>
      </c>
      <c r="SKB101" s="175">
        <f t="shared" si="205"/>
        <v>0</v>
      </c>
      <c r="SKC101" s="175">
        <f t="shared" si="205"/>
        <v>0</v>
      </c>
      <c r="SKD101" s="175">
        <f t="shared" si="205"/>
        <v>0</v>
      </c>
      <c r="SKE101" s="175">
        <f t="shared" si="205"/>
        <v>0</v>
      </c>
      <c r="SKF101" s="175">
        <f t="shared" si="205"/>
        <v>0</v>
      </c>
      <c r="SKG101" s="175">
        <f t="shared" si="205"/>
        <v>0</v>
      </c>
      <c r="SKH101" s="175">
        <f t="shared" si="205"/>
        <v>0</v>
      </c>
      <c r="SKI101" s="175">
        <f t="shared" si="205"/>
        <v>0</v>
      </c>
      <c r="SKJ101" s="175">
        <f t="shared" si="205"/>
        <v>0</v>
      </c>
      <c r="SKK101" s="175">
        <f t="shared" si="205"/>
        <v>0</v>
      </c>
      <c r="SKL101" s="175">
        <f t="shared" si="205"/>
        <v>0</v>
      </c>
      <c r="SKM101" s="175">
        <f t="shared" si="205"/>
        <v>0</v>
      </c>
      <c r="SKN101" s="175">
        <f t="shared" si="205"/>
        <v>0</v>
      </c>
      <c r="SKO101" s="175">
        <f t="shared" si="205"/>
        <v>0</v>
      </c>
      <c r="SKP101" s="175">
        <f t="shared" si="205"/>
        <v>0</v>
      </c>
      <c r="SKQ101" s="175">
        <f t="shared" si="205"/>
        <v>0</v>
      </c>
      <c r="SKR101" s="175">
        <f t="shared" si="205"/>
        <v>0</v>
      </c>
      <c r="SKS101" s="175">
        <f t="shared" si="205"/>
        <v>0</v>
      </c>
      <c r="SKT101" s="175">
        <f t="shared" si="205"/>
        <v>0</v>
      </c>
      <c r="SKU101" s="175">
        <f t="shared" si="205"/>
        <v>0</v>
      </c>
      <c r="SKV101" s="175">
        <f t="shared" si="205"/>
        <v>0</v>
      </c>
      <c r="SKW101" s="175">
        <f t="shared" si="205"/>
        <v>0</v>
      </c>
      <c r="SKX101" s="175">
        <f t="shared" si="205"/>
        <v>0</v>
      </c>
      <c r="SKY101" s="175">
        <f t="shared" si="205"/>
        <v>0</v>
      </c>
      <c r="SKZ101" s="175">
        <f t="shared" si="205"/>
        <v>0</v>
      </c>
      <c r="SLA101" s="175">
        <f t="shared" si="205"/>
        <v>0</v>
      </c>
      <c r="SLB101" s="175">
        <f t="shared" si="205"/>
        <v>0</v>
      </c>
      <c r="SLC101" s="175">
        <f t="shared" si="205"/>
        <v>0</v>
      </c>
      <c r="SLD101" s="175">
        <f t="shared" si="205"/>
        <v>0</v>
      </c>
      <c r="SLE101" s="175">
        <f t="shared" si="205"/>
        <v>0</v>
      </c>
      <c r="SLF101" s="175">
        <f t="shared" si="205"/>
        <v>0</v>
      </c>
      <c r="SLG101" s="175">
        <f t="shared" si="205"/>
        <v>0</v>
      </c>
      <c r="SLH101" s="175">
        <f t="shared" si="205"/>
        <v>0</v>
      </c>
      <c r="SLI101" s="175">
        <f t="shared" si="205"/>
        <v>0</v>
      </c>
      <c r="SLJ101" s="175">
        <f t="shared" si="205"/>
        <v>0</v>
      </c>
      <c r="SLK101" s="175">
        <f t="shared" si="205"/>
        <v>0</v>
      </c>
      <c r="SLL101" s="175">
        <f t="shared" si="205"/>
        <v>0</v>
      </c>
      <c r="SLM101" s="175">
        <f t="shared" si="205"/>
        <v>0</v>
      </c>
      <c r="SLN101" s="175">
        <f t="shared" si="205"/>
        <v>0</v>
      </c>
      <c r="SLO101" s="175">
        <f t="shared" si="205"/>
        <v>0</v>
      </c>
      <c r="SLP101" s="175">
        <f t="shared" si="205"/>
        <v>0</v>
      </c>
      <c r="SLQ101" s="175">
        <f t="shared" si="205"/>
        <v>0</v>
      </c>
      <c r="SLR101" s="175">
        <f t="shared" si="205"/>
        <v>0</v>
      </c>
      <c r="SLS101" s="175">
        <f t="shared" ref="SLS101:SOD101" si="206">(COUNT(SLS2:SLS86)+COUNTIF(SLS2:SLS86,"OK")+COUNTIF(SLS2:SLS86,"FÉRIAS")+COUNTIF(SLS2:SLS86,"SÁBADO")+COUNTIF(SLS2:SLS86,"DOMINGO")+COUNTIF(SLS2:SLS86,"SEM PRODUÇÃO")+COUNTIF(SLS2:SLS86,"FERIADO")+COUNTIF(SLS2:SLS86,0)+COUNTIF(SLS2:SLS86,"KO")+COUNTIF(SLS2:SLS86,"N/A"))/80</f>
        <v>0</v>
      </c>
      <c r="SLT101" s="175">
        <f t="shared" si="206"/>
        <v>0</v>
      </c>
      <c r="SLU101" s="175">
        <f t="shared" si="206"/>
        <v>0</v>
      </c>
      <c r="SLV101" s="175">
        <f t="shared" si="206"/>
        <v>0</v>
      </c>
      <c r="SLW101" s="175">
        <f t="shared" si="206"/>
        <v>0</v>
      </c>
      <c r="SLX101" s="175">
        <f t="shared" si="206"/>
        <v>0</v>
      </c>
      <c r="SLY101" s="175">
        <f t="shared" si="206"/>
        <v>0</v>
      </c>
      <c r="SLZ101" s="175">
        <f t="shared" si="206"/>
        <v>0</v>
      </c>
      <c r="SMA101" s="175">
        <f t="shared" si="206"/>
        <v>0</v>
      </c>
      <c r="SMB101" s="175">
        <f t="shared" si="206"/>
        <v>0</v>
      </c>
      <c r="SMC101" s="175">
        <f t="shared" si="206"/>
        <v>0</v>
      </c>
      <c r="SMD101" s="175">
        <f t="shared" si="206"/>
        <v>0</v>
      </c>
      <c r="SME101" s="175">
        <f t="shared" si="206"/>
        <v>0</v>
      </c>
      <c r="SMF101" s="175">
        <f t="shared" si="206"/>
        <v>0</v>
      </c>
      <c r="SMG101" s="175">
        <f t="shared" si="206"/>
        <v>0</v>
      </c>
      <c r="SMH101" s="175">
        <f t="shared" si="206"/>
        <v>0</v>
      </c>
      <c r="SMI101" s="175">
        <f t="shared" si="206"/>
        <v>0</v>
      </c>
      <c r="SMJ101" s="175">
        <f t="shared" si="206"/>
        <v>0</v>
      </c>
      <c r="SMK101" s="175">
        <f t="shared" si="206"/>
        <v>0</v>
      </c>
      <c r="SML101" s="175">
        <f t="shared" si="206"/>
        <v>0</v>
      </c>
      <c r="SMM101" s="175">
        <f t="shared" si="206"/>
        <v>0</v>
      </c>
      <c r="SMN101" s="175">
        <f t="shared" si="206"/>
        <v>0</v>
      </c>
      <c r="SMO101" s="175">
        <f t="shared" si="206"/>
        <v>0</v>
      </c>
      <c r="SMP101" s="175">
        <f t="shared" si="206"/>
        <v>0</v>
      </c>
      <c r="SMQ101" s="175">
        <f t="shared" si="206"/>
        <v>0</v>
      </c>
      <c r="SMR101" s="175">
        <f t="shared" si="206"/>
        <v>0</v>
      </c>
      <c r="SMS101" s="175">
        <f t="shared" si="206"/>
        <v>0</v>
      </c>
      <c r="SMT101" s="175">
        <f t="shared" si="206"/>
        <v>0</v>
      </c>
      <c r="SMU101" s="175">
        <f t="shared" si="206"/>
        <v>0</v>
      </c>
      <c r="SMV101" s="175">
        <f t="shared" si="206"/>
        <v>0</v>
      </c>
      <c r="SMW101" s="175">
        <f t="shared" si="206"/>
        <v>0</v>
      </c>
      <c r="SMX101" s="175">
        <f t="shared" si="206"/>
        <v>0</v>
      </c>
      <c r="SMY101" s="175">
        <f t="shared" si="206"/>
        <v>0</v>
      </c>
      <c r="SMZ101" s="175">
        <f t="shared" si="206"/>
        <v>0</v>
      </c>
      <c r="SNA101" s="175">
        <f t="shared" si="206"/>
        <v>0</v>
      </c>
      <c r="SNB101" s="175">
        <f t="shared" si="206"/>
        <v>0</v>
      </c>
      <c r="SNC101" s="175">
        <f t="shared" si="206"/>
        <v>0</v>
      </c>
      <c r="SND101" s="175">
        <f t="shared" si="206"/>
        <v>0</v>
      </c>
      <c r="SNE101" s="175">
        <f t="shared" si="206"/>
        <v>0</v>
      </c>
      <c r="SNF101" s="175">
        <f t="shared" si="206"/>
        <v>0</v>
      </c>
      <c r="SNG101" s="175">
        <f t="shared" si="206"/>
        <v>0</v>
      </c>
      <c r="SNH101" s="175">
        <f t="shared" si="206"/>
        <v>0</v>
      </c>
      <c r="SNI101" s="175">
        <f t="shared" si="206"/>
        <v>0</v>
      </c>
      <c r="SNJ101" s="175">
        <f t="shared" si="206"/>
        <v>0</v>
      </c>
      <c r="SNK101" s="175">
        <f t="shared" si="206"/>
        <v>0</v>
      </c>
      <c r="SNL101" s="175">
        <f t="shared" si="206"/>
        <v>0</v>
      </c>
      <c r="SNM101" s="175">
        <f t="shared" si="206"/>
        <v>0</v>
      </c>
      <c r="SNN101" s="175">
        <f t="shared" si="206"/>
        <v>0</v>
      </c>
      <c r="SNO101" s="175">
        <f t="shared" si="206"/>
        <v>0</v>
      </c>
      <c r="SNP101" s="175">
        <f t="shared" si="206"/>
        <v>0</v>
      </c>
      <c r="SNQ101" s="175">
        <f t="shared" si="206"/>
        <v>0</v>
      </c>
      <c r="SNR101" s="175">
        <f t="shared" si="206"/>
        <v>0</v>
      </c>
      <c r="SNS101" s="175">
        <f t="shared" si="206"/>
        <v>0</v>
      </c>
      <c r="SNT101" s="175">
        <f t="shared" si="206"/>
        <v>0</v>
      </c>
      <c r="SNU101" s="175">
        <f t="shared" si="206"/>
        <v>0</v>
      </c>
      <c r="SNV101" s="175">
        <f t="shared" si="206"/>
        <v>0</v>
      </c>
      <c r="SNW101" s="175">
        <f t="shared" si="206"/>
        <v>0</v>
      </c>
      <c r="SNX101" s="175">
        <f t="shared" si="206"/>
        <v>0</v>
      </c>
      <c r="SNY101" s="175">
        <f t="shared" si="206"/>
        <v>0</v>
      </c>
      <c r="SNZ101" s="175">
        <f t="shared" si="206"/>
        <v>0</v>
      </c>
      <c r="SOA101" s="175">
        <f t="shared" si="206"/>
        <v>0</v>
      </c>
      <c r="SOB101" s="175">
        <f t="shared" si="206"/>
        <v>0</v>
      </c>
      <c r="SOC101" s="175">
        <f t="shared" si="206"/>
        <v>0</v>
      </c>
      <c r="SOD101" s="175">
        <f t="shared" si="206"/>
        <v>0</v>
      </c>
      <c r="SOE101" s="175">
        <f t="shared" ref="SOE101:SQP101" si="207">(COUNT(SOE2:SOE86)+COUNTIF(SOE2:SOE86,"OK")+COUNTIF(SOE2:SOE86,"FÉRIAS")+COUNTIF(SOE2:SOE86,"SÁBADO")+COUNTIF(SOE2:SOE86,"DOMINGO")+COUNTIF(SOE2:SOE86,"SEM PRODUÇÃO")+COUNTIF(SOE2:SOE86,"FERIADO")+COUNTIF(SOE2:SOE86,0)+COUNTIF(SOE2:SOE86,"KO")+COUNTIF(SOE2:SOE86,"N/A"))/80</f>
        <v>0</v>
      </c>
      <c r="SOF101" s="175">
        <f t="shared" si="207"/>
        <v>0</v>
      </c>
      <c r="SOG101" s="175">
        <f t="shared" si="207"/>
        <v>0</v>
      </c>
      <c r="SOH101" s="175">
        <f t="shared" si="207"/>
        <v>0</v>
      </c>
      <c r="SOI101" s="175">
        <f t="shared" si="207"/>
        <v>0</v>
      </c>
      <c r="SOJ101" s="175">
        <f t="shared" si="207"/>
        <v>0</v>
      </c>
      <c r="SOK101" s="175">
        <f t="shared" si="207"/>
        <v>0</v>
      </c>
      <c r="SOL101" s="175">
        <f t="shared" si="207"/>
        <v>0</v>
      </c>
      <c r="SOM101" s="175">
        <f t="shared" si="207"/>
        <v>0</v>
      </c>
      <c r="SON101" s="175">
        <f t="shared" si="207"/>
        <v>0</v>
      </c>
      <c r="SOO101" s="175">
        <f t="shared" si="207"/>
        <v>0</v>
      </c>
      <c r="SOP101" s="175">
        <f t="shared" si="207"/>
        <v>0</v>
      </c>
      <c r="SOQ101" s="175">
        <f t="shared" si="207"/>
        <v>0</v>
      </c>
      <c r="SOR101" s="175">
        <f t="shared" si="207"/>
        <v>0</v>
      </c>
      <c r="SOS101" s="175">
        <f t="shared" si="207"/>
        <v>0</v>
      </c>
      <c r="SOT101" s="175">
        <f t="shared" si="207"/>
        <v>0</v>
      </c>
      <c r="SOU101" s="175">
        <f t="shared" si="207"/>
        <v>0</v>
      </c>
      <c r="SOV101" s="175">
        <f t="shared" si="207"/>
        <v>0</v>
      </c>
      <c r="SOW101" s="175">
        <f t="shared" si="207"/>
        <v>0</v>
      </c>
      <c r="SOX101" s="175">
        <f t="shared" si="207"/>
        <v>0</v>
      </c>
      <c r="SOY101" s="175">
        <f t="shared" si="207"/>
        <v>0</v>
      </c>
      <c r="SOZ101" s="175">
        <f t="shared" si="207"/>
        <v>0</v>
      </c>
      <c r="SPA101" s="175">
        <f t="shared" si="207"/>
        <v>0</v>
      </c>
      <c r="SPB101" s="175">
        <f t="shared" si="207"/>
        <v>0</v>
      </c>
      <c r="SPC101" s="175">
        <f t="shared" si="207"/>
        <v>0</v>
      </c>
      <c r="SPD101" s="175">
        <f t="shared" si="207"/>
        <v>0</v>
      </c>
      <c r="SPE101" s="175">
        <f t="shared" si="207"/>
        <v>0</v>
      </c>
      <c r="SPF101" s="175">
        <f t="shared" si="207"/>
        <v>0</v>
      </c>
      <c r="SPG101" s="175">
        <f t="shared" si="207"/>
        <v>0</v>
      </c>
      <c r="SPH101" s="175">
        <f t="shared" si="207"/>
        <v>0</v>
      </c>
      <c r="SPI101" s="175">
        <f t="shared" si="207"/>
        <v>0</v>
      </c>
      <c r="SPJ101" s="175">
        <f t="shared" si="207"/>
        <v>0</v>
      </c>
      <c r="SPK101" s="175">
        <f t="shared" si="207"/>
        <v>0</v>
      </c>
      <c r="SPL101" s="175">
        <f t="shared" si="207"/>
        <v>0</v>
      </c>
      <c r="SPM101" s="175">
        <f t="shared" si="207"/>
        <v>0</v>
      </c>
      <c r="SPN101" s="175">
        <f t="shared" si="207"/>
        <v>0</v>
      </c>
      <c r="SPO101" s="175">
        <f t="shared" si="207"/>
        <v>0</v>
      </c>
      <c r="SPP101" s="175">
        <f t="shared" si="207"/>
        <v>0</v>
      </c>
      <c r="SPQ101" s="175">
        <f t="shared" si="207"/>
        <v>0</v>
      </c>
      <c r="SPR101" s="175">
        <f t="shared" si="207"/>
        <v>0</v>
      </c>
      <c r="SPS101" s="175">
        <f t="shared" si="207"/>
        <v>0</v>
      </c>
      <c r="SPT101" s="175">
        <f t="shared" si="207"/>
        <v>0</v>
      </c>
      <c r="SPU101" s="175">
        <f t="shared" si="207"/>
        <v>0</v>
      </c>
      <c r="SPV101" s="175">
        <f t="shared" si="207"/>
        <v>0</v>
      </c>
      <c r="SPW101" s="175">
        <f t="shared" si="207"/>
        <v>0</v>
      </c>
      <c r="SPX101" s="175">
        <f t="shared" si="207"/>
        <v>0</v>
      </c>
      <c r="SPY101" s="175">
        <f t="shared" si="207"/>
        <v>0</v>
      </c>
      <c r="SPZ101" s="175">
        <f t="shared" si="207"/>
        <v>0</v>
      </c>
      <c r="SQA101" s="175">
        <f t="shared" si="207"/>
        <v>0</v>
      </c>
      <c r="SQB101" s="175">
        <f t="shared" si="207"/>
        <v>0</v>
      </c>
      <c r="SQC101" s="175">
        <f t="shared" si="207"/>
        <v>0</v>
      </c>
      <c r="SQD101" s="175">
        <f t="shared" si="207"/>
        <v>0</v>
      </c>
      <c r="SQE101" s="175">
        <f t="shared" si="207"/>
        <v>0</v>
      </c>
      <c r="SQF101" s="175">
        <f t="shared" si="207"/>
        <v>0</v>
      </c>
      <c r="SQG101" s="175">
        <f t="shared" si="207"/>
        <v>0</v>
      </c>
      <c r="SQH101" s="175">
        <f t="shared" si="207"/>
        <v>0</v>
      </c>
      <c r="SQI101" s="175">
        <f t="shared" si="207"/>
        <v>0</v>
      </c>
      <c r="SQJ101" s="175">
        <f t="shared" si="207"/>
        <v>0</v>
      </c>
      <c r="SQK101" s="175">
        <f t="shared" si="207"/>
        <v>0</v>
      </c>
      <c r="SQL101" s="175">
        <f t="shared" si="207"/>
        <v>0</v>
      </c>
      <c r="SQM101" s="175">
        <f t="shared" si="207"/>
        <v>0</v>
      </c>
      <c r="SQN101" s="175">
        <f t="shared" si="207"/>
        <v>0</v>
      </c>
      <c r="SQO101" s="175">
        <f t="shared" si="207"/>
        <v>0</v>
      </c>
      <c r="SQP101" s="175">
        <f t="shared" si="207"/>
        <v>0</v>
      </c>
      <c r="SQQ101" s="175">
        <f t="shared" ref="SQQ101:STB101" si="208">(COUNT(SQQ2:SQQ86)+COUNTIF(SQQ2:SQQ86,"OK")+COUNTIF(SQQ2:SQQ86,"FÉRIAS")+COUNTIF(SQQ2:SQQ86,"SÁBADO")+COUNTIF(SQQ2:SQQ86,"DOMINGO")+COUNTIF(SQQ2:SQQ86,"SEM PRODUÇÃO")+COUNTIF(SQQ2:SQQ86,"FERIADO")+COUNTIF(SQQ2:SQQ86,0)+COUNTIF(SQQ2:SQQ86,"KO")+COUNTIF(SQQ2:SQQ86,"N/A"))/80</f>
        <v>0</v>
      </c>
      <c r="SQR101" s="175">
        <f t="shared" si="208"/>
        <v>0</v>
      </c>
      <c r="SQS101" s="175">
        <f t="shared" si="208"/>
        <v>0</v>
      </c>
      <c r="SQT101" s="175">
        <f t="shared" si="208"/>
        <v>0</v>
      </c>
      <c r="SQU101" s="175">
        <f t="shared" si="208"/>
        <v>0</v>
      </c>
      <c r="SQV101" s="175">
        <f t="shared" si="208"/>
        <v>0</v>
      </c>
      <c r="SQW101" s="175">
        <f t="shared" si="208"/>
        <v>0</v>
      </c>
      <c r="SQX101" s="175">
        <f t="shared" si="208"/>
        <v>0</v>
      </c>
      <c r="SQY101" s="175">
        <f t="shared" si="208"/>
        <v>0</v>
      </c>
      <c r="SQZ101" s="175">
        <f t="shared" si="208"/>
        <v>0</v>
      </c>
      <c r="SRA101" s="175">
        <f t="shared" si="208"/>
        <v>0</v>
      </c>
      <c r="SRB101" s="175">
        <f t="shared" si="208"/>
        <v>0</v>
      </c>
      <c r="SRC101" s="175">
        <f t="shared" si="208"/>
        <v>0</v>
      </c>
      <c r="SRD101" s="175">
        <f t="shared" si="208"/>
        <v>0</v>
      </c>
      <c r="SRE101" s="175">
        <f t="shared" si="208"/>
        <v>0</v>
      </c>
      <c r="SRF101" s="175">
        <f t="shared" si="208"/>
        <v>0</v>
      </c>
      <c r="SRG101" s="175">
        <f t="shared" si="208"/>
        <v>0</v>
      </c>
      <c r="SRH101" s="175">
        <f t="shared" si="208"/>
        <v>0</v>
      </c>
      <c r="SRI101" s="175">
        <f t="shared" si="208"/>
        <v>0</v>
      </c>
      <c r="SRJ101" s="175">
        <f t="shared" si="208"/>
        <v>0</v>
      </c>
      <c r="SRK101" s="175">
        <f t="shared" si="208"/>
        <v>0</v>
      </c>
      <c r="SRL101" s="175">
        <f t="shared" si="208"/>
        <v>0</v>
      </c>
      <c r="SRM101" s="175">
        <f t="shared" si="208"/>
        <v>0</v>
      </c>
      <c r="SRN101" s="175">
        <f t="shared" si="208"/>
        <v>0</v>
      </c>
      <c r="SRO101" s="175">
        <f t="shared" si="208"/>
        <v>0</v>
      </c>
      <c r="SRP101" s="175">
        <f t="shared" si="208"/>
        <v>0</v>
      </c>
      <c r="SRQ101" s="175">
        <f t="shared" si="208"/>
        <v>0</v>
      </c>
      <c r="SRR101" s="175">
        <f t="shared" si="208"/>
        <v>0</v>
      </c>
      <c r="SRS101" s="175">
        <f t="shared" si="208"/>
        <v>0</v>
      </c>
      <c r="SRT101" s="175">
        <f t="shared" si="208"/>
        <v>0</v>
      </c>
      <c r="SRU101" s="175">
        <f t="shared" si="208"/>
        <v>0</v>
      </c>
      <c r="SRV101" s="175">
        <f t="shared" si="208"/>
        <v>0</v>
      </c>
      <c r="SRW101" s="175">
        <f t="shared" si="208"/>
        <v>0</v>
      </c>
      <c r="SRX101" s="175">
        <f t="shared" si="208"/>
        <v>0</v>
      </c>
      <c r="SRY101" s="175">
        <f t="shared" si="208"/>
        <v>0</v>
      </c>
      <c r="SRZ101" s="175">
        <f t="shared" si="208"/>
        <v>0</v>
      </c>
      <c r="SSA101" s="175">
        <f t="shared" si="208"/>
        <v>0</v>
      </c>
      <c r="SSB101" s="175">
        <f t="shared" si="208"/>
        <v>0</v>
      </c>
      <c r="SSC101" s="175">
        <f t="shared" si="208"/>
        <v>0</v>
      </c>
      <c r="SSD101" s="175">
        <f t="shared" si="208"/>
        <v>0</v>
      </c>
      <c r="SSE101" s="175">
        <f t="shared" si="208"/>
        <v>0</v>
      </c>
      <c r="SSF101" s="175">
        <f t="shared" si="208"/>
        <v>0</v>
      </c>
      <c r="SSG101" s="175">
        <f t="shared" si="208"/>
        <v>0</v>
      </c>
      <c r="SSH101" s="175">
        <f t="shared" si="208"/>
        <v>0</v>
      </c>
      <c r="SSI101" s="175">
        <f t="shared" si="208"/>
        <v>0</v>
      </c>
      <c r="SSJ101" s="175">
        <f t="shared" si="208"/>
        <v>0</v>
      </c>
      <c r="SSK101" s="175">
        <f t="shared" si="208"/>
        <v>0</v>
      </c>
      <c r="SSL101" s="175">
        <f t="shared" si="208"/>
        <v>0</v>
      </c>
      <c r="SSM101" s="175">
        <f t="shared" si="208"/>
        <v>0</v>
      </c>
      <c r="SSN101" s="175">
        <f t="shared" si="208"/>
        <v>0</v>
      </c>
      <c r="SSO101" s="175">
        <f t="shared" si="208"/>
        <v>0</v>
      </c>
      <c r="SSP101" s="175">
        <f t="shared" si="208"/>
        <v>0</v>
      </c>
      <c r="SSQ101" s="175">
        <f t="shared" si="208"/>
        <v>0</v>
      </c>
      <c r="SSR101" s="175">
        <f t="shared" si="208"/>
        <v>0</v>
      </c>
      <c r="SSS101" s="175">
        <f t="shared" si="208"/>
        <v>0</v>
      </c>
      <c r="SST101" s="175">
        <f t="shared" si="208"/>
        <v>0</v>
      </c>
      <c r="SSU101" s="175">
        <f t="shared" si="208"/>
        <v>0</v>
      </c>
      <c r="SSV101" s="175">
        <f t="shared" si="208"/>
        <v>0</v>
      </c>
      <c r="SSW101" s="175">
        <f t="shared" si="208"/>
        <v>0</v>
      </c>
      <c r="SSX101" s="175">
        <f t="shared" si="208"/>
        <v>0</v>
      </c>
      <c r="SSY101" s="175">
        <f t="shared" si="208"/>
        <v>0</v>
      </c>
      <c r="SSZ101" s="175">
        <f t="shared" si="208"/>
        <v>0</v>
      </c>
      <c r="STA101" s="175">
        <f t="shared" si="208"/>
        <v>0</v>
      </c>
      <c r="STB101" s="175">
        <f t="shared" si="208"/>
        <v>0</v>
      </c>
      <c r="STC101" s="175">
        <f t="shared" ref="STC101:SVN101" si="209">(COUNT(STC2:STC86)+COUNTIF(STC2:STC86,"OK")+COUNTIF(STC2:STC86,"FÉRIAS")+COUNTIF(STC2:STC86,"SÁBADO")+COUNTIF(STC2:STC86,"DOMINGO")+COUNTIF(STC2:STC86,"SEM PRODUÇÃO")+COUNTIF(STC2:STC86,"FERIADO")+COUNTIF(STC2:STC86,0)+COUNTIF(STC2:STC86,"KO")+COUNTIF(STC2:STC86,"N/A"))/80</f>
        <v>0</v>
      </c>
      <c r="STD101" s="175">
        <f t="shared" si="209"/>
        <v>0</v>
      </c>
      <c r="STE101" s="175">
        <f t="shared" si="209"/>
        <v>0</v>
      </c>
      <c r="STF101" s="175">
        <f t="shared" si="209"/>
        <v>0</v>
      </c>
      <c r="STG101" s="175">
        <f t="shared" si="209"/>
        <v>0</v>
      </c>
      <c r="STH101" s="175">
        <f t="shared" si="209"/>
        <v>0</v>
      </c>
      <c r="STI101" s="175">
        <f t="shared" si="209"/>
        <v>0</v>
      </c>
      <c r="STJ101" s="175">
        <f t="shared" si="209"/>
        <v>0</v>
      </c>
      <c r="STK101" s="175">
        <f t="shared" si="209"/>
        <v>0</v>
      </c>
      <c r="STL101" s="175">
        <f t="shared" si="209"/>
        <v>0</v>
      </c>
      <c r="STM101" s="175">
        <f t="shared" si="209"/>
        <v>0</v>
      </c>
      <c r="STN101" s="175">
        <f t="shared" si="209"/>
        <v>0</v>
      </c>
      <c r="STO101" s="175">
        <f t="shared" si="209"/>
        <v>0</v>
      </c>
      <c r="STP101" s="175">
        <f t="shared" si="209"/>
        <v>0</v>
      </c>
      <c r="STQ101" s="175">
        <f t="shared" si="209"/>
        <v>0</v>
      </c>
      <c r="STR101" s="175">
        <f t="shared" si="209"/>
        <v>0</v>
      </c>
      <c r="STS101" s="175">
        <f t="shared" si="209"/>
        <v>0</v>
      </c>
      <c r="STT101" s="175">
        <f t="shared" si="209"/>
        <v>0</v>
      </c>
      <c r="STU101" s="175">
        <f t="shared" si="209"/>
        <v>0</v>
      </c>
      <c r="STV101" s="175">
        <f t="shared" si="209"/>
        <v>0</v>
      </c>
      <c r="STW101" s="175">
        <f t="shared" si="209"/>
        <v>0</v>
      </c>
      <c r="STX101" s="175">
        <f t="shared" si="209"/>
        <v>0</v>
      </c>
      <c r="STY101" s="175">
        <f t="shared" si="209"/>
        <v>0</v>
      </c>
      <c r="STZ101" s="175">
        <f t="shared" si="209"/>
        <v>0</v>
      </c>
      <c r="SUA101" s="175">
        <f t="shared" si="209"/>
        <v>0</v>
      </c>
      <c r="SUB101" s="175">
        <f t="shared" si="209"/>
        <v>0</v>
      </c>
      <c r="SUC101" s="175">
        <f t="shared" si="209"/>
        <v>0</v>
      </c>
      <c r="SUD101" s="175">
        <f t="shared" si="209"/>
        <v>0</v>
      </c>
      <c r="SUE101" s="175">
        <f t="shared" si="209"/>
        <v>0</v>
      </c>
      <c r="SUF101" s="175">
        <f t="shared" si="209"/>
        <v>0</v>
      </c>
      <c r="SUG101" s="175">
        <f t="shared" si="209"/>
        <v>0</v>
      </c>
      <c r="SUH101" s="175">
        <f t="shared" si="209"/>
        <v>0</v>
      </c>
      <c r="SUI101" s="175">
        <f t="shared" si="209"/>
        <v>0</v>
      </c>
      <c r="SUJ101" s="175">
        <f t="shared" si="209"/>
        <v>0</v>
      </c>
      <c r="SUK101" s="175">
        <f t="shared" si="209"/>
        <v>0</v>
      </c>
      <c r="SUL101" s="175">
        <f t="shared" si="209"/>
        <v>0</v>
      </c>
      <c r="SUM101" s="175">
        <f t="shared" si="209"/>
        <v>0</v>
      </c>
      <c r="SUN101" s="175">
        <f t="shared" si="209"/>
        <v>0</v>
      </c>
      <c r="SUO101" s="175">
        <f t="shared" si="209"/>
        <v>0</v>
      </c>
      <c r="SUP101" s="175">
        <f t="shared" si="209"/>
        <v>0</v>
      </c>
      <c r="SUQ101" s="175">
        <f t="shared" si="209"/>
        <v>0</v>
      </c>
      <c r="SUR101" s="175">
        <f t="shared" si="209"/>
        <v>0</v>
      </c>
      <c r="SUS101" s="175">
        <f t="shared" si="209"/>
        <v>0</v>
      </c>
      <c r="SUT101" s="175">
        <f t="shared" si="209"/>
        <v>0</v>
      </c>
      <c r="SUU101" s="175">
        <f t="shared" si="209"/>
        <v>0</v>
      </c>
      <c r="SUV101" s="175">
        <f t="shared" si="209"/>
        <v>0</v>
      </c>
      <c r="SUW101" s="175">
        <f t="shared" si="209"/>
        <v>0</v>
      </c>
      <c r="SUX101" s="175">
        <f t="shared" si="209"/>
        <v>0</v>
      </c>
      <c r="SUY101" s="175">
        <f t="shared" si="209"/>
        <v>0</v>
      </c>
      <c r="SUZ101" s="175">
        <f t="shared" si="209"/>
        <v>0</v>
      </c>
      <c r="SVA101" s="175">
        <f t="shared" si="209"/>
        <v>0</v>
      </c>
      <c r="SVB101" s="175">
        <f t="shared" si="209"/>
        <v>0</v>
      </c>
      <c r="SVC101" s="175">
        <f t="shared" si="209"/>
        <v>0</v>
      </c>
      <c r="SVD101" s="175">
        <f t="shared" si="209"/>
        <v>0</v>
      </c>
      <c r="SVE101" s="175">
        <f t="shared" si="209"/>
        <v>0</v>
      </c>
      <c r="SVF101" s="175">
        <f t="shared" si="209"/>
        <v>0</v>
      </c>
      <c r="SVG101" s="175">
        <f t="shared" si="209"/>
        <v>0</v>
      </c>
      <c r="SVH101" s="175">
        <f t="shared" si="209"/>
        <v>0</v>
      </c>
      <c r="SVI101" s="175">
        <f t="shared" si="209"/>
        <v>0</v>
      </c>
      <c r="SVJ101" s="175">
        <f t="shared" si="209"/>
        <v>0</v>
      </c>
      <c r="SVK101" s="175">
        <f t="shared" si="209"/>
        <v>0</v>
      </c>
      <c r="SVL101" s="175">
        <f t="shared" si="209"/>
        <v>0</v>
      </c>
      <c r="SVM101" s="175">
        <f t="shared" si="209"/>
        <v>0</v>
      </c>
      <c r="SVN101" s="175">
        <f t="shared" si="209"/>
        <v>0</v>
      </c>
      <c r="SVO101" s="175">
        <f t="shared" ref="SVO101:SXZ101" si="210">(COUNT(SVO2:SVO86)+COUNTIF(SVO2:SVO86,"OK")+COUNTIF(SVO2:SVO86,"FÉRIAS")+COUNTIF(SVO2:SVO86,"SÁBADO")+COUNTIF(SVO2:SVO86,"DOMINGO")+COUNTIF(SVO2:SVO86,"SEM PRODUÇÃO")+COUNTIF(SVO2:SVO86,"FERIADO")+COUNTIF(SVO2:SVO86,0)+COUNTIF(SVO2:SVO86,"KO")+COUNTIF(SVO2:SVO86,"N/A"))/80</f>
        <v>0</v>
      </c>
      <c r="SVP101" s="175">
        <f t="shared" si="210"/>
        <v>0</v>
      </c>
      <c r="SVQ101" s="175">
        <f t="shared" si="210"/>
        <v>0</v>
      </c>
      <c r="SVR101" s="175">
        <f t="shared" si="210"/>
        <v>0</v>
      </c>
      <c r="SVS101" s="175">
        <f t="shared" si="210"/>
        <v>0</v>
      </c>
      <c r="SVT101" s="175">
        <f t="shared" si="210"/>
        <v>0</v>
      </c>
      <c r="SVU101" s="175">
        <f t="shared" si="210"/>
        <v>0</v>
      </c>
      <c r="SVV101" s="175">
        <f t="shared" si="210"/>
        <v>0</v>
      </c>
      <c r="SVW101" s="175">
        <f t="shared" si="210"/>
        <v>0</v>
      </c>
      <c r="SVX101" s="175">
        <f t="shared" si="210"/>
        <v>0</v>
      </c>
      <c r="SVY101" s="175">
        <f t="shared" si="210"/>
        <v>0</v>
      </c>
      <c r="SVZ101" s="175">
        <f t="shared" si="210"/>
        <v>0</v>
      </c>
      <c r="SWA101" s="175">
        <f t="shared" si="210"/>
        <v>0</v>
      </c>
      <c r="SWB101" s="175">
        <f t="shared" si="210"/>
        <v>0</v>
      </c>
      <c r="SWC101" s="175">
        <f t="shared" si="210"/>
        <v>0</v>
      </c>
      <c r="SWD101" s="175">
        <f t="shared" si="210"/>
        <v>0</v>
      </c>
      <c r="SWE101" s="175">
        <f t="shared" si="210"/>
        <v>0</v>
      </c>
      <c r="SWF101" s="175">
        <f t="shared" si="210"/>
        <v>0</v>
      </c>
      <c r="SWG101" s="175">
        <f t="shared" si="210"/>
        <v>0</v>
      </c>
      <c r="SWH101" s="175">
        <f t="shared" si="210"/>
        <v>0</v>
      </c>
      <c r="SWI101" s="175">
        <f t="shared" si="210"/>
        <v>0</v>
      </c>
      <c r="SWJ101" s="175">
        <f t="shared" si="210"/>
        <v>0</v>
      </c>
      <c r="SWK101" s="175">
        <f t="shared" si="210"/>
        <v>0</v>
      </c>
      <c r="SWL101" s="175">
        <f t="shared" si="210"/>
        <v>0</v>
      </c>
      <c r="SWM101" s="175">
        <f t="shared" si="210"/>
        <v>0</v>
      </c>
      <c r="SWN101" s="175">
        <f t="shared" si="210"/>
        <v>0</v>
      </c>
      <c r="SWO101" s="175">
        <f t="shared" si="210"/>
        <v>0</v>
      </c>
      <c r="SWP101" s="175">
        <f t="shared" si="210"/>
        <v>0</v>
      </c>
      <c r="SWQ101" s="175">
        <f t="shared" si="210"/>
        <v>0</v>
      </c>
      <c r="SWR101" s="175">
        <f t="shared" si="210"/>
        <v>0</v>
      </c>
      <c r="SWS101" s="175">
        <f t="shared" si="210"/>
        <v>0</v>
      </c>
      <c r="SWT101" s="175">
        <f t="shared" si="210"/>
        <v>0</v>
      </c>
      <c r="SWU101" s="175">
        <f t="shared" si="210"/>
        <v>0</v>
      </c>
      <c r="SWV101" s="175">
        <f t="shared" si="210"/>
        <v>0</v>
      </c>
      <c r="SWW101" s="175">
        <f t="shared" si="210"/>
        <v>0</v>
      </c>
      <c r="SWX101" s="175">
        <f t="shared" si="210"/>
        <v>0</v>
      </c>
      <c r="SWY101" s="175">
        <f t="shared" si="210"/>
        <v>0</v>
      </c>
      <c r="SWZ101" s="175">
        <f t="shared" si="210"/>
        <v>0</v>
      </c>
      <c r="SXA101" s="175">
        <f t="shared" si="210"/>
        <v>0</v>
      </c>
      <c r="SXB101" s="175">
        <f t="shared" si="210"/>
        <v>0</v>
      </c>
      <c r="SXC101" s="175">
        <f t="shared" si="210"/>
        <v>0</v>
      </c>
      <c r="SXD101" s="175">
        <f t="shared" si="210"/>
        <v>0</v>
      </c>
      <c r="SXE101" s="175">
        <f t="shared" si="210"/>
        <v>0</v>
      </c>
      <c r="SXF101" s="175">
        <f t="shared" si="210"/>
        <v>0</v>
      </c>
      <c r="SXG101" s="175">
        <f t="shared" si="210"/>
        <v>0</v>
      </c>
      <c r="SXH101" s="175">
        <f t="shared" si="210"/>
        <v>0</v>
      </c>
      <c r="SXI101" s="175">
        <f t="shared" si="210"/>
        <v>0</v>
      </c>
      <c r="SXJ101" s="175">
        <f t="shared" si="210"/>
        <v>0</v>
      </c>
      <c r="SXK101" s="175">
        <f t="shared" si="210"/>
        <v>0</v>
      </c>
      <c r="SXL101" s="175">
        <f t="shared" si="210"/>
        <v>0</v>
      </c>
      <c r="SXM101" s="175">
        <f t="shared" si="210"/>
        <v>0</v>
      </c>
      <c r="SXN101" s="175">
        <f t="shared" si="210"/>
        <v>0</v>
      </c>
      <c r="SXO101" s="175">
        <f t="shared" si="210"/>
        <v>0</v>
      </c>
      <c r="SXP101" s="175">
        <f t="shared" si="210"/>
        <v>0</v>
      </c>
      <c r="SXQ101" s="175">
        <f t="shared" si="210"/>
        <v>0</v>
      </c>
      <c r="SXR101" s="175">
        <f t="shared" si="210"/>
        <v>0</v>
      </c>
      <c r="SXS101" s="175">
        <f t="shared" si="210"/>
        <v>0</v>
      </c>
      <c r="SXT101" s="175">
        <f t="shared" si="210"/>
        <v>0</v>
      </c>
      <c r="SXU101" s="175">
        <f t="shared" si="210"/>
        <v>0</v>
      </c>
      <c r="SXV101" s="175">
        <f t="shared" si="210"/>
        <v>0</v>
      </c>
      <c r="SXW101" s="175">
        <f t="shared" si="210"/>
        <v>0</v>
      </c>
      <c r="SXX101" s="175">
        <f t="shared" si="210"/>
        <v>0</v>
      </c>
      <c r="SXY101" s="175">
        <f t="shared" si="210"/>
        <v>0</v>
      </c>
      <c r="SXZ101" s="175">
        <f t="shared" si="210"/>
        <v>0</v>
      </c>
      <c r="SYA101" s="175">
        <f t="shared" ref="SYA101:TAL101" si="211">(COUNT(SYA2:SYA86)+COUNTIF(SYA2:SYA86,"OK")+COUNTIF(SYA2:SYA86,"FÉRIAS")+COUNTIF(SYA2:SYA86,"SÁBADO")+COUNTIF(SYA2:SYA86,"DOMINGO")+COUNTIF(SYA2:SYA86,"SEM PRODUÇÃO")+COUNTIF(SYA2:SYA86,"FERIADO")+COUNTIF(SYA2:SYA86,0)+COUNTIF(SYA2:SYA86,"KO")+COUNTIF(SYA2:SYA86,"N/A"))/80</f>
        <v>0</v>
      </c>
      <c r="SYB101" s="175">
        <f t="shared" si="211"/>
        <v>0</v>
      </c>
      <c r="SYC101" s="175">
        <f t="shared" si="211"/>
        <v>0</v>
      </c>
      <c r="SYD101" s="175">
        <f t="shared" si="211"/>
        <v>0</v>
      </c>
      <c r="SYE101" s="175">
        <f t="shared" si="211"/>
        <v>0</v>
      </c>
      <c r="SYF101" s="175">
        <f t="shared" si="211"/>
        <v>0</v>
      </c>
      <c r="SYG101" s="175">
        <f t="shared" si="211"/>
        <v>0</v>
      </c>
      <c r="SYH101" s="175">
        <f t="shared" si="211"/>
        <v>0</v>
      </c>
      <c r="SYI101" s="175">
        <f t="shared" si="211"/>
        <v>0</v>
      </c>
      <c r="SYJ101" s="175">
        <f t="shared" si="211"/>
        <v>0</v>
      </c>
      <c r="SYK101" s="175">
        <f t="shared" si="211"/>
        <v>0</v>
      </c>
      <c r="SYL101" s="175">
        <f t="shared" si="211"/>
        <v>0</v>
      </c>
      <c r="SYM101" s="175">
        <f t="shared" si="211"/>
        <v>0</v>
      </c>
      <c r="SYN101" s="175">
        <f t="shared" si="211"/>
        <v>0</v>
      </c>
      <c r="SYO101" s="175">
        <f t="shared" si="211"/>
        <v>0</v>
      </c>
      <c r="SYP101" s="175">
        <f t="shared" si="211"/>
        <v>0</v>
      </c>
      <c r="SYQ101" s="175">
        <f t="shared" si="211"/>
        <v>0</v>
      </c>
      <c r="SYR101" s="175">
        <f t="shared" si="211"/>
        <v>0</v>
      </c>
      <c r="SYS101" s="175">
        <f t="shared" si="211"/>
        <v>0</v>
      </c>
      <c r="SYT101" s="175">
        <f t="shared" si="211"/>
        <v>0</v>
      </c>
      <c r="SYU101" s="175">
        <f t="shared" si="211"/>
        <v>0</v>
      </c>
      <c r="SYV101" s="175">
        <f t="shared" si="211"/>
        <v>0</v>
      </c>
      <c r="SYW101" s="175">
        <f t="shared" si="211"/>
        <v>0</v>
      </c>
      <c r="SYX101" s="175">
        <f t="shared" si="211"/>
        <v>0</v>
      </c>
      <c r="SYY101" s="175">
        <f t="shared" si="211"/>
        <v>0</v>
      </c>
      <c r="SYZ101" s="175">
        <f t="shared" si="211"/>
        <v>0</v>
      </c>
      <c r="SZA101" s="175">
        <f t="shared" si="211"/>
        <v>0</v>
      </c>
      <c r="SZB101" s="175">
        <f t="shared" si="211"/>
        <v>0</v>
      </c>
      <c r="SZC101" s="175">
        <f t="shared" si="211"/>
        <v>0</v>
      </c>
      <c r="SZD101" s="175">
        <f t="shared" si="211"/>
        <v>0</v>
      </c>
      <c r="SZE101" s="175">
        <f t="shared" si="211"/>
        <v>0</v>
      </c>
      <c r="SZF101" s="175">
        <f t="shared" si="211"/>
        <v>0</v>
      </c>
      <c r="SZG101" s="175">
        <f t="shared" si="211"/>
        <v>0</v>
      </c>
      <c r="SZH101" s="175">
        <f t="shared" si="211"/>
        <v>0</v>
      </c>
      <c r="SZI101" s="175">
        <f t="shared" si="211"/>
        <v>0</v>
      </c>
      <c r="SZJ101" s="175">
        <f t="shared" si="211"/>
        <v>0</v>
      </c>
      <c r="SZK101" s="175">
        <f t="shared" si="211"/>
        <v>0</v>
      </c>
      <c r="SZL101" s="175">
        <f t="shared" si="211"/>
        <v>0</v>
      </c>
      <c r="SZM101" s="175">
        <f t="shared" si="211"/>
        <v>0</v>
      </c>
      <c r="SZN101" s="175">
        <f t="shared" si="211"/>
        <v>0</v>
      </c>
      <c r="SZO101" s="175">
        <f t="shared" si="211"/>
        <v>0</v>
      </c>
      <c r="SZP101" s="175">
        <f t="shared" si="211"/>
        <v>0</v>
      </c>
      <c r="SZQ101" s="175">
        <f t="shared" si="211"/>
        <v>0</v>
      </c>
      <c r="SZR101" s="175">
        <f t="shared" si="211"/>
        <v>0</v>
      </c>
      <c r="SZS101" s="175">
        <f t="shared" si="211"/>
        <v>0</v>
      </c>
      <c r="SZT101" s="175">
        <f t="shared" si="211"/>
        <v>0</v>
      </c>
      <c r="SZU101" s="175">
        <f t="shared" si="211"/>
        <v>0</v>
      </c>
      <c r="SZV101" s="175">
        <f t="shared" si="211"/>
        <v>0</v>
      </c>
      <c r="SZW101" s="175">
        <f t="shared" si="211"/>
        <v>0</v>
      </c>
      <c r="SZX101" s="175">
        <f t="shared" si="211"/>
        <v>0</v>
      </c>
      <c r="SZY101" s="175">
        <f t="shared" si="211"/>
        <v>0</v>
      </c>
      <c r="SZZ101" s="175">
        <f t="shared" si="211"/>
        <v>0</v>
      </c>
      <c r="TAA101" s="175">
        <f t="shared" si="211"/>
        <v>0</v>
      </c>
      <c r="TAB101" s="175">
        <f t="shared" si="211"/>
        <v>0</v>
      </c>
      <c r="TAC101" s="175">
        <f t="shared" si="211"/>
        <v>0</v>
      </c>
      <c r="TAD101" s="175">
        <f t="shared" si="211"/>
        <v>0</v>
      </c>
      <c r="TAE101" s="175">
        <f t="shared" si="211"/>
        <v>0</v>
      </c>
      <c r="TAF101" s="175">
        <f t="shared" si="211"/>
        <v>0</v>
      </c>
      <c r="TAG101" s="175">
        <f t="shared" si="211"/>
        <v>0</v>
      </c>
      <c r="TAH101" s="175">
        <f t="shared" si="211"/>
        <v>0</v>
      </c>
      <c r="TAI101" s="175">
        <f t="shared" si="211"/>
        <v>0</v>
      </c>
      <c r="TAJ101" s="175">
        <f t="shared" si="211"/>
        <v>0</v>
      </c>
      <c r="TAK101" s="175">
        <f t="shared" si="211"/>
        <v>0</v>
      </c>
      <c r="TAL101" s="175">
        <f t="shared" si="211"/>
        <v>0</v>
      </c>
      <c r="TAM101" s="175">
        <f t="shared" ref="TAM101:TCX101" si="212">(COUNT(TAM2:TAM86)+COUNTIF(TAM2:TAM86,"OK")+COUNTIF(TAM2:TAM86,"FÉRIAS")+COUNTIF(TAM2:TAM86,"SÁBADO")+COUNTIF(TAM2:TAM86,"DOMINGO")+COUNTIF(TAM2:TAM86,"SEM PRODUÇÃO")+COUNTIF(TAM2:TAM86,"FERIADO")+COUNTIF(TAM2:TAM86,0)+COUNTIF(TAM2:TAM86,"KO")+COUNTIF(TAM2:TAM86,"N/A"))/80</f>
        <v>0</v>
      </c>
      <c r="TAN101" s="175">
        <f t="shared" si="212"/>
        <v>0</v>
      </c>
      <c r="TAO101" s="175">
        <f t="shared" si="212"/>
        <v>0</v>
      </c>
      <c r="TAP101" s="175">
        <f t="shared" si="212"/>
        <v>0</v>
      </c>
      <c r="TAQ101" s="175">
        <f t="shared" si="212"/>
        <v>0</v>
      </c>
      <c r="TAR101" s="175">
        <f t="shared" si="212"/>
        <v>0</v>
      </c>
      <c r="TAS101" s="175">
        <f t="shared" si="212"/>
        <v>0</v>
      </c>
      <c r="TAT101" s="175">
        <f t="shared" si="212"/>
        <v>0</v>
      </c>
      <c r="TAU101" s="175">
        <f t="shared" si="212"/>
        <v>0</v>
      </c>
      <c r="TAV101" s="175">
        <f t="shared" si="212"/>
        <v>0</v>
      </c>
      <c r="TAW101" s="175">
        <f t="shared" si="212"/>
        <v>0</v>
      </c>
      <c r="TAX101" s="175">
        <f t="shared" si="212"/>
        <v>0</v>
      </c>
      <c r="TAY101" s="175">
        <f t="shared" si="212"/>
        <v>0</v>
      </c>
      <c r="TAZ101" s="175">
        <f t="shared" si="212"/>
        <v>0</v>
      </c>
      <c r="TBA101" s="175">
        <f t="shared" si="212"/>
        <v>0</v>
      </c>
      <c r="TBB101" s="175">
        <f t="shared" si="212"/>
        <v>0</v>
      </c>
      <c r="TBC101" s="175">
        <f t="shared" si="212"/>
        <v>0</v>
      </c>
      <c r="TBD101" s="175">
        <f t="shared" si="212"/>
        <v>0</v>
      </c>
      <c r="TBE101" s="175">
        <f t="shared" si="212"/>
        <v>0</v>
      </c>
      <c r="TBF101" s="175">
        <f t="shared" si="212"/>
        <v>0</v>
      </c>
      <c r="TBG101" s="175">
        <f t="shared" si="212"/>
        <v>0</v>
      </c>
      <c r="TBH101" s="175">
        <f t="shared" si="212"/>
        <v>0</v>
      </c>
      <c r="TBI101" s="175">
        <f t="shared" si="212"/>
        <v>0</v>
      </c>
      <c r="TBJ101" s="175">
        <f t="shared" si="212"/>
        <v>0</v>
      </c>
      <c r="TBK101" s="175">
        <f t="shared" si="212"/>
        <v>0</v>
      </c>
      <c r="TBL101" s="175">
        <f t="shared" si="212"/>
        <v>0</v>
      </c>
      <c r="TBM101" s="175">
        <f t="shared" si="212"/>
        <v>0</v>
      </c>
      <c r="TBN101" s="175">
        <f t="shared" si="212"/>
        <v>0</v>
      </c>
      <c r="TBO101" s="175">
        <f t="shared" si="212"/>
        <v>0</v>
      </c>
      <c r="TBP101" s="175">
        <f t="shared" si="212"/>
        <v>0</v>
      </c>
      <c r="TBQ101" s="175">
        <f t="shared" si="212"/>
        <v>0</v>
      </c>
      <c r="TBR101" s="175">
        <f t="shared" si="212"/>
        <v>0</v>
      </c>
      <c r="TBS101" s="175">
        <f t="shared" si="212"/>
        <v>0</v>
      </c>
      <c r="TBT101" s="175">
        <f t="shared" si="212"/>
        <v>0</v>
      </c>
      <c r="TBU101" s="175">
        <f t="shared" si="212"/>
        <v>0</v>
      </c>
      <c r="TBV101" s="175">
        <f t="shared" si="212"/>
        <v>0</v>
      </c>
      <c r="TBW101" s="175">
        <f t="shared" si="212"/>
        <v>0</v>
      </c>
      <c r="TBX101" s="175">
        <f t="shared" si="212"/>
        <v>0</v>
      </c>
      <c r="TBY101" s="175">
        <f t="shared" si="212"/>
        <v>0</v>
      </c>
      <c r="TBZ101" s="175">
        <f t="shared" si="212"/>
        <v>0</v>
      </c>
      <c r="TCA101" s="175">
        <f t="shared" si="212"/>
        <v>0</v>
      </c>
      <c r="TCB101" s="175">
        <f t="shared" si="212"/>
        <v>0</v>
      </c>
      <c r="TCC101" s="175">
        <f t="shared" si="212"/>
        <v>0</v>
      </c>
      <c r="TCD101" s="175">
        <f t="shared" si="212"/>
        <v>0</v>
      </c>
      <c r="TCE101" s="175">
        <f t="shared" si="212"/>
        <v>0</v>
      </c>
      <c r="TCF101" s="175">
        <f t="shared" si="212"/>
        <v>0</v>
      </c>
      <c r="TCG101" s="175">
        <f t="shared" si="212"/>
        <v>0</v>
      </c>
      <c r="TCH101" s="175">
        <f t="shared" si="212"/>
        <v>0</v>
      </c>
      <c r="TCI101" s="175">
        <f t="shared" si="212"/>
        <v>0</v>
      </c>
      <c r="TCJ101" s="175">
        <f t="shared" si="212"/>
        <v>0</v>
      </c>
      <c r="TCK101" s="175">
        <f t="shared" si="212"/>
        <v>0</v>
      </c>
      <c r="TCL101" s="175">
        <f t="shared" si="212"/>
        <v>0</v>
      </c>
      <c r="TCM101" s="175">
        <f t="shared" si="212"/>
        <v>0</v>
      </c>
      <c r="TCN101" s="175">
        <f t="shared" si="212"/>
        <v>0</v>
      </c>
      <c r="TCO101" s="175">
        <f t="shared" si="212"/>
        <v>0</v>
      </c>
      <c r="TCP101" s="175">
        <f t="shared" si="212"/>
        <v>0</v>
      </c>
      <c r="TCQ101" s="175">
        <f t="shared" si="212"/>
        <v>0</v>
      </c>
      <c r="TCR101" s="175">
        <f t="shared" si="212"/>
        <v>0</v>
      </c>
      <c r="TCS101" s="175">
        <f t="shared" si="212"/>
        <v>0</v>
      </c>
      <c r="TCT101" s="175">
        <f t="shared" si="212"/>
        <v>0</v>
      </c>
      <c r="TCU101" s="175">
        <f t="shared" si="212"/>
        <v>0</v>
      </c>
      <c r="TCV101" s="175">
        <f t="shared" si="212"/>
        <v>0</v>
      </c>
      <c r="TCW101" s="175">
        <f t="shared" si="212"/>
        <v>0</v>
      </c>
      <c r="TCX101" s="175">
        <f t="shared" si="212"/>
        <v>0</v>
      </c>
      <c r="TCY101" s="175">
        <f t="shared" ref="TCY101:TFJ101" si="213">(COUNT(TCY2:TCY86)+COUNTIF(TCY2:TCY86,"OK")+COUNTIF(TCY2:TCY86,"FÉRIAS")+COUNTIF(TCY2:TCY86,"SÁBADO")+COUNTIF(TCY2:TCY86,"DOMINGO")+COUNTIF(TCY2:TCY86,"SEM PRODUÇÃO")+COUNTIF(TCY2:TCY86,"FERIADO")+COUNTIF(TCY2:TCY86,0)+COUNTIF(TCY2:TCY86,"KO")+COUNTIF(TCY2:TCY86,"N/A"))/80</f>
        <v>0</v>
      </c>
      <c r="TCZ101" s="175">
        <f t="shared" si="213"/>
        <v>0</v>
      </c>
      <c r="TDA101" s="175">
        <f t="shared" si="213"/>
        <v>0</v>
      </c>
      <c r="TDB101" s="175">
        <f t="shared" si="213"/>
        <v>0</v>
      </c>
      <c r="TDC101" s="175">
        <f t="shared" si="213"/>
        <v>0</v>
      </c>
      <c r="TDD101" s="175">
        <f t="shared" si="213"/>
        <v>0</v>
      </c>
      <c r="TDE101" s="175">
        <f t="shared" si="213"/>
        <v>0</v>
      </c>
      <c r="TDF101" s="175">
        <f t="shared" si="213"/>
        <v>0</v>
      </c>
      <c r="TDG101" s="175">
        <f t="shared" si="213"/>
        <v>0</v>
      </c>
      <c r="TDH101" s="175">
        <f t="shared" si="213"/>
        <v>0</v>
      </c>
      <c r="TDI101" s="175">
        <f t="shared" si="213"/>
        <v>0</v>
      </c>
      <c r="TDJ101" s="175">
        <f t="shared" si="213"/>
        <v>0</v>
      </c>
      <c r="TDK101" s="175">
        <f t="shared" si="213"/>
        <v>0</v>
      </c>
      <c r="TDL101" s="175">
        <f t="shared" si="213"/>
        <v>0</v>
      </c>
      <c r="TDM101" s="175">
        <f t="shared" si="213"/>
        <v>0</v>
      </c>
      <c r="TDN101" s="175">
        <f t="shared" si="213"/>
        <v>0</v>
      </c>
      <c r="TDO101" s="175">
        <f t="shared" si="213"/>
        <v>0</v>
      </c>
      <c r="TDP101" s="175">
        <f t="shared" si="213"/>
        <v>0</v>
      </c>
      <c r="TDQ101" s="175">
        <f t="shared" si="213"/>
        <v>0</v>
      </c>
      <c r="TDR101" s="175">
        <f t="shared" si="213"/>
        <v>0</v>
      </c>
      <c r="TDS101" s="175">
        <f t="shared" si="213"/>
        <v>0</v>
      </c>
      <c r="TDT101" s="175">
        <f t="shared" si="213"/>
        <v>0</v>
      </c>
      <c r="TDU101" s="175">
        <f t="shared" si="213"/>
        <v>0</v>
      </c>
      <c r="TDV101" s="175">
        <f t="shared" si="213"/>
        <v>0</v>
      </c>
      <c r="TDW101" s="175">
        <f t="shared" si="213"/>
        <v>0</v>
      </c>
      <c r="TDX101" s="175">
        <f t="shared" si="213"/>
        <v>0</v>
      </c>
      <c r="TDY101" s="175">
        <f t="shared" si="213"/>
        <v>0</v>
      </c>
      <c r="TDZ101" s="175">
        <f t="shared" si="213"/>
        <v>0</v>
      </c>
      <c r="TEA101" s="175">
        <f t="shared" si="213"/>
        <v>0</v>
      </c>
      <c r="TEB101" s="175">
        <f t="shared" si="213"/>
        <v>0</v>
      </c>
      <c r="TEC101" s="175">
        <f t="shared" si="213"/>
        <v>0</v>
      </c>
      <c r="TED101" s="175">
        <f t="shared" si="213"/>
        <v>0</v>
      </c>
      <c r="TEE101" s="175">
        <f t="shared" si="213"/>
        <v>0</v>
      </c>
      <c r="TEF101" s="175">
        <f t="shared" si="213"/>
        <v>0</v>
      </c>
      <c r="TEG101" s="175">
        <f t="shared" si="213"/>
        <v>0</v>
      </c>
      <c r="TEH101" s="175">
        <f t="shared" si="213"/>
        <v>0</v>
      </c>
      <c r="TEI101" s="175">
        <f t="shared" si="213"/>
        <v>0</v>
      </c>
      <c r="TEJ101" s="175">
        <f t="shared" si="213"/>
        <v>0</v>
      </c>
      <c r="TEK101" s="175">
        <f t="shared" si="213"/>
        <v>0</v>
      </c>
      <c r="TEL101" s="175">
        <f t="shared" si="213"/>
        <v>0</v>
      </c>
      <c r="TEM101" s="175">
        <f t="shared" si="213"/>
        <v>0</v>
      </c>
      <c r="TEN101" s="175">
        <f t="shared" si="213"/>
        <v>0</v>
      </c>
      <c r="TEO101" s="175">
        <f t="shared" si="213"/>
        <v>0</v>
      </c>
      <c r="TEP101" s="175">
        <f t="shared" si="213"/>
        <v>0</v>
      </c>
      <c r="TEQ101" s="175">
        <f t="shared" si="213"/>
        <v>0</v>
      </c>
      <c r="TER101" s="175">
        <f t="shared" si="213"/>
        <v>0</v>
      </c>
      <c r="TES101" s="175">
        <f t="shared" si="213"/>
        <v>0</v>
      </c>
      <c r="TET101" s="175">
        <f t="shared" si="213"/>
        <v>0</v>
      </c>
      <c r="TEU101" s="175">
        <f t="shared" si="213"/>
        <v>0</v>
      </c>
      <c r="TEV101" s="175">
        <f t="shared" si="213"/>
        <v>0</v>
      </c>
      <c r="TEW101" s="175">
        <f t="shared" si="213"/>
        <v>0</v>
      </c>
      <c r="TEX101" s="175">
        <f t="shared" si="213"/>
        <v>0</v>
      </c>
      <c r="TEY101" s="175">
        <f t="shared" si="213"/>
        <v>0</v>
      </c>
      <c r="TEZ101" s="175">
        <f t="shared" si="213"/>
        <v>0</v>
      </c>
      <c r="TFA101" s="175">
        <f t="shared" si="213"/>
        <v>0</v>
      </c>
      <c r="TFB101" s="175">
        <f t="shared" si="213"/>
        <v>0</v>
      </c>
      <c r="TFC101" s="175">
        <f t="shared" si="213"/>
        <v>0</v>
      </c>
      <c r="TFD101" s="175">
        <f t="shared" si="213"/>
        <v>0</v>
      </c>
      <c r="TFE101" s="175">
        <f t="shared" si="213"/>
        <v>0</v>
      </c>
      <c r="TFF101" s="175">
        <f t="shared" si="213"/>
        <v>0</v>
      </c>
      <c r="TFG101" s="175">
        <f t="shared" si="213"/>
        <v>0</v>
      </c>
      <c r="TFH101" s="175">
        <f t="shared" si="213"/>
        <v>0</v>
      </c>
      <c r="TFI101" s="175">
        <f t="shared" si="213"/>
        <v>0</v>
      </c>
      <c r="TFJ101" s="175">
        <f t="shared" si="213"/>
        <v>0</v>
      </c>
      <c r="TFK101" s="175">
        <f t="shared" ref="TFK101:THV101" si="214">(COUNT(TFK2:TFK86)+COUNTIF(TFK2:TFK86,"OK")+COUNTIF(TFK2:TFK86,"FÉRIAS")+COUNTIF(TFK2:TFK86,"SÁBADO")+COUNTIF(TFK2:TFK86,"DOMINGO")+COUNTIF(TFK2:TFK86,"SEM PRODUÇÃO")+COUNTIF(TFK2:TFK86,"FERIADO")+COUNTIF(TFK2:TFK86,0)+COUNTIF(TFK2:TFK86,"KO")+COUNTIF(TFK2:TFK86,"N/A"))/80</f>
        <v>0</v>
      </c>
      <c r="TFL101" s="175">
        <f t="shared" si="214"/>
        <v>0</v>
      </c>
      <c r="TFM101" s="175">
        <f t="shared" si="214"/>
        <v>0</v>
      </c>
      <c r="TFN101" s="175">
        <f t="shared" si="214"/>
        <v>0</v>
      </c>
      <c r="TFO101" s="175">
        <f t="shared" si="214"/>
        <v>0</v>
      </c>
      <c r="TFP101" s="175">
        <f t="shared" si="214"/>
        <v>0</v>
      </c>
      <c r="TFQ101" s="175">
        <f t="shared" si="214"/>
        <v>0</v>
      </c>
      <c r="TFR101" s="175">
        <f t="shared" si="214"/>
        <v>0</v>
      </c>
      <c r="TFS101" s="175">
        <f t="shared" si="214"/>
        <v>0</v>
      </c>
      <c r="TFT101" s="175">
        <f t="shared" si="214"/>
        <v>0</v>
      </c>
      <c r="TFU101" s="175">
        <f t="shared" si="214"/>
        <v>0</v>
      </c>
      <c r="TFV101" s="175">
        <f t="shared" si="214"/>
        <v>0</v>
      </c>
      <c r="TFW101" s="175">
        <f t="shared" si="214"/>
        <v>0</v>
      </c>
      <c r="TFX101" s="175">
        <f t="shared" si="214"/>
        <v>0</v>
      </c>
      <c r="TFY101" s="175">
        <f t="shared" si="214"/>
        <v>0</v>
      </c>
      <c r="TFZ101" s="175">
        <f t="shared" si="214"/>
        <v>0</v>
      </c>
      <c r="TGA101" s="175">
        <f t="shared" si="214"/>
        <v>0</v>
      </c>
      <c r="TGB101" s="175">
        <f t="shared" si="214"/>
        <v>0</v>
      </c>
      <c r="TGC101" s="175">
        <f t="shared" si="214"/>
        <v>0</v>
      </c>
      <c r="TGD101" s="175">
        <f t="shared" si="214"/>
        <v>0</v>
      </c>
      <c r="TGE101" s="175">
        <f t="shared" si="214"/>
        <v>0</v>
      </c>
      <c r="TGF101" s="175">
        <f t="shared" si="214"/>
        <v>0</v>
      </c>
      <c r="TGG101" s="175">
        <f t="shared" si="214"/>
        <v>0</v>
      </c>
      <c r="TGH101" s="175">
        <f t="shared" si="214"/>
        <v>0</v>
      </c>
      <c r="TGI101" s="175">
        <f t="shared" si="214"/>
        <v>0</v>
      </c>
      <c r="TGJ101" s="175">
        <f t="shared" si="214"/>
        <v>0</v>
      </c>
      <c r="TGK101" s="175">
        <f t="shared" si="214"/>
        <v>0</v>
      </c>
      <c r="TGL101" s="175">
        <f t="shared" si="214"/>
        <v>0</v>
      </c>
      <c r="TGM101" s="175">
        <f t="shared" si="214"/>
        <v>0</v>
      </c>
      <c r="TGN101" s="175">
        <f t="shared" si="214"/>
        <v>0</v>
      </c>
      <c r="TGO101" s="175">
        <f t="shared" si="214"/>
        <v>0</v>
      </c>
      <c r="TGP101" s="175">
        <f t="shared" si="214"/>
        <v>0</v>
      </c>
      <c r="TGQ101" s="175">
        <f t="shared" si="214"/>
        <v>0</v>
      </c>
      <c r="TGR101" s="175">
        <f t="shared" si="214"/>
        <v>0</v>
      </c>
      <c r="TGS101" s="175">
        <f t="shared" si="214"/>
        <v>0</v>
      </c>
      <c r="TGT101" s="175">
        <f t="shared" si="214"/>
        <v>0</v>
      </c>
      <c r="TGU101" s="175">
        <f t="shared" si="214"/>
        <v>0</v>
      </c>
      <c r="TGV101" s="175">
        <f t="shared" si="214"/>
        <v>0</v>
      </c>
      <c r="TGW101" s="175">
        <f t="shared" si="214"/>
        <v>0</v>
      </c>
      <c r="TGX101" s="175">
        <f t="shared" si="214"/>
        <v>0</v>
      </c>
      <c r="TGY101" s="175">
        <f t="shared" si="214"/>
        <v>0</v>
      </c>
      <c r="TGZ101" s="175">
        <f t="shared" si="214"/>
        <v>0</v>
      </c>
      <c r="THA101" s="175">
        <f t="shared" si="214"/>
        <v>0</v>
      </c>
      <c r="THB101" s="175">
        <f t="shared" si="214"/>
        <v>0</v>
      </c>
      <c r="THC101" s="175">
        <f t="shared" si="214"/>
        <v>0</v>
      </c>
      <c r="THD101" s="175">
        <f t="shared" si="214"/>
        <v>0</v>
      </c>
      <c r="THE101" s="175">
        <f t="shared" si="214"/>
        <v>0</v>
      </c>
      <c r="THF101" s="175">
        <f t="shared" si="214"/>
        <v>0</v>
      </c>
      <c r="THG101" s="175">
        <f t="shared" si="214"/>
        <v>0</v>
      </c>
      <c r="THH101" s="175">
        <f t="shared" si="214"/>
        <v>0</v>
      </c>
      <c r="THI101" s="175">
        <f t="shared" si="214"/>
        <v>0</v>
      </c>
      <c r="THJ101" s="175">
        <f t="shared" si="214"/>
        <v>0</v>
      </c>
      <c r="THK101" s="175">
        <f t="shared" si="214"/>
        <v>0</v>
      </c>
      <c r="THL101" s="175">
        <f t="shared" si="214"/>
        <v>0</v>
      </c>
      <c r="THM101" s="175">
        <f t="shared" si="214"/>
        <v>0</v>
      </c>
      <c r="THN101" s="175">
        <f t="shared" si="214"/>
        <v>0</v>
      </c>
      <c r="THO101" s="175">
        <f t="shared" si="214"/>
        <v>0</v>
      </c>
      <c r="THP101" s="175">
        <f t="shared" si="214"/>
        <v>0</v>
      </c>
      <c r="THQ101" s="175">
        <f t="shared" si="214"/>
        <v>0</v>
      </c>
      <c r="THR101" s="175">
        <f t="shared" si="214"/>
        <v>0</v>
      </c>
      <c r="THS101" s="175">
        <f t="shared" si="214"/>
        <v>0</v>
      </c>
      <c r="THT101" s="175">
        <f t="shared" si="214"/>
        <v>0</v>
      </c>
      <c r="THU101" s="175">
        <f t="shared" si="214"/>
        <v>0</v>
      </c>
      <c r="THV101" s="175">
        <f t="shared" si="214"/>
        <v>0</v>
      </c>
      <c r="THW101" s="175">
        <f t="shared" ref="THW101:TKH101" si="215">(COUNT(THW2:THW86)+COUNTIF(THW2:THW86,"OK")+COUNTIF(THW2:THW86,"FÉRIAS")+COUNTIF(THW2:THW86,"SÁBADO")+COUNTIF(THW2:THW86,"DOMINGO")+COUNTIF(THW2:THW86,"SEM PRODUÇÃO")+COUNTIF(THW2:THW86,"FERIADO")+COUNTIF(THW2:THW86,0)+COUNTIF(THW2:THW86,"KO")+COUNTIF(THW2:THW86,"N/A"))/80</f>
        <v>0</v>
      </c>
      <c r="THX101" s="175">
        <f t="shared" si="215"/>
        <v>0</v>
      </c>
      <c r="THY101" s="175">
        <f t="shared" si="215"/>
        <v>0</v>
      </c>
      <c r="THZ101" s="175">
        <f t="shared" si="215"/>
        <v>0</v>
      </c>
      <c r="TIA101" s="175">
        <f t="shared" si="215"/>
        <v>0</v>
      </c>
      <c r="TIB101" s="175">
        <f t="shared" si="215"/>
        <v>0</v>
      </c>
      <c r="TIC101" s="175">
        <f t="shared" si="215"/>
        <v>0</v>
      </c>
      <c r="TID101" s="175">
        <f t="shared" si="215"/>
        <v>0</v>
      </c>
      <c r="TIE101" s="175">
        <f t="shared" si="215"/>
        <v>0</v>
      </c>
      <c r="TIF101" s="175">
        <f t="shared" si="215"/>
        <v>0</v>
      </c>
      <c r="TIG101" s="175">
        <f t="shared" si="215"/>
        <v>0</v>
      </c>
      <c r="TIH101" s="175">
        <f t="shared" si="215"/>
        <v>0</v>
      </c>
      <c r="TII101" s="175">
        <f t="shared" si="215"/>
        <v>0</v>
      </c>
      <c r="TIJ101" s="175">
        <f t="shared" si="215"/>
        <v>0</v>
      </c>
      <c r="TIK101" s="175">
        <f t="shared" si="215"/>
        <v>0</v>
      </c>
      <c r="TIL101" s="175">
        <f t="shared" si="215"/>
        <v>0</v>
      </c>
      <c r="TIM101" s="175">
        <f t="shared" si="215"/>
        <v>0</v>
      </c>
      <c r="TIN101" s="175">
        <f t="shared" si="215"/>
        <v>0</v>
      </c>
      <c r="TIO101" s="175">
        <f t="shared" si="215"/>
        <v>0</v>
      </c>
      <c r="TIP101" s="175">
        <f t="shared" si="215"/>
        <v>0</v>
      </c>
      <c r="TIQ101" s="175">
        <f t="shared" si="215"/>
        <v>0</v>
      </c>
      <c r="TIR101" s="175">
        <f t="shared" si="215"/>
        <v>0</v>
      </c>
      <c r="TIS101" s="175">
        <f t="shared" si="215"/>
        <v>0</v>
      </c>
      <c r="TIT101" s="175">
        <f t="shared" si="215"/>
        <v>0</v>
      </c>
      <c r="TIU101" s="175">
        <f t="shared" si="215"/>
        <v>0</v>
      </c>
      <c r="TIV101" s="175">
        <f t="shared" si="215"/>
        <v>0</v>
      </c>
      <c r="TIW101" s="175">
        <f t="shared" si="215"/>
        <v>0</v>
      </c>
      <c r="TIX101" s="175">
        <f t="shared" si="215"/>
        <v>0</v>
      </c>
      <c r="TIY101" s="175">
        <f t="shared" si="215"/>
        <v>0</v>
      </c>
      <c r="TIZ101" s="175">
        <f t="shared" si="215"/>
        <v>0</v>
      </c>
      <c r="TJA101" s="175">
        <f t="shared" si="215"/>
        <v>0</v>
      </c>
      <c r="TJB101" s="175">
        <f t="shared" si="215"/>
        <v>0</v>
      </c>
      <c r="TJC101" s="175">
        <f t="shared" si="215"/>
        <v>0</v>
      </c>
      <c r="TJD101" s="175">
        <f t="shared" si="215"/>
        <v>0</v>
      </c>
      <c r="TJE101" s="175">
        <f t="shared" si="215"/>
        <v>0</v>
      </c>
      <c r="TJF101" s="175">
        <f t="shared" si="215"/>
        <v>0</v>
      </c>
      <c r="TJG101" s="175">
        <f t="shared" si="215"/>
        <v>0</v>
      </c>
      <c r="TJH101" s="175">
        <f t="shared" si="215"/>
        <v>0</v>
      </c>
      <c r="TJI101" s="175">
        <f t="shared" si="215"/>
        <v>0</v>
      </c>
      <c r="TJJ101" s="175">
        <f t="shared" si="215"/>
        <v>0</v>
      </c>
      <c r="TJK101" s="175">
        <f t="shared" si="215"/>
        <v>0</v>
      </c>
      <c r="TJL101" s="175">
        <f t="shared" si="215"/>
        <v>0</v>
      </c>
      <c r="TJM101" s="175">
        <f t="shared" si="215"/>
        <v>0</v>
      </c>
      <c r="TJN101" s="175">
        <f t="shared" si="215"/>
        <v>0</v>
      </c>
      <c r="TJO101" s="175">
        <f t="shared" si="215"/>
        <v>0</v>
      </c>
      <c r="TJP101" s="175">
        <f t="shared" si="215"/>
        <v>0</v>
      </c>
      <c r="TJQ101" s="175">
        <f t="shared" si="215"/>
        <v>0</v>
      </c>
      <c r="TJR101" s="175">
        <f t="shared" si="215"/>
        <v>0</v>
      </c>
      <c r="TJS101" s="175">
        <f t="shared" si="215"/>
        <v>0</v>
      </c>
      <c r="TJT101" s="175">
        <f t="shared" si="215"/>
        <v>0</v>
      </c>
      <c r="TJU101" s="175">
        <f t="shared" si="215"/>
        <v>0</v>
      </c>
      <c r="TJV101" s="175">
        <f t="shared" si="215"/>
        <v>0</v>
      </c>
      <c r="TJW101" s="175">
        <f t="shared" si="215"/>
        <v>0</v>
      </c>
      <c r="TJX101" s="175">
        <f t="shared" si="215"/>
        <v>0</v>
      </c>
      <c r="TJY101" s="175">
        <f t="shared" si="215"/>
        <v>0</v>
      </c>
      <c r="TJZ101" s="175">
        <f t="shared" si="215"/>
        <v>0</v>
      </c>
      <c r="TKA101" s="175">
        <f t="shared" si="215"/>
        <v>0</v>
      </c>
      <c r="TKB101" s="175">
        <f t="shared" si="215"/>
        <v>0</v>
      </c>
      <c r="TKC101" s="175">
        <f t="shared" si="215"/>
        <v>0</v>
      </c>
      <c r="TKD101" s="175">
        <f t="shared" si="215"/>
        <v>0</v>
      </c>
      <c r="TKE101" s="175">
        <f t="shared" si="215"/>
        <v>0</v>
      </c>
      <c r="TKF101" s="175">
        <f t="shared" si="215"/>
        <v>0</v>
      </c>
      <c r="TKG101" s="175">
        <f t="shared" si="215"/>
        <v>0</v>
      </c>
      <c r="TKH101" s="175">
        <f t="shared" si="215"/>
        <v>0</v>
      </c>
      <c r="TKI101" s="175">
        <f t="shared" ref="TKI101:TMT101" si="216">(COUNT(TKI2:TKI86)+COUNTIF(TKI2:TKI86,"OK")+COUNTIF(TKI2:TKI86,"FÉRIAS")+COUNTIF(TKI2:TKI86,"SÁBADO")+COUNTIF(TKI2:TKI86,"DOMINGO")+COUNTIF(TKI2:TKI86,"SEM PRODUÇÃO")+COUNTIF(TKI2:TKI86,"FERIADO")+COUNTIF(TKI2:TKI86,0)+COUNTIF(TKI2:TKI86,"KO")+COUNTIF(TKI2:TKI86,"N/A"))/80</f>
        <v>0</v>
      </c>
      <c r="TKJ101" s="175">
        <f t="shared" si="216"/>
        <v>0</v>
      </c>
      <c r="TKK101" s="175">
        <f t="shared" si="216"/>
        <v>0</v>
      </c>
      <c r="TKL101" s="175">
        <f t="shared" si="216"/>
        <v>0</v>
      </c>
      <c r="TKM101" s="175">
        <f t="shared" si="216"/>
        <v>0</v>
      </c>
      <c r="TKN101" s="175">
        <f t="shared" si="216"/>
        <v>0</v>
      </c>
      <c r="TKO101" s="175">
        <f t="shared" si="216"/>
        <v>0</v>
      </c>
      <c r="TKP101" s="175">
        <f t="shared" si="216"/>
        <v>0</v>
      </c>
      <c r="TKQ101" s="175">
        <f t="shared" si="216"/>
        <v>0</v>
      </c>
      <c r="TKR101" s="175">
        <f t="shared" si="216"/>
        <v>0</v>
      </c>
      <c r="TKS101" s="175">
        <f t="shared" si="216"/>
        <v>0</v>
      </c>
      <c r="TKT101" s="175">
        <f t="shared" si="216"/>
        <v>0</v>
      </c>
      <c r="TKU101" s="175">
        <f t="shared" si="216"/>
        <v>0</v>
      </c>
      <c r="TKV101" s="175">
        <f t="shared" si="216"/>
        <v>0</v>
      </c>
      <c r="TKW101" s="175">
        <f t="shared" si="216"/>
        <v>0</v>
      </c>
      <c r="TKX101" s="175">
        <f t="shared" si="216"/>
        <v>0</v>
      </c>
      <c r="TKY101" s="175">
        <f t="shared" si="216"/>
        <v>0</v>
      </c>
      <c r="TKZ101" s="175">
        <f t="shared" si="216"/>
        <v>0</v>
      </c>
      <c r="TLA101" s="175">
        <f t="shared" si="216"/>
        <v>0</v>
      </c>
      <c r="TLB101" s="175">
        <f t="shared" si="216"/>
        <v>0</v>
      </c>
      <c r="TLC101" s="175">
        <f t="shared" si="216"/>
        <v>0</v>
      </c>
      <c r="TLD101" s="175">
        <f t="shared" si="216"/>
        <v>0</v>
      </c>
      <c r="TLE101" s="175">
        <f t="shared" si="216"/>
        <v>0</v>
      </c>
      <c r="TLF101" s="175">
        <f t="shared" si="216"/>
        <v>0</v>
      </c>
      <c r="TLG101" s="175">
        <f t="shared" si="216"/>
        <v>0</v>
      </c>
      <c r="TLH101" s="175">
        <f t="shared" si="216"/>
        <v>0</v>
      </c>
      <c r="TLI101" s="175">
        <f t="shared" si="216"/>
        <v>0</v>
      </c>
      <c r="TLJ101" s="175">
        <f t="shared" si="216"/>
        <v>0</v>
      </c>
      <c r="TLK101" s="175">
        <f t="shared" si="216"/>
        <v>0</v>
      </c>
      <c r="TLL101" s="175">
        <f t="shared" si="216"/>
        <v>0</v>
      </c>
      <c r="TLM101" s="175">
        <f t="shared" si="216"/>
        <v>0</v>
      </c>
      <c r="TLN101" s="175">
        <f t="shared" si="216"/>
        <v>0</v>
      </c>
      <c r="TLO101" s="175">
        <f t="shared" si="216"/>
        <v>0</v>
      </c>
      <c r="TLP101" s="175">
        <f t="shared" si="216"/>
        <v>0</v>
      </c>
      <c r="TLQ101" s="175">
        <f t="shared" si="216"/>
        <v>0</v>
      </c>
      <c r="TLR101" s="175">
        <f t="shared" si="216"/>
        <v>0</v>
      </c>
      <c r="TLS101" s="175">
        <f t="shared" si="216"/>
        <v>0</v>
      </c>
      <c r="TLT101" s="175">
        <f t="shared" si="216"/>
        <v>0</v>
      </c>
      <c r="TLU101" s="175">
        <f t="shared" si="216"/>
        <v>0</v>
      </c>
      <c r="TLV101" s="175">
        <f t="shared" si="216"/>
        <v>0</v>
      </c>
      <c r="TLW101" s="175">
        <f t="shared" si="216"/>
        <v>0</v>
      </c>
      <c r="TLX101" s="175">
        <f t="shared" si="216"/>
        <v>0</v>
      </c>
      <c r="TLY101" s="175">
        <f t="shared" si="216"/>
        <v>0</v>
      </c>
      <c r="TLZ101" s="175">
        <f t="shared" si="216"/>
        <v>0</v>
      </c>
      <c r="TMA101" s="175">
        <f t="shared" si="216"/>
        <v>0</v>
      </c>
      <c r="TMB101" s="175">
        <f t="shared" si="216"/>
        <v>0</v>
      </c>
      <c r="TMC101" s="175">
        <f t="shared" si="216"/>
        <v>0</v>
      </c>
      <c r="TMD101" s="175">
        <f t="shared" si="216"/>
        <v>0</v>
      </c>
      <c r="TME101" s="175">
        <f t="shared" si="216"/>
        <v>0</v>
      </c>
      <c r="TMF101" s="175">
        <f t="shared" si="216"/>
        <v>0</v>
      </c>
      <c r="TMG101" s="175">
        <f t="shared" si="216"/>
        <v>0</v>
      </c>
      <c r="TMH101" s="175">
        <f t="shared" si="216"/>
        <v>0</v>
      </c>
      <c r="TMI101" s="175">
        <f t="shared" si="216"/>
        <v>0</v>
      </c>
      <c r="TMJ101" s="175">
        <f t="shared" si="216"/>
        <v>0</v>
      </c>
      <c r="TMK101" s="175">
        <f t="shared" si="216"/>
        <v>0</v>
      </c>
      <c r="TML101" s="175">
        <f t="shared" si="216"/>
        <v>0</v>
      </c>
      <c r="TMM101" s="175">
        <f t="shared" si="216"/>
        <v>0</v>
      </c>
      <c r="TMN101" s="175">
        <f t="shared" si="216"/>
        <v>0</v>
      </c>
      <c r="TMO101" s="175">
        <f t="shared" si="216"/>
        <v>0</v>
      </c>
      <c r="TMP101" s="175">
        <f t="shared" si="216"/>
        <v>0</v>
      </c>
      <c r="TMQ101" s="175">
        <f t="shared" si="216"/>
        <v>0</v>
      </c>
      <c r="TMR101" s="175">
        <f t="shared" si="216"/>
        <v>0</v>
      </c>
      <c r="TMS101" s="175">
        <f t="shared" si="216"/>
        <v>0</v>
      </c>
      <c r="TMT101" s="175">
        <f t="shared" si="216"/>
        <v>0</v>
      </c>
      <c r="TMU101" s="175">
        <f t="shared" ref="TMU101:TPF101" si="217">(COUNT(TMU2:TMU86)+COUNTIF(TMU2:TMU86,"OK")+COUNTIF(TMU2:TMU86,"FÉRIAS")+COUNTIF(TMU2:TMU86,"SÁBADO")+COUNTIF(TMU2:TMU86,"DOMINGO")+COUNTIF(TMU2:TMU86,"SEM PRODUÇÃO")+COUNTIF(TMU2:TMU86,"FERIADO")+COUNTIF(TMU2:TMU86,0)+COUNTIF(TMU2:TMU86,"KO")+COUNTIF(TMU2:TMU86,"N/A"))/80</f>
        <v>0</v>
      </c>
      <c r="TMV101" s="175">
        <f t="shared" si="217"/>
        <v>0</v>
      </c>
      <c r="TMW101" s="175">
        <f t="shared" si="217"/>
        <v>0</v>
      </c>
      <c r="TMX101" s="175">
        <f t="shared" si="217"/>
        <v>0</v>
      </c>
      <c r="TMY101" s="175">
        <f t="shared" si="217"/>
        <v>0</v>
      </c>
      <c r="TMZ101" s="175">
        <f t="shared" si="217"/>
        <v>0</v>
      </c>
      <c r="TNA101" s="175">
        <f t="shared" si="217"/>
        <v>0</v>
      </c>
      <c r="TNB101" s="175">
        <f t="shared" si="217"/>
        <v>0</v>
      </c>
      <c r="TNC101" s="175">
        <f t="shared" si="217"/>
        <v>0</v>
      </c>
      <c r="TND101" s="175">
        <f t="shared" si="217"/>
        <v>0</v>
      </c>
      <c r="TNE101" s="175">
        <f t="shared" si="217"/>
        <v>0</v>
      </c>
      <c r="TNF101" s="175">
        <f t="shared" si="217"/>
        <v>0</v>
      </c>
      <c r="TNG101" s="175">
        <f t="shared" si="217"/>
        <v>0</v>
      </c>
      <c r="TNH101" s="175">
        <f t="shared" si="217"/>
        <v>0</v>
      </c>
      <c r="TNI101" s="175">
        <f t="shared" si="217"/>
        <v>0</v>
      </c>
      <c r="TNJ101" s="175">
        <f t="shared" si="217"/>
        <v>0</v>
      </c>
      <c r="TNK101" s="175">
        <f t="shared" si="217"/>
        <v>0</v>
      </c>
      <c r="TNL101" s="175">
        <f t="shared" si="217"/>
        <v>0</v>
      </c>
      <c r="TNM101" s="175">
        <f t="shared" si="217"/>
        <v>0</v>
      </c>
      <c r="TNN101" s="175">
        <f t="shared" si="217"/>
        <v>0</v>
      </c>
      <c r="TNO101" s="175">
        <f t="shared" si="217"/>
        <v>0</v>
      </c>
      <c r="TNP101" s="175">
        <f t="shared" si="217"/>
        <v>0</v>
      </c>
      <c r="TNQ101" s="175">
        <f t="shared" si="217"/>
        <v>0</v>
      </c>
      <c r="TNR101" s="175">
        <f t="shared" si="217"/>
        <v>0</v>
      </c>
      <c r="TNS101" s="175">
        <f t="shared" si="217"/>
        <v>0</v>
      </c>
      <c r="TNT101" s="175">
        <f t="shared" si="217"/>
        <v>0</v>
      </c>
      <c r="TNU101" s="175">
        <f t="shared" si="217"/>
        <v>0</v>
      </c>
      <c r="TNV101" s="175">
        <f t="shared" si="217"/>
        <v>0</v>
      </c>
      <c r="TNW101" s="175">
        <f t="shared" si="217"/>
        <v>0</v>
      </c>
      <c r="TNX101" s="175">
        <f t="shared" si="217"/>
        <v>0</v>
      </c>
      <c r="TNY101" s="175">
        <f t="shared" si="217"/>
        <v>0</v>
      </c>
      <c r="TNZ101" s="175">
        <f t="shared" si="217"/>
        <v>0</v>
      </c>
      <c r="TOA101" s="175">
        <f t="shared" si="217"/>
        <v>0</v>
      </c>
      <c r="TOB101" s="175">
        <f t="shared" si="217"/>
        <v>0</v>
      </c>
      <c r="TOC101" s="175">
        <f t="shared" si="217"/>
        <v>0</v>
      </c>
      <c r="TOD101" s="175">
        <f t="shared" si="217"/>
        <v>0</v>
      </c>
      <c r="TOE101" s="175">
        <f t="shared" si="217"/>
        <v>0</v>
      </c>
      <c r="TOF101" s="175">
        <f t="shared" si="217"/>
        <v>0</v>
      </c>
      <c r="TOG101" s="175">
        <f t="shared" si="217"/>
        <v>0</v>
      </c>
      <c r="TOH101" s="175">
        <f t="shared" si="217"/>
        <v>0</v>
      </c>
      <c r="TOI101" s="175">
        <f t="shared" si="217"/>
        <v>0</v>
      </c>
      <c r="TOJ101" s="175">
        <f t="shared" si="217"/>
        <v>0</v>
      </c>
      <c r="TOK101" s="175">
        <f t="shared" si="217"/>
        <v>0</v>
      </c>
      <c r="TOL101" s="175">
        <f t="shared" si="217"/>
        <v>0</v>
      </c>
      <c r="TOM101" s="175">
        <f t="shared" si="217"/>
        <v>0</v>
      </c>
      <c r="TON101" s="175">
        <f t="shared" si="217"/>
        <v>0</v>
      </c>
      <c r="TOO101" s="175">
        <f t="shared" si="217"/>
        <v>0</v>
      </c>
      <c r="TOP101" s="175">
        <f t="shared" si="217"/>
        <v>0</v>
      </c>
      <c r="TOQ101" s="175">
        <f t="shared" si="217"/>
        <v>0</v>
      </c>
      <c r="TOR101" s="175">
        <f t="shared" si="217"/>
        <v>0</v>
      </c>
      <c r="TOS101" s="175">
        <f t="shared" si="217"/>
        <v>0</v>
      </c>
      <c r="TOT101" s="175">
        <f t="shared" si="217"/>
        <v>0</v>
      </c>
      <c r="TOU101" s="175">
        <f t="shared" si="217"/>
        <v>0</v>
      </c>
      <c r="TOV101" s="175">
        <f t="shared" si="217"/>
        <v>0</v>
      </c>
      <c r="TOW101" s="175">
        <f t="shared" si="217"/>
        <v>0</v>
      </c>
      <c r="TOX101" s="175">
        <f t="shared" si="217"/>
        <v>0</v>
      </c>
      <c r="TOY101" s="175">
        <f t="shared" si="217"/>
        <v>0</v>
      </c>
      <c r="TOZ101" s="175">
        <f t="shared" si="217"/>
        <v>0</v>
      </c>
      <c r="TPA101" s="175">
        <f t="shared" si="217"/>
        <v>0</v>
      </c>
      <c r="TPB101" s="175">
        <f t="shared" si="217"/>
        <v>0</v>
      </c>
      <c r="TPC101" s="175">
        <f t="shared" si="217"/>
        <v>0</v>
      </c>
      <c r="TPD101" s="175">
        <f t="shared" si="217"/>
        <v>0</v>
      </c>
      <c r="TPE101" s="175">
        <f t="shared" si="217"/>
        <v>0</v>
      </c>
      <c r="TPF101" s="175">
        <f t="shared" si="217"/>
        <v>0</v>
      </c>
      <c r="TPG101" s="175">
        <f t="shared" ref="TPG101:TRR101" si="218">(COUNT(TPG2:TPG86)+COUNTIF(TPG2:TPG86,"OK")+COUNTIF(TPG2:TPG86,"FÉRIAS")+COUNTIF(TPG2:TPG86,"SÁBADO")+COUNTIF(TPG2:TPG86,"DOMINGO")+COUNTIF(TPG2:TPG86,"SEM PRODUÇÃO")+COUNTIF(TPG2:TPG86,"FERIADO")+COUNTIF(TPG2:TPG86,0)+COUNTIF(TPG2:TPG86,"KO")+COUNTIF(TPG2:TPG86,"N/A"))/80</f>
        <v>0</v>
      </c>
      <c r="TPH101" s="175">
        <f t="shared" si="218"/>
        <v>0</v>
      </c>
      <c r="TPI101" s="175">
        <f t="shared" si="218"/>
        <v>0</v>
      </c>
      <c r="TPJ101" s="175">
        <f t="shared" si="218"/>
        <v>0</v>
      </c>
      <c r="TPK101" s="175">
        <f t="shared" si="218"/>
        <v>0</v>
      </c>
      <c r="TPL101" s="175">
        <f t="shared" si="218"/>
        <v>0</v>
      </c>
      <c r="TPM101" s="175">
        <f t="shared" si="218"/>
        <v>0</v>
      </c>
      <c r="TPN101" s="175">
        <f t="shared" si="218"/>
        <v>0</v>
      </c>
      <c r="TPO101" s="175">
        <f t="shared" si="218"/>
        <v>0</v>
      </c>
      <c r="TPP101" s="175">
        <f t="shared" si="218"/>
        <v>0</v>
      </c>
      <c r="TPQ101" s="175">
        <f t="shared" si="218"/>
        <v>0</v>
      </c>
      <c r="TPR101" s="175">
        <f t="shared" si="218"/>
        <v>0</v>
      </c>
      <c r="TPS101" s="175">
        <f t="shared" si="218"/>
        <v>0</v>
      </c>
      <c r="TPT101" s="175">
        <f t="shared" si="218"/>
        <v>0</v>
      </c>
      <c r="TPU101" s="175">
        <f t="shared" si="218"/>
        <v>0</v>
      </c>
      <c r="TPV101" s="175">
        <f t="shared" si="218"/>
        <v>0</v>
      </c>
      <c r="TPW101" s="175">
        <f t="shared" si="218"/>
        <v>0</v>
      </c>
      <c r="TPX101" s="175">
        <f t="shared" si="218"/>
        <v>0</v>
      </c>
      <c r="TPY101" s="175">
        <f t="shared" si="218"/>
        <v>0</v>
      </c>
      <c r="TPZ101" s="175">
        <f t="shared" si="218"/>
        <v>0</v>
      </c>
      <c r="TQA101" s="175">
        <f t="shared" si="218"/>
        <v>0</v>
      </c>
      <c r="TQB101" s="175">
        <f t="shared" si="218"/>
        <v>0</v>
      </c>
      <c r="TQC101" s="175">
        <f t="shared" si="218"/>
        <v>0</v>
      </c>
      <c r="TQD101" s="175">
        <f t="shared" si="218"/>
        <v>0</v>
      </c>
      <c r="TQE101" s="175">
        <f t="shared" si="218"/>
        <v>0</v>
      </c>
      <c r="TQF101" s="175">
        <f t="shared" si="218"/>
        <v>0</v>
      </c>
      <c r="TQG101" s="175">
        <f t="shared" si="218"/>
        <v>0</v>
      </c>
      <c r="TQH101" s="175">
        <f t="shared" si="218"/>
        <v>0</v>
      </c>
      <c r="TQI101" s="175">
        <f t="shared" si="218"/>
        <v>0</v>
      </c>
      <c r="TQJ101" s="175">
        <f t="shared" si="218"/>
        <v>0</v>
      </c>
      <c r="TQK101" s="175">
        <f t="shared" si="218"/>
        <v>0</v>
      </c>
      <c r="TQL101" s="175">
        <f t="shared" si="218"/>
        <v>0</v>
      </c>
      <c r="TQM101" s="175">
        <f t="shared" si="218"/>
        <v>0</v>
      </c>
      <c r="TQN101" s="175">
        <f t="shared" si="218"/>
        <v>0</v>
      </c>
      <c r="TQO101" s="175">
        <f t="shared" si="218"/>
        <v>0</v>
      </c>
      <c r="TQP101" s="175">
        <f t="shared" si="218"/>
        <v>0</v>
      </c>
      <c r="TQQ101" s="175">
        <f t="shared" si="218"/>
        <v>0</v>
      </c>
      <c r="TQR101" s="175">
        <f t="shared" si="218"/>
        <v>0</v>
      </c>
      <c r="TQS101" s="175">
        <f t="shared" si="218"/>
        <v>0</v>
      </c>
      <c r="TQT101" s="175">
        <f t="shared" si="218"/>
        <v>0</v>
      </c>
      <c r="TQU101" s="175">
        <f t="shared" si="218"/>
        <v>0</v>
      </c>
      <c r="TQV101" s="175">
        <f t="shared" si="218"/>
        <v>0</v>
      </c>
      <c r="TQW101" s="175">
        <f t="shared" si="218"/>
        <v>0</v>
      </c>
      <c r="TQX101" s="175">
        <f t="shared" si="218"/>
        <v>0</v>
      </c>
      <c r="TQY101" s="175">
        <f t="shared" si="218"/>
        <v>0</v>
      </c>
      <c r="TQZ101" s="175">
        <f t="shared" si="218"/>
        <v>0</v>
      </c>
      <c r="TRA101" s="175">
        <f t="shared" si="218"/>
        <v>0</v>
      </c>
      <c r="TRB101" s="175">
        <f t="shared" si="218"/>
        <v>0</v>
      </c>
      <c r="TRC101" s="175">
        <f t="shared" si="218"/>
        <v>0</v>
      </c>
      <c r="TRD101" s="175">
        <f t="shared" si="218"/>
        <v>0</v>
      </c>
      <c r="TRE101" s="175">
        <f t="shared" si="218"/>
        <v>0</v>
      </c>
      <c r="TRF101" s="175">
        <f t="shared" si="218"/>
        <v>0</v>
      </c>
      <c r="TRG101" s="175">
        <f t="shared" si="218"/>
        <v>0</v>
      </c>
      <c r="TRH101" s="175">
        <f t="shared" si="218"/>
        <v>0</v>
      </c>
      <c r="TRI101" s="175">
        <f t="shared" si="218"/>
        <v>0</v>
      </c>
      <c r="TRJ101" s="175">
        <f t="shared" si="218"/>
        <v>0</v>
      </c>
      <c r="TRK101" s="175">
        <f t="shared" si="218"/>
        <v>0</v>
      </c>
      <c r="TRL101" s="175">
        <f t="shared" si="218"/>
        <v>0</v>
      </c>
      <c r="TRM101" s="175">
        <f t="shared" si="218"/>
        <v>0</v>
      </c>
      <c r="TRN101" s="175">
        <f t="shared" si="218"/>
        <v>0</v>
      </c>
      <c r="TRO101" s="175">
        <f t="shared" si="218"/>
        <v>0</v>
      </c>
      <c r="TRP101" s="175">
        <f t="shared" si="218"/>
        <v>0</v>
      </c>
      <c r="TRQ101" s="175">
        <f t="shared" si="218"/>
        <v>0</v>
      </c>
      <c r="TRR101" s="175">
        <f t="shared" si="218"/>
        <v>0</v>
      </c>
      <c r="TRS101" s="175">
        <f t="shared" ref="TRS101:TUD101" si="219">(COUNT(TRS2:TRS86)+COUNTIF(TRS2:TRS86,"OK")+COUNTIF(TRS2:TRS86,"FÉRIAS")+COUNTIF(TRS2:TRS86,"SÁBADO")+COUNTIF(TRS2:TRS86,"DOMINGO")+COUNTIF(TRS2:TRS86,"SEM PRODUÇÃO")+COUNTIF(TRS2:TRS86,"FERIADO")+COUNTIF(TRS2:TRS86,0)+COUNTIF(TRS2:TRS86,"KO")+COUNTIF(TRS2:TRS86,"N/A"))/80</f>
        <v>0</v>
      </c>
      <c r="TRT101" s="175">
        <f t="shared" si="219"/>
        <v>0</v>
      </c>
      <c r="TRU101" s="175">
        <f t="shared" si="219"/>
        <v>0</v>
      </c>
      <c r="TRV101" s="175">
        <f t="shared" si="219"/>
        <v>0</v>
      </c>
      <c r="TRW101" s="175">
        <f t="shared" si="219"/>
        <v>0</v>
      </c>
      <c r="TRX101" s="175">
        <f t="shared" si="219"/>
        <v>0</v>
      </c>
      <c r="TRY101" s="175">
        <f t="shared" si="219"/>
        <v>0</v>
      </c>
      <c r="TRZ101" s="175">
        <f t="shared" si="219"/>
        <v>0</v>
      </c>
      <c r="TSA101" s="175">
        <f t="shared" si="219"/>
        <v>0</v>
      </c>
      <c r="TSB101" s="175">
        <f t="shared" si="219"/>
        <v>0</v>
      </c>
      <c r="TSC101" s="175">
        <f t="shared" si="219"/>
        <v>0</v>
      </c>
      <c r="TSD101" s="175">
        <f t="shared" si="219"/>
        <v>0</v>
      </c>
      <c r="TSE101" s="175">
        <f t="shared" si="219"/>
        <v>0</v>
      </c>
      <c r="TSF101" s="175">
        <f t="shared" si="219"/>
        <v>0</v>
      </c>
      <c r="TSG101" s="175">
        <f t="shared" si="219"/>
        <v>0</v>
      </c>
      <c r="TSH101" s="175">
        <f t="shared" si="219"/>
        <v>0</v>
      </c>
      <c r="TSI101" s="175">
        <f t="shared" si="219"/>
        <v>0</v>
      </c>
      <c r="TSJ101" s="175">
        <f t="shared" si="219"/>
        <v>0</v>
      </c>
      <c r="TSK101" s="175">
        <f t="shared" si="219"/>
        <v>0</v>
      </c>
      <c r="TSL101" s="175">
        <f t="shared" si="219"/>
        <v>0</v>
      </c>
      <c r="TSM101" s="175">
        <f t="shared" si="219"/>
        <v>0</v>
      </c>
      <c r="TSN101" s="175">
        <f t="shared" si="219"/>
        <v>0</v>
      </c>
      <c r="TSO101" s="175">
        <f t="shared" si="219"/>
        <v>0</v>
      </c>
      <c r="TSP101" s="175">
        <f t="shared" si="219"/>
        <v>0</v>
      </c>
      <c r="TSQ101" s="175">
        <f t="shared" si="219"/>
        <v>0</v>
      </c>
      <c r="TSR101" s="175">
        <f t="shared" si="219"/>
        <v>0</v>
      </c>
      <c r="TSS101" s="175">
        <f t="shared" si="219"/>
        <v>0</v>
      </c>
      <c r="TST101" s="175">
        <f t="shared" si="219"/>
        <v>0</v>
      </c>
      <c r="TSU101" s="175">
        <f t="shared" si="219"/>
        <v>0</v>
      </c>
      <c r="TSV101" s="175">
        <f t="shared" si="219"/>
        <v>0</v>
      </c>
      <c r="TSW101" s="175">
        <f t="shared" si="219"/>
        <v>0</v>
      </c>
      <c r="TSX101" s="175">
        <f t="shared" si="219"/>
        <v>0</v>
      </c>
      <c r="TSY101" s="175">
        <f t="shared" si="219"/>
        <v>0</v>
      </c>
      <c r="TSZ101" s="175">
        <f t="shared" si="219"/>
        <v>0</v>
      </c>
      <c r="TTA101" s="175">
        <f t="shared" si="219"/>
        <v>0</v>
      </c>
      <c r="TTB101" s="175">
        <f t="shared" si="219"/>
        <v>0</v>
      </c>
      <c r="TTC101" s="175">
        <f t="shared" si="219"/>
        <v>0</v>
      </c>
      <c r="TTD101" s="175">
        <f t="shared" si="219"/>
        <v>0</v>
      </c>
      <c r="TTE101" s="175">
        <f t="shared" si="219"/>
        <v>0</v>
      </c>
      <c r="TTF101" s="175">
        <f t="shared" si="219"/>
        <v>0</v>
      </c>
      <c r="TTG101" s="175">
        <f t="shared" si="219"/>
        <v>0</v>
      </c>
      <c r="TTH101" s="175">
        <f t="shared" si="219"/>
        <v>0</v>
      </c>
      <c r="TTI101" s="175">
        <f t="shared" si="219"/>
        <v>0</v>
      </c>
      <c r="TTJ101" s="175">
        <f t="shared" si="219"/>
        <v>0</v>
      </c>
      <c r="TTK101" s="175">
        <f t="shared" si="219"/>
        <v>0</v>
      </c>
      <c r="TTL101" s="175">
        <f t="shared" si="219"/>
        <v>0</v>
      </c>
      <c r="TTM101" s="175">
        <f t="shared" si="219"/>
        <v>0</v>
      </c>
      <c r="TTN101" s="175">
        <f t="shared" si="219"/>
        <v>0</v>
      </c>
      <c r="TTO101" s="175">
        <f t="shared" si="219"/>
        <v>0</v>
      </c>
      <c r="TTP101" s="175">
        <f t="shared" si="219"/>
        <v>0</v>
      </c>
      <c r="TTQ101" s="175">
        <f t="shared" si="219"/>
        <v>0</v>
      </c>
      <c r="TTR101" s="175">
        <f t="shared" si="219"/>
        <v>0</v>
      </c>
      <c r="TTS101" s="175">
        <f t="shared" si="219"/>
        <v>0</v>
      </c>
      <c r="TTT101" s="175">
        <f t="shared" si="219"/>
        <v>0</v>
      </c>
      <c r="TTU101" s="175">
        <f t="shared" si="219"/>
        <v>0</v>
      </c>
      <c r="TTV101" s="175">
        <f t="shared" si="219"/>
        <v>0</v>
      </c>
      <c r="TTW101" s="175">
        <f t="shared" si="219"/>
        <v>0</v>
      </c>
      <c r="TTX101" s="175">
        <f t="shared" si="219"/>
        <v>0</v>
      </c>
      <c r="TTY101" s="175">
        <f t="shared" si="219"/>
        <v>0</v>
      </c>
      <c r="TTZ101" s="175">
        <f t="shared" si="219"/>
        <v>0</v>
      </c>
      <c r="TUA101" s="175">
        <f t="shared" si="219"/>
        <v>0</v>
      </c>
      <c r="TUB101" s="175">
        <f t="shared" si="219"/>
        <v>0</v>
      </c>
      <c r="TUC101" s="175">
        <f t="shared" si="219"/>
        <v>0</v>
      </c>
      <c r="TUD101" s="175">
        <f t="shared" si="219"/>
        <v>0</v>
      </c>
      <c r="TUE101" s="175">
        <f t="shared" ref="TUE101:TWP101" si="220">(COUNT(TUE2:TUE86)+COUNTIF(TUE2:TUE86,"OK")+COUNTIF(TUE2:TUE86,"FÉRIAS")+COUNTIF(TUE2:TUE86,"SÁBADO")+COUNTIF(TUE2:TUE86,"DOMINGO")+COUNTIF(TUE2:TUE86,"SEM PRODUÇÃO")+COUNTIF(TUE2:TUE86,"FERIADO")+COUNTIF(TUE2:TUE86,0)+COUNTIF(TUE2:TUE86,"KO")+COUNTIF(TUE2:TUE86,"N/A"))/80</f>
        <v>0</v>
      </c>
      <c r="TUF101" s="175">
        <f t="shared" si="220"/>
        <v>0</v>
      </c>
      <c r="TUG101" s="175">
        <f t="shared" si="220"/>
        <v>0</v>
      </c>
      <c r="TUH101" s="175">
        <f t="shared" si="220"/>
        <v>0</v>
      </c>
      <c r="TUI101" s="175">
        <f t="shared" si="220"/>
        <v>0</v>
      </c>
      <c r="TUJ101" s="175">
        <f t="shared" si="220"/>
        <v>0</v>
      </c>
      <c r="TUK101" s="175">
        <f t="shared" si="220"/>
        <v>0</v>
      </c>
      <c r="TUL101" s="175">
        <f t="shared" si="220"/>
        <v>0</v>
      </c>
      <c r="TUM101" s="175">
        <f t="shared" si="220"/>
        <v>0</v>
      </c>
      <c r="TUN101" s="175">
        <f t="shared" si="220"/>
        <v>0</v>
      </c>
      <c r="TUO101" s="175">
        <f t="shared" si="220"/>
        <v>0</v>
      </c>
      <c r="TUP101" s="175">
        <f t="shared" si="220"/>
        <v>0</v>
      </c>
      <c r="TUQ101" s="175">
        <f t="shared" si="220"/>
        <v>0</v>
      </c>
      <c r="TUR101" s="175">
        <f t="shared" si="220"/>
        <v>0</v>
      </c>
      <c r="TUS101" s="175">
        <f t="shared" si="220"/>
        <v>0</v>
      </c>
      <c r="TUT101" s="175">
        <f t="shared" si="220"/>
        <v>0</v>
      </c>
      <c r="TUU101" s="175">
        <f t="shared" si="220"/>
        <v>0</v>
      </c>
      <c r="TUV101" s="175">
        <f t="shared" si="220"/>
        <v>0</v>
      </c>
      <c r="TUW101" s="175">
        <f t="shared" si="220"/>
        <v>0</v>
      </c>
      <c r="TUX101" s="175">
        <f t="shared" si="220"/>
        <v>0</v>
      </c>
      <c r="TUY101" s="175">
        <f t="shared" si="220"/>
        <v>0</v>
      </c>
      <c r="TUZ101" s="175">
        <f t="shared" si="220"/>
        <v>0</v>
      </c>
      <c r="TVA101" s="175">
        <f t="shared" si="220"/>
        <v>0</v>
      </c>
      <c r="TVB101" s="175">
        <f t="shared" si="220"/>
        <v>0</v>
      </c>
      <c r="TVC101" s="175">
        <f t="shared" si="220"/>
        <v>0</v>
      </c>
      <c r="TVD101" s="175">
        <f t="shared" si="220"/>
        <v>0</v>
      </c>
      <c r="TVE101" s="175">
        <f t="shared" si="220"/>
        <v>0</v>
      </c>
      <c r="TVF101" s="175">
        <f t="shared" si="220"/>
        <v>0</v>
      </c>
      <c r="TVG101" s="175">
        <f t="shared" si="220"/>
        <v>0</v>
      </c>
      <c r="TVH101" s="175">
        <f t="shared" si="220"/>
        <v>0</v>
      </c>
      <c r="TVI101" s="175">
        <f t="shared" si="220"/>
        <v>0</v>
      </c>
      <c r="TVJ101" s="175">
        <f t="shared" si="220"/>
        <v>0</v>
      </c>
      <c r="TVK101" s="175">
        <f t="shared" si="220"/>
        <v>0</v>
      </c>
      <c r="TVL101" s="175">
        <f t="shared" si="220"/>
        <v>0</v>
      </c>
      <c r="TVM101" s="175">
        <f t="shared" si="220"/>
        <v>0</v>
      </c>
      <c r="TVN101" s="175">
        <f t="shared" si="220"/>
        <v>0</v>
      </c>
      <c r="TVO101" s="175">
        <f t="shared" si="220"/>
        <v>0</v>
      </c>
      <c r="TVP101" s="175">
        <f t="shared" si="220"/>
        <v>0</v>
      </c>
      <c r="TVQ101" s="175">
        <f t="shared" si="220"/>
        <v>0</v>
      </c>
      <c r="TVR101" s="175">
        <f t="shared" si="220"/>
        <v>0</v>
      </c>
      <c r="TVS101" s="175">
        <f t="shared" si="220"/>
        <v>0</v>
      </c>
      <c r="TVT101" s="175">
        <f t="shared" si="220"/>
        <v>0</v>
      </c>
      <c r="TVU101" s="175">
        <f t="shared" si="220"/>
        <v>0</v>
      </c>
      <c r="TVV101" s="175">
        <f t="shared" si="220"/>
        <v>0</v>
      </c>
      <c r="TVW101" s="175">
        <f t="shared" si="220"/>
        <v>0</v>
      </c>
      <c r="TVX101" s="175">
        <f t="shared" si="220"/>
        <v>0</v>
      </c>
      <c r="TVY101" s="175">
        <f t="shared" si="220"/>
        <v>0</v>
      </c>
      <c r="TVZ101" s="175">
        <f t="shared" si="220"/>
        <v>0</v>
      </c>
      <c r="TWA101" s="175">
        <f t="shared" si="220"/>
        <v>0</v>
      </c>
      <c r="TWB101" s="175">
        <f t="shared" si="220"/>
        <v>0</v>
      </c>
      <c r="TWC101" s="175">
        <f t="shared" si="220"/>
        <v>0</v>
      </c>
      <c r="TWD101" s="175">
        <f t="shared" si="220"/>
        <v>0</v>
      </c>
      <c r="TWE101" s="175">
        <f t="shared" si="220"/>
        <v>0</v>
      </c>
      <c r="TWF101" s="175">
        <f t="shared" si="220"/>
        <v>0</v>
      </c>
      <c r="TWG101" s="175">
        <f t="shared" si="220"/>
        <v>0</v>
      </c>
      <c r="TWH101" s="175">
        <f t="shared" si="220"/>
        <v>0</v>
      </c>
      <c r="TWI101" s="175">
        <f t="shared" si="220"/>
        <v>0</v>
      </c>
      <c r="TWJ101" s="175">
        <f t="shared" si="220"/>
        <v>0</v>
      </c>
      <c r="TWK101" s="175">
        <f t="shared" si="220"/>
        <v>0</v>
      </c>
      <c r="TWL101" s="175">
        <f t="shared" si="220"/>
        <v>0</v>
      </c>
      <c r="TWM101" s="175">
        <f t="shared" si="220"/>
        <v>0</v>
      </c>
      <c r="TWN101" s="175">
        <f t="shared" si="220"/>
        <v>0</v>
      </c>
      <c r="TWO101" s="175">
        <f t="shared" si="220"/>
        <v>0</v>
      </c>
      <c r="TWP101" s="175">
        <f t="shared" si="220"/>
        <v>0</v>
      </c>
      <c r="TWQ101" s="175">
        <f t="shared" ref="TWQ101:TZB101" si="221">(COUNT(TWQ2:TWQ86)+COUNTIF(TWQ2:TWQ86,"OK")+COUNTIF(TWQ2:TWQ86,"FÉRIAS")+COUNTIF(TWQ2:TWQ86,"SÁBADO")+COUNTIF(TWQ2:TWQ86,"DOMINGO")+COUNTIF(TWQ2:TWQ86,"SEM PRODUÇÃO")+COUNTIF(TWQ2:TWQ86,"FERIADO")+COUNTIF(TWQ2:TWQ86,0)+COUNTIF(TWQ2:TWQ86,"KO")+COUNTIF(TWQ2:TWQ86,"N/A"))/80</f>
        <v>0</v>
      </c>
      <c r="TWR101" s="175">
        <f t="shared" si="221"/>
        <v>0</v>
      </c>
      <c r="TWS101" s="175">
        <f t="shared" si="221"/>
        <v>0</v>
      </c>
      <c r="TWT101" s="175">
        <f t="shared" si="221"/>
        <v>0</v>
      </c>
      <c r="TWU101" s="175">
        <f t="shared" si="221"/>
        <v>0</v>
      </c>
      <c r="TWV101" s="175">
        <f t="shared" si="221"/>
        <v>0</v>
      </c>
      <c r="TWW101" s="175">
        <f t="shared" si="221"/>
        <v>0</v>
      </c>
      <c r="TWX101" s="175">
        <f t="shared" si="221"/>
        <v>0</v>
      </c>
      <c r="TWY101" s="175">
        <f t="shared" si="221"/>
        <v>0</v>
      </c>
      <c r="TWZ101" s="175">
        <f t="shared" si="221"/>
        <v>0</v>
      </c>
      <c r="TXA101" s="175">
        <f t="shared" si="221"/>
        <v>0</v>
      </c>
      <c r="TXB101" s="175">
        <f t="shared" si="221"/>
        <v>0</v>
      </c>
      <c r="TXC101" s="175">
        <f t="shared" si="221"/>
        <v>0</v>
      </c>
      <c r="TXD101" s="175">
        <f t="shared" si="221"/>
        <v>0</v>
      </c>
      <c r="TXE101" s="175">
        <f t="shared" si="221"/>
        <v>0</v>
      </c>
      <c r="TXF101" s="175">
        <f t="shared" si="221"/>
        <v>0</v>
      </c>
      <c r="TXG101" s="175">
        <f t="shared" si="221"/>
        <v>0</v>
      </c>
      <c r="TXH101" s="175">
        <f t="shared" si="221"/>
        <v>0</v>
      </c>
      <c r="TXI101" s="175">
        <f t="shared" si="221"/>
        <v>0</v>
      </c>
      <c r="TXJ101" s="175">
        <f t="shared" si="221"/>
        <v>0</v>
      </c>
      <c r="TXK101" s="175">
        <f t="shared" si="221"/>
        <v>0</v>
      </c>
      <c r="TXL101" s="175">
        <f t="shared" si="221"/>
        <v>0</v>
      </c>
      <c r="TXM101" s="175">
        <f t="shared" si="221"/>
        <v>0</v>
      </c>
      <c r="TXN101" s="175">
        <f t="shared" si="221"/>
        <v>0</v>
      </c>
      <c r="TXO101" s="175">
        <f t="shared" si="221"/>
        <v>0</v>
      </c>
      <c r="TXP101" s="175">
        <f t="shared" si="221"/>
        <v>0</v>
      </c>
      <c r="TXQ101" s="175">
        <f t="shared" si="221"/>
        <v>0</v>
      </c>
      <c r="TXR101" s="175">
        <f t="shared" si="221"/>
        <v>0</v>
      </c>
      <c r="TXS101" s="175">
        <f t="shared" si="221"/>
        <v>0</v>
      </c>
      <c r="TXT101" s="175">
        <f t="shared" si="221"/>
        <v>0</v>
      </c>
      <c r="TXU101" s="175">
        <f t="shared" si="221"/>
        <v>0</v>
      </c>
      <c r="TXV101" s="175">
        <f t="shared" si="221"/>
        <v>0</v>
      </c>
      <c r="TXW101" s="175">
        <f t="shared" si="221"/>
        <v>0</v>
      </c>
      <c r="TXX101" s="175">
        <f t="shared" si="221"/>
        <v>0</v>
      </c>
      <c r="TXY101" s="175">
        <f t="shared" si="221"/>
        <v>0</v>
      </c>
      <c r="TXZ101" s="175">
        <f t="shared" si="221"/>
        <v>0</v>
      </c>
      <c r="TYA101" s="175">
        <f t="shared" si="221"/>
        <v>0</v>
      </c>
      <c r="TYB101" s="175">
        <f t="shared" si="221"/>
        <v>0</v>
      </c>
      <c r="TYC101" s="175">
        <f t="shared" si="221"/>
        <v>0</v>
      </c>
      <c r="TYD101" s="175">
        <f t="shared" si="221"/>
        <v>0</v>
      </c>
      <c r="TYE101" s="175">
        <f t="shared" si="221"/>
        <v>0</v>
      </c>
      <c r="TYF101" s="175">
        <f t="shared" si="221"/>
        <v>0</v>
      </c>
      <c r="TYG101" s="175">
        <f t="shared" si="221"/>
        <v>0</v>
      </c>
      <c r="TYH101" s="175">
        <f t="shared" si="221"/>
        <v>0</v>
      </c>
      <c r="TYI101" s="175">
        <f t="shared" si="221"/>
        <v>0</v>
      </c>
      <c r="TYJ101" s="175">
        <f t="shared" si="221"/>
        <v>0</v>
      </c>
      <c r="TYK101" s="175">
        <f t="shared" si="221"/>
        <v>0</v>
      </c>
      <c r="TYL101" s="175">
        <f t="shared" si="221"/>
        <v>0</v>
      </c>
      <c r="TYM101" s="175">
        <f t="shared" si="221"/>
        <v>0</v>
      </c>
      <c r="TYN101" s="175">
        <f t="shared" si="221"/>
        <v>0</v>
      </c>
      <c r="TYO101" s="175">
        <f t="shared" si="221"/>
        <v>0</v>
      </c>
      <c r="TYP101" s="175">
        <f t="shared" si="221"/>
        <v>0</v>
      </c>
      <c r="TYQ101" s="175">
        <f t="shared" si="221"/>
        <v>0</v>
      </c>
      <c r="TYR101" s="175">
        <f t="shared" si="221"/>
        <v>0</v>
      </c>
      <c r="TYS101" s="175">
        <f t="shared" si="221"/>
        <v>0</v>
      </c>
      <c r="TYT101" s="175">
        <f t="shared" si="221"/>
        <v>0</v>
      </c>
      <c r="TYU101" s="175">
        <f t="shared" si="221"/>
        <v>0</v>
      </c>
      <c r="TYV101" s="175">
        <f t="shared" si="221"/>
        <v>0</v>
      </c>
      <c r="TYW101" s="175">
        <f t="shared" si="221"/>
        <v>0</v>
      </c>
      <c r="TYX101" s="175">
        <f t="shared" si="221"/>
        <v>0</v>
      </c>
      <c r="TYY101" s="175">
        <f t="shared" si="221"/>
        <v>0</v>
      </c>
      <c r="TYZ101" s="175">
        <f t="shared" si="221"/>
        <v>0</v>
      </c>
      <c r="TZA101" s="175">
        <f t="shared" si="221"/>
        <v>0</v>
      </c>
      <c r="TZB101" s="175">
        <f t="shared" si="221"/>
        <v>0</v>
      </c>
      <c r="TZC101" s="175">
        <f t="shared" ref="TZC101:UBN101" si="222">(COUNT(TZC2:TZC86)+COUNTIF(TZC2:TZC86,"OK")+COUNTIF(TZC2:TZC86,"FÉRIAS")+COUNTIF(TZC2:TZC86,"SÁBADO")+COUNTIF(TZC2:TZC86,"DOMINGO")+COUNTIF(TZC2:TZC86,"SEM PRODUÇÃO")+COUNTIF(TZC2:TZC86,"FERIADO")+COUNTIF(TZC2:TZC86,0)+COUNTIF(TZC2:TZC86,"KO")+COUNTIF(TZC2:TZC86,"N/A"))/80</f>
        <v>0</v>
      </c>
      <c r="TZD101" s="175">
        <f t="shared" si="222"/>
        <v>0</v>
      </c>
      <c r="TZE101" s="175">
        <f t="shared" si="222"/>
        <v>0</v>
      </c>
      <c r="TZF101" s="175">
        <f t="shared" si="222"/>
        <v>0</v>
      </c>
      <c r="TZG101" s="175">
        <f t="shared" si="222"/>
        <v>0</v>
      </c>
      <c r="TZH101" s="175">
        <f t="shared" si="222"/>
        <v>0</v>
      </c>
      <c r="TZI101" s="175">
        <f t="shared" si="222"/>
        <v>0</v>
      </c>
      <c r="TZJ101" s="175">
        <f t="shared" si="222"/>
        <v>0</v>
      </c>
      <c r="TZK101" s="175">
        <f t="shared" si="222"/>
        <v>0</v>
      </c>
      <c r="TZL101" s="175">
        <f t="shared" si="222"/>
        <v>0</v>
      </c>
      <c r="TZM101" s="175">
        <f t="shared" si="222"/>
        <v>0</v>
      </c>
      <c r="TZN101" s="175">
        <f t="shared" si="222"/>
        <v>0</v>
      </c>
      <c r="TZO101" s="175">
        <f t="shared" si="222"/>
        <v>0</v>
      </c>
      <c r="TZP101" s="175">
        <f t="shared" si="222"/>
        <v>0</v>
      </c>
      <c r="TZQ101" s="175">
        <f t="shared" si="222"/>
        <v>0</v>
      </c>
      <c r="TZR101" s="175">
        <f t="shared" si="222"/>
        <v>0</v>
      </c>
      <c r="TZS101" s="175">
        <f t="shared" si="222"/>
        <v>0</v>
      </c>
      <c r="TZT101" s="175">
        <f t="shared" si="222"/>
        <v>0</v>
      </c>
      <c r="TZU101" s="175">
        <f t="shared" si="222"/>
        <v>0</v>
      </c>
      <c r="TZV101" s="175">
        <f t="shared" si="222"/>
        <v>0</v>
      </c>
      <c r="TZW101" s="175">
        <f t="shared" si="222"/>
        <v>0</v>
      </c>
      <c r="TZX101" s="175">
        <f t="shared" si="222"/>
        <v>0</v>
      </c>
      <c r="TZY101" s="175">
        <f t="shared" si="222"/>
        <v>0</v>
      </c>
      <c r="TZZ101" s="175">
        <f t="shared" si="222"/>
        <v>0</v>
      </c>
      <c r="UAA101" s="175">
        <f t="shared" si="222"/>
        <v>0</v>
      </c>
      <c r="UAB101" s="175">
        <f t="shared" si="222"/>
        <v>0</v>
      </c>
      <c r="UAC101" s="175">
        <f t="shared" si="222"/>
        <v>0</v>
      </c>
      <c r="UAD101" s="175">
        <f t="shared" si="222"/>
        <v>0</v>
      </c>
      <c r="UAE101" s="175">
        <f t="shared" si="222"/>
        <v>0</v>
      </c>
      <c r="UAF101" s="175">
        <f t="shared" si="222"/>
        <v>0</v>
      </c>
      <c r="UAG101" s="175">
        <f t="shared" si="222"/>
        <v>0</v>
      </c>
      <c r="UAH101" s="175">
        <f t="shared" si="222"/>
        <v>0</v>
      </c>
      <c r="UAI101" s="175">
        <f t="shared" si="222"/>
        <v>0</v>
      </c>
      <c r="UAJ101" s="175">
        <f t="shared" si="222"/>
        <v>0</v>
      </c>
      <c r="UAK101" s="175">
        <f t="shared" si="222"/>
        <v>0</v>
      </c>
      <c r="UAL101" s="175">
        <f t="shared" si="222"/>
        <v>0</v>
      </c>
      <c r="UAM101" s="175">
        <f t="shared" si="222"/>
        <v>0</v>
      </c>
      <c r="UAN101" s="175">
        <f t="shared" si="222"/>
        <v>0</v>
      </c>
      <c r="UAO101" s="175">
        <f t="shared" si="222"/>
        <v>0</v>
      </c>
      <c r="UAP101" s="175">
        <f t="shared" si="222"/>
        <v>0</v>
      </c>
      <c r="UAQ101" s="175">
        <f t="shared" si="222"/>
        <v>0</v>
      </c>
      <c r="UAR101" s="175">
        <f t="shared" si="222"/>
        <v>0</v>
      </c>
      <c r="UAS101" s="175">
        <f t="shared" si="222"/>
        <v>0</v>
      </c>
      <c r="UAT101" s="175">
        <f t="shared" si="222"/>
        <v>0</v>
      </c>
      <c r="UAU101" s="175">
        <f t="shared" si="222"/>
        <v>0</v>
      </c>
      <c r="UAV101" s="175">
        <f t="shared" si="222"/>
        <v>0</v>
      </c>
      <c r="UAW101" s="175">
        <f t="shared" si="222"/>
        <v>0</v>
      </c>
      <c r="UAX101" s="175">
        <f t="shared" si="222"/>
        <v>0</v>
      </c>
      <c r="UAY101" s="175">
        <f t="shared" si="222"/>
        <v>0</v>
      </c>
      <c r="UAZ101" s="175">
        <f t="shared" si="222"/>
        <v>0</v>
      </c>
      <c r="UBA101" s="175">
        <f t="shared" si="222"/>
        <v>0</v>
      </c>
      <c r="UBB101" s="175">
        <f t="shared" si="222"/>
        <v>0</v>
      </c>
      <c r="UBC101" s="175">
        <f t="shared" si="222"/>
        <v>0</v>
      </c>
      <c r="UBD101" s="175">
        <f t="shared" si="222"/>
        <v>0</v>
      </c>
      <c r="UBE101" s="175">
        <f t="shared" si="222"/>
        <v>0</v>
      </c>
      <c r="UBF101" s="175">
        <f t="shared" si="222"/>
        <v>0</v>
      </c>
      <c r="UBG101" s="175">
        <f t="shared" si="222"/>
        <v>0</v>
      </c>
      <c r="UBH101" s="175">
        <f t="shared" si="222"/>
        <v>0</v>
      </c>
      <c r="UBI101" s="175">
        <f t="shared" si="222"/>
        <v>0</v>
      </c>
      <c r="UBJ101" s="175">
        <f t="shared" si="222"/>
        <v>0</v>
      </c>
      <c r="UBK101" s="175">
        <f t="shared" si="222"/>
        <v>0</v>
      </c>
      <c r="UBL101" s="175">
        <f t="shared" si="222"/>
        <v>0</v>
      </c>
      <c r="UBM101" s="175">
        <f t="shared" si="222"/>
        <v>0</v>
      </c>
      <c r="UBN101" s="175">
        <f t="shared" si="222"/>
        <v>0</v>
      </c>
      <c r="UBO101" s="175">
        <f t="shared" ref="UBO101:UDZ101" si="223">(COUNT(UBO2:UBO86)+COUNTIF(UBO2:UBO86,"OK")+COUNTIF(UBO2:UBO86,"FÉRIAS")+COUNTIF(UBO2:UBO86,"SÁBADO")+COUNTIF(UBO2:UBO86,"DOMINGO")+COUNTIF(UBO2:UBO86,"SEM PRODUÇÃO")+COUNTIF(UBO2:UBO86,"FERIADO")+COUNTIF(UBO2:UBO86,0)+COUNTIF(UBO2:UBO86,"KO")+COUNTIF(UBO2:UBO86,"N/A"))/80</f>
        <v>0</v>
      </c>
      <c r="UBP101" s="175">
        <f t="shared" si="223"/>
        <v>0</v>
      </c>
      <c r="UBQ101" s="175">
        <f t="shared" si="223"/>
        <v>0</v>
      </c>
      <c r="UBR101" s="175">
        <f t="shared" si="223"/>
        <v>0</v>
      </c>
      <c r="UBS101" s="175">
        <f t="shared" si="223"/>
        <v>0</v>
      </c>
      <c r="UBT101" s="175">
        <f t="shared" si="223"/>
        <v>0</v>
      </c>
      <c r="UBU101" s="175">
        <f t="shared" si="223"/>
        <v>0</v>
      </c>
      <c r="UBV101" s="175">
        <f t="shared" si="223"/>
        <v>0</v>
      </c>
      <c r="UBW101" s="175">
        <f t="shared" si="223"/>
        <v>0</v>
      </c>
      <c r="UBX101" s="175">
        <f t="shared" si="223"/>
        <v>0</v>
      </c>
      <c r="UBY101" s="175">
        <f t="shared" si="223"/>
        <v>0</v>
      </c>
      <c r="UBZ101" s="175">
        <f t="shared" si="223"/>
        <v>0</v>
      </c>
      <c r="UCA101" s="175">
        <f t="shared" si="223"/>
        <v>0</v>
      </c>
      <c r="UCB101" s="175">
        <f t="shared" si="223"/>
        <v>0</v>
      </c>
      <c r="UCC101" s="175">
        <f t="shared" si="223"/>
        <v>0</v>
      </c>
      <c r="UCD101" s="175">
        <f t="shared" si="223"/>
        <v>0</v>
      </c>
      <c r="UCE101" s="175">
        <f t="shared" si="223"/>
        <v>0</v>
      </c>
      <c r="UCF101" s="175">
        <f t="shared" si="223"/>
        <v>0</v>
      </c>
      <c r="UCG101" s="175">
        <f t="shared" si="223"/>
        <v>0</v>
      </c>
      <c r="UCH101" s="175">
        <f t="shared" si="223"/>
        <v>0</v>
      </c>
      <c r="UCI101" s="175">
        <f t="shared" si="223"/>
        <v>0</v>
      </c>
      <c r="UCJ101" s="175">
        <f t="shared" si="223"/>
        <v>0</v>
      </c>
      <c r="UCK101" s="175">
        <f t="shared" si="223"/>
        <v>0</v>
      </c>
      <c r="UCL101" s="175">
        <f t="shared" si="223"/>
        <v>0</v>
      </c>
      <c r="UCM101" s="175">
        <f t="shared" si="223"/>
        <v>0</v>
      </c>
      <c r="UCN101" s="175">
        <f t="shared" si="223"/>
        <v>0</v>
      </c>
      <c r="UCO101" s="175">
        <f t="shared" si="223"/>
        <v>0</v>
      </c>
      <c r="UCP101" s="175">
        <f t="shared" si="223"/>
        <v>0</v>
      </c>
      <c r="UCQ101" s="175">
        <f t="shared" si="223"/>
        <v>0</v>
      </c>
      <c r="UCR101" s="175">
        <f t="shared" si="223"/>
        <v>0</v>
      </c>
      <c r="UCS101" s="175">
        <f t="shared" si="223"/>
        <v>0</v>
      </c>
      <c r="UCT101" s="175">
        <f t="shared" si="223"/>
        <v>0</v>
      </c>
      <c r="UCU101" s="175">
        <f t="shared" si="223"/>
        <v>0</v>
      </c>
      <c r="UCV101" s="175">
        <f t="shared" si="223"/>
        <v>0</v>
      </c>
      <c r="UCW101" s="175">
        <f t="shared" si="223"/>
        <v>0</v>
      </c>
      <c r="UCX101" s="175">
        <f t="shared" si="223"/>
        <v>0</v>
      </c>
      <c r="UCY101" s="175">
        <f t="shared" si="223"/>
        <v>0</v>
      </c>
      <c r="UCZ101" s="175">
        <f t="shared" si="223"/>
        <v>0</v>
      </c>
      <c r="UDA101" s="175">
        <f t="shared" si="223"/>
        <v>0</v>
      </c>
      <c r="UDB101" s="175">
        <f t="shared" si="223"/>
        <v>0</v>
      </c>
      <c r="UDC101" s="175">
        <f t="shared" si="223"/>
        <v>0</v>
      </c>
      <c r="UDD101" s="175">
        <f t="shared" si="223"/>
        <v>0</v>
      </c>
      <c r="UDE101" s="175">
        <f t="shared" si="223"/>
        <v>0</v>
      </c>
      <c r="UDF101" s="175">
        <f t="shared" si="223"/>
        <v>0</v>
      </c>
      <c r="UDG101" s="175">
        <f t="shared" si="223"/>
        <v>0</v>
      </c>
      <c r="UDH101" s="175">
        <f t="shared" si="223"/>
        <v>0</v>
      </c>
      <c r="UDI101" s="175">
        <f t="shared" si="223"/>
        <v>0</v>
      </c>
      <c r="UDJ101" s="175">
        <f t="shared" si="223"/>
        <v>0</v>
      </c>
      <c r="UDK101" s="175">
        <f t="shared" si="223"/>
        <v>0</v>
      </c>
      <c r="UDL101" s="175">
        <f t="shared" si="223"/>
        <v>0</v>
      </c>
      <c r="UDM101" s="175">
        <f t="shared" si="223"/>
        <v>0</v>
      </c>
      <c r="UDN101" s="175">
        <f t="shared" si="223"/>
        <v>0</v>
      </c>
      <c r="UDO101" s="175">
        <f t="shared" si="223"/>
        <v>0</v>
      </c>
      <c r="UDP101" s="175">
        <f t="shared" si="223"/>
        <v>0</v>
      </c>
      <c r="UDQ101" s="175">
        <f t="shared" si="223"/>
        <v>0</v>
      </c>
      <c r="UDR101" s="175">
        <f t="shared" si="223"/>
        <v>0</v>
      </c>
      <c r="UDS101" s="175">
        <f t="shared" si="223"/>
        <v>0</v>
      </c>
      <c r="UDT101" s="175">
        <f t="shared" si="223"/>
        <v>0</v>
      </c>
      <c r="UDU101" s="175">
        <f t="shared" si="223"/>
        <v>0</v>
      </c>
      <c r="UDV101" s="175">
        <f t="shared" si="223"/>
        <v>0</v>
      </c>
      <c r="UDW101" s="175">
        <f t="shared" si="223"/>
        <v>0</v>
      </c>
      <c r="UDX101" s="175">
        <f t="shared" si="223"/>
        <v>0</v>
      </c>
      <c r="UDY101" s="175">
        <f t="shared" si="223"/>
        <v>0</v>
      </c>
      <c r="UDZ101" s="175">
        <f t="shared" si="223"/>
        <v>0</v>
      </c>
      <c r="UEA101" s="175">
        <f t="shared" ref="UEA101:UGL101" si="224">(COUNT(UEA2:UEA86)+COUNTIF(UEA2:UEA86,"OK")+COUNTIF(UEA2:UEA86,"FÉRIAS")+COUNTIF(UEA2:UEA86,"SÁBADO")+COUNTIF(UEA2:UEA86,"DOMINGO")+COUNTIF(UEA2:UEA86,"SEM PRODUÇÃO")+COUNTIF(UEA2:UEA86,"FERIADO")+COUNTIF(UEA2:UEA86,0)+COUNTIF(UEA2:UEA86,"KO")+COUNTIF(UEA2:UEA86,"N/A"))/80</f>
        <v>0</v>
      </c>
      <c r="UEB101" s="175">
        <f t="shared" si="224"/>
        <v>0</v>
      </c>
      <c r="UEC101" s="175">
        <f t="shared" si="224"/>
        <v>0</v>
      </c>
      <c r="UED101" s="175">
        <f t="shared" si="224"/>
        <v>0</v>
      </c>
      <c r="UEE101" s="175">
        <f t="shared" si="224"/>
        <v>0</v>
      </c>
      <c r="UEF101" s="175">
        <f t="shared" si="224"/>
        <v>0</v>
      </c>
      <c r="UEG101" s="175">
        <f t="shared" si="224"/>
        <v>0</v>
      </c>
      <c r="UEH101" s="175">
        <f t="shared" si="224"/>
        <v>0</v>
      </c>
      <c r="UEI101" s="175">
        <f t="shared" si="224"/>
        <v>0</v>
      </c>
      <c r="UEJ101" s="175">
        <f t="shared" si="224"/>
        <v>0</v>
      </c>
      <c r="UEK101" s="175">
        <f t="shared" si="224"/>
        <v>0</v>
      </c>
      <c r="UEL101" s="175">
        <f t="shared" si="224"/>
        <v>0</v>
      </c>
      <c r="UEM101" s="175">
        <f t="shared" si="224"/>
        <v>0</v>
      </c>
      <c r="UEN101" s="175">
        <f t="shared" si="224"/>
        <v>0</v>
      </c>
      <c r="UEO101" s="175">
        <f t="shared" si="224"/>
        <v>0</v>
      </c>
      <c r="UEP101" s="175">
        <f t="shared" si="224"/>
        <v>0</v>
      </c>
      <c r="UEQ101" s="175">
        <f t="shared" si="224"/>
        <v>0</v>
      </c>
      <c r="UER101" s="175">
        <f t="shared" si="224"/>
        <v>0</v>
      </c>
      <c r="UES101" s="175">
        <f t="shared" si="224"/>
        <v>0</v>
      </c>
      <c r="UET101" s="175">
        <f t="shared" si="224"/>
        <v>0</v>
      </c>
      <c r="UEU101" s="175">
        <f t="shared" si="224"/>
        <v>0</v>
      </c>
      <c r="UEV101" s="175">
        <f t="shared" si="224"/>
        <v>0</v>
      </c>
      <c r="UEW101" s="175">
        <f t="shared" si="224"/>
        <v>0</v>
      </c>
      <c r="UEX101" s="175">
        <f t="shared" si="224"/>
        <v>0</v>
      </c>
      <c r="UEY101" s="175">
        <f t="shared" si="224"/>
        <v>0</v>
      </c>
      <c r="UEZ101" s="175">
        <f t="shared" si="224"/>
        <v>0</v>
      </c>
      <c r="UFA101" s="175">
        <f t="shared" si="224"/>
        <v>0</v>
      </c>
      <c r="UFB101" s="175">
        <f t="shared" si="224"/>
        <v>0</v>
      </c>
      <c r="UFC101" s="175">
        <f t="shared" si="224"/>
        <v>0</v>
      </c>
      <c r="UFD101" s="175">
        <f t="shared" si="224"/>
        <v>0</v>
      </c>
      <c r="UFE101" s="175">
        <f t="shared" si="224"/>
        <v>0</v>
      </c>
      <c r="UFF101" s="175">
        <f t="shared" si="224"/>
        <v>0</v>
      </c>
      <c r="UFG101" s="175">
        <f t="shared" si="224"/>
        <v>0</v>
      </c>
      <c r="UFH101" s="175">
        <f t="shared" si="224"/>
        <v>0</v>
      </c>
      <c r="UFI101" s="175">
        <f t="shared" si="224"/>
        <v>0</v>
      </c>
      <c r="UFJ101" s="175">
        <f t="shared" si="224"/>
        <v>0</v>
      </c>
      <c r="UFK101" s="175">
        <f t="shared" si="224"/>
        <v>0</v>
      </c>
      <c r="UFL101" s="175">
        <f t="shared" si="224"/>
        <v>0</v>
      </c>
      <c r="UFM101" s="175">
        <f t="shared" si="224"/>
        <v>0</v>
      </c>
      <c r="UFN101" s="175">
        <f t="shared" si="224"/>
        <v>0</v>
      </c>
      <c r="UFO101" s="175">
        <f t="shared" si="224"/>
        <v>0</v>
      </c>
      <c r="UFP101" s="175">
        <f t="shared" si="224"/>
        <v>0</v>
      </c>
      <c r="UFQ101" s="175">
        <f t="shared" si="224"/>
        <v>0</v>
      </c>
      <c r="UFR101" s="175">
        <f t="shared" si="224"/>
        <v>0</v>
      </c>
      <c r="UFS101" s="175">
        <f t="shared" si="224"/>
        <v>0</v>
      </c>
      <c r="UFT101" s="175">
        <f t="shared" si="224"/>
        <v>0</v>
      </c>
      <c r="UFU101" s="175">
        <f t="shared" si="224"/>
        <v>0</v>
      </c>
      <c r="UFV101" s="175">
        <f t="shared" si="224"/>
        <v>0</v>
      </c>
      <c r="UFW101" s="175">
        <f t="shared" si="224"/>
        <v>0</v>
      </c>
      <c r="UFX101" s="175">
        <f t="shared" si="224"/>
        <v>0</v>
      </c>
      <c r="UFY101" s="175">
        <f t="shared" si="224"/>
        <v>0</v>
      </c>
      <c r="UFZ101" s="175">
        <f t="shared" si="224"/>
        <v>0</v>
      </c>
      <c r="UGA101" s="175">
        <f t="shared" si="224"/>
        <v>0</v>
      </c>
      <c r="UGB101" s="175">
        <f t="shared" si="224"/>
        <v>0</v>
      </c>
      <c r="UGC101" s="175">
        <f t="shared" si="224"/>
        <v>0</v>
      </c>
      <c r="UGD101" s="175">
        <f t="shared" si="224"/>
        <v>0</v>
      </c>
      <c r="UGE101" s="175">
        <f t="shared" si="224"/>
        <v>0</v>
      </c>
      <c r="UGF101" s="175">
        <f t="shared" si="224"/>
        <v>0</v>
      </c>
      <c r="UGG101" s="175">
        <f t="shared" si="224"/>
        <v>0</v>
      </c>
      <c r="UGH101" s="175">
        <f t="shared" si="224"/>
        <v>0</v>
      </c>
      <c r="UGI101" s="175">
        <f t="shared" si="224"/>
        <v>0</v>
      </c>
      <c r="UGJ101" s="175">
        <f t="shared" si="224"/>
        <v>0</v>
      </c>
      <c r="UGK101" s="175">
        <f t="shared" si="224"/>
        <v>0</v>
      </c>
      <c r="UGL101" s="175">
        <f t="shared" si="224"/>
        <v>0</v>
      </c>
      <c r="UGM101" s="175">
        <f t="shared" ref="UGM101:UIX101" si="225">(COUNT(UGM2:UGM86)+COUNTIF(UGM2:UGM86,"OK")+COUNTIF(UGM2:UGM86,"FÉRIAS")+COUNTIF(UGM2:UGM86,"SÁBADO")+COUNTIF(UGM2:UGM86,"DOMINGO")+COUNTIF(UGM2:UGM86,"SEM PRODUÇÃO")+COUNTIF(UGM2:UGM86,"FERIADO")+COUNTIF(UGM2:UGM86,0)+COUNTIF(UGM2:UGM86,"KO")+COUNTIF(UGM2:UGM86,"N/A"))/80</f>
        <v>0</v>
      </c>
      <c r="UGN101" s="175">
        <f t="shared" si="225"/>
        <v>0</v>
      </c>
      <c r="UGO101" s="175">
        <f t="shared" si="225"/>
        <v>0</v>
      </c>
      <c r="UGP101" s="175">
        <f t="shared" si="225"/>
        <v>0</v>
      </c>
      <c r="UGQ101" s="175">
        <f t="shared" si="225"/>
        <v>0</v>
      </c>
      <c r="UGR101" s="175">
        <f t="shared" si="225"/>
        <v>0</v>
      </c>
      <c r="UGS101" s="175">
        <f t="shared" si="225"/>
        <v>0</v>
      </c>
      <c r="UGT101" s="175">
        <f t="shared" si="225"/>
        <v>0</v>
      </c>
      <c r="UGU101" s="175">
        <f t="shared" si="225"/>
        <v>0</v>
      </c>
      <c r="UGV101" s="175">
        <f t="shared" si="225"/>
        <v>0</v>
      </c>
      <c r="UGW101" s="175">
        <f t="shared" si="225"/>
        <v>0</v>
      </c>
      <c r="UGX101" s="175">
        <f t="shared" si="225"/>
        <v>0</v>
      </c>
      <c r="UGY101" s="175">
        <f t="shared" si="225"/>
        <v>0</v>
      </c>
      <c r="UGZ101" s="175">
        <f t="shared" si="225"/>
        <v>0</v>
      </c>
      <c r="UHA101" s="175">
        <f t="shared" si="225"/>
        <v>0</v>
      </c>
      <c r="UHB101" s="175">
        <f t="shared" si="225"/>
        <v>0</v>
      </c>
      <c r="UHC101" s="175">
        <f t="shared" si="225"/>
        <v>0</v>
      </c>
      <c r="UHD101" s="175">
        <f t="shared" si="225"/>
        <v>0</v>
      </c>
      <c r="UHE101" s="175">
        <f t="shared" si="225"/>
        <v>0</v>
      </c>
      <c r="UHF101" s="175">
        <f t="shared" si="225"/>
        <v>0</v>
      </c>
      <c r="UHG101" s="175">
        <f t="shared" si="225"/>
        <v>0</v>
      </c>
      <c r="UHH101" s="175">
        <f t="shared" si="225"/>
        <v>0</v>
      </c>
      <c r="UHI101" s="175">
        <f t="shared" si="225"/>
        <v>0</v>
      </c>
      <c r="UHJ101" s="175">
        <f t="shared" si="225"/>
        <v>0</v>
      </c>
      <c r="UHK101" s="175">
        <f t="shared" si="225"/>
        <v>0</v>
      </c>
      <c r="UHL101" s="175">
        <f t="shared" si="225"/>
        <v>0</v>
      </c>
      <c r="UHM101" s="175">
        <f t="shared" si="225"/>
        <v>0</v>
      </c>
      <c r="UHN101" s="175">
        <f t="shared" si="225"/>
        <v>0</v>
      </c>
      <c r="UHO101" s="175">
        <f t="shared" si="225"/>
        <v>0</v>
      </c>
      <c r="UHP101" s="175">
        <f t="shared" si="225"/>
        <v>0</v>
      </c>
      <c r="UHQ101" s="175">
        <f t="shared" si="225"/>
        <v>0</v>
      </c>
      <c r="UHR101" s="175">
        <f t="shared" si="225"/>
        <v>0</v>
      </c>
      <c r="UHS101" s="175">
        <f t="shared" si="225"/>
        <v>0</v>
      </c>
      <c r="UHT101" s="175">
        <f t="shared" si="225"/>
        <v>0</v>
      </c>
      <c r="UHU101" s="175">
        <f t="shared" si="225"/>
        <v>0</v>
      </c>
      <c r="UHV101" s="175">
        <f t="shared" si="225"/>
        <v>0</v>
      </c>
      <c r="UHW101" s="175">
        <f t="shared" si="225"/>
        <v>0</v>
      </c>
      <c r="UHX101" s="175">
        <f t="shared" si="225"/>
        <v>0</v>
      </c>
      <c r="UHY101" s="175">
        <f t="shared" si="225"/>
        <v>0</v>
      </c>
      <c r="UHZ101" s="175">
        <f t="shared" si="225"/>
        <v>0</v>
      </c>
      <c r="UIA101" s="175">
        <f t="shared" si="225"/>
        <v>0</v>
      </c>
      <c r="UIB101" s="175">
        <f t="shared" si="225"/>
        <v>0</v>
      </c>
      <c r="UIC101" s="175">
        <f t="shared" si="225"/>
        <v>0</v>
      </c>
      <c r="UID101" s="175">
        <f t="shared" si="225"/>
        <v>0</v>
      </c>
      <c r="UIE101" s="175">
        <f t="shared" si="225"/>
        <v>0</v>
      </c>
      <c r="UIF101" s="175">
        <f t="shared" si="225"/>
        <v>0</v>
      </c>
      <c r="UIG101" s="175">
        <f t="shared" si="225"/>
        <v>0</v>
      </c>
      <c r="UIH101" s="175">
        <f t="shared" si="225"/>
        <v>0</v>
      </c>
      <c r="UII101" s="175">
        <f t="shared" si="225"/>
        <v>0</v>
      </c>
      <c r="UIJ101" s="175">
        <f t="shared" si="225"/>
        <v>0</v>
      </c>
      <c r="UIK101" s="175">
        <f t="shared" si="225"/>
        <v>0</v>
      </c>
      <c r="UIL101" s="175">
        <f t="shared" si="225"/>
        <v>0</v>
      </c>
      <c r="UIM101" s="175">
        <f t="shared" si="225"/>
        <v>0</v>
      </c>
      <c r="UIN101" s="175">
        <f t="shared" si="225"/>
        <v>0</v>
      </c>
      <c r="UIO101" s="175">
        <f t="shared" si="225"/>
        <v>0</v>
      </c>
      <c r="UIP101" s="175">
        <f t="shared" si="225"/>
        <v>0</v>
      </c>
      <c r="UIQ101" s="175">
        <f t="shared" si="225"/>
        <v>0</v>
      </c>
      <c r="UIR101" s="175">
        <f t="shared" si="225"/>
        <v>0</v>
      </c>
      <c r="UIS101" s="175">
        <f t="shared" si="225"/>
        <v>0</v>
      </c>
      <c r="UIT101" s="175">
        <f t="shared" si="225"/>
        <v>0</v>
      </c>
      <c r="UIU101" s="175">
        <f t="shared" si="225"/>
        <v>0</v>
      </c>
      <c r="UIV101" s="175">
        <f t="shared" si="225"/>
        <v>0</v>
      </c>
      <c r="UIW101" s="175">
        <f t="shared" si="225"/>
        <v>0</v>
      </c>
      <c r="UIX101" s="175">
        <f t="shared" si="225"/>
        <v>0</v>
      </c>
      <c r="UIY101" s="175">
        <f t="shared" ref="UIY101:ULJ101" si="226">(COUNT(UIY2:UIY86)+COUNTIF(UIY2:UIY86,"OK")+COUNTIF(UIY2:UIY86,"FÉRIAS")+COUNTIF(UIY2:UIY86,"SÁBADO")+COUNTIF(UIY2:UIY86,"DOMINGO")+COUNTIF(UIY2:UIY86,"SEM PRODUÇÃO")+COUNTIF(UIY2:UIY86,"FERIADO")+COUNTIF(UIY2:UIY86,0)+COUNTIF(UIY2:UIY86,"KO")+COUNTIF(UIY2:UIY86,"N/A"))/80</f>
        <v>0</v>
      </c>
      <c r="UIZ101" s="175">
        <f t="shared" si="226"/>
        <v>0</v>
      </c>
      <c r="UJA101" s="175">
        <f t="shared" si="226"/>
        <v>0</v>
      </c>
      <c r="UJB101" s="175">
        <f t="shared" si="226"/>
        <v>0</v>
      </c>
      <c r="UJC101" s="175">
        <f t="shared" si="226"/>
        <v>0</v>
      </c>
      <c r="UJD101" s="175">
        <f t="shared" si="226"/>
        <v>0</v>
      </c>
      <c r="UJE101" s="175">
        <f t="shared" si="226"/>
        <v>0</v>
      </c>
      <c r="UJF101" s="175">
        <f t="shared" si="226"/>
        <v>0</v>
      </c>
      <c r="UJG101" s="175">
        <f t="shared" si="226"/>
        <v>0</v>
      </c>
      <c r="UJH101" s="175">
        <f t="shared" si="226"/>
        <v>0</v>
      </c>
      <c r="UJI101" s="175">
        <f t="shared" si="226"/>
        <v>0</v>
      </c>
      <c r="UJJ101" s="175">
        <f t="shared" si="226"/>
        <v>0</v>
      </c>
      <c r="UJK101" s="175">
        <f t="shared" si="226"/>
        <v>0</v>
      </c>
      <c r="UJL101" s="175">
        <f t="shared" si="226"/>
        <v>0</v>
      </c>
      <c r="UJM101" s="175">
        <f t="shared" si="226"/>
        <v>0</v>
      </c>
      <c r="UJN101" s="175">
        <f t="shared" si="226"/>
        <v>0</v>
      </c>
      <c r="UJO101" s="175">
        <f t="shared" si="226"/>
        <v>0</v>
      </c>
      <c r="UJP101" s="175">
        <f t="shared" si="226"/>
        <v>0</v>
      </c>
      <c r="UJQ101" s="175">
        <f t="shared" si="226"/>
        <v>0</v>
      </c>
      <c r="UJR101" s="175">
        <f t="shared" si="226"/>
        <v>0</v>
      </c>
      <c r="UJS101" s="175">
        <f t="shared" si="226"/>
        <v>0</v>
      </c>
      <c r="UJT101" s="175">
        <f t="shared" si="226"/>
        <v>0</v>
      </c>
      <c r="UJU101" s="175">
        <f t="shared" si="226"/>
        <v>0</v>
      </c>
      <c r="UJV101" s="175">
        <f t="shared" si="226"/>
        <v>0</v>
      </c>
      <c r="UJW101" s="175">
        <f t="shared" si="226"/>
        <v>0</v>
      </c>
      <c r="UJX101" s="175">
        <f t="shared" si="226"/>
        <v>0</v>
      </c>
      <c r="UJY101" s="175">
        <f t="shared" si="226"/>
        <v>0</v>
      </c>
      <c r="UJZ101" s="175">
        <f t="shared" si="226"/>
        <v>0</v>
      </c>
      <c r="UKA101" s="175">
        <f t="shared" si="226"/>
        <v>0</v>
      </c>
      <c r="UKB101" s="175">
        <f t="shared" si="226"/>
        <v>0</v>
      </c>
      <c r="UKC101" s="175">
        <f t="shared" si="226"/>
        <v>0</v>
      </c>
      <c r="UKD101" s="175">
        <f t="shared" si="226"/>
        <v>0</v>
      </c>
      <c r="UKE101" s="175">
        <f t="shared" si="226"/>
        <v>0</v>
      </c>
      <c r="UKF101" s="175">
        <f t="shared" si="226"/>
        <v>0</v>
      </c>
      <c r="UKG101" s="175">
        <f t="shared" si="226"/>
        <v>0</v>
      </c>
      <c r="UKH101" s="175">
        <f t="shared" si="226"/>
        <v>0</v>
      </c>
      <c r="UKI101" s="175">
        <f t="shared" si="226"/>
        <v>0</v>
      </c>
      <c r="UKJ101" s="175">
        <f t="shared" si="226"/>
        <v>0</v>
      </c>
      <c r="UKK101" s="175">
        <f t="shared" si="226"/>
        <v>0</v>
      </c>
      <c r="UKL101" s="175">
        <f t="shared" si="226"/>
        <v>0</v>
      </c>
      <c r="UKM101" s="175">
        <f t="shared" si="226"/>
        <v>0</v>
      </c>
      <c r="UKN101" s="175">
        <f t="shared" si="226"/>
        <v>0</v>
      </c>
      <c r="UKO101" s="175">
        <f t="shared" si="226"/>
        <v>0</v>
      </c>
      <c r="UKP101" s="175">
        <f t="shared" si="226"/>
        <v>0</v>
      </c>
      <c r="UKQ101" s="175">
        <f t="shared" si="226"/>
        <v>0</v>
      </c>
      <c r="UKR101" s="175">
        <f t="shared" si="226"/>
        <v>0</v>
      </c>
      <c r="UKS101" s="175">
        <f t="shared" si="226"/>
        <v>0</v>
      </c>
      <c r="UKT101" s="175">
        <f t="shared" si="226"/>
        <v>0</v>
      </c>
      <c r="UKU101" s="175">
        <f t="shared" si="226"/>
        <v>0</v>
      </c>
      <c r="UKV101" s="175">
        <f t="shared" si="226"/>
        <v>0</v>
      </c>
      <c r="UKW101" s="175">
        <f t="shared" si="226"/>
        <v>0</v>
      </c>
      <c r="UKX101" s="175">
        <f t="shared" si="226"/>
        <v>0</v>
      </c>
      <c r="UKY101" s="175">
        <f t="shared" si="226"/>
        <v>0</v>
      </c>
      <c r="UKZ101" s="175">
        <f t="shared" si="226"/>
        <v>0</v>
      </c>
      <c r="ULA101" s="175">
        <f t="shared" si="226"/>
        <v>0</v>
      </c>
      <c r="ULB101" s="175">
        <f t="shared" si="226"/>
        <v>0</v>
      </c>
      <c r="ULC101" s="175">
        <f t="shared" si="226"/>
        <v>0</v>
      </c>
      <c r="ULD101" s="175">
        <f t="shared" si="226"/>
        <v>0</v>
      </c>
      <c r="ULE101" s="175">
        <f t="shared" si="226"/>
        <v>0</v>
      </c>
      <c r="ULF101" s="175">
        <f t="shared" si="226"/>
        <v>0</v>
      </c>
      <c r="ULG101" s="175">
        <f t="shared" si="226"/>
        <v>0</v>
      </c>
      <c r="ULH101" s="175">
        <f t="shared" si="226"/>
        <v>0</v>
      </c>
      <c r="ULI101" s="175">
        <f t="shared" si="226"/>
        <v>0</v>
      </c>
      <c r="ULJ101" s="175">
        <f t="shared" si="226"/>
        <v>0</v>
      </c>
      <c r="ULK101" s="175">
        <f t="shared" ref="ULK101:UNV101" si="227">(COUNT(ULK2:ULK86)+COUNTIF(ULK2:ULK86,"OK")+COUNTIF(ULK2:ULK86,"FÉRIAS")+COUNTIF(ULK2:ULK86,"SÁBADO")+COUNTIF(ULK2:ULK86,"DOMINGO")+COUNTIF(ULK2:ULK86,"SEM PRODUÇÃO")+COUNTIF(ULK2:ULK86,"FERIADO")+COUNTIF(ULK2:ULK86,0)+COUNTIF(ULK2:ULK86,"KO")+COUNTIF(ULK2:ULK86,"N/A"))/80</f>
        <v>0</v>
      </c>
      <c r="ULL101" s="175">
        <f t="shared" si="227"/>
        <v>0</v>
      </c>
      <c r="ULM101" s="175">
        <f t="shared" si="227"/>
        <v>0</v>
      </c>
      <c r="ULN101" s="175">
        <f t="shared" si="227"/>
        <v>0</v>
      </c>
      <c r="ULO101" s="175">
        <f t="shared" si="227"/>
        <v>0</v>
      </c>
      <c r="ULP101" s="175">
        <f t="shared" si="227"/>
        <v>0</v>
      </c>
      <c r="ULQ101" s="175">
        <f t="shared" si="227"/>
        <v>0</v>
      </c>
      <c r="ULR101" s="175">
        <f t="shared" si="227"/>
        <v>0</v>
      </c>
      <c r="ULS101" s="175">
        <f t="shared" si="227"/>
        <v>0</v>
      </c>
      <c r="ULT101" s="175">
        <f t="shared" si="227"/>
        <v>0</v>
      </c>
      <c r="ULU101" s="175">
        <f t="shared" si="227"/>
        <v>0</v>
      </c>
      <c r="ULV101" s="175">
        <f t="shared" si="227"/>
        <v>0</v>
      </c>
      <c r="ULW101" s="175">
        <f t="shared" si="227"/>
        <v>0</v>
      </c>
      <c r="ULX101" s="175">
        <f t="shared" si="227"/>
        <v>0</v>
      </c>
      <c r="ULY101" s="175">
        <f t="shared" si="227"/>
        <v>0</v>
      </c>
      <c r="ULZ101" s="175">
        <f t="shared" si="227"/>
        <v>0</v>
      </c>
      <c r="UMA101" s="175">
        <f t="shared" si="227"/>
        <v>0</v>
      </c>
      <c r="UMB101" s="175">
        <f t="shared" si="227"/>
        <v>0</v>
      </c>
      <c r="UMC101" s="175">
        <f t="shared" si="227"/>
        <v>0</v>
      </c>
      <c r="UMD101" s="175">
        <f t="shared" si="227"/>
        <v>0</v>
      </c>
      <c r="UME101" s="175">
        <f t="shared" si="227"/>
        <v>0</v>
      </c>
      <c r="UMF101" s="175">
        <f t="shared" si="227"/>
        <v>0</v>
      </c>
      <c r="UMG101" s="175">
        <f t="shared" si="227"/>
        <v>0</v>
      </c>
      <c r="UMH101" s="175">
        <f t="shared" si="227"/>
        <v>0</v>
      </c>
      <c r="UMI101" s="175">
        <f t="shared" si="227"/>
        <v>0</v>
      </c>
      <c r="UMJ101" s="175">
        <f t="shared" si="227"/>
        <v>0</v>
      </c>
      <c r="UMK101" s="175">
        <f t="shared" si="227"/>
        <v>0</v>
      </c>
      <c r="UML101" s="175">
        <f t="shared" si="227"/>
        <v>0</v>
      </c>
      <c r="UMM101" s="175">
        <f t="shared" si="227"/>
        <v>0</v>
      </c>
      <c r="UMN101" s="175">
        <f t="shared" si="227"/>
        <v>0</v>
      </c>
      <c r="UMO101" s="175">
        <f t="shared" si="227"/>
        <v>0</v>
      </c>
      <c r="UMP101" s="175">
        <f t="shared" si="227"/>
        <v>0</v>
      </c>
      <c r="UMQ101" s="175">
        <f t="shared" si="227"/>
        <v>0</v>
      </c>
      <c r="UMR101" s="175">
        <f t="shared" si="227"/>
        <v>0</v>
      </c>
      <c r="UMS101" s="175">
        <f t="shared" si="227"/>
        <v>0</v>
      </c>
      <c r="UMT101" s="175">
        <f t="shared" si="227"/>
        <v>0</v>
      </c>
      <c r="UMU101" s="175">
        <f t="shared" si="227"/>
        <v>0</v>
      </c>
      <c r="UMV101" s="175">
        <f t="shared" si="227"/>
        <v>0</v>
      </c>
      <c r="UMW101" s="175">
        <f t="shared" si="227"/>
        <v>0</v>
      </c>
      <c r="UMX101" s="175">
        <f t="shared" si="227"/>
        <v>0</v>
      </c>
      <c r="UMY101" s="175">
        <f t="shared" si="227"/>
        <v>0</v>
      </c>
      <c r="UMZ101" s="175">
        <f t="shared" si="227"/>
        <v>0</v>
      </c>
      <c r="UNA101" s="175">
        <f t="shared" si="227"/>
        <v>0</v>
      </c>
      <c r="UNB101" s="175">
        <f t="shared" si="227"/>
        <v>0</v>
      </c>
      <c r="UNC101" s="175">
        <f t="shared" si="227"/>
        <v>0</v>
      </c>
      <c r="UND101" s="175">
        <f t="shared" si="227"/>
        <v>0</v>
      </c>
      <c r="UNE101" s="175">
        <f t="shared" si="227"/>
        <v>0</v>
      </c>
      <c r="UNF101" s="175">
        <f t="shared" si="227"/>
        <v>0</v>
      </c>
      <c r="UNG101" s="175">
        <f t="shared" si="227"/>
        <v>0</v>
      </c>
      <c r="UNH101" s="175">
        <f t="shared" si="227"/>
        <v>0</v>
      </c>
      <c r="UNI101" s="175">
        <f t="shared" si="227"/>
        <v>0</v>
      </c>
      <c r="UNJ101" s="175">
        <f t="shared" si="227"/>
        <v>0</v>
      </c>
      <c r="UNK101" s="175">
        <f t="shared" si="227"/>
        <v>0</v>
      </c>
      <c r="UNL101" s="175">
        <f t="shared" si="227"/>
        <v>0</v>
      </c>
      <c r="UNM101" s="175">
        <f t="shared" si="227"/>
        <v>0</v>
      </c>
      <c r="UNN101" s="175">
        <f t="shared" si="227"/>
        <v>0</v>
      </c>
      <c r="UNO101" s="175">
        <f t="shared" si="227"/>
        <v>0</v>
      </c>
      <c r="UNP101" s="175">
        <f t="shared" si="227"/>
        <v>0</v>
      </c>
      <c r="UNQ101" s="175">
        <f t="shared" si="227"/>
        <v>0</v>
      </c>
      <c r="UNR101" s="175">
        <f t="shared" si="227"/>
        <v>0</v>
      </c>
      <c r="UNS101" s="175">
        <f t="shared" si="227"/>
        <v>0</v>
      </c>
      <c r="UNT101" s="175">
        <f t="shared" si="227"/>
        <v>0</v>
      </c>
      <c r="UNU101" s="175">
        <f t="shared" si="227"/>
        <v>0</v>
      </c>
      <c r="UNV101" s="175">
        <f t="shared" si="227"/>
        <v>0</v>
      </c>
      <c r="UNW101" s="175">
        <f t="shared" ref="UNW101:UQH101" si="228">(COUNT(UNW2:UNW86)+COUNTIF(UNW2:UNW86,"OK")+COUNTIF(UNW2:UNW86,"FÉRIAS")+COUNTIF(UNW2:UNW86,"SÁBADO")+COUNTIF(UNW2:UNW86,"DOMINGO")+COUNTIF(UNW2:UNW86,"SEM PRODUÇÃO")+COUNTIF(UNW2:UNW86,"FERIADO")+COUNTIF(UNW2:UNW86,0)+COUNTIF(UNW2:UNW86,"KO")+COUNTIF(UNW2:UNW86,"N/A"))/80</f>
        <v>0</v>
      </c>
      <c r="UNX101" s="175">
        <f t="shared" si="228"/>
        <v>0</v>
      </c>
      <c r="UNY101" s="175">
        <f t="shared" si="228"/>
        <v>0</v>
      </c>
      <c r="UNZ101" s="175">
        <f t="shared" si="228"/>
        <v>0</v>
      </c>
      <c r="UOA101" s="175">
        <f t="shared" si="228"/>
        <v>0</v>
      </c>
      <c r="UOB101" s="175">
        <f t="shared" si="228"/>
        <v>0</v>
      </c>
      <c r="UOC101" s="175">
        <f t="shared" si="228"/>
        <v>0</v>
      </c>
      <c r="UOD101" s="175">
        <f t="shared" si="228"/>
        <v>0</v>
      </c>
      <c r="UOE101" s="175">
        <f t="shared" si="228"/>
        <v>0</v>
      </c>
      <c r="UOF101" s="175">
        <f t="shared" si="228"/>
        <v>0</v>
      </c>
      <c r="UOG101" s="175">
        <f t="shared" si="228"/>
        <v>0</v>
      </c>
      <c r="UOH101" s="175">
        <f t="shared" si="228"/>
        <v>0</v>
      </c>
      <c r="UOI101" s="175">
        <f t="shared" si="228"/>
        <v>0</v>
      </c>
      <c r="UOJ101" s="175">
        <f t="shared" si="228"/>
        <v>0</v>
      </c>
      <c r="UOK101" s="175">
        <f t="shared" si="228"/>
        <v>0</v>
      </c>
      <c r="UOL101" s="175">
        <f t="shared" si="228"/>
        <v>0</v>
      </c>
      <c r="UOM101" s="175">
        <f t="shared" si="228"/>
        <v>0</v>
      </c>
      <c r="UON101" s="175">
        <f t="shared" si="228"/>
        <v>0</v>
      </c>
      <c r="UOO101" s="175">
        <f t="shared" si="228"/>
        <v>0</v>
      </c>
      <c r="UOP101" s="175">
        <f t="shared" si="228"/>
        <v>0</v>
      </c>
      <c r="UOQ101" s="175">
        <f t="shared" si="228"/>
        <v>0</v>
      </c>
      <c r="UOR101" s="175">
        <f t="shared" si="228"/>
        <v>0</v>
      </c>
      <c r="UOS101" s="175">
        <f t="shared" si="228"/>
        <v>0</v>
      </c>
      <c r="UOT101" s="175">
        <f t="shared" si="228"/>
        <v>0</v>
      </c>
      <c r="UOU101" s="175">
        <f t="shared" si="228"/>
        <v>0</v>
      </c>
      <c r="UOV101" s="175">
        <f t="shared" si="228"/>
        <v>0</v>
      </c>
      <c r="UOW101" s="175">
        <f t="shared" si="228"/>
        <v>0</v>
      </c>
      <c r="UOX101" s="175">
        <f t="shared" si="228"/>
        <v>0</v>
      </c>
      <c r="UOY101" s="175">
        <f t="shared" si="228"/>
        <v>0</v>
      </c>
      <c r="UOZ101" s="175">
        <f t="shared" si="228"/>
        <v>0</v>
      </c>
      <c r="UPA101" s="175">
        <f t="shared" si="228"/>
        <v>0</v>
      </c>
      <c r="UPB101" s="175">
        <f t="shared" si="228"/>
        <v>0</v>
      </c>
      <c r="UPC101" s="175">
        <f t="shared" si="228"/>
        <v>0</v>
      </c>
      <c r="UPD101" s="175">
        <f t="shared" si="228"/>
        <v>0</v>
      </c>
      <c r="UPE101" s="175">
        <f t="shared" si="228"/>
        <v>0</v>
      </c>
      <c r="UPF101" s="175">
        <f t="shared" si="228"/>
        <v>0</v>
      </c>
      <c r="UPG101" s="175">
        <f t="shared" si="228"/>
        <v>0</v>
      </c>
      <c r="UPH101" s="175">
        <f t="shared" si="228"/>
        <v>0</v>
      </c>
      <c r="UPI101" s="175">
        <f t="shared" si="228"/>
        <v>0</v>
      </c>
      <c r="UPJ101" s="175">
        <f t="shared" si="228"/>
        <v>0</v>
      </c>
      <c r="UPK101" s="175">
        <f t="shared" si="228"/>
        <v>0</v>
      </c>
      <c r="UPL101" s="175">
        <f t="shared" si="228"/>
        <v>0</v>
      </c>
      <c r="UPM101" s="175">
        <f t="shared" si="228"/>
        <v>0</v>
      </c>
      <c r="UPN101" s="175">
        <f t="shared" si="228"/>
        <v>0</v>
      </c>
      <c r="UPO101" s="175">
        <f t="shared" si="228"/>
        <v>0</v>
      </c>
      <c r="UPP101" s="175">
        <f t="shared" si="228"/>
        <v>0</v>
      </c>
      <c r="UPQ101" s="175">
        <f t="shared" si="228"/>
        <v>0</v>
      </c>
      <c r="UPR101" s="175">
        <f t="shared" si="228"/>
        <v>0</v>
      </c>
      <c r="UPS101" s="175">
        <f t="shared" si="228"/>
        <v>0</v>
      </c>
      <c r="UPT101" s="175">
        <f t="shared" si="228"/>
        <v>0</v>
      </c>
      <c r="UPU101" s="175">
        <f t="shared" si="228"/>
        <v>0</v>
      </c>
      <c r="UPV101" s="175">
        <f t="shared" si="228"/>
        <v>0</v>
      </c>
      <c r="UPW101" s="175">
        <f t="shared" si="228"/>
        <v>0</v>
      </c>
      <c r="UPX101" s="175">
        <f t="shared" si="228"/>
        <v>0</v>
      </c>
      <c r="UPY101" s="175">
        <f t="shared" si="228"/>
        <v>0</v>
      </c>
      <c r="UPZ101" s="175">
        <f t="shared" si="228"/>
        <v>0</v>
      </c>
      <c r="UQA101" s="175">
        <f t="shared" si="228"/>
        <v>0</v>
      </c>
      <c r="UQB101" s="175">
        <f t="shared" si="228"/>
        <v>0</v>
      </c>
      <c r="UQC101" s="175">
        <f t="shared" si="228"/>
        <v>0</v>
      </c>
      <c r="UQD101" s="175">
        <f t="shared" si="228"/>
        <v>0</v>
      </c>
      <c r="UQE101" s="175">
        <f t="shared" si="228"/>
        <v>0</v>
      </c>
      <c r="UQF101" s="175">
        <f t="shared" si="228"/>
        <v>0</v>
      </c>
      <c r="UQG101" s="175">
        <f t="shared" si="228"/>
        <v>0</v>
      </c>
      <c r="UQH101" s="175">
        <f t="shared" si="228"/>
        <v>0</v>
      </c>
      <c r="UQI101" s="175">
        <f t="shared" ref="UQI101:UST101" si="229">(COUNT(UQI2:UQI86)+COUNTIF(UQI2:UQI86,"OK")+COUNTIF(UQI2:UQI86,"FÉRIAS")+COUNTIF(UQI2:UQI86,"SÁBADO")+COUNTIF(UQI2:UQI86,"DOMINGO")+COUNTIF(UQI2:UQI86,"SEM PRODUÇÃO")+COUNTIF(UQI2:UQI86,"FERIADO")+COUNTIF(UQI2:UQI86,0)+COUNTIF(UQI2:UQI86,"KO")+COUNTIF(UQI2:UQI86,"N/A"))/80</f>
        <v>0</v>
      </c>
      <c r="UQJ101" s="175">
        <f t="shared" si="229"/>
        <v>0</v>
      </c>
      <c r="UQK101" s="175">
        <f t="shared" si="229"/>
        <v>0</v>
      </c>
      <c r="UQL101" s="175">
        <f t="shared" si="229"/>
        <v>0</v>
      </c>
      <c r="UQM101" s="175">
        <f t="shared" si="229"/>
        <v>0</v>
      </c>
      <c r="UQN101" s="175">
        <f t="shared" si="229"/>
        <v>0</v>
      </c>
      <c r="UQO101" s="175">
        <f t="shared" si="229"/>
        <v>0</v>
      </c>
      <c r="UQP101" s="175">
        <f t="shared" si="229"/>
        <v>0</v>
      </c>
      <c r="UQQ101" s="175">
        <f t="shared" si="229"/>
        <v>0</v>
      </c>
      <c r="UQR101" s="175">
        <f t="shared" si="229"/>
        <v>0</v>
      </c>
      <c r="UQS101" s="175">
        <f t="shared" si="229"/>
        <v>0</v>
      </c>
      <c r="UQT101" s="175">
        <f t="shared" si="229"/>
        <v>0</v>
      </c>
      <c r="UQU101" s="175">
        <f t="shared" si="229"/>
        <v>0</v>
      </c>
      <c r="UQV101" s="175">
        <f t="shared" si="229"/>
        <v>0</v>
      </c>
      <c r="UQW101" s="175">
        <f t="shared" si="229"/>
        <v>0</v>
      </c>
      <c r="UQX101" s="175">
        <f t="shared" si="229"/>
        <v>0</v>
      </c>
      <c r="UQY101" s="175">
        <f t="shared" si="229"/>
        <v>0</v>
      </c>
      <c r="UQZ101" s="175">
        <f t="shared" si="229"/>
        <v>0</v>
      </c>
      <c r="URA101" s="175">
        <f t="shared" si="229"/>
        <v>0</v>
      </c>
      <c r="URB101" s="175">
        <f t="shared" si="229"/>
        <v>0</v>
      </c>
      <c r="URC101" s="175">
        <f t="shared" si="229"/>
        <v>0</v>
      </c>
      <c r="URD101" s="175">
        <f t="shared" si="229"/>
        <v>0</v>
      </c>
      <c r="URE101" s="175">
        <f t="shared" si="229"/>
        <v>0</v>
      </c>
      <c r="URF101" s="175">
        <f t="shared" si="229"/>
        <v>0</v>
      </c>
      <c r="URG101" s="175">
        <f t="shared" si="229"/>
        <v>0</v>
      </c>
      <c r="URH101" s="175">
        <f t="shared" si="229"/>
        <v>0</v>
      </c>
      <c r="URI101" s="175">
        <f t="shared" si="229"/>
        <v>0</v>
      </c>
      <c r="URJ101" s="175">
        <f t="shared" si="229"/>
        <v>0</v>
      </c>
      <c r="URK101" s="175">
        <f t="shared" si="229"/>
        <v>0</v>
      </c>
      <c r="URL101" s="175">
        <f t="shared" si="229"/>
        <v>0</v>
      </c>
      <c r="URM101" s="175">
        <f t="shared" si="229"/>
        <v>0</v>
      </c>
      <c r="URN101" s="175">
        <f t="shared" si="229"/>
        <v>0</v>
      </c>
      <c r="URO101" s="175">
        <f t="shared" si="229"/>
        <v>0</v>
      </c>
      <c r="URP101" s="175">
        <f t="shared" si="229"/>
        <v>0</v>
      </c>
      <c r="URQ101" s="175">
        <f t="shared" si="229"/>
        <v>0</v>
      </c>
      <c r="URR101" s="175">
        <f t="shared" si="229"/>
        <v>0</v>
      </c>
      <c r="URS101" s="175">
        <f t="shared" si="229"/>
        <v>0</v>
      </c>
      <c r="URT101" s="175">
        <f t="shared" si="229"/>
        <v>0</v>
      </c>
      <c r="URU101" s="175">
        <f t="shared" si="229"/>
        <v>0</v>
      </c>
      <c r="URV101" s="175">
        <f t="shared" si="229"/>
        <v>0</v>
      </c>
      <c r="URW101" s="175">
        <f t="shared" si="229"/>
        <v>0</v>
      </c>
      <c r="URX101" s="175">
        <f t="shared" si="229"/>
        <v>0</v>
      </c>
      <c r="URY101" s="175">
        <f t="shared" si="229"/>
        <v>0</v>
      </c>
      <c r="URZ101" s="175">
        <f t="shared" si="229"/>
        <v>0</v>
      </c>
      <c r="USA101" s="175">
        <f t="shared" si="229"/>
        <v>0</v>
      </c>
      <c r="USB101" s="175">
        <f t="shared" si="229"/>
        <v>0</v>
      </c>
      <c r="USC101" s="175">
        <f t="shared" si="229"/>
        <v>0</v>
      </c>
      <c r="USD101" s="175">
        <f t="shared" si="229"/>
        <v>0</v>
      </c>
      <c r="USE101" s="175">
        <f t="shared" si="229"/>
        <v>0</v>
      </c>
      <c r="USF101" s="175">
        <f t="shared" si="229"/>
        <v>0</v>
      </c>
      <c r="USG101" s="175">
        <f t="shared" si="229"/>
        <v>0</v>
      </c>
      <c r="USH101" s="175">
        <f t="shared" si="229"/>
        <v>0</v>
      </c>
      <c r="USI101" s="175">
        <f t="shared" si="229"/>
        <v>0</v>
      </c>
      <c r="USJ101" s="175">
        <f t="shared" si="229"/>
        <v>0</v>
      </c>
      <c r="USK101" s="175">
        <f t="shared" si="229"/>
        <v>0</v>
      </c>
      <c r="USL101" s="175">
        <f t="shared" si="229"/>
        <v>0</v>
      </c>
      <c r="USM101" s="175">
        <f t="shared" si="229"/>
        <v>0</v>
      </c>
      <c r="USN101" s="175">
        <f t="shared" si="229"/>
        <v>0</v>
      </c>
      <c r="USO101" s="175">
        <f t="shared" si="229"/>
        <v>0</v>
      </c>
      <c r="USP101" s="175">
        <f t="shared" si="229"/>
        <v>0</v>
      </c>
      <c r="USQ101" s="175">
        <f t="shared" si="229"/>
        <v>0</v>
      </c>
      <c r="USR101" s="175">
        <f t="shared" si="229"/>
        <v>0</v>
      </c>
      <c r="USS101" s="175">
        <f t="shared" si="229"/>
        <v>0</v>
      </c>
      <c r="UST101" s="175">
        <f t="shared" si="229"/>
        <v>0</v>
      </c>
      <c r="USU101" s="175">
        <f t="shared" ref="USU101:UVF101" si="230">(COUNT(USU2:USU86)+COUNTIF(USU2:USU86,"OK")+COUNTIF(USU2:USU86,"FÉRIAS")+COUNTIF(USU2:USU86,"SÁBADO")+COUNTIF(USU2:USU86,"DOMINGO")+COUNTIF(USU2:USU86,"SEM PRODUÇÃO")+COUNTIF(USU2:USU86,"FERIADO")+COUNTIF(USU2:USU86,0)+COUNTIF(USU2:USU86,"KO")+COUNTIF(USU2:USU86,"N/A"))/80</f>
        <v>0</v>
      </c>
      <c r="USV101" s="175">
        <f t="shared" si="230"/>
        <v>0</v>
      </c>
      <c r="USW101" s="175">
        <f t="shared" si="230"/>
        <v>0</v>
      </c>
      <c r="USX101" s="175">
        <f t="shared" si="230"/>
        <v>0</v>
      </c>
      <c r="USY101" s="175">
        <f t="shared" si="230"/>
        <v>0</v>
      </c>
      <c r="USZ101" s="175">
        <f t="shared" si="230"/>
        <v>0</v>
      </c>
      <c r="UTA101" s="175">
        <f t="shared" si="230"/>
        <v>0</v>
      </c>
      <c r="UTB101" s="175">
        <f t="shared" si="230"/>
        <v>0</v>
      </c>
      <c r="UTC101" s="175">
        <f t="shared" si="230"/>
        <v>0</v>
      </c>
      <c r="UTD101" s="175">
        <f t="shared" si="230"/>
        <v>0</v>
      </c>
      <c r="UTE101" s="175">
        <f t="shared" si="230"/>
        <v>0</v>
      </c>
      <c r="UTF101" s="175">
        <f t="shared" si="230"/>
        <v>0</v>
      </c>
      <c r="UTG101" s="175">
        <f t="shared" si="230"/>
        <v>0</v>
      </c>
      <c r="UTH101" s="175">
        <f t="shared" si="230"/>
        <v>0</v>
      </c>
      <c r="UTI101" s="175">
        <f t="shared" si="230"/>
        <v>0</v>
      </c>
      <c r="UTJ101" s="175">
        <f t="shared" si="230"/>
        <v>0</v>
      </c>
      <c r="UTK101" s="175">
        <f t="shared" si="230"/>
        <v>0</v>
      </c>
      <c r="UTL101" s="175">
        <f t="shared" si="230"/>
        <v>0</v>
      </c>
      <c r="UTM101" s="175">
        <f t="shared" si="230"/>
        <v>0</v>
      </c>
      <c r="UTN101" s="175">
        <f t="shared" si="230"/>
        <v>0</v>
      </c>
      <c r="UTO101" s="175">
        <f t="shared" si="230"/>
        <v>0</v>
      </c>
      <c r="UTP101" s="175">
        <f t="shared" si="230"/>
        <v>0</v>
      </c>
      <c r="UTQ101" s="175">
        <f t="shared" si="230"/>
        <v>0</v>
      </c>
      <c r="UTR101" s="175">
        <f t="shared" si="230"/>
        <v>0</v>
      </c>
      <c r="UTS101" s="175">
        <f t="shared" si="230"/>
        <v>0</v>
      </c>
      <c r="UTT101" s="175">
        <f t="shared" si="230"/>
        <v>0</v>
      </c>
      <c r="UTU101" s="175">
        <f t="shared" si="230"/>
        <v>0</v>
      </c>
      <c r="UTV101" s="175">
        <f t="shared" si="230"/>
        <v>0</v>
      </c>
      <c r="UTW101" s="175">
        <f t="shared" si="230"/>
        <v>0</v>
      </c>
      <c r="UTX101" s="175">
        <f t="shared" si="230"/>
        <v>0</v>
      </c>
      <c r="UTY101" s="175">
        <f t="shared" si="230"/>
        <v>0</v>
      </c>
      <c r="UTZ101" s="175">
        <f t="shared" si="230"/>
        <v>0</v>
      </c>
      <c r="UUA101" s="175">
        <f t="shared" si="230"/>
        <v>0</v>
      </c>
      <c r="UUB101" s="175">
        <f t="shared" si="230"/>
        <v>0</v>
      </c>
      <c r="UUC101" s="175">
        <f t="shared" si="230"/>
        <v>0</v>
      </c>
      <c r="UUD101" s="175">
        <f t="shared" si="230"/>
        <v>0</v>
      </c>
      <c r="UUE101" s="175">
        <f t="shared" si="230"/>
        <v>0</v>
      </c>
      <c r="UUF101" s="175">
        <f t="shared" si="230"/>
        <v>0</v>
      </c>
      <c r="UUG101" s="175">
        <f t="shared" si="230"/>
        <v>0</v>
      </c>
      <c r="UUH101" s="175">
        <f t="shared" si="230"/>
        <v>0</v>
      </c>
      <c r="UUI101" s="175">
        <f t="shared" si="230"/>
        <v>0</v>
      </c>
      <c r="UUJ101" s="175">
        <f t="shared" si="230"/>
        <v>0</v>
      </c>
      <c r="UUK101" s="175">
        <f t="shared" si="230"/>
        <v>0</v>
      </c>
      <c r="UUL101" s="175">
        <f t="shared" si="230"/>
        <v>0</v>
      </c>
      <c r="UUM101" s="175">
        <f t="shared" si="230"/>
        <v>0</v>
      </c>
      <c r="UUN101" s="175">
        <f t="shared" si="230"/>
        <v>0</v>
      </c>
      <c r="UUO101" s="175">
        <f t="shared" si="230"/>
        <v>0</v>
      </c>
      <c r="UUP101" s="175">
        <f t="shared" si="230"/>
        <v>0</v>
      </c>
      <c r="UUQ101" s="175">
        <f t="shared" si="230"/>
        <v>0</v>
      </c>
      <c r="UUR101" s="175">
        <f t="shared" si="230"/>
        <v>0</v>
      </c>
      <c r="UUS101" s="175">
        <f t="shared" si="230"/>
        <v>0</v>
      </c>
      <c r="UUT101" s="175">
        <f t="shared" si="230"/>
        <v>0</v>
      </c>
      <c r="UUU101" s="175">
        <f t="shared" si="230"/>
        <v>0</v>
      </c>
      <c r="UUV101" s="175">
        <f t="shared" si="230"/>
        <v>0</v>
      </c>
      <c r="UUW101" s="175">
        <f t="shared" si="230"/>
        <v>0</v>
      </c>
      <c r="UUX101" s="175">
        <f t="shared" si="230"/>
        <v>0</v>
      </c>
      <c r="UUY101" s="175">
        <f t="shared" si="230"/>
        <v>0</v>
      </c>
      <c r="UUZ101" s="175">
        <f t="shared" si="230"/>
        <v>0</v>
      </c>
      <c r="UVA101" s="175">
        <f t="shared" si="230"/>
        <v>0</v>
      </c>
      <c r="UVB101" s="175">
        <f t="shared" si="230"/>
        <v>0</v>
      </c>
      <c r="UVC101" s="175">
        <f t="shared" si="230"/>
        <v>0</v>
      </c>
      <c r="UVD101" s="175">
        <f t="shared" si="230"/>
        <v>0</v>
      </c>
      <c r="UVE101" s="175">
        <f t="shared" si="230"/>
        <v>0</v>
      </c>
      <c r="UVF101" s="175">
        <f t="shared" si="230"/>
        <v>0</v>
      </c>
      <c r="UVG101" s="175">
        <f t="shared" ref="UVG101:UXR101" si="231">(COUNT(UVG2:UVG86)+COUNTIF(UVG2:UVG86,"OK")+COUNTIF(UVG2:UVG86,"FÉRIAS")+COUNTIF(UVG2:UVG86,"SÁBADO")+COUNTIF(UVG2:UVG86,"DOMINGO")+COUNTIF(UVG2:UVG86,"SEM PRODUÇÃO")+COUNTIF(UVG2:UVG86,"FERIADO")+COUNTIF(UVG2:UVG86,0)+COUNTIF(UVG2:UVG86,"KO")+COUNTIF(UVG2:UVG86,"N/A"))/80</f>
        <v>0</v>
      </c>
      <c r="UVH101" s="175">
        <f t="shared" si="231"/>
        <v>0</v>
      </c>
      <c r="UVI101" s="175">
        <f t="shared" si="231"/>
        <v>0</v>
      </c>
      <c r="UVJ101" s="175">
        <f t="shared" si="231"/>
        <v>0</v>
      </c>
      <c r="UVK101" s="175">
        <f t="shared" si="231"/>
        <v>0</v>
      </c>
      <c r="UVL101" s="175">
        <f t="shared" si="231"/>
        <v>0</v>
      </c>
      <c r="UVM101" s="175">
        <f t="shared" si="231"/>
        <v>0</v>
      </c>
      <c r="UVN101" s="175">
        <f t="shared" si="231"/>
        <v>0</v>
      </c>
      <c r="UVO101" s="175">
        <f t="shared" si="231"/>
        <v>0</v>
      </c>
      <c r="UVP101" s="175">
        <f t="shared" si="231"/>
        <v>0</v>
      </c>
      <c r="UVQ101" s="175">
        <f t="shared" si="231"/>
        <v>0</v>
      </c>
      <c r="UVR101" s="175">
        <f t="shared" si="231"/>
        <v>0</v>
      </c>
      <c r="UVS101" s="175">
        <f t="shared" si="231"/>
        <v>0</v>
      </c>
      <c r="UVT101" s="175">
        <f t="shared" si="231"/>
        <v>0</v>
      </c>
      <c r="UVU101" s="175">
        <f t="shared" si="231"/>
        <v>0</v>
      </c>
      <c r="UVV101" s="175">
        <f t="shared" si="231"/>
        <v>0</v>
      </c>
      <c r="UVW101" s="175">
        <f t="shared" si="231"/>
        <v>0</v>
      </c>
      <c r="UVX101" s="175">
        <f t="shared" si="231"/>
        <v>0</v>
      </c>
      <c r="UVY101" s="175">
        <f t="shared" si="231"/>
        <v>0</v>
      </c>
      <c r="UVZ101" s="175">
        <f t="shared" si="231"/>
        <v>0</v>
      </c>
      <c r="UWA101" s="175">
        <f t="shared" si="231"/>
        <v>0</v>
      </c>
      <c r="UWB101" s="175">
        <f t="shared" si="231"/>
        <v>0</v>
      </c>
      <c r="UWC101" s="175">
        <f t="shared" si="231"/>
        <v>0</v>
      </c>
      <c r="UWD101" s="175">
        <f t="shared" si="231"/>
        <v>0</v>
      </c>
      <c r="UWE101" s="175">
        <f t="shared" si="231"/>
        <v>0</v>
      </c>
      <c r="UWF101" s="175">
        <f t="shared" si="231"/>
        <v>0</v>
      </c>
      <c r="UWG101" s="175">
        <f t="shared" si="231"/>
        <v>0</v>
      </c>
      <c r="UWH101" s="175">
        <f t="shared" si="231"/>
        <v>0</v>
      </c>
      <c r="UWI101" s="175">
        <f t="shared" si="231"/>
        <v>0</v>
      </c>
      <c r="UWJ101" s="175">
        <f t="shared" si="231"/>
        <v>0</v>
      </c>
      <c r="UWK101" s="175">
        <f t="shared" si="231"/>
        <v>0</v>
      </c>
      <c r="UWL101" s="175">
        <f t="shared" si="231"/>
        <v>0</v>
      </c>
      <c r="UWM101" s="175">
        <f t="shared" si="231"/>
        <v>0</v>
      </c>
      <c r="UWN101" s="175">
        <f t="shared" si="231"/>
        <v>0</v>
      </c>
      <c r="UWO101" s="175">
        <f t="shared" si="231"/>
        <v>0</v>
      </c>
      <c r="UWP101" s="175">
        <f t="shared" si="231"/>
        <v>0</v>
      </c>
      <c r="UWQ101" s="175">
        <f t="shared" si="231"/>
        <v>0</v>
      </c>
      <c r="UWR101" s="175">
        <f t="shared" si="231"/>
        <v>0</v>
      </c>
      <c r="UWS101" s="175">
        <f t="shared" si="231"/>
        <v>0</v>
      </c>
      <c r="UWT101" s="175">
        <f t="shared" si="231"/>
        <v>0</v>
      </c>
      <c r="UWU101" s="175">
        <f t="shared" si="231"/>
        <v>0</v>
      </c>
      <c r="UWV101" s="175">
        <f t="shared" si="231"/>
        <v>0</v>
      </c>
      <c r="UWW101" s="175">
        <f t="shared" si="231"/>
        <v>0</v>
      </c>
      <c r="UWX101" s="175">
        <f t="shared" si="231"/>
        <v>0</v>
      </c>
      <c r="UWY101" s="175">
        <f t="shared" si="231"/>
        <v>0</v>
      </c>
      <c r="UWZ101" s="175">
        <f t="shared" si="231"/>
        <v>0</v>
      </c>
      <c r="UXA101" s="175">
        <f t="shared" si="231"/>
        <v>0</v>
      </c>
      <c r="UXB101" s="175">
        <f t="shared" si="231"/>
        <v>0</v>
      </c>
      <c r="UXC101" s="175">
        <f t="shared" si="231"/>
        <v>0</v>
      </c>
      <c r="UXD101" s="175">
        <f t="shared" si="231"/>
        <v>0</v>
      </c>
      <c r="UXE101" s="175">
        <f t="shared" si="231"/>
        <v>0</v>
      </c>
      <c r="UXF101" s="175">
        <f t="shared" si="231"/>
        <v>0</v>
      </c>
      <c r="UXG101" s="175">
        <f t="shared" si="231"/>
        <v>0</v>
      </c>
      <c r="UXH101" s="175">
        <f t="shared" si="231"/>
        <v>0</v>
      </c>
      <c r="UXI101" s="175">
        <f t="shared" si="231"/>
        <v>0</v>
      </c>
      <c r="UXJ101" s="175">
        <f t="shared" si="231"/>
        <v>0</v>
      </c>
      <c r="UXK101" s="175">
        <f t="shared" si="231"/>
        <v>0</v>
      </c>
      <c r="UXL101" s="175">
        <f t="shared" si="231"/>
        <v>0</v>
      </c>
      <c r="UXM101" s="175">
        <f t="shared" si="231"/>
        <v>0</v>
      </c>
      <c r="UXN101" s="175">
        <f t="shared" si="231"/>
        <v>0</v>
      </c>
      <c r="UXO101" s="175">
        <f t="shared" si="231"/>
        <v>0</v>
      </c>
      <c r="UXP101" s="175">
        <f t="shared" si="231"/>
        <v>0</v>
      </c>
      <c r="UXQ101" s="175">
        <f t="shared" si="231"/>
        <v>0</v>
      </c>
      <c r="UXR101" s="175">
        <f t="shared" si="231"/>
        <v>0</v>
      </c>
      <c r="UXS101" s="175">
        <f t="shared" ref="UXS101:VAD101" si="232">(COUNT(UXS2:UXS86)+COUNTIF(UXS2:UXS86,"OK")+COUNTIF(UXS2:UXS86,"FÉRIAS")+COUNTIF(UXS2:UXS86,"SÁBADO")+COUNTIF(UXS2:UXS86,"DOMINGO")+COUNTIF(UXS2:UXS86,"SEM PRODUÇÃO")+COUNTIF(UXS2:UXS86,"FERIADO")+COUNTIF(UXS2:UXS86,0)+COUNTIF(UXS2:UXS86,"KO")+COUNTIF(UXS2:UXS86,"N/A"))/80</f>
        <v>0</v>
      </c>
      <c r="UXT101" s="175">
        <f t="shared" si="232"/>
        <v>0</v>
      </c>
      <c r="UXU101" s="175">
        <f t="shared" si="232"/>
        <v>0</v>
      </c>
      <c r="UXV101" s="175">
        <f t="shared" si="232"/>
        <v>0</v>
      </c>
      <c r="UXW101" s="175">
        <f t="shared" si="232"/>
        <v>0</v>
      </c>
      <c r="UXX101" s="175">
        <f t="shared" si="232"/>
        <v>0</v>
      </c>
      <c r="UXY101" s="175">
        <f t="shared" si="232"/>
        <v>0</v>
      </c>
      <c r="UXZ101" s="175">
        <f t="shared" si="232"/>
        <v>0</v>
      </c>
      <c r="UYA101" s="175">
        <f t="shared" si="232"/>
        <v>0</v>
      </c>
      <c r="UYB101" s="175">
        <f t="shared" si="232"/>
        <v>0</v>
      </c>
      <c r="UYC101" s="175">
        <f t="shared" si="232"/>
        <v>0</v>
      </c>
      <c r="UYD101" s="175">
        <f t="shared" si="232"/>
        <v>0</v>
      </c>
      <c r="UYE101" s="175">
        <f t="shared" si="232"/>
        <v>0</v>
      </c>
      <c r="UYF101" s="175">
        <f t="shared" si="232"/>
        <v>0</v>
      </c>
      <c r="UYG101" s="175">
        <f t="shared" si="232"/>
        <v>0</v>
      </c>
      <c r="UYH101" s="175">
        <f t="shared" si="232"/>
        <v>0</v>
      </c>
      <c r="UYI101" s="175">
        <f t="shared" si="232"/>
        <v>0</v>
      </c>
      <c r="UYJ101" s="175">
        <f t="shared" si="232"/>
        <v>0</v>
      </c>
      <c r="UYK101" s="175">
        <f t="shared" si="232"/>
        <v>0</v>
      </c>
      <c r="UYL101" s="175">
        <f t="shared" si="232"/>
        <v>0</v>
      </c>
      <c r="UYM101" s="175">
        <f t="shared" si="232"/>
        <v>0</v>
      </c>
      <c r="UYN101" s="175">
        <f t="shared" si="232"/>
        <v>0</v>
      </c>
      <c r="UYO101" s="175">
        <f t="shared" si="232"/>
        <v>0</v>
      </c>
      <c r="UYP101" s="175">
        <f t="shared" si="232"/>
        <v>0</v>
      </c>
      <c r="UYQ101" s="175">
        <f t="shared" si="232"/>
        <v>0</v>
      </c>
      <c r="UYR101" s="175">
        <f t="shared" si="232"/>
        <v>0</v>
      </c>
      <c r="UYS101" s="175">
        <f t="shared" si="232"/>
        <v>0</v>
      </c>
      <c r="UYT101" s="175">
        <f t="shared" si="232"/>
        <v>0</v>
      </c>
      <c r="UYU101" s="175">
        <f t="shared" si="232"/>
        <v>0</v>
      </c>
      <c r="UYV101" s="175">
        <f t="shared" si="232"/>
        <v>0</v>
      </c>
      <c r="UYW101" s="175">
        <f t="shared" si="232"/>
        <v>0</v>
      </c>
      <c r="UYX101" s="175">
        <f t="shared" si="232"/>
        <v>0</v>
      </c>
      <c r="UYY101" s="175">
        <f t="shared" si="232"/>
        <v>0</v>
      </c>
      <c r="UYZ101" s="175">
        <f t="shared" si="232"/>
        <v>0</v>
      </c>
      <c r="UZA101" s="175">
        <f t="shared" si="232"/>
        <v>0</v>
      </c>
      <c r="UZB101" s="175">
        <f t="shared" si="232"/>
        <v>0</v>
      </c>
      <c r="UZC101" s="175">
        <f t="shared" si="232"/>
        <v>0</v>
      </c>
      <c r="UZD101" s="175">
        <f t="shared" si="232"/>
        <v>0</v>
      </c>
      <c r="UZE101" s="175">
        <f t="shared" si="232"/>
        <v>0</v>
      </c>
      <c r="UZF101" s="175">
        <f t="shared" si="232"/>
        <v>0</v>
      </c>
      <c r="UZG101" s="175">
        <f t="shared" si="232"/>
        <v>0</v>
      </c>
      <c r="UZH101" s="175">
        <f t="shared" si="232"/>
        <v>0</v>
      </c>
      <c r="UZI101" s="175">
        <f t="shared" si="232"/>
        <v>0</v>
      </c>
      <c r="UZJ101" s="175">
        <f t="shared" si="232"/>
        <v>0</v>
      </c>
      <c r="UZK101" s="175">
        <f t="shared" si="232"/>
        <v>0</v>
      </c>
      <c r="UZL101" s="175">
        <f t="shared" si="232"/>
        <v>0</v>
      </c>
      <c r="UZM101" s="175">
        <f t="shared" si="232"/>
        <v>0</v>
      </c>
      <c r="UZN101" s="175">
        <f t="shared" si="232"/>
        <v>0</v>
      </c>
      <c r="UZO101" s="175">
        <f t="shared" si="232"/>
        <v>0</v>
      </c>
      <c r="UZP101" s="175">
        <f t="shared" si="232"/>
        <v>0</v>
      </c>
      <c r="UZQ101" s="175">
        <f t="shared" si="232"/>
        <v>0</v>
      </c>
      <c r="UZR101" s="175">
        <f t="shared" si="232"/>
        <v>0</v>
      </c>
      <c r="UZS101" s="175">
        <f t="shared" si="232"/>
        <v>0</v>
      </c>
      <c r="UZT101" s="175">
        <f t="shared" si="232"/>
        <v>0</v>
      </c>
      <c r="UZU101" s="175">
        <f t="shared" si="232"/>
        <v>0</v>
      </c>
      <c r="UZV101" s="175">
        <f t="shared" si="232"/>
        <v>0</v>
      </c>
      <c r="UZW101" s="175">
        <f t="shared" si="232"/>
        <v>0</v>
      </c>
      <c r="UZX101" s="175">
        <f t="shared" si="232"/>
        <v>0</v>
      </c>
      <c r="UZY101" s="175">
        <f t="shared" si="232"/>
        <v>0</v>
      </c>
      <c r="UZZ101" s="175">
        <f t="shared" si="232"/>
        <v>0</v>
      </c>
      <c r="VAA101" s="175">
        <f t="shared" si="232"/>
        <v>0</v>
      </c>
      <c r="VAB101" s="175">
        <f t="shared" si="232"/>
        <v>0</v>
      </c>
      <c r="VAC101" s="175">
        <f t="shared" si="232"/>
        <v>0</v>
      </c>
      <c r="VAD101" s="175">
        <f t="shared" si="232"/>
        <v>0</v>
      </c>
      <c r="VAE101" s="175">
        <f t="shared" ref="VAE101:VCP101" si="233">(COUNT(VAE2:VAE86)+COUNTIF(VAE2:VAE86,"OK")+COUNTIF(VAE2:VAE86,"FÉRIAS")+COUNTIF(VAE2:VAE86,"SÁBADO")+COUNTIF(VAE2:VAE86,"DOMINGO")+COUNTIF(VAE2:VAE86,"SEM PRODUÇÃO")+COUNTIF(VAE2:VAE86,"FERIADO")+COUNTIF(VAE2:VAE86,0)+COUNTIF(VAE2:VAE86,"KO")+COUNTIF(VAE2:VAE86,"N/A"))/80</f>
        <v>0</v>
      </c>
      <c r="VAF101" s="175">
        <f t="shared" si="233"/>
        <v>0</v>
      </c>
      <c r="VAG101" s="175">
        <f t="shared" si="233"/>
        <v>0</v>
      </c>
      <c r="VAH101" s="175">
        <f t="shared" si="233"/>
        <v>0</v>
      </c>
      <c r="VAI101" s="175">
        <f t="shared" si="233"/>
        <v>0</v>
      </c>
      <c r="VAJ101" s="175">
        <f t="shared" si="233"/>
        <v>0</v>
      </c>
      <c r="VAK101" s="175">
        <f t="shared" si="233"/>
        <v>0</v>
      </c>
      <c r="VAL101" s="175">
        <f t="shared" si="233"/>
        <v>0</v>
      </c>
      <c r="VAM101" s="175">
        <f t="shared" si="233"/>
        <v>0</v>
      </c>
      <c r="VAN101" s="175">
        <f t="shared" si="233"/>
        <v>0</v>
      </c>
      <c r="VAO101" s="175">
        <f t="shared" si="233"/>
        <v>0</v>
      </c>
      <c r="VAP101" s="175">
        <f t="shared" si="233"/>
        <v>0</v>
      </c>
      <c r="VAQ101" s="175">
        <f t="shared" si="233"/>
        <v>0</v>
      </c>
      <c r="VAR101" s="175">
        <f t="shared" si="233"/>
        <v>0</v>
      </c>
      <c r="VAS101" s="175">
        <f t="shared" si="233"/>
        <v>0</v>
      </c>
      <c r="VAT101" s="175">
        <f t="shared" si="233"/>
        <v>0</v>
      </c>
      <c r="VAU101" s="175">
        <f t="shared" si="233"/>
        <v>0</v>
      </c>
      <c r="VAV101" s="175">
        <f t="shared" si="233"/>
        <v>0</v>
      </c>
      <c r="VAW101" s="175">
        <f t="shared" si="233"/>
        <v>0</v>
      </c>
      <c r="VAX101" s="175">
        <f t="shared" si="233"/>
        <v>0</v>
      </c>
      <c r="VAY101" s="175">
        <f t="shared" si="233"/>
        <v>0</v>
      </c>
      <c r="VAZ101" s="175">
        <f t="shared" si="233"/>
        <v>0</v>
      </c>
      <c r="VBA101" s="175">
        <f t="shared" si="233"/>
        <v>0</v>
      </c>
      <c r="VBB101" s="175">
        <f t="shared" si="233"/>
        <v>0</v>
      </c>
      <c r="VBC101" s="175">
        <f t="shared" si="233"/>
        <v>0</v>
      </c>
      <c r="VBD101" s="175">
        <f t="shared" si="233"/>
        <v>0</v>
      </c>
      <c r="VBE101" s="175">
        <f t="shared" si="233"/>
        <v>0</v>
      </c>
      <c r="VBF101" s="175">
        <f t="shared" si="233"/>
        <v>0</v>
      </c>
      <c r="VBG101" s="175">
        <f t="shared" si="233"/>
        <v>0</v>
      </c>
      <c r="VBH101" s="175">
        <f t="shared" si="233"/>
        <v>0</v>
      </c>
      <c r="VBI101" s="175">
        <f t="shared" si="233"/>
        <v>0</v>
      </c>
      <c r="VBJ101" s="175">
        <f t="shared" si="233"/>
        <v>0</v>
      </c>
      <c r="VBK101" s="175">
        <f t="shared" si="233"/>
        <v>0</v>
      </c>
      <c r="VBL101" s="175">
        <f t="shared" si="233"/>
        <v>0</v>
      </c>
      <c r="VBM101" s="175">
        <f t="shared" si="233"/>
        <v>0</v>
      </c>
      <c r="VBN101" s="175">
        <f t="shared" si="233"/>
        <v>0</v>
      </c>
      <c r="VBO101" s="175">
        <f t="shared" si="233"/>
        <v>0</v>
      </c>
      <c r="VBP101" s="175">
        <f t="shared" si="233"/>
        <v>0</v>
      </c>
      <c r="VBQ101" s="175">
        <f t="shared" si="233"/>
        <v>0</v>
      </c>
      <c r="VBR101" s="175">
        <f t="shared" si="233"/>
        <v>0</v>
      </c>
      <c r="VBS101" s="175">
        <f t="shared" si="233"/>
        <v>0</v>
      </c>
      <c r="VBT101" s="175">
        <f t="shared" si="233"/>
        <v>0</v>
      </c>
      <c r="VBU101" s="175">
        <f t="shared" si="233"/>
        <v>0</v>
      </c>
      <c r="VBV101" s="175">
        <f t="shared" si="233"/>
        <v>0</v>
      </c>
      <c r="VBW101" s="175">
        <f t="shared" si="233"/>
        <v>0</v>
      </c>
      <c r="VBX101" s="175">
        <f t="shared" si="233"/>
        <v>0</v>
      </c>
      <c r="VBY101" s="175">
        <f t="shared" si="233"/>
        <v>0</v>
      </c>
      <c r="VBZ101" s="175">
        <f t="shared" si="233"/>
        <v>0</v>
      </c>
      <c r="VCA101" s="175">
        <f t="shared" si="233"/>
        <v>0</v>
      </c>
      <c r="VCB101" s="175">
        <f t="shared" si="233"/>
        <v>0</v>
      </c>
      <c r="VCC101" s="175">
        <f t="shared" si="233"/>
        <v>0</v>
      </c>
      <c r="VCD101" s="175">
        <f t="shared" si="233"/>
        <v>0</v>
      </c>
      <c r="VCE101" s="175">
        <f t="shared" si="233"/>
        <v>0</v>
      </c>
      <c r="VCF101" s="175">
        <f t="shared" si="233"/>
        <v>0</v>
      </c>
      <c r="VCG101" s="175">
        <f t="shared" si="233"/>
        <v>0</v>
      </c>
      <c r="VCH101" s="175">
        <f t="shared" si="233"/>
        <v>0</v>
      </c>
      <c r="VCI101" s="175">
        <f t="shared" si="233"/>
        <v>0</v>
      </c>
      <c r="VCJ101" s="175">
        <f t="shared" si="233"/>
        <v>0</v>
      </c>
      <c r="VCK101" s="175">
        <f t="shared" si="233"/>
        <v>0</v>
      </c>
      <c r="VCL101" s="175">
        <f t="shared" si="233"/>
        <v>0</v>
      </c>
      <c r="VCM101" s="175">
        <f t="shared" si="233"/>
        <v>0</v>
      </c>
      <c r="VCN101" s="175">
        <f t="shared" si="233"/>
        <v>0</v>
      </c>
      <c r="VCO101" s="175">
        <f t="shared" si="233"/>
        <v>0</v>
      </c>
      <c r="VCP101" s="175">
        <f t="shared" si="233"/>
        <v>0</v>
      </c>
      <c r="VCQ101" s="175">
        <f t="shared" ref="VCQ101:VFB101" si="234">(COUNT(VCQ2:VCQ86)+COUNTIF(VCQ2:VCQ86,"OK")+COUNTIF(VCQ2:VCQ86,"FÉRIAS")+COUNTIF(VCQ2:VCQ86,"SÁBADO")+COUNTIF(VCQ2:VCQ86,"DOMINGO")+COUNTIF(VCQ2:VCQ86,"SEM PRODUÇÃO")+COUNTIF(VCQ2:VCQ86,"FERIADO")+COUNTIF(VCQ2:VCQ86,0)+COUNTIF(VCQ2:VCQ86,"KO")+COUNTIF(VCQ2:VCQ86,"N/A"))/80</f>
        <v>0</v>
      </c>
      <c r="VCR101" s="175">
        <f t="shared" si="234"/>
        <v>0</v>
      </c>
      <c r="VCS101" s="175">
        <f t="shared" si="234"/>
        <v>0</v>
      </c>
      <c r="VCT101" s="175">
        <f t="shared" si="234"/>
        <v>0</v>
      </c>
      <c r="VCU101" s="175">
        <f t="shared" si="234"/>
        <v>0</v>
      </c>
      <c r="VCV101" s="175">
        <f t="shared" si="234"/>
        <v>0</v>
      </c>
      <c r="VCW101" s="175">
        <f t="shared" si="234"/>
        <v>0</v>
      </c>
      <c r="VCX101" s="175">
        <f t="shared" si="234"/>
        <v>0</v>
      </c>
      <c r="VCY101" s="175">
        <f t="shared" si="234"/>
        <v>0</v>
      </c>
      <c r="VCZ101" s="175">
        <f t="shared" si="234"/>
        <v>0</v>
      </c>
      <c r="VDA101" s="175">
        <f t="shared" si="234"/>
        <v>0</v>
      </c>
      <c r="VDB101" s="175">
        <f t="shared" si="234"/>
        <v>0</v>
      </c>
      <c r="VDC101" s="175">
        <f t="shared" si="234"/>
        <v>0</v>
      </c>
      <c r="VDD101" s="175">
        <f t="shared" si="234"/>
        <v>0</v>
      </c>
      <c r="VDE101" s="175">
        <f t="shared" si="234"/>
        <v>0</v>
      </c>
      <c r="VDF101" s="175">
        <f t="shared" si="234"/>
        <v>0</v>
      </c>
      <c r="VDG101" s="175">
        <f t="shared" si="234"/>
        <v>0</v>
      </c>
      <c r="VDH101" s="175">
        <f t="shared" si="234"/>
        <v>0</v>
      </c>
      <c r="VDI101" s="175">
        <f t="shared" si="234"/>
        <v>0</v>
      </c>
      <c r="VDJ101" s="175">
        <f t="shared" si="234"/>
        <v>0</v>
      </c>
      <c r="VDK101" s="175">
        <f t="shared" si="234"/>
        <v>0</v>
      </c>
      <c r="VDL101" s="175">
        <f t="shared" si="234"/>
        <v>0</v>
      </c>
      <c r="VDM101" s="175">
        <f t="shared" si="234"/>
        <v>0</v>
      </c>
      <c r="VDN101" s="175">
        <f t="shared" si="234"/>
        <v>0</v>
      </c>
      <c r="VDO101" s="175">
        <f t="shared" si="234"/>
        <v>0</v>
      </c>
      <c r="VDP101" s="175">
        <f t="shared" si="234"/>
        <v>0</v>
      </c>
      <c r="VDQ101" s="175">
        <f t="shared" si="234"/>
        <v>0</v>
      </c>
      <c r="VDR101" s="175">
        <f t="shared" si="234"/>
        <v>0</v>
      </c>
      <c r="VDS101" s="175">
        <f t="shared" si="234"/>
        <v>0</v>
      </c>
      <c r="VDT101" s="175">
        <f t="shared" si="234"/>
        <v>0</v>
      </c>
      <c r="VDU101" s="175">
        <f t="shared" si="234"/>
        <v>0</v>
      </c>
      <c r="VDV101" s="175">
        <f t="shared" si="234"/>
        <v>0</v>
      </c>
      <c r="VDW101" s="175">
        <f t="shared" si="234"/>
        <v>0</v>
      </c>
      <c r="VDX101" s="175">
        <f t="shared" si="234"/>
        <v>0</v>
      </c>
      <c r="VDY101" s="175">
        <f t="shared" si="234"/>
        <v>0</v>
      </c>
      <c r="VDZ101" s="175">
        <f t="shared" si="234"/>
        <v>0</v>
      </c>
      <c r="VEA101" s="175">
        <f t="shared" si="234"/>
        <v>0</v>
      </c>
      <c r="VEB101" s="175">
        <f t="shared" si="234"/>
        <v>0</v>
      </c>
      <c r="VEC101" s="175">
        <f t="shared" si="234"/>
        <v>0</v>
      </c>
      <c r="VED101" s="175">
        <f t="shared" si="234"/>
        <v>0</v>
      </c>
      <c r="VEE101" s="175">
        <f t="shared" si="234"/>
        <v>0</v>
      </c>
      <c r="VEF101" s="175">
        <f t="shared" si="234"/>
        <v>0</v>
      </c>
      <c r="VEG101" s="175">
        <f t="shared" si="234"/>
        <v>0</v>
      </c>
      <c r="VEH101" s="175">
        <f t="shared" si="234"/>
        <v>0</v>
      </c>
      <c r="VEI101" s="175">
        <f t="shared" si="234"/>
        <v>0</v>
      </c>
      <c r="VEJ101" s="175">
        <f t="shared" si="234"/>
        <v>0</v>
      </c>
      <c r="VEK101" s="175">
        <f t="shared" si="234"/>
        <v>0</v>
      </c>
      <c r="VEL101" s="175">
        <f t="shared" si="234"/>
        <v>0</v>
      </c>
      <c r="VEM101" s="175">
        <f t="shared" si="234"/>
        <v>0</v>
      </c>
      <c r="VEN101" s="175">
        <f t="shared" si="234"/>
        <v>0</v>
      </c>
      <c r="VEO101" s="175">
        <f t="shared" si="234"/>
        <v>0</v>
      </c>
      <c r="VEP101" s="175">
        <f t="shared" si="234"/>
        <v>0</v>
      </c>
      <c r="VEQ101" s="175">
        <f t="shared" si="234"/>
        <v>0</v>
      </c>
      <c r="VER101" s="175">
        <f t="shared" si="234"/>
        <v>0</v>
      </c>
      <c r="VES101" s="175">
        <f t="shared" si="234"/>
        <v>0</v>
      </c>
      <c r="VET101" s="175">
        <f t="shared" si="234"/>
        <v>0</v>
      </c>
      <c r="VEU101" s="175">
        <f t="shared" si="234"/>
        <v>0</v>
      </c>
      <c r="VEV101" s="175">
        <f t="shared" si="234"/>
        <v>0</v>
      </c>
      <c r="VEW101" s="175">
        <f t="shared" si="234"/>
        <v>0</v>
      </c>
      <c r="VEX101" s="175">
        <f t="shared" si="234"/>
        <v>0</v>
      </c>
      <c r="VEY101" s="175">
        <f t="shared" si="234"/>
        <v>0</v>
      </c>
      <c r="VEZ101" s="175">
        <f t="shared" si="234"/>
        <v>0</v>
      </c>
      <c r="VFA101" s="175">
        <f t="shared" si="234"/>
        <v>0</v>
      </c>
      <c r="VFB101" s="175">
        <f t="shared" si="234"/>
        <v>0</v>
      </c>
      <c r="VFC101" s="175">
        <f t="shared" ref="VFC101:VHN101" si="235">(COUNT(VFC2:VFC86)+COUNTIF(VFC2:VFC86,"OK")+COUNTIF(VFC2:VFC86,"FÉRIAS")+COUNTIF(VFC2:VFC86,"SÁBADO")+COUNTIF(VFC2:VFC86,"DOMINGO")+COUNTIF(VFC2:VFC86,"SEM PRODUÇÃO")+COUNTIF(VFC2:VFC86,"FERIADO")+COUNTIF(VFC2:VFC86,0)+COUNTIF(VFC2:VFC86,"KO")+COUNTIF(VFC2:VFC86,"N/A"))/80</f>
        <v>0</v>
      </c>
      <c r="VFD101" s="175">
        <f t="shared" si="235"/>
        <v>0</v>
      </c>
      <c r="VFE101" s="175">
        <f t="shared" si="235"/>
        <v>0</v>
      </c>
      <c r="VFF101" s="175">
        <f t="shared" si="235"/>
        <v>0</v>
      </c>
      <c r="VFG101" s="175">
        <f t="shared" si="235"/>
        <v>0</v>
      </c>
      <c r="VFH101" s="175">
        <f t="shared" si="235"/>
        <v>0</v>
      </c>
      <c r="VFI101" s="175">
        <f t="shared" si="235"/>
        <v>0</v>
      </c>
      <c r="VFJ101" s="175">
        <f t="shared" si="235"/>
        <v>0</v>
      </c>
      <c r="VFK101" s="175">
        <f t="shared" si="235"/>
        <v>0</v>
      </c>
      <c r="VFL101" s="175">
        <f t="shared" si="235"/>
        <v>0</v>
      </c>
      <c r="VFM101" s="175">
        <f t="shared" si="235"/>
        <v>0</v>
      </c>
      <c r="VFN101" s="175">
        <f t="shared" si="235"/>
        <v>0</v>
      </c>
      <c r="VFO101" s="175">
        <f t="shared" si="235"/>
        <v>0</v>
      </c>
      <c r="VFP101" s="175">
        <f t="shared" si="235"/>
        <v>0</v>
      </c>
      <c r="VFQ101" s="175">
        <f t="shared" si="235"/>
        <v>0</v>
      </c>
      <c r="VFR101" s="175">
        <f t="shared" si="235"/>
        <v>0</v>
      </c>
      <c r="VFS101" s="175">
        <f t="shared" si="235"/>
        <v>0</v>
      </c>
      <c r="VFT101" s="175">
        <f t="shared" si="235"/>
        <v>0</v>
      </c>
      <c r="VFU101" s="175">
        <f t="shared" si="235"/>
        <v>0</v>
      </c>
      <c r="VFV101" s="175">
        <f t="shared" si="235"/>
        <v>0</v>
      </c>
      <c r="VFW101" s="175">
        <f t="shared" si="235"/>
        <v>0</v>
      </c>
      <c r="VFX101" s="175">
        <f t="shared" si="235"/>
        <v>0</v>
      </c>
      <c r="VFY101" s="175">
        <f t="shared" si="235"/>
        <v>0</v>
      </c>
      <c r="VFZ101" s="175">
        <f t="shared" si="235"/>
        <v>0</v>
      </c>
      <c r="VGA101" s="175">
        <f t="shared" si="235"/>
        <v>0</v>
      </c>
      <c r="VGB101" s="175">
        <f t="shared" si="235"/>
        <v>0</v>
      </c>
      <c r="VGC101" s="175">
        <f t="shared" si="235"/>
        <v>0</v>
      </c>
      <c r="VGD101" s="175">
        <f t="shared" si="235"/>
        <v>0</v>
      </c>
      <c r="VGE101" s="175">
        <f t="shared" si="235"/>
        <v>0</v>
      </c>
      <c r="VGF101" s="175">
        <f t="shared" si="235"/>
        <v>0</v>
      </c>
      <c r="VGG101" s="175">
        <f t="shared" si="235"/>
        <v>0</v>
      </c>
      <c r="VGH101" s="175">
        <f t="shared" si="235"/>
        <v>0</v>
      </c>
      <c r="VGI101" s="175">
        <f t="shared" si="235"/>
        <v>0</v>
      </c>
      <c r="VGJ101" s="175">
        <f t="shared" si="235"/>
        <v>0</v>
      </c>
      <c r="VGK101" s="175">
        <f t="shared" si="235"/>
        <v>0</v>
      </c>
      <c r="VGL101" s="175">
        <f t="shared" si="235"/>
        <v>0</v>
      </c>
      <c r="VGM101" s="175">
        <f t="shared" si="235"/>
        <v>0</v>
      </c>
      <c r="VGN101" s="175">
        <f t="shared" si="235"/>
        <v>0</v>
      </c>
      <c r="VGO101" s="175">
        <f t="shared" si="235"/>
        <v>0</v>
      </c>
      <c r="VGP101" s="175">
        <f t="shared" si="235"/>
        <v>0</v>
      </c>
      <c r="VGQ101" s="175">
        <f t="shared" si="235"/>
        <v>0</v>
      </c>
      <c r="VGR101" s="175">
        <f t="shared" si="235"/>
        <v>0</v>
      </c>
      <c r="VGS101" s="175">
        <f t="shared" si="235"/>
        <v>0</v>
      </c>
      <c r="VGT101" s="175">
        <f t="shared" si="235"/>
        <v>0</v>
      </c>
      <c r="VGU101" s="175">
        <f t="shared" si="235"/>
        <v>0</v>
      </c>
      <c r="VGV101" s="175">
        <f t="shared" si="235"/>
        <v>0</v>
      </c>
      <c r="VGW101" s="175">
        <f t="shared" si="235"/>
        <v>0</v>
      </c>
      <c r="VGX101" s="175">
        <f t="shared" si="235"/>
        <v>0</v>
      </c>
      <c r="VGY101" s="175">
        <f t="shared" si="235"/>
        <v>0</v>
      </c>
      <c r="VGZ101" s="175">
        <f t="shared" si="235"/>
        <v>0</v>
      </c>
      <c r="VHA101" s="175">
        <f t="shared" si="235"/>
        <v>0</v>
      </c>
      <c r="VHB101" s="175">
        <f t="shared" si="235"/>
        <v>0</v>
      </c>
      <c r="VHC101" s="175">
        <f t="shared" si="235"/>
        <v>0</v>
      </c>
      <c r="VHD101" s="175">
        <f t="shared" si="235"/>
        <v>0</v>
      </c>
      <c r="VHE101" s="175">
        <f t="shared" si="235"/>
        <v>0</v>
      </c>
      <c r="VHF101" s="175">
        <f t="shared" si="235"/>
        <v>0</v>
      </c>
      <c r="VHG101" s="175">
        <f t="shared" si="235"/>
        <v>0</v>
      </c>
      <c r="VHH101" s="175">
        <f t="shared" si="235"/>
        <v>0</v>
      </c>
      <c r="VHI101" s="175">
        <f t="shared" si="235"/>
        <v>0</v>
      </c>
      <c r="VHJ101" s="175">
        <f t="shared" si="235"/>
        <v>0</v>
      </c>
      <c r="VHK101" s="175">
        <f t="shared" si="235"/>
        <v>0</v>
      </c>
      <c r="VHL101" s="175">
        <f t="shared" si="235"/>
        <v>0</v>
      </c>
      <c r="VHM101" s="175">
        <f t="shared" si="235"/>
        <v>0</v>
      </c>
      <c r="VHN101" s="175">
        <f t="shared" si="235"/>
        <v>0</v>
      </c>
      <c r="VHO101" s="175">
        <f t="shared" ref="VHO101:VJZ101" si="236">(COUNT(VHO2:VHO86)+COUNTIF(VHO2:VHO86,"OK")+COUNTIF(VHO2:VHO86,"FÉRIAS")+COUNTIF(VHO2:VHO86,"SÁBADO")+COUNTIF(VHO2:VHO86,"DOMINGO")+COUNTIF(VHO2:VHO86,"SEM PRODUÇÃO")+COUNTIF(VHO2:VHO86,"FERIADO")+COUNTIF(VHO2:VHO86,0)+COUNTIF(VHO2:VHO86,"KO")+COUNTIF(VHO2:VHO86,"N/A"))/80</f>
        <v>0</v>
      </c>
      <c r="VHP101" s="175">
        <f t="shared" si="236"/>
        <v>0</v>
      </c>
      <c r="VHQ101" s="175">
        <f t="shared" si="236"/>
        <v>0</v>
      </c>
      <c r="VHR101" s="175">
        <f t="shared" si="236"/>
        <v>0</v>
      </c>
      <c r="VHS101" s="175">
        <f t="shared" si="236"/>
        <v>0</v>
      </c>
      <c r="VHT101" s="175">
        <f t="shared" si="236"/>
        <v>0</v>
      </c>
      <c r="VHU101" s="175">
        <f t="shared" si="236"/>
        <v>0</v>
      </c>
      <c r="VHV101" s="175">
        <f t="shared" si="236"/>
        <v>0</v>
      </c>
      <c r="VHW101" s="175">
        <f t="shared" si="236"/>
        <v>0</v>
      </c>
      <c r="VHX101" s="175">
        <f t="shared" si="236"/>
        <v>0</v>
      </c>
      <c r="VHY101" s="175">
        <f t="shared" si="236"/>
        <v>0</v>
      </c>
      <c r="VHZ101" s="175">
        <f t="shared" si="236"/>
        <v>0</v>
      </c>
      <c r="VIA101" s="175">
        <f t="shared" si="236"/>
        <v>0</v>
      </c>
      <c r="VIB101" s="175">
        <f t="shared" si="236"/>
        <v>0</v>
      </c>
      <c r="VIC101" s="175">
        <f t="shared" si="236"/>
        <v>0</v>
      </c>
      <c r="VID101" s="175">
        <f t="shared" si="236"/>
        <v>0</v>
      </c>
      <c r="VIE101" s="175">
        <f t="shared" si="236"/>
        <v>0</v>
      </c>
      <c r="VIF101" s="175">
        <f t="shared" si="236"/>
        <v>0</v>
      </c>
      <c r="VIG101" s="175">
        <f t="shared" si="236"/>
        <v>0</v>
      </c>
      <c r="VIH101" s="175">
        <f t="shared" si="236"/>
        <v>0</v>
      </c>
      <c r="VII101" s="175">
        <f t="shared" si="236"/>
        <v>0</v>
      </c>
      <c r="VIJ101" s="175">
        <f t="shared" si="236"/>
        <v>0</v>
      </c>
      <c r="VIK101" s="175">
        <f t="shared" si="236"/>
        <v>0</v>
      </c>
      <c r="VIL101" s="175">
        <f t="shared" si="236"/>
        <v>0</v>
      </c>
      <c r="VIM101" s="175">
        <f t="shared" si="236"/>
        <v>0</v>
      </c>
      <c r="VIN101" s="175">
        <f t="shared" si="236"/>
        <v>0</v>
      </c>
      <c r="VIO101" s="175">
        <f t="shared" si="236"/>
        <v>0</v>
      </c>
      <c r="VIP101" s="175">
        <f t="shared" si="236"/>
        <v>0</v>
      </c>
      <c r="VIQ101" s="175">
        <f t="shared" si="236"/>
        <v>0</v>
      </c>
      <c r="VIR101" s="175">
        <f t="shared" si="236"/>
        <v>0</v>
      </c>
      <c r="VIS101" s="175">
        <f t="shared" si="236"/>
        <v>0</v>
      </c>
      <c r="VIT101" s="175">
        <f t="shared" si="236"/>
        <v>0</v>
      </c>
      <c r="VIU101" s="175">
        <f t="shared" si="236"/>
        <v>0</v>
      </c>
      <c r="VIV101" s="175">
        <f t="shared" si="236"/>
        <v>0</v>
      </c>
      <c r="VIW101" s="175">
        <f t="shared" si="236"/>
        <v>0</v>
      </c>
      <c r="VIX101" s="175">
        <f t="shared" si="236"/>
        <v>0</v>
      </c>
      <c r="VIY101" s="175">
        <f t="shared" si="236"/>
        <v>0</v>
      </c>
      <c r="VIZ101" s="175">
        <f t="shared" si="236"/>
        <v>0</v>
      </c>
      <c r="VJA101" s="175">
        <f t="shared" si="236"/>
        <v>0</v>
      </c>
      <c r="VJB101" s="175">
        <f t="shared" si="236"/>
        <v>0</v>
      </c>
      <c r="VJC101" s="175">
        <f t="shared" si="236"/>
        <v>0</v>
      </c>
      <c r="VJD101" s="175">
        <f t="shared" si="236"/>
        <v>0</v>
      </c>
      <c r="VJE101" s="175">
        <f t="shared" si="236"/>
        <v>0</v>
      </c>
      <c r="VJF101" s="175">
        <f t="shared" si="236"/>
        <v>0</v>
      </c>
      <c r="VJG101" s="175">
        <f t="shared" si="236"/>
        <v>0</v>
      </c>
      <c r="VJH101" s="175">
        <f t="shared" si="236"/>
        <v>0</v>
      </c>
      <c r="VJI101" s="175">
        <f t="shared" si="236"/>
        <v>0</v>
      </c>
      <c r="VJJ101" s="175">
        <f t="shared" si="236"/>
        <v>0</v>
      </c>
      <c r="VJK101" s="175">
        <f t="shared" si="236"/>
        <v>0</v>
      </c>
      <c r="VJL101" s="175">
        <f t="shared" si="236"/>
        <v>0</v>
      </c>
      <c r="VJM101" s="175">
        <f t="shared" si="236"/>
        <v>0</v>
      </c>
      <c r="VJN101" s="175">
        <f t="shared" si="236"/>
        <v>0</v>
      </c>
      <c r="VJO101" s="175">
        <f t="shared" si="236"/>
        <v>0</v>
      </c>
      <c r="VJP101" s="175">
        <f t="shared" si="236"/>
        <v>0</v>
      </c>
      <c r="VJQ101" s="175">
        <f t="shared" si="236"/>
        <v>0</v>
      </c>
      <c r="VJR101" s="175">
        <f t="shared" si="236"/>
        <v>0</v>
      </c>
      <c r="VJS101" s="175">
        <f t="shared" si="236"/>
        <v>0</v>
      </c>
      <c r="VJT101" s="175">
        <f t="shared" si="236"/>
        <v>0</v>
      </c>
      <c r="VJU101" s="175">
        <f t="shared" si="236"/>
        <v>0</v>
      </c>
      <c r="VJV101" s="175">
        <f t="shared" si="236"/>
        <v>0</v>
      </c>
      <c r="VJW101" s="175">
        <f t="shared" si="236"/>
        <v>0</v>
      </c>
      <c r="VJX101" s="175">
        <f t="shared" si="236"/>
        <v>0</v>
      </c>
      <c r="VJY101" s="175">
        <f t="shared" si="236"/>
        <v>0</v>
      </c>
      <c r="VJZ101" s="175">
        <f t="shared" si="236"/>
        <v>0</v>
      </c>
      <c r="VKA101" s="175">
        <f t="shared" ref="VKA101:VML101" si="237">(COUNT(VKA2:VKA86)+COUNTIF(VKA2:VKA86,"OK")+COUNTIF(VKA2:VKA86,"FÉRIAS")+COUNTIF(VKA2:VKA86,"SÁBADO")+COUNTIF(VKA2:VKA86,"DOMINGO")+COUNTIF(VKA2:VKA86,"SEM PRODUÇÃO")+COUNTIF(VKA2:VKA86,"FERIADO")+COUNTIF(VKA2:VKA86,0)+COUNTIF(VKA2:VKA86,"KO")+COUNTIF(VKA2:VKA86,"N/A"))/80</f>
        <v>0</v>
      </c>
      <c r="VKB101" s="175">
        <f t="shared" si="237"/>
        <v>0</v>
      </c>
      <c r="VKC101" s="175">
        <f t="shared" si="237"/>
        <v>0</v>
      </c>
      <c r="VKD101" s="175">
        <f t="shared" si="237"/>
        <v>0</v>
      </c>
      <c r="VKE101" s="175">
        <f t="shared" si="237"/>
        <v>0</v>
      </c>
      <c r="VKF101" s="175">
        <f t="shared" si="237"/>
        <v>0</v>
      </c>
      <c r="VKG101" s="175">
        <f t="shared" si="237"/>
        <v>0</v>
      </c>
      <c r="VKH101" s="175">
        <f t="shared" si="237"/>
        <v>0</v>
      </c>
      <c r="VKI101" s="175">
        <f t="shared" si="237"/>
        <v>0</v>
      </c>
      <c r="VKJ101" s="175">
        <f t="shared" si="237"/>
        <v>0</v>
      </c>
      <c r="VKK101" s="175">
        <f t="shared" si="237"/>
        <v>0</v>
      </c>
      <c r="VKL101" s="175">
        <f t="shared" si="237"/>
        <v>0</v>
      </c>
      <c r="VKM101" s="175">
        <f t="shared" si="237"/>
        <v>0</v>
      </c>
      <c r="VKN101" s="175">
        <f t="shared" si="237"/>
        <v>0</v>
      </c>
      <c r="VKO101" s="175">
        <f t="shared" si="237"/>
        <v>0</v>
      </c>
      <c r="VKP101" s="175">
        <f t="shared" si="237"/>
        <v>0</v>
      </c>
      <c r="VKQ101" s="175">
        <f t="shared" si="237"/>
        <v>0</v>
      </c>
      <c r="VKR101" s="175">
        <f t="shared" si="237"/>
        <v>0</v>
      </c>
      <c r="VKS101" s="175">
        <f t="shared" si="237"/>
        <v>0</v>
      </c>
      <c r="VKT101" s="175">
        <f t="shared" si="237"/>
        <v>0</v>
      </c>
      <c r="VKU101" s="175">
        <f t="shared" si="237"/>
        <v>0</v>
      </c>
      <c r="VKV101" s="175">
        <f t="shared" si="237"/>
        <v>0</v>
      </c>
      <c r="VKW101" s="175">
        <f t="shared" si="237"/>
        <v>0</v>
      </c>
      <c r="VKX101" s="175">
        <f t="shared" si="237"/>
        <v>0</v>
      </c>
      <c r="VKY101" s="175">
        <f t="shared" si="237"/>
        <v>0</v>
      </c>
      <c r="VKZ101" s="175">
        <f t="shared" si="237"/>
        <v>0</v>
      </c>
      <c r="VLA101" s="175">
        <f t="shared" si="237"/>
        <v>0</v>
      </c>
      <c r="VLB101" s="175">
        <f t="shared" si="237"/>
        <v>0</v>
      </c>
      <c r="VLC101" s="175">
        <f t="shared" si="237"/>
        <v>0</v>
      </c>
      <c r="VLD101" s="175">
        <f t="shared" si="237"/>
        <v>0</v>
      </c>
      <c r="VLE101" s="175">
        <f t="shared" si="237"/>
        <v>0</v>
      </c>
      <c r="VLF101" s="175">
        <f t="shared" si="237"/>
        <v>0</v>
      </c>
      <c r="VLG101" s="175">
        <f t="shared" si="237"/>
        <v>0</v>
      </c>
      <c r="VLH101" s="175">
        <f t="shared" si="237"/>
        <v>0</v>
      </c>
      <c r="VLI101" s="175">
        <f t="shared" si="237"/>
        <v>0</v>
      </c>
      <c r="VLJ101" s="175">
        <f t="shared" si="237"/>
        <v>0</v>
      </c>
      <c r="VLK101" s="175">
        <f t="shared" si="237"/>
        <v>0</v>
      </c>
      <c r="VLL101" s="175">
        <f t="shared" si="237"/>
        <v>0</v>
      </c>
      <c r="VLM101" s="175">
        <f t="shared" si="237"/>
        <v>0</v>
      </c>
      <c r="VLN101" s="175">
        <f t="shared" si="237"/>
        <v>0</v>
      </c>
      <c r="VLO101" s="175">
        <f t="shared" si="237"/>
        <v>0</v>
      </c>
      <c r="VLP101" s="175">
        <f t="shared" si="237"/>
        <v>0</v>
      </c>
      <c r="VLQ101" s="175">
        <f t="shared" si="237"/>
        <v>0</v>
      </c>
      <c r="VLR101" s="175">
        <f t="shared" si="237"/>
        <v>0</v>
      </c>
      <c r="VLS101" s="175">
        <f t="shared" si="237"/>
        <v>0</v>
      </c>
      <c r="VLT101" s="175">
        <f t="shared" si="237"/>
        <v>0</v>
      </c>
      <c r="VLU101" s="175">
        <f t="shared" si="237"/>
        <v>0</v>
      </c>
      <c r="VLV101" s="175">
        <f t="shared" si="237"/>
        <v>0</v>
      </c>
      <c r="VLW101" s="175">
        <f t="shared" si="237"/>
        <v>0</v>
      </c>
      <c r="VLX101" s="175">
        <f t="shared" si="237"/>
        <v>0</v>
      </c>
      <c r="VLY101" s="175">
        <f t="shared" si="237"/>
        <v>0</v>
      </c>
      <c r="VLZ101" s="175">
        <f t="shared" si="237"/>
        <v>0</v>
      </c>
      <c r="VMA101" s="175">
        <f t="shared" si="237"/>
        <v>0</v>
      </c>
      <c r="VMB101" s="175">
        <f t="shared" si="237"/>
        <v>0</v>
      </c>
      <c r="VMC101" s="175">
        <f t="shared" si="237"/>
        <v>0</v>
      </c>
      <c r="VMD101" s="175">
        <f t="shared" si="237"/>
        <v>0</v>
      </c>
      <c r="VME101" s="175">
        <f t="shared" si="237"/>
        <v>0</v>
      </c>
      <c r="VMF101" s="175">
        <f t="shared" si="237"/>
        <v>0</v>
      </c>
      <c r="VMG101" s="175">
        <f t="shared" si="237"/>
        <v>0</v>
      </c>
      <c r="VMH101" s="175">
        <f t="shared" si="237"/>
        <v>0</v>
      </c>
      <c r="VMI101" s="175">
        <f t="shared" si="237"/>
        <v>0</v>
      </c>
      <c r="VMJ101" s="175">
        <f t="shared" si="237"/>
        <v>0</v>
      </c>
      <c r="VMK101" s="175">
        <f t="shared" si="237"/>
        <v>0</v>
      </c>
      <c r="VML101" s="175">
        <f t="shared" si="237"/>
        <v>0</v>
      </c>
      <c r="VMM101" s="175">
        <f t="shared" ref="VMM101:VOX101" si="238">(COUNT(VMM2:VMM86)+COUNTIF(VMM2:VMM86,"OK")+COUNTIF(VMM2:VMM86,"FÉRIAS")+COUNTIF(VMM2:VMM86,"SÁBADO")+COUNTIF(VMM2:VMM86,"DOMINGO")+COUNTIF(VMM2:VMM86,"SEM PRODUÇÃO")+COUNTIF(VMM2:VMM86,"FERIADO")+COUNTIF(VMM2:VMM86,0)+COUNTIF(VMM2:VMM86,"KO")+COUNTIF(VMM2:VMM86,"N/A"))/80</f>
        <v>0</v>
      </c>
      <c r="VMN101" s="175">
        <f t="shared" si="238"/>
        <v>0</v>
      </c>
      <c r="VMO101" s="175">
        <f t="shared" si="238"/>
        <v>0</v>
      </c>
      <c r="VMP101" s="175">
        <f t="shared" si="238"/>
        <v>0</v>
      </c>
      <c r="VMQ101" s="175">
        <f t="shared" si="238"/>
        <v>0</v>
      </c>
      <c r="VMR101" s="175">
        <f t="shared" si="238"/>
        <v>0</v>
      </c>
      <c r="VMS101" s="175">
        <f t="shared" si="238"/>
        <v>0</v>
      </c>
      <c r="VMT101" s="175">
        <f t="shared" si="238"/>
        <v>0</v>
      </c>
      <c r="VMU101" s="175">
        <f t="shared" si="238"/>
        <v>0</v>
      </c>
      <c r="VMV101" s="175">
        <f t="shared" si="238"/>
        <v>0</v>
      </c>
      <c r="VMW101" s="175">
        <f t="shared" si="238"/>
        <v>0</v>
      </c>
      <c r="VMX101" s="175">
        <f t="shared" si="238"/>
        <v>0</v>
      </c>
      <c r="VMY101" s="175">
        <f t="shared" si="238"/>
        <v>0</v>
      </c>
      <c r="VMZ101" s="175">
        <f t="shared" si="238"/>
        <v>0</v>
      </c>
      <c r="VNA101" s="175">
        <f t="shared" si="238"/>
        <v>0</v>
      </c>
      <c r="VNB101" s="175">
        <f t="shared" si="238"/>
        <v>0</v>
      </c>
      <c r="VNC101" s="175">
        <f t="shared" si="238"/>
        <v>0</v>
      </c>
      <c r="VND101" s="175">
        <f t="shared" si="238"/>
        <v>0</v>
      </c>
      <c r="VNE101" s="175">
        <f t="shared" si="238"/>
        <v>0</v>
      </c>
      <c r="VNF101" s="175">
        <f t="shared" si="238"/>
        <v>0</v>
      </c>
      <c r="VNG101" s="175">
        <f t="shared" si="238"/>
        <v>0</v>
      </c>
      <c r="VNH101" s="175">
        <f t="shared" si="238"/>
        <v>0</v>
      </c>
      <c r="VNI101" s="175">
        <f t="shared" si="238"/>
        <v>0</v>
      </c>
      <c r="VNJ101" s="175">
        <f t="shared" si="238"/>
        <v>0</v>
      </c>
      <c r="VNK101" s="175">
        <f t="shared" si="238"/>
        <v>0</v>
      </c>
      <c r="VNL101" s="175">
        <f t="shared" si="238"/>
        <v>0</v>
      </c>
      <c r="VNM101" s="175">
        <f t="shared" si="238"/>
        <v>0</v>
      </c>
      <c r="VNN101" s="175">
        <f t="shared" si="238"/>
        <v>0</v>
      </c>
      <c r="VNO101" s="175">
        <f t="shared" si="238"/>
        <v>0</v>
      </c>
      <c r="VNP101" s="175">
        <f t="shared" si="238"/>
        <v>0</v>
      </c>
      <c r="VNQ101" s="175">
        <f t="shared" si="238"/>
        <v>0</v>
      </c>
      <c r="VNR101" s="175">
        <f t="shared" si="238"/>
        <v>0</v>
      </c>
      <c r="VNS101" s="175">
        <f t="shared" si="238"/>
        <v>0</v>
      </c>
      <c r="VNT101" s="175">
        <f t="shared" si="238"/>
        <v>0</v>
      </c>
      <c r="VNU101" s="175">
        <f t="shared" si="238"/>
        <v>0</v>
      </c>
      <c r="VNV101" s="175">
        <f t="shared" si="238"/>
        <v>0</v>
      </c>
      <c r="VNW101" s="175">
        <f t="shared" si="238"/>
        <v>0</v>
      </c>
      <c r="VNX101" s="175">
        <f t="shared" si="238"/>
        <v>0</v>
      </c>
      <c r="VNY101" s="175">
        <f t="shared" si="238"/>
        <v>0</v>
      </c>
      <c r="VNZ101" s="175">
        <f t="shared" si="238"/>
        <v>0</v>
      </c>
      <c r="VOA101" s="175">
        <f t="shared" si="238"/>
        <v>0</v>
      </c>
      <c r="VOB101" s="175">
        <f t="shared" si="238"/>
        <v>0</v>
      </c>
      <c r="VOC101" s="175">
        <f t="shared" si="238"/>
        <v>0</v>
      </c>
      <c r="VOD101" s="175">
        <f t="shared" si="238"/>
        <v>0</v>
      </c>
      <c r="VOE101" s="175">
        <f t="shared" si="238"/>
        <v>0</v>
      </c>
      <c r="VOF101" s="175">
        <f t="shared" si="238"/>
        <v>0</v>
      </c>
      <c r="VOG101" s="175">
        <f t="shared" si="238"/>
        <v>0</v>
      </c>
      <c r="VOH101" s="175">
        <f t="shared" si="238"/>
        <v>0</v>
      </c>
      <c r="VOI101" s="175">
        <f t="shared" si="238"/>
        <v>0</v>
      </c>
      <c r="VOJ101" s="175">
        <f t="shared" si="238"/>
        <v>0</v>
      </c>
      <c r="VOK101" s="175">
        <f t="shared" si="238"/>
        <v>0</v>
      </c>
      <c r="VOL101" s="175">
        <f t="shared" si="238"/>
        <v>0</v>
      </c>
      <c r="VOM101" s="175">
        <f t="shared" si="238"/>
        <v>0</v>
      </c>
      <c r="VON101" s="175">
        <f t="shared" si="238"/>
        <v>0</v>
      </c>
      <c r="VOO101" s="175">
        <f t="shared" si="238"/>
        <v>0</v>
      </c>
      <c r="VOP101" s="175">
        <f t="shared" si="238"/>
        <v>0</v>
      </c>
      <c r="VOQ101" s="175">
        <f t="shared" si="238"/>
        <v>0</v>
      </c>
      <c r="VOR101" s="175">
        <f t="shared" si="238"/>
        <v>0</v>
      </c>
      <c r="VOS101" s="175">
        <f t="shared" si="238"/>
        <v>0</v>
      </c>
      <c r="VOT101" s="175">
        <f t="shared" si="238"/>
        <v>0</v>
      </c>
      <c r="VOU101" s="175">
        <f t="shared" si="238"/>
        <v>0</v>
      </c>
      <c r="VOV101" s="175">
        <f t="shared" si="238"/>
        <v>0</v>
      </c>
      <c r="VOW101" s="175">
        <f t="shared" si="238"/>
        <v>0</v>
      </c>
      <c r="VOX101" s="175">
        <f t="shared" si="238"/>
        <v>0</v>
      </c>
      <c r="VOY101" s="175">
        <f t="shared" ref="VOY101:VRJ101" si="239">(COUNT(VOY2:VOY86)+COUNTIF(VOY2:VOY86,"OK")+COUNTIF(VOY2:VOY86,"FÉRIAS")+COUNTIF(VOY2:VOY86,"SÁBADO")+COUNTIF(VOY2:VOY86,"DOMINGO")+COUNTIF(VOY2:VOY86,"SEM PRODUÇÃO")+COUNTIF(VOY2:VOY86,"FERIADO")+COUNTIF(VOY2:VOY86,0)+COUNTIF(VOY2:VOY86,"KO")+COUNTIF(VOY2:VOY86,"N/A"))/80</f>
        <v>0</v>
      </c>
      <c r="VOZ101" s="175">
        <f t="shared" si="239"/>
        <v>0</v>
      </c>
      <c r="VPA101" s="175">
        <f t="shared" si="239"/>
        <v>0</v>
      </c>
      <c r="VPB101" s="175">
        <f t="shared" si="239"/>
        <v>0</v>
      </c>
      <c r="VPC101" s="175">
        <f t="shared" si="239"/>
        <v>0</v>
      </c>
      <c r="VPD101" s="175">
        <f t="shared" si="239"/>
        <v>0</v>
      </c>
      <c r="VPE101" s="175">
        <f t="shared" si="239"/>
        <v>0</v>
      </c>
      <c r="VPF101" s="175">
        <f t="shared" si="239"/>
        <v>0</v>
      </c>
      <c r="VPG101" s="175">
        <f t="shared" si="239"/>
        <v>0</v>
      </c>
      <c r="VPH101" s="175">
        <f t="shared" si="239"/>
        <v>0</v>
      </c>
      <c r="VPI101" s="175">
        <f t="shared" si="239"/>
        <v>0</v>
      </c>
      <c r="VPJ101" s="175">
        <f t="shared" si="239"/>
        <v>0</v>
      </c>
      <c r="VPK101" s="175">
        <f t="shared" si="239"/>
        <v>0</v>
      </c>
      <c r="VPL101" s="175">
        <f t="shared" si="239"/>
        <v>0</v>
      </c>
      <c r="VPM101" s="175">
        <f t="shared" si="239"/>
        <v>0</v>
      </c>
      <c r="VPN101" s="175">
        <f t="shared" si="239"/>
        <v>0</v>
      </c>
      <c r="VPO101" s="175">
        <f t="shared" si="239"/>
        <v>0</v>
      </c>
      <c r="VPP101" s="175">
        <f t="shared" si="239"/>
        <v>0</v>
      </c>
      <c r="VPQ101" s="175">
        <f t="shared" si="239"/>
        <v>0</v>
      </c>
      <c r="VPR101" s="175">
        <f t="shared" si="239"/>
        <v>0</v>
      </c>
      <c r="VPS101" s="175">
        <f t="shared" si="239"/>
        <v>0</v>
      </c>
      <c r="VPT101" s="175">
        <f t="shared" si="239"/>
        <v>0</v>
      </c>
      <c r="VPU101" s="175">
        <f t="shared" si="239"/>
        <v>0</v>
      </c>
      <c r="VPV101" s="175">
        <f t="shared" si="239"/>
        <v>0</v>
      </c>
      <c r="VPW101" s="175">
        <f t="shared" si="239"/>
        <v>0</v>
      </c>
      <c r="VPX101" s="175">
        <f t="shared" si="239"/>
        <v>0</v>
      </c>
      <c r="VPY101" s="175">
        <f t="shared" si="239"/>
        <v>0</v>
      </c>
      <c r="VPZ101" s="175">
        <f t="shared" si="239"/>
        <v>0</v>
      </c>
      <c r="VQA101" s="175">
        <f t="shared" si="239"/>
        <v>0</v>
      </c>
      <c r="VQB101" s="175">
        <f t="shared" si="239"/>
        <v>0</v>
      </c>
      <c r="VQC101" s="175">
        <f t="shared" si="239"/>
        <v>0</v>
      </c>
      <c r="VQD101" s="175">
        <f t="shared" si="239"/>
        <v>0</v>
      </c>
      <c r="VQE101" s="175">
        <f t="shared" si="239"/>
        <v>0</v>
      </c>
      <c r="VQF101" s="175">
        <f t="shared" si="239"/>
        <v>0</v>
      </c>
      <c r="VQG101" s="175">
        <f t="shared" si="239"/>
        <v>0</v>
      </c>
      <c r="VQH101" s="175">
        <f t="shared" si="239"/>
        <v>0</v>
      </c>
      <c r="VQI101" s="175">
        <f t="shared" si="239"/>
        <v>0</v>
      </c>
      <c r="VQJ101" s="175">
        <f t="shared" si="239"/>
        <v>0</v>
      </c>
      <c r="VQK101" s="175">
        <f t="shared" si="239"/>
        <v>0</v>
      </c>
      <c r="VQL101" s="175">
        <f t="shared" si="239"/>
        <v>0</v>
      </c>
      <c r="VQM101" s="175">
        <f t="shared" si="239"/>
        <v>0</v>
      </c>
      <c r="VQN101" s="175">
        <f t="shared" si="239"/>
        <v>0</v>
      </c>
      <c r="VQO101" s="175">
        <f t="shared" si="239"/>
        <v>0</v>
      </c>
      <c r="VQP101" s="175">
        <f t="shared" si="239"/>
        <v>0</v>
      </c>
      <c r="VQQ101" s="175">
        <f t="shared" si="239"/>
        <v>0</v>
      </c>
      <c r="VQR101" s="175">
        <f t="shared" si="239"/>
        <v>0</v>
      </c>
      <c r="VQS101" s="175">
        <f t="shared" si="239"/>
        <v>0</v>
      </c>
      <c r="VQT101" s="175">
        <f t="shared" si="239"/>
        <v>0</v>
      </c>
      <c r="VQU101" s="175">
        <f t="shared" si="239"/>
        <v>0</v>
      </c>
      <c r="VQV101" s="175">
        <f t="shared" si="239"/>
        <v>0</v>
      </c>
      <c r="VQW101" s="175">
        <f t="shared" si="239"/>
        <v>0</v>
      </c>
      <c r="VQX101" s="175">
        <f t="shared" si="239"/>
        <v>0</v>
      </c>
      <c r="VQY101" s="175">
        <f t="shared" si="239"/>
        <v>0</v>
      </c>
      <c r="VQZ101" s="175">
        <f t="shared" si="239"/>
        <v>0</v>
      </c>
      <c r="VRA101" s="175">
        <f t="shared" si="239"/>
        <v>0</v>
      </c>
      <c r="VRB101" s="175">
        <f t="shared" si="239"/>
        <v>0</v>
      </c>
      <c r="VRC101" s="175">
        <f t="shared" si="239"/>
        <v>0</v>
      </c>
      <c r="VRD101" s="175">
        <f t="shared" si="239"/>
        <v>0</v>
      </c>
      <c r="VRE101" s="175">
        <f t="shared" si="239"/>
        <v>0</v>
      </c>
      <c r="VRF101" s="175">
        <f t="shared" si="239"/>
        <v>0</v>
      </c>
      <c r="VRG101" s="175">
        <f t="shared" si="239"/>
        <v>0</v>
      </c>
      <c r="VRH101" s="175">
        <f t="shared" si="239"/>
        <v>0</v>
      </c>
      <c r="VRI101" s="175">
        <f t="shared" si="239"/>
        <v>0</v>
      </c>
      <c r="VRJ101" s="175">
        <f t="shared" si="239"/>
        <v>0</v>
      </c>
      <c r="VRK101" s="175">
        <f t="shared" ref="VRK101:VTV101" si="240">(COUNT(VRK2:VRK86)+COUNTIF(VRK2:VRK86,"OK")+COUNTIF(VRK2:VRK86,"FÉRIAS")+COUNTIF(VRK2:VRK86,"SÁBADO")+COUNTIF(VRK2:VRK86,"DOMINGO")+COUNTIF(VRK2:VRK86,"SEM PRODUÇÃO")+COUNTIF(VRK2:VRK86,"FERIADO")+COUNTIF(VRK2:VRK86,0)+COUNTIF(VRK2:VRK86,"KO")+COUNTIF(VRK2:VRK86,"N/A"))/80</f>
        <v>0</v>
      </c>
      <c r="VRL101" s="175">
        <f t="shared" si="240"/>
        <v>0</v>
      </c>
      <c r="VRM101" s="175">
        <f t="shared" si="240"/>
        <v>0</v>
      </c>
      <c r="VRN101" s="175">
        <f t="shared" si="240"/>
        <v>0</v>
      </c>
      <c r="VRO101" s="175">
        <f t="shared" si="240"/>
        <v>0</v>
      </c>
      <c r="VRP101" s="175">
        <f t="shared" si="240"/>
        <v>0</v>
      </c>
      <c r="VRQ101" s="175">
        <f t="shared" si="240"/>
        <v>0</v>
      </c>
      <c r="VRR101" s="175">
        <f t="shared" si="240"/>
        <v>0</v>
      </c>
      <c r="VRS101" s="175">
        <f t="shared" si="240"/>
        <v>0</v>
      </c>
      <c r="VRT101" s="175">
        <f t="shared" si="240"/>
        <v>0</v>
      </c>
      <c r="VRU101" s="175">
        <f t="shared" si="240"/>
        <v>0</v>
      </c>
      <c r="VRV101" s="175">
        <f t="shared" si="240"/>
        <v>0</v>
      </c>
      <c r="VRW101" s="175">
        <f t="shared" si="240"/>
        <v>0</v>
      </c>
      <c r="VRX101" s="175">
        <f t="shared" si="240"/>
        <v>0</v>
      </c>
      <c r="VRY101" s="175">
        <f t="shared" si="240"/>
        <v>0</v>
      </c>
      <c r="VRZ101" s="175">
        <f t="shared" si="240"/>
        <v>0</v>
      </c>
      <c r="VSA101" s="175">
        <f t="shared" si="240"/>
        <v>0</v>
      </c>
      <c r="VSB101" s="175">
        <f t="shared" si="240"/>
        <v>0</v>
      </c>
      <c r="VSC101" s="175">
        <f t="shared" si="240"/>
        <v>0</v>
      </c>
      <c r="VSD101" s="175">
        <f t="shared" si="240"/>
        <v>0</v>
      </c>
      <c r="VSE101" s="175">
        <f t="shared" si="240"/>
        <v>0</v>
      </c>
      <c r="VSF101" s="175">
        <f t="shared" si="240"/>
        <v>0</v>
      </c>
      <c r="VSG101" s="175">
        <f t="shared" si="240"/>
        <v>0</v>
      </c>
      <c r="VSH101" s="175">
        <f t="shared" si="240"/>
        <v>0</v>
      </c>
      <c r="VSI101" s="175">
        <f t="shared" si="240"/>
        <v>0</v>
      </c>
      <c r="VSJ101" s="175">
        <f t="shared" si="240"/>
        <v>0</v>
      </c>
      <c r="VSK101" s="175">
        <f t="shared" si="240"/>
        <v>0</v>
      </c>
      <c r="VSL101" s="175">
        <f t="shared" si="240"/>
        <v>0</v>
      </c>
      <c r="VSM101" s="175">
        <f t="shared" si="240"/>
        <v>0</v>
      </c>
      <c r="VSN101" s="175">
        <f t="shared" si="240"/>
        <v>0</v>
      </c>
      <c r="VSO101" s="175">
        <f t="shared" si="240"/>
        <v>0</v>
      </c>
      <c r="VSP101" s="175">
        <f t="shared" si="240"/>
        <v>0</v>
      </c>
      <c r="VSQ101" s="175">
        <f t="shared" si="240"/>
        <v>0</v>
      </c>
      <c r="VSR101" s="175">
        <f t="shared" si="240"/>
        <v>0</v>
      </c>
      <c r="VSS101" s="175">
        <f t="shared" si="240"/>
        <v>0</v>
      </c>
      <c r="VST101" s="175">
        <f t="shared" si="240"/>
        <v>0</v>
      </c>
      <c r="VSU101" s="175">
        <f t="shared" si="240"/>
        <v>0</v>
      </c>
      <c r="VSV101" s="175">
        <f t="shared" si="240"/>
        <v>0</v>
      </c>
      <c r="VSW101" s="175">
        <f t="shared" si="240"/>
        <v>0</v>
      </c>
      <c r="VSX101" s="175">
        <f t="shared" si="240"/>
        <v>0</v>
      </c>
      <c r="VSY101" s="175">
        <f t="shared" si="240"/>
        <v>0</v>
      </c>
      <c r="VSZ101" s="175">
        <f t="shared" si="240"/>
        <v>0</v>
      </c>
      <c r="VTA101" s="175">
        <f t="shared" si="240"/>
        <v>0</v>
      </c>
      <c r="VTB101" s="175">
        <f t="shared" si="240"/>
        <v>0</v>
      </c>
      <c r="VTC101" s="175">
        <f t="shared" si="240"/>
        <v>0</v>
      </c>
      <c r="VTD101" s="175">
        <f t="shared" si="240"/>
        <v>0</v>
      </c>
      <c r="VTE101" s="175">
        <f t="shared" si="240"/>
        <v>0</v>
      </c>
      <c r="VTF101" s="175">
        <f t="shared" si="240"/>
        <v>0</v>
      </c>
      <c r="VTG101" s="175">
        <f t="shared" si="240"/>
        <v>0</v>
      </c>
      <c r="VTH101" s="175">
        <f t="shared" si="240"/>
        <v>0</v>
      </c>
      <c r="VTI101" s="175">
        <f t="shared" si="240"/>
        <v>0</v>
      </c>
      <c r="VTJ101" s="175">
        <f t="shared" si="240"/>
        <v>0</v>
      </c>
      <c r="VTK101" s="175">
        <f t="shared" si="240"/>
        <v>0</v>
      </c>
      <c r="VTL101" s="175">
        <f t="shared" si="240"/>
        <v>0</v>
      </c>
      <c r="VTM101" s="175">
        <f t="shared" si="240"/>
        <v>0</v>
      </c>
      <c r="VTN101" s="175">
        <f t="shared" si="240"/>
        <v>0</v>
      </c>
      <c r="VTO101" s="175">
        <f t="shared" si="240"/>
        <v>0</v>
      </c>
      <c r="VTP101" s="175">
        <f t="shared" si="240"/>
        <v>0</v>
      </c>
      <c r="VTQ101" s="175">
        <f t="shared" si="240"/>
        <v>0</v>
      </c>
      <c r="VTR101" s="175">
        <f t="shared" si="240"/>
        <v>0</v>
      </c>
      <c r="VTS101" s="175">
        <f t="shared" si="240"/>
        <v>0</v>
      </c>
      <c r="VTT101" s="175">
        <f t="shared" si="240"/>
        <v>0</v>
      </c>
      <c r="VTU101" s="175">
        <f t="shared" si="240"/>
        <v>0</v>
      </c>
      <c r="VTV101" s="175">
        <f t="shared" si="240"/>
        <v>0</v>
      </c>
      <c r="VTW101" s="175">
        <f t="shared" ref="VTW101:VWH101" si="241">(COUNT(VTW2:VTW86)+COUNTIF(VTW2:VTW86,"OK")+COUNTIF(VTW2:VTW86,"FÉRIAS")+COUNTIF(VTW2:VTW86,"SÁBADO")+COUNTIF(VTW2:VTW86,"DOMINGO")+COUNTIF(VTW2:VTW86,"SEM PRODUÇÃO")+COUNTIF(VTW2:VTW86,"FERIADO")+COUNTIF(VTW2:VTW86,0)+COUNTIF(VTW2:VTW86,"KO")+COUNTIF(VTW2:VTW86,"N/A"))/80</f>
        <v>0</v>
      </c>
      <c r="VTX101" s="175">
        <f t="shared" si="241"/>
        <v>0</v>
      </c>
      <c r="VTY101" s="175">
        <f t="shared" si="241"/>
        <v>0</v>
      </c>
      <c r="VTZ101" s="175">
        <f t="shared" si="241"/>
        <v>0</v>
      </c>
      <c r="VUA101" s="175">
        <f t="shared" si="241"/>
        <v>0</v>
      </c>
      <c r="VUB101" s="175">
        <f t="shared" si="241"/>
        <v>0</v>
      </c>
      <c r="VUC101" s="175">
        <f t="shared" si="241"/>
        <v>0</v>
      </c>
      <c r="VUD101" s="175">
        <f t="shared" si="241"/>
        <v>0</v>
      </c>
      <c r="VUE101" s="175">
        <f t="shared" si="241"/>
        <v>0</v>
      </c>
      <c r="VUF101" s="175">
        <f t="shared" si="241"/>
        <v>0</v>
      </c>
      <c r="VUG101" s="175">
        <f t="shared" si="241"/>
        <v>0</v>
      </c>
      <c r="VUH101" s="175">
        <f t="shared" si="241"/>
        <v>0</v>
      </c>
      <c r="VUI101" s="175">
        <f t="shared" si="241"/>
        <v>0</v>
      </c>
      <c r="VUJ101" s="175">
        <f t="shared" si="241"/>
        <v>0</v>
      </c>
      <c r="VUK101" s="175">
        <f t="shared" si="241"/>
        <v>0</v>
      </c>
      <c r="VUL101" s="175">
        <f t="shared" si="241"/>
        <v>0</v>
      </c>
      <c r="VUM101" s="175">
        <f t="shared" si="241"/>
        <v>0</v>
      </c>
      <c r="VUN101" s="175">
        <f t="shared" si="241"/>
        <v>0</v>
      </c>
      <c r="VUO101" s="175">
        <f t="shared" si="241"/>
        <v>0</v>
      </c>
      <c r="VUP101" s="175">
        <f t="shared" si="241"/>
        <v>0</v>
      </c>
      <c r="VUQ101" s="175">
        <f t="shared" si="241"/>
        <v>0</v>
      </c>
      <c r="VUR101" s="175">
        <f t="shared" si="241"/>
        <v>0</v>
      </c>
      <c r="VUS101" s="175">
        <f t="shared" si="241"/>
        <v>0</v>
      </c>
      <c r="VUT101" s="175">
        <f t="shared" si="241"/>
        <v>0</v>
      </c>
      <c r="VUU101" s="175">
        <f t="shared" si="241"/>
        <v>0</v>
      </c>
      <c r="VUV101" s="175">
        <f t="shared" si="241"/>
        <v>0</v>
      </c>
      <c r="VUW101" s="175">
        <f t="shared" si="241"/>
        <v>0</v>
      </c>
      <c r="VUX101" s="175">
        <f t="shared" si="241"/>
        <v>0</v>
      </c>
      <c r="VUY101" s="175">
        <f t="shared" si="241"/>
        <v>0</v>
      </c>
      <c r="VUZ101" s="175">
        <f t="shared" si="241"/>
        <v>0</v>
      </c>
      <c r="VVA101" s="175">
        <f t="shared" si="241"/>
        <v>0</v>
      </c>
      <c r="VVB101" s="175">
        <f t="shared" si="241"/>
        <v>0</v>
      </c>
      <c r="VVC101" s="175">
        <f t="shared" si="241"/>
        <v>0</v>
      </c>
      <c r="VVD101" s="175">
        <f t="shared" si="241"/>
        <v>0</v>
      </c>
      <c r="VVE101" s="175">
        <f t="shared" si="241"/>
        <v>0</v>
      </c>
      <c r="VVF101" s="175">
        <f t="shared" si="241"/>
        <v>0</v>
      </c>
      <c r="VVG101" s="175">
        <f t="shared" si="241"/>
        <v>0</v>
      </c>
      <c r="VVH101" s="175">
        <f t="shared" si="241"/>
        <v>0</v>
      </c>
      <c r="VVI101" s="175">
        <f t="shared" si="241"/>
        <v>0</v>
      </c>
      <c r="VVJ101" s="175">
        <f t="shared" si="241"/>
        <v>0</v>
      </c>
      <c r="VVK101" s="175">
        <f t="shared" si="241"/>
        <v>0</v>
      </c>
      <c r="VVL101" s="175">
        <f t="shared" si="241"/>
        <v>0</v>
      </c>
      <c r="VVM101" s="175">
        <f t="shared" si="241"/>
        <v>0</v>
      </c>
      <c r="VVN101" s="175">
        <f t="shared" si="241"/>
        <v>0</v>
      </c>
      <c r="VVO101" s="175">
        <f t="shared" si="241"/>
        <v>0</v>
      </c>
      <c r="VVP101" s="175">
        <f t="shared" si="241"/>
        <v>0</v>
      </c>
      <c r="VVQ101" s="175">
        <f t="shared" si="241"/>
        <v>0</v>
      </c>
      <c r="VVR101" s="175">
        <f t="shared" si="241"/>
        <v>0</v>
      </c>
      <c r="VVS101" s="175">
        <f t="shared" si="241"/>
        <v>0</v>
      </c>
      <c r="VVT101" s="175">
        <f t="shared" si="241"/>
        <v>0</v>
      </c>
      <c r="VVU101" s="175">
        <f t="shared" si="241"/>
        <v>0</v>
      </c>
      <c r="VVV101" s="175">
        <f t="shared" si="241"/>
        <v>0</v>
      </c>
      <c r="VVW101" s="175">
        <f t="shared" si="241"/>
        <v>0</v>
      </c>
      <c r="VVX101" s="175">
        <f t="shared" si="241"/>
        <v>0</v>
      </c>
      <c r="VVY101" s="175">
        <f t="shared" si="241"/>
        <v>0</v>
      </c>
      <c r="VVZ101" s="175">
        <f t="shared" si="241"/>
        <v>0</v>
      </c>
      <c r="VWA101" s="175">
        <f t="shared" si="241"/>
        <v>0</v>
      </c>
      <c r="VWB101" s="175">
        <f t="shared" si="241"/>
        <v>0</v>
      </c>
      <c r="VWC101" s="175">
        <f t="shared" si="241"/>
        <v>0</v>
      </c>
      <c r="VWD101" s="175">
        <f t="shared" si="241"/>
        <v>0</v>
      </c>
      <c r="VWE101" s="175">
        <f t="shared" si="241"/>
        <v>0</v>
      </c>
      <c r="VWF101" s="175">
        <f t="shared" si="241"/>
        <v>0</v>
      </c>
      <c r="VWG101" s="175">
        <f t="shared" si="241"/>
        <v>0</v>
      </c>
      <c r="VWH101" s="175">
        <f t="shared" si="241"/>
        <v>0</v>
      </c>
      <c r="VWI101" s="175">
        <f t="shared" ref="VWI101:VYT101" si="242">(COUNT(VWI2:VWI86)+COUNTIF(VWI2:VWI86,"OK")+COUNTIF(VWI2:VWI86,"FÉRIAS")+COUNTIF(VWI2:VWI86,"SÁBADO")+COUNTIF(VWI2:VWI86,"DOMINGO")+COUNTIF(VWI2:VWI86,"SEM PRODUÇÃO")+COUNTIF(VWI2:VWI86,"FERIADO")+COUNTIF(VWI2:VWI86,0)+COUNTIF(VWI2:VWI86,"KO")+COUNTIF(VWI2:VWI86,"N/A"))/80</f>
        <v>0</v>
      </c>
      <c r="VWJ101" s="175">
        <f t="shared" si="242"/>
        <v>0</v>
      </c>
      <c r="VWK101" s="175">
        <f t="shared" si="242"/>
        <v>0</v>
      </c>
      <c r="VWL101" s="175">
        <f t="shared" si="242"/>
        <v>0</v>
      </c>
      <c r="VWM101" s="175">
        <f t="shared" si="242"/>
        <v>0</v>
      </c>
      <c r="VWN101" s="175">
        <f t="shared" si="242"/>
        <v>0</v>
      </c>
      <c r="VWO101" s="175">
        <f t="shared" si="242"/>
        <v>0</v>
      </c>
      <c r="VWP101" s="175">
        <f t="shared" si="242"/>
        <v>0</v>
      </c>
      <c r="VWQ101" s="175">
        <f t="shared" si="242"/>
        <v>0</v>
      </c>
      <c r="VWR101" s="175">
        <f t="shared" si="242"/>
        <v>0</v>
      </c>
      <c r="VWS101" s="175">
        <f t="shared" si="242"/>
        <v>0</v>
      </c>
      <c r="VWT101" s="175">
        <f t="shared" si="242"/>
        <v>0</v>
      </c>
      <c r="VWU101" s="175">
        <f t="shared" si="242"/>
        <v>0</v>
      </c>
      <c r="VWV101" s="175">
        <f t="shared" si="242"/>
        <v>0</v>
      </c>
      <c r="VWW101" s="175">
        <f t="shared" si="242"/>
        <v>0</v>
      </c>
      <c r="VWX101" s="175">
        <f t="shared" si="242"/>
        <v>0</v>
      </c>
      <c r="VWY101" s="175">
        <f t="shared" si="242"/>
        <v>0</v>
      </c>
      <c r="VWZ101" s="175">
        <f t="shared" si="242"/>
        <v>0</v>
      </c>
      <c r="VXA101" s="175">
        <f t="shared" si="242"/>
        <v>0</v>
      </c>
      <c r="VXB101" s="175">
        <f t="shared" si="242"/>
        <v>0</v>
      </c>
      <c r="VXC101" s="175">
        <f t="shared" si="242"/>
        <v>0</v>
      </c>
      <c r="VXD101" s="175">
        <f t="shared" si="242"/>
        <v>0</v>
      </c>
      <c r="VXE101" s="175">
        <f t="shared" si="242"/>
        <v>0</v>
      </c>
      <c r="VXF101" s="175">
        <f t="shared" si="242"/>
        <v>0</v>
      </c>
      <c r="VXG101" s="175">
        <f t="shared" si="242"/>
        <v>0</v>
      </c>
      <c r="VXH101" s="175">
        <f t="shared" si="242"/>
        <v>0</v>
      </c>
      <c r="VXI101" s="175">
        <f t="shared" si="242"/>
        <v>0</v>
      </c>
      <c r="VXJ101" s="175">
        <f t="shared" si="242"/>
        <v>0</v>
      </c>
      <c r="VXK101" s="175">
        <f t="shared" si="242"/>
        <v>0</v>
      </c>
      <c r="VXL101" s="175">
        <f t="shared" si="242"/>
        <v>0</v>
      </c>
      <c r="VXM101" s="175">
        <f t="shared" si="242"/>
        <v>0</v>
      </c>
      <c r="VXN101" s="175">
        <f t="shared" si="242"/>
        <v>0</v>
      </c>
      <c r="VXO101" s="175">
        <f t="shared" si="242"/>
        <v>0</v>
      </c>
      <c r="VXP101" s="175">
        <f t="shared" si="242"/>
        <v>0</v>
      </c>
      <c r="VXQ101" s="175">
        <f t="shared" si="242"/>
        <v>0</v>
      </c>
      <c r="VXR101" s="175">
        <f t="shared" si="242"/>
        <v>0</v>
      </c>
      <c r="VXS101" s="175">
        <f t="shared" si="242"/>
        <v>0</v>
      </c>
      <c r="VXT101" s="175">
        <f t="shared" si="242"/>
        <v>0</v>
      </c>
      <c r="VXU101" s="175">
        <f t="shared" si="242"/>
        <v>0</v>
      </c>
      <c r="VXV101" s="175">
        <f t="shared" si="242"/>
        <v>0</v>
      </c>
      <c r="VXW101" s="175">
        <f t="shared" si="242"/>
        <v>0</v>
      </c>
      <c r="VXX101" s="175">
        <f t="shared" si="242"/>
        <v>0</v>
      </c>
      <c r="VXY101" s="175">
        <f t="shared" si="242"/>
        <v>0</v>
      </c>
      <c r="VXZ101" s="175">
        <f t="shared" si="242"/>
        <v>0</v>
      </c>
      <c r="VYA101" s="175">
        <f t="shared" si="242"/>
        <v>0</v>
      </c>
      <c r="VYB101" s="175">
        <f t="shared" si="242"/>
        <v>0</v>
      </c>
      <c r="VYC101" s="175">
        <f t="shared" si="242"/>
        <v>0</v>
      </c>
      <c r="VYD101" s="175">
        <f t="shared" si="242"/>
        <v>0</v>
      </c>
      <c r="VYE101" s="175">
        <f t="shared" si="242"/>
        <v>0</v>
      </c>
      <c r="VYF101" s="175">
        <f t="shared" si="242"/>
        <v>0</v>
      </c>
      <c r="VYG101" s="175">
        <f t="shared" si="242"/>
        <v>0</v>
      </c>
      <c r="VYH101" s="175">
        <f t="shared" si="242"/>
        <v>0</v>
      </c>
      <c r="VYI101" s="175">
        <f t="shared" si="242"/>
        <v>0</v>
      </c>
      <c r="VYJ101" s="175">
        <f t="shared" si="242"/>
        <v>0</v>
      </c>
      <c r="VYK101" s="175">
        <f t="shared" si="242"/>
        <v>0</v>
      </c>
      <c r="VYL101" s="175">
        <f t="shared" si="242"/>
        <v>0</v>
      </c>
      <c r="VYM101" s="175">
        <f t="shared" si="242"/>
        <v>0</v>
      </c>
      <c r="VYN101" s="175">
        <f t="shared" si="242"/>
        <v>0</v>
      </c>
      <c r="VYO101" s="175">
        <f t="shared" si="242"/>
        <v>0</v>
      </c>
      <c r="VYP101" s="175">
        <f t="shared" si="242"/>
        <v>0</v>
      </c>
      <c r="VYQ101" s="175">
        <f t="shared" si="242"/>
        <v>0</v>
      </c>
      <c r="VYR101" s="175">
        <f t="shared" si="242"/>
        <v>0</v>
      </c>
      <c r="VYS101" s="175">
        <f t="shared" si="242"/>
        <v>0</v>
      </c>
      <c r="VYT101" s="175">
        <f t="shared" si="242"/>
        <v>0</v>
      </c>
      <c r="VYU101" s="175">
        <f t="shared" ref="VYU101:WBF101" si="243">(COUNT(VYU2:VYU86)+COUNTIF(VYU2:VYU86,"OK")+COUNTIF(VYU2:VYU86,"FÉRIAS")+COUNTIF(VYU2:VYU86,"SÁBADO")+COUNTIF(VYU2:VYU86,"DOMINGO")+COUNTIF(VYU2:VYU86,"SEM PRODUÇÃO")+COUNTIF(VYU2:VYU86,"FERIADO")+COUNTIF(VYU2:VYU86,0)+COUNTIF(VYU2:VYU86,"KO")+COUNTIF(VYU2:VYU86,"N/A"))/80</f>
        <v>0</v>
      </c>
      <c r="VYV101" s="175">
        <f t="shared" si="243"/>
        <v>0</v>
      </c>
      <c r="VYW101" s="175">
        <f t="shared" si="243"/>
        <v>0</v>
      </c>
      <c r="VYX101" s="175">
        <f t="shared" si="243"/>
        <v>0</v>
      </c>
      <c r="VYY101" s="175">
        <f t="shared" si="243"/>
        <v>0</v>
      </c>
      <c r="VYZ101" s="175">
        <f t="shared" si="243"/>
        <v>0</v>
      </c>
      <c r="VZA101" s="175">
        <f t="shared" si="243"/>
        <v>0</v>
      </c>
      <c r="VZB101" s="175">
        <f t="shared" si="243"/>
        <v>0</v>
      </c>
      <c r="VZC101" s="175">
        <f t="shared" si="243"/>
        <v>0</v>
      </c>
      <c r="VZD101" s="175">
        <f t="shared" si="243"/>
        <v>0</v>
      </c>
      <c r="VZE101" s="175">
        <f t="shared" si="243"/>
        <v>0</v>
      </c>
      <c r="VZF101" s="175">
        <f t="shared" si="243"/>
        <v>0</v>
      </c>
      <c r="VZG101" s="175">
        <f t="shared" si="243"/>
        <v>0</v>
      </c>
      <c r="VZH101" s="175">
        <f t="shared" si="243"/>
        <v>0</v>
      </c>
      <c r="VZI101" s="175">
        <f t="shared" si="243"/>
        <v>0</v>
      </c>
      <c r="VZJ101" s="175">
        <f t="shared" si="243"/>
        <v>0</v>
      </c>
      <c r="VZK101" s="175">
        <f t="shared" si="243"/>
        <v>0</v>
      </c>
      <c r="VZL101" s="175">
        <f t="shared" si="243"/>
        <v>0</v>
      </c>
      <c r="VZM101" s="175">
        <f t="shared" si="243"/>
        <v>0</v>
      </c>
      <c r="VZN101" s="175">
        <f t="shared" si="243"/>
        <v>0</v>
      </c>
      <c r="VZO101" s="175">
        <f t="shared" si="243"/>
        <v>0</v>
      </c>
      <c r="VZP101" s="175">
        <f t="shared" si="243"/>
        <v>0</v>
      </c>
      <c r="VZQ101" s="175">
        <f t="shared" si="243"/>
        <v>0</v>
      </c>
      <c r="VZR101" s="175">
        <f t="shared" si="243"/>
        <v>0</v>
      </c>
      <c r="VZS101" s="175">
        <f t="shared" si="243"/>
        <v>0</v>
      </c>
      <c r="VZT101" s="175">
        <f t="shared" si="243"/>
        <v>0</v>
      </c>
      <c r="VZU101" s="175">
        <f t="shared" si="243"/>
        <v>0</v>
      </c>
      <c r="VZV101" s="175">
        <f t="shared" si="243"/>
        <v>0</v>
      </c>
      <c r="VZW101" s="175">
        <f t="shared" si="243"/>
        <v>0</v>
      </c>
      <c r="VZX101" s="175">
        <f t="shared" si="243"/>
        <v>0</v>
      </c>
      <c r="VZY101" s="175">
        <f t="shared" si="243"/>
        <v>0</v>
      </c>
      <c r="VZZ101" s="175">
        <f t="shared" si="243"/>
        <v>0</v>
      </c>
      <c r="WAA101" s="175">
        <f t="shared" si="243"/>
        <v>0</v>
      </c>
      <c r="WAB101" s="175">
        <f t="shared" si="243"/>
        <v>0</v>
      </c>
      <c r="WAC101" s="175">
        <f t="shared" si="243"/>
        <v>0</v>
      </c>
      <c r="WAD101" s="175">
        <f t="shared" si="243"/>
        <v>0</v>
      </c>
      <c r="WAE101" s="175">
        <f t="shared" si="243"/>
        <v>0</v>
      </c>
      <c r="WAF101" s="175">
        <f t="shared" si="243"/>
        <v>0</v>
      </c>
      <c r="WAG101" s="175">
        <f t="shared" si="243"/>
        <v>0</v>
      </c>
      <c r="WAH101" s="175">
        <f t="shared" si="243"/>
        <v>0</v>
      </c>
      <c r="WAI101" s="175">
        <f t="shared" si="243"/>
        <v>0</v>
      </c>
      <c r="WAJ101" s="175">
        <f t="shared" si="243"/>
        <v>0</v>
      </c>
      <c r="WAK101" s="175">
        <f t="shared" si="243"/>
        <v>0</v>
      </c>
      <c r="WAL101" s="175">
        <f t="shared" si="243"/>
        <v>0</v>
      </c>
      <c r="WAM101" s="175">
        <f t="shared" si="243"/>
        <v>0</v>
      </c>
      <c r="WAN101" s="175">
        <f t="shared" si="243"/>
        <v>0</v>
      </c>
      <c r="WAO101" s="175">
        <f t="shared" si="243"/>
        <v>0</v>
      </c>
      <c r="WAP101" s="175">
        <f t="shared" si="243"/>
        <v>0</v>
      </c>
      <c r="WAQ101" s="175">
        <f t="shared" si="243"/>
        <v>0</v>
      </c>
      <c r="WAR101" s="175">
        <f t="shared" si="243"/>
        <v>0</v>
      </c>
      <c r="WAS101" s="175">
        <f t="shared" si="243"/>
        <v>0</v>
      </c>
      <c r="WAT101" s="175">
        <f t="shared" si="243"/>
        <v>0</v>
      </c>
      <c r="WAU101" s="175">
        <f t="shared" si="243"/>
        <v>0</v>
      </c>
      <c r="WAV101" s="175">
        <f t="shared" si="243"/>
        <v>0</v>
      </c>
      <c r="WAW101" s="175">
        <f t="shared" si="243"/>
        <v>0</v>
      </c>
      <c r="WAX101" s="175">
        <f t="shared" si="243"/>
        <v>0</v>
      </c>
      <c r="WAY101" s="175">
        <f t="shared" si="243"/>
        <v>0</v>
      </c>
      <c r="WAZ101" s="175">
        <f t="shared" si="243"/>
        <v>0</v>
      </c>
      <c r="WBA101" s="175">
        <f t="shared" si="243"/>
        <v>0</v>
      </c>
      <c r="WBB101" s="175">
        <f t="shared" si="243"/>
        <v>0</v>
      </c>
      <c r="WBC101" s="175">
        <f t="shared" si="243"/>
        <v>0</v>
      </c>
      <c r="WBD101" s="175">
        <f t="shared" si="243"/>
        <v>0</v>
      </c>
      <c r="WBE101" s="175">
        <f t="shared" si="243"/>
        <v>0</v>
      </c>
      <c r="WBF101" s="175">
        <f t="shared" si="243"/>
        <v>0</v>
      </c>
      <c r="WBG101" s="175">
        <f t="shared" ref="WBG101:WDR101" si="244">(COUNT(WBG2:WBG86)+COUNTIF(WBG2:WBG86,"OK")+COUNTIF(WBG2:WBG86,"FÉRIAS")+COUNTIF(WBG2:WBG86,"SÁBADO")+COUNTIF(WBG2:WBG86,"DOMINGO")+COUNTIF(WBG2:WBG86,"SEM PRODUÇÃO")+COUNTIF(WBG2:WBG86,"FERIADO")+COUNTIF(WBG2:WBG86,0)+COUNTIF(WBG2:WBG86,"KO")+COUNTIF(WBG2:WBG86,"N/A"))/80</f>
        <v>0</v>
      </c>
      <c r="WBH101" s="175">
        <f t="shared" si="244"/>
        <v>0</v>
      </c>
      <c r="WBI101" s="175">
        <f t="shared" si="244"/>
        <v>0</v>
      </c>
      <c r="WBJ101" s="175">
        <f t="shared" si="244"/>
        <v>0</v>
      </c>
      <c r="WBK101" s="175">
        <f t="shared" si="244"/>
        <v>0</v>
      </c>
      <c r="WBL101" s="175">
        <f t="shared" si="244"/>
        <v>0</v>
      </c>
      <c r="WBM101" s="175">
        <f t="shared" si="244"/>
        <v>0</v>
      </c>
      <c r="WBN101" s="175">
        <f t="shared" si="244"/>
        <v>0</v>
      </c>
      <c r="WBO101" s="175">
        <f t="shared" si="244"/>
        <v>0</v>
      </c>
      <c r="WBP101" s="175">
        <f t="shared" si="244"/>
        <v>0</v>
      </c>
      <c r="WBQ101" s="175">
        <f t="shared" si="244"/>
        <v>0</v>
      </c>
      <c r="WBR101" s="175">
        <f t="shared" si="244"/>
        <v>0</v>
      </c>
      <c r="WBS101" s="175">
        <f t="shared" si="244"/>
        <v>0</v>
      </c>
      <c r="WBT101" s="175">
        <f t="shared" si="244"/>
        <v>0</v>
      </c>
      <c r="WBU101" s="175">
        <f t="shared" si="244"/>
        <v>0</v>
      </c>
      <c r="WBV101" s="175">
        <f t="shared" si="244"/>
        <v>0</v>
      </c>
      <c r="WBW101" s="175">
        <f t="shared" si="244"/>
        <v>0</v>
      </c>
      <c r="WBX101" s="175">
        <f t="shared" si="244"/>
        <v>0</v>
      </c>
      <c r="WBY101" s="175">
        <f t="shared" si="244"/>
        <v>0</v>
      </c>
      <c r="WBZ101" s="175">
        <f t="shared" si="244"/>
        <v>0</v>
      </c>
      <c r="WCA101" s="175">
        <f t="shared" si="244"/>
        <v>0</v>
      </c>
      <c r="WCB101" s="175">
        <f t="shared" si="244"/>
        <v>0</v>
      </c>
      <c r="WCC101" s="175">
        <f t="shared" si="244"/>
        <v>0</v>
      </c>
      <c r="WCD101" s="175">
        <f t="shared" si="244"/>
        <v>0</v>
      </c>
      <c r="WCE101" s="175">
        <f t="shared" si="244"/>
        <v>0</v>
      </c>
      <c r="WCF101" s="175">
        <f t="shared" si="244"/>
        <v>0</v>
      </c>
      <c r="WCG101" s="175">
        <f t="shared" si="244"/>
        <v>0</v>
      </c>
      <c r="WCH101" s="175">
        <f t="shared" si="244"/>
        <v>0</v>
      </c>
      <c r="WCI101" s="175">
        <f t="shared" si="244"/>
        <v>0</v>
      </c>
      <c r="WCJ101" s="175">
        <f t="shared" si="244"/>
        <v>0</v>
      </c>
      <c r="WCK101" s="175">
        <f t="shared" si="244"/>
        <v>0</v>
      </c>
      <c r="WCL101" s="175">
        <f t="shared" si="244"/>
        <v>0</v>
      </c>
      <c r="WCM101" s="175">
        <f t="shared" si="244"/>
        <v>0</v>
      </c>
      <c r="WCN101" s="175">
        <f t="shared" si="244"/>
        <v>0</v>
      </c>
      <c r="WCO101" s="175">
        <f t="shared" si="244"/>
        <v>0</v>
      </c>
      <c r="WCP101" s="175">
        <f t="shared" si="244"/>
        <v>0</v>
      </c>
      <c r="WCQ101" s="175">
        <f t="shared" si="244"/>
        <v>0</v>
      </c>
      <c r="WCR101" s="175">
        <f t="shared" si="244"/>
        <v>0</v>
      </c>
      <c r="WCS101" s="175">
        <f t="shared" si="244"/>
        <v>0</v>
      </c>
      <c r="WCT101" s="175">
        <f t="shared" si="244"/>
        <v>0</v>
      </c>
      <c r="WCU101" s="175">
        <f t="shared" si="244"/>
        <v>0</v>
      </c>
      <c r="WCV101" s="175">
        <f t="shared" si="244"/>
        <v>0</v>
      </c>
      <c r="WCW101" s="175">
        <f t="shared" si="244"/>
        <v>0</v>
      </c>
      <c r="WCX101" s="175">
        <f t="shared" si="244"/>
        <v>0</v>
      </c>
      <c r="WCY101" s="175">
        <f t="shared" si="244"/>
        <v>0</v>
      </c>
      <c r="WCZ101" s="175">
        <f t="shared" si="244"/>
        <v>0</v>
      </c>
      <c r="WDA101" s="175">
        <f t="shared" si="244"/>
        <v>0</v>
      </c>
      <c r="WDB101" s="175">
        <f t="shared" si="244"/>
        <v>0</v>
      </c>
      <c r="WDC101" s="175">
        <f t="shared" si="244"/>
        <v>0</v>
      </c>
      <c r="WDD101" s="175">
        <f t="shared" si="244"/>
        <v>0</v>
      </c>
      <c r="WDE101" s="175">
        <f t="shared" si="244"/>
        <v>0</v>
      </c>
      <c r="WDF101" s="175">
        <f t="shared" si="244"/>
        <v>0</v>
      </c>
      <c r="WDG101" s="175">
        <f t="shared" si="244"/>
        <v>0</v>
      </c>
      <c r="WDH101" s="175">
        <f t="shared" si="244"/>
        <v>0</v>
      </c>
      <c r="WDI101" s="175">
        <f t="shared" si="244"/>
        <v>0</v>
      </c>
      <c r="WDJ101" s="175">
        <f t="shared" si="244"/>
        <v>0</v>
      </c>
      <c r="WDK101" s="175">
        <f t="shared" si="244"/>
        <v>0</v>
      </c>
      <c r="WDL101" s="175">
        <f t="shared" si="244"/>
        <v>0</v>
      </c>
      <c r="WDM101" s="175">
        <f t="shared" si="244"/>
        <v>0</v>
      </c>
      <c r="WDN101" s="175">
        <f t="shared" si="244"/>
        <v>0</v>
      </c>
      <c r="WDO101" s="175">
        <f t="shared" si="244"/>
        <v>0</v>
      </c>
      <c r="WDP101" s="175">
        <f t="shared" si="244"/>
        <v>0</v>
      </c>
      <c r="WDQ101" s="175">
        <f t="shared" si="244"/>
        <v>0</v>
      </c>
      <c r="WDR101" s="175">
        <f t="shared" si="244"/>
        <v>0</v>
      </c>
      <c r="WDS101" s="175">
        <f t="shared" ref="WDS101:WGD101" si="245">(COUNT(WDS2:WDS86)+COUNTIF(WDS2:WDS86,"OK")+COUNTIF(WDS2:WDS86,"FÉRIAS")+COUNTIF(WDS2:WDS86,"SÁBADO")+COUNTIF(WDS2:WDS86,"DOMINGO")+COUNTIF(WDS2:WDS86,"SEM PRODUÇÃO")+COUNTIF(WDS2:WDS86,"FERIADO")+COUNTIF(WDS2:WDS86,0)+COUNTIF(WDS2:WDS86,"KO")+COUNTIF(WDS2:WDS86,"N/A"))/80</f>
        <v>0</v>
      </c>
      <c r="WDT101" s="175">
        <f t="shared" si="245"/>
        <v>0</v>
      </c>
      <c r="WDU101" s="175">
        <f t="shared" si="245"/>
        <v>0</v>
      </c>
      <c r="WDV101" s="175">
        <f t="shared" si="245"/>
        <v>0</v>
      </c>
      <c r="WDW101" s="175">
        <f t="shared" si="245"/>
        <v>0</v>
      </c>
      <c r="WDX101" s="175">
        <f t="shared" si="245"/>
        <v>0</v>
      </c>
      <c r="WDY101" s="175">
        <f t="shared" si="245"/>
        <v>0</v>
      </c>
      <c r="WDZ101" s="175">
        <f t="shared" si="245"/>
        <v>0</v>
      </c>
      <c r="WEA101" s="175">
        <f t="shared" si="245"/>
        <v>0</v>
      </c>
      <c r="WEB101" s="175">
        <f t="shared" si="245"/>
        <v>0</v>
      </c>
      <c r="WEC101" s="175">
        <f t="shared" si="245"/>
        <v>0</v>
      </c>
      <c r="WED101" s="175">
        <f t="shared" si="245"/>
        <v>0</v>
      </c>
      <c r="WEE101" s="175">
        <f t="shared" si="245"/>
        <v>0</v>
      </c>
      <c r="WEF101" s="175">
        <f t="shared" si="245"/>
        <v>0</v>
      </c>
      <c r="WEG101" s="175">
        <f t="shared" si="245"/>
        <v>0</v>
      </c>
      <c r="WEH101" s="175">
        <f t="shared" si="245"/>
        <v>0</v>
      </c>
      <c r="WEI101" s="175">
        <f t="shared" si="245"/>
        <v>0</v>
      </c>
      <c r="WEJ101" s="175">
        <f t="shared" si="245"/>
        <v>0</v>
      </c>
      <c r="WEK101" s="175">
        <f t="shared" si="245"/>
        <v>0</v>
      </c>
      <c r="WEL101" s="175">
        <f t="shared" si="245"/>
        <v>0</v>
      </c>
      <c r="WEM101" s="175">
        <f t="shared" si="245"/>
        <v>0</v>
      </c>
      <c r="WEN101" s="175">
        <f t="shared" si="245"/>
        <v>0</v>
      </c>
      <c r="WEO101" s="175">
        <f t="shared" si="245"/>
        <v>0</v>
      </c>
      <c r="WEP101" s="175">
        <f t="shared" si="245"/>
        <v>0</v>
      </c>
      <c r="WEQ101" s="175">
        <f t="shared" si="245"/>
        <v>0</v>
      </c>
      <c r="WER101" s="175">
        <f t="shared" si="245"/>
        <v>0</v>
      </c>
      <c r="WES101" s="175">
        <f t="shared" si="245"/>
        <v>0</v>
      </c>
      <c r="WET101" s="175">
        <f t="shared" si="245"/>
        <v>0</v>
      </c>
      <c r="WEU101" s="175">
        <f t="shared" si="245"/>
        <v>0</v>
      </c>
      <c r="WEV101" s="175">
        <f t="shared" si="245"/>
        <v>0</v>
      </c>
      <c r="WEW101" s="175">
        <f t="shared" si="245"/>
        <v>0</v>
      </c>
      <c r="WEX101" s="175">
        <f t="shared" si="245"/>
        <v>0</v>
      </c>
      <c r="WEY101" s="175">
        <f t="shared" si="245"/>
        <v>0</v>
      </c>
      <c r="WEZ101" s="175">
        <f t="shared" si="245"/>
        <v>0</v>
      </c>
      <c r="WFA101" s="175">
        <f t="shared" si="245"/>
        <v>0</v>
      </c>
      <c r="WFB101" s="175">
        <f t="shared" si="245"/>
        <v>0</v>
      </c>
      <c r="WFC101" s="175">
        <f t="shared" si="245"/>
        <v>0</v>
      </c>
      <c r="WFD101" s="175">
        <f t="shared" si="245"/>
        <v>0</v>
      </c>
      <c r="WFE101" s="175">
        <f t="shared" si="245"/>
        <v>0</v>
      </c>
      <c r="WFF101" s="175">
        <f t="shared" si="245"/>
        <v>0</v>
      </c>
      <c r="WFG101" s="175">
        <f t="shared" si="245"/>
        <v>0</v>
      </c>
      <c r="WFH101" s="175">
        <f t="shared" si="245"/>
        <v>0</v>
      </c>
      <c r="WFI101" s="175">
        <f t="shared" si="245"/>
        <v>0</v>
      </c>
      <c r="WFJ101" s="175">
        <f t="shared" si="245"/>
        <v>0</v>
      </c>
      <c r="WFK101" s="175">
        <f t="shared" si="245"/>
        <v>0</v>
      </c>
      <c r="WFL101" s="175">
        <f t="shared" si="245"/>
        <v>0</v>
      </c>
      <c r="WFM101" s="175">
        <f t="shared" si="245"/>
        <v>0</v>
      </c>
      <c r="WFN101" s="175">
        <f t="shared" si="245"/>
        <v>0</v>
      </c>
      <c r="WFO101" s="175">
        <f t="shared" si="245"/>
        <v>0</v>
      </c>
      <c r="WFP101" s="175">
        <f t="shared" si="245"/>
        <v>0</v>
      </c>
      <c r="WFQ101" s="175">
        <f t="shared" si="245"/>
        <v>0</v>
      </c>
      <c r="WFR101" s="175">
        <f t="shared" si="245"/>
        <v>0</v>
      </c>
      <c r="WFS101" s="175">
        <f t="shared" si="245"/>
        <v>0</v>
      </c>
      <c r="WFT101" s="175">
        <f t="shared" si="245"/>
        <v>0</v>
      </c>
      <c r="WFU101" s="175">
        <f t="shared" si="245"/>
        <v>0</v>
      </c>
      <c r="WFV101" s="175">
        <f t="shared" si="245"/>
        <v>0</v>
      </c>
      <c r="WFW101" s="175">
        <f t="shared" si="245"/>
        <v>0</v>
      </c>
      <c r="WFX101" s="175">
        <f t="shared" si="245"/>
        <v>0</v>
      </c>
      <c r="WFY101" s="175">
        <f t="shared" si="245"/>
        <v>0</v>
      </c>
      <c r="WFZ101" s="175">
        <f t="shared" si="245"/>
        <v>0</v>
      </c>
      <c r="WGA101" s="175">
        <f t="shared" si="245"/>
        <v>0</v>
      </c>
      <c r="WGB101" s="175">
        <f t="shared" si="245"/>
        <v>0</v>
      </c>
      <c r="WGC101" s="175">
        <f t="shared" si="245"/>
        <v>0</v>
      </c>
      <c r="WGD101" s="175">
        <f t="shared" si="245"/>
        <v>0</v>
      </c>
      <c r="WGE101" s="175">
        <f t="shared" ref="WGE101:WIP101" si="246">(COUNT(WGE2:WGE86)+COUNTIF(WGE2:WGE86,"OK")+COUNTIF(WGE2:WGE86,"FÉRIAS")+COUNTIF(WGE2:WGE86,"SÁBADO")+COUNTIF(WGE2:WGE86,"DOMINGO")+COUNTIF(WGE2:WGE86,"SEM PRODUÇÃO")+COUNTIF(WGE2:WGE86,"FERIADO")+COUNTIF(WGE2:WGE86,0)+COUNTIF(WGE2:WGE86,"KO")+COUNTIF(WGE2:WGE86,"N/A"))/80</f>
        <v>0</v>
      </c>
      <c r="WGF101" s="175">
        <f t="shared" si="246"/>
        <v>0</v>
      </c>
      <c r="WGG101" s="175">
        <f t="shared" si="246"/>
        <v>0</v>
      </c>
      <c r="WGH101" s="175">
        <f t="shared" si="246"/>
        <v>0</v>
      </c>
      <c r="WGI101" s="175">
        <f t="shared" si="246"/>
        <v>0</v>
      </c>
      <c r="WGJ101" s="175">
        <f t="shared" si="246"/>
        <v>0</v>
      </c>
      <c r="WGK101" s="175">
        <f t="shared" si="246"/>
        <v>0</v>
      </c>
      <c r="WGL101" s="175">
        <f t="shared" si="246"/>
        <v>0</v>
      </c>
      <c r="WGM101" s="175">
        <f t="shared" si="246"/>
        <v>0</v>
      </c>
      <c r="WGN101" s="175">
        <f t="shared" si="246"/>
        <v>0</v>
      </c>
      <c r="WGO101" s="175">
        <f t="shared" si="246"/>
        <v>0</v>
      </c>
      <c r="WGP101" s="175">
        <f t="shared" si="246"/>
        <v>0</v>
      </c>
      <c r="WGQ101" s="175">
        <f t="shared" si="246"/>
        <v>0</v>
      </c>
      <c r="WGR101" s="175">
        <f t="shared" si="246"/>
        <v>0</v>
      </c>
      <c r="WGS101" s="175">
        <f t="shared" si="246"/>
        <v>0</v>
      </c>
      <c r="WGT101" s="175">
        <f t="shared" si="246"/>
        <v>0</v>
      </c>
      <c r="WGU101" s="175">
        <f t="shared" si="246"/>
        <v>0</v>
      </c>
      <c r="WGV101" s="175">
        <f t="shared" si="246"/>
        <v>0</v>
      </c>
      <c r="WGW101" s="175">
        <f t="shared" si="246"/>
        <v>0</v>
      </c>
      <c r="WGX101" s="175">
        <f t="shared" si="246"/>
        <v>0</v>
      </c>
      <c r="WGY101" s="175">
        <f t="shared" si="246"/>
        <v>0</v>
      </c>
      <c r="WGZ101" s="175">
        <f t="shared" si="246"/>
        <v>0</v>
      </c>
      <c r="WHA101" s="175">
        <f t="shared" si="246"/>
        <v>0</v>
      </c>
      <c r="WHB101" s="175">
        <f t="shared" si="246"/>
        <v>0</v>
      </c>
      <c r="WHC101" s="175">
        <f t="shared" si="246"/>
        <v>0</v>
      </c>
      <c r="WHD101" s="175">
        <f t="shared" si="246"/>
        <v>0</v>
      </c>
      <c r="WHE101" s="175">
        <f t="shared" si="246"/>
        <v>0</v>
      </c>
      <c r="WHF101" s="175">
        <f t="shared" si="246"/>
        <v>0</v>
      </c>
      <c r="WHG101" s="175">
        <f t="shared" si="246"/>
        <v>0</v>
      </c>
      <c r="WHH101" s="175">
        <f t="shared" si="246"/>
        <v>0</v>
      </c>
      <c r="WHI101" s="175">
        <f t="shared" si="246"/>
        <v>0</v>
      </c>
      <c r="WHJ101" s="175">
        <f t="shared" si="246"/>
        <v>0</v>
      </c>
      <c r="WHK101" s="175">
        <f t="shared" si="246"/>
        <v>0</v>
      </c>
      <c r="WHL101" s="175">
        <f t="shared" si="246"/>
        <v>0</v>
      </c>
      <c r="WHM101" s="175">
        <f t="shared" si="246"/>
        <v>0</v>
      </c>
      <c r="WHN101" s="175">
        <f t="shared" si="246"/>
        <v>0</v>
      </c>
      <c r="WHO101" s="175">
        <f t="shared" si="246"/>
        <v>0</v>
      </c>
      <c r="WHP101" s="175">
        <f t="shared" si="246"/>
        <v>0</v>
      </c>
      <c r="WHQ101" s="175">
        <f t="shared" si="246"/>
        <v>0</v>
      </c>
      <c r="WHR101" s="175">
        <f t="shared" si="246"/>
        <v>0</v>
      </c>
      <c r="WHS101" s="175">
        <f t="shared" si="246"/>
        <v>0</v>
      </c>
      <c r="WHT101" s="175">
        <f t="shared" si="246"/>
        <v>0</v>
      </c>
      <c r="WHU101" s="175">
        <f t="shared" si="246"/>
        <v>0</v>
      </c>
      <c r="WHV101" s="175">
        <f t="shared" si="246"/>
        <v>0</v>
      </c>
      <c r="WHW101" s="175">
        <f t="shared" si="246"/>
        <v>0</v>
      </c>
      <c r="WHX101" s="175">
        <f t="shared" si="246"/>
        <v>0</v>
      </c>
      <c r="WHY101" s="175">
        <f t="shared" si="246"/>
        <v>0</v>
      </c>
      <c r="WHZ101" s="175">
        <f t="shared" si="246"/>
        <v>0</v>
      </c>
      <c r="WIA101" s="175">
        <f t="shared" si="246"/>
        <v>0</v>
      </c>
      <c r="WIB101" s="175">
        <f t="shared" si="246"/>
        <v>0</v>
      </c>
      <c r="WIC101" s="175">
        <f t="shared" si="246"/>
        <v>0</v>
      </c>
      <c r="WID101" s="175">
        <f t="shared" si="246"/>
        <v>0</v>
      </c>
      <c r="WIE101" s="175">
        <f t="shared" si="246"/>
        <v>0</v>
      </c>
      <c r="WIF101" s="175">
        <f t="shared" si="246"/>
        <v>0</v>
      </c>
      <c r="WIG101" s="175">
        <f t="shared" si="246"/>
        <v>0</v>
      </c>
      <c r="WIH101" s="175">
        <f t="shared" si="246"/>
        <v>0</v>
      </c>
      <c r="WII101" s="175">
        <f t="shared" si="246"/>
        <v>0</v>
      </c>
      <c r="WIJ101" s="175">
        <f t="shared" si="246"/>
        <v>0</v>
      </c>
      <c r="WIK101" s="175">
        <f t="shared" si="246"/>
        <v>0</v>
      </c>
      <c r="WIL101" s="175">
        <f t="shared" si="246"/>
        <v>0</v>
      </c>
      <c r="WIM101" s="175">
        <f t="shared" si="246"/>
        <v>0</v>
      </c>
      <c r="WIN101" s="175">
        <f t="shared" si="246"/>
        <v>0</v>
      </c>
      <c r="WIO101" s="175">
        <f t="shared" si="246"/>
        <v>0</v>
      </c>
      <c r="WIP101" s="175">
        <f t="shared" si="246"/>
        <v>0</v>
      </c>
      <c r="WIQ101" s="175">
        <f t="shared" ref="WIQ101:WLB101" si="247">(COUNT(WIQ2:WIQ86)+COUNTIF(WIQ2:WIQ86,"OK")+COUNTIF(WIQ2:WIQ86,"FÉRIAS")+COUNTIF(WIQ2:WIQ86,"SÁBADO")+COUNTIF(WIQ2:WIQ86,"DOMINGO")+COUNTIF(WIQ2:WIQ86,"SEM PRODUÇÃO")+COUNTIF(WIQ2:WIQ86,"FERIADO")+COUNTIF(WIQ2:WIQ86,0)+COUNTIF(WIQ2:WIQ86,"KO")+COUNTIF(WIQ2:WIQ86,"N/A"))/80</f>
        <v>0</v>
      </c>
      <c r="WIR101" s="175">
        <f t="shared" si="247"/>
        <v>0</v>
      </c>
      <c r="WIS101" s="175">
        <f t="shared" si="247"/>
        <v>0</v>
      </c>
      <c r="WIT101" s="175">
        <f t="shared" si="247"/>
        <v>0</v>
      </c>
      <c r="WIU101" s="175">
        <f t="shared" si="247"/>
        <v>0</v>
      </c>
      <c r="WIV101" s="175">
        <f t="shared" si="247"/>
        <v>0</v>
      </c>
      <c r="WIW101" s="175">
        <f t="shared" si="247"/>
        <v>0</v>
      </c>
      <c r="WIX101" s="175">
        <f t="shared" si="247"/>
        <v>0</v>
      </c>
      <c r="WIY101" s="175">
        <f t="shared" si="247"/>
        <v>0</v>
      </c>
      <c r="WIZ101" s="175">
        <f t="shared" si="247"/>
        <v>0</v>
      </c>
      <c r="WJA101" s="175">
        <f t="shared" si="247"/>
        <v>0</v>
      </c>
      <c r="WJB101" s="175">
        <f t="shared" si="247"/>
        <v>0</v>
      </c>
      <c r="WJC101" s="175">
        <f t="shared" si="247"/>
        <v>0</v>
      </c>
      <c r="WJD101" s="175">
        <f t="shared" si="247"/>
        <v>0</v>
      </c>
      <c r="WJE101" s="175">
        <f t="shared" si="247"/>
        <v>0</v>
      </c>
      <c r="WJF101" s="175">
        <f t="shared" si="247"/>
        <v>0</v>
      </c>
      <c r="WJG101" s="175">
        <f t="shared" si="247"/>
        <v>0</v>
      </c>
      <c r="WJH101" s="175">
        <f t="shared" si="247"/>
        <v>0</v>
      </c>
      <c r="WJI101" s="175">
        <f t="shared" si="247"/>
        <v>0</v>
      </c>
      <c r="WJJ101" s="175">
        <f t="shared" si="247"/>
        <v>0</v>
      </c>
      <c r="WJK101" s="175">
        <f t="shared" si="247"/>
        <v>0</v>
      </c>
      <c r="WJL101" s="175">
        <f t="shared" si="247"/>
        <v>0</v>
      </c>
      <c r="WJM101" s="175">
        <f t="shared" si="247"/>
        <v>0</v>
      </c>
      <c r="WJN101" s="175">
        <f t="shared" si="247"/>
        <v>0</v>
      </c>
      <c r="WJO101" s="175">
        <f t="shared" si="247"/>
        <v>0</v>
      </c>
      <c r="WJP101" s="175">
        <f t="shared" si="247"/>
        <v>0</v>
      </c>
      <c r="WJQ101" s="175">
        <f t="shared" si="247"/>
        <v>0</v>
      </c>
      <c r="WJR101" s="175">
        <f t="shared" si="247"/>
        <v>0</v>
      </c>
      <c r="WJS101" s="175">
        <f t="shared" si="247"/>
        <v>0</v>
      </c>
      <c r="WJT101" s="175">
        <f t="shared" si="247"/>
        <v>0</v>
      </c>
      <c r="WJU101" s="175">
        <f t="shared" si="247"/>
        <v>0</v>
      </c>
      <c r="WJV101" s="175">
        <f t="shared" si="247"/>
        <v>0</v>
      </c>
      <c r="WJW101" s="175">
        <f t="shared" si="247"/>
        <v>0</v>
      </c>
      <c r="WJX101" s="175">
        <f t="shared" si="247"/>
        <v>0</v>
      </c>
      <c r="WJY101" s="175">
        <f t="shared" si="247"/>
        <v>0</v>
      </c>
      <c r="WJZ101" s="175">
        <f t="shared" si="247"/>
        <v>0</v>
      </c>
      <c r="WKA101" s="175">
        <f t="shared" si="247"/>
        <v>0</v>
      </c>
      <c r="WKB101" s="175">
        <f t="shared" si="247"/>
        <v>0</v>
      </c>
      <c r="WKC101" s="175">
        <f t="shared" si="247"/>
        <v>0</v>
      </c>
      <c r="WKD101" s="175">
        <f t="shared" si="247"/>
        <v>0</v>
      </c>
      <c r="WKE101" s="175">
        <f t="shared" si="247"/>
        <v>0</v>
      </c>
      <c r="WKF101" s="175">
        <f t="shared" si="247"/>
        <v>0</v>
      </c>
      <c r="WKG101" s="175">
        <f t="shared" si="247"/>
        <v>0</v>
      </c>
      <c r="WKH101" s="175">
        <f t="shared" si="247"/>
        <v>0</v>
      </c>
      <c r="WKI101" s="175">
        <f t="shared" si="247"/>
        <v>0</v>
      </c>
      <c r="WKJ101" s="175">
        <f t="shared" si="247"/>
        <v>0</v>
      </c>
      <c r="WKK101" s="175">
        <f t="shared" si="247"/>
        <v>0</v>
      </c>
      <c r="WKL101" s="175">
        <f t="shared" si="247"/>
        <v>0</v>
      </c>
      <c r="WKM101" s="175">
        <f t="shared" si="247"/>
        <v>0</v>
      </c>
      <c r="WKN101" s="175">
        <f t="shared" si="247"/>
        <v>0</v>
      </c>
      <c r="WKO101" s="175">
        <f t="shared" si="247"/>
        <v>0</v>
      </c>
      <c r="WKP101" s="175">
        <f t="shared" si="247"/>
        <v>0</v>
      </c>
      <c r="WKQ101" s="175">
        <f t="shared" si="247"/>
        <v>0</v>
      </c>
      <c r="WKR101" s="175">
        <f t="shared" si="247"/>
        <v>0</v>
      </c>
      <c r="WKS101" s="175">
        <f t="shared" si="247"/>
        <v>0</v>
      </c>
      <c r="WKT101" s="175">
        <f t="shared" si="247"/>
        <v>0</v>
      </c>
      <c r="WKU101" s="175">
        <f t="shared" si="247"/>
        <v>0</v>
      </c>
      <c r="WKV101" s="175">
        <f t="shared" si="247"/>
        <v>0</v>
      </c>
      <c r="WKW101" s="175">
        <f t="shared" si="247"/>
        <v>0</v>
      </c>
      <c r="WKX101" s="175">
        <f t="shared" si="247"/>
        <v>0</v>
      </c>
      <c r="WKY101" s="175">
        <f t="shared" si="247"/>
        <v>0</v>
      </c>
      <c r="WKZ101" s="175">
        <f t="shared" si="247"/>
        <v>0</v>
      </c>
      <c r="WLA101" s="175">
        <f t="shared" si="247"/>
        <v>0</v>
      </c>
      <c r="WLB101" s="175">
        <f t="shared" si="247"/>
        <v>0</v>
      </c>
      <c r="WLC101" s="175">
        <f t="shared" ref="WLC101:WNN101" si="248">(COUNT(WLC2:WLC86)+COUNTIF(WLC2:WLC86,"OK")+COUNTIF(WLC2:WLC86,"FÉRIAS")+COUNTIF(WLC2:WLC86,"SÁBADO")+COUNTIF(WLC2:WLC86,"DOMINGO")+COUNTIF(WLC2:WLC86,"SEM PRODUÇÃO")+COUNTIF(WLC2:WLC86,"FERIADO")+COUNTIF(WLC2:WLC86,0)+COUNTIF(WLC2:WLC86,"KO")+COUNTIF(WLC2:WLC86,"N/A"))/80</f>
        <v>0</v>
      </c>
      <c r="WLD101" s="175">
        <f t="shared" si="248"/>
        <v>0</v>
      </c>
      <c r="WLE101" s="175">
        <f t="shared" si="248"/>
        <v>0</v>
      </c>
      <c r="WLF101" s="175">
        <f t="shared" si="248"/>
        <v>0</v>
      </c>
      <c r="WLG101" s="175">
        <f t="shared" si="248"/>
        <v>0</v>
      </c>
      <c r="WLH101" s="175">
        <f t="shared" si="248"/>
        <v>0</v>
      </c>
      <c r="WLI101" s="175">
        <f t="shared" si="248"/>
        <v>0</v>
      </c>
      <c r="WLJ101" s="175">
        <f t="shared" si="248"/>
        <v>0</v>
      </c>
      <c r="WLK101" s="175">
        <f t="shared" si="248"/>
        <v>0</v>
      </c>
      <c r="WLL101" s="175">
        <f t="shared" si="248"/>
        <v>0</v>
      </c>
      <c r="WLM101" s="175">
        <f t="shared" si="248"/>
        <v>0</v>
      </c>
      <c r="WLN101" s="175">
        <f t="shared" si="248"/>
        <v>0</v>
      </c>
      <c r="WLO101" s="175">
        <f t="shared" si="248"/>
        <v>0</v>
      </c>
      <c r="WLP101" s="175">
        <f t="shared" si="248"/>
        <v>0</v>
      </c>
      <c r="WLQ101" s="175">
        <f t="shared" si="248"/>
        <v>0</v>
      </c>
      <c r="WLR101" s="175">
        <f t="shared" si="248"/>
        <v>0</v>
      </c>
      <c r="WLS101" s="175">
        <f t="shared" si="248"/>
        <v>0</v>
      </c>
      <c r="WLT101" s="175">
        <f t="shared" si="248"/>
        <v>0</v>
      </c>
      <c r="WLU101" s="175">
        <f t="shared" si="248"/>
        <v>0</v>
      </c>
      <c r="WLV101" s="175">
        <f t="shared" si="248"/>
        <v>0</v>
      </c>
      <c r="WLW101" s="175">
        <f t="shared" si="248"/>
        <v>0</v>
      </c>
      <c r="WLX101" s="175">
        <f t="shared" si="248"/>
        <v>0</v>
      </c>
      <c r="WLY101" s="175">
        <f t="shared" si="248"/>
        <v>0</v>
      </c>
      <c r="WLZ101" s="175">
        <f t="shared" si="248"/>
        <v>0</v>
      </c>
      <c r="WMA101" s="175">
        <f t="shared" si="248"/>
        <v>0</v>
      </c>
      <c r="WMB101" s="175">
        <f t="shared" si="248"/>
        <v>0</v>
      </c>
      <c r="WMC101" s="175">
        <f t="shared" si="248"/>
        <v>0</v>
      </c>
      <c r="WMD101" s="175">
        <f t="shared" si="248"/>
        <v>0</v>
      </c>
      <c r="WME101" s="175">
        <f t="shared" si="248"/>
        <v>0</v>
      </c>
      <c r="WMF101" s="175">
        <f t="shared" si="248"/>
        <v>0</v>
      </c>
      <c r="WMG101" s="175">
        <f t="shared" si="248"/>
        <v>0</v>
      </c>
      <c r="WMH101" s="175">
        <f t="shared" si="248"/>
        <v>0</v>
      </c>
      <c r="WMI101" s="175">
        <f t="shared" si="248"/>
        <v>0</v>
      </c>
      <c r="WMJ101" s="175">
        <f t="shared" si="248"/>
        <v>0</v>
      </c>
      <c r="WMK101" s="175">
        <f t="shared" si="248"/>
        <v>0</v>
      </c>
      <c r="WML101" s="175">
        <f t="shared" si="248"/>
        <v>0</v>
      </c>
      <c r="WMM101" s="175">
        <f t="shared" si="248"/>
        <v>0</v>
      </c>
      <c r="WMN101" s="175">
        <f t="shared" si="248"/>
        <v>0</v>
      </c>
      <c r="WMO101" s="175">
        <f t="shared" si="248"/>
        <v>0</v>
      </c>
      <c r="WMP101" s="175">
        <f t="shared" si="248"/>
        <v>0</v>
      </c>
      <c r="WMQ101" s="175">
        <f t="shared" si="248"/>
        <v>0</v>
      </c>
      <c r="WMR101" s="175">
        <f t="shared" si="248"/>
        <v>0</v>
      </c>
      <c r="WMS101" s="175">
        <f t="shared" si="248"/>
        <v>0</v>
      </c>
      <c r="WMT101" s="175">
        <f t="shared" si="248"/>
        <v>0</v>
      </c>
      <c r="WMU101" s="175">
        <f t="shared" si="248"/>
        <v>0</v>
      </c>
      <c r="WMV101" s="175">
        <f t="shared" si="248"/>
        <v>0</v>
      </c>
      <c r="WMW101" s="175">
        <f t="shared" si="248"/>
        <v>0</v>
      </c>
      <c r="WMX101" s="175">
        <f t="shared" si="248"/>
        <v>0</v>
      </c>
      <c r="WMY101" s="175">
        <f t="shared" si="248"/>
        <v>0</v>
      </c>
      <c r="WMZ101" s="175">
        <f t="shared" si="248"/>
        <v>0</v>
      </c>
      <c r="WNA101" s="175">
        <f t="shared" si="248"/>
        <v>0</v>
      </c>
      <c r="WNB101" s="175">
        <f t="shared" si="248"/>
        <v>0</v>
      </c>
      <c r="WNC101" s="175">
        <f t="shared" si="248"/>
        <v>0</v>
      </c>
      <c r="WND101" s="175">
        <f t="shared" si="248"/>
        <v>0</v>
      </c>
      <c r="WNE101" s="175">
        <f t="shared" si="248"/>
        <v>0</v>
      </c>
      <c r="WNF101" s="175">
        <f t="shared" si="248"/>
        <v>0</v>
      </c>
      <c r="WNG101" s="175">
        <f t="shared" si="248"/>
        <v>0</v>
      </c>
      <c r="WNH101" s="175">
        <f t="shared" si="248"/>
        <v>0</v>
      </c>
      <c r="WNI101" s="175">
        <f t="shared" si="248"/>
        <v>0</v>
      </c>
      <c r="WNJ101" s="175">
        <f t="shared" si="248"/>
        <v>0</v>
      </c>
      <c r="WNK101" s="175">
        <f t="shared" si="248"/>
        <v>0</v>
      </c>
      <c r="WNL101" s="175">
        <f t="shared" si="248"/>
        <v>0</v>
      </c>
      <c r="WNM101" s="175">
        <f t="shared" si="248"/>
        <v>0</v>
      </c>
      <c r="WNN101" s="175">
        <f t="shared" si="248"/>
        <v>0</v>
      </c>
      <c r="WNO101" s="175">
        <f t="shared" ref="WNO101:WPZ101" si="249">(COUNT(WNO2:WNO86)+COUNTIF(WNO2:WNO86,"OK")+COUNTIF(WNO2:WNO86,"FÉRIAS")+COUNTIF(WNO2:WNO86,"SÁBADO")+COUNTIF(WNO2:WNO86,"DOMINGO")+COUNTIF(WNO2:WNO86,"SEM PRODUÇÃO")+COUNTIF(WNO2:WNO86,"FERIADO")+COUNTIF(WNO2:WNO86,0)+COUNTIF(WNO2:WNO86,"KO")+COUNTIF(WNO2:WNO86,"N/A"))/80</f>
        <v>0</v>
      </c>
      <c r="WNP101" s="175">
        <f t="shared" si="249"/>
        <v>0</v>
      </c>
      <c r="WNQ101" s="175">
        <f t="shared" si="249"/>
        <v>0</v>
      </c>
      <c r="WNR101" s="175">
        <f t="shared" si="249"/>
        <v>0</v>
      </c>
      <c r="WNS101" s="175">
        <f t="shared" si="249"/>
        <v>0</v>
      </c>
      <c r="WNT101" s="175">
        <f t="shared" si="249"/>
        <v>0</v>
      </c>
      <c r="WNU101" s="175">
        <f t="shared" si="249"/>
        <v>0</v>
      </c>
      <c r="WNV101" s="175">
        <f t="shared" si="249"/>
        <v>0</v>
      </c>
      <c r="WNW101" s="175">
        <f t="shared" si="249"/>
        <v>0</v>
      </c>
      <c r="WNX101" s="175">
        <f t="shared" si="249"/>
        <v>0</v>
      </c>
      <c r="WNY101" s="175">
        <f t="shared" si="249"/>
        <v>0</v>
      </c>
      <c r="WNZ101" s="175">
        <f t="shared" si="249"/>
        <v>0</v>
      </c>
      <c r="WOA101" s="175">
        <f t="shared" si="249"/>
        <v>0</v>
      </c>
      <c r="WOB101" s="175">
        <f t="shared" si="249"/>
        <v>0</v>
      </c>
      <c r="WOC101" s="175">
        <f t="shared" si="249"/>
        <v>0</v>
      </c>
      <c r="WOD101" s="175">
        <f t="shared" si="249"/>
        <v>0</v>
      </c>
      <c r="WOE101" s="175">
        <f t="shared" si="249"/>
        <v>0</v>
      </c>
      <c r="WOF101" s="175">
        <f t="shared" si="249"/>
        <v>0</v>
      </c>
      <c r="WOG101" s="175">
        <f t="shared" si="249"/>
        <v>0</v>
      </c>
      <c r="WOH101" s="175">
        <f t="shared" si="249"/>
        <v>0</v>
      </c>
      <c r="WOI101" s="175">
        <f t="shared" si="249"/>
        <v>0</v>
      </c>
      <c r="WOJ101" s="175">
        <f t="shared" si="249"/>
        <v>0</v>
      </c>
      <c r="WOK101" s="175">
        <f t="shared" si="249"/>
        <v>0</v>
      </c>
      <c r="WOL101" s="175">
        <f t="shared" si="249"/>
        <v>0</v>
      </c>
      <c r="WOM101" s="175">
        <f t="shared" si="249"/>
        <v>0</v>
      </c>
      <c r="WON101" s="175">
        <f t="shared" si="249"/>
        <v>0</v>
      </c>
      <c r="WOO101" s="175">
        <f t="shared" si="249"/>
        <v>0</v>
      </c>
      <c r="WOP101" s="175">
        <f t="shared" si="249"/>
        <v>0</v>
      </c>
      <c r="WOQ101" s="175">
        <f t="shared" si="249"/>
        <v>0</v>
      </c>
      <c r="WOR101" s="175">
        <f t="shared" si="249"/>
        <v>0</v>
      </c>
      <c r="WOS101" s="175">
        <f t="shared" si="249"/>
        <v>0</v>
      </c>
      <c r="WOT101" s="175">
        <f t="shared" si="249"/>
        <v>0</v>
      </c>
      <c r="WOU101" s="175">
        <f t="shared" si="249"/>
        <v>0</v>
      </c>
      <c r="WOV101" s="175">
        <f t="shared" si="249"/>
        <v>0</v>
      </c>
      <c r="WOW101" s="175">
        <f t="shared" si="249"/>
        <v>0</v>
      </c>
      <c r="WOX101" s="175">
        <f t="shared" si="249"/>
        <v>0</v>
      </c>
      <c r="WOY101" s="175">
        <f t="shared" si="249"/>
        <v>0</v>
      </c>
      <c r="WOZ101" s="175">
        <f t="shared" si="249"/>
        <v>0</v>
      </c>
      <c r="WPA101" s="175">
        <f t="shared" si="249"/>
        <v>0</v>
      </c>
      <c r="WPB101" s="175">
        <f t="shared" si="249"/>
        <v>0</v>
      </c>
      <c r="WPC101" s="175">
        <f t="shared" si="249"/>
        <v>0</v>
      </c>
      <c r="WPD101" s="175">
        <f t="shared" si="249"/>
        <v>0</v>
      </c>
      <c r="WPE101" s="175">
        <f t="shared" si="249"/>
        <v>0</v>
      </c>
      <c r="WPF101" s="175">
        <f t="shared" si="249"/>
        <v>0</v>
      </c>
      <c r="WPG101" s="175">
        <f t="shared" si="249"/>
        <v>0</v>
      </c>
      <c r="WPH101" s="175">
        <f t="shared" si="249"/>
        <v>0</v>
      </c>
      <c r="WPI101" s="175">
        <f t="shared" si="249"/>
        <v>0</v>
      </c>
      <c r="WPJ101" s="175">
        <f t="shared" si="249"/>
        <v>0</v>
      </c>
      <c r="WPK101" s="175">
        <f t="shared" si="249"/>
        <v>0</v>
      </c>
      <c r="WPL101" s="175">
        <f t="shared" si="249"/>
        <v>0</v>
      </c>
      <c r="WPM101" s="175">
        <f t="shared" si="249"/>
        <v>0</v>
      </c>
      <c r="WPN101" s="175">
        <f t="shared" si="249"/>
        <v>0</v>
      </c>
      <c r="WPO101" s="175">
        <f t="shared" si="249"/>
        <v>0</v>
      </c>
      <c r="WPP101" s="175">
        <f t="shared" si="249"/>
        <v>0</v>
      </c>
      <c r="WPQ101" s="175">
        <f t="shared" si="249"/>
        <v>0</v>
      </c>
      <c r="WPR101" s="175">
        <f t="shared" si="249"/>
        <v>0</v>
      </c>
      <c r="WPS101" s="175">
        <f t="shared" si="249"/>
        <v>0</v>
      </c>
      <c r="WPT101" s="175">
        <f t="shared" si="249"/>
        <v>0</v>
      </c>
      <c r="WPU101" s="175">
        <f t="shared" si="249"/>
        <v>0</v>
      </c>
      <c r="WPV101" s="175">
        <f t="shared" si="249"/>
        <v>0</v>
      </c>
      <c r="WPW101" s="175">
        <f t="shared" si="249"/>
        <v>0</v>
      </c>
      <c r="WPX101" s="175">
        <f t="shared" si="249"/>
        <v>0</v>
      </c>
      <c r="WPY101" s="175">
        <f t="shared" si="249"/>
        <v>0</v>
      </c>
      <c r="WPZ101" s="175">
        <f t="shared" si="249"/>
        <v>0</v>
      </c>
      <c r="WQA101" s="175">
        <f t="shared" ref="WQA101:WSL101" si="250">(COUNT(WQA2:WQA86)+COUNTIF(WQA2:WQA86,"OK")+COUNTIF(WQA2:WQA86,"FÉRIAS")+COUNTIF(WQA2:WQA86,"SÁBADO")+COUNTIF(WQA2:WQA86,"DOMINGO")+COUNTIF(WQA2:WQA86,"SEM PRODUÇÃO")+COUNTIF(WQA2:WQA86,"FERIADO")+COUNTIF(WQA2:WQA86,0)+COUNTIF(WQA2:WQA86,"KO")+COUNTIF(WQA2:WQA86,"N/A"))/80</f>
        <v>0</v>
      </c>
      <c r="WQB101" s="175">
        <f t="shared" si="250"/>
        <v>0</v>
      </c>
      <c r="WQC101" s="175">
        <f t="shared" si="250"/>
        <v>0</v>
      </c>
      <c r="WQD101" s="175">
        <f t="shared" si="250"/>
        <v>0</v>
      </c>
      <c r="WQE101" s="175">
        <f t="shared" si="250"/>
        <v>0</v>
      </c>
      <c r="WQF101" s="175">
        <f t="shared" si="250"/>
        <v>0</v>
      </c>
      <c r="WQG101" s="175">
        <f t="shared" si="250"/>
        <v>0</v>
      </c>
      <c r="WQH101" s="175">
        <f t="shared" si="250"/>
        <v>0</v>
      </c>
      <c r="WQI101" s="175">
        <f t="shared" si="250"/>
        <v>0</v>
      </c>
      <c r="WQJ101" s="175">
        <f t="shared" si="250"/>
        <v>0</v>
      </c>
      <c r="WQK101" s="175">
        <f t="shared" si="250"/>
        <v>0</v>
      </c>
      <c r="WQL101" s="175">
        <f t="shared" si="250"/>
        <v>0</v>
      </c>
      <c r="WQM101" s="175">
        <f t="shared" si="250"/>
        <v>0</v>
      </c>
      <c r="WQN101" s="175">
        <f t="shared" si="250"/>
        <v>0</v>
      </c>
      <c r="WQO101" s="175">
        <f t="shared" si="250"/>
        <v>0</v>
      </c>
      <c r="WQP101" s="175">
        <f t="shared" si="250"/>
        <v>0</v>
      </c>
      <c r="WQQ101" s="175">
        <f t="shared" si="250"/>
        <v>0</v>
      </c>
      <c r="WQR101" s="175">
        <f t="shared" si="250"/>
        <v>0</v>
      </c>
      <c r="WQS101" s="175">
        <f t="shared" si="250"/>
        <v>0</v>
      </c>
      <c r="WQT101" s="175">
        <f t="shared" si="250"/>
        <v>0</v>
      </c>
      <c r="WQU101" s="175">
        <f t="shared" si="250"/>
        <v>0</v>
      </c>
      <c r="WQV101" s="175">
        <f t="shared" si="250"/>
        <v>0</v>
      </c>
      <c r="WQW101" s="175">
        <f t="shared" si="250"/>
        <v>0</v>
      </c>
      <c r="WQX101" s="175">
        <f t="shared" si="250"/>
        <v>0</v>
      </c>
      <c r="WQY101" s="175">
        <f t="shared" si="250"/>
        <v>0</v>
      </c>
      <c r="WQZ101" s="175">
        <f t="shared" si="250"/>
        <v>0</v>
      </c>
      <c r="WRA101" s="175">
        <f t="shared" si="250"/>
        <v>0</v>
      </c>
      <c r="WRB101" s="175">
        <f t="shared" si="250"/>
        <v>0</v>
      </c>
      <c r="WRC101" s="175">
        <f t="shared" si="250"/>
        <v>0</v>
      </c>
      <c r="WRD101" s="175">
        <f t="shared" si="250"/>
        <v>0</v>
      </c>
      <c r="WRE101" s="175">
        <f t="shared" si="250"/>
        <v>0</v>
      </c>
      <c r="WRF101" s="175">
        <f t="shared" si="250"/>
        <v>0</v>
      </c>
      <c r="WRG101" s="175">
        <f t="shared" si="250"/>
        <v>0</v>
      </c>
      <c r="WRH101" s="175">
        <f t="shared" si="250"/>
        <v>0</v>
      </c>
      <c r="WRI101" s="175">
        <f t="shared" si="250"/>
        <v>0</v>
      </c>
      <c r="WRJ101" s="175">
        <f t="shared" si="250"/>
        <v>0</v>
      </c>
      <c r="WRK101" s="175">
        <f t="shared" si="250"/>
        <v>0</v>
      </c>
      <c r="WRL101" s="175">
        <f t="shared" si="250"/>
        <v>0</v>
      </c>
      <c r="WRM101" s="175">
        <f t="shared" si="250"/>
        <v>0</v>
      </c>
      <c r="WRN101" s="175">
        <f t="shared" si="250"/>
        <v>0</v>
      </c>
      <c r="WRO101" s="175">
        <f t="shared" si="250"/>
        <v>0</v>
      </c>
      <c r="WRP101" s="175">
        <f t="shared" si="250"/>
        <v>0</v>
      </c>
      <c r="WRQ101" s="175">
        <f t="shared" si="250"/>
        <v>0</v>
      </c>
      <c r="WRR101" s="175">
        <f t="shared" si="250"/>
        <v>0</v>
      </c>
      <c r="WRS101" s="175">
        <f t="shared" si="250"/>
        <v>0</v>
      </c>
      <c r="WRT101" s="175">
        <f t="shared" si="250"/>
        <v>0</v>
      </c>
      <c r="WRU101" s="175">
        <f t="shared" si="250"/>
        <v>0</v>
      </c>
      <c r="WRV101" s="175">
        <f t="shared" si="250"/>
        <v>0</v>
      </c>
      <c r="WRW101" s="175">
        <f t="shared" si="250"/>
        <v>0</v>
      </c>
      <c r="WRX101" s="175">
        <f t="shared" si="250"/>
        <v>0</v>
      </c>
      <c r="WRY101" s="175">
        <f t="shared" si="250"/>
        <v>0</v>
      </c>
      <c r="WRZ101" s="175">
        <f t="shared" si="250"/>
        <v>0</v>
      </c>
      <c r="WSA101" s="175">
        <f t="shared" si="250"/>
        <v>0</v>
      </c>
      <c r="WSB101" s="175">
        <f t="shared" si="250"/>
        <v>0</v>
      </c>
      <c r="WSC101" s="175">
        <f t="shared" si="250"/>
        <v>0</v>
      </c>
      <c r="WSD101" s="175">
        <f t="shared" si="250"/>
        <v>0</v>
      </c>
      <c r="WSE101" s="175">
        <f t="shared" si="250"/>
        <v>0</v>
      </c>
      <c r="WSF101" s="175">
        <f t="shared" si="250"/>
        <v>0</v>
      </c>
      <c r="WSG101" s="175">
        <f t="shared" si="250"/>
        <v>0</v>
      </c>
      <c r="WSH101" s="175">
        <f t="shared" si="250"/>
        <v>0</v>
      </c>
      <c r="WSI101" s="175">
        <f t="shared" si="250"/>
        <v>0</v>
      </c>
      <c r="WSJ101" s="175">
        <f t="shared" si="250"/>
        <v>0</v>
      </c>
      <c r="WSK101" s="175">
        <f t="shared" si="250"/>
        <v>0</v>
      </c>
      <c r="WSL101" s="175">
        <f t="shared" si="250"/>
        <v>0</v>
      </c>
      <c r="WSM101" s="175">
        <f t="shared" ref="WSM101:WUX101" si="251">(COUNT(WSM2:WSM86)+COUNTIF(WSM2:WSM86,"OK")+COUNTIF(WSM2:WSM86,"FÉRIAS")+COUNTIF(WSM2:WSM86,"SÁBADO")+COUNTIF(WSM2:WSM86,"DOMINGO")+COUNTIF(WSM2:WSM86,"SEM PRODUÇÃO")+COUNTIF(WSM2:WSM86,"FERIADO")+COUNTIF(WSM2:WSM86,0)+COUNTIF(WSM2:WSM86,"KO")+COUNTIF(WSM2:WSM86,"N/A"))/80</f>
        <v>0</v>
      </c>
      <c r="WSN101" s="175">
        <f t="shared" si="251"/>
        <v>0</v>
      </c>
      <c r="WSO101" s="175">
        <f t="shared" si="251"/>
        <v>0</v>
      </c>
      <c r="WSP101" s="175">
        <f t="shared" si="251"/>
        <v>0</v>
      </c>
      <c r="WSQ101" s="175">
        <f t="shared" si="251"/>
        <v>0</v>
      </c>
      <c r="WSR101" s="175">
        <f t="shared" si="251"/>
        <v>0</v>
      </c>
      <c r="WSS101" s="175">
        <f t="shared" si="251"/>
        <v>0</v>
      </c>
      <c r="WST101" s="175">
        <f t="shared" si="251"/>
        <v>0</v>
      </c>
      <c r="WSU101" s="175">
        <f t="shared" si="251"/>
        <v>0</v>
      </c>
      <c r="WSV101" s="175">
        <f t="shared" si="251"/>
        <v>0</v>
      </c>
      <c r="WSW101" s="175">
        <f t="shared" si="251"/>
        <v>0</v>
      </c>
      <c r="WSX101" s="175">
        <f t="shared" si="251"/>
        <v>0</v>
      </c>
      <c r="WSY101" s="175">
        <f t="shared" si="251"/>
        <v>0</v>
      </c>
      <c r="WSZ101" s="175">
        <f t="shared" si="251"/>
        <v>0</v>
      </c>
      <c r="WTA101" s="175">
        <f t="shared" si="251"/>
        <v>0</v>
      </c>
      <c r="WTB101" s="175">
        <f t="shared" si="251"/>
        <v>0</v>
      </c>
      <c r="WTC101" s="175">
        <f t="shared" si="251"/>
        <v>0</v>
      </c>
      <c r="WTD101" s="175">
        <f t="shared" si="251"/>
        <v>0</v>
      </c>
      <c r="WTE101" s="175">
        <f t="shared" si="251"/>
        <v>0</v>
      </c>
      <c r="WTF101" s="175">
        <f t="shared" si="251"/>
        <v>0</v>
      </c>
      <c r="WTG101" s="175">
        <f t="shared" si="251"/>
        <v>0</v>
      </c>
      <c r="WTH101" s="175">
        <f t="shared" si="251"/>
        <v>0</v>
      </c>
      <c r="WTI101" s="175">
        <f t="shared" si="251"/>
        <v>0</v>
      </c>
      <c r="WTJ101" s="175">
        <f t="shared" si="251"/>
        <v>0</v>
      </c>
      <c r="WTK101" s="175">
        <f t="shared" si="251"/>
        <v>0</v>
      </c>
      <c r="WTL101" s="175">
        <f t="shared" si="251"/>
        <v>0</v>
      </c>
      <c r="WTM101" s="175">
        <f t="shared" si="251"/>
        <v>0</v>
      </c>
      <c r="WTN101" s="175">
        <f t="shared" si="251"/>
        <v>0</v>
      </c>
      <c r="WTO101" s="175">
        <f t="shared" si="251"/>
        <v>0</v>
      </c>
      <c r="WTP101" s="175">
        <f t="shared" si="251"/>
        <v>0</v>
      </c>
      <c r="WTQ101" s="175">
        <f t="shared" si="251"/>
        <v>0</v>
      </c>
      <c r="WTR101" s="175">
        <f t="shared" si="251"/>
        <v>0</v>
      </c>
      <c r="WTS101" s="175">
        <f t="shared" si="251"/>
        <v>0</v>
      </c>
      <c r="WTT101" s="175">
        <f t="shared" si="251"/>
        <v>0</v>
      </c>
      <c r="WTU101" s="175">
        <f t="shared" si="251"/>
        <v>0</v>
      </c>
      <c r="WTV101" s="175">
        <f t="shared" si="251"/>
        <v>0</v>
      </c>
      <c r="WTW101" s="175">
        <f t="shared" si="251"/>
        <v>0</v>
      </c>
      <c r="WTX101" s="175">
        <f t="shared" si="251"/>
        <v>0</v>
      </c>
      <c r="WTY101" s="175">
        <f t="shared" si="251"/>
        <v>0</v>
      </c>
      <c r="WTZ101" s="175">
        <f t="shared" si="251"/>
        <v>0</v>
      </c>
      <c r="WUA101" s="175">
        <f t="shared" si="251"/>
        <v>0</v>
      </c>
      <c r="WUB101" s="175">
        <f t="shared" si="251"/>
        <v>0</v>
      </c>
      <c r="WUC101" s="175">
        <f t="shared" si="251"/>
        <v>0</v>
      </c>
      <c r="WUD101" s="175">
        <f t="shared" si="251"/>
        <v>0</v>
      </c>
      <c r="WUE101" s="175">
        <f t="shared" si="251"/>
        <v>0</v>
      </c>
      <c r="WUF101" s="175">
        <f t="shared" si="251"/>
        <v>0</v>
      </c>
      <c r="WUG101" s="175">
        <f t="shared" si="251"/>
        <v>0</v>
      </c>
      <c r="WUH101" s="175">
        <f t="shared" si="251"/>
        <v>0</v>
      </c>
      <c r="WUI101" s="175">
        <f t="shared" si="251"/>
        <v>0</v>
      </c>
      <c r="WUJ101" s="175">
        <f t="shared" si="251"/>
        <v>0</v>
      </c>
      <c r="WUK101" s="175">
        <f t="shared" si="251"/>
        <v>0</v>
      </c>
      <c r="WUL101" s="175">
        <f t="shared" si="251"/>
        <v>0</v>
      </c>
      <c r="WUM101" s="175">
        <f t="shared" si="251"/>
        <v>0</v>
      </c>
      <c r="WUN101" s="175">
        <f t="shared" si="251"/>
        <v>0</v>
      </c>
      <c r="WUO101" s="175">
        <f t="shared" si="251"/>
        <v>0</v>
      </c>
      <c r="WUP101" s="175">
        <f t="shared" si="251"/>
        <v>0</v>
      </c>
      <c r="WUQ101" s="175">
        <f t="shared" si="251"/>
        <v>0</v>
      </c>
      <c r="WUR101" s="175">
        <f t="shared" si="251"/>
        <v>0</v>
      </c>
      <c r="WUS101" s="175">
        <f t="shared" si="251"/>
        <v>0</v>
      </c>
      <c r="WUT101" s="175">
        <f t="shared" si="251"/>
        <v>0</v>
      </c>
      <c r="WUU101" s="175">
        <f t="shared" si="251"/>
        <v>0</v>
      </c>
      <c r="WUV101" s="175">
        <f t="shared" si="251"/>
        <v>0</v>
      </c>
      <c r="WUW101" s="175">
        <f t="shared" si="251"/>
        <v>0</v>
      </c>
      <c r="WUX101" s="175">
        <f t="shared" si="251"/>
        <v>0</v>
      </c>
      <c r="WUY101" s="175">
        <f t="shared" ref="WUY101:WXJ101" si="252">(COUNT(WUY2:WUY86)+COUNTIF(WUY2:WUY86,"OK")+COUNTIF(WUY2:WUY86,"FÉRIAS")+COUNTIF(WUY2:WUY86,"SÁBADO")+COUNTIF(WUY2:WUY86,"DOMINGO")+COUNTIF(WUY2:WUY86,"SEM PRODUÇÃO")+COUNTIF(WUY2:WUY86,"FERIADO")+COUNTIF(WUY2:WUY86,0)+COUNTIF(WUY2:WUY86,"KO")+COUNTIF(WUY2:WUY86,"N/A"))/80</f>
        <v>0</v>
      </c>
      <c r="WUZ101" s="175">
        <f t="shared" si="252"/>
        <v>0</v>
      </c>
      <c r="WVA101" s="175">
        <f t="shared" si="252"/>
        <v>0</v>
      </c>
      <c r="WVB101" s="175">
        <f t="shared" si="252"/>
        <v>0</v>
      </c>
      <c r="WVC101" s="175">
        <f t="shared" si="252"/>
        <v>0</v>
      </c>
      <c r="WVD101" s="175">
        <f t="shared" si="252"/>
        <v>0</v>
      </c>
      <c r="WVE101" s="175">
        <f t="shared" si="252"/>
        <v>0</v>
      </c>
      <c r="WVF101" s="175">
        <f t="shared" si="252"/>
        <v>0</v>
      </c>
      <c r="WVG101" s="175">
        <f t="shared" si="252"/>
        <v>0</v>
      </c>
      <c r="WVH101" s="175">
        <f t="shared" si="252"/>
        <v>0</v>
      </c>
      <c r="WVI101" s="175">
        <f t="shared" si="252"/>
        <v>0</v>
      </c>
      <c r="WVJ101" s="175">
        <f t="shared" si="252"/>
        <v>0</v>
      </c>
      <c r="WVK101" s="175">
        <f t="shared" si="252"/>
        <v>0</v>
      </c>
      <c r="WVL101" s="175">
        <f t="shared" si="252"/>
        <v>0</v>
      </c>
      <c r="WVM101" s="175">
        <f t="shared" si="252"/>
        <v>0</v>
      </c>
      <c r="WVN101" s="175">
        <f t="shared" si="252"/>
        <v>0</v>
      </c>
      <c r="WVO101" s="175">
        <f t="shared" si="252"/>
        <v>0</v>
      </c>
      <c r="WVP101" s="175">
        <f t="shared" si="252"/>
        <v>0</v>
      </c>
      <c r="WVQ101" s="175">
        <f t="shared" si="252"/>
        <v>0</v>
      </c>
      <c r="WVR101" s="175">
        <f t="shared" si="252"/>
        <v>0</v>
      </c>
      <c r="WVS101" s="175">
        <f t="shared" si="252"/>
        <v>0</v>
      </c>
      <c r="WVT101" s="175">
        <f t="shared" si="252"/>
        <v>0</v>
      </c>
      <c r="WVU101" s="175">
        <f t="shared" si="252"/>
        <v>0</v>
      </c>
      <c r="WVV101" s="175">
        <f t="shared" si="252"/>
        <v>0</v>
      </c>
      <c r="WVW101" s="175">
        <f t="shared" si="252"/>
        <v>0</v>
      </c>
      <c r="WVX101" s="175">
        <f t="shared" si="252"/>
        <v>0</v>
      </c>
      <c r="WVY101" s="175">
        <f t="shared" si="252"/>
        <v>0</v>
      </c>
      <c r="WVZ101" s="175">
        <f t="shared" si="252"/>
        <v>0</v>
      </c>
      <c r="WWA101" s="175">
        <f t="shared" si="252"/>
        <v>0</v>
      </c>
      <c r="WWB101" s="175">
        <f t="shared" si="252"/>
        <v>0</v>
      </c>
      <c r="WWC101" s="175">
        <f t="shared" si="252"/>
        <v>0</v>
      </c>
      <c r="WWD101" s="175">
        <f t="shared" si="252"/>
        <v>0</v>
      </c>
      <c r="WWE101" s="175">
        <f t="shared" si="252"/>
        <v>0</v>
      </c>
      <c r="WWF101" s="175">
        <f t="shared" si="252"/>
        <v>0</v>
      </c>
      <c r="WWG101" s="175">
        <f t="shared" si="252"/>
        <v>0</v>
      </c>
      <c r="WWH101" s="175">
        <f t="shared" si="252"/>
        <v>0</v>
      </c>
      <c r="WWI101" s="175">
        <f t="shared" si="252"/>
        <v>0</v>
      </c>
      <c r="WWJ101" s="175">
        <f t="shared" si="252"/>
        <v>0</v>
      </c>
      <c r="WWK101" s="175">
        <f t="shared" si="252"/>
        <v>0</v>
      </c>
      <c r="WWL101" s="175">
        <f t="shared" si="252"/>
        <v>0</v>
      </c>
      <c r="WWM101" s="175">
        <f t="shared" si="252"/>
        <v>0</v>
      </c>
      <c r="WWN101" s="175">
        <f t="shared" si="252"/>
        <v>0</v>
      </c>
      <c r="WWO101" s="175">
        <f t="shared" si="252"/>
        <v>0</v>
      </c>
      <c r="WWP101" s="175">
        <f t="shared" si="252"/>
        <v>0</v>
      </c>
      <c r="WWQ101" s="175">
        <f t="shared" si="252"/>
        <v>0</v>
      </c>
      <c r="WWR101" s="175">
        <f t="shared" si="252"/>
        <v>0</v>
      </c>
      <c r="WWS101" s="175">
        <f t="shared" si="252"/>
        <v>0</v>
      </c>
      <c r="WWT101" s="175">
        <f t="shared" si="252"/>
        <v>0</v>
      </c>
      <c r="WWU101" s="175">
        <f t="shared" si="252"/>
        <v>0</v>
      </c>
      <c r="WWV101" s="175">
        <f t="shared" si="252"/>
        <v>0</v>
      </c>
      <c r="WWW101" s="175">
        <f t="shared" si="252"/>
        <v>0</v>
      </c>
      <c r="WWX101" s="175">
        <f t="shared" si="252"/>
        <v>0</v>
      </c>
      <c r="WWY101" s="175">
        <f t="shared" si="252"/>
        <v>0</v>
      </c>
      <c r="WWZ101" s="175">
        <f t="shared" si="252"/>
        <v>0</v>
      </c>
      <c r="WXA101" s="175">
        <f t="shared" si="252"/>
        <v>0</v>
      </c>
      <c r="WXB101" s="175">
        <f t="shared" si="252"/>
        <v>0</v>
      </c>
      <c r="WXC101" s="175">
        <f t="shared" si="252"/>
        <v>0</v>
      </c>
      <c r="WXD101" s="175">
        <f t="shared" si="252"/>
        <v>0</v>
      </c>
      <c r="WXE101" s="175">
        <f t="shared" si="252"/>
        <v>0</v>
      </c>
      <c r="WXF101" s="175">
        <f t="shared" si="252"/>
        <v>0</v>
      </c>
      <c r="WXG101" s="175">
        <f t="shared" si="252"/>
        <v>0</v>
      </c>
      <c r="WXH101" s="175">
        <f t="shared" si="252"/>
        <v>0</v>
      </c>
      <c r="WXI101" s="175">
        <f t="shared" si="252"/>
        <v>0</v>
      </c>
      <c r="WXJ101" s="175">
        <f t="shared" si="252"/>
        <v>0</v>
      </c>
      <c r="WXK101" s="175">
        <f t="shared" ref="WXK101:WZV101" si="253">(COUNT(WXK2:WXK86)+COUNTIF(WXK2:WXK86,"OK")+COUNTIF(WXK2:WXK86,"FÉRIAS")+COUNTIF(WXK2:WXK86,"SÁBADO")+COUNTIF(WXK2:WXK86,"DOMINGO")+COUNTIF(WXK2:WXK86,"SEM PRODUÇÃO")+COUNTIF(WXK2:WXK86,"FERIADO")+COUNTIF(WXK2:WXK86,0)+COUNTIF(WXK2:WXK86,"KO")+COUNTIF(WXK2:WXK86,"N/A"))/80</f>
        <v>0</v>
      </c>
      <c r="WXL101" s="175">
        <f t="shared" si="253"/>
        <v>0</v>
      </c>
      <c r="WXM101" s="175">
        <f t="shared" si="253"/>
        <v>0</v>
      </c>
      <c r="WXN101" s="175">
        <f t="shared" si="253"/>
        <v>0</v>
      </c>
      <c r="WXO101" s="175">
        <f t="shared" si="253"/>
        <v>0</v>
      </c>
      <c r="WXP101" s="175">
        <f t="shared" si="253"/>
        <v>0</v>
      </c>
      <c r="WXQ101" s="175">
        <f t="shared" si="253"/>
        <v>0</v>
      </c>
      <c r="WXR101" s="175">
        <f t="shared" si="253"/>
        <v>0</v>
      </c>
      <c r="WXS101" s="175">
        <f t="shared" si="253"/>
        <v>0</v>
      </c>
      <c r="WXT101" s="175">
        <f t="shared" si="253"/>
        <v>0</v>
      </c>
      <c r="WXU101" s="175">
        <f t="shared" si="253"/>
        <v>0</v>
      </c>
      <c r="WXV101" s="175">
        <f t="shared" si="253"/>
        <v>0</v>
      </c>
      <c r="WXW101" s="175">
        <f t="shared" si="253"/>
        <v>0</v>
      </c>
      <c r="WXX101" s="175">
        <f t="shared" si="253"/>
        <v>0</v>
      </c>
      <c r="WXY101" s="175">
        <f t="shared" si="253"/>
        <v>0</v>
      </c>
      <c r="WXZ101" s="175">
        <f t="shared" si="253"/>
        <v>0</v>
      </c>
      <c r="WYA101" s="175">
        <f t="shared" si="253"/>
        <v>0</v>
      </c>
      <c r="WYB101" s="175">
        <f t="shared" si="253"/>
        <v>0</v>
      </c>
      <c r="WYC101" s="175">
        <f t="shared" si="253"/>
        <v>0</v>
      </c>
      <c r="WYD101" s="175">
        <f t="shared" si="253"/>
        <v>0</v>
      </c>
      <c r="WYE101" s="175">
        <f t="shared" si="253"/>
        <v>0</v>
      </c>
      <c r="WYF101" s="175">
        <f t="shared" si="253"/>
        <v>0</v>
      </c>
      <c r="WYG101" s="175">
        <f t="shared" si="253"/>
        <v>0</v>
      </c>
      <c r="WYH101" s="175">
        <f t="shared" si="253"/>
        <v>0</v>
      </c>
      <c r="WYI101" s="175">
        <f t="shared" si="253"/>
        <v>0</v>
      </c>
      <c r="WYJ101" s="175">
        <f t="shared" si="253"/>
        <v>0</v>
      </c>
      <c r="WYK101" s="175">
        <f t="shared" si="253"/>
        <v>0</v>
      </c>
      <c r="WYL101" s="175">
        <f t="shared" si="253"/>
        <v>0</v>
      </c>
      <c r="WYM101" s="175">
        <f t="shared" si="253"/>
        <v>0</v>
      </c>
      <c r="WYN101" s="175">
        <f t="shared" si="253"/>
        <v>0</v>
      </c>
      <c r="WYO101" s="175">
        <f t="shared" si="253"/>
        <v>0</v>
      </c>
      <c r="WYP101" s="175">
        <f t="shared" si="253"/>
        <v>0</v>
      </c>
      <c r="WYQ101" s="175">
        <f t="shared" si="253"/>
        <v>0</v>
      </c>
      <c r="WYR101" s="175">
        <f t="shared" si="253"/>
        <v>0</v>
      </c>
      <c r="WYS101" s="175">
        <f t="shared" si="253"/>
        <v>0</v>
      </c>
      <c r="WYT101" s="175">
        <f t="shared" si="253"/>
        <v>0</v>
      </c>
      <c r="WYU101" s="175">
        <f t="shared" si="253"/>
        <v>0</v>
      </c>
      <c r="WYV101" s="175">
        <f t="shared" si="253"/>
        <v>0</v>
      </c>
      <c r="WYW101" s="175">
        <f t="shared" si="253"/>
        <v>0</v>
      </c>
      <c r="WYX101" s="175">
        <f t="shared" si="253"/>
        <v>0</v>
      </c>
      <c r="WYY101" s="175">
        <f t="shared" si="253"/>
        <v>0</v>
      </c>
      <c r="WYZ101" s="175">
        <f t="shared" si="253"/>
        <v>0</v>
      </c>
      <c r="WZA101" s="175">
        <f t="shared" si="253"/>
        <v>0</v>
      </c>
      <c r="WZB101" s="175">
        <f t="shared" si="253"/>
        <v>0</v>
      </c>
      <c r="WZC101" s="175">
        <f t="shared" si="253"/>
        <v>0</v>
      </c>
      <c r="WZD101" s="175">
        <f t="shared" si="253"/>
        <v>0</v>
      </c>
      <c r="WZE101" s="175">
        <f t="shared" si="253"/>
        <v>0</v>
      </c>
      <c r="WZF101" s="175">
        <f t="shared" si="253"/>
        <v>0</v>
      </c>
      <c r="WZG101" s="175">
        <f t="shared" si="253"/>
        <v>0</v>
      </c>
      <c r="WZH101" s="175">
        <f t="shared" si="253"/>
        <v>0</v>
      </c>
      <c r="WZI101" s="175">
        <f t="shared" si="253"/>
        <v>0</v>
      </c>
      <c r="WZJ101" s="175">
        <f t="shared" si="253"/>
        <v>0</v>
      </c>
      <c r="WZK101" s="175">
        <f t="shared" si="253"/>
        <v>0</v>
      </c>
      <c r="WZL101" s="175">
        <f t="shared" si="253"/>
        <v>0</v>
      </c>
      <c r="WZM101" s="175">
        <f t="shared" si="253"/>
        <v>0</v>
      </c>
      <c r="WZN101" s="175">
        <f t="shared" si="253"/>
        <v>0</v>
      </c>
      <c r="WZO101" s="175">
        <f t="shared" si="253"/>
        <v>0</v>
      </c>
      <c r="WZP101" s="175">
        <f t="shared" si="253"/>
        <v>0</v>
      </c>
      <c r="WZQ101" s="175">
        <f t="shared" si="253"/>
        <v>0</v>
      </c>
      <c r="WZR101" s="175">
        <f t="shared" si="253"/>
        <v>0</v>
      </c>
      <c r="WZS101" s="175">
        <f t="shared" si="253"/>
        <v>0</v>
      </c>
      <c r="WZT101" s="175">
        <f t="shared" si="253"/>
        <v>0</v>
      </c>
      <c r="WZU101" s="175">
        <f t="shared" si="253"/>
        <v>0</v>
      </c>
      <c r="WZV101" s="175">
        <f t="shared" si="253"/>
        <v>0</v>
      </c>
      <c r="WZW101" s="175">
        <f t="shared" ref="WZW101:XCH101" si="254">(COUNT(WZW2:WZW86)+COUNTIF(WZW2:WZW86,"OK")+COUNTIF(WZW2:WZW86,"FÉRIAS")+COUNTIF(WZW2:WZW86,"SÁBADO")+COUNTIF(WZW2:WZW86,"DOMINGO")+COUNTIF(WZW2:WZW86,"SEM PRODUÇÃO")+COUNTIF(WZW2:WZW86,"FERIADO")+COUNTIF(WZW2:WZW86,0)+COUNTIF(WZW2:WZW86,"KO")+COUNTIF(WZW2:WZW86,"N/A"))/80</f>
        <v>0</v>
      </c>
      <c r="WZX101" s="175">
        <f t="shared" si="254"/>
        <v>0</v>
      </c>
      <c r="WZY101" s="175">
        <f t="shared" si="254"/>
        <v>0</v>
      </c>
      <c r="WZZ101" s="175">
        <f t="shared" si="254"/>
        <v>0</v>
      </c>
      <c r="XAA101" s="175">
        <f t="shared" si="254"/>
        <v>0</v>
      </c>
      <c r="XAB101" s="175">
        <f t="shared" si="254"/>
        <v>0</v>
      </c>
      <c r="XAC101" s="175">
        <f t="shared" si="254"/>
        <v>0</v>
      </c>
      <c r="XAD101" s="175">
        <f t="shared" si="254"/>
        <v>0</v>
      </c>
      <c r="XAE101" s="175">
        <f t="shared" si="254"/>
        <v>0</v>
      </c>
      <c r="XAF101" s="175">
        <f t="shared" si="254"/>
        <v>0</v>
      </c>
      <c r="XAG101" s="175">
        <f t="shared" si="254"/>
        <v>0</v>
      </c>
      <c r="XAH101" s="175">
        <f t="shared" si="254"/>
        <v>0</v>
      </c>
      <c r="XAI101" s="175">
        <f t="shared" si="254"/>
        <v>0</v>
      </c>
      <c r="XAJ101" s="175">
        <f t="shared" si="254"/>
        <v>0</v>
      </c>
      <c r="XAK101" s="175">
        <f t="shared" si="254"/>
        <v>0</v>
      </c>
      <c r="XAL101" s="175">
        <f t="shared" si="254"/>
        <v>0</v>
      </c>
      <c r="XAM101" s="175">
        <f t="shared" si="254"/>
        <v>0</v>
      </c>
      <c r="XAN101" s="175">
        <f t="shared" si="254"/>
        <v>0</v>
      </c>
      <c r="XAO101" s="175">
        <f t="shared" si="254"/>
        <v>0</v>
      </c>
      <c r="XAP101" s="175">
        <f t="shared" si="254"/>
        <v>0</v>
      </c>
      <c r="XAQ101" s="175">
        <f t="shared" si="254"/>
        <v>0</v>
      </c>
      <c r="XAR101" s="175">
        <f t="shared" si="254"/>
        <v>0</v>
      </c>
      <c r="XAS101" s="175">
        <f t="shared" si="254"/>
        <v>0</v>
      </c>
      <c r="XAT101" s="175">
        <f t="shared" si="254"/>
        <v>0</v>
      </c>
      <c r="XAU101" s="175">
        <f t="shared" si="254"/>
        <v>0</v>
      </c>
      <c r="XAV101" s="175">
        <f t="shared" si="254"/>
        <v>0</v>
      </c>
      <c r="XAW101" s="175">
        <f t="shared" si="254"/>
        <v>0</v>
      </c>
      <c r="XAX101" s="175">
        <f t="shared" si="254"/>
        <v>0</v>
      </c>
      <c r="XAY101" s="175">
        <f t="shared" si="254"/>
        <v>0</v>
      </c>
      <c r="XAZ101" s="175">
        <f t="shared" si="254"/>
        <v>0</v>
      </c>
      <c r="XBA101" s="175">
        <f t="shared" si="254"/>
        <v>0</v>
      </c>
      <c r="XBB101" s="175">
        <f t="shared" si="254"/>
        <v>0</v>
      </c>
      <c r="XBC101" s="175">
        <f t="shared" si="254"/>
        <v>0</v>
      </c>
      <c r="XBD101" s="175">
        <f t="shared" si="254"/>
        <v>0</v>
      </c>
      <c r="XBE101" s="175">
        <f t="shared" si="254"/>
        <v>0</v>
      </c>
      <c r="XBF101" s="175">
        <f t="shared" si="254"/>
        <v>0</v>
      </c>
      <c r="XBG101" s="175">
        <f t="shared" si="254"/>
        <v>0</v>
      </c>
      <c r="XBH101" s="175">
        <f t="shared" si="254"/>
        <v>0</v>
      </c>
      <c r="XBI101" s="175">
        <f t="shared" si="254"/>
        <v>0</v>
      </c>
      <c r="XBJ101" s="175">
        <f t="shared" si="254"/>
        <v>0</v>
      </c>
      <c r="XBK101" s="175">
        <f t="shared" si="254"/>
        <v>0</v>
      </c>
      <c r="XBL101" s="175">
        <f t="shared" si="254"/>
        <v>0</v>
      </c>
      <c r="XBM101" s="175">
        <f t="shared" si="254"/>
        <v>0</v>
      </c>
      <c r="XBN101" s="175">
        <f t="shared" si="254"/>
        <v>0</v>
      </c>
      <c r="XBO101" s="175">
        <f t="shared" si="254"/>
        <v>0</v>
      </c>
      <c r="XBP101" s="175">
        <f t="shared" si="254"/>
        <v>0</v>
      </c>
      <c r="XBQ101" s="175">
        <f t="shared" si="254"/>
        <v>0</v>
      </c>
      <c r="XBR101" s="175">
        <f t="shared" si="254"/>
        <v>0</v>
      </c>
      <c r="XBS101" s="175">
        <f t="shared" si="254"/>
        <v>0</v>
      </c>
      <c r="XBT101" s="175">
        <f t="shared" si="254"/>
        <v>0</v>
      </c>
      <c r="XBU101" s="175">
        <f t="shared" si="254"/>
        <v>0</v>
      </c>
      <c r="XBV101" s="175">
        <f t="shared" si="254"/>
        <v>0</v>
      </c>
      <c r="XBW101" s="175">
        <f t="shared" si="254"/>
        <v>0</v>
      </c>
      <c r="XBX101" s="175">
        <f t="shared" si="254"/>
        <v>0</v>
      </c>
      <c r="XBY101" s="175">
        <f t="shared" si="254"/>
        <v>0</v>
      </c>
      <c r="XBZ101" s="175">
        <f t="shared" si="254"/>
        <v>0</v>
      </c>
      <c r="XCA101" s="175">
        <f t="shared" si="254"/>
        <v>0</v>
      </c>
      <c r="XCB101" s="175">
        <f t="shared" si="254"/>
        <v>0</v>
      </c>
      <c r="XCC101" s="175">
        <f t="shared" si="254"/>
        <v>0</v>
      </c>
      <c r="XCD101" s="175">
        <f t="shared" si="254"/>
        <v>0</v>
      </c>
      <c r="XCE101" s="175">
        <f t="shared" si="254"/>
        <v>0</v>
      </c>
      <c r="XCF101" s="175">
        <f t="shared" si="254"/>
        <v>0</v>
      </c>
      <c r="XCG101" s="175">
        <f t="shared" si="254"/>
        <v>0</v>
      </c>
      <c r="XCH101" s="175">
        <f t="shared" si="254"/>
        <v>0</v>
      </c>
      <c r="XCI101" s="175">
        <f t="shared" ref="XCI101:XET101" si="255">(COUNT(XCI2:XCI86)+COUNTIF(XCI2:XCI86,"OK")+COUNTIF(XCI2:XCI86,"FÉRIAS")+COUNTIF(XCI2:XCI86,"SÁBADO")+COUNTIF(XCI2:XCI86,"DOMINGO")+COUNTIF(XCI2:XCI86,"SEM PRODUÇÃO")+COUNTIF(XCI2:XCI86,"FERIADO")+COUNTIF(XCI2:XCI86,0)+COUNTIF(XCI2:XCI86,"KO")+COUNTIF(XCI2:XCI86,"N/A"))/80</f>
        <v>0</v>
      </c>
      <c r="XCJ101" s="175">
        <f t="shared" si="255"/>
        <v>0</v>
      </c>
      <c r="XCK101" s="175">
        <f t="shared" si="255"/>
        <v>0</v>
      </c>
      <c r="XCL101" s="175">
        <f t="shared" si="255"/>
        <v>0</v>
      </c>
      <c r="XCM101" s="175">
        <f t="shared" si="255"/>
        <v>0</v>
      </c>
      <c r="XCN101" s="175">
        <f t="shared" si="255"/>
        <v>0</v>
      </c>
      <c r="XCO101" s="175">
        <f t="shared" si="255"/>
        <v>0</v>
      </c>
      <c r="XCP101" s="175">
        <f t="shared" si="255"/>
        <v>0</v>
      </c>
      <c r="XCQ101" s="175">
        <f t="shared" si="255"/>
        <v>0</v>
      </c>
      <c r="XCR101" s="175">
        <f t="shared" si="255"/>
        <v>0</v>
      </c>
      <c r="XCS101" s="175">
        <f t="shared" si="255"/>
        <v>0</v>
      </c>
      <c r="XCT101" s="175">
        <f t="shared" si="255"/>
        <v>0</v>
      </c>
      <c r="XCU101" s="175">
        <f t="shared" si="255"/>
        <v>0</v>
      </c>
      <c r="XCV101" s="175">
        <f t="shared" si="255"/>
        <v>0</v>
      </c>
      <c r="XCW101" s="175">
        <f t="shared" si="255"/>
        <v>0</v>
      </c>
      <c r="XCX101" s="175">
        <f t="shared" si="255"/>
        <v>0</v>
      </c>
      <c r="XCY101" s="175">
        <f t="shared" si="255"/>
        <v>0</v>
      </c>
      <c r="XCZ101" s="175">
        <f t="shared" si="255"/>
        <v>0</v>
      </c>
      <c r="XDA101" s="175">
        <f t="shared" si="255"/>
        <v>0</v>
      </c>
      <c r="XDB101" s="175">
        <f t="shared" si="255"/>
        <v>0</v>
      </c>
      <c r="XDC101" s="175">
        <f t="shared" si="255"/>
        <v>0</v>
      </c>
      <c r="XDD101" s="175">
        <f t="shared" si="255"/>
        <v>0</v>
      </c>
      <c r="XDE101" s="175">
        <f t="shared" si="255"/>
        <v>0</v>
      </c>
      <c r="XDF101" s="175">
        <f t="shared" si="255"/>
        <v>0</v>
      </c>
      <c r="XDG101" s="175">
        <f t="shared" si="255"/>
        <v>0</v>
      </c>
      <c r="XDH101" s="175">
        <f t="shared" si="255"/>
        <v>0</v>
      </c>
      <c r="XDI101" s="175">
        <f t="shared" si="255"/>
        <v>0</v>
      </c>
      <c r="XDJ101" s="175">
        <f t="shared" si="255"/>
        <v>0</v>
      </c>
      <c r="XDK101" s="175">
        <f t="shared" si="255"/>
        <v>0</v>
      </c>
      <c r="XDL101" s="175">
        <f t="shared" si="255"/>
        <v>0</v>
      </c>
      <c r="XDM101" s="175">
        <f t="shared" si="255"/>
        <v>0</v>
      </c>
      <c r="XDN101" s="175">
        <f t="shared" si="255"/>
        <v>0</v>
      </c>
      <c r="XDO101" s="175">
        <f t="shared" si="255"/>
        <v>0</v>
      </c>
      <c r="XDP101" s="175">
        <f t="shared" si="255"/>
        <v>0</v>
      </c>
      <c r="XDQ101" s="175">
        <f t="shared" si="255"/>
        <v>0</v>
      </c>
      <c r="XDR101" s="175">
        <f t="shared" si="255"/>
        <v>0</v>
      </c>
      <c r="XDS101" s="175">
        <f t="shared" si="255"/>
        <v>0</v>
      </c>
      <c r="XDT101" s="175">
        <f t="shared" si="255"/>
        <v>0</v>
      </c>
      <c r="XDU101" s="175">
        <f t="shared" si="255"/>
        <v>0</v>
      </c>
      <c r="XDV101" s="175">
        <f t="shared" si="255"/>
        <v>0</v>
      </c>
      <c r="XDW101" s="175">
        <f t="shared" si="255"/>
        <v>0</v>
      </c>
      <c r="XDX101" s="175">
        <f t="shared" si="255"/>
        <v>0</v>
      </c>
      <c r="XDY101" s="175">
        <f t="shared" si="255"/>
        <v>0</v>
      </c>
      <c r="XDZ101" s="175">
        <f t="shared" si="255"/>
        <v>0</v>
      </c>
      <c r="XEA101" s="175">
        <f t="shared" si="255"/>
        <v>0</v>
      </c>
      <c r="XEB101" s="175">
        <f t="shared" si="255"/>
        <v>0</v>
      </c>
      <c r="XEC101" s="175">
        <f t="shared" si="255"/>
        <v>0</v>
      </c>
      <c r="XED101" s="175">
        <f t="shared" si="255"/>
        <v>0</v>
      </c>
      <c r="XEE101" s="175">
        <f t="shared" si="255"/>
        <v>0</v>
      </c>
      <c r="XEF101" s="175">
        <f t="shared" si="255"/>
        <v>0</v>
      </c>
      <c r="XEG101" s="175">
        <f t="shared" si="255"/>
        <v>0</v>
      </c>
      <c r="XEH101" s="175">
        <f t="shared" si="255"/>
        <v>0</v>
      </c>
      <c r="XEI101" s="175">
        <f t="shared" si="255"/>
        <v>0</v>
      </c>
      <c r="XEJ101" s="175">
        <f t="shared" si="255"/>
        <v>0</v>
      </c>
      <c r="XEK101" s="175">
        <f t="shared" si="255"/>
        <v>0</v>
      </c>
      <c r="XEL101" s="175">
        <f t="shared" si="255"/>
        <v>0</v>
      </c>
      <c r="XEM101" s="175">
        <f t="shared" si="255"/>
        <v>0</v>
      </c>
      <c r="XEN101" s="175">
        <f t="shared" si="255"/>
        <v>0</v>
      </c>
      <c r="XEO101" s="175">
        <f t="shared" si="255"/>
        <v>0</v>
      </c>
      <c r="XEP101" s="175">
        <f t="shared" si="255"/>
        <v>0</v>
      </c>
      <c r="XEQ101" s="175">
        <f t="shared" si="255"/>
        <v>0</v>
      </c>
      <c r="XER101" s="175">
        <f t="shared" si="255"/>
        <v>0</v>
      </c>
      <c r="XES101" s="175">
        <f t="shared" si="255"/>
        <v>0</v>
      </c>
      <c r="XET101" s="175">
        <f t="shared" si="255"/>
        <v>0</v>
      </c>
      <c r="XEU101" s="175">
        <f t="shared" ref="XEU101:XFA101" si="256">(COUNT(XEU2:XEU86)+COUNTIF(XEU2:XEU86,"OK")+COUNTIF(XEU2:XEU86,"FÉRIAS")+COUNTIF(XEU2:XEU86,"SÁBADO")+COUNTIF(XEU2:XEU86,"DOMINGO")+COUNTIF(XEU2:XEU86,"SEM PRODUÇÃO")+COUNTIF(XEU2:XEU86,"FERIADO")+COUNTIF(XEU2:XEU86,0)+COUNTIF(XEU2:XEU86,"KO")+COUNTIF(XEU2:XEU86,"N/A"))/80</f>
        <v>0</v>
      </c>
      <c r="XEV101" s="175">
        <f t="shared" si="256"/>
        <v>0</v>
      </c>
      <c r="XEW101" s="175">
        <f t="shared" si="256"/>
        <v>0</v>
      </c>
      <c r="XEX101" s="175">
        <f t="shared" si="256"/>
        <v>0</v>
      </c>
      <c r="XEY101" s="175">
        <f t="shared" si="256"/>
        <v>0</v>
      </c>
      <c r="XEZ101" s="175">
        <f t="shared" si="256"/>
        <v>0</v>
      </c>
      <c r="XFA101" s="175">
        <f t="shared" si="256"/>
        <v>0</v>
      </c>
    </row>
    <row r="102" spans="1:16381" x14ac:dyDescent="0.3">
      <c r="A102" s="143"/>
      <c r="B102" s="94"/>
      <c r="C102" s="127"/>
      <c r="D102" s="127"/>
      <c r="E102" s="127"/>
      <c r="F102" s="128"/>
      <c r="G102" s="127"/>
      <c r="H102" s="127" t="s">
        <v>274</v>
      </c>
      <c r="J102" s="130"/>
      <c r="K102" s="131"/>
      <c r="L102" s="131"/>
      <c r="M102" s="131"/>
      <c r="N102" s="130"/>
      <c r="O102" s="130"/>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0"/>
      <c r="AN102" s="130"/>
      <c r="AO102" s="130"/>
      <c r="AP102" s="130"/>
      <c r="AQ102" s="130"/>
      <c r="AR102" s="130"/>
      <c r="AS102" s="130"/>
      <c r="AT102" s="130"/>
      <c r="AU102" s="130"/>
      <c r="AV102" s="130"/>
      <c r="AW102" s="130"/>
      <c r="AX102" s="130"/>
      <c r="AY102" s="130"/>
      <c r="AZ102" s="130"/>
      <c r="BA102" s="130"/>
      <c r="BB102" s="130"/>
      <c r="BC102" s="130"/>
      <c r="BD102" s="130"/>
      <c r="BE102" s="130"/>
      <c r="BF102" s="130"/>
      <c r="BG102" s="130"/>
      <c r="BH102" s="130"/>
      <c r="BI102" s="130"/>
      <c r="BJ102" s="130"/>
      <c r="BK102" s="130"/>
      <c r="BL102" s="130"/>
      <c r="BM102" s="130"/>
      <c r="BN102" s="130"/>
      <c r="BO102" s="130"/>
      <c r="BP102" s="130"/>
      <c r="BQ102" s="130"/>
      <c r="BR102" s="130"/>
      <c r="BS102" s="130"/>
      <c r="BT102" s="130"/>
      <c r="BU102" s="130"/>
      <c r="BV102" s="130"/>
      <c r="BW102" s="130"/>
      <c r="BX102" s="130"/>
      <c r="BY102" s="130"/>
      <c r="BZ102" s="130"/>
      <c r="CA102" s="130"/>
      <c r="CB102" s="130"/>
      <c r="CC102" s="130"/>
      <c r="CD102" s="130"/>
      <c r="CE102" s="130"/>
      <c r="CF102" s="130"/>
      <c r="CG102" s="130"/>
      <c r="CH102" s="130"/>
      <c r="CI102" s="130"/>
      <c r="CJ102" s="130"/>
      <c r="CK102" s="130"/>
      <c r="CL102" s="130"/>
      <c r="CM102" s="130"/>
      <c r="CN102" s="130"/>
      <c r="CO102" s="130"/>
      <c r="CP102" s="130"/>
      <c r="CQ102" s="130"/>
      <c r="CR102" s="130"/>
      <c r="CS102" s="130"/>
      <c r="CT102" s="130"/>
      <c r="CU102" s="130"/>
      <c r="CV102" s="130"/>
      <c r="CW102" s="130"/>
      <c r="CX102" s="130"/>
      <c r="CY102" s="130"/>
      <c r="CZ102" s="130"/>
      <c r="DA102" s="130"/>
      <c r="DB102" s="130"/>
      <c r="DC102" s="130"/>
      <c r="DD102" s="130"/>
      <c r="DE102" s="130"/>
      <c r="DF102" s="130"/>
      <c r="DG102" s="130"/>
      <c r="DH102" s="130"/>
      <c r="DI102" s="130"/>
      <c r="DJ102" s="130"/>
      <c r="DK102" s="130"/>
      <c r="DL102" s="130"/>
      <c r="DM102" s="130"/>
      <c r="DN102" s="130"/>
      <c r="DO102" s="130"/>
      <c r="DP102" s="130"/>
      <c r="DQ102" s="130"/>
      <c r="DR102" s="130"/>
      <c r="DS102" s="130"/>
      <c r="DT102" s="130"/>
      <c r="DU102" s="130"/>
      <c r="DV102" s="130"/>
      <c r="DW102" s="130"/>
      <c r="DX102" s="130"/>
      <c r="DY102" s="130"/>
      <c r="DZ102" s="130"/>
      <c r="EA102" s="130"/>
      <c r="EB102" s="130"/>
      <c r="EC102" s="130"/>
      <c r="ED102" s="130"/>
      <c r="EE102" s="130"/>
      <c r="EF102" s="130"/>
      <c r="EG102" s="130"/>
      <c r="EH102" s="130"/>
      <c r="EI102" s="130"/>
      <c r="EJ102" s="130"/>
      <c r="EK102" s="130"/>
      <c r="EL102" s="130"/>
      <c r="EM102" s="130"/>
      <c r="EN102" s="130"/>
      <c r="EO102" s="130"/>
      <c r="EP102" s="130"/>
      <c r="EQ102" s="130"/>
      <c r="ER102" s="130"/>
      <c r="ES102" s="130"/>
      <c r="ET102" s="130"/>
      <c r="EU102" s="130"/>
      <c r="EV102" s="130"/>
      <c r="EW102" s="130"/>
      <c r="EX102" s="130"/>
      <c r="EY102" s="130"/>
      <c r="EZ102" s="130"/>
      <c r="FA102" s="130"/>
      <c r="FB102" s="130"/>
      <c r="FC102" s="130"/>
      <c r="FD102" s="130"/>
      <c r="FE102" s="130"/>
      <c r="FF102" s="130"/>
      <c r="FG102" s="130"/>
      <c r="FH102" s="130"/>
      <c r="FI102" s="130"/>
      <c r="FJ102" s="130"/>
      <c r="FK102" s="130"/>
      <c r="FL102" s="130"/>
      <c r="FM102" s="130"/>
      <c r="FN102" s="130"/>
      <c r="FO102" s="130"/>
      <c r="FP102" s="130"/>
      <c r="FQ102" s="130"/>
      <c r="FR102" s="130"/>
      <c r="FS102" s="130"/>
      <c r="FT102" s="130"/>
      <c r="FU102" s="130"/>
      <c r="FV102" s="130"/>
      <c r="FW102" s="130"/>
      <c r="FX102" s="130"/>
      <c r="FY102" s="130"/>
      <c r="FZ102" s="130"/>
      <c r="GA102" s="130"/>
      <c r="GB102" s="130"/>
      <c r="GC102" s="130"/>
      <c r="GD102" s="130"/>
      <c r="GE102" s="130"/>
      <c r="GF102" s="130"/>
      <c r="GG102" s="130"/>
      <c r="GH102" s="130"/>
      <c r="GI102" s="130"/>
      <c r="GJ102" s="130"/>
      <c r="GK102" s="130"/>
      <c r="GL102" s="130"/>
      <c r="GM102" s="130"/>
      <c r="GN102" s="130"/>
      <c r="GO102" s="130"/>
      <c r="GP102" s="130"/>
      <c r="GQ102" s="130"/>
      <c r="GR102" s="130"/>
      <c r="GS102" s="130"/>
      <c r="GT102" s="130"/>
      <c r="GU102" s="130"/>
      <c r="GV102" s="130"/>
      <c r="GW102" s="130"/>
      <c r="GX102" s="130"/>
      <c r="GY102" s="130"/>
      <c r="GZ102" s="130"/>
      <c r="HA102" s="130"/>
      <c r="HB102" s="130"/>
      <c r="HC102" s="130"/>
      <c r="HD102" s="130"/>
      <c r="HE102" s="130"/>
      <c r="HF102" s="130"/>
      <c r="HG102" s="130"/>
      <c r="HH102" s="130"/>
      <c r="HI102" s="130"/>
      <c r="HJ102" s="130"/>
      <c r="HK102" s="130"/>
      <c r="HL102" s="130"/>
      <c r="HM102" s="130"/>
      <c r="HN102" s="130"/>
      <c r="HO102" s="130"/>
      <c r="HP102" s="130"/>
      <c r="HQ102" s="130"/>
      <c r="HR102" s="130"/>
      <c r="HS102" s="130"/>
      <c r="HT102" s="130"/>
      <c r="HU102" s="130"/>
      <c r="HV102" s="130"/>
      <c r="HW102" s="130"/>
      <c r="HX102" s="130"/>
      <c r="HY102" s="130"/>
      <c r="HZ102" s="130"/>
      <c r="IA102" s="130"/>
      <c r="IB102" s="130"/>
      <c r="IC102" s="130"/>
      <c r="ID102" s="130"/>
      <c r="IE102" s="130"/>
      <c r="IF102" s="130"/>
      <c r="IG102" s="130"/>
      <c r="IH102" s="130"/>
      <c r="II102" s="130"/>
      <c r="IJ102" s="130"/>
      <c r="IK102" s="130"/>
      <c r="IL102" s="130"/>
      <c r="IM102" s="130"/>
      <c r="IN102" s="130"/>
      <c r="IO102" s="130"/>
      <c r="IP102" s="130"/>
      <c r="IQ102" s="130"/>
      <c r="IR102" s="130"/>
      <c r="IS102" s="130"/>
      <c r="IT102" s="130"/>
      <c r="IU102" s="130"/>
      <c r="IV102" s="130"/>
      <c r="IW102" s="130"/>
      <c r="IX102" s="130"/>
      <c r="IY102" s="130"/>
      <c r="IZ102" s="130"/>
      <c r="JA102" s="130"/>
      <c r="JB102" s="130"/>
      <c r="JC102" s="130"/>
      <c r="JD102" s="130"/>
      <c r="JE102" s="130"/>
      <c r="JF102" s="130"/>
      <c r="JG102" s="130"/>
      <c r="JH102" s="130"/>
      <c r="JI102" s="130"/>
      <c r="JJ102" s="130"/>
      <c r="JK102" s="130"/>
      <c r="JL102" s="130"/>
      <c r="JM102" s="130"/>
      <c r="JN102" s="130"/>
      <c r="JO102" s="130"/>
      <c r="JP102" s="130"/>
      <c r="JQ102" s="130"/>
      <c r="JR102" s="130"/>
      <c r="JS102" s="130"/>
      <c r="JT102" s="130"/>
      <c r="JU102" s="130"/>
      <c r="JV102" s="130"/>
      <c r="JW102" s="130"/>
      <c r="JX102" s="130"/>
      <c r="JY102" s="130"/>
      <c r="JZ102" s="130"/>
      <c r="KA102" s="130"/>
      <c r="KB102" s="130"/>
      <c r="KC102" s="130"/>
      <c r="KD102" s="130"/>
      <c r="KE102" s="130"/>
      <c r="KF102" s="130"/>
      <c r="KG102" s="130"/>
      <c r="KH102" s="130"/>
      <c r="KI102" s="130"/>
      <c r="KJ102" s="130"/>
      <c r="KK102" s="130"/>
      <c r="KL102" s="130"/>
      <c r="KM102" s="130"/>
      <c r="KN102" s="130"/>
      <c r="KO102" s="130"/>
      <c r="KP102" s="130"/>
      <c r="KQ102" s="130"/>
      <c r="KR102" s="130"/>
      <c r="KS102" s="130"/>
      <c r="KT102" s="130"/>
      <c r="KU102" s="130"/>
      <c r="KV102" s="130"/>
      <c r="KW102" s="130"/>
      <c r="KX102" s="130"/>
      <c r="KY102" s="130"/>
      <c r="KZ102" s="130"/>
      <c r="LA102" s="130"/>
      <c r="LB102" s="130"/>
      <c r="LC102" s="130"/>
      <c r="LD102" s="130"/>
      <c r="LE102" s="130"/>
      <c r="LF102" s="130"/>
      <c r="LG102" s="130"/>
      <c r="LH102" s="130"/>
      <c r="LI102" s="130"/>
      <c r="LJ102" s="130"/>
      <c r="LK102" s="130"/>
      <c r="LL102" s="130"/>
      <c r="LM102" s="130"/>
      <c r="LN102" s="130"/>
      <c r="LO102" s="130"/>
      <c r="LP102" s="130"/>
      <c r="LQ102" s="130"/>
      <c r="LR102" s="130"/>
      <c r="LS102" s="130"/>
      <c r="LT102" s="130"/>
      <c r="LU102" s="130"/>
      <c r="LV102" s="130"/>
      <c r="LW102" s="130"/>
      <c r="LX102" s="130"/>
      <c r="LY102" s="130"/>
      <c r="LZ102" s="130"/>
      <c r="MA102" s="130"/>
      <c r="MB102" s="130"/>
      <c r="MC102" s="130"/>
      <c r="MD102" s="130"/>
      <c r="ME102" s="130"/>
      <c r="MF102" s="130"/>
      <c r="MG102" s="130"/>
      <c r="MH102" s="130"/>
      <c r="MI102" s="130"/>
      <c r="MJ102" s="130"/>
      <c r="MK102" s="130"/>
      <c r="ML102" s="130"/>
      <c r="MM102" s="130"/>
      <c r="MN102" s="130"/>
      <c r="MO102" s="130"/>
      <c r="MP102" s="130"/>
      <c r="MQ102" s="130"/>
      <c r="MR102" s="130"/>
      <c r="MS102" s="130"/>
      <c r="MT102" s="130"/>
      <c r="MU102" s="130"/>
      <c r="MV102" s="130"/>
      <c r="MW102" s="130"/>
      <c r="MX102" s="130"/>
      <c r="MY102" s="130"/>
      <c r="MZ102" s="130"/>
      <c r="NA102" s="130"/>
      <c r="NB102" s="130"/>
      <c r="NC102" s="130"/>
      <c r="ND102" s="130"/>
      <c r="NE102" s="130"/>
      <c r="NF102" s="130"/>
      <c r="NG102" s="130"/>
      <c r="NH102" s="130"/>
      <c r="NI102" s="130"/>
      <c r="NJ102" s="132">
        <f>AVERAGE(J101:NJ101)</f>
        <v>0.97161339421613258</v>
      </c>
      <c r="NK102" s="131"/>
      <c r="NL102" s="131"/>
      <c r="NM102" s="131"/>
      <c r="NN102" s="131"/>
      <c r="NO102" s="131"/>
      <c r="NP102" s="131"/>
      <c r="NQ102" s="131"/>
      <c r="NR102" s="131"/>
      <c r="NS102" s="131"/>
      <c r="NT102" s="131"/>
      <c r="NU102" s="131"/>
      <c r="NV102" s="131"/>
      <c r="NW102" s="131"/>
      <c r="NX102" s="131"/>
      <c r="NY102" s="131"/>
      <c r="NZ102" s="131"/>
      <c r="OA102" s="131"/>
      <c r="OB102" s="131"/>
      <c r="OC102" s="131"/>
      <c r="OD102" s="131"/>
      <c r="OE102" s="131"/>
      <c r="OF102" s="131"/>
      <c r="OG102" s="131"/>
      <c r="OH102" s="131"/>
      <c r="OI102" s="131"/>
      <c r="OJ102" s="131"/>
      <c r="OK102" s="131"/>
      <c r="OL102" s="131"/>
      <c r="OM102" s="131"/>
      <c r="ON102" s="131"/>
      <c r="OO102" s="131"/>
      <c r="OP102" s="131"/>
      <c r="OQ102" s="131"/>
      <c r="OR102" s="131"/>
      <c r="OS102" s="131"/>
      <c r="OT102" s="131"/>
      <c r="OU102" s="131"/>
      <c r="OV102" s="131"/>
      <c r="OW102" s="131"/>
      <c r="OX102" s="131"/>
      <c r="OY102" s="131"/>
      <c r="OZ102" s="131"/>
      <c r="PA102" s="131"/>
      <c r="PB102" s="131"/>
      <c r="PC102" s="131"/>
      <c r="PD102" s="131"/>
      <c r="PE102" s="131"/>
      <c r="PF102" s="131"/>
      <c r="PG102" s="131"/>
      <c r="PH102" s="131"/>
      <c r="PI102" s="131"/>
      <c r="PJ102" s="131"/>
      <c r="PK102" s="131"/>
      <c r="PL102" s="131"/>
      <c r="PM102" s="131"/>
      <c r="PN102" s="131"/>
      <c r="PO102" s="131"/>
      <c r="PP102" s="131"/>
      <c r="PQ102" s="131"/>
      <c r="PR102" s="131"/>
      <c r="PS102" s="131"/>
      <c r="PT102" s="131"/>
      <c r="PU102" s="131"/>
      <c r="PV102" s="131"/>
      <c r="PW102" s="131"/>
      <c r="PX102" s="131"/>
      <c r="PY102" s="131"/>
      <c r="PZ102" s="131"/>
      <c r="QA102" s="131"/>
      <c r="QB102" s="131"/>
      <c r="QC102" s="131"/>
      <c r="QD102" s="131"/>
      <c r="QE102" s="131"/>
      <c r="QF102" s="131"/>
      <c r="QG102" s="131"/>
      <c r="QH102" s="131"/>
      <c r="QI102" s="131"/>
      <c r="QJ102" s="131"/>
      <c r="QK102" s="131"/>
      <c r="QL102" s="131"/>
      <c r="QM102" s="131"/>
      <c r="QN102" s="131"/>
      <c r="QO102" s="131"/>
      <c r="QP102" s="131"/>
      <c r="QQ102" s="131"/>
      <c r="QR102" s="131"/>
      <c r="QS102" s="131"/>
      <c r="QT102" s="131"/>
      <c r="QU102" s="131"/>
      <c r="QV102" s="131"/>
      <c r="QW102" s="131"/>
      <c r="QX102" s="131"/>
      <c r="QY102" s="131"/>
      <c r="QZ102" s="131"/>
      <c r="RA102" s="131"/>
      <c r="RB102" s="131"/>
      <c r="RC102" s="131"/>
      <c r="RD102" s="131"/>
      <c r="RE102" s="131"/>
      <c r="RF102" s="131"/>
      <c r="RG102" s="131"/>
      <c r="RH102" s="131"/>
      <c r="RI102" s="131"/>
      <c r="RJ102" s="131"/>
      <c r="RK102" s="131"/>
      <c r="RL102" s="131"/>
      <c r="RM102" s="131"/>
      <c r="RN102" s="131"/>
      <c r="RO102" s="131"/>
      <c r="RP102" s="131"/>
      <c r="RQ102" s="131"/>
      <c r="RR102" s="131"/>
      <c r="RS102" s="131"/>
      <c r="RT102" s="131"/>
      <c r="RU102" s="131"/>
      <c r="RV102" s="131"/>
      <c r="RW102" s="131"/>
      <c r="RX102" s="131"/>
    </row>
    <row r="103" spans="1:16381" x14ac:dyDescent="0.3">
      <c r="A103" s="51"/>
      <c r="B103" s="51"/>
      <c r="C103" s="145"/>
      <c r="D103" s="145"/>
      <c r="E103" s="145"/>
      <c r="F103" s="144"/>
      <c r="G103" s="145"/>
      <c r="H103" s="145"/>
      <c r="J103" s="140"/>
      <c r="K103" s="141"/>
      <c r="L103" s="141"/>
      <c r="M103" s="141"/>
      <c r="N103" s="140"/>
      <c r="O103" s="140"/>
      <c r="P103" s="140"/>
      <c r="Q103" s="140"/>
      <c r="R103" s="140"/>
      <c r="S103" s="140"/>
      <c r="T103" s="140"/>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140"/>
      <c r="BV103" s="140"/>
      <c r="BW103" s="140"/>
      <c r="BX103" s="140"/>
      <c r="BY103" s="140"/>
      <c r="BZ103" s="140"/>
      <c r="CA103" s="140"/>
      <c r="CB103" s="140"/>
      <c r="CC103" s="140"/>
      <c r="CD103" s="140"/>
      <c r="CE103" s="140"/>
      <c r="CF103" s="140"/>
      <c r="CG103" s="140"/>
      <c r="CH103" s="140"/>
      <c r="CI103" s="140"/>
      <c r="CJ103" s="140"/>
      <c r="CK103" s="140"/>
      <c r="CL103" s="140"/>
      <c r="CM103" s="140"/>
      <c r="CN103" s="140"/>
      <c r="CO103" s="140"/>
      <c r="CP103" s="140"/>
      <c r="CQ103" s="140"/>
      <c r="CR103" s="140"/>
      <c r="CS103" s="140"/>
      <c r="CT103" s="140"/>
      <c r="CU103" s="140"/>
      <c r="CV103" s="140"/>
      <c r="CW103" s="140"/>
      <c r="CX103" s="140"/>
      <c r="CY103" s="140"/>
      <c r="CZ103" s="140"/>
      <c r="DA103" s="140"/>
      <c r="DB103" s="140"/>
      <c r="DC103" s="140"/>
      <c r="DD103" s="140"/>
      <c r="DE103" s="140"/>
      <c r="DF103" s="140"/>
      <c r="DG103" s="140"/>
      <c r="DH103" s="140"/>
      <c r="DI103" s="140"/>
      <c r="DJ103" s="140"/>
      <c r="DK103" s="140"/>
      <c r="DL103" s="140"/>
      <c r="DM103" s="140"/>
      <c r="DN103" s="140"/>
      <c r="DO103" s="140"/>
      <c r="DP103" s="140"/>
      <c r="DQ103" s="140"/>
      <c r="DR103" s="140"/>
      <c r="DS103" s="140"/>
      <c r="DT103" s="140"/>
      <c r="DU103" s="140"/>
      <c r="DV103" s="140"/>
      <c r="DW103" s="140"/>
      <c r="DX103" s="140"/>
      <c r="DY103" s="140"/>
      <c r="DZ103" s="140"/>
      <c r="EA103" s="140"/>
      <c r="EB103" s="140"/>
      <c r="EC103" s="140"/>
      <c r="ED103" s="140"/>
      <c r="EE103" s="140"/>
      <c r="EF103" s="140"/>
      <c r="EG103" s="140"/>
      <c r="EH103" s="140"/>
      <c r="EI103" s="140"/>
      <c r="EJ103" s="140"/>
      <c r="EK103" s="140"/>
      <c r="EL103" s="140"/>
      <c r="EM103" s="140"/>
      <c r="EN103" s="140"/>
      <c r="EO103" s="140"/>
      <c r="EP103" s="140"/>
      <c r="EQ103" s="140"/>
      <c r="ER103" s="140"/>
      <c r="ES103" s="140"/>
      <c r="ET103" s="140"/>
      <c r="EU103" s="140"/>
      <c r="EV103" s="140"/>
      <c r="EW103" s="140"/>
      <c r="EX103" s="140"/>
      <c r="EY103" s="140"/>
      <c r="EZ103" s="140"/>
      <c r="FA103" s="140"/>
      <c r="FB103" s="140"/>
      <c r="FC103" s="140"/>
      <c r="FD103" s="140"/>
      <c r="FE103" s="140"/>
      <c r="FF103" s="140"/>
      <c r="FG103" s="140"/>
      <c r="FH103" s="140"/>
      <c r="FI103" s="140"/>
      <c r="FJ103" s="140"/>
      <c r="FK103" s="140"/>
      <c r="FL103" s="140"/>
      <c r="FM103" s="140"/>
      <c r="FN103" s="140"/>
      <c r="FO103" s="140"/>
      <c r="FP103" s="140"/>
      <c r="FQ103" s="140"/>
      <c r="FR103" s="140"/>
      <c r="FS103" s="140"/>
      <c r="FT103" s="140"/>
      <c r="FU103" s="140"/>
      <c r="FV103" s="140"/>
      <c r="FW103" s="140"/>
      <c r="FX103" s="140"/>
      <c r="FY103" s="140"/>
      <c r="FZ103" s="140"/>
      <c r="GA103" s="140"/>
      <c r="GB103" s="140"/>
      <c r="GC103" s="140"/>
      <c r="GD103" s="140"/>
      <c r="GE103" s="140"/>
      <c r="GF103" s="140"/>
      <c r="GG103" s="140"/>
      <c r="GH103" s="140"/>
      <c r="GI103" s="140"/>
      <c r="GJ103" s="140"/>
      <c r="GK103" s="140"/>
      <c r="GL103" s="140"/>
      <c r="GM103" s="140"/>
      <c r="GN103" s="140"/>
      <c r="GO103" s="140"/>
      <c r="GP103" s="140"/>
      <c r="GQ103" s="140"/>
      <c r="GR103" s="140"/>
      <c r="GS103" s="140"/>
      <c r="GT103" s="140"/>
      <c r="GU103" s="140"/>
      <c r="GV103" s="140"/>
      <c r="GW103" s="140"/>
      <c r="GX103" s="140"/>
      <c r="GY103" s="140"/>
      <c r="GZ103" s="140"/>
      <c r="HA103" s="140"/>
      <c r="HB103" s="140"/>
      <c r="HC103" s="140"/>
      <c r="HD103" s="140"/>
      <c r="HE103" s="140"/>
      <c r="HF103" s="140"/>
      <c r="HG103" s="140"/>
      <c r="HH103" s="140"/>
      <c r="HI103" s="140"/>
      <c r="HJ103" s="140"/>
      <c r="HK103" s="140"/>
      <c r="HL103" s="140"/>
      <c r="HM103" s="140"/>
      <c r="HN103" s="140"/>
      <c r="HO103" s="140"/>
      <c r="HP103" s="140"/>
      <c r="HQ103" s="140"/>
      <c r="HR103" s="140"/>
      <c r="HS103" s="140"/>
      <c r="HT103" s="140"/>
      <c r="HU103" s="140"/>
      <c r="HV103" s="140"/>
      <c r="HW103" s="140"/>
      <c r="HX103" s="140"/>
      <c r="HY103" s="140"/>
      <c r="HZ103" s="140"/>
      <c r="IA103" s="140"/>
      <c r="IB103" s="140"/>
      <c r="IC103" s="140"/>
      <c r="ID103" s="140"/>
      <c r="IE103" s="140"/>
      <c r="IF103" s="140"/>
      <c r="IG103" s="140"/>
      <c r="IH103" s="140"/>
      <c r="II103" s="140"/>
      <c r="IJ103" s="140"/>
      <c r="IK103" s="140"/>
      <c r="IL103" s="140"/>
      <c r="IM103" s="140"/>
      <c r="IN103" s="140"/>
      <c r="IO103" s="140"/>
      <c r="IP103" s="140"/>
      <c r="IQ103" s="140"/>
      <c r="IR103" s="140"/>
      <c r="IS103" s="140"/>
      <c r="IT103" s="140"/>
      <c r="IU103" s="140"/>
      <c r="IV103" s="140"/>
      <c r="IW103" s="140"/>
      <c r="IX103" s="140"/>
      <c r="IY103" s="140"/>
      <c r="IZ103" s="140"/>
      <c r="JA103" s="140"/>
      <c r="JB103" s="140"/>
      <c r="JC103" s="140"/>
      <c r="JD103" s="140"/>
      <c r="JE103" s="140"/>
      <c r="JF103" s="140"/>
      <c r="JG103" s="140"/>
      <c r="JH103" s="140"/>
      <c r="JI103" s="140"/>
      <c r="JJ103" s="140"/>
      <c r="JK103" s="140"/>
      <c r="JL103" s="140"/>
      <c r="JM103" s="140"/>
      <c r="JN103" s="140"/>
      <c r="JO103" s="140"/>
      <c r="JP103" s="140"/>
      <c r="JQ103" s="140"/>
      <c r="JR103" s="140"/>
      <c r="JS103" s="140"/>
      <c r="JT103" s="140"/>
      <c r="JU103" s="140"/>
      <c r="JV103" s="140"/>
      <c r="JW103" s="140"/>
      <c r="JX103" s="140"/>
      <c r="JY103" s="140"/>
      <c r="JZ103" s="140"/>
      <c r="KA103" s="140"/>
      <c r="KB103" s="140"/>
      <c r="KC103" s="140"/>
      <c r="KD103" s="140"/>
      <c r="KE103" s="140"/>
      <c r="KF103" s="140"/>
      <c r="KG103" s="140"/>
      <c r="KH103" s="140"/>
      <c r="KI103" s="140"/>
      <c r="KJ103" s="140"/>
      <c r="KK103" s="140"/>
      <c r="KL103" s="140"/>
      <c r="KM103" s="140"/>
      <c r="KN103" s="140"/>
      <c r="KO103" s="140"/>
      <c r="KP103" s="140"/>
      <c r="KQ103" s="140"/>
      <c r="KR103" s="140"/>
      <c r="KS103" s="140"/>
      <c r="KT103" s="140"/>
      <c r="KU103" s="140"/>
      <c r="KV103" s="140"/>
      <c r="KW103" s="140"/>
      <c r="KX103" s="140"/>
      <c r="KY103" s="140"/>
      <c r="KZ103" s="140"/>
      <c r="LA103" s="140"/>
      <c r="LB103" s="140"/>
      <c r="LC103" s="140"/>
      <c r="LD103" s="140"/>
      <c r="LE103" s="140"/>
      <c r="LF103" s="140"/>
      <c r="LG103" s="140"/>
      <c r="LH103" s="140"/>
      <c r="LI103" s="140"/>
      <c r="LJ103" s="140"/>
      <c r="LK103" s="140"/>
      <c r="LL103" s="140"/>
      <c r="LM103" s="140"/>
      <c r="LN103" s="140"/>
      <c r="LO103" s="140"/>
      <c r="LP103" s="140"/>
      <c r="LQ103" s="140"/>
      <c r="LR103" s="140"/>
      <c r="LS103" s="140"/>
      <c r="LT103" s="140"/>
      <c r="LU103" s="140"/>
      <c r="LV103" s="140"/>
      <c r="LW103" s="140"/>
      <c r="LX103" s="140"/>
      <c r="LY103" s="140"/>
      <c r="LZ103" s="140"/>
      <c r="MA103" s="140"/>
      <c r="MB103" s="140"/>
      <c r="MC103" s="140"/>
      <c r="MD103" s="140"/>
      <c r="ME103" s="140"/>
      <c r="MF103" s="140"/>
      <c r="MG103" s="140"/>
      <c r="MH103" s="140"/>
      <c r="MI103" s="140"/>
      <c r="MJ103" s="140"/>
      <c r="MK103" s="140"/>
      <c r="ML103" s="140"/>
      <c r="MM103" s="140"/>
      <c r="MN103" s="140"/>
      <c r="MO103" s="140"/>
      <c r="MP103" s="140"/>
      <c r="MQ103" s="140"/>
      <c r="MR103" s="140"/>
      <c r="MS103" s="140"/>
      <c r="MT103" s="140"/>
      <c r="MU103" s="140"/>
      <c r="MV103" s="140"/>
      <c r="MW103" s="140"/>
      <c r="MX103" s="140"/>
      <c r="MY103" s="140"/>
      <c r="MZ103" s="140"/>
      <c r="NA103" s="140"/>
      <c r="NB103" s="140"/>
      <c r="NC103" s="140"/>
      <c r="ND103" s="140"/>
      <c r="NE103" s="140"/>
      <c r="NF103" s="140"/>
      <c r="NG103" s="140"/>
      <c r="NH103" s="140"/>
      <c r="NI103" s="140"/>
      <c r="NJ103" s="142"/>
      <c r="NK103" s="141"/>
      <c r="NL103" s="141"/>
      <c r="NM103" s="141"/>
      <c r="NN103" s="141"/>
      <c r="NO103" s="141"/>
      <c r="NP103" s="141"/>
      <c r="NQ103" s="141"/>
      <c r="NR103" s="141"/>
      <c r="NS103" s="141"/>
      <c r="NT103" s="141"/>
      <c r="NU103" s="141"/>
      <c r="NV103" s="141"/>
      <c r="NW103" s="141"/>
      <c r="NX103" s="141"/>
      <c r="NY103" s="141"/>
      <c r="NZ103" s="141"/>
      <c r="OA103" s="141"/>
      <c r="OB103" s="141"/>
      <c r="OC103" s="141"/>
      <c r="OD103" s="141"/>
      <c r="OE103" s="141"/>
      <c r="OF103" s="141"/>
      <c r="OG103" s="141"/>
      <c r="OH103" s="141"/>
      <c r="OI103" s="141"/>
      <c r="OJ103" s="141"/>
      <c r="OK103" s="141"/>
      <c r="OL103" s="141"/>
      <c r="OM103" s="141"/>
      <c r="ON103" s="141"/>
      <c r="OO103" s="141"/>
      <c r="OP103" s="141"/>
      <c r="OQ103" s="141"/>
      <c r="OR103" s="141"/>
      <c r="OS103" s="141"/>
      <c r="OT103" s="141"/>
      <c r="OU103" s="141"/>
      <c r="OV103" s="141"/>
      <c r="OW103" s="141"/>
      <c r="OX103" s="141"/>
      <c r="OY103" s="141"/>
      <c r="OZ103" s="141"/>
      <c r="PA103" s="141"/>
      <c r="PB103" s="141"/>
      <c r="PC103" s="141"/>
      <c r="PD103" s="141"/>
      <c r="PE103" s="141"/>
      <c r="PF103" s="141"/>
      <c r="PG103" s="141"/>
      <c r="PH103" s="141"/>
      <c r="PI103" s="141"/>
      <c r="PJ103" s="141"/>
      <c r="PK103" s="141"/>
      <c r="PL103" s="141"/>
      <c r="PM103" s="141"/>
      <c r="PN103" s="141"/>
      <c r="PO103" s="141"/>
      <c r="PP103" s="141"/>
      <c r="PQ103" s="141"/>
      <c r="PR103" s="141"/>
      <c r="PS103" s="141"/>
      <c r="PT103" s="141"/>
      <c r="PU103" s="141"/>
      <c r="PV103" s="141"/>
      <c r="PW103" s="141"/>
      <c r="PX103" s="141"/>
      <c r="PY103" s="141"/>
      <c r="PZ103" s="141"/>
      <c r="QA103" s="141"/>
      <c r="QB103" s="141"/>
      <c r="QC103" s="141"/>
      <c r="QD103" s="141"/>
      <c r="QE103" s="141"/>
      <c r="QF103" s="141"/>
      <c r="QG103" s="141"/>
      <c r="QH103" s="141"/>
      <c r="QI103" s="141"/>
      <c r="QJ103" s="141"/>
      <c r="QK103" s="141"/>
      <c r="QL103" s="141"/>
      <c r="QM103" s="141"/>
      <c r="QN103" s="141"/>
      <c r="QO103" s="141"/>
      <c r="QP103" s="141"/>
      <c r="QQ103" s="141"/>
      <c r="QR103" s="141"/>
      <c r="QS103" s="141"/>
      <c r="QT103" s="141"/>
      <c r="QU103" s="141"/>
      <c r="QV103" s="141"/>
      <c r="QW103" s="141"/>
      <c r="QX103" s="141"/>
      <c r="QY103" s="141"/>
      <c r="QZ103" s="141"/>
      <c r="RA103" s="141"/>
      <c r="RB103" s="141"/>
      <c r="RC103" s="141"/>
      <c r="RD103" s="141"/>
      <c r="RE103" s="141"/>
      <c r="RF103" s="141"/>
      <c r="RG103" s="141"/>
      <c r="RH103" s="141"/>
      <c r="RI103" s="141"/>
      <c r="RJ103" s="141"/>
      <c r="RK103" s="141"/>
      <c r="RL103" s="141"/>
      <c r="RM103" s="141"/>
      <c r="RN103" s="141"/>
      <c r="RO103" s="141"/>
      <c r="RP103" s="141"/>
      <c r="RQ103" s="141"/>
      <c r="RR103" s="141"/>
      <c r="RS103" s="141"/>
      <c r="RT103" s="141"/>
      <c r="RU103" s="141"/>
      <c r="RV103" s="141"/>
      <c r="RW103" s="141"/>
      <c r="RX103" s="141"/>
      <c r="TH103" s="59" t="s">
        <v>275</v>
      </c>
      <c r="TP103" s="59" t="s">
        <v>159</v>
      </c>
    </row>
    <row r="104" spans="1:16381" x14ac:dyDescent="0.3">
      <c r="A104" s="138"/>
      <c r="B104" s="137"/>
      <c r="C104" s="124"/>
      <c r="D104" s="124"/>
      <c r="E104" s="124"/>
      <c r="F104" s="25"/>
      <c r="G104" s="124"/>
      <c r="H104" s="124"/>
      <c r="CE104" s="81"/>
      <c r="TN104" s="59" t="s">
        <v>276</v>
      </c>
    </row>
    <row r="105" spans="1:16381" x14ac:dyDescent="0.3">
      <c r="A105" s="133"/>
      <c r="B105" s="133"/>
      <c r="C105" s="134"/>
      <c r="D105" s="135"/>
      <c r="E105" s="135"/>
      <c r="F105" s="136"/>
      <c r="G105" s="135"/>
      <c r="H105" s="135"/>
      <c r="CE105" s="81"/>
    </row>
    <row r="106" spans="1:16381" x14ac:dyDescent="0.3">
      <c r="CE106" s="81"/>
    </row>
    <row r="108" spans="1:16381" x14ac:dyDescent="0.3">
      <c r="B108" s="76"/>
      <c r="C108" s="76"/>
    </row>
    <row r="110" spans="1:16381" x14ac:dyDescent="0.3">
      <c r="RX110" s="59" t="s">
        <v>161</v>
      </c>
    </row>
    <row r="112" spans="1:16381" x14ac:dyDescent="0.3">
      <c r="QY112" s="59">
        <v>75</v>
      </c>
    </row>
    <row r="113" spans="467:467" x14ac:dyDescent="0.3">
      <c r="QY113" s="59">
        <v>7.6</v>
      </c>
    </row>
    <row r="134" spans="1:1" x14ac:dyDescent="0.3">
      <c r="A134" s="56" t="s">
        <v>159</v>
      </c>
    </row>
    <row r="150" spans="516:516" x14ac:dyDescent="0.3">
      <c r="SV150" s="59" t="s">
        <v>161</v>
      </c>
    </row>
  </sheetData>
  <autoFilter ref="A1:XFD102" xr:uid="{00000000-0001-0000-0000-000000000000}"/>
  <mergeCells count="5">
    <mergeCell ref="A2:A4"/>
    <mergeCell ref="A5:A8"/>
    <mergeCell ref="A11:A22"/>
    <mergeCell ref="A23:A26"/>
    <mergeCell ref="A27:A41"/>
  </mergeCells>
  <phoneticPr fontId="28" type="noConversion"/>
  <conditionalFormatting sqref="I30:JZ35 IR30:IR46 IR48:IR49 IR51:IR55 IR57:IR65 IR67:IR86 JM30:JM46 JM48:JM49 JM51:JM55 JM57:JM65 JM67:JM86 GH31:GH36">
    <cfRule type="cellIs" dxfId="451" priority="487" operator="notBetween">
      <formula>20</formula>
      <formula>28</formula>
    </cfRule>
  </conditionalFormatting>
  <conditionalFormatting sqref="I30:JZ35 IR30:IR46 JM30:JM46 GH31:GH36 IR48:IR49 JM48:JM49 IR51:IR55 JM51:JM55 IR57:IR65 JM57:JM65 IR67:IR86 JM67:JM86">
    <cfRule type="cellIs" dxfId="450" priority="488" operator="between">
      <formula>20</formula>
      <formula>28</formula>
    </cfRule>
  </conditionalFormatting>
  <conditionalFormatting sqref="I36:JZ36 KB36:KU36 KW36:NJ36">
    <cfRule type="cellIs" dxfId="449" priority="478" operator="between">
      <formula>50</formula>
      <formula>80</formula>
    </cfRule>
    <cfRule type="cellIs" dxfId="448" priority="477" operator="notBetween">
      <formula>50</formula>
      <formula>80</formula>
    </cfRule>
  </conditionalFormatting>
  <conditionalFormatting sqref="I39:JZ39 KB39:KU39 KW39:NJ39">
    <cfRule type="cellIs" dxfId="447" priority="476" operator="between">
      <formula>50</formula>
      <formula>80</formula>
    </cfRule>
    <cfRule type="cellIs" dxfId="446" priority="475" operator="notBetween">
      <formula>50</formula>
      <formula>80</formula>
    </cfRule>
  </conditionalFormatting>
  <conditionalFormatting sqref="I40:JZ46 I48:JZ49 I51:JZ54 I57:JZ65 I67:JZ86">
    <cfRule type="cellIs" dxfId="445" priority="479" operator="notBetween">
      <formula>40</formula>
      <formula>80</formula>
    </cfRule>
    <cfRule type="cellIs" dxfId="444" priority="480" operator="between">
      <formula>40</formula>
      <formula>80</formula>
    </cfRule>
  </conditionalFormatting>
  <conditionalFormatting sqref="I55:JZ55">
    <cfRule type="cellIs" dxfId="443" priority="72" operator="notBetween">
      <formula>40</formula>
      <formula>80</formula>
    </cfRule>
    <cfRule type="cellIs" dxfId="442" priority="73" operator="between">
      <formula>40</formula>
      <formula>80</formula>
    </cfRule>
  </conditionalFormatting>
  <conditionalFormatting sqref="I9:LB10 LD9:LW9 LY9:MF9 MG9:NJ10 LD10:MF10 GH10:GH11">
    <cfRule type="containsBlanks" dxfId="441" priority="474">
      <formula>LEN(TRIM(I9))=0</formula>
    </cfRule>
  </conditionalFormatting>
  <conditionalFormatting sqref="I26:NJ26 I29:NJ29">
    <cfRule type="cellIs" dxfId="440" priority="473" operator="between">
      <formula>20</formula>
      <formula>28</formula>
    </cfRule>
    <cfRule type="cellIs" dxfId="439" priority="472" operator="notBetween">
      <formula>20</formula>
      <formula>28</formula>
    </cfRule>
    <cfRule type="containsBlanks" dxfId="438" priority="471">
      <formula>LEN(TRIM(I26))=0</formula>
    </cfRule>
  </conditionalFormatting>
  <conditionalFormatting sqref="I55:NJ55">
    <cfRule type="containsText" dxfId="437" priority="76" operator="containsText" text="KO">
      <formula>NOT(ISERROR(SEARCH("KO",I55)))</formula>
    </cfRule>
    <cfRule type="containsText" dxfId="436" priority="77" operator="containsText" text="PARADA TECNICA">
      <formula>NOT(ISERROR(SEARCH("PARADA TECNICA",I55)))</formula>
    </cfRule>
    <cfRule type="containsText" dxfId="435" priority="78" operator="containsText" text="SÁBADO">
      <formula>NOT(ISERROR(SEARCH("SÁBADO",I55)))</formula>
    </cfRule>
    <cfRule type="containsText" dxfId="434" priority="81" operator="containsText" text="DOMINGO">
      <formula>NOT(ISERROR(SEARCH("DOMINGO",I55)))</formula>
    </cfRule>
    <cfRule type="containsText" dxfId="433" priority="80" operator="containsText" text="SEM PRODUÇÃO">
      <formula>NOT(ISERROR(SEARCH("SEM PRODUÇÃO",I55)))</formula>
    </cfRule>
    <cfRule type="containsText" dxfId="432" priority="79" operator="containsText" text="FERIADO">
      <formula>NOT(ISERROR(SEARCH("FERIADO",I55)))</formula>
    </cfRule>
  </conditionalFormatting>
  <conditionalFormatting sqref="I56:WRB56">
    <cfRule type="cellIs" dxfId="431" priority="158" operator="equal">
      <formula>615</formula>
    </cfRule>
    <cfRule type="cellIs" dxfId="430" priority="157" operator="notEqual">
      <formula>615</formula>
    </cfRule>
  </conditionalFormatting>
  <conditionalFormatting sqref="I66:WRB66">
    <cfRule type="cellIs" dxfId="429" priority="155" operator="lessThan">
      <formula>4</formula>
    </cfRule>
    <cfRule type="cellIs" dxfId="428" priority="156" operator="greaterThanOrEqual">
      <formula>4</formula>
    </cfRule>
  </conditionalFormatting>
  <conditionalFormatting sqref="J2:NJ8">
    <cfRule type="containsBlanks" dxfId="427" priority="218">
      <formula>LEN(TRIM(J2))=0</formula>
    </cfRule>
  </conditionalFormatting>
  <conditionalFormatting sqref="J27:NJ28">
    <cfRule type="containsBlanks" dxfId="426" priority="210">
      <formula>LEN(TRIM(J27))=0</formula>
    </cfRule>
  </conditionalFormatting>
  <conditionalFormatting sqref="J30:NJ46 J48:NJ49 J57:NJ65 J67:NJ86">
    <cfRule type="containsBlanks" dxfId="425" priority="208">
      <formula>LEN(TRIM(J30))=0</formula>
    </cfRule>
  </conditionalFormatting>
  <conditionalFormatting sqref="J37:NJ41">
    <cfRule type="cellIs" dxfId="424" priority="481" operator="notBetween">
      <formula>40</formula>
      <formula>80</formula>
    </cfRule>
    <cfRule type="cellIs" dxfId="423" priority="229" operator="between">
      <formula>40</formula>
      <formula>80</formula>
    </cfRule>
  </conditionalFormatting>
  <conditionalFormatting sqref="J42:NJ43">
    <cfRule type="cellIs" dxfId="422" priority="227" operator="notBetween">
      <formula>48</formula>
      <formula>53</formula>
    </cfRule>
    <cfRule type="cellIs" dxfId="421" priority="228" operator="between">
      <formula>48</formula>
      <formula>53</formula>
    </cfRule>
  </conditionalFormatting>
  <conditionalFormatting sqref="J44:NJ46 J48:NJ49">
    <cfRule type="cellIs" dxfId="420" priority="225" operator="notBetween">
      <formula>51</formula>
      <formula>55</formula>
    </cfRule>
    <cfRule type="cellIs" dxfId="419" priority="226" operator="between">
      <formula>51</formula>
      <formula>55</formula>
    </cfRule>
  </conditionalFormatting>
  <conditionalFormatting sqref="J45:NJ46">
    <cfRule type="cellIs" dxfId="418" priority="221" operator="notBetween">
      <formula>48</formula>
      <formula>51</formula>
    </cfRule>
    <cfRule type="cellIs" dxfId="417" priority="222" operator="between">
      <formula>48</formula>
      <formula>51</formula>
    </cfRule>
  </conditionalFormatting>
  <conditionalFormatting sqref="J48:NJ49">
    <cfRule type="cellIs" dxfId="416" priority="219" operator="notBetween">
      <formula>51</formula>
      <formula>55</formula>
    </cfRule>
    <cfRule type="cellIs" dxfId="415" priority="220" operator="between">
      <formula>51</formula>
      <formula>55</formula>
    </cfRule>
  </conditionalFormatting>
  <conditionalFormatting sqref="J51:NJ55">
    <cfRule type="containsBlanks" dxfId="414" priority="71">
      <formula>LEN(TRIM(J51))=0</formula>
    </cfRule>
  </conditionalFormatting>
  <conditionalFormatting sqref="J57:NJ61">
    <cfRule type="containsText" dxfId="413" priority="268" operator="containsText" text="OK">
      <formula>NOT(ISERROR(SEARCH("OK",J57)))</formula>
    </cfRule>
  </conditionalFormatting>
  <conditionalFormatting sqref="J63:NJ63">
    <cfRule type="cellIs" dxfId="412" priority="233" operator="greaterThan">
      <formula>23</formula>
    </cfRule>
    <cfRule type="cellIs" dxfId="411" priority="232" operator="lessThan">
      <formula>23</formula>
    </cfRule>
  </conditionalFormatting>
  <conditionalFormatting sqref="J65:NJ65">
    <cfRule type="cellIs" dxfId="410" priority="224" operator="greaterThan">
      <formula>4</formula>
    </cfRule>
  </conditionalFormatting>
  <conditionalFormatting sqref="J68:NJ68">
    <cfRule type="containsText" dxfId="409" priority="267" operator="containsText" text="OK">
      <formula>NOT(ISERROR(SEARCH("OK",J68)))</formula>
    </cfRule>
  </conditionalFormatting>
  <conditionalFormatting sqref="J70:NJ85">
    <cfRule type="containsText" dxfId="408" priority="261" operator="containsText" text="OK">
      <formula>NOT(ISERROR(SEARCH("OK",J70)))</formula>
    </cfRule>
  </conditionalFormatting>
  <conditionalFormatting sqref="J65:XFD65">
    <cfRule type="cellIs" dxfId="407" priority="161" operator="lessThan">
      <formula>4</formula>
    </cfRule>
  </conditionalFormatting>
  <conditionalFormatting sqref="FF11">
    <cfRule type="containsBlanks" dxfId="406" priority="470">
      <formula>LEN(TRIM(FF11))=0</formula>
    </cfRule>
  </conditionalFormatting>
  <conditionalFormatting sqref="FW5:FW7">
    <cfRule type="cellIs" dxfId="405" priority="469" operator="between">
      <formula>20</formula>
      <formula>28</formula>
    </cfRule>
    <cfRule type="cellIs" dxfId="404" priority="468" operator="notBetween">
      <formula>20</formula>
      <formula>28</formula>
    </cfRule>
  </conditionalFormatting>
  <conditionalFormatting sqref="FW8">
    <cfRule type="cellIs" dxfId="403" priority="467" operator="notBetween">
      <formula>50</formula>
      <formula>70</formula>
    </cfRule>
    <cfRule type="cellIs" dxfId="402" priority="466" operator="between">
      <formula>50</formula>
      <formula>70</formula>
    </cfRule>
  </conditionalFormatting>
  <conditionalFormatting sqref="FW9 HW30:HW46 ND41:ND46 HW48:HW49 ND48:ND49 HW51:HW55 ND51:ND55 HW57:HW65 ND57:ND65 HW67:HW86 ND67:ND86">
    <cfRule type="cellIs" dxfId="401" priority="465" operator="between">
      <formula>40</formula>
      <formula>70</formula>
    </cfRule>
  </conditionalFormatting>
  <conditionalFormatting sqref="FW10:FW12">
    <cfRule type="cellIs" dxfId="400" priority="462" operator="notBetween">
      <formula>20</formula>
      <formula>28</formula>
    </cfRule>
    <cfRule type="cellIs" dxfId="399" priority="463" operator="between">
      <formula>20</formula>
      <formula>28</formula>
    </cfRule>
  </conditionalFormatting>
  <conditionalFormatting sqref="FW12:FW13">
    <cfRule type="cellIs" dxfId="398" priority="458" operator="notBetween">
      <formula>40</formula>
      <formula>80</formula>
    </cfRule>
    <cfRule type="cellIs" dxfId="397" priority="459" operator="between">
      <formula>40</formula>
      <formula>80</formula>
    </cfRule>
  </conditionalFormatting>
  <conditionalFormatting sqref="FZ27:FZ28">
    <cfRule type="cellIs" dxfId="396" priority="456" operator="notBetween">
      <formula>40</formula>
      <formula>70</formula>
    </cfRule>
    <cfRule type="cellIs" dxfId="395" priority="457" operator="between">
      <formula>40</formula>
      <formula>70</formula>
    </cfRule>
  </conditionalFormatting>
  <conditionalFormatting sqref="GH24:GH26 K23:JZ25 JM27:JM28 LD23:NJ25 HW11:HW25 KB23:LB23 I23:I25 KB24:KU24 KW24:LB24 KB25:LB25 EI27:EI28 EQ27:EQ28 EX27:EX28 FE27:FE28 FL27:FL28 GG27:GG28 GM27:GM28 GU27:GU28 HB27:HB28 HO27:HO28 JF27:JF28 HB30">
    <cfRule type="cellIs" dxfId="394" priority="483" operator="notBetween">
      <formula>32</formula>
      <formula>42</formula>
    </cfRule>
  </conditionalFormatting>
  <conditionalFormatting sqref="GH27 GH30">
    <cfRule type="cellIs" dxfId="393" priority="453" operator="between">
      <formula>20</formula>
      <formula>28</formula>
    </cfRule>
    <cfRule type="cellIs" dxfId="392" priority="452" operator="notBetween">
      <formula>20</formula>
      <formula>28</formula>
    </cfRule>
    <cfRule type="containsBlanks" dxfId="391" priority="451">
      <formula>LEN(TRIM(GH27))=0</formula>
    </cfRule>
  </conditionalFormatting>
  <conditionalFormatting sqref="GH37">
    <cfRule type="cellIs" dxfId="390" priority="455" operator="between">
      <formula>50</formula>
      <formula>80</formula>
    </cfRule>
    <cfRule type="cellIs" dxfId="389" priority="454" operator="notBetween">
      <formula>50</formula>
      <formula>80</formula>
    </cfRule>
  </conditionalFormatting>
  <conditionalFormatting sqref="GM2 GM5 HC11:JZ13 HC14:JM14 JO14:JZ14 FD17 FD20 FD23 NG32:NJ46 NG48:NJ49 NG57:NJ65 NG67:NJ86">
    <cfRule type="cellIs" dxfId="388" priority="490" operator="between">
      <formula>20</formula>
      <formula>28</formula>
    </cfRule>
  </conditionalFormatting>
  <conditionalFormatting sqref="HC11:JZ13 FD17 FD20 HC14:JM14 FD23 NG32:NJ46 NG57:NJ65 NG67:NJ86 NG48:NJ49 GM2 GM5 JO14:JZ14">
    <cfRule type="cellIs" dxfId="387" priority="489" operator="notBetween">
      <formula>20</formula>
      <formula>28</formula>
    </cfRule>
  </conditionalFormatting>
  <conditionalFormatting sqref="HC17:JZ19 GH18:GH23 K20:JZ22 FS23 GG23 GM23:GN23 GU23 HB23 HH23:HI23 IR25 IR38 IR41:IR46 IR48:IR49 IR51:IR55 IR57:IR65 IR67:IR86 IR4 IR8 IR13 IR16 LD17:NJ22 IR32 IR35 K17:HA19 KB17:KU21 KW17:LB21 I17:I22 KB22:LB22">
    <cfRule type="cellIs" dxfId="386" priority="485" operator="between">
      <formula>50</formula>
      <formula>70</formula>
    </cfRule>
  </conditionalFormatting>
  <conditionalFormatting sqref="HW2:HW5">
    <cfRule type="cellIs" dxfId="385" priority="449" operator="between">
      <formula>50</formula>
      <formula>70</formula>
    </cfRule>
    <cfRule type="cellIs" dxfId="384" priority="450" operator="notBetween">
      <formula>50</formula>
      <formula>70</formula>
    </cfRule>
  </conditionalFormatting>
  <conditionalFormatting sqref="HW6:HW8">
    <cfRule type="cellIs" dxfId="383" priority="448" operator="between">
      <formula>40</formula>
      <formula>70</formula>
    </cfRule>
    <cfRule type="cellIs" dxfId="382" priority="447" operator="notBetween">
      <formula>40</formula>
      <formula>70</formula>
    </cfRule>
  </conditionalFormatting>
  <conditionalFormatting sqref="HW11:HW25 KB23:LB23 I23:I25 K23:JZ25 LD23:NJ25 KB24:KU24 KW24:LB24 GH24:GH26 KB25:LB25 EI27:EI28 EQ27:EQ28 EX27:EX28 FE27:FE28 FL27:FL28 GG27:GG28 GM27:GM28 GU27:GU28 HB27:HB28 HO27:HO28 JF27:JF28 JM27:JM28 HB30">
    <cfRule type="cellIs" dxfId="381" priority="484" operator="between">
      <formula>40</formula>
      <formula>70</formula>
    </cfRule>
  </conditionalFormatting>
  <conditionalFormatting sqref="HW27:HW28">
    <cfRule type="cellIs" dxfId="380" priority="443" operator="notBetween">
      <formula>40</formula>
      <formula>70</formula>
    </cfRule>
    <cfRule type="cellIs" dxfId="379" priority="444" operator="between">
      <formula>40</formula>
      <formula>70</formula>
    </cfRule>
  </conditionalFormatting>
  <conditionalFormatting sqref="HW57:HW65 ND57:ND65 HW67:HW86 ND67:ND86 HW30:HW46 ND41:ND46 HW48:HW49 ND48:ND49 HW51:HW55 FW9 ND51:ND55">
    <cfRule type="cellIs" dxfId="378" priority="464" operator="notBetween">
      <formula>40</formula>
      <formula>70</formula>
    </cfRule>
  </conditionalFormatting>
  <conditionalFormatting sqref="HW2:NH2 J2:J8 HW3:KZ3 HW4:NJ4 HC5:NJ5 I6:NJ8 I9:KA10 KB9:MF25 K11:JZ13 I11:J25 K14:JM14 K15:JZ25 I2:HV4 I5:HA5 JO14:JZ14 NI2:NJ3 LB3:NH3 LJ2:LJ6 ME2:ME6 HB3:HB6 KA11:KA25">
    <cfRule type="containsText" dxfId="377" priority="493" operator="containsText" text="OK">
      <formula>NOT(ISERROR(SEARCH("OK",I2)))</formula>
    </cfRule>
  </conditionalFormatting>
  <conditionalFormatting sqref="HW2:NH2 NI2:NJ3 I2:HV4 LJ2:LJ6 ME2:ME6 J2:J8 HW3:KZ3 LB3:NH3 HB3:HB6 HW4:NJ4 I5:HA5 HC5:NJ5 I6:NJ8 I9:KA10 KB9:MF25 K11:JZ13 I11:J25 KA11:KA25 K14:JM14 JO14:JZ14 K15:JZ25 MG9:NJ46 I26:MF46 I48:NJ49 I57:NJ65 I67:NJ86 I51:NJ54 I1:NJ1">
    <cfRule type="containsText" dxfId="376" priority="499" operator="containsText" text="DOMINGO">
      <formula>NOT(ISERROR(SEARCH("DOMINGO",I1)))</formula>
    </cfRule>
  </conditionalFormatting>
  <conditionalFormatting sqref="HW2:NH2 NI2:NJ3 I2:HV4 LJ2:LJ6 ME2:ME6 J2:J8 HW3:KZ3 LB3:NH3 HB3:HB6 HW4:NJ4 I5:HA5 HC5:NJ5 I6:NJ8 I9:KA10 KB9:MF25 K11:JZ13 I11:J25 KA11:KA25 K14:JM14 JO14:JZ14 K15:JZ25 MG9:NJ46 I26:MF46 I48:NJ49 I57:NJ65 I67:NJ86 I51:NJ54">
    <cfRule type="containsText" dxfId="375" priority="494" operator="containsText" text="KO">
      <formula>NOT(ISERROR(SEARCH("KO",I2)))</formula>
    </cfRule>
    <cfRule type="containsText" dxfId="374" priority="495" operator="containsText" text="PARADA TECNICA">
      <formula>NOT(ISERROR(SEARCH("PARADA TECNICA",I2)))</formula>
    </cfRule>
    <cfRule type="containsText" dxfId="373" priority="496" operator="containsText" text="SÁBADO">
      <formula>NOT(ISERROR(SEARCH("SÁBADO",I2)))</formula>
    </cfRule>
    <cfRule type="containsText" dxfId="372" priority="497" operator="containsText" text="FERIADO">
      <formula>NOT(ISERROR(SEARCH("FERIADO",I2)))</formula>
    </cfRule>
    <cfRule type="containsText" dxfId="371" priority="498" operator="containsText" text="SEM PRODUÇÃO">
      <formula>NOT(ISERROR(SEARCH("SEM PRODUÇÃO",I2)))</formula>
    </cfRule>
  </conditionalFormatting>
  <conditionalFormatting sqref="ID27:ID28">
    <cfRule type="cellIs" dxfId="370" priority="439" operator="notBetween">
      <formula>40</formula>
      <formula>70</formula>
    </cfRule>
    <cfRule type="cellIs" dxfId="369" priority="440" operator="between">
      <formula>40</formula>
      <formula>70</formula>
    </cfRule>
  </conditionalFormatting>
  <conditionalFormatting sqref="IQ31">
    <cfRule type="cellIs" dxfId="368" priority="437" operator="notBetween">
      <formula>20</formula>
      <formula>28</formula>
    </cfRule>
    <cfRule type="cellIs" dxfId="367" priority="438" operator="between">
      <formula>20</formula>
      <formula>28</formula>
    </cfRule>
  </conditionalFormatting>
  <conditionalFormatting sqref="IQ34">
    <cfRule type="cellIs" dxfId="366" priority="435" operator="notBetween">
      <formula>20</formula>
      <formula>28</formula>
    </cfRule>
    <cfRule type="cellIs" dxfId="365" priority="436" operator="between">
      <formula>20</formula>
      <formula>28</formula>
    </cfRule>
  </conditionalFormatting>
  <conditionalFormatting sqref="IQ37">
    <cfRule type="cellIs" dxfId="364" priority="433" operator="notBetween">
      <formula>20</formula>
      <formula>28</formula>
    </cfRule>
    <cfRule type="cellIs" dxfId="363" priority="434" operator="between">
      <formula>20</formula>
      <formula>28</formula>
    </cfRule>
  </conditionalFormatting>
  <conditionalFormatting sqref="IQ40">
    <cfRule type="cellIs" dxfId="362" priority="431" operator="notBetween">
      <formula>20</formula>
      <formula>28</formula>
    </cfRule>
    <cfRule type="cellIs" dxfId="361" priority="432" operator="between">
      <formula>20</formula>
      <formula>28</formula>
    </cfRule>
  </conditionalFormatting>
  <conditionalFormatting sqref="IR4 IR8 IR13 IR16 K17:HA19 HC17:JZ19 KB17:KU21 KW17:LB21 I17:I22 LD17:NJ22 GH18:GH23 K20:JZ22 KB22:LB22 FS23 GG23 GM23:GN23 GU23 HB23 HH23:HI23 IR25 IR32 IR35 IR38 IR41:IR46 IR48:IR49 IR51:IR55 IR57:IR65 IR67:IR86">
    <cfRule type="cellIs" dxfId="360" priority="486" operator="notBetween">
      <formula>50</formula>
      <formula>70</formula>
    </cfRule>
  </conditionalFormatting>
  <conditionalFormatting sqref="IR4 IR8 IR13">
    <cfRule type="cellIs" dxfId="359" priority="427" operator="notBetween">
      <formula>20</formula>
      <formula>28</formula>
    </cfRule>
    <cfRule type="cellIs" dxfId="358" priority="428" operator="between">
      <formula>20</formula>
      <formula>28</formula>
    </cfRule>
  </conditionalFormatting>
  <conditionalFormatting sqref="IR16:IR25">
    <cfRule type="cellIs" dxfId="357" priority="425" operator="notBetween">
      <formula>20</formula>
      <formula>28</formula>
    </cfRule>
    <cfRule type="cellIs" dxfId="356" priority="426" operator="between">
      <formula>20</formula>
      <formula>28</formula>
    </cfRule>
  </conditionalFormatting>
  <conditionalFormatting sqref="IR27:IR28">
    <cfRule type="cellIs" dxfId="355" priority="423" operator="notBetween">
      <formula>20</formula>
      <formula>28</formula>
    </cfRule>
    <cfRule type="cellIs" dxfId="354" priority="424" operator="between">
      <formula>20</formula>
      <formula>28</formula>
    </cfRule>
  </conditionalFormatting>
  <conditionalFormatting sqref="IX97">
    <cfRule type="containsText" dxfId="353" priority="408" operator="containsText" text="OK">
      <formula>NOT(ISERROR(SEARCH("OK",IX97)))</formula>
    </cfRule>
    <cfRule type="containsText" dxfId="352" priority="414" operator="containsText" text="DOMINGO">
      <formula>NOT(ISERROR(SEARCH("DOMINGO",IX97)))</formula>
    </cfRule>
    <cfRule type="containsText" dxfId="351" priority="413" operator="containsText" text="SEM PRODUÇÃO">
      <formula>NOT(ISERROR(SEARCH("SEM PRODUÇÃO",IX97)))</formula>
    </cfRule>
    <cfRule type="containsText" dxfId="350" priority="412" operator="containsText" text="FERIADO">
      <formula>NOT(ISERROR(SEARCH("FERIADO",IX97)))</formula>
    </cfRule>
    <cfRule type="containsText" dxfId="349" priority="411" operator="containsText" text="SÁBADO">
      <formula>NOT(ISERROR(SEARCH("SÁBADO",IX97)))</formula>
    </cfRule>
    <cfRule type="containsText" dxfId="348" priority="410" operator="containsText" text="PARADA TECNICA">
      <formula>NOT(ISERROR(SEARCH("PARADA TECNICA",IX97)))</formula>
    </cfRule>
    <cfRule type="containsText" dxfId="347" priority="409" operator="containsText" text="KO">
      <formula>NOT(ISERROR(SEARCH("KO",IX97)))</formula>
    </cfRule>
  </conditionalFormatting>
  <conditionalFormatting sqref="JM2:JM7 J8:HV8 HX8:LB8 LD8:LP8 LR8:LW8 LY8:MD8 MF8:MY8 NA8:NC8 NE8:NF8 GH8:GH11 LD9:LW9 LY9:MF9 J9:LB10 MG9:NJ16 LD10:MF16 I11:I16 K11:HA16 KB11:KU16 KW11:LB16 JM11:JM25 HP13 HC15:JZ16 GH16:GH17 KB30:KU35 KW30:NJ35">
    <cfRule type="cellIs" dxfId="346" priority="492" operator="between">
      <formula>20</formula>
      <formula>28</formula>
    </cfRule>
  </conditionalFormatting>
  <conditionalFormatting sqref="JM11:JM25 HP13 KW30:NJ35 HX8:LB8 HC15:JZ16 GH16:GH17 GH8:GH11 LD9:LW9 LY9:MF9 J9:LB10 MG9:NJ16 LD10:MF16 K11:HA16 J8:HV8 JM2:JM7 LD8:LP8 LR8:LW8 LY8:MD8 MF8:MY8 NA8:NC8 NE8:NF8 I11:I16 KB11:KU16 KW11:LB16 KB30:KU35">
    <cfRule type="cellIs" dxfId="345" priority="491" operator="notBetween">
      <formula>20</formula>
      <formula>28</formula>
    </cfRule>
  </conditionalFormatting>
  <conditionalFormatting sqref="JM27:JM28">
    <cfRule type="cellIs" dxfId="344" priority="407" operator="between">
      <formula>20</formula>
      <formula>28</formula>
    </cfRule>
    <cfRule type="cellIs" dxfId="343" priority="406" operator="notBetween">
      <formula>20</formula>
      <formula>28</formula>
    </cfRule>
  </conditionalFormatting>
  <conditionalFormatting sqref="JN5:JN7">
    <cfRule type="cellIs" dxfId="342" priority="402" operator="notBetween">
      <formula>20</formula>
      <formula>28</formula>
    </cfRule>
    <cfRule type="cellIs" dxfId="341" priority="403" operator="between">
      <formula>20</formula>
      <formula>28</formula>
    </cfRule>
  </conditionalFormatting>
  <conditionalFormatting sqref="JN8">
    <cfRule type="cellIs" dxfId="340" priority="400" operator="between">
      <formula>50</formula>
      <formula>70</formula>
    </cfRule>
    <cfRule type="cellIs" dxfId="339" priority="401" operator="notBetween">
      <formula>50</formula>
      <formula>70</formula>
    </cfRule>
  </conditionalFormatting>
  <conditionalFormatting sqref="JN9">
    <cfRule type="cellIs" dxfId="338" priority="398" operator="notBetween">
      <formula>40</formula>
      <formula>70</formula>
    </cfRule>
    <cfRule type="cellIs" dxfId="337" priority="399" operator="between">
      <formula>40</formula>
      <formula>70</formula>
    </cfRule>
  </conditionalFormatting>
  <conditionalFormatting sqref="JN10:JN11">
    <cfRule type="cellIs" dxfId="336" priority="396" operator="notBetween">
      <formula>20</formula>
      <formula>28</formula>
    </cfRule>
    <cfRule type="cellIs" dxfId="335" priority="397" operator="between">
      <formula>20</formula>
      <formula>28</formula>
    </cfRule>
  </conditionalFormatting>
  <conditionalFormatting sqref="JN12:JN13">
    <cfRule type="cellIs" dxfId="334" priority="392" operator="notBetween">
      <formula>40</formula>
      <formula>80</formula>
    </cfRule>
    <cfRule type="cellIs" dxfId="333" priority="393" operator="between">
      <formula>40</formula>
      <formula>80</formula>
    </cfRule>
  </conditionalFormatting>
  <conditionalFormatting sqref="JT40">
    <cfRule type="cellIs" dxfId="332" priority="391" operator="between">
      <formula>50</formula>
      <formula>80</formula>
    </cfRule>
    <cfRule type="cellIs" dxfId="331" priority="390" operator="notBetween">
      <formula>50</formula>
      <formula>80</formula>
    </cfRule>
  </conditionalFormatting>
  <conditionalFormatting sqref="LQ27:LQ28">
    <cfRule type="cellIs" dxfId="330" priority="389" operator="between">
      <formula>40</formula>
      <formula>70</formula>
    </cfRule>
    <cfRule type="cellIs" dxfId="329" priority="388" operator="notBetween">
      <formula>40</formula>
      <formula>70</formula>
    </cfRule>
  </conditionalFormatting>
  <conditionalFormatting sqref="NC18">
    <cfRule type="cellIs" dxfId="328" priority="385" operator="between">
      <formula>20</formula>
      <formula>28</formula>
    </cfRule>
    <cfRule type="cellIs" dxfId="327" priority="384" operator="notBetween">
      <formula>20</formula>
      <formula>28</formula>
    </cfRule>
  </conditionalFormatting>
  <conditionalFormatting sqref="NC21">
    <cfRule type="cellIs" dxfId="326" priority="382" operator="notBetween">
      <formula>20</formula>
      <formula>28</formula>
    </cfRule>
    <cfRule type="cellIs" dxfId="325" priority="383" operator="between">
      <formula>20</formula>
      <formula>28</formula>
    </cfRule>
  </conditionalFormatting>
  <conditionalFormatting sqref="NC31:ND31">
    <cfRule type="cellIs" dxfId="324" priority="378" operator="notBetween">
      <formula>40</formula>
      <formula>70</formula>
    </cfRule>
    <cfRule type="cellIs" dxfId="323" priority="379" operator="between">
      <formula>40</formula>
      <formula>70</formula>
    </cfRule>
  </conditionalFormatting>
  <conditionalFormatting sqref="NC34:ND34">
    <cfRule type="cellIs" dxfId="322" priority="377" operator="between">
      <formula>40</formula>
      <formula>70</formula>
    </cfRule>
    <cfRule type="cellIs" dxfId="321" priority="376" operator="notBetween">
      <formula>40</formula>
      <formula>70</formula>
    </cfRule>
  </conditionalFormatting>
  <conditionalFormatting sqref="NC37:ND37">
    <cfRule type="cellIs" dxfId="320" priority="370" operator="notBetween">
      <formula>40</formula>
      <formula>70</formula>
    </cfRule>
    <cfRule type="cellIs" dxfId="319" priority="371" operator="between">
      <formula>40</formula>
      <formula>70</formula>
    </cfRule>
  </conditionalFormatting>
  <conditionalFormatting sqref="NC40:ND40">
    <cfRule type="cellIs" dxfId="318" priority="367" operator="between">
      <formula>40</formula>
      <formula>70</formula>
    </cfRule>
    <cfRule type="cellIs" dxfId="317" priority="366" operator="notBetween">
      <formula>40</formula>
      <formula>70</formula>
    </cfRule>
  </conditionalFormatting>
  <conditionalFormatting sqref="ND18:ND19">
    <cfRule type="cellIs" dxfId="316" priority="387" operator="between">
      <formula>20</formula>
      <formula>28</formula>
    </cfRule>
    <cfRule type="cellIs" dxfId="315" priority="386" operator="notBetween">
      <formula>20</formula>
      <formula>28</formula>
    </cfRule>
  </conditionalFormatting>
  <conditionalFormatting sqref="ND21:ND22">
    <cfRule type="cellIs" dxfId="314" priority="381" operator="between">
      <formula>40</formula>
      <formula>70</formula>
    </cfRule>
    <cfRule type="cellIs" dxfId="313" priority="380" operator="notBetween">
      <formula>40</formula>
      <formula>70</formula>
    </cfRule>
  </conditionalFormatting>
  <conditionalFormatting sqref="ND32">
    <cfRule type="cellIs" dxfId="312" priority="375" operator="between">
      <formula>40</formula>
      <formula>70</formula>
    </cfRule>
    <cfRule type="cellIs" dxfId="311" priority="374" operator="notBetween">
      <formula>40</formula>
      <formula>70</formula>
    </cfRule>
  </conditionalFormatting>
  <conditionalFormatting sqref="ND35">
    <cfRule type="cellIs" dxfId="310" priority="372" operator="notBetween">
      <formula>40</formula>
      <formula>70</formula>
    </cfRule>
    <cfRule type="cellIs" dxfId="309" priority="373" operator="between">
      <formula>40</formula>
      <formula>70</formula>
    </cfRule>
  </conditionalFormatting>
  <conditionalFormatting sqref="ND38">
    <cfRule type="cellIs" dxfId="308" priority="368" operator="notBetween">
      <formula>40</formula>
      <formula>70</formula>
    </cfRule>
    <cfRule type="cellIs" dxfId="307" priority="369" operator="between">
      <formula>40</formula>
      <formula>70</formula>
    </cfRule>
  </conditionalFormatting>
  <conditionalFormatting sqref="NG3:NJ4">
    <cfRule type="cellIs" dxfId="306" priority="350" operator="notBetween">
      <formula>20</formula>
      <formula>28</formula>
    </cfRule>
    <cfRule type="cellIs" dxfId="305" priority="351" operator="between">
      <formula>20</formula>
      <formula>28</formula>
    </cfRule>
  </conditionalFormatting>
  <conditionalFormatting sqref="NG6:NJ8">
    <cfRule type="cellIs" dxfId="304" priority="329" operator="between">
      <formula>20</formula>
      <formula>28</formula>
    </cfRule>
    <cfRule type="cellIs" dxfId="303" priority="328" operator="notBetween">
      <formula>20</formula>
      <formula>28</formula>
    </cfRule>
  </conditionalFormatting>
  <conditionalFormatting sqref="NG12:NJ25 NG31:NJ31 NG34:NJ34 NG37:NJ37">
    <cfRule type="cellIs" dxfId="302" priority="363" operator="between">
      <formula>20</formula>
      <formula>28</formula>
    </cfRule>
  </conditionalFormatting>
  <conditionalFormatting sqref="NG37:NJ37 NG12:NJ25 NG31:NJ31 NG34:NJ34">
    <cfRule type="cellIs" dxfId="301" priority="362" operator="notBetween">
      <formula>20</formula>
      <formula>28</formula>
    </cfRule>
  </conditionalFormatting>
  <conditionalFormatting sqref="NG51:NJ55">
    <cfRule type="cellIs" dxfId="300" priority="74" operator="notBetween">
      <formula>20</formula>
      <formula>28</formula>
    </cfRule>
    <cfRule type="cellIs" dxfId="299" priority="75" operator="between">
      <formula>20</formula>
      <formula>28</formula>
    </cfRule>
  </conditionalFormatting>
  <conditionalFormatting sqref="NK57:NK61">
    <cfRule type="containsText" dxfId="298" priority="172" operator="containsText" text="OK">
      <formula>NOT(ISERROR(SEARCH("OK",NK57)))</formula>
    </cfRule>
  </conditionalFormatting>
  <conditionalFormatting sqref="NK11:TE99 NK2:XFD10 TF17:XFD100 TF11:XFD11 TF12:TL16 NK100:SA100 SC100:TL100 NK101:XFD101">
    <cfRule type="containsText" dxfId="297" priority="144" operator="containsText" text="N/A">
      <formula>NOT(ISERROR(SEARCH("N/A",NK2)))</formula>
    </cfRule>
  </conditionalFormatting>
  <conditionalFormatting sqref="NK44:TE46 TG44:XFD46 SZ44:SZ50 TF44:TF50 SI45:SI47 SL45:SL47 SO45:SO47 SU45:SU47 SW45:SW47 TA45:TA47 TC45:TC47 TG45:TG47 I47:TE47 TG47:WRB47 WRK47:XFD47 NK48:TE49 TG48:XFD49 SM48:SM50 SS48:SS50 SV48:SW50 TB48:TB50 I50:TE50 TG50:WRB50 WRK50:XFD50">
    <cfRule type="cellIs" dxfId="296" priority="190" operator="between">
      <formula>52</formula>
      <formula>55</formula>
    </cfRule>
  </conditionalFormatting>
  <conditionalFormatting sqref="NK44:TE46 TG44:XFD46 SZ44:SZ50 TF44:TF50 SI45:SI47 SL45:SL47 SO45:SO47 SU45:SU47 SW45:SW47 TA45:TA47 TC45:TC47 TG45:TG47 WRK47:XFD47 NK48:TE49 TG48:XFD49 SM48:SM50 SS48:SS50 SV48:SW50 TB48:TB50 WRK50:XFD50 I47:TE47 TG47:WRB47 I50:TE50 TG50:WRB50">
    <cfRule type="cellIs" dxfId="295" priority="189" operator="notBetween">
      <formula>52</formula>
      <formula>55</formula>
    </cfRule>
  </conditionalFormatting>
  <conditionalFormatting sqref="NK62:TE65 TG62:XFD65 SZ62:SZ67 TF62:TF67 I66:TE66 TG66:WRB66 WRK66:XFD66 NK67:TE67 TG67:XFD67">
    <cfRule type="cellIs" dxfId="294" priority="163" operator="lessThan">
      <formula>23</formula>
    </cfRule>
    <cfRule type="cellIs" dxfId="293" priority="164" operator="greaterThanOrEqual">
      <formula>23</formula>
    </cfRule>
  </conditionalFormatting>
  <conditionalFormatting sqref="NK2:XFD8 TL11:TL12 SP12:SQ12 SX12 TL14:TL15 SP15:SQ15 SX15 TL17:TL18 SP18:SQ18 SX18 TL20:TL21 SP21:SQ21 SX21 TL23:TL24 SP24:SQ24 SX24 TL27:TL28 TL30:TL31 SP31:SQ31 SX31 TL33:TL34 SP34:SQ34 SX34 TL36:TL37 SP37:SQ37 SX37 TL39:TL40 SP40:SQ40 SX40 TL42:TL47 SP45:SQ47 SX45:SX47 TL51:TL60 SX55:SX56 SP56:SQ56 SP59:SQ60 SX59:SX60 TL62:TL63 SP63:SQ63 SX63 TL65:TL66 SP66:SQ66 SX66 TL68:TL69 SP69:SQ69 SX69 TL71:TL72 SP72:SQ72 SX72 TL74:TL75 SP75:SQ75 SX75 TL77:TL78 SP78:SQ78 SX78 TL80:TL81 SP81:SQ81 SX81 TL83:TL84 SP84:SQ84 SX84 SP86:SQ86 SX86 TL86 SP97:SQ97">
    <cfRule type="containsText" dxfId="292" priority="206" operator="containsText" text="OK">
      <formula>NOT(ISERROR(SEARCH("OK",NK2)))</formula>
    </cfRule>
  </conditionalFormatting>
  <conditionalFormatting sqref="NK2:XFD10 TF11:XFD11 NK11:TE99 TF12:TL16 TF17:XFD100 NK100:SA100 SC100:TL100 NK101:XFD101">
    <cfRule type="containsText" dxfId="291" priority="148" operator="containsText" text="SEM PRODUÇÃO">
      <formula>NOT(ISERROR(SEARCH("SEM PRODUÇÃO",NK2)))</formula>
    </cfRule>
    <cfRule type="containsText" dxfId="290" priority="147" operator="containsText" text="DOMINGO">
      <formula>NOT(ISERROR(SEARCH("DOMINGO",NK2)))</formula>
    </cfRule>
    <cfRule type="containsText" dxfId="289" priority="146" operator="containsText" text="SÁBADO">
      <formula>NOT(ISERROR(SEARCH("SÁBADO",NK2)))</formula>
    </cfRule>
    <cfRule type="containsText" dxfId="288" priority="145" operator="containsText" text="PARADA TÉCNICA">
      <formula>NOT(ISERROR(SEARCH("PARADA TÉCNICA",NK2)))</formula>
    </cfRule>
  </conditionalFormatting>
  <conditionalFormatting sqref="NK11:XFD11 NK12:TL16">
    <cfRule type="cellIs" dxfId="287" priority="204" operator="between">
      <formula>20</formula>
      <formula>28</formula>
    </cfRule>
    <cfRule type="cellIs" dxfId="286" priority="203" operator="notBetween">
      <formula>20</formula>
      <formula>28</formula>
    </cfRule>
  </conditionalFormatting>
  <conditionalFormatting sqref="NK17:XFD22">
    <cfRule type="cellIs" dxfId="285" priority="201" operator="notBetween">
      <formula>50</formula>
      <formula>70</formula>
    </cfRule>
    <cfRule type="cellIs" dxfId="284" priority="202" operator="between">
      <formula>50</formula>
      <formula>70</formula>
    </cfRule>
  </conditionalFormatting>
  <conditionalFormatting sqref="NK23:XFD25">
    <cfRule type="cellIs" dxfId="283" priority="199" operator="notBetween">
      <formula>32</formula>
      <formula>42</formula>
    </cfRule>
    <cfRule type="cellIs" dxfId="282" priority="200" operator="between">
      <formula>32</formula>
      <formula>42</formula>
    </cfRule>
  </conditionalFormatting>
  <conditionalFormatting sqref="NK27:XFD28">
    <cfRule type="containsText" dxfId="281" priority="197" operator="containsText" text="KO">
      <formula>NOT(ISERROR(SEARCH("KO",NK27)))</formula>
    </cfRule>
    <cfRule type="containsText" dxfId="280" priority="198" operator="containsText" text="OK">
      <formula>NOT(ISERROR(SEARCH("OK",NK27)))</formula>
    </cfRule>
  </conditionalFormatting>
  <conditionalFormatting sqref="NK30:XFD35">
    <cfRule type="cellIs" dxfId="279" priority="195" operator="notBetween">
      <formula>20</formula>
      <formula>28</formula>
    </cfRule>
    <cfRule type="cellIs" dxfId="278" priority="196" operator="between">
      <formula>20</formula>
      <formula>28</formula>
    </cfRule>
  </conditionalFormatting>
  <conditionalFormatting sqref="NK36:XFD41">
    <cfRule type="cellIs" dxfId="277" priority="194" operator="between">
      <formula>50</formula>
      <formula>80</formula>
    </cfRule>
    <cfRule type="cellIs" dxfId="276" priority="193" operator="notBetween">
      <formula>50</formula>
      <formula>80</formula>
    </cfRule>
  </conditionalFormatting>
  <conditionalFormatting sqref="NK42:XFD43">
    <cfRule type="cellIs" dxfId="275" priority="191" operator="notBetween">
      <formula>50</formula>
      <formula>53</formula>
    </cfRule>
    <cfRule type="cellIs" dxfId="274" priority="192" operator="between">
      <formula>50</formula>
      <formula>53</formula>
    </cfRule>
  </conditionalFormatting>
  <conditionalFormatting sqref="NK45:XFD46">
    <cfRule type="cellIs" dxfId="273" priority="187" operator="notBetween">
      <formula>50</formula>
      <formula>53</formula>
    </cfRule>
    <cfRule type="cellIs" dxfId="272" priority="188" operator="between">
      <formula>50</formula>
      <formula>53</formula>
    </cfRule>
  </conditionalFormatting>
  <conditionalFormatting sqref="NK48:XFD49 WRK50:XFD50 WRK47:XFD47">
    <cfRule type="cellIs" dxfId="271" priority="185" operator="notBetween">
      <formula>50</formula>
      <formula>53</formula>
    </cfRule>
  </conditionalFormatting>
  <conditionalFormatting sqref="NK48:XFD49">
    <cfRule type="cellIs" dxfId="270" priority="184" operator="between">
      <formula>50</formula>
      <formula>53</formula>
    </cfRule>
    <cfRule type="cellIs" dxfId="269" priority="183" operator="notBetween">
      <formula>50</formula>
      <formula>53</formula>
    </cfRule>
  </conditionalFormatting>
  <conditionalFormatting sqref="NK51:XFD52">
    <cfRule type="containsText" dxfId="268" priority="180" operator="containsText" text="OK">
      <formula>NOT(ISERROR(SEARCH("OK",NK51)))</formula>
    </cfRule>
    <cfRule type="containsText" dxfId="267" priority="179" operator="containsText" text="KO">
      <formula>NOT(ISERROR(SEARCH("KO",NK51)))</formula>
    </cfRule>
  </conditionalFormatting>
  <conditionalFormatting sqref="NK53:XFD54 WRK56:XFD56">
    <cfRule type="cellIs" dxfId="266" priority="168" operator="equal">
      <formula>615</formula>
    </cfRule>
    <cfRule type="cellIs" dxfId="265" priority="167" operator="notEqual">
      <formula>615</formula>
    </cfRule>
  </conditionalFormatting>
  <conditionalFormatting sqref="NK55:XFD55">
    <cfRule type="cellIs" dxfId="264" priority="66" operator="equal">
      <formula>615</formula>
    </cfRule>
  </conditionalFormatting>
  <conditionalFormatting sqref="NK57:XFD61">
    <cfRule type="containsText" dxfId="263" priority="166" operator="containsText" text="KO">
      <formula>NOT(ISERROR(SEARCH("KO",NK57)))</formula>
    </cfRule>
    <cfRule type="containsText" dxfId="262" priority="165" operator="containsText" text="OK">
      <formula>NOT(ISERROR(SEARCH("OK",NK57)))</formula>
    </cfRule>
  </conditionalFormatting>
  <conditionalFormatting sqref="NK65:XFD65">
    <cfRule type="cellIs" dxfId="261" priority="162" operator="greaterThanOrEqual">
      <formula>4</formula>
    </cfRule>
  </conditionalFormatting>
  <conditionalFormatting sqref="NK68:XFD86">
    <cfRule type="containsText" dxfId="260" priority="150" operator="containsText" text="OK">
      <formula>NOT(ISERROR(SEARCH("OK",NK68)))</formula>
    </cfRule>
    <cfRule type="containsText" dxfId="259" priority="149" operator="containsText" text="KO">
      <formula>NOT(ISERROR(SEARCH("KO",NK68)))</formula>
    </cfRule>
  </conditionalFormatting>
  <conditionalFormatting sqref="QF11:QF25">
    <cfRule type="containsText" dxfId="258" priority="143" operator="containsText" text="OK">
      <formula>NOT(ISERROR(SEARCH("OK",QF11)))</formula>
    </cfRule>
    <cfRule type="containsText" dxfId="257" priority="142" operator="containsText" text="KO">
      <formula>NOT(ISERROR(SEARCH("KO",QF11)))</formula>
    </cfRule>
  </conditionalFormatting>
  <conditionalFormatting sqref="QF30:QF41">
    <cfRule type="containsText" dxfId="256" priority="140" operator="containsText" text="KO">
      <formula>NOT(ISERROR(SEARCH("KO",QF30)))</formula>
    </cfRule>
    <cfRule type="containsText" dxfId="255" priority="141" operator="containsText" text="OK">
      <formula>NOT(ISERROR(SEARCH("OK",QF30)))</formula>
    </cfRule>
  </conditionalFormatting>
  <conditionalFormatting sqref="SM55:SO55">
    <cfRule type="cellIs" dxfId="254" priority="67" operator="notEqual">
      <formula>615</formula>
    </cfRule>
  </conditionalFormatting>
  <conditionalFormatting sqref="SN53:SO53">
    <cfRule type="cellIs" dxfId="253" priority="139" operator="equal">
      <formula>615</formula>
    </cfRule>
    <cfRule type="cellIs" dxfId="252" priority="138" operator="notEqual">
      <formula>615</formula>
    </cfRule>
  </conditionalFormatting>
  <conditionalFormatting sqref="SR9">
    <cfRule type="cellIs" dxfId="251" priority="129" operator="between">
      <formula>32</formula>
      <formula>42</formula>
    </cfRule>
    <cfRule type="cellIs" dxfId="250" priority="128" operator="notBetween">
      <formula>32</formula>
      <formula>42</formula>
    </cfRule>
    <cfRule type="cellIs" dxfId="249" priority="103" operator="between">
      <formula>32</formula>
      <formula>42</formula>
    </cfRule>
    <cfRule type="cellIs" dxfId="248" priority="102" operator="notBetween">
      <formula>32</formula>
      <formula>42</formula>
    </cfRule>
  </conditionalFormatting>
  <conditionalFormatting sqref="SR10:SR11 SR14">
    <cfRule type="cellIs" dxfId="247" priority="101" operator="between">
      <formula>20</formula>
      <formula>28</formula>
    </cfRule>
    <cfRule type="cellIs" dxfId="246" priority="100" operator="notBetween">
      <formula>20</formula>
      <formula>28</formula>
    </cfRule>
  </conditionalFormatting>
  <conditionalFormatting sqref="SR19:SR20">
    <cfRule type="containsText" dxfId="245" priority="115" operator="containsText" text="KO">
      <formula>NOT(ISERROR(SEARCH("KO",SR19)))</formula>
    </cfRule>
    <cfRule type="containsText" dxfId="244" priority="114" operator="containsText" text="OK">
      <formula>NOT(ISERROR(SEARCH("OK",SR19)))</formula>
    </cfRule>
    <cfRule type="containsText" dxfId="243" priority="89" operator="containsText" text="KO">
      <formula>NOT(ISERROR(SEARCH("KO",SR19)))</formula>
    </cfRule>
    <cfRule type="containsText" dxfId="242" priority="88" operator="containsText" text="OK">
      <formula>NOT(ISERROR(SEARCH("OK",SR19)))</formula>
    </cfRule>
  </conditionalFormatting>
  <conditionalFormatting sqref="SR21:SR22">
    <cfRule type="cellIs" dxfId="241" priority="112" operator="lessThan">
      <formula>23</formula>
    </cfRule>
    <cfRule type="cellIs" dxfId="240" priority="87" operator="greaterThanOrEqual">
      <formula>23</formula>
    </cfRule>
    <cfRule type="cellIs" dxfId="239" priority="86" operator="lessThan">
      <formula>23</formula>
    </cfRule>
  </conditionalFormatting>
  <conditionalFormatting sqref="SR22">
    <cfRule type="cellIs" dxfId="238" priority="84" operator="lessThan">
      <formula>4</formula>
    </cfRule>
    <cfRule type="cellIs" dxfId="237" priority="111" operator="greaterThanOrEqual">
      <formula>4</formula>
    </cfRule>
    <cfRule type="cellIs" dxfId="236" priority="85" operator="greaterThanOrEqual">
      <formula>4</formula>
    </cfRule>
  </conditionalFormatting>
  <conditionalFormatting sqref="SR23:SR29">
    <cfRule type="containsText" dxfId="235" priority="109" operator="containsText" text="OK">
      <formula>NOT(ISERROR(SEARCH("OK",SR23)))</formula>
    </cfRule>
    <cfRule type="containsText" dxfId="234" priority="108" operator="containsText" text="KO">
      <formula>NOT(ISERROR(SEARCH("KO",SR23)))</formula>
    </cfRule>
    <cfRule type="containsText" dxfId="233" priority="83" operator="containsText" text="OK">
      <formula>NOT(ISERROR(SEARCH("OK",SR23)))</formula>
    </cfRule>
    <cfRule type="containsText" dxfId="232" priority="82" operator="containsText" text="KO">
      <formula>NOT(ISERROR(SEARCH("KO",SR23)))</formula>
    </cfRule>
  </conditionalFormatting>
  <conditionalFormatting sqref="SR55:SS55">
    <cfRule type="cellIs" dxfId="231" priority="65" operator="notEqual">
      <formula>615</formula>
    </cfRule>
  </conditionalFormatting>
  <conditionalFormatting sqref="SR53:SV53">
    <cfRule type="cellIs" dxfId="230" priority="63" operator="notEqual">
      <formula>615</formula>
    </cfRule>
    <cfRule type="cellIs" dxfId="229" priority="64" operator="equal">
      <formula>615</formula>
    </cfRule>
  </conditionalFormatting>
  <conditionalFormatting sqref="SY53:TA53">
    <cfRule type="cellIs" dxfId="228" priority="57" operator="notEqual">
      <formula>615</formula>
    </cfRule>
    <cfRule type="cellIs" dxfId="227" priority="58" operator="equal">
      <formula>615</formula>
    </cfRule>
  </conditionalFormatting>
  <conditionalFormatting sqref="TA55:TA56">
    <cfRule type="cellIs" dxfId="226" priority="56" operator="equal">
      <formula>615</formula>
    </cfRule>
    <cfRule type="cellIs" dxfId="225" priority="55" operator="notEqual">
      <formula>615</formula>
    </cfRule>
  </conditionalFormatting>
  <conditionalFormatting sqref="TC53">
    <cfRule type="cellIs" dxfId="224" priority="53" operator="notEqual">
      <formula>615</formula>
    </cfRule>
    <cfRule type="cellIs" dxfId="223" priority="54" operator="equal">
      <formula>615</formula>
    </cfRule>
  </conditionalFormatting>
  <conditionalFormatting sqref="TD34">
    <cfRule type="containsText" dxfId="222" priority="46" operator="containsText" text="OK">
      <formula>NOT(ISERROR(SEARCH("OK",TD34)))</formula>
    </cfRule>
    <cfRule type="containsText" dxfId="221" priority="45" operator="containsText" text="KO">
      <formula>NOT(ISERROR(SEARCH("KO",TD34)))</formula>
    </cfRule>
  </conditionalFormatting>
  <conditionalFormatting sqref="TE11:TE25">
    <cfRule type="containsText" dxfId="220" priority="51" operator="containsText" text="KO">
      <formula>NOT(ISERROR(SEARCH("KO",TE11)))</formula>
    </cfRule>
    <cfRule type="containsText" dxfId="219" priority="52" operator="containsText" text="OK">
      <formula>NOT(ISERROR(SEARCH("OK",TE11)))</formula>
    </cfRule>
  </conditionalFormatting>
  <conditionalFormatting sqref="TE27:TE28">
    <cfRule type="containsText" dxfId="218" priority="50" operator="containsText" text="OK">
      <formula>NOT(ISERROR(SEARCH("OK",TE27)))</formula>
    </cfRule>
    <cfRule type="containsText" dxfId="217" priority="49" operator="containsText" text="KO">
      <formula>NOT(ISERROR(SEARCH("KO",TE27)))</formula>
    </cfRule>
  </conditionalFormatting>
  <conditionalFormatting sqref="TE30:TE86">
    <cfRule type="containsText" dxfId="216" priority="48" operator="containsText" text="OK">
      <formula>NOT(ISERROR(SEARCH("OK",TE30)))</formula>
    </cfRule>
    <cfRule type="containsText" dxfId="215" priority="47" operator="containsText" text="KO">
      <formula>NOT(ISERROR(SEARCH("KO",TE30)))</formula>
    </cfRule>
  </conditionalFormatting>
  <conditionalFormatting sqref="TH68:TH69 TI69:TK69">
    <cfRule type="containsText" dxfId="214" priority="42" operator="containsText" text="OK">
      <formula>NOT(ISERROR(SEARCH("OK",TH68)))</formula>
    </cfRule>
    <cfRule type="containsText" dxfId="213" priority="41" operator="containsText" text="KO">
      <formula>NOT(ISERROR(SEARCH("KO",TH68)))</formula>
    </cfRule>
  </conditionalFormatting>
  <conditionalFormatting sqref="TH74:TH75 TI75:TK75 TH77:TH78 TI78:TK78 TH80:TH81 TI81:TK81 TH83:TH84 TI84:TK84">
    <cfRule type="containsText" dxfId="212" priority="43" operator="containsText" text="KO">
      <formula>NOT(ISERROR(SEARCH("KO",TH74)))</formula>
    </cfRule>
    <cfRule type="containsText" dxfId="211" priority="44" operator="containsText" text="OK">
      <formula>NOT(ISERROR(SEARCH("OK",TH74)))</formula>
    </cfRule>
  </conditionalFormatting>
  <conditionalFormatting sqref="TL2 TL5 TL11 TL14 TL17 TL20 TL23 TL27:TL28 TL30 TL33 TL36 TL39 TL42:TL44 TL51:TL54 TL57:TL58 TL62 TL65 TL68 TL71 TL74 TL77 TL80 TL83">
    <cfRule type="cellIs" dxfId="210" priority="40" operator="between">
      <formula>20</formula>
      <formula>28</formula>
    </cfRule>
  </conditionalFormatting>
  <conditionalFormatting sqref="TL2 TL5 TL11 TL14 TL17 TL20 TL27:TL28 TL30 TL33 TL36 TL39 TL42:TL44 TL51:TL54 TL57:TL58 TL62 TL65 TL68 TL71 TL74 TL77 TL80 TL83 TL23">
    <cfRule type="cellIs" dxfId="209" priority="39" operator="notBetween">
      <formula>20</formula>
      <formula>28</formula>
    </cfRule>
  </conditionalFormatting>
  <conditionalFormatting sqref="TL2 TL5 TL11 TL14 TL17 TL20 TL27:TL28 TL30 TL33 TL36 TL39 TL42:TL44 TL51:TL54 TL57:TL58 TL62 TL65 TL68 TL71 TL74 TL77 TL80 TL83">
    <cfRule type="containsText" dxfId="208" priority="38" operator="containsText" text="OK">
      <formula>NOT(ISERROR(SEARCH("OK",TL2)))</formula>
    </cfRule>
    <cfRule type="containsText" dxfId="207" priority="37" operator="containsText" text="KO">
      <formula>NOT(ISERROR(SEARCH("KO",TL2)))</formula>
    </cfRule>
  </conditionalFormatting>
  <conditionalFormatting sqref="TL11:TL12 SP12:SQ12 SX12 TL14:TL15 SP15:SQ15 SX15 TL17:TL18 SP18:SQ18 SX18 TL20:TL21 SP21:SQ21 SX21 TL23:TL24 SP24:SQ24 SX24 TL27:TL28 TL30:TL31 SP31:SQ31 SX31 TL33:TL34 SP34:SQ34 SX34 TL36:TL37 SP37:SQ37 SX37 TL39:TL40 SP40:SQ40 SX40 TL42:TL47 SP45:SQ47 SX45:SX47 TL51:TL60 SP59:SQ60 SX59:SX60 TL62:TL63 SP63:SQ63 SX63 TL65:TL66 SP66:SQ66 SX66 SX55:SX56 SP56:SQ56 TL68:TL69 SP69:SQ69 SX69 TL71:TL72 SP72:SQ72 SX72 TL74:TL75 SP75:SQ75 SX75 TL77:TL78 SP78:SQ78 SX78 TL80:TL81 SP81:SQ81 SX81 TL83:TL84 SP84:SQ84 SX84 SP86:SQ86 SX86 TL86 NK2:XFD8 SP97:SQ97">
    <cfRule type="containsText" dxfId="206" priority="205" operator="containsText" text="KO">
      <formula>NOT(ISERROR(SEARCH("KO",NK2)))</formula>
    </cfRule>
  </conditionalFormatting>
  <conditionalFormatting sqref="TL23:TN23">
    <cfRule type="containsText" dxfId="205" priority="11" operator="containsText" text="OK">
      <formula>NOT(ISERROR(SEARCH("OK",TL23)))</formula>
    </cfRule>
    <cfRule type="containsText" dxfId="204" priority="10" operator="containsText" text="KO">
      <formula>NOT(ISERROR(SEARCH("KO",TL23)))</formula>
    </cfRule>
  </conditionalFormatting>
  <conditionalFormatting sqref="TM7:TM8">
    <cfRule type="cellIs" dxfId="203" priority="34" operator="between">
      <formula>50</formula>
      <formula>70</formula>
    </cfRule>
    <cfRule type="cellIs" dxfId="202" priority="33" operator="notBetween">
      <formula>50</formula>
      <formula>70</formula>
    </cfRule>
  </conditionalFormatting>
  <conditionalFormatting sqref="TM9">
    <cfRule type="cellIs" dxfId="201" priority="31" operator="notBetween">
      <formula>32</formula>
      <formula>42</formula>
    </cfRule>
    <cfRule type="cellIs" dxfId="200" priority="32" operator="between">
      <formula>32</formula>
      <formula>42</formula>
    </cfRule>
  </conditionalFormatting>
  <conditionalFormatting sqref="TM10:TM16 TN12:XFD16">
    <cfRule type="cellIs" dxfId="199" priority="7" operator="between">
      <formula>20</formula>
      <formula>28</formula>
    </cfRule>
    <cfRule type="cellIs" dxfId="198" priority="6" operator="notBetween">
      <formula>20</formula>
      <formula>28</formula>
    </cfRule>
  </conditionalFormatting>
  <conditionalFormatting sqref="TM19:TM20 TN20">
    <cfRule type="containsText" dxfId="197" priority="19" operator="containsText" text="KO">
      <formula>NOT(ISERROR(SEARCH("KO",TM19)))</formula>
    </cfRule>
    <cfRule type="containsText" dxfId="196" priority="18" operator="containsText" text="OK">
      <formula>NOT(ISERROR(SEARCH("OK",TM19)))</formula>
    </cfRule>
  </conditionalFormatting>
  <conditionalFormatting sqref="TM21:TM22">
    <cfRule type="cellIs" dxfId="195" priority="17" operator="greaterThanOrEqual">
      <formula>23</formula>
    </cfRule>
    <cfRule type="cellIs" dxfId="194" priority="16" operator="lessThan">
      <formula>23</formula>
    </cfRule>
  </conditionalFormatting>
  <conditionalFormatting sqref="TM22">
    <cfRule type="cellIs" dxfId="193" priority="15" operator="greaterThanOrEqual">
      <formula>4</formula>
    </cfRule>
    <cfRule type="cellIs" dxfId="192" priority="14" operator="lessThan">
      <formula>4</formula>
    </cfRule>
  </conditionalFormatting>
  <conditionalFormatting sqref="TM25:TM28 TN27:TN28">
    <cfRule type="containsText" dxfId="191" priority="8" operator="containsText" text="KO">
      <formula>NOT(ISERROR(SEARCH("KO",TM25)))</formula>
    </cfRule>
    <cfRule type="containsText" dxfId="190" priority="9" operator="containsText" text="OK">
      <formula>NOT(ISERROR(SEARCH("OK",TM25)))</formula>
    </cfRule>
  </conditionalFormatting>
  <conditionalFormatting sqref="TM12:XFD16">
    <cfRule type="containsText" dxfId="189" priority="5" operator="containsText" text="SEM PRODUÇÃO">
      <formula>NOT(ISERROR(SEARCH("SEM PRODUÇÃO",TM12)))</formula>
    </cfRule>
    <cfRule type="containsText" dxfId="188" priority="4" operator="containsText" text="DOMINGO">
      <formula>NOT(ISERROR(SEARCH("DOMINGO",TM12)))</formula>
    </cfRule>
    <cfRule type="containsText" dxfId="187" priority="3" operator="containsText" text="SÁBADO">
      <formula>NOT(ISERROR(SEARCH("SÁBADO",TM12)))</formula>
    </cfRule>
    <cfRule type="containsText" dxfId="186" priority="2" operator="containsText" text="PARADA TÉCNICA">
      <formula>NOT(ISERROR(SEARCH("PARADA TÉCNICA",TM12)))</formula>
    </cfRule>
    <cfRule type="containsText" dxfId="185" priority="1" operator="containsText" text="N/A">
      <formula>NOT(ISERROR(SEARCH("N/A",TM12)))</formula>
    </cfRule>
  </conditionalFormatting>
  <conditionalFormatting sqref="TN5 TM5:TM6">
    <cfRule type="cellIs" dxfId="184" priority="35" operator="notBetween">
      <formula>20</formula>
      <formula>28</formula>
    </cfRule>
    <cfRule type="cellIs" dxfId="183" priority="36" operator="between">
      <formula>20</formula>
      <formula>28</formula>
    </cfRule>
  </conditionalFormatting>
  <conditionalFormatting sqref="TN11">
    <cfRule type="cellIs" dxfId="182" priority="30" operator="between">
      <formula>20</formula>
      <formula>28</formula>
    </cfRule>
    <cfRule type="cellIs" dxfId="181" priority="29" operator="notBetween">
      <formula>20</formula>
      <formula>28</formula>
    </cfRule>
  </conditionalFormatting>
  <conditionalFormatting sqref="TN17 TM17:TM18">
    <cfRule type="cellIs" dxfId="180" priority="20" operator="equal">
      <formula>615</formula>
    </cfRule>
  </conditionalFormatting>
  <conditionalFormatting sqref="TN23 TM23:TM29 TN27:TN28">
    <cfRule type="containsText" dxfId="179" priority="13" operator="containsText" text="OK">
      <formula>NOT(ISERROR(SEARCH("OK",TM23)))</formula>
    </cfRule>
    <cfRule type="containsText" dxfId="178" priority="12" operator="containsText" text="KO">
      <formula>NOT(ISERROR(SEARCH("KO",TM23)))</formula>
    </cfRule>
  </conditionalFormatting>
  <conditionalFormatting sqref="WRK47:XFD47 NK48:XFD49 WRK50:XFD50">
    <cfRule type="cellIs" dxfId="177" priority="186" operator="between">
      <formula>50</formula>
      <formula>53</formula>
    </cfRule>
  </conditionalFormatting>
  <conditionalFormatting sqref="WRK50:XFD50">
    <cfRule type="cellIs" dxfId="176" priority="181" operator="notBetween">
      <formula>50</formula>
      <formula>53</formula>
    </cfRule>
    <cfRule type="cellIs" dxfId="175" priority="182" operator="between">
      <formula>50</formula>
      <formula>53</formula>
    </cfRule>
  </conditionalFormatting>
  <hyperlinks>
    <hyperlink ref="B10" r:id="rId1" xr:uid="{EBEBC3FE-100A-468D-AC8C-1AC2E9C0CDD4}"/>
    <hyperlink ref="B26" r:id="rId2" xr:uid="{E411605E-4B79-48E0-87F8-7F99B41F42FF}"/>
    <hyperlink ref="B29" r:id="rId3" xr:uid="{2C722A58-F4AA-4E8E-B8CC-6A02A20EF1D9}"/>
    <hyperlink ref="B9" location="'Abatimento'!A1" display="VELOCIDADE ABATIMENTO DO AR" xr:uid="{42548748-C8B6-4379-8B58-94887DEB1987}"/>
    <hyperlink ref="J3" r:id="rId4" display="HandsOn" xr:uid="{95E37A61-0A7C-4A31-A5E7-C23D6905C2C1}"/>
    <hyperlink ref="J6" r:id="rId5" display="HandsOn" xr:uid="{6CA5C000-9723-46F0-96C6-B8A6A7D4BFB5}"/>
    <hyperlink ref="J8" r:id="rId6" display="HandsOn" xr:uid="{F48EF1C1-D7DC-4C04-BD74-2AC02EA140BB}"/>
    <hyperlink ref="B88" r:id="rId7" display="../../Forms/AllItems.aspx?ga=1&amp;id=%2Fsites%2FPaintProcess%2FShared%20Documents%2FPLANO%20DE%20CONTROLE%20%2D%20REGISTROS%2FCABINE%20DE%20PINTURA%2FDATAPAQ%20FORNO%20CABINE&amp;sortField=Modified&amp;isAscending=true&amp;viewid=73f4ad12%2D6480%2D4c6b%2Db138%2D2953a596bc16" xr:uid="{0DDB89B3-E0A4-490B-88BA-73D5B9EA7FD4}"/>
    <hyperlink ref="B90" r:id="rId8" display="../../Forms/AllItems.aspx?ga=1&amp;id=%2Fsites%2FPaintProcess%2FShared%20Documents%2FPLANO%20DE%20CONTROLE%20%2D%20REGISTROS%2FCABINE%20DE%20PINTURA%2FDATAPAQ%20FORNO%20CABINE&amp;sortField=Modified&amp;isAscending=true&amp;viewid=73f4ad12%2D6480%2D4c6b%2Db138%2D2953a596bc16" xr:uid="{E49A2AA6-BE7C-414B-8A9E-29A8675F3E3A}"/>
    <hyperlink ref="B89" location="'Temperatura Forno Top Coat'!A1" display="TEMPERATURA INTERNA" xr:uid="{93E77F93-8802-439A-869F-B8970C810708}"/>
    <hyperlink ref="B87" location="'Temperatura Forno Top Coat'!A1" display="TEMPERATURA INTERNA" xr:uid="{EE1F169F-A64D-4545-B815-21B9A241B992}"/>
  </hyperlinks>
  <pageMargins left="0.7" right="0.7" top="0.75" bottom="0.75" header="0.3" footer="0.3"/>
  <pageSetup paperSize="9" orientation="portrait" r:id="rId9"/>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402B6-C54D-43F6-89B3-1A1B679A5B29}">
  <dimension ref="A1:Z445"/>
  <sheetViews>
    <sheetView workbookViewId="0">
      <pane xSplit="3" ySplit="3" topLeftCell="D371" activePane="bottomRight" state="frozen"/>
      <selection pane="topRight"/>
      <selection pane="bottomLeft"/>
      <selection pane="bottomRight" activeCell="H3" sqref="H3"/>
    </sheetView>
  </sheetViews>
  <sheetFormatPr defaultRowHeight="14.4" x14ac:dyDescent="0.3"/>
  <cols>
    <col min="2" max="2" width="10.44140625" customWidth="1"/>
    <col min="3" max="3" width="18.5546875" bestFit="1" customWidth="1"/>
    <col min="4" max="11" width="11.109375" customWidth="1"/>
    <col min="12" max="15" width="12.5546875" customWidth="1"/>
    <col min="16" max="16" width="25" customWidth="1"/>
  </cols>
  <sheetData>
    <row r="1" spans="1:26" ht="17.399999999999999" x14ac:dyDescent="0.3">
      <c r="A1" s="180" t="s">
        <v>277</v>
      </c>
      <c r="B1" s="180"/>
      <c r="C1" s="180"/>
      <c r="D1" s="180"/>
      <c r="E1" s="180"/>
      <c r="F1" s="180"/>
      <c r="G1" s="180"/>
      <c r="H1" s="180"/>
      <c r="I1" s="180"/>
      <c r="J1" s="180"/>
      <c r="K1" s="180"/>
      <c r="L1" s="180"/>
      <c r="M1" s="180"/>
      <c r="N1" s="180"/>
      <c r="O1" s="180"/>
    </row>
    <row r="2" spans="1:26" ht="17.399999999999999" x14ac:dyDescent="0.3">
      <c r="A2" s="181" t="s">
        <v>278</v>
      </c>
      <c r="B2" s="182"/>
      <c r="C2" s="183"/>
      <c r="D2" s="184" t="s">
        <v>279</v>
      </c>
      <c r="E2" s="184"/>
      <c r="F2" s="184"/>
      <c r="G2" s="184"/>
      <c r="H2" s="184"/>
      <c r="I2" s="185" t="s">
        <v>280</v>
      </c>
      <c r="J2" s="185"/>
      <c r="K2" s="185"/>
      <c r="L2" s="185"/>
      <c r="M2" s="185"/>
      <c r="N2" s="186" t="s">
        <v>78</v>
      </c>
      <c r="O2" s="186"/>
    </row>
    <row r="3" spans="1:26" ht="27.75" customHeight="1" x14ac:dyDescent="0.3">
      <c r="A3" s="2" t="s">
        <v>281</v>
      </c>
      <c r="B3" s="3" t="s">
        <v>282</v>
      </c>
      <c r="C3" s="4" t="s">
        <v>283</v>
      </c>
      <c r="D3" s="12" t="s">
        <v>284</v>
      </c>
      <c r="E3" s="12" t="s">
        <v>285</v>
      </c>
      <c r="F3" s="12" t="s">
        <v>286</v>
      </c>
      <c r="G3" s="12" t="s">
        <v>287</v>
      </c>
      <c r="H3" s="12" t="s">
        <v>288</v>
      </c>
      <c r="I3" s="13" t="s">
        <v>284</v>
      </c>
      <c r="J3" s="13" t="s">
        <v>285</v>
      </c>
      <c r="K3" s="13" t="s">
        <v>286</v>
      </c>
      <c r="L3" s="13" t="s">
        <v>287</v>
      </c>
      <c r="M3" s="13" t="s">
        <v>288</v>
      </c>
      <c r="N3" s="14" t="s">
        <v>289</v>
      </c>
      <c r="O3" s="14" t="s">
        <v>290</v>
      </c>
      <c r="P3" s="10" t="s">
        <v>291</v>
      </c>
    </row>
    <row r="4" spans="1:26" x14ac:dyDescent="0.3">
      <c r="A4" s="178" t="s">
        <v>292</v>
      </c>
      <c r="B4" s="5">
        <v>45103</v>
      </c>
      <c r="C4" s="6" t="s">
        <v>293</v>
      </c>
      <c r="D4" s="7">
        <v>123</v>
      </c>
      <c r="E4" s="7">
        <v>146</v>
      </c>
      <c r="F4" s="7">
        <v>141</v>
      </c>
      <c r="G4" s="7">
        <v>138</v>
      </c>
      <c r="H4" s="7">
        <v>143</v>
      </c>
      <c r="I4" s="7">
        <v>115</v>
      </c>
      <c r="J4" s="7">
        <v>147</v>
      </c>
      <c r="K4" s="7">
        <v>154</v>
      </c>
      <c r="L4" s="7">
        <v>149</v>
      </c>
      <c r="M4" s="7">
        <v>139</v>
      </c>
      <c r="N4" s="7">
        <v>68</v>
      </c>
      <c r="O4" s="7">
        <v>81</v>
      </c>
      <c r="P4" s="7"/>
      <c r="W4">
        <v>115</v>
      </c>
      <c r="X4">
        <v>115</v>
      </c>
      <c r="Y4">
        <v>115</v>
      </c>
      <c r="Z4">
        <v>115</v>
      </c>
    </row>
    <row r="5" spans="1:26" x14ac:dyDescent="0.3">
      <c r="A5" s="179"/>
      <c r="B5" s="5">
        <v>45104</v>
      </c>
      <c r="C5" s="6" t="s">
        <v>293</v>
      </c>
      <c r="D5" s="7">
        <v>125</v>
      </c>
      <c r="E5" s="7">
        <v>145</v>
      </c>
      <c r="F5" s="7">
        <v>140</v>
      </c>
      <c r="G5" s="7">
        <v>140</v>
      </c>
      <c r="H5" s="7">
        <v>145</v>
      </c>
      <c r="I5" s="7">
        <v>119</v>
      </c>
      <c r="J5" s="7">
        <v>145</v>
      </c>
      <c r="K5" s="7">
        <v>158</v>
      </c>
      <c r="L5" s="7">
        <v>148</v>
      </c>
      <c r="M5" s="7">
        <v>145</v>
      </c>
      <c r="N5" s="7">
        <v>68</v>
      </c>
      <c r="O5" s="7">
        <v>80</v>
      </c>
      <c r="P5" s="7"/>
      <c r="W5">
        <v>145</v>
      </c>
      <c r="X5">
        <v>145</v>
      </c>
      <c r="Y5">
        <v>145</v>
      </c>
      <c r="Z5">
        <v>145</v>
      </c>
    </row>
    <row r="6" spans="1:26" x14ac:dyDescent="0.3">
      <c r="A6" s="178" t="s">
        <v>294</v>
      </c>
      <c r="B6" s="5">
        <v>45105</v>
      </c>
      <c r="C6" s="6" t="s">
        <v>293</v>
      </c>
      <c r="D6" s="7">
        <v>115</v>
      </c>
      <c r="E6" s="7">
        <v>146</v>
      </c>
      <c r="F6" s="7">
        <v>142</v>
      </c>
      <c r="G6" s="7">
        <v>148</v>
      </c>
      <c r="H6" s="7">
        <v>147</v>
      </c>
      <c r="I6" s="7">
        <v>115</v>
      </c>
      <c r="J6" s="7">
        <v>142</v>
      </c>
      <c r="K6" s="7">
        <v>152</v>
      </c>
      <c r="L6" s="7">
        <v>146</v>
      </c>
      <c r="M6" s="7">
        <v>130</v>
      </c>
      <c r="N6" s="7">
        <v>69</v>
      </c>
      <c r="O6" s="7">
        <v>80</v>
      </c>
      <c r="P6" s="7"/>
      <c r="W6">
        <v>150</v>
      </c>
      <c r="X6">
        <v>150</v>
      </c>
      <c r="Y6">
        <v>150</v>
      </c>
      <c r="Z6">
        <v>150</v>
      </c>
    </row>
    <row r="7" spans="1:26" x14ac:dyDescent="0.3">
      <c r="A7" s="179"/>
      <c r="B7" s="5">
        <v>45106</v>
      </c>
      <c r="C7" s="6" t="s">
        <v>293</v>
      </c>
      <c r="D7" s="7">
        <v>115</v>
      </c>
      <c r="E7" s="7">
        <v>145</v>
      </c>
      <c r="F7" s="7">
        <v>150</v>
      </c>
      <c r="G7" s="7">
        <v>150</v>
      </c>
      <c r="H7" s="7">
        <v>145</v>
      </c>
      <c r="I7" s="7">
        <v>115</v>
      </c>
      <c r="J7" s="7">
        <v>140</v>
      </c>
      <c r="K7" s="7">
        <v>150</v>
      </c>
      <c r="L7" s="7">
        <v>150</v>
      </c>
      <c r="M7" s="7">
        <v>145</v>
      </c>
      <c r="N7" s="7">
        <v>70</v>
      </c>
      <c r="O7" s="7">
        <v>81.3</v>
      </c>
      <c r="P7" s="7"/>
      <c r="W7">
        <v>150</v>
      </c>
      <c r="X7">
        <v>150</v>
      </c>
      <c r="Y7">
        <v>150</v>
      </c>
      <c r="Z7">
        <v>150</v>
      </c>
    </row>
    <row r="8" spans="1:26" x14ac:dyDescent="0.3">
      <c r="A8" s="178" t="s">
        <v>295</v>
      </c>
      <c r="B8" s="5">
        <v>45107</v>
      </c>
      <c r="C8" s="6" t="s">
        <v>293</v>
      </c>
      <c r="D8" s="7">
        <v>118</v>
      </c>
      <c r="E8" s="7">
        <v>148</v>
      </c>
      <c r="F8" s="7">
        <v>138</v>
      </c>
      <c r="G8" s="7">
        <v>149</v>
      </c>
      <c r="H8" s="7">
        <v>142</v>
      </c>
      <c r="I8" s="7">
        <v>118</v>
      </c>
      <c r="J8" s="7">
        <v>145</v>
      </c>
      <c r="K8" s="7">
        <v>152</v>
      </c>
      <c r="L8" s="7">
        <v>147</v>
      </c>
      <c r="M8" s="7">
        <v>143</v>
      </c>
      <c r="N8" s="7">
        <v>69</v>
      </c>
      <c r="O8" s="7">
        <v>79</v>
      </c>
      <c r="P8" s="7"/>
      <c r="W8">
        <v>145</v>
      </c>
      <c r="X8">
        <v>145</v>
      </c>
      <c r="Y8">
        <v>145</v>
      </c>
      <c r="Z8">
        <v>145</v>
      </c>
    </row>
    <row r="9" spans="1:26" x14ac:dyDescent="0.3">
      <c r="A9" s="179"/>
      <c r="B9" s="5">
        <v>45108</v>
      </c>
      <c r="C9" s="6" t="s">
        <v>293</v>
      </c>
      <c r="D9" s="7">
        <v>115</v>
      </c>
      <c r="E9" s="7">
        <v>145</v>
      </c>
      <c r="F9" s="7">
        <v>150</v>
      </c>
      <c r="G9" s="7">
        <v>150</v>
      </c>
      <c r="H9" s="7">
        <v>145</v>
      </c>
      <c r="I9" s="7">
        <v>115</v>
      </c>
      <c r="J9" s="7">
        <v>140</v>
      </c>
      <c r="K9" s="7">
        <v>150</v>
      </c>
      <c r="L9" s="7">
        <v>150</v>
      </c>
      <c r="M9" s="7">
        <v>145</v>
      </c>
      <c r="N9" s="7">
        <v>70</v>
      </c>
      <c r="O9" s="7">
        <v>81.8</v>
      </c>
      <c r="P9" s="7"/>
      <c r="W9">
        <v>115</v>
      </c>
      <c r="X9">
        <v>115</v>
      </c>
      <c r="Y9">
        <v>115</v>
      </c>
      <c r="Z9">
        <v>115</v>
      </c>
    </row>
    <row r="10" spans="1:26" x14ac:dyDescent="0.3">
      <c r="A10" s="178" t="s">
        <v>296</v>
      </c>
      <c r="B10" s="5">
        <v>45109</v>
      </c>
      <c r="C10" s="6" t="s">
        <v>293</v>
      </c>
      <c r="D10" s="7">
        <v>118</v>
      </c>
      <c r="E10" s="7">
        <v>142</v>
      </c>
      <c r="F10" s="7">
        <v>149</v>
      </c>
      <c r="G10" s="7">
        <v>149</v>
      </c>
      <c r="H10" s="7">
        <v>144</v>
      </c>
      <c r="I10" s="7">
        <v>115</v>
      </c>
      <c r="J10" s="7">
        <v>151</v>
      </c>
      <c r="K10" s="7">
        <v>154</v>
      </c>
      <c r="L10" s="7">
        <v>155</v>
      </c>
      <c r="M10" s="7">
        <v>141</v>
      </c>
      <c r="N10" s="7">
        <v>68</v>
      </c>
      <c r="O10" s="7">
        <v>80</v>
      </c>
      <c r="P10" s="7"/>
      <c r="W10">
        <v>140</v>
      </c>
      <c r="X10">
        <v>140</v>
      </c>
      <c r="Y10">
        <v>140</v>
      </c>
      <c r="Z10">
        <v>140</v>
      </c>
    </row>
    <row r="11" spans="1:26" x14ac:dyDescent="0.3">
      <c r="A11" s="179"/>
      <c r="B11" s="5">
        <v>45110</v>
      </c>
      <c r="C11" s="6" t="s">
        <v>293</v>
      </c>
      <c r="D11" s="7">
        <v>115</v>
      </c>
      <c r="E11" s="7">
        <v>145</v>
      </c>
      <c r="F11" s="7">
        <v>150</v>
      </c>
      <c r="G11" s="7">
        <v>150</v>
      </c>
      <c r="H11" s="7">
        <v>145</v>
      </c>
      <c r="I11" s="7">
        <v>115</v>
      </c>
      <c r="J11" s="7">
        <v>140</v>
      </c>
      <c r="K11" s="7">
        <v>150</v>
      </c>
      <c r="L11" s="7">
        <v>150</v>
      </c>
      <c r="M11" s="7">
        <v>145</v>
      </c>
      <c r="N11" s="7">
        <v>70</v>
      </c>
      <c r="O11" s="7">
        <v>84.8</v>
      </c>
      <c r="P11" s="7"/>
      <c r="W11">
        <v>150</v>
      </c>
      <c r="X11">
        <v>150</v>
      </c>
      <c r="Y11">
        <v>150</v>
      </c>
      <c r="Z11">
        <v>150</v>
      </c>
    </row>
    <row r="12" spans="1:26" x14ac:dyDescent="0.3">
      <c r="A12" s="178" t="s">
        <v>297</v>
      </c>
      <c r="B12" s="5">
        <v>45111</v>
      </c>
      <c r="C12" s="6" t="s">
        <v>293</v>
      </c>
      <c r="D12" s="7">
        <v>119</v>
      </c>
      <c r="E12" s="7">
        <v>149</v>
      </c>
      <c r="F12" s="7">
        <v>138</v>
      </c>
      <c r="G12" s="7">
        <v>139</v>
      </c>
      <c r="H12" s="7">
        <v>148</v>
      </c>
      <c r="I12" s="7">
        <v>116</v>
      </c>
      <c r="J12" s="7">
        <v>146</v>
      </c>
      <c r="K12" s="7">
        <v>164</v>
      </c>
      <c r="L12" s="7">
        <v>151</v>
      </c>
      <c r="M12" s="7">
        <v>143</v>
      </c>
      <c r="N12" s="7">
        <v>67</v>
      </c>
      <c r="O12" s="7">
        <v>82</v>
      </c>
      <c r="P12" s="7" t="s">
        <v>298</v>
      </c>
      <c r="W12">
        <v>150</v>
      </c>
      <c r="X12">
        <v>150</v>
      </c>
      <c r="Y12">
        <v>150</v>
      </c>
      <c r="Z12">
        <v>150</v>
      </c>
    </row>
    <row r="13" spans="1:26" x14ac:dyDescent="0.3">
      <c r="A13" s="179"/>
      <c r="B13" s="5">
        <v>45112</v>
      </c>
      <c r="C13" s="6" t="s">
        <v>293</v>
      </c>
      <c r="D13" s="7">
        <v>115</v>
      </c>
      <c r="E13" s="7">
        <v>145</v>
      </c>
      <c r="F13" s="7">
        <v>150</v>
      </c>
      <c r="G13" s="7">
        <v>150</v>
      </c>
      <c r="H13" s="7">
        <v>145</v>
      </c>
      <c r="I13" s="7">
        <v>115</v>
      </c>
      <c r="J13" s="7">
        <v>140</v>
      </c>
      <c r="K13" s="7">
        <v>150</v>
      </c>
      <c r="L13" s="7">
        <v>150</v>
      </c>
      <c r="M13" s="7">
        <v>145</v>
      </c>
      <c r="N13" s="7">
        <v>70</v>
      </c>
      <c r="O13" s="7">
        <v>80.3</v>
      </c>
      <c r="P13" s="7"/>
      <c r="W13">
        <v>145</v>
      </c>
      <c r="X13">
        <v>145</v>
      </c>
      <c r="Y13">
        <v>145</v>
      </c>
      <c r="Z13">
        <v>145</v>
      </c>
    </row>
    <row r="14" spans="1:26" x14ac:dyDescent="0.3">
      <c r="A14" s="178" t="s">
        <v>299</v>
      </c>
      <c r="B14" s="5">
        <v>45113</v>
      </c>
      <c r="C14" s="6" t="s">
        <v>293</v>
      </c>
      <c r="D14" s="7">
        <v>119</v>
      </c>
      <c r="E14" s="7">
        <v>143</v>
      </c>
      <c r="F14" s="7">
        <v>139</v>
      </c>
      <c r="G14" s="7">
        <v>151</v>
      </c>
      <c r="H14" s="7">
        <v>152</v>
      </c>
      <c r="I14" s="7">
        <v>118</v>
      </c>
      <c r="J14" s="7">
        <v>140</v>
      </c>
      <c r="K14" s="7">
        <v>154</v>
      </c>
      <c r="L14" s="7">
        <v>146</v>
      </c>
      <c r="M14" s="7">
        <v>145</v>
      </c>
      <c r="N14" s="7">
        <v>68</v>
      </c>
      <c r="O14" s="7">
        <v>79</v>
      </c>
      <c r="P14" s="7"/>
      <c r="W14">
        <v>70</v>
      </c>
      <c r="X14">
        <v>70</v>
      </c>
      <c r="Y14">
        <v>70</v>
      </c>
      <c r="Z14">
        <v>70</v>
      </c>
    </row>
    <row r="15" spans="1:26" x14ac:dyDescent="0.3">
      <c r="A15" s="179"/>
      <c r="B15" s="5">
        <v>45114</v>
      </c>
      <c r="C15" s="6" t="s">
        <v>293</v>
      </c>
      <c r="D15" s="7">
        <v>117</v>
      </c>
      <c r="E15" s="7">
        <v>142</v>
      </c>
      <c r="F15" s="7">
        <v>138</v>
      </c>
      <c r="G15" s="7">
        <v>145</v>
      </c>
      <c r="H15" s="7">
        <v>151</v>
      </c>
      <c r="I15" s="7">
        <v>117</v>
      </c>
      <c r="J15" s="7">
        <v>137</v>
      </c>
      <c r="K15" s="7">
        <v>152</v>
      </c>
      <c r="L15" s="7">
        <v>149</v>
      </c>
      <c r="M15" s="7">
        <v>150</v>
      </c>
      <c r="N15" s="7">
        <v>67</v>
      </c>
      <c r="O15" s="7">
        <v>77</v>
      </c>
      <c r="P15" s="7"/>
      <c r="W15">
        <v>81.3</v>
      </c>
      <c r="X15">
        <v>81.8</v>
      </c>
      <c r="Y15">
        <v>84.8</v>
      </c>
      <c r="Z15">
        <v>80.3</v>
      </c>
    </row>
    <row r="16" spans="1:26" x14ac:dyDescent="0.3">
      <c r="A16" s="178" t="s">
        <v>300</v>
      </c>
      <c r="B16" s="5">
        <v>45115</v>
      </c>
      <c r="C16" s="6" t="s">
        <v>293</v>
      </c>
      <c r="D16" s="7">
        <v>120</v>
      </c>
      <c r="E16" s="7">
        <v>147</v>
      </c>
      <c r="F16" s="7">
        <v>138</v>
      </c>
      <c r="G16" s="7">
        <v>140</v>
      </c>
      <c r="H16" s="7">
        <v>142</v>
      </c>
      <c r="I16" s="7">
        <v>115</v>
      </c>
      <c r="J16" s="7">
        <v>137</v>
      </c>
      <c r="K16" s="7">
        <v>153</v>
      </c>
      <c r="L16" s="7">
        <v>148</v>
      </c>
      <c r="M16" s="7">
        <v>146</v>
      </c>
      <c r="N16" s="7">
        <v>68</v>
      </c>
      <c r="O16" s="7">
        <v>78</v>
      </c>
      <c r="P16" s="7"/>
    </row>
    <row r="17" spans="1:16" x14ac:dyDescent="0.3">
      <c r="A17" s="179"/>
      <c r="B17" s="5">
        <v>45116</v>
      </c>
      <c r="C17" s="6" t="s">
        <v>293</v>
      </c>
      <c r="D17" s="7">
        <v>119</v>
      </c>
      <c r="E17" s="7">
        <v>143</v>
      </c>
      <c r="F17" s="7">
        <v>139</v>
      </c>
      <c r="G17" s="7">
        <v>151</v>
      </c>
      <c r="H17" s="7">
        <v>152</v>
      </c>
      <c r="I17" s="7">
        <v>118</v>
      </c>
      <c r="J17" s="7">
        <v>140</v>
      </c>
      <c r="K17" s="7">
        <v>154</v>
      </c>
      <c r="L17" s="7">
        <v>146</v>
      </c>
      <c r="M17" s="7">
        <v>145</v>
      </c>
      <c r="N17" s="7">
        <v>68</v>
      </c>
      <c r="O17" s="7">
        <v>79</v>
      </c>
      <c r="P17" s="7"/>
    </row>
    <row r="18" spans="1:16" x14ac:dyDescent="0.3">
      <c r="A18" s="178" t="s">
        <v>301</v>
      </c>
      <c r="B18" s="5">
        <v>45117</v>
      </c>
      <c r="C18" s="6" t="s">
        <v>293</v>
      </c>
      <c r="D18" s="7">
        <v>120</v>
      </c>
      <c r="E18" s="7">
        <v>152</v>
      </c>
      <c r="F18" s="7">
        <v>141</v>
      </c>
      <c r="G18" s="7">
        <v>139</v>
      </c>
      <c r="H18" s="7">
        <v>151</v>
      </c>
      <c r="I18" s="7">
        <v>124</v>
      </c>
      <c r="J18" s="7">
        <v>153</v>
      </c>
      <c r="K18" s="7">
        <v>154</v>
      </c>
      <c r="L18" s="7">
        <v>142</v>
      </c>
      <c r="M18" s="7">
        <v>147</v>
      </c>
      <c r="N18" s="7">
        <v>69</v>
      </c>
      <c r="O18" s="7">
        <v>80</v>
      </c>
      <c r="P18" s="7"/>
    </row>
    <row r="19" spans="1:16" x14ac:dyDescent="0.3">
      <c r="A19" s="179"/>
      <c r="B19" s="5">
        <v>45118</v>
      </c>
      <c r="C19" s="6" t="s">
        <v>293</v>
      </c>
      <c r="D19" s="7">
        <v>115</v>
      </c>
      <c r="E19" s="7">
        <v>143</v>
      </c>
      <c r="F19" s="7">
        <v>145</v>
      </c>
      <c r="G19" s="7">
        <v>150</v>
      </c>
      <c r="H19" s="7">
        <v>152</v>
      </c>
      <c r="I19" s="7">
        <v>118</v>
      </c>
      <c r="J19" s="7">
        <v>140</v>
      </c>
      <c r="K19" s="7">
        <v>154</v>
      </c>
      <c r="L19" s="7">
        <v>146</v>
      </c>
      <c r="M19" s="7">
        <v>145</v>
      </c>
      <c r="N19" s="7">
        <v>68</v>
      </c>
      <c r="O19" s="7">
        <v>79</v>
      </c>
      <c r="P19" s="7"/>
    </row>
    <row r="20" spans="1:16" x14ac:dyDescent="0.3">
      <c r="A20" s="178" t="s">
        <v>302</v>
      </c>
      <c r="B20" s="5">
        <v>45119</v>
      </c>
      <c r="C20" s="6" t="s">
        <v>199</v>
      </c>
      <c r="D20" s="7">
        <v>117</v>
      </c>
      <c r="E20" s="7">
        <v>148</v>
      </c>
      <c r="F20" s="7">
        <v>143</v>
      </c>
      <c r="G20" s="7">
        <v>139</v>
      </c>
      <c r="H20" s="7">
        <v>142</v>
      </c>
      <c r="I20" s="7">
        <v>117</v>
      </c>
      <c r="J20" s="7">
        <v>138</v>
      </c>
      <c r="K20" s="7">
        <v>151</v>
      </c>
      <c r="L20" s="7">
        <v>142</v>
      </c>
      <c r="M20" s="7">
        <v>148</v>
      </c>
      <c r="N20" s="7">
        <v>69</v>
      </c>
      <c r="O20" s="7">
        <v>78</v>
      </c>
      <c r="P20" s="7"/>
    </row>
    <row r="21" spans="1:16" x14ac:dyDescent="0.3">
      <c r="A21" s="179"/>
      <c r="B21" s="5">
        <v>45120</v>
      </c>
      <c r="C21" s="6" t="s">
        <v>199</v>
      </c>
      <c r="D21" s="7">
        <v>118</v>
      </c>
      <c r="E21" s="7">
        <v>147</v>
      </c>
      <c r="F21" s="7">
        <v>142</v>
      </c>
      <c r="G21" s="7">
        <v>140</v>
      </c>
      <c r="H21" s="7">
        <v>141</v>
      </c>
      <c r="I21" s="7">
        <v>118</v>
      </c>
      <c r="J21" s="7">
        <v>139</v>
      </c>
      <c r="K21" s="7">
        <v>150</v>
      </c>
      <c r="L21" s="7">
        <v>145</v>
      </c>
      <c r="M21" s="7">
        <v>146</v>
      </c>
      <c r="N21" s="7">
        <v>69</v>
      </c>
      <c r="O21" s="7">
        <v>78</v>
      </c>
      <c r="P21" s="7"/>
    </row>
    <row r="22" spans="1:16" x14ac:dyDescent="0.3">
      <c r="A22" s="178" t="s">
        <v>303</v>
      </c>
      <c r="B22" s="5">
        <v>45121</v>
      </c>
      <c r="C22" s="6" t="s">
        <v>199</v>
      </c>
      <c r="D22" s="7">
        <v>119</v>
      </c>
      <c r="E22" s="7">
        <v>146</v>
      </c>
      <c r="F22" s="7">
        <v>142</v>
      </c>
      <c r="G22" s="7">
        <v>140</v>
      </c>
      <c r="H22" s="7">
        <v>142</v>
      </c>
      <c r="I22" s="7">
        <v>118</v>
      </c>
      <c r="J22" s="7">
        <v>141</v>
      </c>
      <c r="K22" s="7">
        <v>150</v>
      </c>
      <c r="L22" s="7">
        <v>148</v>
      </c>
      <c r="M22" s="7">
        <v>145</v>
      </c>
      <c r="N22" s="7">
        <v>68</v>
      </c>
      <c r="O22" s="7">
        <v>77</v>
      </c>
      <c r="P22" s="7"/>
    </row>
    <row r="23" spans="1:16" x14ac:dyDescent="0.3">
      <c r="A23" s="179"/>
      <c r="B23" s="5">
        <v>45122</v>
      </c>
      <c r="C23" s="6" t="s">
        <v>199</v>
      </c>
      <c r="D23" s="7">
        <v>119</v>
      </c>
      <c r="E23" s="7">
        <v>143</v>
      </c>
      <c r="F23" s="7">
        <v>139</v>
      </c>
      <c r="G23" s="7">
        <v>151</v>
      </c>
      <c r="H23" s="7">
        <v>152</v>
      </c>
      <c r="I23" s="7">
        <v>118</v>
      </c>
      <c r="J23" s="7">
        <v>140</v>
      </c>
      <c r="K23" s="7">
        <v>154</v>
      </c>
      <c r="L23" s="7">
        <v>146</v>
      </c>
      <c r="M23" s="7">
        <v>145</v>
      </c>
      <c r="N23" s="7">
        <v>68</v>
      </c>
      <c r="O23" s="7">
        <v>79</v>
      </c>
      <c r="P23" s="7"/>
    </row>
    <row r="24" spans="1:16" x14ac:dyDescent="0.3">
      <c r="A24" s="178" t="s">
        <v>304</v>
      </c>
      <c r="B24" s="5">
        <v>45123</v>
      </c>
      <c r="C24" s="6" t="s">
        <v>199</v>
      </c>
      <c r="D24" s="7">
        <v>120</v>
      </c>
      <c r="E24" s="7">
        <v>151</v>
      </c>
      <c r="F24" s="7">
        <v>137</v>
      </c>
      <c r="G24" s="7">
        <v>146</v>
      </c>
      <c r="H24" s="7">
        <v>146</v>
      </c>
      <c r="I24" s="7">
        <v>120</v>
      </c>
      <c r="J24" s="7">
        <v>136</v>
      </c>
      <c r="K24" s="7">
        <v>151</v>
      </c>
      <c r="L24" s="7">
        <v>149</v>
      </c>
      <c r="M24" s="7">
        <v>143</v>
      </c>
      <c r="N24" s="7">
        <v>69</v>
      </c>
      <c r="O24" s="7">
        <v>80</v>
      </c>
      <c r="P24" s="7"/>
    </row>
    <row r="25" spans="1:16" x14ac:dyDescent="0.3">
      <c r="A25" s="179"/>
      <c r="B25" s="5">
        <v>45124</v>
      </c>
      <c r="C25" s="6" t="s">
        <v>199</v>
      </c>
      <c r="D25" s="7">
        <v>118</v>
      </c>
      <c r="E25" s="7">
        <v>135</v>
      </c>
      <c r="F25" s="7">
        <v>145</v>
      </c>
      <c r="G25" s="7">
        <v>150</v>
      </c>
      <c r="H25" s="7">
        <v>149</v>
      </c>
      <c r="I25" s="7">
        <v>121</v>
      </c>
      <c r="J25" s="7">
        <v>150</v>
      </c>
      <c r="K25" s="7">
        <v>145</v>
      </c>
      <c r="L25" s="7">
        <v>139</v>
      </c>
      <c r="M25" s="7">
        <v>147</v>
      </c>
      <c r="N25" s="7">
        <v>67</v>
      </c>
      <c r="O25" s="7">
        <v>79</v>
      </c>
      <c r="P25" s="7"/>
    </row>
    <row r="26" spans="1:16" x14ac:dyDescent="0.3">
      <c r="A26" s="178" t="s">
        <v>305</v>
      </c>
      <c r="B26" s="5">
        <v>45125</v>
      </c>
      <c r="C26" s="6" t="s">
        <v>199</v>
      </c>
      <c r="D26" s="7">
        <v>120</v>
      </c>
      <c r="E26" s="7">
        <v>149</v>
      </c>
      <c r="F26" s="7">
        <v>137</v>
      </c>
      <c r="G26" s="7">
        <v>142</v>
      </c>
      <c r="H26" s="7">
        <v>146</v>
      </c>
      <c r="I26" s="7">
        <v>118</v>
      </c>
      <c r="J26" s="7">
        <v>135</v>
      </c>
      <c r="K26" s="7">
        <v>151</v>
      </c>
      <c r="L26" s="7">
        <v>144</v>
      </c>
      <c r="M26" s="7">
        <v>142</v>
      </c>
      <c r="N26" s="7">
        <v>66</v>
      </c>
      <c r="O26" s="7">
        <v>79</v>
      </c>
      <c r="P26" s="7"/>
    </row>
    <row r="27" spans="1:16" x14ac:dyDescent="0.3">
      <c r="A27" s="179"/>
      <c r="B27" s="5">
        <v>45126</v>
      </c>
      <c r="C27" s="6" t="s">
        <v>306</v>
      </c>
      <c r="D27" s="7" t="s">
        <v>23</v>
      </c>
      <c r="E27" s="7" t="s">
        <v>23</v>
      </c>
      <c r="F27" s="7" t="s">
        <v>23</v>
      </c>
      <c r="G27" s="7" t="s">
        <v>23</v>
      </c>
      <c r="H27" s="7" t="s">
        <v>23</v>
      </c>
      <c r="I27" s="7" t="s">
        <v>23</v>
      </c>
      <c r="J27" s="7" t="s">
        <v>23</v>
      </c>
      <c r="K27" s="7" t="s">
        <v>23</v>
      </c>
      <c r="L27" s="7" t="s">
        <v>23</v>
      </c>
      <c r="M27" s="7" t="s">
        <v>23</v>
      </c>
      <c r="N27" s="7" t="s">
        <v>23</v>
      </c>
      <c r="O27" s="7" t="s">
        <v>23</v>
      </c>
      <c r="P27" s="7"/>
    </row>
    <row r="28" spans="1:16" x14ac:dyDescent="0.3">
      <c r="A28" s="178" t="s">
        <v>307</v>
      </c>
      <c r="B28" s="5">
        <v>45127</v>
      </c>
      <c r="C28" s="6" t="s">
        <v>306</v>
      </c>
      <c r="D28" s="7" t="s">
        <v>23</v>
      </c>
      <c r="E28" s="7" t="s">
        <v>23</v>
      </c>
      <c r="F28" s="7" t="s">
        <v>23</v>
      </c>
      <c r="G28" s="7" t="s">
        <v>23</v>
      </c>
      <c r="H28" s="7" t="s">
        <v>23</v>
      </c>
      <c r="I28" s="7" t="s">
        <v>23</v>
      </c>
      <c r="J28" s="7" t="s">
        <v>23</v>
      </c>
      <c r="K28" s="7" t="s">
        <v>23</v>
      </c>
      <c r="L28" s="7" t="s">
        <v>23</v>
      </c>
      <c r="M28" s="7" t="s">
        <v>23</v>
      </c>
      <c r="N28" s="7" t="s">
        <v>23</v>
      </c>
      <c r="O28" s="7" t="s">
        <v>23</v>
      </c>
      <c r="P28" s="7"/>
    </row>
    <row r="29" spans="1:16" x14ac:dyDescent="0.3">
      <c r="A29" s="179"/>
      <c r="B29" s="5">
        <v>45128</v>
      </c>
      <c r="C29" s="6" t="s">
        <v>306</v>
      </c>
      <c r="D29" s="7" t="s">
        <v>23</v>
      </c>
      <c r="E29" s="7" t="s">
        <v>23</v>
      </c>
      <c r="F29" s="7" t="s">
        <v>23</v>
      </c>
      <c r="G29" s="7" t="s">
        <v>23</v>
      </c>
      <c r="H29" s="7" t="s">
        <v>23</v>
      </c>
      <c r="I29" s="7" t="s">
        <v>23</v>
      </c>
      <c r="J29" s="7" t="s">
        <v>23</v>
      </c>
      <c r="K29" s="7" t="s">
        <v>23</v>
      </c>
      <c r="L29" s="7" t="s">
        <v>23</v>
      </c>
      <c r="M29" s="7" t="s">
        <v>23</v>
      </c>
      <c r="N29" s="7" t="s">
        <v>23</v>
      </c>
      <c r="O29" s="7" t="s">
        <v>23</v>
      </c>
      <c r="P29" s="7"/>
    </row>
    <row r="30" spans="1:16" x14ac:dyDescent="0.3">
      <c r="A30" s="178" t="s">
        <v>308</v>
      </c>
      <c r="B30" s="5">
        <v>45129</v>
      </c>
      <c r="C30" s="6" t="s">
        <v>306</v>
      </c>
      <c r="D30" s="7" t="s">
        <v>23</v>
      </c>
      <c r="E30" s="7" t="s">
        <v>23</v>
      </c>
      <c r="F30" s="7" t="s">
        <v>23</v>
      </c>
      <c r="G30" s="7" t="s">
        <v>23</v>
      </c>
      <c r="H30" s="7" t="s">
        <v>23</v>
      </c>
      <c r="I30" s="7" t="s">
        <v>23</v>
      </c>
      <c r="J30" s="7" t="s">
        <v>23</v>
      </c>
      <c r="K30" s="7" t="s">
        <v>23</v>
      </c>
      <c r="L30" s="7" t="s">
        <v>23</v>
      </c>
      <c r="M30" s="7" t="s">
        <v>23</v>
      </c>
      <c r="N30" s="7" t="s">
        <v>23</v>
      </c>
      <c r="O30" s="7" t="s">
        <v>23</v>
      </c>
      <c r="P30" s="7"/>
    </row>
    <row r="31" spans="1:16" x14ac:dyDescent="0.3">
      <c r="A31" s="179"/>
      <c r="B31" s="5">
        <v>45130</v>
      </c>
      <c r="C31" s="6" t="s">
        <v>306</v>
      </c>
      <c r="D31" s="7" t="s">
        <v>23</v>
      </c>
      <c r="E31" s="7" t="s">
        <v>23</v>
      </c>
      <c r="F31" s="7" t="s">
        <v>23</v>
      </c>
      <c r="G31" s="7" t="s">
        <v>23</v>
      </c>
      <c r="H31" s="7" t="s">
        <v>23</v>
      </c>
      <c r="I31" s="7" t="s">
        <v>23</v>
      </c>
      <c r="J31" s="7" t="s">
        <v>23</v>
      </c>
      <c r="K31" s="7" t="s">
        <v>23</v>
      </c>
      <c r="L31" s="7" t="s">
        <v>23</v>
      </c>
      <c r="M31" s="7" t="s">
        <v>23</v>
      </c>
      <c r="N31" s="7" t="s">
        <v>23</v>
      </c>
      <c r="O31" s="7" t="s">
        <v>23</v>
      </c>
      <c r="P31" s="7"/>
    </row>
    <row r="32" spans="1:16" x14ac:dyDescent="0.3">
      <c r="A32" s="178" t="s">
        <v>309</v>
      </c>
      <c r="B32" s="5">
        <v>45131</v>
      </c>
      <c r="C32" s="6" t="s">
        <v>310</v>
      </c>
      <c r="D32" s="7">
        <v>110</v>
      </c>
      <c r="E32" s="7">
        <v>145</v>
      </c>
      <c r="F32" s="7">
        <v>149</v>
      </c>
      <c r="G32" s="7">
        <v>140</v>
      </c>
      <c r="H32" s="7">
        <v>146</v>
      </c>
      <c r="I32" s="7">
        <v>120</v>
      </c>
      <c r="J32" s="7">
        <v>153</v>
      </c>
      <c r="K32" s="7">
        <v>143</v>
      </c>
      <c r="L32" s="7">
        <v>144</v>
      </c>
      <c r="M32" s="7">
        <v>139</v>
      </c>
      <c r="N32" s="7">
        <v>66</v>
      </c>
      <c r="O32" s="7">
        <v>78</v>
      </c>
      <c r="P32" s="7"/>
    </row>
    <row r="33" spans="1:16" x14ac:dyDescent="0.3">
      <c r="A33" s="179"/>
      <c r="B33" s="5">
        <v>45132</v>
      </c>
      <c r="C33" s="6" t="s">
        <v>310</v>
      </c>
      <c r="D33" s="7">
        <v>119</v>
      </c>
      <c r="E33" s="7">
        <v>143</v>
      </c>
      <c r="F33" s="7">
        <v>139</v>
      </c>
      <c r="G33" s="7">
        <v>151</v>
      </c>
      <c r="H33" s="7">
        <v>152</v>
      </c>
      <c r="I33" s="7">
        <v>118</v>
      </c>
      <c r="J33" s="7">
        <v>140</v>
      </c>
      <c r="K33" s="7">
        <v>154</v>
      </c>
      <c r="L33" s="7">
        <v>146</v>
      </c>
      <c r="M33" s="7">
        <v>145</v>
      </c>
      <c r="N33" s="7">
        <v>68</v>
      </c>
      <c r="O33" s="7">
        <v>79</v>
      </c>
      <c r="P33" s="7"/>
    </row>
    <row r="34" spans="1:16" x14ac:dyDescent="0.3">
      <c r="A34" s="178" t="s">
        <v>311</v>
      </c>
      <c r="B34" s="5">
        <v>45133</v>
      </c>
      <c r="C34" s="6" t="s">
        <v>310</v>
      </c>
      <c r="D34" s="7">
        <v>115</v>
      </c>
      <c r="E34" s="7">
        <v>145</v>
      </c>
      <c r="F34" s="7">
        <v>150</v>
      </c>
      <c r="G34" s="7">
        <v>150</v>
      </c>
      <c r="H34" s="7">
        <v>145</v>
      </c>
      <c r="I34" s="7">
        <v>115</v>
      </c>
      <c r="J34" s="7">
        <v>140</v>
      </c>
      <c r="K34" s="7">
        <v>150</v>
      </c>
      <c r="L34" s="7">
        <v>150</v>
      </c>
      <c r="M34" s="7">
        <v>145</v>
      </c>
      <c r="N34" s="7">
        <v>70</v>
      </c>
      <c r="O34" s="7">
        <v>80.3</v>
      </c>
      <c r="P34" s="7"/>
    </row>
    <row r="35" spans="1:16" x14ac:dyDescent="0.3">
      <c r="A35" s="179"/>
      <c r="B35" s="5">
        <v>45134</v>
      </c>
      <c r="C35" s="6" t="s">
        <v>310</v>
      </c>
      <c r="D35" s="7">
        <v>119</v>
      </c>
      <c r="E35" s="7">
        <v>143</v>
      </c>
      <c r="F35" s="7">
        <v>139</v>
      </c>
      <c r="G35" s="7">
        <v>151</v>
      </c>
      <c r="H35" s="7">
        <v>152</v>
      </c>
      <c r="I35" s="7">
        <v>118</v>
      </c>
      <c r="J35" s="7">
        <v>140</v>
      </c>
      <c r="K35" s="7">
        <v>154</v>
      </c>
      <c r="L35" s="7">
        <v>146</v>
      </c>
      <c r="M35" s="7">
        <v>145</v>
      </c>
      <c r="N35" s="7">
        <v>68</v>
      </c>
      <c r="O35" s="7">
        <v>79</v>
      </c>
      <c r="P35" s="7"/>
    </row>
    <row r="36" spans="1:16" x14ac:dyDescent="0.3">
      <c r="A36" s="178" t="s">
        <v>312</v>
      </c>
      <c r="B36" s="5">
        <v>45135</v>
      </c>
      <c r="C36" s="6" t="s">
        <v>310</v>
      </c>
      <c r="D36" s="7">
        <v>123</v>
      </c>
      <c r="E36" s="7">
        <v>155</v>
      </c>
      <c r="F36" s="7">
        <v>152</v>
      </c>
      <c r="G36" s="7">
        <v>131</v>
      </c>
      <c r="H36" s="7">
        <v>138</v>
      </c>
      <c r="I36" s="7">
        <v>123</v>
      </c>
      <c r="J36" s="7">
        <v>155</v>
      </c>
      <c r="K36" s="7">
        <v>152</v>
      </c>
      <c r="L36" s="7">
        <v>134</v>
      </c>
      <c r="M36" s="7">
        <v>153</v>
      </c>
      <c r="N36" s="7">
        <v>65</v>
      </c>
      <c r="O36" s="7">
        <v>79</v>
      </c>
      <c r="P36" s="7"/>
    </row>
    <row r="37" spans="1:16" x14ac:dyDescent="0.3">
      <c r="A37" s="179"/>
      <c r="B37" s="5">
        <v>45136</v>
      </c>
      <c r="C37" s="6" t="s">
        <v>310</v>
      </c>
      <c r="D37" s="7">
        <v>115</v>
      </c>
      <c r="E37" s="7">
        <v>144</v>
      </c>
      <c r="F37" s="7">
        <v>139</v>
      </c>
      <c r="G37" s="7">
        <v>147</v>
      </c>
      <c r="H37" s="7">
        <v>146</v>
      </c>
      <c r="I37" s="7">
        <v>123</v>
      </c>
      <c r="J37" s="7">
        <v>145</v>
      </c>
      <c r="K37" s="7">
        <v>147</v>
      </c>
      <c r="L37" s="7">
        <v>150</v>
      </c>
      <c r="M37" s="7">
        <v>139</v>
      </c>
      <c r="N37" s="7">
        <v>63</v>
      </c>
      <c r="O37" s="7">
        <v>69</v>
      </c>
      <c r="P37" s="7"/>
    </row>
    <row r="38" spans="1:16" x14ac:dyDescent="0.3">
      <c r="A38" s="178" t="s">
        <v>313</v>
      </c>
      <c r="B38" s="5">
        <v>45137</v>
      </c>
      <c r="C38" s="6" t="s">
        <v>310</v>
      </c>
      <c r="D38" s="7">
        <v>109</v>
      </c>
      <c r="E38" s="7">
        <v>147</v>
      </c>
      <c r="F38" s="7">
        <v>149</v>
      </c>
      <c r="G38" s="7">
        <v>138</v>
      </c>
      <c r="H38" s="7">
        <v>153</v>
      </c>
      <c r="I38" s="7">
        <v>126</v>
      </c>
      <c r="J38" s="7">
        <v>126</v>
      </c>
      <c r="K38" s="7">
        <v>158</v>
      </c>
      <c r="L38" s="7">
        <v>154</v>
      </c>
      <c r="M38" s="7">
        <v>140</v>
      </c>
      <c r="N38" s="7">
        <v>66</v>
      </c>
      <c r="O38" s="7">
        <v>78</v>
      </c>
      <c r="P38" s="7"/>
    </row>
    <row r="39" spans="1:16" x14ac:dyDescent="0.3">
      <c r="A39" s="179"/>
      <c r="B39" s="5">
        <v>45138</v>
      </c>
      <c r="C39" s="6" t="s">
        <v>310</v>
      </c>
      <c r="D39" s="7">
        <v>115</v>
      </c>
      <c r="E39" s="7">
        <v>145</v>
      </c>
      <c r="F39" s="7">
        <v>150</v>
      </c>
      <c r="G39" s="7">
        <v>147</v>
      </c>
      <c r="H39" s="7">
        <v>150</v>
      </c>
      <c r="I39" s="7">
        <v>115</v>
      </c>
      <c r="J39" s="7">
        <v>139</v>
      </c>
      <c r="K39" s="7">
        <v>145</v>
      </c>
      <c r="L39" s="7">
        <v>145</v>
      </c>
      <c r="M39" s="7">
        <v>150</v>
      </c>
      <c r="N39" s="7">
        <v>64</v>
      </c>
      <c r="O39" s="7">
        <v>70</v>
      </c>
      <c r="P39" s="7"/>
    </row>
    <row r="40" spans="1:16" x14ac:dyDescent="0.3">
      <c r="A40" s="178" t="s">
        <v>314</v>
      </c>
      <c r="B40" s="5">
        <v>45139</v>
      </c>
      <c r="C40" s="6" t="s">
        <v>310</v>
      </c>
      <c r="D40" s="7">
        <v>119</v>
      </c>
      <c r="E40" s="7">
        <v>151</v>
      </c>
      <c r="F40" s="7">
        <v>148</v>
      </c>
      <c r="G40" s="7">
        <v>150</v>
      </c>
      <c r="H40" s="7">
        <v>147</v>
      </c>
      <c r="I40" s="7">
        <v>119</v>
      </c>
      <c r="J40" s="7">
        <v>149</v>
      </c>
      <c r="K40" s="7">
        <v>150</v>
      </c>
      <c r="L40" s="7">
        <v>149</v>
      </c>
      <c r="M40" s="7">
        <v>144</v>
      </c>
      <c r="N40" s="7">
        <v>65</v>
      </c>
      <c r="O40" s="7">
        <v>69</v>
      </c>
      <c r="P40" s="7"/>
    </row>
    <row r="41" spans="1:16" x14ac:dyDescent="0.3">
      <c r="A41" s="179"/>
      <c r="B41" s="5">
        <v>45140</v>
      </c>
      <c r="C41" s="6" t="s">
        <v>293</v>
      </c>
      <c r="D41" s="7">
        <v>120</v>
      </c>
      <c r="E41" s="7">
        <v>151</v>
      </c>
      <c r="F41" s="7">
        <v>137</v>
      </c>
      <c r="G41" s="7">
        <v>146</v>
      </c>
      <c r="H41" s="7">
        <v>146</v>
      </c>
      <c r="I41" s="7">
        <v>120</v>
      </c>
      <c r="J41" s="7">
        <v>136</v>
      </c>
      <c r="K41" s="7">
        <v>151</v>
      </c>
      <c r="L41" s="7">
        <v>149</v>
      </c>
      <c r="M41" s="7">
        <v>143</v>
      </c>
      <c r="N41" s="7">
        <v>69</v>
      </c>
      <c r="O41" s="7">
        <v>80</v>
      </c>
      <c r="P41" s="7"/>
    </row>
    <row r="42" spans="1:16" x14ac:dyDescent="0.3">
      <c r="A42" s="178" t="s">
        <v>315</v>
      </c>
      <c r="B42" s="5">
        <v>45141</v>
      </c>
      <c r="C42" s="6" t="s">
        <v>293</v>
      </c>
      <c r="D42" s="7">
        <v>116</v>
      </c>
      <c r="E42" s="7">
        <v>148</v>
      </c>
      <c r="F42" s="7">
        <v>147</v>
      </c>
      <c r="G42" s="7">
        <v>150</v>
      </c>
      <c r="H42" s="7">
        <v>142</v>
      </c>
      <c r="I42" s="7">
        <v>123</v>
      </c>
      <c r="J42" s="7">
        <v>154</v>
      </c>
      <c r="K42" s="7">
        <v>153</v>
      </c>
      <c r="L42" s="7">
        <v>137</v>
      </c>
      <c r="M42" s="7">
        <v>137</v>
      </c>
      <c r="N42" s="7">
        <v>63</v>
      </c>
      <c r="O42" s="7">
        <v>78</v>
      </c>
      <c r="P42" s="7"/>
    </row>
    <row r="43" spans="1:16" x14ac:dyDescent="0.3">
      <c r="A43" s="179"/>
      <c r="B43" s="5">
        <v>45142</v>
      </c>
      <c r="C43" s="6" t="s">
        <v>293</v>
      </c>
      <c r="D43" s="7">
        <v>115</v>
      </c>
      <c r="E43" s="7">
        <v>139</v>
      </c>
      <c r="F43" s="7">
        <v>142</v>
      </c>
      <c r="G43" s="7">
        <v>148</v>
      </c>
      <c r="H43" s="7">
        <v>147</v>
      </c>
      <c r="I43" s="7">
        <v>115</v>
      </c>
      <c r="J43" s="7">
        <v>142</v>
      </c>
      <c r="K43" s="7">
        <v>152</v>
      </c>
      <c r="L43" s="7">
        <v>146</v>
      </c>
      <c r="M43" s="7">
        <v>130</v>
      </c>
      <c r="N43" s="7">
        <v>68</v>
      </c>
      <c r="O43" s="7">
        <v>80</v>
      </c>
      <c r="P43" s="7"/>
    </row>
    <row r="44" spans="1:16" x14ac:dyDescent="0.3">
      <c r="A44" s="178" t="s">
        <v>316</v>
      </c>
      <c r="B44" s="5">
        <v>45143</v>
      </c>
      <c r="C44" s="6" t="s">
        <v>293</v>
      </c>
      <c r="D44" s="7">
        <v>115</v>
      </c>
      <c r="E44" s="7">
        <v>145</v>
      </c>
      <c r="F44" s="7">
        <v>150</v>
      </c>
      <c r="G44" s="7">
        <v>138</v>
      </c>
      <c r="H44" s="7">
        <v>146</v>
      </c>
      <c r="I44" s="7">
        <v>116</v>
      </c>
      <c r="J44" s="7">
        <v>148</v>
      </c>
      <c r="K44" s="7">
        <v>149</v>
      </c>
      <c r="L44" s="7">
        <v>137</v>
      </c>
      <c r="M44" s="7">
        <v>149</v>
      </c>
      <c r="N44" s="7">
        <v>65</v>
      </c>
      <c r="O44" s="7">
        <v>76</v>
      </c>
      <c r="P44" s="7"/>
    </row>
    <row r="45" spans="1:16" x14ac:dyDescent="0.3">
      <c r="A45" s="179"/>
      <c r="B45" s="5">
        <v>45144</v>
      </c>
      <c r="C45" s="6" t="s">
        <v>293</v>
      </c>
      <c r="D45" s="7">
        <v>115</v>
      </c>
      <c r="E45" s="7">
        <v>143</v>
      </c>
      <c r="F45" s="7">
        <v>145</v>
      </c>
      <c r="G45" s="7">
        <v>150</v>
      </c>
      <c r="H45" s="7">
        <v>152</v>
      </c>
      <c r="I45" s="7">
        <v>118</v>
      </c>
      <c r="J45" s="7">
        <v>140</v>
      </c>
      <c r="K45" s="7">
        <v>154</v>
      </c>
      <c r="L45" s="7">
        <v>146</v>
      </c>
      <c r="M45" s="7">
        <v>145</v>
      </c>
      <c r="N45" s="7">
        <v>68</v>
      </c>
      <c r="O45" s="7">
        <v>79</v>
      </c>
      <c r="P45" s="7"/>
    </row>
    <row r="46" spans="1:16" x14ac:dyDescent="0.3">
      <c r="A46" s="178" t="s">
        <v>317</v>
      </c>
      <c r="B46" s="5">
        <v>45145</v>
      </c>
      <c r="C46" s="6" t="s">
        <v>293</v>
      </c>
      <c r="D46" s="7">
        <v>109</v>
      </c>
      <c r="E46" s="7">
        <v>147</v>
      </c>
      <c r="F46" s="7">
        <v>149</v>
      </c>
      <c r="G46" s="7">
        <v>138</v>
      </c>
      <c r="H46" s="7">
        <v>153</v>
      </c>
      <c r="I46" s="7">
        <v>126</v>
      </c>
      <c r="J46" s="7">
        <v>126</v>
      </c>
      <c r="K46" s="7">
        <v>158</v>
      </c>
      <c r="L46" s="7">
        <v>154</v>
      </c>
      <c r="M46" s="7">
        <v>140</v>
      </c>
      <c r="N46" s="7">
        <v>66</v>
      </c>
      <c r="O46" s="7">
        <v>78</v>
      </c>
      <c r="P46" s="7"/>
    </row>
    <row r="47" spans="1:16" x14ac:dyDescent="0.3">
      <c r="A47" s="179"/>
      <c r="B47" s="5">
        <v>45146</v>
      </c>
      <c r="C47" s="6" t="s">
        <v>293</v>
      </c>
      <c r="D47" s="7">
        <v>115</v>
      </c>
      <c r="E47" s="7">
        <v>150</v>
      </c>
      <c r="F47" s="7">
        <v>142</v>
      </c>
      <c r="G47" s="7">
        <v>148</v>
      </c>
      <c r="H47" s="7">
        <v>147</v>
      </c>
      <c r="I47" s="7">
        <v>115</v>
      </c>
      <c r="J47" s="7">
        <v>138</v>
      </c>
      <c r="K47" s="7">
        <v>152</v>
      </c>
      <c r="L47" s="7">
        <v>146</v>
      </c>
      <c r="M47" s="7">
        <v>130</v>
      </c>
      <c r="N47" s="7">
        <v>69</v>
      </c>
      <c r="O47" s="7">
        <v>82</v>
      </c>
      <c r="P47" s="7"/>
    </row>
    <row r="48" spans="1:16" x14ac:dyDescent="0.3">
      <c r="A48" s="178" t="s">
        <v>318</v>
      </c>
      <c r="B48" s="5">
        <v>45147</v>
      </c>
      <c r="C48" s="6" t="s">
        <v>293</v>
      </c>
      <c r="D48" s="7">
        <v>115</v>
      </c>
      <c r="E48" s="7">
        <v>149</v>
      </c>
      <c r="F48" s="7">
        <v>147</v>
      </c>
      <c r="G48" s="7">
        <v>150</v>
      </c>
      <c r="H48" s="7">
        <v>139</v>
      </c>
      <c r="I48" s="7">
        <v>114</v>
      </c>
      <c r="J48" s="7">
        <v>146</v>
      </c>
      <c r="K48" s="7">
        <v>145</v>
      </c>
      <c r="L48" s="7">
        <v>142</v>
      </c>
      <c r="M48" s="7">
        <v>146</v>
      </c>
      <c r="N48" s="7">
        <v>67</v>
      </c>
      <c r="O48" s="7">
        <v>65</v>
      </c>
      <c r="P48" s="7"/>
    </row>
    <row r="49" spans="1:16" x14ac:dyDescent="0.3">
      <c r="A49" s="179"/>
      <c r="B49" s="5">
        <v>45148</v>
      </c>
      <c r="C49" s="6" t="s">
        <v>293</v>
      </c>
      <c r="D49" s="7">
        <v>115</v>
      </c>
      <c r="E49" s="7">
        <v>139</v>
      </c>
      <c r="F49" s="7">
        <v>140</v>
      </c>
      <c r="G49" s="7">
        <v>150</v>
      </c>
      <c r="H49" s="7">
        <v>140</v>
      </c>
      <c r="I49" s="7">
        <v>116</v>
      </c>
      <c r="J49" s="7">
        <v>147</v>
      </c>
      <c r="K49" s="7">
        <v>148</v>
      </c>
      <c r="L49" s="7">
        <v>145</v>
      </c>
      <c r="M49" s="7">
        <v>148</v>
      </c>
      <c r="N49" s="7">
        <v>68</v>
      </c>
      <c r="O49" s="7">
        <v>83</v>
      </c>
      <c r="P49" s="7"/>
    </row>
    <row r="50" spans="1:16" x14ac:dyDescent="0.3">
      <c r="A50" s="178" t="s">
        <v>319</v>
      </c>
      <c r="B50" s="5">
        <v>45149</v>
      </c>
      <c r="C50" s="6" t="s">
        <v>293</v>
      </c>
      <c r="D50" s="7">
        <v>114</v>
      </c>
      <c r="E50" s="7">
        <v>139</v>
      </c>
      <c r="F50" s="7">
        <v>142</v>
      </c>
      <c r="G50" s="7">
        <v>148</v>
      </c>
      <c r="H50" s="7">
        <v>147</v>
      </c>
      <c r="I50" s="7">
        <v>115</v>
      </c>
      <c r="J50" s="7">
        <v>142</v>
      </c>
      <c r="K50" s="7">
        <v>152</v>
      </c>
      <c r="L50" s="7">
        <v>146</v>
      </c>
      <c r="M50" s="7">
        <v>130</v>
      </c>
      <c r="N50" s="7">
        <v>68</v>
      </c>
      <c r="O50" s="7">
        <v>80</v>
      </c>
      <c r="P50" s="7"/>
    </row>
    <row r="51" spans="1:16" x14ac:dyDescent="0.3">
      <c r="A51" s="179"/>
      <c r="B51" s="5">
        <v>45150</v>
      </c>
      <c r="C51" s="6" t="s">
        <v>293</v>
      </c>
      <c r="D51" s="7">
        <v>115</v>
      </c>
      <c r="E51" s="7">
        <v>145</v>
      </c>
      <c r="F51" s="7">
        <v>142</v>
      </c>
      <c r="G51" s="7">
        <v>146</v>
      </c>
      <c r="H51" s="7">
        <v>147</v>
      </c>
      <c r="I51" s="7">
        <v>115</v>
      </c>
      <c r="J51" s="7">
        <v>142</v>
      </c>
      <c r="K51" s="7">
        <v>143</v>
      </c>
      <c r="L51" s="7">
        <v>146</v>
      </c>
      <c r="M51" s="7">
        <v>156</v>
      </c>
      <c r="N51" s="7">
        <v>67</v>
      </c>
      <c r="O51" s="7">
        <v>79</v>
      </c>
      <c r="P51" s="7"/>
    </row>
    <row r="52" spans="1:16" x14ac:dyDescent="0.3">
      <c r="A52" s="178" t="s">
        <v>320</v>
      </c>
      <c r="B52" s="5">
        <v>45151</v>
      </c>
      <c r="C52" s="6" t="s">
        <v>293</v>
      </c>
      <c r="D52" s="7">
        <v>119</v>
      </c>
      <c r="E52" s="7">
        <v>151</v>
      </c>
      <c r="F52" s="7">
        <v>148</v>
      </c>
      <c r="G52" s="7">
        <v>150</v>
      </c>
      <c r="H52" s="7">
        <v>147</v>
      </c>
      <c r="I52" s="7">
        <v>119</v>
      </c>
      <c r="J52" s="7">
        <v>149</v>
      </c>
      <c r="K52" s="7">
        <v>150</v>
      </c>
      <c r="L52" s="7">
        <v>149</v>
      </c>
      <c r="M52" s="7">
        <v>144</v>
      </c>
      <c r="N52" s="7">
        <v>65</v>
      </c>
      <c r="O52" s="7">
        <v>69</v>
      </c>
      <c r="P52" s="7"/>
    </row>
    <row r="53" spans="1:16" x14ac:dyDescent="0.3">
      <c r="A53" s="179"/>
      <c r="B53" s="5">
        <v>45152</v>
      </c>
      <c r="C53" s="6" t="s">
        <v>293</v>
      </c>
      <c r="D53" s="7">
        <v>110</v>
      </c>
      <c r="E53" s="7">
        <v>151</v>
      </c>
      <c r="F53" s="7">
        <v>156</v>
      </c>
      <c r="G53" s="7">
        <v>150</v>
      </c>
      <c r="H53" s="7">
        <v>147</v>
      </c>
      <c r="I53" s="7">
        <v>113</v>
      </c>
      <c r="J53" s="7">
        <v>149</v>
      </c>
      <c r="K53" s="7">
        <v>145</v>
      </c>
      <c r="L53" s="7">
        <v>149</v>
      </c>
      <c r="M53" s="7">
        <v>142</v>
      </c>
      <c r="N53" s="7">
        <v>65</v>
      </c>
      <c r="O53" s="7">
        <v>69</v>
      </c>
      <c r="P53" s="7"/>
    </row>
    <row r="54" spans="1:16" x14ac:dyDescent="0.3">
      <c r="A54" s="178" t="s">
        <v>321</v>
      </c>
      <c r="B54" s="5">
        <v>45153</v>
      </c>
      <c r="C54" s="6" t="s">
        <v>293</v>
      </c>
      <c r="D54" s="7">
        <v>110</v>
      </c>
      <c r="E54" s="7">
        <v>148</v>
      </c>
      <c r="F54" s="7">
        <v>150</v>
      </c>
      <c r="G54" s="7">
        <v>145</v>
      </c>
      <c r="H54" s="7">
        <v>130</v>
      </c>
      <c r="I54" s="7">
        <v>109</v>
      </c>
      <c r="J54" s="7">
        <v>145</v>
      </c>
      <c r="K54" s="7">
        <v>150</v>
      </c>
      <c r="L54" s="7">
        <v>144</v>
      </c>
      <c r="M54" s="7">
        <v>140</v>
      </c>
      <c r="N54" s="7">
        <v>65</v>
      </c>
      <c r="O54" s="7">
        <v>68</v>
      </c>
      <c r="P54" s="7"/>
    </row>
    <row r="55" spans="1:16" x14ac:dyDescent="0.3">
      <c r="A55" s="179"/>
      <c r="B55" s="5">
        <v>45154</v>
      </c>
      <c r="C55" s="6" t="s">
        <v>293</v>
      </c>
      <c r="D55" s="7">
        <v>111</v>
      </c>
      <c r="E55" s="7">
        <v>145</v>
      </c>
      <c r="F55" s="7">
        <v>150</v>
      </c>
      <c r="G55" s="7">
        <v>147</v>
      </c>
      <c r="H55" s="7">
        <v>140</v>
      </c>
      <c r="I55" s="7">
        <v>115</v>
      </c>
      <c r="J55" s="7">
        <v>145</v>
      </c>
      <c r="K55" s="7">
        <v>149</v>
      </c>
      <c r="L55" s="7">
        <v>146</v>
      </c>
      <c r="M55" s="7">
        <v>135</v>
      </c>
      <c r="N55" s="7">
        <v>66</v>
      </c>
      <c r="O55" s="7">
        <v>70</v>
      </c>
      <c r="P55" s="7"/>
    </row>
    <row r="56" spans="1:16" x14ac:dyDescent="0.3">
      <c r="A56" s="178" t="s">
        <v>322</v>
      </c>
      <c r="B56" s="5">
        <v>45155</v>
      </c>
      <c r="C56" s="6" t="s">
        <v>293</v>
      </c>
      <c r="D56" s="7">
        <v>118</v>
      </c>
      <c r="E56" s="7">
        <v>135</v>
      </c>
      <c r="F56" s="7">
        <v>145</v>
      </c>
      <c r="G56" s="7">
        <v>150</v>
      </c>
      <c r="H56" s="7">
        <v>149</v>
      </c>
      <c r="I56" s="7">
        <v>121</v>
      </c>
      <c r="J56" s="7">
        <v>150</v>
      </c>
      <c r="K56" s="7">
        <v>154</v>
      </c>
      <c r="L56" s="7">
        <v>139</v>
      </c>
      <c r="M56" s="7">
        <v>147</v>
      </c>
      <c r="N56" s="7">
        <v>67</v>
      </c>
      <c r="O56" s="7">
        <v>79</v>
      </c>
      <c r="P56" s="7"/>
    </row>
    <row r="57" spans="1:16" x14ac:dyDescent="0.3">
      <c r="A57" s="179"/>
      <c r="B57" s="5">
        <v>45156</v>
      </c>
      <c r="C57" s="6" t="s">
        <v>293</v>
      </c>
      <c r="D57" s="7">
        <v>120</v>
      </c>
      <c r="E57" s="7">
        <v>149</v>
      </c>
      <c r="F57" s="7">
        <v>137</v>
      </c>
      <c r="G57" s="7">
        <v>142</v>
      </c>
      <c r="H57" s="7">
        <v>146</v>
      </c>
      <c r="I57" s="7">
        <v>118</v>
      </c>
      <c r="J57" s="7">
        <v>135</v>
      </c>
      <c r="K57" s="7">
        <v>151</v>
      </c>
      <c r="L57" s="7">
        <v>144</v>
      </c>
      <c r="M57" s="7">
        <v>142</v>
      </c>
      <c r="N57" s="7">
        <v>66</v>
      </c>
      <c r="O57" s="7">
        <v>79</v>
      </c>
      <c r="P57" s="7"/>
    </row>
    <row r="58" spans="1:16" x14ac:dyDescent="0.3">
      <c r="A58" s="178" t="s">
        <v>323</v>
      </c>
      <c r="B58" s="5">
        <v>45157</v>
      </c>
      <c r="C58" s="6" t="s">
        <v>293</v>
      </c>
      <c r="D58" s="7">
        <v>123</v>
      </c>
      <c r="E58" s="7">
        <v>146</v>
      </c>
      <c r="F58" s="7">
        <v>141</v>
      </c>
      <c r="G58" s="7">
        <v>138</v>
      </c>
      <c r="H58" s="7">
        <v>143</v>
      </c>
      <c r="I58" s="7">
        <v>115</v>
      </c>
      <c r="J58" s="7">
        <v>147</v>
      </c>
      <c r="K58" s="7">
        <v>154</v>
      </c>
      <c r="L58" s="7">
        <v>149</v>
      </c>
      <c r="M58" s="7">
        <v>139</v>
      </c>
      <c r="N58" s="7">
        <v>68</v>
      </c>
      <c r="O58" s="7">
        <v>81</v>
      </c>
      <c r="P58" s="7"/>
    </row>
    <row r="59" spans="1:16" x14ac:dyDescent="0.3">
      <c r="A59" s="179"/>
      <c r="B59" s="5">
        <v>45158</v>
      </c>
      <c r="C59" s="6" t="s">
        <v>293</v>
      </c>
      <c r="D59" s="7">
        <v>125</v>
      </c>
      <c r="E59" s="7">
        <v>145</v>
      </c>
      <c r="F59" s="7">
        <v>140</v>
      </c>
      <c r="G59" s="7">
        <v>140</v>
      </c>
      <c r="H59" s="7">
        <v>145</v>
      </c>
      <c r="I59" s="7">
        <v>119</v>
      </c>
      <c r="J59" s="7">
        <v>145</v>
      </c>
      <c r="K59" s="7">
        <v>158</v>
      </c>
      <c r="L59" s="7">
        <v>148</v>
      </c>
      <c r="M59" s="7">
        <v>145</v>
      </c>
      <c r="N59" s="7">
        <v>68</v>
      </c>
      <c r="O59" s="7">
        <v>80</v>
      </c>
      <c r="P59" s="7"/>
    </row>
    <row r="60" spans="1:16" x14ac:dyDescent="0.3">
      <c r="A60" s="178" t="s">
        <v>324</v>
      </c>
      <c r="B60" s="5">
        <v>45159</v>
      </c>
      <c r="C60" s="6" t="s">
        <v>293</v>
      </c>
      <c r="D60" s="7">
        <v>115</v>
      </c>
      <c r="E60" s="7">
        <v>146</v>
      </c>
      <c r="F60" s="7">
        <v>142</v>
      </c>
      <c r="G60" s="7">
        <v>148</v>
      </c>
      <c r="H60" s="7">
        <v>147</v>
      </c>
      <c r="I60" s="7">
        <v>115</v>
      </c>
      <c r="J60" s="7">
        <v>142</v>
      </c>
      <c r="K60" s="7">
        <v>152</v>
      </c>
      <c r="L60" s="7">
        <v>146</v>
      </c>
      <c r="M60" s="7">
        <v>130</v>
      </c>
      <c r="N60" s="7">
        <v>69</v>
      </c>
      <c r="O60" s="7">
        <v>80</v>
      </c>
      <c r="P60" s="7"/>
    </row>
    <row r="61" spans="1:16" x14ac:dyDescent="0.3">
      <c r="A61" s="179"/>
      <c r="B61" s="5">
        <v>45160</v>
      </c>
      <c r="C61" s="6" t="s">
        <v>293</v>
      </c>
      <c r="D61" s="7">
        <v>115</v>
      </c>
      <c r="E61" s="7">
        <v>145</v>
      </c>
      <c r="F61" s="7">
        <v>154</v>
      </c>
      <c r="G61" s="7">
        <v>150</v>
      </c>
      <c r="H61" s="7">
        <v>145</v>
      </c>
      <c r="I61" s="7">
        <v>115</v>
      </c>
      <c r="J61" s="7">
        <v>140</v>
      </c>
      <c r="K61" s="7">
        <v>146</v>
      </c>
      <c r="L61" s="7">
        <v>150</v>
      </c>
      <c r="M61" s="7">
        <v>145</v>
      </c>
      <c r="N61" s="7">
        <v>70</v>
      </c>
      <c r="O61" s="7">
        <v>79</v>
      </c>
      <c r="P61" s="7"/>
    </row>
    <row r="62" spans="1:16" x14ac:dyDescent="0.3">
      <c r="A62" s="178" t="s">
        <v>325</v>
      </c>
      <c r="B62" s="5">
        <v>45161</v>
      </c>
      <c r="C62" s="6" t="s">
        <v>293</v>
      </c>
      <c r="D62" s="7">
        <v>118</v>
      </c>
      <c r="E62" s="7">
        <v>150</v>
      </c>
      <c r="F62" s="7">
        <v>149</v>
      </c>
      <c r="G62" s="7">
        <v>149</v>
      </c>
      <c r="H62" s="7">
        <v>145</v>
      </c>
      <c r="I62" s="7">
        <v>115</v>
      </c>
      <c r="J62" s="7">
        <v>151</v>
      </c>
      <c r="K62" s="7">
        <v>154</v>
      </c>
      <c r="L62" s="7">
        <v>155</v>
      </c>
      <c r="M62" s="7">
        <v>141</v>
      </c>
      <c r="N62" s="7">
        <v>68</v>
      </c>
      <c r="O62" s="7">
        <v>78</v>
      </c>
      <c r="P62" s="7"/>
    </row>
    <row r="63" spans="1:16" x14ac:dyDescent="0.3">
      <c r="A63" s="179"/>
      <c r="B63" s="5">
        <v>45162</v>
      </c>
      <c r="C63" s="6" t="s">
        <v>293</v>
      </c>
      <c r="D63" s="7">
        <v>125</v>
      </c>
      <c r="E63" s="7">
        <v>145</v>
      </c>
      <c r="F63" s="7">
        <v>140</v>
      </c>
      <c r="G63" s="7">
        <v>140</v>
      </c>
      <c r="H63" s="7">
        <v>145</v>
      </c>
      <c r="I63" s="7">
        <v>119</v>
      </c>
      <c r="J63" s="7">
        <v>147</v>
      </c>
      <c r="K63" s="7">
        <v>158</v>
      </c>
      <c r="L63" s="7">
        <v>148</v>
      </c>
      <c r="M63" s="7">
        <v>145</v>
      </c>
      <c r="N63" s="7">
        <v>68</v>
      </c>
      <c r="O63" s="7">
        <v>80</v>
      </c>
      <c r="P63" s="7"/>
    </row>
    <row r="64" spans="1:16" x14ac:dyDescent="0.3">
      <c r="A64" s="178" t="s">
        <v>326</v>
      </c>
      <c r="B64" s="5">
        <v>45163</v>
      </c>
      <c r="C64" s="6" t="s">
        <v>293</v>
      </c>
      <c r="D64" s="7">
        <v>114</v>
      </c>
      <c r="E64" s="7">
        <v>146</v>
      </c>
      <c r="F64" s="7">
        <v>152</v>
      </c>
      <c r="G64" s="7">
        <v>139</v>
      </c>
      <c r="H64" s="7">
        <v>150</v>
      </c>
      <c r="I64" s="7">
        <v>112</v>
      </c>
      <c r="J64" s="7">
        <v>149</v>
      </c>
      <c r="K64" s="7">
        <v>158</v>
      </c>
      <c r="L64" s="7">
        <v>147</v>
      </c>
      <c r="M64" s="7">
        <v>150</v>
      </c>
      <c r="N64" s="7">
        <v>67</v>
      </c>
      <c r="O64" s="7">
        <v>77</v>
      </c>
      <c r="P64" s="7"/>
    </row>
    <row r="65" spans="1:16" x14ac:dyDescent="0.3">
      <c r="A65" s="179"/>
      <c r="B65" s="5">
        <v>45164</v>
      </c>
      <c r="C65" s="6" t="s">
        <v>293</v>
      </c>
      <c r="D65" s="7">
        <v>109</v>
      </c>
      <c r="E65" s="7">
        <v>147</v>
      </c>
      <c r="F65" s="7">
        <v>149</v>
      </c>
      <c r="G65" s="7">
        <v>138</v>
      </c>
      <c r="H65" s="7">
        <v>153</v>
      </c>
      <c r="I65" s="7">
        <v>126</v>
      </c>
      <c r="J65" s="7">
        <v>126</v>
      </c>
      <c r="K65" s="7">
        <v>158</v>
      </c>
      <c r="L65" s="7">
        <v>154</v>
      </c>
      <c r="M65" s="7">
        <v>140</v>
      </c>
      <c r="N65" s="7">
        <v>67</v>
      </c>
      <c r="O65" s="7">
        <v>76</v>
      </c>
      <c r="P65" s="7"/>
    </row>
    <row r="66" spans="1:16" x14ac:dyDescent="0.3">
      <c r="A66" s="178" t="s">
        <v>327</v>
      </c>
      <c r="B66" s="5">
        <v>45165</v>
      </c>
      <c r="C66" s="6" t="s">
        <v>293</v>
      </c>
      <c r="D66" s="7">
        <v>120</v>
      </c>
      <c r="E66" s="7">
        <v>147</v>
      </c>
      <c r="F66" s="7">
        <v>138</v>
      </c>
      <c r="G66" s="7">
        <v>140</v>
      </c>
      <c r="H66" s="7">
        <v>142</v>
      </c>
      <c r="I66" s="7">
        <v>115</v>
      </c>
      <c r="J66" s="7">
        <v>137</v>
      </c>
      <c r="K66" s="7">
        <v>153</v>
      </c>
      <c r="L66" s="7">
        <v>148</v>
      </c>
      <c r="M66" s="7">
        <v>146</v>
      </c>
      <c r="N66" s="7">
        <v>68</v>
      </c>
      <c r="O66" s="7">
        <v>78</v>
      </c>
      <c r="P66" s="7"/>
    </row>
    <row r="67" spans="1:16" x14ac:dyDescent="0.3">
      <c r="A67" s="179"/>
      <c r="B67" s="5">
        <v>45166</v>
      </c>
      <c r="C67" s="6" t="s">
        <v>293</v>
      </c>
      <c r="D67" s="7">
        <v>119</v>
      </c>
      <c r="E67" s="7">
        <v>143</v>
      </c>
      <c r="F67" s="7">
        <v>139</v>
      </c>
      <c r="G67" s="7">
        <v>151</v>
      </c>
      <c r="H67" s="7">
        <v>152</v>
      </c>
      <c r="I67" s="7">
        <v>118</v>
      </c>
      <c r="J67" s="7">
        <v>140</v>
      </c>
      <c r="K67" s="7">
        <v>154</v>
      </c>
      <c r="L67" s="7">
        <v>146</v>
      </c>
      <c r="M67" s="7">
        <v>145</v>
      </c>
      <c r="N67" s="7">
        <v>68</v>
      </c>
      <c r="O67" s="7">
        <v>79</v>
      </c>
      <c r="P67" s="7"/>
    </row>
    <row r="68" spans="1:16" x14ac:dyDescent="0.3">
      <c r="A68" s="178" t="s">
        <v>328</v>
      </c>
      <c r="B68" s="5">
        <v>45167</v>
      </c>
      <c r="C68" s="6" t="s">
        <v>293</v>
      </c>
      <c r="D68" s="7">
        <v>120</v>
      </c>
      <c r="E68" s="7">
        <v>152</v>
      </c>
      <c r="F68" s="7">
        <v>141</v>
      </c>
      <c r="G68" s="7">
        <v>139</v>
      </c>
      <c r="H68" s="7">
        <v>151</v>
      </c>
      <c r="I68" s="7">
        <v>124</v>
      </c>
      <c r="J68" s="7">
        <v>153</v>
      </c>
      <c r="K68" s="7">
        <v>154</v>
      </c>
      <c r="L68" s="7">
        <v>142</v>
      </c>
      <c r="M68" s="7">
        <v>147</v>
      </c>
      <c r="N68" s="7">
        <v>69</v>
      </c>
      <c r="O68" s="7">
        <v>80</v>
      </c>
      <c r="P68" s="7"/>
    </row>
    <row r="69" spans="1:16" x14ac:dyDescent="0.3">
      <c r="A69" s="179"/>
      <c r="B69" s="5">
        <v>45168</v>
      </c>
      <c r="C69" s="6" t="s">
        <v>293</v>
      </c>
      <c r="D69" s="7">
        <v>115</v>
      </c>
      <c r="E69" s="7">
        <v>143</v>
      </c>
      <c r="F69" s="7">
        <v>145</v>
      </c>
      <c r="G69" s="7">
        <v>150</v>
      </c>
      <c r="H69" s="7">
        <v>152</v>
      </c>
      <c r="I69" s="7">
        <v>118</v>
      </c>
      <c r="J69" s="7">
        <v>140</v>
      </c>
      <c r="K69" s="7">
        <v>154</v>
      </c>
      <c r="L69" s="7">
        <v>146</v>
      </c>
      <c r="M69" s="7">
        <v>145</v>
      </c>
      <c r="N69" s="7">
        <v>68</v>
      </c>
      <c r="O69" s="7">
        <v>79</v>
      </c>
      <c r="P69" s="7"/>
    </row>
    <row r="70" spans="1:16" x14ac:dyDescent="0.3">
      <c r="A70" s="178" t="s">
        <v>329</v>
      </c>
      <c r="B70" s="5">
        <v>45169</v>
      </c>
      <c r="C70" s="6" t="s">
        <v>293</v>
      </c>
      <c r="D70" s="7">
        <v>117</v>
      </c>
      <c r="E70" s="7">
        <v>148</v>
      </c>
      <c r="F70" s="7">
        <v>143</v>
      </c>
      <c r="G70" s="7">
        <v>139</v>
      </c>
      <c r="H70" s="7">
        <v>142</v>
      </c>
      <c r="I70" s="7">
        <v>117</v>
      </c>
      <c r="J70" s="7">
        <v>138</v>
      </c>
      <c r="K70" s="7">
        <v>151</v>
      </c>
      <c r="L70" s="7">
        <v>142</v>
      </c>
      <c r="M70" s="7">
        <v>148</v>
      </c>
      <c r="N70" s="7">
        <v>69</v>
      </c>
      <c r="O70" s="7">
        <v>78</v>
      </c>
      <c r="P70" s="7"/>
    </row>
    <row r="71" spans="1:16" x14ac:dyDescent="0.3">
      <c r="A71" s="179"/>
      <c r="B71" s="5">
        <v>45170</v>
      </c>
      <c r="C71" s="6" t="s">
        <v>293</v>
      </c>
      <c r="D71" s="7">
        <v>115</v>
      </c>
      <c r="E71" s="7">
        <v>145</v>
      </c>
      <c r="F71" s="7">
        <v>146</v>
      </c>
      <c r="G71" s="7">
        <v>155</v>
      </c>
      <c r="H71" s="7">
        <v>145</v>
      </c>
      <c r="I71" s="7">
        <v>112</v>
      </c>
      <c r="J71" s="7">
        <v>140</v>
      </c>
      <c r="K71" s="7">
        <v>149</v>
      </c>
      <c r="L71" s="7">
        <v>139</v>
      </c>
      <c r="M71" s="7">
        <v>143</v>
      </c>
      <c r="N71" s="7">
        <v>68</v>
      </c>
      <c r="O71" s="7">
        <v>65</v>
      </c>
      <c r="P71" s="7"/>
    </row>
    <row r="72" spans="1:16" x14ac:dyDescent="0.3">
      <c r="A72" s="178" t="s">
        <v>330</v>
      </c>
      <c r="B72" s="5">
        <v>45171</v>
      </c>
      <c r="C72" s="6" t="s">
        <v>293</v>
      </c>
      <c r="D72" s="7">
        <v>120</v>
      </c>
      <c r="E72" s="7">
        <v>150</v>
      </c>
      <c r="F72" s="7">
        <v>152</v>
      </c>
      <c r="G72" s="7">
        <v>149</v>
      </c>
      <c r="H72" s="7">
        <v>156</v>
      </c>
      <c r="I72" s="7">
        <v>114</v>
      </c>
      <c r="J72" s="7">
        <v>152</v>
      </c>
      <c r="K72" s="7">
        <v>150</v>
      </c>
      <c r="L72" s="7">
        <v>148</v>
      </c>
      <c r="M72" s="7">
        <v>145</v>
      </c>
      <c r="N72" s="7">
        <v>67</v>
      </c>
      <c r="O72" s="7">
        <v>70</v>
      </c>
      <c r="P72" s="7"/>
    </row>
    <row r="73" spans="1:16" x14ac:dyDescent="0.3">
      <c r="A73" s="179"/>
      <c r="B73" s="5">
        <v>45172</v>
      </c>
      <c r="C73" s="6" t="s">
        <v>293</v>
      </c>
      <c r="D73" s="7">
        <v>118</v>
      </c>
      <c r="E73" s="7">
        <v>152</v>
      </c>
      <c r="F73" s="7">
        <v>153</v>
      </c>
      <c r="G73" s="7">
        <v>147</v>
      </c>
      <c r="H73" s="7">
        <v>151</v>
      </c>
      <c r="I73" s="40">
        <v>116</v>
      </c>
      <c r="J73" s="7">
        <v>147</v>
      </c>
      <c r="K73" s="7">
        <v>149</v>
      </c>
      <c r="L73" s="7">
        <v>152</v>
      </c>
      <c r="M73" s="7">
        <v>150</v>
      </c>
      <c r="N73" s="7">
        <v>70</v>
      </c>
      <c r="O73" s="7">
        <v>74</v>
      </c>
      <c r="P73" s="7"/>
    </row>
    <row r="74" spans="1:16" x14ac:dyDescent="0.3">
      <c r="A74" s="178" t="s">
        <v>331</v>
      </c>
      <c r="B74" s="5">
        <v>45173</v>
      </c>
      <c r="C74" s="6" t="s">
        <v>293</v>
      </c>
      <c r="D74" s="7">
        <v>114</v>
      </c>
      <c r="E74" s="7">
        <v>146</v>
      </c>
      <c r="F74" s="7">
        <v>149</v>
      </c>
      <c r="G74" s="7">
        <v>150</v>
      </c>
      <c r="H74" s="23">
        <v>148</v>
      </c>
      <c r="I74" s="46" t="s">
        <v>332</v>
      </c>
      <c r="J74" s="46" t="s">
        <v>332</v>
      </c>
      <c r="K74" s="46" t="s">
        <v>332</v>
      </c>
      <c r="L74" s="46" t="s">
        <v>332</v>
      </c>
      <c r="M74" s="46" t="s">
        <v>332</v>
      </c>
      <c r="N74" s="46" t="s">
        <v>332</v>
      </c>
      <c r="O74" s="46" t="s">
        <v>332</v>
      </c>
      <c r="P74" s="7"/>
    </row>
    <row r="75" spans="1:16" x14ac:dyDescent="0.3">
      <c r="A75" s="179"/>
      <c r="B75" s="5">
        <v>45173</v>
      </c>
      <c r="C75" s="6" t="s">
        <v>293</v>
      </c>
      <c r="D75" s="7">
        <v>120</v>
      </c>
      <c r="E75" s="7">
        <v>150</v>
      </c>
      <c r="F75" s="7">
        <v>152</v>
      </c>
      <c r="G75" s="7">
        <v>149</v>
      </c>
      <c r="H75" s="7">
        <v>156</v>
      </c>
      <c r="I75" s="7">
        <v>114</v>
      </c>
      <c r="J75" s="7">
        <v>152</v>
      </c>
      <c r="K75" s="7">
        <v>150</v>
      </c>
      <c r="L75" s="7">
        <v>148</v>
      </c>
      <c r="M75" s="7">
        <v>145</v>
      </c>
      <c r="N75" s="7">
        <v>67</v>
      </c>
      <c r="O75" s="7">
        <v>70</v>
      </c>
      <c r="P75" s="7"/>
    </row>
    <row r="76" spans="1:16" x14ac:dyDescent="0.3">
      <c r="A76" s="178" t="s">
        <v>333</v>
      </c>
      <c r="B76" s="5">
        <v>45181</v>
      </c>
      <c r="C76" s="6" t="s">
        <v>293</v>
      </c>
      <c r="D76" s="7">
        <v>114</v>
      </c>
      <c r="E76" s="7">
        <v>146</v>
      </c>
      <c r="F76" s="7">
        <v>152</v>
      </c>
      <c r="G76" s="7">
        <v>139</v>
      </c>
      <c r="H76" s="7">
        <v>150</v>
      </c>
      <c r="I76" s="7">
        <v>112</v>
      </c>
      <c r="J76" s="7">
        <v>149</v>
      </c>
      <c r="K76" s="7">
        <v>158</v>
      </c>
      <c r="L76" s="7">
        <v>147</v>
      </c>
      <c r="M76" s="7">
        <v>150</v>
      </c>
      <c r="N76" s="7">
        <v>67</v>
      </c>
      <c r="O76" s="7">
        <v>77</v>
      </c>
      <c r="P76" s="7"/>
    </row>
    <row r="77" spans="1:16" x14ac:dyDescent="0.3">
      <c r="A77" s="179"/>
      <c r="B77" s="5">
        <v>45182</v>
      </c>
      <c r="C77" s="6" t="s">
        <v>293</v>
      </c>
      <c r="D77" s="7">
        <v>123</v>
      </c>
      <c r="E77" s="7">
        <v>146</v>
      </c>
      <c r="F77" s="7">
        <v>141</v>
      </c>
      <c r="G77" s="7">
        <v>138</v>
      </c>
      <c r="H77" s="7">
        <v>143</v>
      </c>
      <c r="I77" s="7">
        <v>115</v>
      </c>
      <c r="J77" s="7">
        <v>147</v>
      </c>
      <c r="K77" s="7">
        <v>154</v>
      </c>
      <c r="L77" s="7">
        <v>149</v>
      </c>
      <c r="M77" s="7">
        <v>139</v>
      </c>
      <c r="N77" s="7">
        <v>68</v>
      </c>
      <c r="O77" s="7">
        <v>81</v>
      </c>
      <c r="P77" s="7"/>
    </row>
    <row r="78" spans="1:16" x14ac:dyDescent="0.3">
      <c r="A78" s="178" t="s">
        <v>334</v>
      </c>
      <c r="B78" s="5">
        <v>45188</v>
      </c>
      <c r="C78" s="6" t="s">
        <v>293</v>
      </c>
      <c r="D78" s="7">
        <v>115</v>
      </c>
      <c r="E78" s="7">
        <v>139</v>
      </c>
      <c r="F78" s="7">
        <v>142</v>
      </c>
      <c r="G78" s="7">
        <v>148</v>
      </c>
      <c r="H78" s="7">
        <v>147</v>
      </c>
      <c r="I78" s="7">
        <v>115</v>
      </c>
      <c r="J78" s="7">
        <v>142</v>
      </c>
      <c r="K78" s="7">
        <v>152</v>
      </c>
      <c r="L78" s="7">
        <v>146</v>
      </c>
      <c r="M78" s="7">
        <v>130</v>
      </c>
      <c r="N78" s="7">
        <v>68</v>
      </c>
      <c r="O78" s="7">
        <v>80</v>
      </c>
      <c r="P78" s="7"/>
    </row>
    <row r="79" spans="1:16" x14ac:dyDescent="0.3">
      <c r="A79" s="179"/>
      <c r="B79" s="5">
        <v>45189</v>
      </c>
      <c r="C79" s="6" t="s">
        <v>293</v>
      </c>
      <c r="D79" s="7">
        <v>115</v>
      </c>
      <c r="E79" s="7">
        <v>145</v>
      </c>
      <c r="F79" s="7">
        <v>150</v>
      </c>
      <c r="G79" s="7">
        <v>138</v>
      </c>
      <c r="H79" s="7">
        <v>146</v>
      </c>
      <c r="I79" s="7">
        <v>116</v>
      </c>
      <c r="J79" s="7">
        <v>148</v>
      </c>
      <c r="K79" s="7">
        <v>149</v>
      </c>
      <c r="L79" s="7">
        <v>137</v>
      </c>
      <c r="M79" s="7">
        <v>149</v>
      </c>
      <c r="N79" s="7">
        <v>65</v>
      </c>
      <c r="O79" s="7">
        <v>76</v>
      </c>
      <c r="P79" s="7"/>
    </row>
    <row r="80" spans="1:16" x14ac:dyDescent="0.3">
      <c r="A80" s="178" t="s">
        <v>335</v>
      </c>
      <c r="B80" s="5">
        <v>45195</v>
      </c>
      <c r="C80" s="6" t="s">
        <v>293</v>
      </c>
      <c r="D80" s="7">
        <v>115</v>
      </c>
      <c r="E80" s="7">
        <v>143</v>
      </c>
      <c r="F80" s="7">
        <v>145</v>
      </c>
      <c r="G80" s="7">
        <v>150</v>
      </c>
      <c r="H80" s="7">
        <v>152</v>
      </c>
      <c r="I80" s="7">
        <v>118</v>
      </c>
      <c r="J80" s="7">
        <v>140</v>
      </c>
      <c r="K80" s="7">
        <v>154</v>
      </c>
      <c r="L80" s="7">
        <v>146</v>
      </c>
      <c r="M80" s="7">
        <v>145</v>
      </c>
      <c r="N80" s="7">
        <v>68</v>
      </c>
      <c r="O80" s="7">
        <v>79</v>
      </c>
      <c r="P80" s="7"/>
    </row>
    <row r="81" spans="1:16" x14ac:dyDescent="0.3">
      <c r="A81" s="179"/>
      <c r="B81" s="5">
        <v>45196</v>
      </c>
      <c r="C81" s="6" t="s">
        <v>310</v>
      </c>
      <c r="D81" s="7">
        <v>109</v>
      </c>
      <c r="E81" s="7">
        <v>147</v>
      </c>
      <c r="F81" s="7">
        <v>149</v>
      </c>
      <c r="G81" s="7">
        <v>138</v>
      </c>
      <c r="H81" s="7">
        <v>153</v>
      </c>
      <c r="I81" s="7">
        <v>126</v>
      </c>
      <c r="J81" s="7">
        <v>126</v>
      </c>
      <c r="K81" s="7">
        <v>158</v>
      </c>
      <c r="L81" s="7">
        <v>154</v>
      </c>
      <c r="M81" s="7">
        <v>140</v>
      </c>
      <c r="N81" s="7">
        <v>66</v>
      </c>
      <c r="O81" s="7">
        <v>78</v>
      </c>
      <c r="P81" s="7"/>
    </row>
    <row r="82" spans="1:16" x14ac:dyDescent="0.3">
      <c r="A82" s="178" t="s">
        <v>336</v>
      </c>
      <c r="B82" s="5">
        <v>45203</v>
      </c>
      <c r="C82" s="6" t="s">
        <v>310</v>
      </c>
      <c r="D82" s="7">
        <v>115</v>
      </c>
      <c r="E82" s="7">
        <v>150</v>
      </c>
      <c r="F82" s="7">
        <v>142</v>
      </c>
      <c r="G82" s="7">
        <v>148</v>
      </c>
      <c r="H82" s="7">
        <v>147</v>
      </c>
      <c r="I82" s="7">
        <v>115</v>
      </c>
      <c r="J82" s="7">
        <v>138</v>
      </c>
      <c r="K82" s="7">
        <v>152</v>
      </c>
      <c r="L82" s="7">
        <v>146</v>
      </c>
      <c r="M82" s="7">
        <v>130</v>
      </c>
      <c r="N82" s="7">
        <v>69</v>
      </c>
      <c r="O82" s="7">
        <v>82</v>
      </c>
      <c r="P82" s="7"/>
    </row>
    <row r="83" spans="1:16" x14ac:dyDescent="0.3">
      <c r="A83" s="179"/>
      <c r="B83" s="5">
        <v>45203</v>
      </c>
      <c r="C83" s="6" t="s">
        <v>310</v>
      </c>
      <c r="D83" s="7">
        <v>115</v>
      </c>
      <c r="E83" s="7">
        <v>149</v>
      </c>
      <c r="F83" s="7">
        <v>147</v>
      </c>
      <c r="G83" s="7">
        <v>150</v>
      </c>
      <c r="H83" s="7">
        <v>139</v>
      </c>
      <c r="I83" s="7">
        <v>114</v>
      </c>
      <c r="J83" s="7">
        <v>146</v>
      </c>
      <c r="K83" s="7">
        <v>145</v>
      </c>
      <c r="L83" s="7">
        <v>142</v>
      </c>
      <c r="M83" s="7">
        <v>146</v>
      </c>
      <c r="N83" s="7">
        <v>67</v>
      </c>
      <c r="O83" s="7">
        <v>65</v>
      </c>
      <c r="P83" s="7"/>
    </row>
    <row r="84" spans="1:16" x14ac:dyDescent="0.3">
      <c r="A84" s="178" t="s">
        <v>337</v>
      </c>
      <c r="B84" s="5">
        <v>45210</v>
      </c>
      <c r="C84" s="6" t="s">
        <v>310</v>
      </c>
      <c r="D84" s="7">
        <v>115</v>
      </c>
      <c r="E84" s="7">
        <v>139</v>
      </c>
      <c r="F84" s="7">
        <v>140</v>
      </c>
      <c r="G84" s="7">
        <v>150</v>
      </c>
      <c r="H84" s="7">
        <v>140</v>
      </c>
      <c r="I84" s="7">
        <v>116</v>
      </c>
      <c r="J84" s="7">
        <v>147</v>
      </c>
      <c r="K84" s="7">
        <v>148</v>
      </c>
      <c r="L84" s="7">
        <v>145</v>
      </c>
      <c r="M84" s="7">
        <v>148</v>
      </c>
      <c r="N84" s="7">
        <v>68</v>
      </c>
      <c r="O84" s="7">
        <v>83</v>
      </c>
      <c r="P84" s="7"/>
    </row>
    <row r="85" spans="1:16" x14ac:dyDescent="0.3">
      <c r="A85" s="179"/>
      <c r="B85" s="5">
        <v>45210</v>
      </c>
      <c r="C85" s="6" t="s">
        <v>310</v>
      </c>
      <c r="D85" s="7">
        <v>114</v>
      </c>
      <c r="E85" s="7">
        <v>150</v>
      </c>
      <c r="F85" s="7">
        <v>142</v>
      </c>
      <c r="G85" s="7">
        <v>148</v>
      </c>
      <c r="H85" s="7">
        <v>147</v>
      </c>
      <c r="I85" s="7">
        <v>115</v>
      </c>
      <c r="J85" s="7">
        <v>142</v>
      </c>
      <c r="K85" s="7">
        <v>152</v>
      </c>
      <c r="L85" s="7">
        <v>146</v>
      </c>
      <c r="M85" s="7">
        <v>130</v>
      </c>
      <c r="N85" s="7">
        <v>68</v>
      </c>
      <c r="O85" s="7">
        <v>80</v>
      </c>
      <c r="P85" s="7"/>
    </row>
    <row r="86" spans="1:16" x14ac:dyDescent="0.3">
      <c r="A86" s="178" t="s">
        <v>338</v>
      </c>
      <c r="B86" s="5">
        <v>45217</v>
      </c>
      <c r="C86" s="6" t="s">
        <v>199</v>
      </c>
      <c r="D86" s="7">
        <v>115</v>
      </c>
      <c r="E86" s="7">
        <v>146</v>
      </c>
      <c r="F86" s="7">
        <v>150</v>
      </c>
      <c r="G86" s="7">
        <v>145</v>
      </c>
      <c r="H86" s="7">
        <v>151</v>
      </c>
      <c r="I86" s="7">
        <v>117</v>
      </c>
      <c r="J86" s="7">
        <v>137</v>
      </c>
      <c r="K86" s="7">
        <v>152</v>
      </c>
      <c r="L86" s="7">
        <v>149</v>
      </c>
      <c r="M86" s="7">
        <v>150</v>
      </c>
      <c r="N86" s="7">
        <v>67</v>
      </c>
      <c r="O86" s="7">
        <v>77</v>
      </c>
      <c r="P86" s="7"/>
    </row>
    <row r="87" spans="1:16" x14ac:dyDescent="0.3">
      <c r="A87" s="179"/>
      <c r="B87" s="5">
        <v>45217</v>
      </c>
      <c r="C87" s="6" t="s">
        <v>199</v>
      </c>
      <c r="D87" s="7">
        <v>112</v>
      </c>
      <c r="E87" s="7">
        <v>155</v>
      </c>
      <c r="F87" s="7">
        <v>148</v>
      </c>
      <c r="G87" s="7">
        <v>140</v>
      </c>
      <c r="H87" s="7">
        <v>142</v>
      </c>
      <c r="I87" s="7">
        <v>115</v>
      </c>
      <c r="J87" s="7">
        <v>137</v>
      </c>
      <c r="K87" s="7">
        <v>153</v>
      </c>
      <c r="L87" s="7">
        <v>148</v>
      </c>
      <c r="M87" s="7">
        <v>146</v>
      </c>
      <c r="N87" s="7">
        <v>68</v>
      </c>
      <c r="O87" s="7">
        <v>78</v>
      </c>
      <c r="P87" s="7"/>
    </row>
    <row r="88" spans="1:16" x14ac:dyDescent="0.3">
      <c r="A88" s="178" t="s">
        <v>339</v>
      </c>
      <c r="B88" s="5">
        <v>45224</v>
      </c>
      <c r="C88" s="6" t="s">
        <v>293</v>
      </c>
      <c r="D88" s="7">
        <v>120</v>
      </c>
      <c r="E88" s="7">
        <v>147</v>
      </c>
      <c r="F88" s="7">
        <v>138</v>
      </c>
      <c r="G88" s="7">
        <v>140</v>
      </c>
      <c r="H88" s="7">
        <v>142</v>
      </c>
      <c r="I88" s="7">
        <v>115</v>
      </c>
      <c r="J88" s="7">
        <v>137</v>
      </c>
      <c r="K88" s="7">
        <v>153</v>
      </c>
      <c r="L88" s="7">
        <v>148</v>
      </c>
      <c r="M88" s="7">
        <v>146</v>
      </c>
      <c r="N88" s="7">
        <v>68</v>
      </c>
      <c r="O88" s="7">
        <v>78</v>
      </c>
      <c r="P88" s="7"/>
    </row>
    <row r="89" spans="1:16" x14ac:dyDescent="0.3">
      <c r="A89" s="179"/>
      <c r="B89" s="5">
        <v>45224</v>
      </c>
      <c r="C89" s="6" t="s">
        <v>293</v>
      </c>
      <c r="D89" s="7">
        <v>119</v>
      </c>
      <c r="E89" s="7">
        <v>143</v>
      </c>
      <c r="F89" s="7">
        <v>139</v>
      </c>
      <c r="G89" s="7">
        <v>151</v>
      </c>
      <c r="H89" s="7">
        <v>152</v>
      </c>
      <c r="I89" s="7">
        <v>118</v>
      </c>
      <c r="J89" s="7">
        <v>140</v>
      </c>
      <c r="K89" s="7">
        <v>154</v>
      </c>
      <c r="L89" s="7">
        <v>146</v>
      </c>
      <c r="M89" s="7">
        <v>145</v>
      </c>
      <c r="N89" s="7">
        <v>68</v>
      </c>
      <c r="O89" s="7">
        <v>79</v>
      </c>
      <c r="P89" s="7"/>
    </row>
    <row r="90" spans="1:16" x14ac:dyDescent="0.3">
      <c r="A90" s="178" t="s">
        <v>340</v>
      </c>
      <c r="B90" s="5">
        <v>45229</v>
      </c>
      <c r="C90" s="6" t="s">
        <v>293</v>
      </c>
      <c r="D90" s="7">
        <v>115</v>
      </c>
      <c r="E90" s="7">
        <v>145</v>
      </c>
      <c r="F90" s="7">
        <v>150</v>
      </c>
      <c r="G90" s="7">
        <v>138</v>
      </c>
      <c r="H90" s="7">
        <v>146</v>
      </c>
      <c r="I90" s="7">
        <v>116</v>
      </c>
      <c r="J90" s="7">
        <v>148</v>
      </c>
      <c r="K90" s="7">
        <v>149</v>
      </c>
      <c r="L90" s="7">
        <v>137</v>
      </c>
      <c r="M90" s="7">
        <v>149</v>
      </c>
      <c r="N90" s="7">
        <v>65</v>
      </c>
      <c r="O90" s="7">
        <v>76</v>
      </c>
      <c r="P90" s="7"/>
    </row>
    <row r="91" spans="1:16" x14ac:dyDescent="0.3">
      <c r="A91" s="179"/>
      <c r="B91" s="5">
        <v>45229</v>
      </c>
      <c r="C91" s="6" t="s">
        <v>293</v>
      </c>
      <c r="D91" s="7">
        <v>115</v>
      </c>
      <c r="E91" s="7">
        <v>143</v>
      </c>
      <c r="F91" s="7">
        <v>145</v>
      </c>
      <c r="G91" s="7">
        <v>150</v>
      </c>
      <c r="H91" s="7">
        <v>152</v>
      </c>
      <c r="I91" s="7">
        <v>118</v>
      </c>
      <c r="J91" s="7">
        <v>140</v>
      </c>
      <c r="K91" s="7">
        <v>154</v>
      </c>
      <c r="L91" s="7">
        <v>146</v>
      </c>
      <c r="M91" s="7">
        <v>145</v>
      </c>
      <c r="N91" s="7">
        <v>68</v>
      </c>
      <c r="O91" s="7">
        <v>79</v>
      </c>
      <c r="P91" s="7"/>
    </row>
    <row r="92" spans="1:16" x14ac:dyDescent="0.3">
      <c r="A92" s="178" t="s">
        <v>341</v>
      </c>
      <c r="B92" s="5">
        <v>45231</v>
      </c>
      <c r="C92" s="6" t="s">
        <v>293</v>
      </c>
      <c r="D92" s="7">
        <v>109</v>
      </c>
      <c r="E92" s="7">
        <v>147</v>
      </c>
      <c r="F92" s="7">
        <v>149</v>
      </c>
      <c r="G92" s="7">
        <v>138</v>
      </c>
      <c r="H92" s="7">
        <v>153</v>
      </c>
      <c r="I92" s="7">
        <v>126</v>
      </c>
      <c r="J92" s="7">
        <v>126</v>
      </c>
      <c r="K92" s="7">
        <v>158</v>
      </c>
      <c r="L92" s="7">
        <v>154</v>
      </c>
      <c r="M92" s="7">
        <v>140</v>
      </c>
      <c r="N92" s="7">
        <v>66</v>
      </c>
      <c r="O92" s="7">
        <v>78</v>
      </c>
      <c r="P92" s="7"/>
    </row>
    <row r="93" spans="1:16" x14ac:dyDescent="0.3">
      <c r="A93" s="179"/>
      <c r="B93" s="5">
        <v>45238</v>
      </c>
      <c r="C93" s="6" t="s">
        <v>293</v>
      </c>
      <c r="D93" s="7">
        <v>115</v>
      </c>
      <c r="E93" s="7">
        <v>150</v>
      </c>
      <c r="F93" s="7">
        <v>142</v>
      </c>
      <c r="G93" s="7">
        <v>148</v>
      </c>
      <c r="H93" s="7">
        <v>147</v>
      </c>
      <c r="I93" s="7">
        <v>115</v>
      </c>
      <c r="J93" s="7">
        <v>138</v>
      </c>
      <c r="K93" s="7">
        <v>152</v>
      </c>
      <c r="L93" s="7">
        <v>146</v>
      </c>
      <c r="M93" s="7">
        <v>130</v>
      </c>
      <c r="N93" s="7">
        <v>69</v>
      </c>
      <c r="O93" s="7">
        <v>82</v>
      </c>
      <c r="P93" s="7"/>
    </row>
    <row r="94" spans="1:16" x14ac:dyDescent="0.3">
      <c r="A94" s="178" t="s">
        <v>342</v>
      </c>
      <c r="B94" s="5">
        <v>45244</v>
      </c>
      <c r="C94" s="6" t="s">
        <v>310</v>
      </c>
      <c r="D94" s="7">
        <v>119</v>
      </c>
      <c r="E94" s="7">
        <v>143</v>
      </c>
      <c r="F94" s="7">
        <v>145</v>
      </c>
      <c r="G94" s="7">
        <v>150</v>
      </c>
      <c r="H94" s="7">
        <v>146</v>
      </c>
      <c r="I94" s="7">
        <v>118</v>
      </c>
      <c r="J94" s="7">
        <v>141</v>
      </c>
      <c r="K94" s="7">
        <v>153</v>
      </c>
      <c r="L94" s="7">
        <v>146</v>
      </c>
      <c r="M94" s="7">
        <v>135</v>
      </c>
      <c r="N94" s="7">
        <v>68</v>
      </c>
      <c r="O94" s="7">
        <v>79</v>
      </c>
      <c r="P94" s="7"/>
    </row>
    <row r="95" spans="1:16" x14ac:dyDescent="0.3">
      <c r="A95" s="179"/>
      <c r="B95" s="5">
        <v>45248</v>
      </c>
      <c r="C95" s="6" t="s">
        <v>310</v>
      </c>
      <c r="D95" s="7">
        <v>121</v>
      </c>
      <c r="E95" s="7">
        <v>147</v>
      </c>
      <c r="F95" s="7">
        <v>149</v>
      </c>
      <c r="G95" s="7">
        <v>150</v>
      </c>
      <c r="H95" s="7">
        <v>131</v>
      </c>
      <c r="I95" s="7">
        <v>120</v>
      </c>
      <c r="J95" s="7">
        <v>151</v>
      </c>
      <c r="K95" s="7">
        <v>152</v>
      </c>
      <c r="L95" s="7">
        <v>145</v>
      </c>
      <c r="M95" s="7">
        <v>145</v>
      </c>
      <c r="N95" s="7">
        <v>63</v>
      </c>
      <c r="O95" s="7">
        <v>75</v>
      </c>
      <c r="P95" s="7"/>
    </row>
    <row r="96" spans="1:16" x14ac:dyDescent="0.3">
      <c r="A96" s="178" t="s">
        <v>343</v>
      </c>
      <c r="B96" s="5">
        <v>45250</v>
      </c>
      <c r="C96" s="6" t="s">
        <v>310</v>
      </c>
      <c r="D96" s="7">
        <v>121</v>
      </c>
      <c r="E96" s="7">
        <v>148</v>
      </c>
      <c r="F96" s="7">
        <v>148</v>
      </c>
      <c r="G96" s="7">
        <v>147</v>
      </c>
      <c r="H96" s="7">
        <v>133</v>
      </c>
      <c r="I96" s="7">
        <v>120</v>
      </c>
      <c r="J96" s="7">
        <v>151</v>
      </c>
      <c r="K96" s="7">
        <v>152</v>
      </c>
      <c r="L96" s="7">
        <v>143</v>
      </c>
      <c r="M96" s="7">
        <v>145</v>
      </c>
      <c r="N96" s="7">
        <v>63</v>
      </c>
      <c r="O96" s="7">
        <v>76</v>
      </c>
      <c r="P96" s="7"/>
    </row>
    <row r="97" spans="1:16" x14ac:dyDescent="0.3">
      <c r="A97" s="179"/>
      <c r="B97" s="5">
        <v>45253</v>
      </c>
      <c r="C97" s="6" t="s">
        <v>310</v>
      </c>
      <c r="D97" s="7">
        <v>118</v>
      </c>
      <c r="E97" s="7">
        <v>144</v>
      </c>
      <c r="F97" s="7">
        <v>149</v>
      </c>
      <c r="G97" s="7">
        <v>135</v>
      </c>
      <c r="H97" s="7">
        <v>135</v>
      </c>
      <c r="I97" s="7">
        <v>119</v>
      </c>
      <c r="J97" s="7">
        <v>150</v>
      </c>
      <c r="K97" s="7">
        <v>152</v>
      </c>
      <c r="L97" s="7">
        <v>141</v>
      </c>
      <c r="M97" s="7">
        <v>145</v>
      </c>
      <c r="N97" s="7">
        <v>63</v>
      </c>
      <c r="O97" s="7">
        <v>76</v>
      </c>
      <c r="P97" s="7"/>
    </row>
    <row r="98" spans="1:16" x14ac:dyDescent="0.3">
      <c r="A98" s="178" t="s">
        <v>344</v>
      </c>
      <c r="B98" s="5">
        <v>45258</v>
      </c>
      <c r="C98" s="6" t="s">
        <v>293</v>
      </c>
      <c r="D98" s="7">
        <v>119</v>
      </c>
      <c r="E98" s="7">
        <v>143</v>
      </c>
      <c r="F98" s="7">
        <v>139</v>
      </c>
      <c r="G98" s="7">
        <v>151</v>
      </c>
      <c r="H98" s="7">
        <v>152</v>
      </c>
      <c r="I98" s="7">
        <v>118</v>
      </c>
      <c r="J98" s="7">
        <v>140</v>
      </c>
      <c r="K98" s="7">
        <v>154</v>
      </c>
      <c r="L98" s="7">
        <v>146</v>
      </c>
      <c r="M98" s="7">
        <v>145</v>
      </c>
      <c r="N98" s="7">
        <v>68</v>
      </c>
      <c r="O98" s="7">
        <v>79</v>
      </c>
      <c r="P98" s="7"/>
    </row>
    <row r="99" spans="1:16" x14ac:dyDescent="0.3">
      <c r="A99" s="179"/>
      <c r="B99" s="5">
        <v>45258</v>
      </c>
      <c r="C99" s="6" t="s">
        <v>293</v>
      </c>
      <c r="D99" s="7">
        <v>115</v>
      </c>
      <c r="E99" s="7">
        <v>145</v>
      </c>
      <c r="F99" s="7">
        <v>150</v>
      </c>
      <c r="G99" s="7">
        <v>138</v>
      </c>
      <c r="H99" s="7">
        <v>146</v>
      </c>
      <c r="I99" s="7">
        <v>116</v>
      </c>
      <c r="J99" s="7">
        <v>148</v>
      </c>
      <c r="K99" s="7">
        <v>149</v>
      </c>
      <c r="L99" s="7">
        <v>137</v>
      </c>
      <c r="M99" s="7">
        <v>149</v>
      </c>
      <c r="N99" s="7">
        <v>65</v>
      </c>
      <c r="O99" s="7">
        <v>76</v>
      </c>
      <c r="P99" s="7"/>
    </row>
    <row r="100" spans="1:16" x14ac:dyDescent="0.3">
      <c r="A100" s="178" t="s">
        <v>345</v>
      </c>
      <c r="B100" s="5">
        <v>45273</v>
      </c>
      <c r="C100" s="6" t="s">
        <v>310</v>
      </c>
      <c r="D100" s="7">
        <v>115</v>
      </c>
      <c r="E100" s="7">
        <v>139</v>
      </c>
      <c r="F100" s="7">
        <v>140</v>
      </c>
      <c r="G100" s="7">
        <v>150</v>
      </c>
      <c r="H100" s="7">
        <v>140</v>
      </c>
      <c r="I100" s="7">
        <v>116</v>
      </c>
      <c r="J100" s="7">
        <v>147</v>
      </c>
      <c r="K100" s="7">
        <v>148</v>
      </c>
      <c r="L100" s="7">
        <v>145</v>
      </c>
      <c r="M100" s="7">
        <v>148</v>
      </c>
      <c r="N100" s="7">
        <v>68</v>
      </c>
      <c r="O100" s="7">
        <v>83</v>
      </c>
      <c r="P100" s="7"/>
    </row>
    <row r="101" spans="1:16" x14ac:dyDescent="0.3">
      <c r="A101" s="179"/>
      <c r="B101" s="5">
        <v>45274</v>
      </c>
      <c r="C101" s="6" t="s">
        <v>310</v>
      </c>
      <c r="D101" s="7">
        <v>118</v>
      </c>
      <c r="E101" s="7">
        <v>144</v>
      </c>
      <c r="F101" s="7">
        <v>149</v>
      </c>
      <c r="G101" s="7">
        <v>135</v>
      </c>
      <c r="H101" s="7">
        <v>135</v>
      </c>
      <c r="I101" s="7">
        <v>119</v>
      </c>
      <c r="J101" s="7">
        <v>150</v>
      </c>
      <c r="K101" s="7">
        <v>152</v>
      </c>
      <c r="L101" s="7">
        <v>141</v>
      </c>
      <c r="M101" s="7">
        <v>145</v>
      </c>
      <c r="N101" s="7">
        <v>63</v>
      </c>
      <c r="O101" s="7">
        <v>76</v>
      </c>
      <c r="P101" s="7"/>
    </row>
    <row r="102" spans="1:16" x14ac:dyDescent="0.3">
      <c r="A102" s="178" t="s">
        <v>346</v>
      </c>
      <c r="B102" s="5">
        <v>45275</v>
      </c>
      <c r="C102" s="6"/>
      <c r="D102" s="7">
        <v>115</v>
      </c>
      <c r="E102" s="7">
        <v>143</v>
      </c>
      <c r="F102" s="7">
        <v>145</v>
      </c>
      <c r="G102" s="7">
        <v>150</v>
      </c>
      <c r="H102" s="7">
        <v>152</v>
      </c>
      <c r="I102" s="7">
        <v>118</v>
      </c>
      <c r="J102" s="7">
        <v>140</v>
      </c>
      <c r="K102" s="7">
        <v>154</v>
      </c>
      <c r="L102" s="7">
        <v>146</v>
      </c>
      <c r="M102" s="7">
        <v>145</v>
      </c>
      <c r="N102" s="7">
        <v>68</v>
      </c>
      <c r="O102" s="7">
        <v>79</v>
      </c>
      <c r="P102" s="7"/>
    </row>
    <row r="103" spans="1:16" x14ac:dyDescent="0.3">
      <c r="A103" s="179"/>
      <c r="B103" s="5">
        <v>45276</v>
      </c>
      <c r="C103" s="6"/>
      <c r="D103" s="7">
        <v>109</v>
      </c>
      <c r="E103" s="7">
        <v>147</v>
      </c>
      <c r="F103" s="7">
        <v>149</v>
      </c>
      <c r="G103" s="7">
        <v>138</v>
      </c>
      <c r="H103" s="7">
        <v>153</v>
      </c>
      <c r="I103" s="7">
        <v>126</v>
      </c>
      <c r="J103" s="7">
        <v>126</v>
      </c>
      <c r="K103" s="7">
        <v>158</v>
      </c>
      <c r="L103" s="7">
        <v>154</v>
      </c>
      <c r="M103" s="7">
        <v>140</v>
      </c>
      <c r="N103" s="7">
        <v>66</v>
      </c>
      <c r="O103" s="7">
        <v>78</v>
      </c>
      <c r="P103" s="7"/>
    </row>
    <row r="104" spans="1:16" x14ac:dyDescent="0.3">
      <c r="A104" s="178" t="s">
        <v>347</v>
      </c>
      <c r="B104" s="5">
        <v>45277</v>
      </c>
      <c r="C104" s="6"/>
      <c r="D104" s="7">
        <v>115</v>
      </c>
      <c r="E104" s="7">
        <v>150</v>
      </c>
      <c r="F104" s="7">
        <v>142</v>
      </c>
      <c r="G104" s="7">
        <v>148</v>
      </c>
      <c r="H104" s="7">
        <v>147</v>
      </c>
      <c r="I104" s="7">
        <v>115</v>
      </c>
      <c r="J104" s="7">
        <v>138</v>
      </c>
      <c r="K104" s="7">
        <v>152</v>
      </c>
      <c r="L104" s="7">
        <v>146</v>
      </c>
      <c r="M104" s="7">
        <v>130</v>
      </c>
      <c r="N104" s="7">
        <v>69</v>
      </c>
      <c r="O104" s="7">
        <v>82</v>
      </c>
      <c r="P104" s="7"/>
    </row>
    <row r="105" spans="1:16" x14ac:dyDescent="0.3">
      <c r="A105" s="179"/>
      <c r="B105" s="5">
        <v>45278</v>
      </c>
      <c r="C105" s="6"/>
      <c r="D105" s="7">
        <v>119</v>
      </c>
      <c r="E105" s="7">
        <v>143</v>
      </c>
      <c r="F105" s="7">
        <v>145</v>
      </c>
      <c r="G105" s="7">
        <v>150</v>
      </c>
      <c r="H105" s="7">
        <v>146</v>
      </c>
      <c r="I105" s="7">
        <v>118</v>
      </c>
      <c r="J105" s="7">
        <v>141</v>
      </c>
      <c r="K105" s="7">
        <v>153</v>
      </c>
      <c r="L105" s="7">
        <v>146</v>
      </c>
      <c r="M105" s="7">
        <v>135</v>
      </c>
      <c r="N105" s="7">
        <v>68</v>
      </c>
      <c r="O105" s="7">
        <v>79</v>
      </c>
      <c r="P105" s="7"/>
    </row>
    <row r="106" spans="1:16" x14ac:dyDescent="0.3">
      <c r="A106" s="178" t="s">
        <v>348</v>
      </c>
      <c r="B106" s="5">
        <v>45279</v>
      </c>
      <c r="C106" s="6"/>
      <c r="D106" s="7">
        <v>121</v>
      </c>
      <c r="E106" s="7">
        <v>147</v>
      </c>
      <c r="F106" s="7">
        <v>149</v>
      </c>
      <c r="G106" s="7">
        <v>150</v>
      </c>
      <c r="H106" s="7">
        <v>131</v>
      </c>
      <c r="I106" s="7">
        <v>120</v>
      </c>
      <c r="J106" s="7">
        <v>151</v>
      </c>
      <c r="K106" s="7">
        <v>152</v>
      </c>
      <c r="L106" s="7">
        <v>145</v>
      </c>
      <c r="M106" s="7">
        <v>145</v>
      </c>
      <c r="N106" s="7">
        <v>63</v>
      </c>
      <c r="O106" s="7">
        <v>75</v>
      </c>
      <c r="P106" s="7"/>
    </row>
    <row r="107" spans="1:16" x14ac:dyDescent="0.3">
      <c r="A107" s="179"/>
      <c r="B107" s="5">
        <v>45280</v>
      </c>
      <c r="C107" s="6"/>
      <c r="D107" s="7">
        <v>121</v>
      </c>
      <c r="E107" s="7">
        <v>148</v>
      </c>
      <c r="F107" s="7">
        <v>148</v>
      </c>
      <c r="G107" s="7">
        <v>147</v>
      </c>
      <c r="H107" s="7">
        <v>133</v>
      </c>
      <c r="I107" s="7">
        <v>120</v>
      </c>
      <c r="J107" s="7">
        <v>151</v>
      </c>
      <c r="K107" s="7">
        <v>152</v>
      </c>
      <c r="L107" s="7">
        <v>143</v>
      </c>
      <c r="M107" s="7">
        <v>145</v>
      </c>
      <c r="N107" s="7">
        <v>63</v>
      </c>
      <c r="O107" s="7">
        <v>76</v>
      </c>
      <c r="P107" s="7"/>
    </row>
    <row r="108" spans="1:16" x14ac:dyDescent="0.3">
      <c r="A108" s="178" t="s">
        <v>349</v>
      </c>
      <c r="B108" s="5">
        <v>45281</v>
      </c>
      <c r="C108" s="6"/>
      <c r="D108" s="7">
        <v>118</v>
      </c>
      <c r="E108" s="7">
        <v>144</v>
      </c>
      <c r="F108" s="7">
        <v>149</v>
      </c>
      <c r="G108" s="7">
        <v>135</v>
      </c>
      <c r="H108" s="7">
        <v>135</v>
      </c>
      <c r="I108" s="7">
        <v>119</v>
      </c>
      <c r="J108" s="7">
        <v>150</v>
      </c>
      <c r="K108" s="7">
        <v>152</v>
      </c>
      <c r="L108" s="7">
        <v>141</v>
      </c>
      <c r="M108" s="7">
        <v>145</v>
      </c>
      <c r="N108" s="7">
        <v>63</v>
      </c>
      <c r="O108" s="7">
        <v>76</v>
      </c>
      <c r="P108" s="7"/>
    </row>
    <row r="109" spans="1:16" x14ac:dyDescent="0.3">
      <c r="A109" s="179"/>
      <c r="B109" s="5">
        <v>45282</v>
      </c>
      <c r="C109" s="6"/>
      <c r="D109" s="7">
        <v>119</v>
      </c>
      <c r="E109" s="7">
        <v>143</v>
      </c>
      <c r="F109" s="7">
        <v>139</v>
      </c>
      <c r="G109" s="7">
        <v>151</v>
      </c>
      <c r="H109" s="7">
        <v>152</v>
      </c>
      <c r="I109" s="7">
        <v>118</v>
      </c>
      <c r="J109" s="7">
        <v>140</v>
      </c>
      <c r="K109" s="7">
        <v>154</v>
      </c>
      <c r="L109" s="7">
        <v>146</v>
      </c>
      <c r="M109" s="7">
        <v>145</v>
      </c>
      <c r="N109" s="7">
        <v>68</v>
      </c>
      <c r="O109" s="7">
        <v>79</v>
      </c>
      <c r="P109" s="7"/>
    </row>
    <row r="110" spans="1:16" x14ac:dyDescent="0.3">
      <c r="A110" s="178" t="s">
        <v>350</v>
      </c>
      <c r="B110" s="5">
        <v>45283</v>
      </c>
      <c r="C110" s="6"/>
      <c r="D110" s="7">
        <v>115</v>
      </c>
      <c r="E110" s="7">
        <v>145</v>
      </c>
      <c r="F110" s="7">
        <v>150</v>
      </c>
      <c r="G110" s="7">
        <v>138</v>
      </c>
      <c r="H110" s="7">
        <v>146</v>
      </c>
      <c r="I110" s="7">
        <v>116</v>
      </c>
      <c r="J110" s="7">
        <v>148</v>
      </c>
      <c r="K110" s="7">
        <v>149</v>
      </c>
      <c r="L110" s="7">
        <v>137</v>
      </c>
      <c r="M110" s="7">
        <v>149</v>
      </c>
      <c r="N110" s="7">
        <v>65</v>
      </c>
      <c r="O110" s="7">
        <v>76</v>
      </c>
      <c r="P110" s="7"/>
    </row>
    <row r="111" spans="1:16" x14ac:dyDescent="0.3">
      <c r="A111" s="179"/>
      <c r="B111" s="5">
        <v>45284</v>
      </c>
      <c r="C111" s="6"/>
      <c r="D111" s="7"/>
      <c r="E111" s="47"/>
      <c r="F111" s="47"/>
      <c r="G111" s="47"/>
      <c r="H111" s="47"/>
      <c r="I111" s="47"/>
      <c r="J111" s="47"/>
      <c r="K111" s="47"/>
      <c r="L111" s="47"/>
      <c r="M111" s="47"/>
      <c r="N111" s="47"/>
      <c r="O111" s="47"/>
      <c r="P111" s="7"/>
    </row>
    <row r="112" spans="1:16" x14ac:dyDescent="0.3">
      <c r="D112" s="7"/>
      <c r="E112" s="47"/>
      <c r="F112" s="47"/>
      <c r="G112" s="47"/>
      <c r="H112" s="47"/>
      <c r="I112" s="47"/>
      <c r="J112" s="47"/>
      <c r="K112" s="47"/>
      <c r="L112" s="47"/>
      <c r="M112" s="47"/>
      <c r="N112" s="47"/>
      <c r="O112" s="47"/>
    </row>
    <row r="114" spans="1:16" ht="17.399999999999999" x14ac:dyDescent="0.3">
      <c r="A114" s="180" t="s">
        <v>277</v>
      </c>
      <c r="B114" s="180"/>
      <c r="C114" s="180"/>
      <c r="D114" s="180"/>
      <c r="E114" s="180"/>
      <c r="F114" s="180"/>
      <c r="G114" s="180"/>
      <c r="H114" s="180"/>
      <c r="I114" s="180"/>
      <c r="J114" s="180"/>
      <c r="K114" s="180"/>
      <c r="L114" s="180"/>
      <c r="M114" s="180"/>
      <c r="N114" s="180"/>
      <c r="O114" s="180"/>
    </row>
    <row r="115" spans="1:16" ht="17.399999999999999" x14ac:dyDescent="0.3">
      <c r="A115" s="181"/>
      <c r="B115" s="182"/>
      <c r="C115" s="183"/>
      <c r="D115" s="184" t="s">
        <v>279</v>
      </c>
      <c r="E115" s="184"/>
      <c r="F115" s="184"/>
      <c r="G115" s="184"/>
      <c r="H115" s="184"/>
      <c r="I115" s="185" t="s">
        <v>280</v>
      </c>
      <c r="J115" s="185"/>
      <c r="K115" s="185"/>
      <c r="L115" s="185"/>
      <c r="M115" s="185"/>
      <c r="N115" s="186" t="s">
        <v>78</v>
      </c>
      <c r="O115" s="186"/>
    </row>
    <row r="116" spans="1:16" ht="26.4" x14ac:dyDescent="0.3">
      <c r="A116" s="2" t="s">
        <v>281</v>
      </c>
      <c r="B116" s="3" t="s">
        <v>282</v>
      </c>
      <c r="C116" s="4" t="s">
        <v>283</v>
      </c>
      <c r="D116" s="12" t="s">
        <v>351</v>
      </c>
      <c r="E116" s="12" t="s">
        <v>352</v>
      </c>
      <c r="F116" s="12" t="s">
        <v>353</v>
      </c>
      <c r="G116" s="12" t="s">
        <v>354</v>
      </c>
      <c r="H116" s="12" t="s">
        <v>355</v>
      </c>
      <c r="I116" s="13" t="s">
        <v>351</v>
      </c>
      <c r="J116" s="13" t="s">
        <v>352</v>
      </c>
      <c r="K116" s="13" t="s">
        <v>353</v>
      </c>
      <c r="L116" s="13" t="s">
        <v>354</v>
      </c>
      <c r="M116" s="13" t="s">
        <v>355</v>
      </c>
      <c r="N116" s="14" t="s">
        <v>356</v>
      </c>
      <c r="O116" s="14" t="s">
        <v>357</v>
      </c>
      <c r="P116" s="10" t="s">
        <v>291</v>
      </c>
    </row>
    <row r="117" spans="1:16" x14ac:dyDescent="0.3">
      <c r="A117" s="178" t="s">
        <v>292</v>
      </c>
      <c r="B117" s="5">
        <v>45292</v>
      </c>
      <c r="C117" s="6" t="s">
        <v>179</v>
      </c>
      <c r="D117" s="7">
        <v>109</v>
      </c>
      <c r="E117" s="7">
        <v>147</v>
      </c>
      <c r="F117" s="7">
        <v>149</v>
      </c>
      <c r="G117" s="7">
        <v>138</v>
      </c>
      <c r="H117" s="7">
        <v>153</v>
      </c>
      <c r="I117" s="7">
        <v>126</v>
      </c>
      <c r="J117" s="7">
        <v>126</v>
      </c>
      <c r="K117" s="7">
        <v>158</v>
      </c>
      <c r="L117" s="7">
        <v>154</v>
      </c>
      <c r="M117" s="7">
        <v>140</v>
      </c>
      <c r="N117" s="7">
        <v>66</v>
      </c>
      <c r="O117" s="7">
        <v>78</v>
      </c>
      <c r="P117" s="7"/>
    </row>
    <row r="118" spans="1:16" x14ac:dyDescent="0.3">
      <c r="A118" s="179"/>
      <c r="B118" s="5">
        <v>45293</v>
      </c>
      <c r="C118" s="6" t="s">
        <v>179</v>
      </c>
      <c r="D118" s="7">
        <v>115</v>
      </c>
      <c r="E118" s="7">
        <v>150</v>
      </c>
      <c r="F118" s="7">
        <v>142</v>
      </c>
      <c r="G118" s="7">
        <v>148</v>
      </c>
      <c r="H118" s="7">
        <v>147</v>
      </c>
      <c r="I118" s="7">
        <v>115</v>
      </c>
      <c r="J118" s="7">
        <v>138</v>
      </c>
      <c r="K118" s="7">
        <v>152</v>
      </c>
      <c r="L118" s="7">
        <v>146</v>
      </c>
      <c r="M118" s="7">
        <v>130</v>
      </c>
      <c r="N118" s="7">
        <v>69</v>
      </c>
      <c r="O118" s="7">
        <v>82</v>
      </c>
      <c r="P118" s="7"/>
    </row>
    <row r="119" spans="1:16" x14ac:dyDescent="0.3">
      <c r="A119" s="178" t="s">
        <v>294</v>
      </c>
      <c r="B119" s="5">
        <v>45299</v>
      </c>
      <c r="C119" s="6" t="s">
        <v>179</v>
      </c>
      <c r="D119" s="7">
        <v>115</v>
      </c>
      <c r="E119" s="7">
        <v>149</v>
      </c>
      <c r="F119" s="7">
        <v>147</v>
      </c>
      <c r="G119" s="7">
        <v>150</v>
      </c>
      <c r="H119" s="7">
        <v>139</v>
      </c>
      <c r="I119" s="7">
        <v>114</v>
      </c>
      <c r="J119" s="7">
        <v>146</v>
      </c>
      <c r="K119" s="7">
        <v>145</v>
      </c>
      <c r="L119" s="7">
        <v>142</v>
      </c>
      <c r="M119" s="7">
        <v>146</v>
      </c>
      <c r="N119" s="7">
        <v>67</v>
      </c>
      <c r="O119" s="7">
        <v>65</v>
      </c>
      <c r="P119" s="7"/>
    </row>
    <row r="120" spans="1:16" x14ac:dyDescent="0.3">
      <c r="A120" s="179"/>
      <c r="B120" s="5">
        <v>45300</v>
      </c>
      <c r="C120" s="6" t="s">
        <v>179</v>
      </c>
      <c r="D120" s="7">
        <v>115</v>
      </c>
      <c r="E120" s="7">
        <v>139</v>
      </c>
      <c r="F120" s="7">
        <v>140</v>
      </c>
      <c r="G120" s="7">
        <v>150</v>
      </c>
      <c r="H120" s="7">
        <v>140</v>
      </c>
      <c r="I120" s="7">
        <v>116</v>
      </c>
      <c r="J120" s="7">
        <v>147</v>
      </c>
      <c r="K120" s="7">
        <v>148</v>
      </c>
      <c r="L120" s="7">
        <v>145</v>
      </c>
      <c r="M120" s="7">
        <v>148</v>
      </c>
      <c r="N120" s="7">
        <v>68</v>
      </c>
      <c r="O120" s="7">
        <v>83</v>
      </c>
      <c r="P120" s="7"/>
    </row>
    <row r="121" spans="1:16" x14ac:dyDescent="0.3">
      <c r="A121" s="178" t="s">
        <v>295</v>
      </c>
      <c r="B121" s="5">
        <v>45306</v>
      </c>
      <c r="C121" s="6" t="s">
        <v>179</v>
      </c>
      <c r="D121" s="7">
        <v>114</v>
      </c>
      <c r="E121" s="7">
        <v>139</v>
      </c>
      <c r="F121" s="7">
        <v>142</v>
      </c>
      <c r="G121" s="7">
        <v>148</v>
      </c>
      <c r="H121" s="7">
        <v>147</v>
      </c>
      <c r="I121" s="7">
        <v>115</v>
      </c>
      <c r="J121" s="7">
        <v>142</v>
      </c>
      <c r="K121" s="7">
        <v>152</v>
      </c>
      <c r="L121" s="7">
        <v>146</v>
      </c>
      <c r="M121" s="7">
        <v>130</v>
      </c>
      <c r="N121" s="7">
        <v>68</v>
      </c>
      <c r="O121" s="7">
        <v>80</v>
      </c>
      <c r="P121" s="7"/>
    </row>
    <row r="122" spans="1:16" x14ac:dyDescent="0.3">
      <c r="A122" s="179"/>
      <c r="B122" s="5">
        <v>45307</v>
      </c>
      <c r="C122" s="6" t="s">
        <v>179</v>
      </c>
      <c r="D122" s="7">
        <v>115</v>
      </c>
      <c r="E122" s="7">
        <v>145</v>
      </c>
      <c r="F122" s="7">
        <v>142</v>
      </c>
      <c r="G122" s="7">
        <v>146</v>
      </c>
      <c r="H122" s="7">
        <v>147</v>
      </c>
      <c r="I122" s="7">
        <v>115</v>
      </c>
      <c r="J122" s="7">
        <v>142</v>
      </c>
      <c r="K122" s="7">
        <v>143</v>
      </c>
      <c r="L122" s="7">
        <v>146</v>
      </c>
      <c r="M122" s="7">
        <v>156</v>
      </c>
      <c r="N122" s="7">
        <v>67</v>
      </c>
      <c r="O122" s="7">
        <v>79</v>
      </c>
      <c r="P122" s="7"/>
    </row>
    <row r="123" spans="1:16" x14ac:dyDescent="0.3">
      <c r="A123" s="178" t="s">
        <v>296</v>
      </c>
      <c r="B123" s="5">
        <v>45313</v>
      </c>
      <c r="C123" s="6" t="s">
        <v>179</v>
      </c>
      <c r="D123" s="7">
        <v>119</v>
      </c>
      <c r="E123" s="7">
        <v>151</v>
      </c>
      <c r="F123" s="7">
        <v>148</v>
      </c>
      <c r="G123" s="7">
        <v>150</v>
      </c>
      <c r="H123" s="7">
        <v>147</v>
      </c>
      <c r="I123" s="7">
        <v>119</v>
      </c>
      <c r="J123" s="7">
        <v>149</v>
      </c>
      <c r="K123" s="7">
        <v>150</v>
      </c>
      <c r="L123" s="7">
        <v>149</v>
      </c>
      <c r="M123" s="7">
        <v>144</v>
      </c>
      <c r="N123" s="7">
        <v>65</v>
      </c>
      <c r="O123" s="7">
        <v>69</v>
      </c>
      <c r="P123" s="7"/>
    </row>
    <row r="124" spans="1:16" x14ac:dyDescent="0.3">
      <c r="A124" s="179"/>
      <c r="B124" s="5">
        <v>45314</v>
      </c>
      <c r="C124" s="6" t="s">
        <v>179</v>
      </c>
      <c r="D124" s="7">
        <v>110</v>
      </c>
      <c r="E124" s="7">
        <v>151</v>
      </c>
      <c r="F124" s="7">
        <v>156</v>
      </c>
      <c r="G124" s="7">
        <v>150</v>
      </c>
      <c r="H124" s="7">
        <v>147</v>
      </c>
      <c r="I124" s="7">
        <v>113</v>
      </c>
      <c r="J124" s="7">
        <v>149</v>
      </c>
      <c r="K124" s="7">
        <v>145</v>
      </c>
      <c r="L124" s="7">
        <v>149</v>
      </c>
      <c r="M124" s="7">
        <v>142</v>
      </c>
      <c r="N124" s="7">
        <v>65</v>
      </c>
      <c r="O124" s="7">
        <v>69</v>
      </c>
      <c r="P124" s="7"/>
    </row>
    <row r="125" spans="1:16" x14ac:dyDescent="0.3">
      <c r="A125" s="178" t="s">
        <v>297</v>
      </c>
      <c r="B125" s="5">
        <v>45320</v>
      </c>
      <c r="C125" s="6" t="s">
        <v>179</v>
      </c>
      <c r="D125" s="7">
        <v>110</v>
      </c>
      <c r="E125" s="7">
        <v>148</v>
      </c>
      <c r="F125" s="7">
        <v>150</v>
      </c>
      <c r="G125" s="7">
        <v>145</v>
      </c>
      <c r="H125" s="7">
        <v>130</v>
      </c>
      <c r="I125" s="7">
        <v>109</v>
      </c>
      <c r="J125" s="7">
        <v>145</v>
      </c>
      <c r="K125" s="7">
        <v>150</v>
      </c>
      <c r="L125" s="7">
        <v>144</v>
      </c>
      <c r="M125" s="7">
        <v>140</v>
      </c>
      <c r="N125" s="7">
        <v>65</v>
      </c>
      <c r="O125" s="7">
        <v>68</v>
      </c>
      <c r="P125" s="7"/>
    </row>
    <row r="126" spans="1:16" x14ac:dyDescent="0.3">
      <c r="A126" s="179"/>
      <c r="B126" s="5">
        <v>45321</v>
      </c>
      <c r="C126" s="6" t="s">
        <v>179</v>
      </c>
      <c r="D126" s="7">
        <v>111</v>
      </c>
      <c r="E126" s="7">
        <v>145</v>
      </c>
      <c r="F126" s="7">
        <v>150</v>
      </c>
      <c r="G126" s="7">
        <v>147</v>
      </c>
      <c r="H126" s="7">
        <v>140</v>
      </c>
      <c r="I126" s="7">
        <v>115</v>
      </c>
      <c r="J126" s="7">
        <v>145</v>
      </c>
      <c r="K126" s="7">
        <v>149</v>
      </c>
      <c r="L126" s="7">
        <v>146</v>
      </c>
      <c r="M126" s="7">
        <v>135</v>
      </c>
      <c r="N126" s="7">
        <v>66</v>
      </c>
      <c r="O126" s="7">
        <v>70</v>
      </c>
      <c r="P126" s="7"/>
    </row>
    <row r="127" spans="1:16" x14ac:dyDescent="0.3">
      <c r="A127" s="178" t="s">
        <v>299</v>
      </c>
      <c r="B127" s="5">
        <v>45328</v>
      </c>
      <c r="C127" s="6" t="s">
        <v>179</v>
      </c>
      <c r="D127" s="7">
        <v>118</v>
      </c>
      <c r="E127" s="7">
        <v>135</v>
      </c>
      <c r="F127" s="7">
        <v>145</v>
      </c>
      <c r="G127" s="7">
        <v>150</v>
      </c>
      <c r="H127" s="7">
        <v>149</v>
      </c>
      <c r="I127" s="7">
        <v>121</v>
      </c>
      <c r="J127" s="7">
        <v>150</v>
      </c>
      <c r="K127" s="7">
        <v>154</v>
      </c>
      <c r="L127" s="7">
        <v>139</v>
      </c>
      <c r="M127" s="7">
        <v>147</v>
      </c>
      <c r="N127" s="7">
        <v>67</v>
      </c>
      <c r="O127" s="7">
        <v>79</v>
      </c>
      <c r="P127" s="7"/>
    </row>
    <row r="128" spans="1:16" x14ac:dyDescent="0.3">
      <c r="A128" s="179"/>
      <c r="B128" s="5">
        <v>45329</v>
      </c>
      <c r="C128" s="6" t="s">
        <v>179</v>
      </c>
      <c r="D128" s="7">
        <v>120</v>
      </c>
      <c r="E128" s="7">
        <v>149</v>
      </c>
      <c r="F128" s="7">
        <v>137</v>
      </c>
      <c r="G128" s="7">
        <v>142</v>
      </c>
      <c r="H128" s="7">
        <v>146</v>
      </c>
      <c r="I128" s="7">
        <v>118</v>
      </c>
      <c r="J128" s="7">
        <v>135</v>
      </c>
      <c r="K128" s="7">
        <v>151</v>
      </c>
      <c r="L128" s="7">
        <v>144</v>
      </c>
      <c r="M128" s="7">
        <v>142</v>
      </c>
      <c r="N128" s="7">
        <v>66</v>
      </c>
      <c r="O128" s="7">
        <v>79</v>
      </c>
      <c r="P128" s="7"/>
    </row>
    <row r="129" spans="1:16" x14ac:dyDescent="0.3">
      <c r="A129" s="178" t="s">
        <v>300</v>
      </c>
      <c r="B129" s="5">
        <v>45335</v>
      </c>
      <c r="C129" s="6" t="s">
        <v>179</v>
      </c>
      <c r="D129" s="7">
        <v>123</v>
      </c>
      <c r="E129" s="7">
        <v>146</v>
      </c>
      <c r="F129" s="7">
        <v>141</v>
      </c>
      <c r="G129" s="7">
        <v>138</v>
      </c>
      <c r="H129" s="7">
        <v>143</v>
      </c>
      <c r="I129" s="7">
        <v>115</v>
      </c>
      <c r="J129" s="7">
        <v>147</v>
      </c>
      <c r="K129" s="7">
        <v>154</v>
      </c>
      <c r="L129" s="7">
        <v>149</v>
      </c>
      <c r="M129" s="7">
        <v>139</v>
      </c>
      <c r="N129" s="7">
        <v>68</v>
      </c>
      <c r="O129" s="7">
        <v>81</v>
      </c>
      <c r="P129" s="7"/>
    </row>
    <row r="130" spans="1:16" x14ac:dyDescent="0.3">
      <c r="A130" s="179"/>
      <c r="B130" s="5">
        <v>45336</v>
      </c>
      <c r="C130" s="6" t="s">
        <v>179</v>
      </c>
      <c r="D130" s="7">
        <v>125</v>
      </c>
      <c r="E130" s="7">
        <v>145</v>
      </c>
      <c r="F130" s="7">
        <v>140</v>
      </c>
      <c r="G130" s="7">
        <v>140</v>
      </c>
      <c r="H130" s="7">
        <v>145</v>
      </c>
      <c r="I130" s="7">
        <v>119</v>
      </c>
      <c r="J130" s="7">
        <v>145</v>
      </c>
      <c r="K130" s="7">
        <v>158</v>
      </c>
      <c r="L130" s="7">
        <v>148</v>
      </c>
      <c r="M130" s="7">
        <v>145</v>
      </c>
      <c r="N130" s="7">
        <v>68</v>
      </c>
      <c r="O130" s="7">
        <v>80</v>
      </c>
      <c r="P130" s="7"/>
    </row>
    <row r="131" spans="1:16" x14ac:dyDescent="0.3">
      <c r="A131" s="178" t="s">
        <v>301</v>
      </c>
      <c r="B131" s="5">
        <v>45341</v>
      </c>
      <c r="C131" s="6" t="s">
        <v>179</v>
      </c>
      <c r="D131" s="7">
        <v>115</v>
      </c>
      <c r="E131" s="7">
        <v>146</v>
      </c>
      <c r="F131" s="7">
        <v>142</v>
      </c>
      <c r="G131" s="7">
        <v>148</v>
      </c>
      <c r="H131" s="7">
        <v>147</v>
      </c>
      <c r="I131" s="7">
        <v>115</v>
      </c>
      <c r="J131" s="7">
        <v>142</v>
      </c>
      <c r="K131" s="7">
        <v>152</v>
      </c>
      <c r="L131" s="7">
        <v>146</v>
      </c>
      <c r="M131" s="7">
        <v>130</v>
      </c>
      <c r="N131" s="7">
        <v>69</v>
      </c>
      <c r="O131" s="7">
        <v>80</v>
      </c>
      <c r="P131" s="7"/>
    </row>
    <row r="132" spans="1:16" x14ac:dyDescent="0.3">
      <c r="A132" s="179"/>
      <c r="B132" s="5">
        <v>45342</v>
      </c>
      <c r="C132" s="6" t="s">
        <v>179</v>
      </c>
      <c r="D132" s="7">
        <v>115</v>
      </c>
      <c r="E132" s="7">
        <v>145</v>
      </c>
      <c r="F132" s="7">
        <v>154</v>
      </c>
      <c r="G132" s="7">
        <v>150</v>
      </c>
      <c r="H132" s="7">
        <v>145</v>
      </c>
      <c r="I132" s="7">
        <v>115</v>
      </c>
      <c r="J132" s="7">
        <v>140</v>
      </c>
      <c r="K132" s="7">
        <v>146</v>
      </c>
      <c r="L132" s="7">
        <v>150</v>
      </c>
      <c r="M132" s="7">
        <v>145</v>
      </c>
      <c r="N132" s="7">
        <v>70</v>
      </c>
      <c r="O132" s="7">
        <v>90</v>
      </c>
      <c r="P132" s="7"/>
    </row>
    <row r="133" spans="1:16" x14ac:dyDescent="0.3">
      <c r="A133" s="178" t="s">
        <v>302</v>
      </c>
      <c r="B133" s="5">
        <v>45348</v>
      </c>
      <c r="C133" s="6" t="s">
        <v>179</v>
      </c>
      <c r="D133" s="7">
        <v>118</v>
      </c>
      <c r="E133" s="7">
        <v>150</v>
      </c>
      <c r="F133" s="7">
        <v>149</v>
      </c>
      <c r="G133" s="7">
        <v>149</v>
      </c>
      <c r="H133" s="7">
        <v>145</v>
      </c>
      <c r="I133" s="7">
        <v>115</v>
      </c>
      <c r="J133" s="7">
        <v>151</v>
      </c>
      <c r="K133" s="7">
        <v>154</v>
      </c>
      <c r="L133" s="7">
        <v>155</v>
      </c>
      <c r="M133" s="7">
        <v>141</v>
      </c>
      <c r="N133" s="7">
        <v>68</v>
      </c>
      <c r="O133" s="7">
        <v>90</v>
      </c>
      <c r="P133" s="7"/>
    </row>
    <row r="134" spans="1:16" x14ac:dyDescent="0.3">
      <c r="A134" s="179"/>
      <c r="B134" s="5">
        <v>45349</v>
      </c>
      <c r="C134" s="6" t="s">
        <v>179</v>
      </c>
      <c r="D134" s="7">
        <v>125</v>
      </c>
      <c r="E134" s="7">
        <v>145</v>
      </c>
      <c r="F134" s="7">
        <v>140</v>
      </c>
      <c r="G134" s="7">
        <v>140</v>
      </c>
      <c r="H134" s="7">
        <v>145</v>
      </c>
      <c r="I134" s="7">
        <v>119</v>
      </c>
      <c r="J134" s="7">
        <v>147</v>
      </c>
      <c r="K134" s="7">
        <v>158</v>
      </c>
      <c r="L134" s="7">
        <v>148</v>
      </c>
      <c r="M134" s="7">
        <v>145</v>
      </c>
      <c r="N134" s="7">
        <v>68</v>
      </c>
      <c r="O134" s="7">
        <v>90</v>
      </c>
      <c r="P134" s="7"/>
    </row>
    <row r="135" spans="1:16" x14ac:dyDescent="0.3">
      <c r="A135" s="178" t="s">
        <v>303</v>
      </c>
      <c r="B135" s="5">
        <v>45355</v>
      </c>
      <c r="C135" s="6" t="s">
        <v>179</v>
      </c>
      <c r="D135" s="7">
        <v>114</v>
      </c>
      <c r="E135" s="7">
        <v>146</v>
      </c>
      <c r="F135" s="7">
        <v>152</v>
      </c>
      <c r="G135" s="7">
        <v>139</v>
      </c>
      <c r="H135" s="7">
        <v>150</v>
      </c>
      <c r="I135" s="7">
        <v>112</v>
      </c>
      <c r="J135" s="7">
        <v>149</v>
      </c>
      <c r="K135" s="7">
        <v>158</v>
      </c>
      <c r="L135" s="7">
        <v>147</v>
      </c>
      <c r="M135" s="7">
        <v>150</v>
      </c>
      <c r="N135" s="7">
        <v>67</v>
      </c>
      <c r="O135" s="7">
        <v>92</v>
      </c>
      <c r="P135" s="7"/>
    </row>
    <row r="136" spans="1:16" x14ac:dyDescent="0.3">
      <c r="A136" s="179"/>
      <c r="B136" s="5">
        <v>45356</v>
      </c>
      <c r="C136" s="6" t="s">
        <v>179</v>
      </c>
      <c r="D136" s="7">
        <v>123</v>
      </c>
      <c r="E136" s="7">
        <v>146</v>
      </c>
      <c r="F136" s="7">
        <v>141</v>
      </c>
      <c r="G136" s="7">
        <v>138</v>
      </c>
      <c r="H136" s="7">
        <v>143</v>
      </c>
      <c r="I136" s="7">
        <v>115</v>
      </c>
      <c r="J136" s="7">
        <v>147</v>
      </c>
      <c r="K136" s="7">
        <v>154</v>
      </c>
      <c r="L136" s="7">
        <v>149</v>
      </c>
      <c r="M136" s="7">
        <v>139</v>
      </c>
      <c r="N136" s="7">
        <v>68</v>
      </c>
      <c r="O136" s="7">
        <v>90</v>
      </c>
      <c r="P136" s="7"/>
    </row>
    <row r="137" spans="1:16" x14ac:dyDescent="0.3">
      <c r="A137" s="178" t="s">
        <v>304</v>
      </c>
      <c r="B137" s="5">
        <v>45362</v>
      </c>
      <c r="C137" s="6" t="s">
        <v>179</v>
      </c>
      <c r="D137" s="7">
        <v>125</v>
      </c>
      <c r="E137" s="7">
        <v>145</v>
      </c>
      <c r="F137" s="7">
        <v>140</v>
      </c>
      <c r="G137" s="7">
        <v>140</v>
      </c>
      <c r="H137" s="7">
        <v>145</v>
      </c>
      <c r="I137" s="7">
        <v>119</v>
      </c>
      <c r="J137" s="7">
        <v>145</v>
      </c>
      <c r="K137" s="7">
        <v>158</v>
      </c>
      <c r="L137" s="7">
        <v>148</v>
      </c>
      <c r="M137" s="7">
        <v>145</v>
      </c>
      <c r="N137" s="7">
        <v>68</v>
      </c>
      <c r="O137" s="7">
        <v>89</v>
      </c>
      <c r="P137" s="7"/>
    </row>
    <row r="138" spans="1:16" x14ac:dyDescent="0.3">
      <c r="A138" s="179"/>
      <c r="B138" s="5">
        <v>45363</v>
      </c>
      <c r="C138" s="6" t="s">
        <v>179</v>
      </c>
      <c r="D138" s="7">
        <v>115</v>
      </c>
      <c r="E138" s="7">
        <v>146</v>
      </c>
      <c r="F138" s="7">
        <v>142</v>
      </c>
      <c r="G138" s="7">
        <v>148</v>
      </c>
      <c r="H138" s="7">
        <v>147</v>
      </c>
      <c r="I138" s="7">
        <v>115</v>
      </c>
      <c r="J138" s="7">
        <v>142</v>
      </c>
      <c r="K138" s="7">
        <v>152</v>
      </c>
      <c r="L138" s="7">
        <v>146</v>
      </c>
      <c r="M138" s="7">
        <v>130</v>
      </c>
      <c r="N138" s="7">
        <v>69</v>
      </c>
      <c r="O138" s="7">
        <v>90</v>
      </c>
      <c r="P138" s="7"/>
    </row>
    <row r="139" spans="1:16" x14ac:dyDescent="0.3">
      <c r="A139" s="178" t="s">
        <v>305</v>
      </c>
      <c r="B139" s="5">
        <v>45349</v>
      </c>
      <c r="C139" s="6" t="s">
        <v>179</v>
      </c>
      <c r="D139" s="7">
        <v>125</v>
      </c>
      <c r="E139" s="7">
        <v>145</v>
      </c>
      <c r="F139" s="7">
        <v>140</v>
      </c>
      <c r="G139" s="7">
        <v>140</v>
      </c>
      <c r="H139" s="7">
        <v>145</v>
      </c>
      <c r="I139" s="7">
        <v>119</v>
      </c>
      <c r="J139" s="7">
        <v>147</v>
      </c>
      <c r="K139" s="7">
        <v>158</v>
      </c>
      <c r="L139" s="7">
        <v>148</v>
      </c>
      <c r="M139" s="7">
        <v>145</v>
      </c>
      <c r="N139" s="7">
        <v>68</v>
      </c>
      <c r="O139" s="7">
        <v>90</v>
      </c>
      <c r="P139" s="7"/>
    </row>
    <row r="140" spans="1:16" x14ac:dyDescent="0.3">
      <c r="A140" s="179"/>
      <c r="B140" s="5">
        <v>45355</v>
      </c>
      <c r="C140" s="6" t="s">
        <v>179</v>
      </c>
      <c r="D140" s="7">
        <v>114</v>
      </c>
      <c r="E140" s="7">
        <v>146</v>
      </c>
      <c r="F140" s="7">
        <v>152</v>
      </c>
      <c r="G140" s="7">
        <v>139</v>
      </c>
      <c r="H140" s="7">
        <v>150</v>
      </c>
      <c r="I140" s="7">
        <v>112</v>
      </c>
      <c r="J140" s="7">
        <v>149</v>
      </c>
      <c r="K140" s="7">
        <v>158</v>
      </c>
      <c r="L140" s="7">
        <v>147</v>
      </c>
      <c r="M140" s="7">
        <v>150</v>
      </c>
      <c r="N140" s="7">
        <v>67</v>
      </c>
      <c r="O140" s="7">
        <v>92</v>
      </c>
      <c r="P140" s="7"/>
    </row>
    <row r="141" spans="1:16" x14ac:dyDescent="0.3">
      <c r="A141" s="178" t="s">
        <v>307</v>
      </c>
      <c r="B141" s="5">
        <v>45356</v>
      </c>
      <c r="C141" s="6" t="s">
        <v>179</v>
      </c>
      <c r="D141" s="7">
        <v>123</v>
      </c>
      <c r="E141" s="7">
        <v>146</v>
      </c>
      <c r="F141" s="7">
        <v>141</v>
      </c>
      <c r="G141" s="7">
        <v>138</v>
      </c>
      <c r="H141" s="7">
        <v>143</v>
      </c>
      <c r="I141" s="7">
        <v>115</v>
      </c>
      <c r="J141" s="7">
        <v>147</v>
      </c>
      <c r="K141" s="7">
        <v>154</v>
      </c>
      <c r="L141" s="7">
        <v>149</v>
      </c>
      <c r="M141" s="7">
        <v>139</v>
      </c>
      <c r="N141" s="7">
        <v>68</v>
      </c>
      <c r="O141" s="7">
        <v>90</v>
      </c>
      <c r="P141" s="7"/>
    </row>
    <row r="142" spans="1:16" x14ac:dyDescent="0.3">
      <c r="A142" s="179"/>
      <c r="B142" s="5">
        <v>45362</v>
      </c>
      <c r="C142" s="6" t="s">
        <v>179</v>
      </c>
      <c r="D142" s="7">
        <v>125</v>
      </c>
      <c r="E142" s="7">
        <v>145</v>
      </c>
      <c r="F142" s="7">
        <v>140</v>
      </c>
      <c r="G142" s="7">
        <v>140</v>
      </c>
      <c r="H142" s="7">
        <v>145</v>
      </c>
      <c r="I142" s="7">
        <v>119</v>
      </c>
      <c r="J142" s="7">
        <v>145</v>
      </c>
      <c r="K142" s="7">
        <v>158</v>
      </c>
      <c r="L142" s="7">
        <v>148</v>
      </c>
      <c r="M142" s="7">
        <v>145</v>
      </c>
      <c r="N142" s="7">
        <v>68</v>
      </c>
      <c r="O142" s="7">
        <v>89</v>
      </c>
      <c r="P142" s="7"/>
    </row>
    <row r="143" spans="1:16" x14ac:dyDescent="0.3">
      <c r="A143" s="178" t="s">
        <v>308</v>
      </c>
      <c r="B143" s="5">
        <v>45363</v>
      </c>
      <c r="C143" s="6" t="s">
        <v>179</v>
      </c>
      <c r="D143" s="7">
        <v>115</v>
      </c>
      <c r="E143" s="7">
        <v>146</v>
      </c>
      <c r="F143" s="7">
        <v>142</v>
      </c>
      <c r="G143" s="7">
        <v>148</v>
      </c>
      <c r="H143" s="7">
        <v>147</v>
      </c>
      <c r="I143" s="7">
        <v>115</v>
      </c>
      <c r="J143" s="7">
        <v>142</v>
      </c>
      <c r="K143" s="7">
        <v>152</v>
      </c>
      <c r="L143" s="7">
        <v>146</v>
      </c>
      <c r="M143" s="7">
        <v>130</v>
      </c>
      <c r="N143" s="7">
        <v>69</v>
      </c>
      <c r="O143" s="7">
        <v>90</v>
      </c>
      <c r="P143" s="7"/>
    </row>
    <row r="144" spans="1:16" x14ac:dyDescent="0.3">
      <c r="A144" s="179"/>
      <c r="B144" s="5">
        <v>45349</v>
      </c>
      <c r="C144" s="6" t="s">
        <v>179</v>
      </c>
      <c r="D144" s="7">
        <v>125</v>
      </c>
      <c r="E144" s="7">
        <v>145</v>
      </c>
      <c r="F144" s="7">
        <v>140</v>
      </c>
      <c r="G144" s="7">
        <v>140</v>
      </c>
      <c r="H144" s="7">
        <v>145</v>
      </c>
      <c r="I144" s="7">
        <v>119</v>
      </c>
      <c r="J144" s="7">
        <v>147</v>
      </c>
      <c r="K144" s="7">
        <v>158</v>
      </c>
      <c r="L144" s="7">
        <v>148</v>
      </c>
      <c r="M144" s="7">
        <v>145</v>
      </c>
      <c r="N144" s="7">
        <v>68</v>
      </c>
      <c r="O144" s="7">
        <v>90</v>
      </c>
      <c r="P144" s="7"/>
    </row>
    <row r="145" spans="1:16" x14ac:dyDescent="0.3">
      <c r="A145" s="178" t="s">
        <v>309</v>
      </c>
      <c r="B145" s="5">
        <v>45355</v>
      </c>
      <c r="C145" s="6" t="s">
        <v>179</v>
      </c>
      <c r="D145" s="7">
        <v>114</v>
      </c>
      <c r="E145" s="7">
        <v>146</v>
      </c>
      <c r="F145" s="7">
        <v>152</v>
      </c>
      <c r="G145" s="7">
        <v>139</v>
      </c>
      <c r="H145" s="7">
        <v>150</v>
      </c>
      <c r="I145" s="7">
        <v>112</v>
      </c>
      <c r="J145" s="7">
        <v>149</v>
      </c>
      <c r="K145" s="7">
        <v>158</v>
      </c>
      <c r="L145" s="7">
        <v>147</v>
      </c>
      <c r="M145" s="7">
        <v>150</v>
      </c>
      <c r="N145" s="7">
        <v>67</v>
      </c>
      <c r="O145" s="7">
        <v>92</v>
      </c>
      <c r="P145" s="7"/>
    </row>
    <row r="146" spans="1:16" x14ac:dyDescent="0.3">
      <c r="A146" s="179"/>
      <c r="B146" s="5">
        <v>45356</v>
      </c>
      <c r="C146" s="6" t="s">
        <v>179</v>
      </c>
      <c r="D146" s="7">
        <v>123</v>
      </c>
      <c r="E146" s="7">
        <v>146</v>
      </c>
      <c r="F146" s="7">
        <v>141</v>
      </c>
      <c r="G146" s="7">
        <v>138</v>
      </c>
      <c r="H146" s="7">
        <v>143</v>
      </c>
      <c r="I146" s="7">
        <v>115</v>
      </c>
      <c r="J146" s="7">
        <v>147</v>
      </c>
      <c r="K146" s="7">
        <v>154</v>
      </c>
      <c r="L146" s="7">
        <v>149</v>
      </c>
      <c r="M146" s="7">
        <v>139</v>
      </c>
      <c r="N146" s="7">
        <v>68</v>
      </c>
      <c r="O146" s="7">
        <v>90</v>
      </c>
      <c r="P146" s="7"/>
    </row>
    <row r="147" spans="1:16" x14ac:dyDescent="0.3">
      <c r="A147" s="178" t="s">
        <v>311</v>
      </c>
      <c r="B147" s="5">
        <v>45362</v>
      </c>
      <c r="C147" s="6" t="s">
        <v>179</v>
      </c>
      <c r="D147" s="7">
        <v>125</v>
      </c>
      <c r="E147" s="7">
        <v>145</v>
      </c>
      <c r="F147" s="7">
        <v>140</v>
      </c>
      <c r="G147" s="7">
        <v>140</v>
      </c>
      <c r="H147" s="7">
        <v>145</v>
      </c>
      <c r="I147" s="7">
        <v>119</v>
      </c>
      <c r="J147" s="7">
        <v>145</v>
      </c>
      <c r="K147" s="7">
        <v>158</v>
      </c>
      <c r="L147" s="7">
        <v>148</v>
      </c>
      <c r="M147" s="7">
        <v>145</v>
      </c>
      <c r="N147" s="7">
        <v>68</v>
      </c>
      <c r="O147" s="7">
        <v>89</v>
      </c>
      <c r="P147" s="7"/>
    </row>
    <row r="148" spans="1:16" x14ac:dyDescent="0.3">
      <c r="A148" s="179"/>
      <c r="B148" s="5">
        <v>45363</v>
      </c>
      <c r="C148" s="6" t="s">
        <v>179</v>
      </c>
      <c r="D148" s="7">
        <v>115</v>
      </c>
      <c r="E148" s="7">
        <v>146</v>
      </c>
      <c r="F148" s="7">
        <v>142</v>
      </c>
      <c r="G148" s="7">
        <v>148</v>
      </c>
      <c r="H148" s="7">
        <v>147</v>
      </c>
      <c r="I148" s="7">
        <v>115</v>
      </c>
      <c r="J148" s="7">
        <v>142</v>
      </c>
      <c r="K148" s="7">
        <v>152</v>
      </c>
      <c r="L148" s="7">
        <v>146</v>
      </c>
      <c r="M148" s="7">
        <v>130</v>
      </c>
      <c r="N148" s="7">
        <v>69</v>
      </c>
      <c r="O148" s="7">
        <v>90</v>
      </c>
      <c r="P148" s="7"/>
    </row>
    <row r="149" spans="1:16" x14ac:dyDescent="0.3">
      <c r="A149" s="178" t="s">
        <v>312</v>
      </c>
      <c r="B149" s="5">
        <v>45364</v>
      </c>
      <c r="C149" s="6" t="s">
        <v>179</v>
      </c>
      <c r="D149" s="7">
        <v>115</v>
      </c>
      <c r="E149" s="7">
        <v>146</v>
      </c>
      <c r="F149" s="7">
        <v>142</v>
      </c>
      <c r="G149" s="7">
        <v>148</v>
      </c>
      <c r="H149" s="7">
        <v>147</v>
      </c>
      <c r="I149" s="7">
        <v>115</v>
      </c>
      <c r="J149" s="7">
        <v>142</v>
      </c>
      <c r="K149" s="7">
        <v>152</v>
      </c>
      <c r="L149" s="7">
        <v>146</v>
      </c>
      <c r="M149" s="7">
        <v>130</v>
      </c>
      <c r="N149" s="7">
        <v>69</v>
      </c>
      <c r="O149" s="7">
        <v>90</v>
      </c>
      <c r="P149" s="7"/>
    </row>
    <row r="150" spans="1:16" x14ac:dyDescent="0.3">
      <c r="A150" s="179"/>
      <c r="B150" s="5">
        <v>45365</v>
      </c>
      <c r="C150" s="6" t="s">
        <v>179</v>
      </c>
      <c r="D150" s="7">
        <v>125</v>
      </c>
      <c r="E150" s="7">
        <v>145</v>
      </c>
      <c r="F150" s="7">
        <v>140</v>
      </c>
      <c r="G150" s="7">
        <v>140</v>
      </c>
      <c r="H150" s="7">
        <v>145</v>
      </c>
      <c r="I150" s="7">
        <v>119</v>
      </c>
      <c r="J150" s="7">
        <v>147</v>
      </c>
      <c r="K150" s="7">
        <v>158</v>
      </c>
      <c r="L150" s="7">
        <v>148</v>
      </c>
      <c r="M150" s="7">
        <v>145</v>
      </c>
      <c r="N150" s="7">
        <v>68</v>
      </c>
      <c r="O150" s="7">
        <v>90</v>
      </c>
      <c r="P150" s="7"/>
    </row>
    <row r="151" spans="1:16" x14ac:dyDescent="0.3">
      <c r="A151" s="178" t="s">
        <v>313</v>
      </c>
      <c r="B151" s="5">
        <v>45366</v>
      </c>
      <c r="C151" s="6" t="s">
        <v>179</v>
      </c>
      <c r="D151" s="7">
        <v>123</v>
      </c>
      <c r="E151" s="7">
        <v>146</v>
      </c>
      <c r="F151" s="7">
        <v>141</v>
      </c>
      <c r="G151" s="7">
        <v>138</v>
      </c>
      <c r="H151" s="7">
        <v>143</v>
      </c>
      <c r="I151" s="7">
        <v>115</v>
      </c>
      <c r="J151" s="7">
        <v>147</v>
      </c>
      <c r="K151" s="7">
        <v>154</v>
      </c>
      <c r="L151" s="7">
        <v>149</v>
      </c>
      <c r="M151" s="7">
        <v>139</v>
      </c>
      <c r="N151" s="7">
        <v>68</v>
      </c>
      <c r="O151" s="7">
        <v>90</v>
      </c>
      <c r="P151" s="7"/>
    </row>
    <row r="152" spans="1:16" x14ac:dyDescent="0.3">
      <c r="A152" s="179"/>
      <c r="B152" s="5">
        <v>45367</v>
      </c>
      <c r="C152" s="6" t="s">
        <v>179</v>
      </c>
      <c r="D152" s="7">
        <v>125</v>
      </c>
      <c r="E152" s="7">
        <v>145</v>
      </c>
      <c r="F152" s="7">
        <v>140</v>
      </c>
      <c r="G152" s="7">
        <v>140</v>
      </c>
      <c r="H152" s="7">
        <v>145</v>
      </c>
      <c r="I152" s="7">
        <v>119</v>
      </c>
      <c r="J152" s="7">
        <v>145</v>
      </c>
      <c r="K152" s="7">
        <v>158</v>
      </c>
      <c r="L152" s="7">
        <v>148</v>
      </c>
      <c r="M152" s="7">
        <v>145</v>
      </c>
      <c r="N152" s="7">
        <v>68</v>
      </c>
      <c r="O152" s="7">
        <v>89</v>
      </c>
      <c r="P152" s="7"/>
    </row>
    <row r="153" spans="1:16" x14ac:dyDescent="0.3">
      <c r="A153" s="178" t="s">
        <v>314</v>
      </c>
      <c r="B153" s="5">
        <v>45368</v>
      </c>
      <c r="C153" s="6" t="s">
        <v>179</v>
      </c>
      <c r="D153" s="7">
        <v>116</v>
      </c>
      <c r="E153" s="7">
        <v>143</v>
      </c>
      <c r="F153" s="7">
        <v>147</v>
      </c>
      <c r="G153" s="7">
        <v>142</v>
      </c>
      <c r="H153" s="7">
        <v>148</v>
      </c>
      <c r="I153" s="7">
        <v>114</v>
      </c>
      <c r="J153" s="7">
        <v>148</v>
      </c>
      <c r="K153" s="7">
        <v>151</v>
      </c>
      <c r="L153" s="7">
        <v>142</v>
      </c>
      <c r="M153" s="7">
        <v>150</v>
      </c>
      <c r="N153" s="7">
        <v>70</v>
      </c>
      <c r="O153" s="7">
        <v>93</v>
      </c>
      <c r="P153" s="7"/>
    </row>
    <row r="154" spans="1:16" x14ac:dyDescent="0.3">
      <c r="A154" s="179"/>
      <c r="B154" s="5">
        <v>45369</v>
      </c>
      <c r="C154" s="6" t="s">
        <v>179</v>
      </c>
      <c r="D154" s="7">
        <v>114</v>
      </c>
      <c r="E154" s="7">
        <v>146</v>
      </c>
      <c r="F154" s="7">
        <v>152</v>
      </c>
      <c r="G154" s="7">
        <v>139</v>
      </c>
      <c r="H154" s="7">
        <v>150</v>
      </c>
      <c r="I154" s="7">
        <v>112</v>
      </c>
      <c r="J154" s="7">
        <v>149</v>
      </c>
      <c r="K154" s="7">
        <v>158</v>
      </c>
      <c r="L154" s="7">
        <v>147</v>
      </c>
      <c r="M154" s="7">
        <v>150</v>
      </c>
      <c r="N154" s="7">
        <v>67</v>
      </c>
      <c r="O154" s="7">
        <v>92</v>
      </c>
      <c r="P154" s="7"/>
    </row>
    <row r="155" spans="1:16" x14ac:dyDescent="0.3">
      <c r="A155" s="178" t="s">
        <v>315</v>
      </c>
      <c r="B155" s="5">
        <v>45370</v>
      </c>
      <c r="C155" s="6" t="s">
        <v>179</v>
      </c>
      <c r="D155" s="7">
        <v>123</v>
      </c>
      <c r="E155" s="7">
        <v>146</v>
      </c>
      <c r="F155" s="7">
        <v>141</v>
      </c>
      <c r="G155" s="7">
        <v>138</v>
      </c>
      <c r="H155" s="7">
        <v>143</v>
      </c>
      <c r="I155" s="7">
        <v>115</v>
      </c>
      <c r="J155" s="7">
        <v>147</v>
      </c>
      <c r="K155" s="7">
        <v>154</v>
      </c>
      <c r="L155" s="7">
        <v>149</v>
      </c>
      <c r="M155" s="7">
        <v>139</v>
      </c>
      <c r="N155" s="7">
        <v>68</v>
      </c>
      <c r="O155" s="7">
        <v>90</v>
      </c>
      <c r="P155" s="7"/>
    </row>
    <row r="156" spans="1:16" x14ac:dyDescent="0.3">
      <c r="A156" s="179"/>
      <c r="B156" s="5">
        <v>45371</v>
      </c>
      <c r="C156" s="6" t="s">
        <v>179</v>
      </c>
      <c r="D156" s="7">
        <v>125</v>
      </c>
      <c r="E156" s="7">
        <v>145</v>
      </c>
      <c r="F156" s="7">
        <v>140</v>
      </c>
      <c r="G156" s="7">
        <v>140</v>
      </c>
      <c r="H156" s="7">
        <v>145</v>
      </c>
      <c r="I156" s="7">
        <v>119</v>
      </c>
      <c r="J156" s="7">
        <v>145</v>
      </c>
      <c r="K156" s="7">
        <v>158</v>
      </c>
      <c r="L156" s="7">
        <v>148</v>
      </c>
      <c r="M156" s="7">
        <v>145</v>
      </c>
      <c r="N156" s="7">
        <v>68</v>
      </c>
      <c r="O156" s="7">
        <v>89</v>
      </c>
      <c r="P156" s="7"/>
    </row>
    <row r="157" spans="1:16" x14ac:dyDescent="0.3">
      <c r="A157" s="178" t="s">
        <v>316</v>
      </c>
      <c r="B157" s="5">
        <v>45372</v>
      </c>
      <c r="C157" s="6" t="s">
        <v>179</v>
      </c>
      <c r="D157" s="7">
        <v>115</v>
      </c>
      <c r="E157" s="7">
        <v>146</v>
      </c>
      <c r="F157" s="7">
        <v>142</v>
      </c>
      <c r="G157" s="7">
        <v>148</v>
      </c>
      <c r="H157" s="7">
        <v>147</v>
      </c>
      <c r="I157" s="7">
        <v>115</v>
      </c>
      <c r="J157" s="7">
        <v>142</v>
      </c>
      <c r="K157" s="7">
        <v>152</v>
      </c>
      <c r="L157" s="7">
        <v>146</v>
      </c>
      <c r="M157" s="7">
        <v>130</v>
      </c>
      <c r="N157" s="7">
        <v>69</v>
      </c>
      <c r="O157" s="7">
        <v>90</v>
      </c>
      <c r="P157" s="7"/>
    </row>
    <row r="158" spans="1:16" x14ac:dyDescent="0.3">
      <c r="A158" s="179"/>
      <c r="B158" s="5">
        <v>45373</v>
      </c>
      <c r="C158" s="6" t="s">
        <v>179</v>
      </c>
      <c r="D158" s="7">
        <v>125</v>
      </c>
      <c r="E158" s="7">
        <v>145</v>
      </c>
      <c r="F158" s="7">
        <v>140</v>
      </c>
      <c r="G158" s="7">
        <v>140</v>
      </c>
      <c r="H158" s="7">
        <v>145</v>
      </c>
      <c r="I158" s="7">
        <v>119</v>
      </c>
      <c r="J158" s="7">
        <v>147</v>
      </c>
      <c r="K158" s="7">
        <v>158</v>
      </c>
      <c r="L158" s="7">
        <v>148</v>
      </c>
      <c r="M158" s="7">
        <v>145</v>
      </c>
      <c r="N158" s="7">
        <v>68</v>
      </c>
      <c r="O158" s="7">
        <v>90</v>
      </c>
      <c r="P158" s="7"/>
    </row>
    <row r="159" spans="1:16" x14ac:dyDescent="0.3">
      <c r="A159" s="178" t="s">
        <v>317</v>
      </c>
      <c r="B159" s="5">
        <v>45374</v>
      </c>
      <c r="C159" s="6" t="s">
        <v>179</v>
      </c>
      <c r="D159" s="7">
        <v>114</v>
      </c>
      <c r="E159" s="7">
        <v>146</v>
      </c>
      <c r="F159" s="7">
        <v>152</v>
      </c>
      <c r="G159" s="7">
        <v>139</v>
      </c>
      <c r="H159" s="7">
        <v>150</v>
      </c>
      <c r="I159" s="7">
        <v>112</v>
      </c>
      <c r="J159" s="7">
        <v>149</v>
      </c>
      <c r="K159" s="7">
        <v>158</v>
      </c>
      <c r="L159" s="7">
        <v>147</v>
      </c>
      <c r="M159" s="7">
        <v>150</v>
      </c>
      <c r="N159" s="7">
        <v>67</v>
      </c>
      <c r="O159" s="7">
        <v>92</v>
      </c>
      <c r="P159" s="7"/>
    </row>
    <row r="160" spans="1:16" x14ac:dyDescent="0.3">
      <c r="A160" s="179"/>
      <c r="B160" s="5">
        <v>45375</v>
      </c>
      <c r="C160" s="6" t="s">
        <v>179</v>
      </c>
      <c r="D160" s="7">
        <v>123</v>
      </c>
      <c r="E160" s="7">
        <v>146</v>
      </c>
      <c r="F160" s="7">
        <v>141</v>
      </c>
      <c r="G160" s="7">
        <v>138</v>
      </c>
      <c r="H160" s="7">
        <v>143</v>
      </c>
      <c r="I160" s="7">
        <v>115</v>
      </c>
      <c r="J160" s="7">
        <v>147</v>
      </c>
      <c r="K160" s="7">
        <v>154</v>
      </c>
      <c r="L160" s="7">
        <v>149</v>
      </c>
      <c r="M160" s="7">
        <v>139</v>
      </c>
      <c r="N160" s="7">
        <v>68</v>
      </c>
      <c r="O160" s="7">
        <v>90</v>
      </c>
      <c r="P160" s="7"/>
    </row>
    <row r="161" spans="1:16" x14ac:dyDescent="0.3">
      <c r="A161" s="178" t="s">
        <v>318</v>
      </c>
      <c r="B161" s="5">
        <v>45376</v>
      </c>
      <c r="C161" s="6" t="s">
        <v>179</v>
      </c>
      <c r="D161" s="60" t="s">
        <v>358</v>
      </c>
      <c r="E161" s="60" t="s">
        <v>358</v>
      </c>
      <c r="F161" s="60" t="s">
        <v>358</v>
      </c>
      <c r="G161" s="60" t="s">
        <v>358</v>
      </c>
      <c r="H161" s="60" t="s">
        <v>358</v>
      </c>
      <c r="I161" s="60" t="s">
        <v>358</v>
      </c>
      <c r="J161" s="60" t="s">
        <v>358</v>
      </c>
      <c r="K161" s="60" t="s">
        <v>358</v>
      </c>
      <c r="L161" s="60" t="s">
        <v>358</v>
      </c>
      <c r="M161" s="60" t="s">
        <v>358</v>
      </c>
      <c r="N161" s="60" t="s">
        <v>358</v>
      </c>
      <c r="O161" s="60" t="s">
        <v>358</v>
      </c>
      <c r="P161" s="7"/>
    </row>
    <row r="162" spans="1:16" x14ac:dyDescent="0.3">
      <c r="A162" s="179"/>
      <c r="B162" s="5">
        <v>45377</v>
      </c>
      <c r="C162" s="6" t="s">
        <v>179</v>
      </c>
      <c r="D162" s="60" t="s">
        <v>358</v>
      </c>
      <c r="E162" s="60" t="s">
        <v>358</v>
      </c>
      <c r="F162" s="60" t="s">
        <v>358</v>
      </c>
      <c r="G162" s="60" t="s">
        <v>358</v>
      </c>
      <c r="H162" s="60" t="s">
        <v>358</v>
      </c>
      <c r="I162" s="60" t="s">
        <v>358</v>
      </c>
      <c r="J162" s="60" t="s">
        <v>358</v>
      </c>
      <c r="K162" s="60" t="s">
        <v>358</v>
      </c>
      <c r="L162" s="60" t="s">
        <v>358</v>
      </c>
      <c r="M162" s="60" t="s">
        <v>358</v>
      </c>
      <c r="N162" s="60" t="s">
        <v>358</v>
      </c>
      <c r="O162" s="60" t="s">
        <v>358</v>
      </c>
      <c r="P162" s="7"/>
    </row>
    <row r="163" spans="1:16" x14ac:dyDescent="0.3">
      <c r="A163" s="178" t="s">
        <v>319</v>
      </c>
      <c r="B163" s="5">
        <v>45378</v>
      </c>
      <c r="C163" s="6" t="s">
        <v>179</v>
      </c>
      <c r="D163" s="7">
        <v>115</v>
      </c>
      <c r="E163" s="7">
        <v>146</v>
      </c>
      <c r="F163" s="7">
        <v>142</v>
      </c>
      <c r="G163" s="7">
        <v>148</v>
      </c>
      <c r="H163" s="7">
        <v>117</v>
      </c>
      <c r="I163" s="7">
        <v>115</v>
      </c>
      <c r="J163" s="7">
        <v>142</v>
      </c>
      <c r="K163" s="7">
        <v>152</v>
      </c>
      <c r="L163" s="7">
        <v>146</v>
      </c>
      <c r="M163" s="7">
        <v>120</v>
      </c>
      <c r="N163" s="7">
        <v>69</v>
      </c>
      <c r="O163" s="7">
        <v>90</v>
      </c>
      <c r="P163" s="7"/>
    </row>
    <row r="164" spans="1:16" x14ac:dyDescent="0.3">
      <c r="A164" s="179"/>
      <c r="B164" s="5">
        <v>45379</v>
      </c>
      <c r="C164" s="6" t="s">
        <v>179</v>
      </c>
      <c r="D164" s="7">
        <v>125</v>
      </c>
      <c r="E164" s="7">
        <v>145</v>
      </c>
      <c r="F164" s="7">
        <v>140</v>
      </c>
      <c r="G164" s="7">
        <v>140</v>
      </c>
      <c r="H164" s="7">
        <v>118</v>
      </c>
      <c r="I164" s="7">
        <v>119</v>
      </c>
      <c r="J164" s="7">
        <v>147</v>
      </c>
      <c r="K164" s="7">
        <v>158</v>
      </c>
      <c r="L164" s="7">
        <v>148</v>
      </c>
      <c r="M164" s="7">
        <v>120</v>
      </c>
      <c r="N164" s="7">
        <v>68</v>
      </c>
      <c r="O164" s="7">
        <v>90</v>
      </c>
      <c r="P164" s="7"/>
    </row>
    <row r="165" spans="1:16" x14ac:dyDescent="0.3">
      <c r="A165" s="178" t="s">
        <v>320</v>
      </c>
      <c r="B165" s="5">
        <v>45380</v>
      </c>
      <c r="C165" s="6" t="s">
        <v>179</v>
      </c>
      <c r="D165" s="7">
        <v>115</v>
      </c>
      <c r="E165" s="7">
        <v>148</v>
      </c>
      <c r="F165" s="7">
        <v>150</v>
      </c>
      <c r="G165" s="7">
        <v>145</v>
      </c>
      <c r="H165" s="7">
        <v>120</v>
      </c>
      <c r="I165" s="7">
        <v>118</v>
      </c>
      <c r="J165" s="7">
        <v>146</v>
      </c>
      <c r="K165" s="7">
        <v>150</v>
      </c>
      <c r="L165" s="7">
        <v>147</v>
      </c>
      <c r="M165" s="7">
        <v>117</v>
      </c>
      <c r="N165" s="7">
        <v>70</v>
      </c>
      <c r="O165" s="7">
        <v>89</v>
      </c>
      <c r="P165" s="7"/>
    </row>
    <row r="166" spans="1:16" x14ac:dyDescent="0.3">
      <c r="A166" s="179"/>
      <c r="B166" s="5">
        <v>45381</v>
      </c>
      <c r="C166" s="6" t="s">
        <v>179</v>
      </c>
      <c r="D166" s="7">
        <v>115</v>
      </c>
      <c r="E166" s="7">
        <v>148</v>
      </c>
      <c r="F166" s="7">
        <v>150</v>
      </c>
      <c r="G166" s="7">
        <v>145</v>
      </c>
      <c r="H166" s="7">
        <v>120</v>
      </c>
      <c r="I166" s="7">
        <v>118</v>
      </c>
      <c r="J166" s="7">
        <v>146</v>
      </c>
      <c r="K166" s="7">
        <v>150</v>
      </c>
      <c r="L166" s="7">
        <v>147</v>
      </c>
      <c r="M166" s="7">
        <v>117</v>
      </c>
      <c r="N166" s="7">
        <v>70</v>
      </c>
      <c r="O166" s="7">
        <v>90</v>
      </c>
      <c r="P166" s="7"/>
    </row>
    <row r="167" spans="1:16" x14ac:dyDescent="0.3">
      <c r="A167" s="178" t="s">
        <v>321</v>
      </c>
      <c r="B167" s="5">
        <v>45382</v>
      </c>
      <c r="C167" s="6" t="s">
        <v>179</v>
      </c>
      <c r="D167" s="7">
        <v>119</v>
      </c>
      <c r="E167" s="7">
        <v>150</v>
      </c>
      <c r="F167" s="7">
        <v>148</v>
      </c>
      <c r="G167" s="7">
        <v>144</v>
      </c>
      <c r="H167" s="7">
        <v>120</v>
      </c>
      <c r="I167" s="7">
        <v>116</v>
      </c>
      <c r="J167" s="7">
        <v>149</v>
      </c>
      <c r="K167" s="7">
        <v>150</v>
      </c>
      <c r="L167" s="7">
        <v>140</v>
      </c>
      <c r="M167" s="7">
        <v>120</v>
      </c>
      <c r="N167" s="7">
        <v>70</v>
      </c>
      <c r="O167" s="7">
        <v>89</v>
      </c>
      <c r="P167" s="7"/>
    </row>
    <row r="168" spans="1:16" x14ac:dyDescent="0.3">
      <c r="A168" s="179"/>
      <c r="B168" s="5">
        <v>45383</v>
      </c>
      <c r="C168" s="6" t="s">
        <v>179</v>
      </c>
      <c r="D168" s="7">
        <v>123</v>
      </c>
      <c r="E168" s="7">
        <v>154</v>
      </c>
      <c r="F168" s="7">
        <v>149</v>
      </c>
      <c r="G168" s="7">
        <v>149</v>
      </c>
      <c r="H168" s="7">
        <v>123</v>
      </c>
      <c r="I168" s="7">
        <v>109</v>
      </c>
      <c r="J168" s="7">
        <v>148</v>
      </c>
      <c r="K168" s="7">
        <v>149</v>
      </c>
      <c r="L168" s="7">
        <v>143</v>
      </c>
      <c r="M168" s="7">
        <v>121</v>
      </c>
      <c r="N168" s="7">
        <v>69</v>
      </c>
      <c r="O168" s="7">
        <v>89</v>
      </c>
      <c r="P168" s="7"/>
    </row>
    <row r="169" spans="1:16" x14ac:dyDescent="0.3">
      <c r="A169" s="178" t="s">
        <v>322</v>
      </c>
      <c r="B169" s="5">
        <v>45384</v>
      </c>
      <c r="C169" s="6" t="s">
        <v>179</v>
      </c>
      <c r="D169" s="7">
        <v>115</v>
      </c>
      <c r="E169" s="7">
        <v>146</v>
      </c>
      <c r="F169" s="7">
        <v>142</v>
      </c>
      <c r="G169" s="7">
        <v>148</v>
      </c>
      <c r="H169" s="7">
        <v>117</v>
      </c>
      <c r="I169" s="7">
        <v>115</v>
      </c>
      <c r="J169" s="7">
        <v>142</v>
      </c>
      <c r="K169" s="7">
        <v>152</v>
      </c>
      <c r="L169" s="7">
        <v>146</v>
      </c>
      <c r="M169" s="7">
        <v>120</v>
      </c>
      <c r="N169" s="7">
        <v>69</v>
      </c>
      <c r="O169" s="7">
        <v>90</v>
      </c>
      <c r="P169" s="7"/>
    </row>
    <row r="170" spans="1:16" x14ac:dyDescent="0.3">
      <c r="A170" s="179"/>
      <c r="B170" s="5">
        <v>45385</v>
      </c>
      <c r="C170" s="6" t="s">
        <v>179</v>
      </c>
      <c r="D170" s="7">
        <v>125</v>
      </c>
      <c r="E170" s="7">
        <v>145</v>
      </c>
      <c r="F170" s="7">
        <v>140</v>
      </c>
      <c r="G170" s="7">
        <v>140</v>
      </c>
      <c r="H170" s="7">
        <v>118</v>
      </c>
      <c r="I170" s="7">
        <v>119</v>
      </c>
      <c r="J170" s="7">
        <v>147</v>
      </c>
      <c r="K170" s="7">
        <v>158</v>
      </c>
      <c r="L170" s="7">
        <v>148</v>
      </c>
      <c r="M170" s="7">
        <v>120</v>
      </c>
      <c r="N170" s="7">
        <v>68</v>
      </c>
      <c r="O170" s="7">
        <v>90</v>
      </c>
      <c r="P170" s="7"/>
    </row>
    <row r="171" spans="1:16" x14ac:dyDescent="0.3">
      <c r="A171" s="178" t="s">
        <v>323</v>
      </c>
      <c r="B171" s="5">
        <v>45386</v>
      </c>
      <c r="C171" s="6" t="s">
        <v>179</v>
      </c>
      <c r="D171" s="7">
        <v>115</v>
      </c>
      <c r="E171" s="7">
        <v>148</v>
      </c>
      <c r="F171" s="7">
        <v>150</v>
      </c>
      <c r="G171" s="7">
        <v>145</v>
      </c>
      <c r="H171" s="7">
        <v>120</v>
      </c>
      <c r="I171" s="7">
        <v>118</v>
      </c>
      <c r="J171" s="7">
        <v>146</v>
      </c>
      <c r="K171" s="7">
        <v>150</v>
      </c>
      <c r="L171" s="7">
        <v>147</v>
      </c>
      <c r="M171" s="7">
        <v>117</v>
      </c>
      <c r="N171" s="7">
        <v>70</v>
      </c>
      <c r="O171" s="7">
        <v>89</v>
      </c>
      <c r="P171" s="7"/>
    </row>
    <row r="172" spans="1:16" x14ac:dyDescent="0.3">
      <c r="A172" s="179"/>
      <c r="B172" s="5">
        <v>45387</v>
      </c>
      <c r="C172" s="6" t="s">
        <v>179</v>
      </c>
      <c r="D172" s="7">
        <v>115</v>
      </c>
      <c r="E172" s="7">
        <v>148</v>
      </c>
      <c r="F172" s="7">
        <v>150</v>
      </c>
      <c r="G172" s="7">
        <v>145</v>
      </c>
      <c r="H172" s="7">
        <v>120</v>
      </c>
      <c r="I172" s="7">
        <v>118</v>
      </c>
      <c r="J172" s="7">
        <v>146</v>
      </c>
      <c r="K172" s="7">
        <v>150</v>
      </c>
      <c r="L172" s="7">
        <v>147</v>
      </c>
      <c r="M172" s="7">
        <v>117</v>
      </c>
      <c r="N172" s="7">
        <v>70</v>
      </c>
      <c r="O172" s="7">
        <v>90</v>
      </c>
      <c r="P172" s="7"/>
    </row>
    <row r="173" spans="1:16" x14ac:dyDescent="0.3">
      <c r="A173" s="178" t="s">
        <v>324</v>
      </c>
      <c r="B173" s="5">
        <v>45388</v>
      </c>
      <c r="C173" s="6" t="s">
        <v>179</v>
      </c>
      <c r="D173" s="7">
        <v>119</v>
      </c>
      <c r="E173" s="7">
        <v>150</v>
      </c>
      <c r="F173" s="7">
        <v>148</v>
      </c>
      <c r="G173" s="7">
        <v>144</v>
      </c>
      <c r="H173" s="7">
        <v>120</v>
      </c>
      <c r="I173" s="7">
        <v>116</v>
      </c>
      <c r="J173" s="7">
        <v>149</v>
      </c>
      <c r="K173" s="7">
        <v>150</v>
      </c>
      <c r="L173" s="7">
        <v>140</v>
      </c>
      <c r="M173" s="7">
        <v>120</v>
      </c>
      <c r="N173" s="7">
        <v>70</v>
      </c>
      <c r="O173" s="7">
        <v>89</v>
      </c>
      <c r="P173" s="7"/>
    </row>
    <row r="174" spans="1:16" x14ac:dyDescent="0.3">
      <c r="A174" s="179"/>
      <c r="B174" s="5">
        <v>45389</v>
      </c>
      <c r="C174" s="6" t="s">
        <v>179</v>
      </c>
      <c r="D174" s="7">
        <v>123</v>
      </c>
      <c r="E174" s="7">
        <v>154</v>
      </c>
      <c r="F174" s="7">
        <v>149</v>
      </c>
      <c r="G174" s="7">
        <v>149</v>
      </c>
      <c r="H174" s="7">
        <v>123</v>
      </c>
      <c r="I174" s="7">
        <v>109</v>
      </c>
      <c r="J174" s="7">
        <v>148</v>
      </c>
      <c r="K174" s="7">
        <v>149</v>
      </c>
      <c r="L174" s="7">
        <v>143</v>
      </c>
      <c r="M174" s="7">
        <v>121</v>
      </c>
      <c r="N174" s="7">
        <v>69</v>
      </c>
      <c r="O174" s="7">
        <v>89</v>
      </c>
      <c r="P174" s="7"/>
    </row>
    <row r="175" spans="1:16" x14ac:dyDescent="0.3">
      <c r="A175" s="178" t="s">
        <v>325</v>
      </c>
      <c r="B175" s="5">
        <v>45390</v>
      </c>
      <c r="C175" s="6" t="s">
        <v>179</v>
      </c>
      <c r="D175" s="7">
        <v>120</v>
      </c>
      <c r="E175" s="7">
        <v>150</v>
      </c>
      <c r="F175" s="7">
        <v>149</v>
      </c>
      <c r="G175" s="7">
        <v>146</v>
      </c>
      <c r="H175" s="7">
        <v>122</v>
      </c>
      <c r="I175" s="7">
        <v>115</v>
      </c>
      <c r="J175" s="7">
        <v>149</v>
      </c>
      <c r="K175" s="7">
        <v>150</v>
      </c>
      <c r="L175" s="7">
        <v>139</v>
      </c>
      <c r="M175" s="7">
        <v>120</v>
      </c>
      <c r="N175" s="7">
        <v>76</v>
      </c>
      <c r="O175" s="7">
        <v>94</v>
      </c>
      <c r="P175" s="7"/>
    </row>
    <row r="176" spans="1:16" x14ac:dyDescent="0.3">
      <c r="A176" s="179"/>
      <c r="B176" s="5">
        <v>45391</v>
      </c>
      <c r="C176" s="6" t="s">
        <v>179</v>
      </c>
      <c r="D176" s="7">
        <v>120</v>
      </c>
      <c r="E176" s="7">
        <v>150</v>
      </c>
      <c r="F176" s="7">
        <v>149</v>
      </c>
      <c r="G176" s="7">
        <v>146</v>
      </c>
      <c r="H176" s="7">
        <v>122</v>
      </c>
      <c r="I176" s="7">
        <v>115</v>
      </c>
      <c r="J176" s="7">
        <v>149</v>
      </c>
      <c r="K176" s="7">
        <v>150</v>
      </c>
      <c r="L176" s="7">
        <v>139</v>
      </c>
      <c r="M176" s="7">
        <v>120</v>
      </c>
      <c r="N176" s="7">
        <v>76</v>
      </c>
      <c r="O176" s="7">
        <v>94</v>
      </c>
      <c r="P176" s="7"/>
    </row>
    <row r="177" spans="1:16" x14ac:dyDescent="0.3">
      <c r="A177" s="178" t="s">
        <v>326</v>
      </c>
      <c r="B177" s="5">
        <v>45392</v>
      </c>
      <c r="C177" s="6"/>
      <c r="D177" s="7">
        <v>125</v>
      </c>
      <c r="E177" s="7">
        <v>145</v>
      </c>
      <c r="F177" s="7">
        <v>140</v>
      </c>
      <c r="G177" s="7">
        <v>140</v>
      </c>
      <c r="H177" s="7">
        <v>118</v>
      </c>
      <c r="I177" s="7">
        <v>119</v>
      </c>
      <c r="J177" s="7">
        <v>147</v>
      </c>
      <c r="K177" s="7">
        <v>158</v>
      </c>
      <c r="L177" s="7">
        <v>148</v>
      </c>
      <c r="M177" s="7">
        <v>120</v>
      </c>
      <c r="N177" s="7">
        <v>68</v>
      </c>
      <c r="O177" s="7">
        <v>90</v>
      </c>
      <c r="P177" s="7"/>
    </row>
    <row r="178" spans="1:16" x14ac:dyDescent="0.3">
      <c r="A178" s="179"/>
      <c r="B178" s="5">
        <v>45393</v>
      </c>
      <c r="C178" s="6"/>
      <c r="D178" s="7">
        <v>115</v>
      </c>
      <c r="E178" s="7">
        <v>148</v>
      </c>
      <c r="F178" s="7">
        <v>150</v>
      </c>
      <c r="G178" s="7">
        <v>145</v>
      </c>
      <c r="H178" s="7">
        <v>120</v>
      </c>
      <c r="I178" s="7">
        <v>118</v>
      </c>
      <c r="J178" s="7">
        <v>146</v>
      </c>
      <c r="K178" s="7">
        <v>150</v>
      </c>
      <c r="L178" s="7">
        <v>147</v>
      </c>
      <c r="M178" s="7">
        <v>117</v>
      </c>
      <c r="N178" s="7">
        <v>70</v>
      </c>
      <c r="O178" s="7">
        <v>89</v>
      </c>
      <c r="P178" s="7"/>
    </row>
    <row r="179" spans="1:16" x14ac:dyDescent="0.3">
      <c r="A179" s="178" t="s">
        <v>327</v>
      </c>
      <c r="B179" s="5">
        <v>45394</v>
      </c>
      <c r="C179" s="6"/>
      <c r="D179" s="7">
        <v>115</v>
      </c>
      <c r="E179" s="7">
        <v>148</v>
      </c>
      <c r="F179" s="7">
        <v>150</v>
      </c>
      <c r="G179" s="7">
        <v>145</v>
      </c>
      <c r="H179" s="7">
        <v>120</v>
      </c>
      <c r="I179" s="7">
        <v>118</v>
      </c>
      <c r="J179" s="7">
        <v>146</v>
      </c>
      <c r="K179" s="7">
        <v>150</v>
      </c>
      <c r="L179" s="7">
        <v>147</v>
      </c>
      <c r="M179" s="7">
        <v>117</v>
      </c>
      <c r="N179" s="7">
        <v>70</v>
      </c>
      <c r="O179" s="7">
        <v>90</v>
      </c>
      <c r="P179" s="7"/>
    </row>
    <row r="180" spans="1:16" x14ac:dyDescent="0.3">
      <c r="A180" s="179"/>
      <c r="B180" s="5">
        <v>45395</v>
      </c>
      <c r="C180" s="6"/>
      <c r="D180" s="7">
        <v>119</v>
      </c>
      <c r="E180" s="7">
        <v>150</v>
      </c>
      <c r="F180" s="7">
        <v>148</v>
      </c>
      <c r="G180" s="7">
        <v>144</v>
      </c>
      <c r="H180" s="7">
        <v>120</v>
      </c>
      <c r="I180" s="7">
        <v>116</v>
      </c>
      <c r="J180" s="7">
        <v>149</v>
      </c>
      <c r="K180" s="7">
        <v>150</v>
      </c>
      <c r="L180" s="7">
        <v>140</v>
      </c>
      <c r="M180" s="7">
        <v>120</v>
      </c>
      <c r="N180" s="7">
        <v>70</v>
      </c>
      <c r="O180" s="7">
        <v>91</v>
      </c>
      <c r="P180" s="7"/>
    </row>
    <row r="181" spans="1:16" x14ac:dyDescent="0.3">
      <c r="A181" s="178" t="s">
        <v>328</v>
      </c>
      <c r="B181" s="5">
        <v>45396</v>
      </c>
      <c r="C181" s="6"/>
      <c r="D181" s="7">
        <v>123</v>
      </c>
      <c r="E181" s="7">
        <v>154</v>
      </c>
      <c r="F181" s="7">
        <v>149</v>
      </c>
      <c r="G181" s="7">
        <v>149</v>
      </c>
      <c r="H181" s="7">
        <v>123</v>
      </c>
      <c r="I181" s="7">
        <v>109</v>
      </c>
      <c r="J181" s="7">
        <v>148</v>
      </c>
      <c r="K181" s="7">
        <v>149</v>
      </c>
      <c r="L181" s="7">
        <v>143</v>
      </c>
      <c r="M181" s="7">
        <v>121</v>
      </c>
      <c r="N181" s="7">
        <v>69</v>
      </c>
      <c r="O181" s="7">
        <v>89</v>
      </c>
      <c r="P181" s="7"/>
    </row>
    <row r="182" spans="1:16" x14ac:dyDescent="0.3">
      <c r="A182" s="179"/>
      <c r="B182" s="5">
        <v>45397</v>
      </c>
      <c r="C182" s="6"/>
      <c r="D182" s="7">
        <v>125</v>
      </c>
      <c r="E182" s="7">
        <v>145</v>
      </c>
      <c r="F182" s="7">
        <v>140</v>
      </c>
      <c r="G182" s="7">
        <v>140</v>
      </c>
      <c r="H182" s="7">
        <v>118</v>
      </c>
      <c r="I182" s="7">
        <v>119</v>
      </c>
      <c r="J182" s="7">
        <v>147</v>
      </c>
      <c r="K182" s="7">
        <v>158</v>
      </c>
      <c r="L182" s="7">
        <v>148</v>
      </c>
      <c r="M182" s="7">
        <v>120</v>
      </c>
      <c r="N182" s="7">
        <v>68</v>
      </c>
      <c r="O182" s="7">
        <v>90</v>
      </c>
      <c r="P182" s="7"/>
    </row>
    <row r="183" spans="1:16" x14ac:dyDescent="0.3">
      <c r="A183" s="178" t="s">
        <v>329</v>
      </c>
      <c r="B183" s="5">
        <v>45398</v>
      </c>
      <c r="C183" s="6"/>
      <c r="D183" s="7">
        <v>115</v>
      </c>
      <c r="E183" s="7">
        <v>148</v>
      </c>
      <c r="F183" s="7">
        <v>150</v>
      </c>
      <c r="G183" s="7">
        <v>145</v>
      </c>
      <c r="H183" s="7">
        <v>120</v>
      </c>
      <c r="I183" s="7">
        <v>118</v>
      </c>
      <c r="J183" s="7">
        <v>146</v>
      </c>
      <c r="K183" s="7">
        <v>150</v>
      </c>
      <c r="L183" s="7">
        <v>146</v>
      </c>
      <c r="M183" s="7">
        <v>117</v>
      </c>
      <c r="N183" s="7">
        <v>72</v>
      </c>
      <c r="O183" s="7">
        <v>90</v>
      </c>
      <c r="P183" s="7"/>
    </row>
    <row r="184" spans="1:16" x14ac:dyDescent="0.3">
      <c r="A184" s="179"/>
      <c r="B184" s="5">
        <v>45399</v>
      </c>
      <c r="C184" s="6"/>
      <c r="D184" s="7">
        <v>115</v>
      </c>
      <c r="E184" s="7">
        <v>150</v>
      </c>
      <c r="F184" s="7">
        <v>150</v>
      </c>
      <c r="G184" s="7">
        <v>145</v>
      </c>
      <c r="H184" s="7">
        <v>120</v>
      </c>
      <c r="I184" s="7">
        <v>118</v>
      </c>
      <c r="J184" s="7">
        <v>146</v>
      </c>
      <c r="K184" s="7">
        <v>150</v>
      </c>
      <c r="L184" s="7">
        <v>147</v>
      </c>
      <c r="M184" s="7">
        <v>117</v>
      </c>
      <c r="N184" s="7">
        <v>74</v>
      </c>
      <c r="O184" s="7">
        <v>93</v>
      </c>
      <c r="P184" s="7"/>
    </row>
    <row r="185" spans="1:16" x14ac:dyDescent="0.3">
      <c r="A185" s="178" t="s">
        <v>330</v>
      </c>
      <c r="B185" s="5">
        <v>45400</v>
      </c>
      <c r="C185" s="6"/>
      <c r="D185" s="7">
        <v>119</v>
      </c>
      <c r="E185" s="7">
        <v>150</v>
      </c>
      <c r="F185" s="7">
        <v>148</v>
      </c>
      <c r="G185" s="7">
        <v>144</v>
      </c>
      <c r="H185" s="7">
        <v>120</v>
      </c>
      <c r="I185" s="7">
        <v>116</v>
      </c>
      <c r="J185" s="7">
        <v>149</v>
      </c>
      <c r="K185" s="7">
        <v>150</v>
      </c>
      <c r="L185" s="7">
        <v>140</v>
      </c>
      <c r="M185" s="7">
        <v>120</v>
      </c>
      <c r="N185" s="7">
        <v>72</v>
      </c>
      <c r="O185" s="7">
        <v>92</v>
      </c>
      <c r="P185" s="7"/>
    </row>
    <row r="186" spans="1:16" x14ac:dyDescent="0.3">
      <c r="A186" s="179"/>
      <c r="B186" s="5">
        <v>45401</v>
      </c>
      <c r="C186" s="6"/>
      <c r="D186" s="7">
        <v>123</v>
      </c>
      <c r="E186" s="7">
        <v>154</v>
      </c>
      <c r="F186" s="7">
        <v>149</v>
      </c>
      <c r="G186" s="7">
        <v>145</v>
      </c>
      <c r="H186" s="7">
        <v>123</v>
      </c>
      <c r="I186" s="7">
        <v>109</v>
      </c>
      <c r="J186" s="7">
        <v>148</v>
      </c>
      <c r="K186" s="7">
        <v>149</v>
      </c>
      <c r="L186" s="7">
        <v>143</v>
      </c>
      <c r="M186" s="7">
        <v>121</v>
      </c>
      <c r="N186" s="7">
        <v>69</v>
      </c>
      <c r="O186" s="7">
        <v>94</v>
      </c>
      <c r="P186" s="7"/>
    </row>
    <row r="187" spans="1:16" x14ac:dyDescent="0.3">
      <c r="A187" s="178" t="s">
        <v>331</v>
      </c>
      <c r="B187" s="5">
        <v>45402</v>
      </c>
      <c r="C187" s="6"/>
      <c r="D187" s="7">
        <v>120</v>
      </c>
      <c r="E187" s="7">
        <v>149</v>
      </c>
      <c r="F187" s="7">
        <v>147</v>
      </c>
      <c r="G187" s="7">
        <v>141</v>
      </c>
      <c r="H187" s="7">
        <v>119</v>
      </c>
      <c r="I187" s="7">
        <v>120</v>
      </c>
      <c r="J187" s="7">
        <v>140</v>
      </c>
      <c r="K187" s="7">
        <v>148</v>
      </c>
      <c r="L187" s="7">
        <v>148</v>
      </c>
      <c r="M187" s="7">
        <v>110</v>
      </c>
      <c r="N187" s="7">
        <v>72</v>
      </c>
      <c r="O187" s="7">
        <v>91</v>
      </c>
      <c r="P187" s="7"/>
    </row>
    <row r="188" spans="1:16" x14ac:dyDescent="0.3">
      <c r="A188" s="179"/>
      <c r="B188" s="5">
        <v>45403</v>
      </c>
      <c r="C188" s="6"/>
      <c r="D188" s="7">
        <v>125</v>
      </c>
      <c r="E188" s="7">
        <v>145</v>
      </c>
      <c r="F188" s="7">
        <v>140</v>
      </c>
      <c r="G188" s="7">
        <v>140</v>
      </c>
      <c r="H188" s="7">
        <v>118</v>
      </c>
      <c r="I188" s="7">
        <v>119</v>
      </c>
      <c r="J188" s="7">
        <v>147</v>
      </c>
      <c r="K188" s="7">
        <v>158</v>
      </c>
      <c r="L188" s="7">
        <v>148</v>
      </c>
      <c r="M188" s="7">
        <v>120</v>
      </c>
      <c r="N188" s="7">
        <v>68</v>
      </c>
      <c r="O188" s="7">
        <v>90</v>
      </c>
      <c r="P188" s="7"/>
    </row>
    <row r="189" spans="1:16" x14ac:dyDescent="0.3">
      <c r="A189" s="178" t="s">
        <v>333</v>
      </c>
      <c r="B189" s="5">
        <v>45404</v>
      </c>
      <c r="C189" s="6"/>
      <c r="D189" s="7">
        <v>115</v>
      </c>
      <c r="E189" s="7">
        <v>148</v>
      </c>
      <c r="F189" s="7">
        <v>150</v>
      </c>
      <c r="G189" s="7">
        <v>145</v>
      </c>
      <c r="H189" s="7">
        <v>120</v>
      </c>
      <c r="I189" s="7">
        <v>118</v>
      </c>
      <c r="J189" s="7">
        <v>146</v>
      </c>
      <c r="K189" s="7">
        <v>150</v>
      </c>
      <c r="L189" s="7">
        <v>147</v>
      </c>
      <c r="M189" s="7">
        <v>117</v>
      </c>
      <c r="N189" s="7">
        <v>70</v>
      </c>
      <c r="O189" s="7">
        <v>89</v>
      </c>
      <c r="P189" s="7"/>
    </row>
    <row r="190" spans="1:16" x14ac:dyDescent="0.3">
      <c r="A190" s="179"/>
      <c r="B190" s="5">
        <v>45405</v>
      </c>
      <c r="C190" s="6"/>
      <c r="D190" s="7">
        <v>115</v>
      </c>
      <c r="E190" s="7">
        <v>148</v>
      </c>
      <c r="F190" s="7">
        <v>150</v>
      </c>
      <c r="G190" s="7">
        <v>145</v>
      </c>
      <c r="H190" s="7">
        <v>120</v>
      </c>
      <c r="I190" s="7">
        <v>118</v>
      </c>
      <c r="J190" s="7">
        <v>146</v>
      </c>
      <c r="K190" s="7">
        <v>150</v>
      </c>
      <c r="L190" s="7">
        <v>147</v>
      </c>
      <c r="M190" s="7">
        <v>117</v>
      </c>
      <c r="N190" s="7">
        <v>70</v>
      </c>
      <c r="O190" s="7">
        <v>90</v>
      </c>
      <c r="P190" s="7"/>
    </row>
    <row r="191" spans="1:16" x14ac:dyDescent="0.3">
      <c r="A191" s="178" t="s">
        <v>334</v>
      </c>
      <c r="B191" s="5">
        <v>45406</v>
      </c>
      <c r="C191" s="6"/>
      <c r="D191" s="7">
        <v>119</v>
      </c>
      <c r="E191" s="7">
        <v>150</v>
      </c>
      <c r="F191" s="7">
        <v>148</v>
      </c>
      <c r="G191" s="7">
        <v>144</v>
      </c>
      <c r="H191" s="7">
        <v>120</v>
      </c>
      <c r="I191" s="7">
        <v>116</v>
      </c>
      <c r="J191" s="7">
        <v>149</v>
      </c>
      <c r="K191" s="7">
        <v>150</v>
      </c>
      <c r="L191" s="7">
        <v>140</v>
      </c>
      <c r="M191" s="7">
        <v>120</v>
      </c>
      <c r="N191" s="7">
        <v>70</v>
      </c>
      <c r="O191" s="7">
        <v>91</v>
      </c>
      <c r="P191" s="7"/>
    </row>
    <row r="192" spans="1:16" x14ac:dyDescent="0.3">
      <c r="A192" s="179"/>
      <c r="B192" s="5">
        <v>45407</v>
      </c>
      <c r="C192" s="6"/>
      <c r="D192" s="7">
        <v>123</v>
      </c>
      <c r="E192" s="7">
        <v>154</v>
      </c>
      <c r="F192" s="7">
        <v>149</v>
      </c>
      <c r="G192" s="7">
        <v>149</v>
      </c>
      <c r="H192" s="7">
        <v>123</v>
      </c>
      <c r="I192" s="7">
        <v>109</v>
      </c>
      <c r="J192" s="7">
        <v>148</v>
      </c>
      <c r="K192" s="7">
        <v>149</v>
      </c>
      <c r="L192" s="7">
        <v>143</v>
      </c>
      <c r="M192" s="7">
        <v>121</v>
      </c>
      <c r="N192" s="7">
        <v>69</v>
      </c>
      <c r="O192" s="7">
        <v>89</v>
      </c>
      <c r="P192" s="7"/>
    </row>
    <row r="193" spans="1:16" x14ac:dyDescent="0.3">
      <c r="A193" s="178" t="s">
        <v>335</v>
      </c>
      <c r="B193" s="5">
        <v>45408</v>
      </c>
      <c r="C193" s="6"/>
      <c r="D193" s="7">
        <v>125</v>
      </c>
      <c r="E193" s="7">
        <v>145</v>
      </c>
      <c r="F193" s="7">
        <v>140</v>
      </c>
      <c r="G193" s="7">
        <v>140</v>
      </c>
      <c r="H193" s="7">
        <v>118</v>
      </c>
      <c r="I193" s="7">
        <v>119</v>
      </c>
      <c r="J193" s="7">
        <v>147</v>
      </c>
      <c r="K193" s="7">
        <v>158</v>
      </c>
      <c r="L193" s="7">
        <v>148</v>
      </c>
      <c r="M193" s="7">
        <v>120</v>
      </c>
      <c r="N193" s="7">
        <v>68</v>
      </c>
      <c r="O193" s="7">
        <v>90</v>
      </c>
      <c r="P193" s="7"/>
    </row>
    <row r="194" spans="1:16" x14ac:dyDescent="0.3">
      <c r="A194" s="179"/>
      <c r="B194" s="5">
        <v>45409</v>
      </c>
      <c r="C194" s="6"/>
      <c r="D194" s="7">
        <v>115</v>
      </c>
      <c r="E194" s="7">
        <v>148</v>
      </c>
      <c r="F194" s="7">
        <v>150</v>
      </c>
      <c r="G194" s="7">
        <v>145</v>
      </c>
      <c r="H194" s="7">
        <v>120</v>
      </c>
      <c r="I194" s="7">
        <v>118</v>
      </c>
      <c r="J194" s="7">
        <v>146</v>
      </c>
      <c r="K194" s="7">
        <v>150</v>
      </c>
      <c r="L194" s="7">
        <v>146</v>
      </c>
      <c r="M194" s="7">
        <v>117</v>
      </c>
      <c r="N194" s="7">
        <v>72</v>
      </c>
      <c r="O194" s="7">
        <v>90</v>
      </c>
      <c r="P194" s="7"/>
    </row>
    <row r="195" spans="1:16" x14ac:dyDescent="0.3">
      <c r="A195" s="178" t="s">
        <v>336</v>
      </c>
      <c r="B195" s="5">
        <v>45410</v>
      </c>
      <c r="C195" s="6"/>
      <c r="D195" s="7">
        <v>115</v>
      </c>
      <c r="E195" s="7">
        <v>150</v>
      </c>
      <c r="F195" s="7">
        <v>150</v>
      </c>
      <c r="G195" s="7">
        <v>145</v>
      </c>
      <c r="H195" s="7">
        <v>120</v>
      </c>
      <c r="I195" s="7">
        <v>118</v>
      </c>
      <c r="J195" s="7">
        <v>146</v>
      </c>
      <c r="K195" s="7">
        <v>150</v>
      </c>
      <c r="L195" s="7">
        <v>147</v>
      </c>
      <c r="M195" s="7">
        <v>117</v>
      </c>
      <c r="N195" s="7">
        <v>74</v>
      </c>
      <c r="O195" s="7">
        <v>93</v>
      </c>
      <c r="P195" s="7"/>
    </row>
    <row r="196" spans="1:16" x14ac:dyDescent="0.3">
      <c r="A196" s="179"/>
      <c r="B196" s="5">
        <v>45411</v>
      </c>
      <c r="C196" s="6"/>
      <c r="D196" s="7">
        <v>119</v>
      </c>
      <c r="E196" s="7">
        <v>150</v>
      </c>
      <c r="F196" s="7">
        <v>148</v>
      </c>
      <c r="G196" s="7">
        <v>144</v>
      </c>
      <c r="H196" s="7">
        <v>120</v>
      </c>
      <c r="I196" s="7">
        <v>116</v>
      </c>
      <c r="J196" s="7">
        <v>149</v>
      </c>
      <c r="K196" s="7">
        <v>150</v>
      </c>
      <c r="L196" s="7">
        <v>140</v>
      </c>
      <c r="M196" s="7">
        <v>120</v>
      </c>
      <c r="N196" s="7">
        <v>72</v>
      </c>
      <c r="O196" s="7">
        <v>92</v>
      </c>
      <c r="P196" s="7"/>
    </row>
    <row r="197" spans="1:16" x14ac:dyDescent="0.3">
      <c r="A197" s="178" t="s">
        <v>337</v>
      </c>
      <c r="B197" s="5">
        <v>45412</v>
      </c>
      <c r="C197" s="6"/>
      <c r="D197" s="7">
        <v>123</v>
      </c>
      <c r="E197" s="7">
        <v>154</v>
      </c>
      <c r="F197" s="7">
        <v>149</v>
      </c>
      <c r="G197" s="7">
        <v>145</v>
      </c>
      <c r="H197" s="7">
        <v>123</v>
      </c>
      <c r="I197" s="7">
        <v>109</v>
      </c>
      <c r="J197" s="7">
        <v>148</v>
      </c>
      <c r="K197" s="7">
        <v>149</v>
      </c>
      <c r="L197" s="7">
        <v>143</v>
      </c>
      <c r="M197" s="7">
        <v>121</v>
      </c>
      <c r="N197" s="7">
        <v>69</v>
      </c>
      <c r="O197" s="7">
        <v>94</v>
      </c>
      <c r="P197" s="7"/>
    </row>
    <row r="198" spans="1:16" x14ac:dyDescent="0.3">
      <c r="A198" s="179"/>
      <c r="B198" s="5">
        <v>45413</v>
      </c>
      <c r="C198" s="6"/>
      <c r="D198" s="7">
        <v>120</v>
      </c>
      <c r="E198" s="7">
        <v>149</v>
      </c>
      <c r="F198" s="7">
        <v>147</v>
      </c>
      <c r="G198" s="7">
        <v>141</v>
      </c>
      <c r="H198" s="7">
        <v>119</v>
      </c>
      <c r="I198" s="7">
        <v>120</v>
      </c>
      <c r="J198" s="7">
        <v>140</v>
      </c>
      <c r="K198" s="7">
        <v>148</v>
      </c>
      <c r="L198" s="7">
        <v>148</v>
      </c>
      <c r="M198" s="7">
        <v>110</v>
      </c>
      <c r="N198" s="7">
        <v>72</v>
      </c>
      <c r="O198" s="7">
        <v>91</v>
      </c>
      <c r="P198" s="7"/>
    </row>
    <row r="199" spans="1:16" x14ac:dyDescent="0.3">
      <c r="A199" s="178" t="s">
        <v>338</v>
      </c>
      <c r="B199" s="5">
        <v>45414</v>
      </c>
      <c r="C199" s="6"/>
      <c r="D199" s="7">
        <v>125</v>
      </c>
      <c r="E199" s="7">
        <v>145</v>
      </c>
      <c r="F199" s="7">
        <v>140</v>
      </c>
      <c r="G199" s="7">
        <v>140</v>
      </c>
      <c r="H199" s="7">
        <v>118</v>
      </c>
      <c r="I199" s="7">
        <v>119</v>
      </c>
      <c r="J199" s="7">
        <v>147</v>
      </c>
      <c r="K199" s="7">
        <v>158</v>
      </c>
      <c r="L199" s="7">
        <v>148</v>
      </c>
      <c r="M199" s="7">
        <v>120</v>
      </c>
      <c r="N199" s="7">
        <v>68</v>
      </c>
      <c r="O199" s="7">
        <v>90</v>
      </c>
      <c r="P199" s="7"/>
    </row>
    <row r="200" spans="1:16" x14ac:dyDescent="0.3">
      <c r="A200" s="179"/>
      <c r="B200" s="5">
        <v>45415</v>
      </c>
      <c r="C200" s="6"/>
      <c r="D200" s="7">
        <v>115</v>
      </c>
      <c r="E200" s="7">
        <v>148</v>
      </c>
      <c r="F200" s="7">
        <v>150</v>
      </c>
      <c r="G200" s="7">
        <v>145</v>
      </c>
      <c r="H200" s="7">
        <v>120</v>
      </c>
      <c r="I200" s="7">
        <v>118</v>
      </c>
      <c r="J200" s="7">
        <v>146</v>
      </c>
      <c r="K200" s="7">
        <v>150</v>
      </c>
      <c r="L200" s="7">
        <v>147</v>
      </c>
      <c r="M200" s="7">
        <v>117</v>
      </c>
      <c r="N200" s="7">
        <v>70</v>
      </c>
      <c r="O200" s="7">
        <v>89</v>
      </c>
      <c r="P200" s="7"/>
    </row>
    <row r="201" spans="1:16" x14ac:dyDescent="0.3">
      <c r="A201" s="178" t="s">
        <v>339</v>
      </c>
      <c r="B201" s="5">
        <v>45416</v>
      </c>
      <c r="C201" s="6"/>
      <c r="D201" s="7">
        <v>115</v>
      </c>
      <c r="E201" s="7">
        <v>148</v>
      </c>
      <c r="F201" s="7">
        <v>150</v>
      </c>
      <c r="G201" s="7">
        <v>145</v>
      </c>
      <c r="H201" s="7">
        <v>120</v>
      </c>
      <c r="I201" s="7">
        <v>118</v>
      </c>
      <c r="J201" s="7">
        <v>146</v>
      </c>
      <c r="K201" s="7">
        <v>150</v>
      </c>
      <c r="L201" s="7">
        <v>147</v>
      </c>
      <c r="M201" s="7">
        <v>117</v>
      </c>
      <c r="N201" s="7">
        <v>70</v>
      </c>
      <c r="O201" s="7">
        <v>90</v>
      </c>
      <c r="P201" s="7"/>
    </row>
    <row r="202" spans="1:16" x14ac:dyDescent="0.3">
      <c r="A202" s="179"/>
      <c r="B202" s="5">
        <v>45417</v>
      </c>
      <c r="C202" s="6"/>
      <c r="D202" s="7">
        <v>119</v>
      </c>
      <c r="E202" s="7">
        <v>150</v>
      </c>
      <c r="F202" s="7">
        <v>148</v>
      </c>
      <c r="G202" s="7">
        <v>144</v>
      </c>
      <c r="H202" s="7">
        <v>120</v>
      </c>
      <c r="I202" s="7">
        <v>116</v>
      </c>
      <c r="J202" s="7">
        <v>149</v>
      </c>
      <c r="K202" s="7">
        <v>150</v>
      </c>
      <c r="L202" s="7">
        <v>140</v>
      </c>
      <c r="M202" s="7">
        <v>120</v>
      </c>
      <c r="N202" s="7">
        <v>70</v>
      </c>
      <c r="O202" s="7">
        <v>91</v>
      </c>
      <c r="P202" s="7"/>
    </row>
    <row r="203" spans="1:16" x14ac:dyDescent="0.3">
      <c r="A203" s="178" t="s">
        <v>340</v>
      </c>
      <c r="B203" s="5">
        <v>45418</v>
      </c>
      <c r="C203" s="6"/>
      <c r="D203" s="7">
        <v>123</v>
      </c>
      <c r="E203" s="7">
        <v>154</v>
      </c>
      <c r="F203" s="7">
        <v>149</v>
      </c>
      <c r="G203" s="7">
        <v>149</v>
      </c>
      <c r="H203" s="7">
        <v>123</v>
      </c>
      <c r="I203" s="7">
        <v>109</v>
      </c>
      <c r="J203" s="7">
        <v>148</v>
      </c>
      <c r="K203" s="7">
        <v>149</v>
      </c>
      <c r="L203" s="7">
        <v>143</v>
      </c>
      <c r="M203" s="7">
        <v>121</v>
      </c>
      <c r="N203" s="7">
        <v>69</v>
      </c>
      <c r="O203" s="7">
        <v>89</v>
      </c>
      <c r="P203" s="7"/>
    </row>
    <row r="204" spans="1:16" x14ac:dyDescent="0.3">
      <c r="A204" s="179"/>
      <c r="B204" s="5">
        <v>45419</v>
      </c>
      <c r="C204" s="6"/>
      <c r="D204" s="7">
        <v>125</v>
      </c>
      <c r="E204" s="7">
        <v>145</v>
      </c>
      <c r="F204" s="7">
        <v>140</v>
      </c>
      <c r="G204" s="7">
        <v>140</v>
      </c>
      <c r="H204" s="7">
        <v>118</v>
      </c>
      <c r="I204" s="7">
        <v>119</v>
      </c>
      <c r="J204" s="7">
        <v>147</v>
      </c>
      <c r="K204" s="7">
        <v>158</v>
      </c>
      <c r="L204" s="7">
        <v>148</v>
      </c>
      <c r="M204" s="7">
        <v>120</v>
      </c>
      <c r="N204" s="7">
        <v>68</v>
      </c>
      <c r="O204" s="7">
        <v>90</v>
      </c>
      <c r="P204" s="7"/>
    </row>
    <row r="205" spans="1:16" x14ac:dyDescent="0.3">
      <c r="A205" s="178" t="s">
        <v>341</v>
      </c>
      <c r="B205" s="5">
        <v>45420</v>
      </c>
      <c r="C205" s="6"/>
      <c r="D205" s="7">
        <v>115</v>
      </c>
      <c r="E205" s="7">
        <v>148</v>
      </c>
      <c r="F205" s="7">
        <v>150</v>
      </c>
      <c r="G205" s="7">
        <v>145</v>
      </c>
      <c r="H205" s="7">
        <v>120</v>
      </c>
      <c r="I205" s="7">
        <v>118</v>
      </c>
      <c r="J205" s="7">
        <v>146</v>
      </c>
      <c r="K205" s="7">
        <v>150</v>
      </c>
      <c r="L205" s="7">
        <v>146</v>
      </c>
      <c r="M205" s="7">
        <v>117</v>
      </c>
      <c r="N205" s="7">
        <v>72</v>
      </c>
      <c r="O205" s="7">
        <v>90</v>
      </c>
      <c r="P205" s="7"/>
    </row>
    <row r="206" spans="1:16" x14ac:dyDescent="0.3">
      <c r="A206" s="179"/>
      <c r="B206" s="5">
        <v>45421</v>
      </c>
      <c r="C206" s="6"/>
      <c r="D206" s="7">
        <v>115</v>
      </c>
      <c r="E206" s="7">
        <v>150</v>
      </c>
      <c r="F206" s="7">
        <v>150</v>
      </c>
      <c r="G206" s="7">
        <v>145</v>
      </c>
      <c r="H206" s="7">
        <v>120</v>
      </c>
      <c r="I206" s="7">
        <v>118</v>
      </c>
      <c r="J206" s="7">
        <v>146</v>
      </c>
      <c r="K206" s="7">
        <v>150</v>
      </c>
      <c r="L206" s="7">
        <v>147</v>
      </c>
      <c r="M206" s="7">
        <v>117</v>
      </c>
      <c r="N206" s="7">
        <v>74</v>
      </c>
      <c r="O206" s="7">
        <v>93</v>
      </c>
      <c r="P206" s="7"/>
    </row>
    <row r="207" spans="1:16" x14ac:dyDescent="0.3">
      <c r="A207" s="178" t="s">
        <v>342</v>
      </c>
      <c r="B207" s="5">
        <v>45422</v>
      </c>
      <c r="C207" s="6"/>
      <c r="D207" s="7">
        <v>119</v>
      </c>
      <c r="E207" s="7">
        <v>150</v>
      </c>
      <c r="F207" s="7">
        <v>148</v>
      </c>
      <c r="G207" s="7">
        <v>144</v>
      </c>
      <c r="H207" s="7">
        <v>120</v>
      </c>
      <c r="I207" s="7">
        <v>116</v>
      </c>
      <c r="J207" s="7">
        <v>149</v>
      </c>
      <c r="K207" s="7">
        <v>150</v>
      </c>
      <c r="L207" s="7">
        <v>140</v>
      </c>
      <c r="M207" s="7">
        <v>120</v>
      </c>
      <c r="N207" s="7">
        <v>72</v>
      </c>
      <c r="O207" s="7">
        <v>92</v>
      </c>
      <c r="P207" s="7"/>
    </row>
    <row r="208" spans="1:16" x14ac:dyDescent="0.3">
      <c r="A208" s="179"/>
      <c r="B208" s="5">
        <v>45423</v>
      </c>
      <c r="C208" s="6"/>
      <c r="D208" s="7">
        <v>123</v>
      </c>
      <c r="E208" s="7">
        <v>154</v>
      </c>
      <c r="F208" s="7">
        <v>149</v>
      </c>
      <c r="G208" s="7">
        <v>145</v>
      </c>
      <c r="H208" s="7">
        <v>123</v>
      </c>
      <c r="I208" s="7">
        <v>109</v>
      </c>
      <c r="J208" s="7">
        <v>148</v>
      </c>
      <c r="K208" s="7">
        <v>149</v>
      </c>
      <c r="L208" s="7">
        <v>143</v>
      </c>
      <c r="M208" s="7">
        <v>121</v>
      </c>
      <c r="N208" s="7">
        <v>69</v>
      </c>
      <c r="O208" s="7">
        <v>94</v>
      </c>
      <c r="P208" s="7"/>
    </row>
    <row r="209" spans="1:16" x14ac:dyDescent="0.3">
      <c r="A209" s="178" t="s">
        <v>343</v>
      </c>
      <c r="B209" s="5">
        <v>45424</v>
      </c>
      <c r="C209" s="6"/>
      <c r="D209" s="7">
        <v>120</v>
      </c>
      <c r="E209" s="7">
        <v>149</v>
      </c>
      <c r="F209" s="7">
        <v>147</v>
      </c>
      <c r="G209" s="7">
        <v>141</v>
      </c>
      <c r="H209" s="7">
        <v>119</v>
      </c>
      <c r="I209" s="7">
        <v>120</v>
      </c>
      <c r="J209" s="7">
        <v>140</v>
      </c>
      <c r="K209" s="7">
        <v>148</v>
      </c>
      <c r="L209" s="7">
        <v>148</v>
      </c>
      <c r="M209" s="7">
        <v>110</v>
      </c>
      <c r="N209" s="7">
        <v>72</v>
      </c>
      <c r="O209" s="7">
        <v>91</v>
      </c>
      <c r="P209" s="7"/>
    </row>
    <row r="210" spans="1:16" x14ac:dyDescent="0.3">
      <c r="A210" s="179"/>
      <c r="B210" s="5">
        <v>45425</v>
      </c>
      <c r="C210" s="6"/>
      <c r="D210" s="7">
        <v>125</v>
      </c>
      <c r="E210" s="7">
        <v>145</v>
      </c>
      <c r="F210" s="7">
        <v>140</v>
      </c>
      <c r="G210" s="7">
        <v>140</v>
      </c>
      <c r="H210" s="7">
        <v>118</v>
      </c>
      <c r="I210" s="7">
        <v>119</v>
      </c>
      <c r="J210" s="7">
        <v>147</v>
      </c>
      <c r="K210" s="7">
        <v>158</v>
      </c>
      <c r="L210" s="7">
        <v>148</v>
      </c>
      <c r="M210" s="7">
        <v>120</v>
      </c>
      <c r="N210" s="7">
        <v>68</v>
      </c>
      <c r="O210" s="7">
        <v>90</v>
      </c>
      <c r="P210" s="7"/>
    </row>
    <row r="211" spans="1:16" x14ac:dyDescent="0.3">
      <c r="A211" s="178" t="s">
        <v>344</v>
      </c>
      <c r="B211" s="5">
        <v>45426</v>
      </c>
      <c r="C211" s="6"/>
      <c r="D211" s="7">
        <v>115</v>
      </c>
      <c r="E211" s="7">
        <v>148</v>
      </c>
      <c r="F211" s="7">
        <v>150</v>
      </c>
      <c r="G211" s="7">
        <v>145</v>
      </c>
      <c r="H211" s="7">
        <v>120</v>
      </c>
      <c r="I211" s="7">
        <v>118</v>
      </c>
      <c r="J211" s="7">
        <v>146</v>
      </c>
      <c r="K211" s="7">
        <v>150</v>
      </c>
      <c r="L211" s="7">
        <v>147</v>
      </c>
      <c r="M211" s="7">
        <v>117</v>
      </c>
      <c r="N211" s="7">
        <v>70</v>
      </c>
      <c r="O211" s="7">
        <v>89</v>
      </c>
      <c r="P211" s="7"/>
    </row>
    <row r="212" spans="1:16" x14ac:dyDescent="0.3">
      <c r="A212" s="179"/>
      <c r="B212" s="5">
        <v>45427</v>
      </c>
      <c r="C212" s="6"/>
      <c r="D212" s="7">
        <v>115</v>
      </c>
      <c r="E212" s="7">
        <v>148</v>
      </c>
      <c r="F212" s="7">
        <v>150</v>
      </c>
      <c r="G212" s="7">
        <v>145</v>
      </c>
      <c r="H212" s="7">
        <v>120</v>
      </c>
      <c r="I212" s="7">
        <v>118</v>
      </c>
      <c r="J212" s="7">
        <v>146</v>
      </c>
      <c r="K212" s="7">
        <v>150</v>
      </c>
      <c r="L212" s="7">
        <v>147</v>
      </c>
      <c r="M212" s="7">
        <v>117</v>
      </c>
      <c r="N212" s="7">
        <v>70</v>
      </c>
      <c r="O212" s="7">
        <v>90</v>
      </c>
      <c r="P212" s="7"/>
    </row>
    <row r="213" spans="1:16" x14ac:dyDescent="0.3">
      <c r="A213" s="178" t="s">
        <v>345</v>
      </c>
      <c r="B213" s="5">
        <v>45428</v>
      </c>
      <c r="C213" s="6"/>
      <c r="D213" s="7">
        <v>119</v>
      </c>
      <c r="E213" s="7">
        <v>150</v>
      </c>
      <c r="F213" s="7">
        <v>148</v>
      </c>
      <c r="G213" s="7">
        <v>144</v>
      </c>
      <c r="H213" s="7">
        <v>120</v>
      </c>
      <c r="I213" s="7">
        <v>116</v>
      </c>
      <c r="J213" s="7">
        <v>149</v>
      </c>
      <c r="K213" s="7">
        <v>150</v>
      </c>
      <c r="L213" s="7">
        <v>140</v>
      </c>
      <c r="M213" s="7">
        <v>120</v>
      </c>
      <c r="N213" s="7">
        <v>70</v>
      </c>
      <c r="O213" s="7">
        <v>91</v>
      </c>
      <c r="P213" s="7"/>
    </row>
    <row r="214" spans="1:16" x14ac:dyDescent="0.3">
      <c r="A214" s="179"/>
      <c r="B214" s="5">
        <v>45429</v>
      </c>
      <c r="C214" s="6"/>
      <c r="D214" s="7">
        <v>123</v>
      </c>
      <c r="E214" s="7">
        <v>154</v>
      </c>
      <c r="F214" s="7">
        <v>149</v>
      </c>
      <c r="G214" s="7">
        <v>149</v>
      </c>
      <c r="H214" s="7">
        <v>123</v>
      </c>
      <c r="I214" s="7">
        <v>109</v>
      </c>
      <c r="J214" s="7">
        <v>148</v>
      </c>
      <c r="K214" s="7">
        <v>149</v>
      </c>
      <c r="L214" s="7">
        <v>143</v>
      </c>
      <c r="M214" s="7">
        <v>121</v>
      </c>
      <c r="N214" s="7">
        <v>69</v>
      </c>
      <c r="O214" s="7">
        <v>89</v>
      </c>
      <c r="P214" s="7"/>
    </row>
    <row r="215" spans="1:16" x14ac:dyDescent="0.3">
      <c r="A215" s="178" t="s">
        <v>346</v>
      </c>
      <c r="B215" s="5">
        <v>45430</v>
      </c>
      <c r="C215" s="6"/>
      <c r="D215" s="7">
        <v>125</v>
      </c>
      <c r="E215" s="7">
        <v>145</v>
      </c>
      <c r="F215" s="7">
        <v>140</v>
      </c>
      <c r="G215" s="7">
        <v>140</v>
      </c>
      <c r="H215" s="7">
        <v>118</v>
      </c>
      <c r="I215" s="7">
        <v>119</v>
      </c>
      <c r="J215" s="7">
        <v>147</v>
      </c>
      <c r="K215" s="7">
        <v>158</v>
      </c>
      <c r="L215" s="7">
        <v>148</v>
      </c>
      <c r="M215" s="7">
        <v>120</v>
      </c>
      <c r="N215" s="7">
        <v>68</v>
      </c>
      <c r="O215" s="7">
        <v>90</v>
      </c>
      <c r="P215" s="7"/>
    </row>
    <row r="216" spans="1:16" x14ac:dyDescent="0.3">
      <c r="A216" s="179"/>
      <c r="B216" s="5">
        <v>45431</v>
      </c>
      <c r="C216" s="6"/>
      <c r="D216" s="7">
        <v>115</v>
      </c>
      <c r="E216" s="7">
        <v>148</v>
      </c>
      <c r="F216" s="7">
        <v>150</v>
      </c>
      <c r="G216" s="7">
        <v>145</v>
      </c>
      <c r="H216" s="7">
        <v>120</v>
      </c>
      <c r="I216" s="7">
        <v>118</v>
      </c>
      <c r="J216" s="7">
        <v>146</v>
      </c>
      <c r="K216" s="7">
        <v>150</v>
      </c>
      <c r="L216" s="7">
        <v>146</v>
      </c>
      <c r="M216" s="7">
        <v>117</v>
      </c>
      <c r="N216" s="7">
        <v>72</v>
      </c>
      <c r="O216" s="7">
        <v>90</v>
      </c>
      <c r="P216" s="7"/>
    </row>
    <row r="217" spans="1:16" x14ac:dyDescent="0.3">
      <c r="A217" s="178" t="s">
        <v>347</v>
      </c>
      <c r="B217" s="5">
        <v>45432</v>
      </c>
      <c r="C217" s="6"/>
      <c r="D217" s="7">
        <v>115</v>
      </c>
      <c r="E217" s="7">
        <v>150</v>
      </c>
      <c r="F217" s="7">
        <v>150</v>
      </c>
      <c r="G217" s="7">
        <v>145</v>
      </c>
      <c r="H217" s="7">
        <v>120</v>
      </c>
      <c r="I217" s="7">
        <v>118</v>
      </c>
      <c r="J217" s="7">
        <v>146</v>
      </c>
      <c r="K217" s="7">
        <v>150</v>
      </c>
      <c r="L217" s="7">
        <v>147</v>
      </c>
      <c r="M217" s="7">
        <v>117</v>
      </c>
      <c r="N217" s="7">
        <v>74</v>
      </c>
      <c r="O217" s="7">
        <v>93</v>
      </c>
      <c r="P217" s="7"/>
    </row>
    <row r="218" spans="1:16" x14ac:dyDescent="0.3">
      <c r="A218" s="179"/>
      <c r="B218" s="5">
        <v>45433</v>
      </c>
      <c r="C218" s="6"/>
      <c r="D218" s="7">
        <v>119</v>
      </c>
      <c r="E218" s="7">
        <v>150</v>
      </c>
      <c r="F218" s="7">
        <v>148</v>
      </c>
      <c r="G218" s="7">
        <v>144</v>
      </c>
      <c r="H218" s="7">
        <v>120</v>
      </c>
      <c r="I218" s="7">
        <v>116</v>
      </c>
      <c r="J218" s="7">
        <v>149</v>
      </c>
      <c r="K218" s="7">
        <v>150</v>
      </c>
      <c r="L218" s="7">
        <v>140</v>
      </c>
      <c r="M218" s="7">
        <v>120</v>
      </c>
      <c r="N218" s="7">
        <v>72</v>
      </c>
      <c r="O218" s="7">
        <v>94</v>
      </c>
      <c r="P218" s="7"/>
    </row>
    <row r="219" spans="1:16" x14ac:dyDescent="0.3">
      <c r="A219" s="178" t="s">
        <v>348</v>
      </c>
      <c r="B219" s="5">
        <v>45434</v>
      </c>
      <c r="C219" s="6"/>
      <c r="D219" s="7"/>
      <c r="E219" s="7"/>
      <c r="F219" s="7"/>
      <c r="G219" s="7"/>
      <c r="H219" s="7"/>
      <c r="I219" s="7"/>
      <c r="J219" s="7"/>
      <c r="K219" s="7"/>
      <c r="L219" s="7"/>
      <c r="M219" s="7"/>
      <c r="N219" s="7"/>
      <c r="O219" s="7"/>
      <c r="P219" s="7"/>
    </row>
    <row r="220" spans="1:16" x14ac:dyDescent="0.3">
      <c r="A220" s="179"/>
      <c r="B220" s="5">
        <v>45435</v>
      </c>
      <c r="C220" s="6"/>
      <c r="D220" s="7"/>
      <c r="E220" s="7"/>
      <c r="F220" s="7"/>
      <c r="G220" s="7"/>
      <c r="H220" s="7"/>
      <c r="I220" s="7"/>
      <c r="J220" s="7"/>
      <c r="K220" s="7"/>
      <c r="L220" s="7"/>
      <c r="M220" s="7"/>
      <c r="N220" s="7"/>
      <c r="O220" s="7"/>
      <c r="P220" s="7"/>
    </row>
    <row r="221" spans="1:16" x14ac:dyDescent="0.3">
      <c r="A221" s="178" t="s">
        <v>349</v>
      </c>
      <c r="B221" s="5">
        <v>45436</v>
      </c>
      <c r="C221" s="6"/>
      <c r="D221" s="7"/>
      <c r="E221" s="7"/>
      <c r="F221" s="7"/>
      <c r="G221" s="7"/>
      <c r="H221" s="7"/>
      <c r="I221" s="7"/>
      <c r="J221" s="7"/>
      <c r="K221" s="7"/>
      <c r="L221" s="7"/>
      <c r="M221" s="7"/>
      <c r="N221" s="7"/>
      <c r="O221" s="7"/>
      <c r="P221" s="7"/>
    </row>
    <row r="222" spans="1:16" x14ac:dyDescent="0.3">
      <c r="A222" s="179"/>
      <c r="B222" s="5">
        <v>45437</v>
      </c>
      <c r="C222" s="6"/>
      <c r="D222" s="7"/>
      <c r="E222" s="7"/>
      <c r="F222" s="7"/>
      <c r="G222" s="7"/>
      <c r="H222" s="7"/>
      <c r="I222" s="7"/>
      <c r="J222" s="7"/>
      <c r="K222" s="7"/>
      <c r="L222" s="7"/>
      <c r="M222" s="7"/>
      <c r="N222" s="7"/>
      <c r="O222" s="7"/>
      <c r="P222" s="7"/>
    </row>
    <row r="223" spans="1:16" ht="14.4" customHeight="1" x14ac:dyDescent="0.3">
      <c r="A223" s="180" t="s">
        <v>277</v>
      </c>
      <c r="B223" s="180"/>
      <c r="C223" s="180"/>
      <c r="D223" s="180"/>
      <c r="E223" s="180"/>
      <c r="F223" s="180"/>
      <c r="G223" s="180"/>
      <c r="H223" s="180"/>
      <c r="I223" s="180"/>
      <c r="J223" s="180"/>
      <c r="K223" s="180"/>
      <c r="L223" s="180"/>
      <c r="M223" s="180"/>
      <c r="N223" s="180"/>
      <c r="O223" s="180"/>
    </row>
    <row r="224" spans="1:16" ht="14.4" customHeight="1" x14ac:dyDescent="0.3">
      <c r="A224" s="181"/>
      <c r="B224" s="182"/>
      <c r="C224" s="183"/>
      <c r="D224" s="184" t="s">
        <v>279</v>
      </c>
      <c r="E224" s="184"/>
      <c r="F224" s="184"/>
      <c r="G224" s="184"/>
      <c r="H224" s="184"/>
      <c r="I224" s="185" t="s">
        <v>280</v>
      </c>
      <c r="J224" s="185"/>
      <c r="K224" s="185"/>
      <c r="L224" s="185"/>
      <c r="M224" s="185"/>
      <c r="N224" s="186" t="s">
        <v>78</v>
      </c>
      <c r="O224" s="186"/>
    </row>
    <row r="225" spans="1:16" ht="26.4" x14ac:dyDescent="0.3">
      <c r="A225" s="2" t="s">
        <v>281</v>
      </c>
      <c r="B225" s="3" t="s">
        <v>282</v>
      </c>
      <c r="C225" s="4" t="s">
        <v>283</v>
      </c>
      <c r="D225" s="12" t="s">
        <v>351</v>
      </c>
      <c r="E225" s="12" t="s">
        <v>352</v>
      </c>
      <c r="F225" s="12" t="s">
        <v>353</v>
      </c>
      <c r="G225" s="12" t="s">
        <v>354</v>
      </c>
      <c r="H225" s="12" t="s">
        <v>355</v>
      </c>
      <c r="I225" s="13" t="s">
        <v>351</v>
      </c>
      <c r="J225" s="13" t="s">
        <v>352</v>
      </c>
      <c r="K225" s="13" t="s">
        <v>353</v>
      </c>
      <c r="L225" s="13" t="s">
        <v>354</v>
      </c>
      <c r="M225" s="13" t="s">
        <v>355</v>
      </c>
      <c r="N225" s="14" t="s">
        <v>356</v>
      </c>
      <c r="O225" s="14" t="s">
        <v>357</v>
      </c>
      <c r="P225" s="10" t="s">
        <v>291</v>
      </c>
    </row>
    <row r="226" spans="1:16" x14ac:dyDescent="0.3">
      <c r="A226" s="178" t="s">
        <v>292</v>
      </c>
      <c r="B226" s="5"/>
      <c r="C226" s="6"/>
      <c r="D226" s="7">
        <v>119</v>
      </c>
      <c r="E226" s="7">
        <v>149</v>
      </c>
      <c r="F226" s="7">
        <v>139</v>
      </c>
      <c r="G226" s="7">
        <v>147</v>
      </c>
      <c r="H226" s="7">
        <v>146</v>
      </c>
      <c r="I226" s="7">
        <v>123</v>
      </c>
      <c r="J226" s="7">
        <v>145</v>
      </c>
      <c r="K226" s="7">
        <v>147</v>
      </c>
      <c r="L226" s="7">
        <v>150</v>
      </c>
      <c r="M226" s="7">
        <v>139</v>
      </c>
      <c r="N226" s="7">
        <v>63</v>
      </c>
      <c r="O226" s="7">
        <v>79</v>
      </c>
      <c r="P226" s="7" t="s">
        <v>359</v>
      </c>
    </row>
    <row r="227" spans="1:16" x14ac:dyDescent="0.3">
      <c r="A227" s="179"/>
      <c r="B227" s="5"/>
      <c r="C227" s="6"/>
      <c r="D227" s="7">
        <v>120</v>
      </c>
      <c r="E227" s="7">
        <v>136</v>
      </c>
      <c r="F227" s="7">
        <v>149</v>
      </c>
      <c r="G227" s="7">
        <v>138</v>
      </c>
      <c r="H227" s="7">
        <v>153</v>
      </c>
      <c r="I227" s="7">
        <v>126</v>
      </c>
      <c r="J227" s="7">
        <v>126</v>
      </c>
      <c r="K227" s="7">
        <v>158</v>
      </c>
      <c r="L227" s="7">
        <v>154</v>
      </c>
      <c r="M227" s="7">
        <v>140</v>
      </c>
      <c r="N227" s="7">
        <v>66</v>
      </c>
      <c r="O227" s="7">
        <v>78</v>
      </c>
      <c r="P227" s="7" t="s">
        <v>359</v>
      </c>
    </row>
    <row r="228" spans="1:16" x14ac:dyDescent="0.3">
      <c r="A228" s="178" t="s">
        <v>294</v>
      </c>
      <c r="B228" s="5"/>
      <c r="C228" s="6"/>
      <c r="D228" s="7">
        <v>123</v>
      </c>
      <c r="E228" s="7">
        <v>154</v>
      </c>
      <c r="F228" s="7">
        <v>150</v>
      </c>
      <c r="G228" s="7">
        <v>147</v>
      </c>
      <c r="H228" s="7">
        <v>150</v>
      </c>
      <c r="I228" s="7">
        <v>115</v>
      </c>
      <c r="J228" s="7">
        <v>139</v>
      </c>
      <c r="K228" s="7">
        <v>145</v>
      </c>
      <c r="L228" s="7">
        <v>145</v>
      </c>
      <c r="M228" s="7">
        <v>150</v>
      </c>
      <c r="N228" s="7">
        <v>64</v>
      </c>
      <c r="O228" s="7">
        <v>70</v>
      </c>
      <c r="P228" s="7" t="s">
        <v>359</v>
      </c>
    </row>
    <row r="229" spans="1:16" x14ac:dyDescent="0.3">
      <c r="A229" s="179"/>
      <c r="B229" s="5"/>
      <c r="C229" s="6"/>
      <c r="D229" s="7">
        <v>115</v>
      </c>
      <c r="E229" s="7">
        <v>142</v>
      </c>
      <c r="F229" s="7">
        <v>148</v>
      </c>
      <c r="G229" s="7">
        <v>150</v>
      </c>
      <c r="H229" s="7">
        <v>147</v>
      </c>
      <c r="I229" s="7">
        <v>119</v>
      </c>
      <c r="J229" s="7">
        <v>149</v>
      </c>
      <c r="K229" s="7">
        <v>150</v>
      </c>
      <c r="L229" s="7">
        <v>149</v>
      </c>
      <c r="M229" s="7">
        <v>144</v>
      </c>
      <c r="N229" s="7">
        <v>65</v>
      </c>
      <c r="O229" s="7">
        <v>69</v>
      </c>
      <c r="P229" s="7" t="s">
        <v>359</v>
      </c>
    </row>
    <row r="230" spans="1:16" x14ac:dyDescent="0.3">
      <c r="A230" s="178" t="s">
        <v>295</v>
      </c>
      <c r="B230" s="5"/>
      <c r="C230" s="6"/>
      <c r="D230" s="7">
        <v>116</v>
      </c>
      <c r="E230" s="7">
        <v>148</v>
      </c>
      <c r="F230" s="7">
        <v>137</v>
      </c>
      <c r="G230" s="7">
        <v>146</v>
      </c>
      <c r="H230" s="7">
        <v>146</v>
      </c>
      <c r="I230" s="7">
        <v>120</v>
      </c>
      <c r="J230" s="7">
        <v>136</v>
      </c>
      <c r="K230" s="7">
        <v>151</v>
      </c>
      <c r="L230" s="7">
        <v>149</v>
      </c>
      <c r="M230" s="7">
        <v>143</v>
      </c>
      <c r="N230" s="7">
        <v>69</v>
      </c>
      <c r="O230" s="7">
        <v>80</v>
      </c>
      <c r="P230" s="7" t="s">
        <v>359</v>
      </c>
    </row>
    <row r="231" spans="1:16" x14ac:dyDescent="0.3">
      <c r="A231" s="179"/>
      <c r="B231" s="5"/>
      <c r="C231" s="6"/>
      <c r="D231" s="7">
        <v>118</v>
      </c>
      <c r="E231" s="7">
        <v>140</v>
      </c>
      <c r="F231" s="7">
        <v>147</v>
      </c>
      <c r="G231" s="7">
        <v>150</v>
      </c>
      <c r="H231" s="7">
        <v>142</v>
      </c>
      <c r="I231" s="7">
        <v>123</v>
      </c>
      <c r="J231" s="7">
        <v>154</v>
      </c>
      <c r="K231" s="7">
        <v>153</v>
      </c>
      <c r="L231" s="7">
        <v>137</v>
      </c>
      <c r="M231" s="7">
        <v>137</v>
      </c>
      <c r="N231" s="7">
        <v>63</v>
      </c>
      <c r="O231" s="7">
        <v>78</v>
      </c>
      <c r="P231" s="7" t="s">
        <v>359</v>
      </c>
    </row>
    <row r="232" spans="1:16" x14ac:dyDescent="0.3">
      <c r="A232" s="178" t="s">
        <v>296</v>
      </c>
      <c r="B232" s="5"/>
      <c r="C232" s="6"/>
      <c r="D232" s="7">
        <v>126</v>
      </c>
      <c r="E232" s="7">
        <v>126</v>
      </c>
      <c r="F232" s="7">
        <v>142</v>
      </c>
      <c r="G232" s="7">
        <v>148</v>
      </c>
      <c r="H232" s="7">
        <v>147</v>
      </c>
      <c r="I232" s="7">
        <v>115</v>
      </c>
      <c r="J232" s="7">
        <v>142</v>
      </c>
      <c r="K232" s="7">
        <v>152</v>
      </c>
      <c r="L232" s="7">
        <v>146</v>
      </c>
      <c r="M232" s="7">
        <v>130</v>
      </c>
      <c r="N232" s="7">
        <v>68</v>
      </c>
      <c r="O232" s="7">
        <v>80</v>
      </c>
      <c r="P232" s="7" t="s">
        <v>359</v>
      </c>
    </row>
    <row r="233" spans="1:16" x14ac:dyDescent="0.3">
      <c r="A233" s="179"/>
      <c r="B233" s="5"/>
      <c r="C233" s="6"/>
      <c r="D233" s="7">
        <v>115</v>
      </c>
      <c r="E233" s="7">
        <v>138</v>
      </c>
      <c r="F233" s="7">
        <v>150</v>
      </c>
      <c r="G233" s="7">
        <v>138</v>
      </c>
      <c r="H233" s="7">
        <v>146</v>
      </c>
      <c r="I233" s="7">
        <v>116</v>
      </c>
      <c r="J233" s="7">
        <v>148</v>
      </c>
      <c r="K233" s="7">
        <v>149</v>
      </c>
      <c r="L233" s="7">
        <v>137</v>
      </c>
      <c r="M233" s="7">
        <v>149</v>
      </c>
      <c r="N233" s="7">
        <v>65</v>
      </c>
      <c r="O233" s="7">
        <v>76</v>
      </c>
      <c r="P233" s="7" t="s">
        <v>359</v>
      </c>
    </row>
    <row r="234" spans="1:16" x14ac:dyDescent="0.3">
      <c r="A234" s="178" t="s">
        <v>297</v>
      </c>
      <c r="B234" s="5"/>
      <c r="C234" s="6"/>
      <c r="D234" s="7">
        <v>114</v>
      </c>
      <c r="E234" s="7">
        <v>146</v>
      </c>
      <c r="F234" s="7">
        <v>145</v>
      </c>
      <c r="G234" s="7">
        <v>150</v>
      </c>
      <c r="H234" s="7">
        <v>152</v>
      </c>
      <c r="I234" s="7">
        <v>118</v>
      </c>
      <c r="J234" s="7">
        <v>140</v>
      </c>
      <c r="K234" s="7">
        <v>154</v>
      </c>
      <c r="L234" s="7">
        <v>146</v>
      </c>
      <c r="M234" s="7">
        <v>145</v>
      </c>
      <c r="N234" s="7">
        <v>68</v>
      </c>
      <c r="O234" s="7">
        <v>79</v>
      </c>
      <c r="P234" s="7" t="s">
        <v>359</v>
      </c>
    </row>
    <row r="235" spans="1:16" x14ac:dyDescent="0.3">
      <c r="A235" s="179"/>
      <c r="B235" s="5"/>
      <c r="C235" s="6"/>
      <c r="D235" s="7">
        <v>116</v>
      </c>
      <c r="E235" s="7">
        <v>147</v>
      </c>
      <c r="F235" s="7">
        <v>149</v>
      </c>
      <c r="G235" s="7">
        <v>138</v>
      </c>
      <c r="H235" s="7">
        <v>153</v>
      </c>
      <c r="I235" s="7">
        <v>126</v>
      </c>
      <c r="J235" s="7">
        <v>126</v>
      </c>
      <c r="K235" s="7">
        <v>158</v>
      </c>
      <c r="L235" s="7">
        <v>154</v>
      </c>
      <c r="M235" s="7">
        <v>140</v>
      </c>
      <c r="N235" s="7">
        <v>66</v>
      </c>
      <c r="O235" s="7">
        <v>78</v>
      </c>
      <c r="P235" s="7" t="s">
        <v>359</v>
      </c>
    </row>
    <row r="236" spans="1:16" x14ac:dyDescent="0.3">
      <c r="A236" s="178" t="s">
        <v>299</v>
      </c>
      <c r="B236" s="5"/>
      <c r="C236" s="6"/>
      <c r="D236" s="7">
        <v>115</v>
      </c>
      <c r="E236" s="7">
        <v>142</v>
      </c>
      <c r="F236" s="7">
        <v>142</v>
      </c>
      <c r="G236" s="7">
        <v>148</v>
      </c>
      <c r="H236" s="7">
        <v>147</v>
      </c>
      <c r="I236" s="7">
        <v>115</v>
      </c>
      <c r="J236" s="7">
        <v>138</v>
      </c>
      <c r="K236" s="7">
        <v>152</v>
      </c>
      <c r="L236" s="7">
        <v>146</v>
      </c>
      <c r="M236" s="7">
        <v>130</v>
      </c>
      <c r="N236" s="7">
        <v>69</v>
      </c>
      <c r="O236" s="7">
        <v>82</v>
      </c>
      <c r="P236" s="7" t="s">
        <v>359</v>
      </c>
    </row>
    <row r="237" spans="1:16" x14ac:dyDescent="0.3">
      <c r="A237" s="179"/>
      <c r="B237" s="5"/>
      <c r="C237" s="6"/>
      <c r="D237" s="7">
        <v>115</v>
      </c>
      <c r="E237" s="7">
        <v>142</v>
      </c>
      <c r="F237" s="7">
        <v>147</v>
      </c>
      <c r="G237" s="7">
        <v>150</v>
      </c>
      <c r="H237" s="7">
        <v>139</v>
      </c>
      <c r="I237" s="7">
        <v>114</v>
      </c>
      <c r="J237" s="7">
        <v>146</v>
      </c>
      <c r="K237" s="7">
        <v>145</v>
      </c>
      <c r="L237" s="7">
        <v>142</v>
      </c>
      <c r="M237" s="7">
        <v>146</v>
      </c>
      <c r="N237" s="7">
        <v>67</v>
      </c>
      <c r="O237" s="7">
        <v>65</v>
      </c>
      <c r="P237" s="7" t="s">
        <v>359</v>
      </c>
    </row>
    <row r="238" spans="1:16" x14ac:dyDescent="0.3">
      <c r="A238" s="178" t="s">
        <v>300</v>
      </c>
      <c r="B238" s="5"/>
      <c r="C238" s="6"/>
      <c r="D238" s="7">
        <v>119</v>
      </c>
      <c r="E238" s="7">
        <v>149</v>
      </c>
      <c r="F238" s="7">
        <v>140</v>
      </c>
      <c r="G238" s="7">
        <v>150</v>
      </c>
      <c r="H238" s="7">
        <v>140</v>
      </c>
      <c r="I238" s="7">
        <v>116</v>
      </c>
      <c r="J238" s="7">
        <v>147</v>
      </c>
      <c r="K238" s="7">
        <v>148</v>
      </c>
      <c r="L238" s="7">
        <v>145</v>
      </c>
      <c r="M238" s="7">
        <v>148</v>
      </c>
      <c r="N238" s="7">
        <v>68</v>
      </c>
      <c r="O238" s="7">
        <v>83</v>
      </c>
      <c r="P238" s="7" t="s">
        <v>359</v>
      </c>
    </row>
    <row r="239" spans="1:16" x14ac:dyDescent="0.3">
      <c r="A239" s="179"/>
      <c r="B239" s="5"/>
      <c r="C239" s="6"/>
      <c r="D239" s="7">
        <v>113</v>
      </c>
      <c r="E239" s="7">
        <v>149</v>
      </c>
      <c r="F239" s="7">
        <v>142</v>
      </c>
      <c r="G239" s="7">
        <v>148</v>
      </c>
      <c r="H239" s="7">
        <v>147</v>
      </c>
      <c r="I239" s="7">
        <v>115</v>
      </c>
      <c r="J239" s="7">
        <v>142</v>
      </c>
      <c r="K239" s="7">
        <v>152</v>
      </c>
      <c r="L239" s="7">
        <v>146</v>
      </c>
      <c r="M239" s="7">
        <v>130</v>
      </c>
      <c r="N239" s="7">
        <v>68</v>
      </c>
      <c r="O239" s="7">
        <v>80</v>
      </c>
      <c r="P239" s="7" t="s">
        <v>359</v>
      </c>
    </row>
    <row r="240" spans="1:16" x14ac:dyDescent="0.3">
      <c r="A240" s="178" t="s">
        <v>301</v>
      </c>
      <c r="B240" s="5"/>
      <c r="C240" s="6"/>
      <c r="D240" s="7">
        <v>109</v>
      </c>
      <c r="E240" s="7">
        <v>145</v>
      </c>
      <c r="F240" s="7">
        <v>142</v>
      </c>
      <c r="G240" s="7">
        <v>146</v>
      </c>
      <c r="H240" s="7">
        <v>147</v>
      </c>
      <c r="I240" s="7">
        <v>115</v>
      </c>
      <c r="J240" s="7">
        <v>142</v>
      </c>
      <c r="K240" s="7">
        <v>143</v>
      </c>
      <c r="L240" s="7">
        <v>146</v>
      </c>
      <c r="M240" s="7">
        <v>156</v>
      </c>
      <c r="N240" s="7">
        <v>67</v>
      </c>
      <c r="O240" s="7">
        <v>79</v>
      </c>
      <c r="P240" s="7" t="s">
        <v>359</v>
      </c>
    </row>
    <row r="241" spans="1:16" x14ac:dyDescent="0.3">
      <c r="A241" s="179"/>
      <c r="B241" s="5"/>
      <c r="C241" s="6"/>
      <c r="D241" s="7">
        <v>115</v>
      </c>
      <c r="E241" s="7">
        <v>145</v>
      </c>
      <c r="F241" s="7">
        <v>148</v>
      </c>
      <c r="G241" s="7">
        <v>150</v>
      </c>
      <c r="H241" s="7">
        <v>147</v>
      </c>
      <c r="I241" s="7">
        <v>119</v>
      </c>
      <c r="J241" s="7">
        <v>149</v>
      </c>
      <c r="K241" s="7">
        <v>150</v>
      </c>
      <c r="L241" s="7">
        <v>149</v>
      </c>
      <c r="M241" s="7">
        <v>144</v>
      </c>
      <c r="N241" s="7">
        <v>65</v>
      </c>
      <c r="O241" s="7">
        <v>69</v>
      </c>
      <c r="P241" s="7" t="s">
        <v>359</v>
      </c>
    </row>
    <row r="242" spans="1:16" x14ac:dyDescent="0.3">
      <c r="A242" s="178" t="s">
        <v>302</v>
      </c>
      <c r="B242" s="5"/>
      <c r="C242" s="6"/>
      <c r="D242" s="7">
        <v>121</v>
      </c>
      <c r="E242" s="7">
        <v>150</v>
      </c>
      <c r="F242" s="7">
        <v>156</v>
      </c>
      <c r="G242" s="7">
        <v>150</v>
      </c>
      <c r="H242" s="7">
        <v>147</v>
      </c>
      <c r="I242" s="7">
        <v>113</v>
      </c>
      <c r="J242" s="7">
        <v>149</v>
      </c>
      <c r="K242" s="7">
        <v>145</v>
      </c>
      <c r="L242" s="7">
        <v>149</v>
      </c>
      <c r="M242" s="7">
        <v>142</v>
      </c>
      <c r="N242" s="7">
        <v>65</v>
      </c>
      <c r="O242" s="7">
        <v>69</v>
      </c>
      <c r="P242" s="7" t="s">
        <v>359</v>
      </c>
    </row>
    <row r="243" spans="1:16" x14ac:dyDescent="0.3">
      <c r="A243" s="179"/>
      <c r="B243" s="5"/>
      <c r="C243" s="6"/>
      <c r="D243" s="7">
        <v>118</v>
      </c>
      <c r="E243" s="7">
        <v>135</v>
      </c>
      <c r="F243" s="7">
        <v>150</v>
      </c>
      <c r="G243" s="7">
        <v>145</v>
      </c>
      <c r="H243" s="7">
        <v>130</v>
      </c>
      <c r="I243" s="7">
        <v>109</v>
      </c>
      <c r="J243" s="7">
        <v>145</v>
      </c>
      <c r="K243" s="7">
        <v>150</v>
      </c>
      <c r="L243" s="7">
        <v>144</v>
      </c>
      <c r="M243" s="7">
        <v>140</v>
      </c>
      <c r="N243" s="7">
        <v>65</v>
      </c>
      <c r="O243" s="7">
        <v>68</v>
      </c>
      <c r="P243" s="7" t="s">
        <v>359</v>
      </c>
    </row>
    <row r="244" spans="1:16" x14ac:dyDescent="0.3">
      <c r="A244" s="178" t="s">
        <v>303</v>
      </c>
      <c r="B244" s="5"/>
      <c r="C244" s="6"/>
      <c r="D244" s="7">
        <v>115</v>
      </c>
      <c r="E244" s="7">
        <v>147</v>
      </c>
      <c r="F244" s="7">
        <v>150</v>
      </c>
      <c r="G244" s="7">
        <v>147</v>
      </c>
      <c r="H244" s="7">
        <v>140</v>
      </c>
      <c r="I244" s="7">
        <v>115</v>
      </c>
      <c r="J244" s="7">
        <v>145</v>
      </c>
      <c r="K244" s="7">
        <v>149</v>
      </c>
      <c r="L244" s="7">
        <v>146</v>
      </c>
      <c r="M244" s="7">
        <v>135</v>
      </c>
      <c r="N244" s="7">
        <v>66</v>
      </c>
      <c r="O244" s="7">
        <v>70</v>
      </c>
      <c r="P244" s="7" t="s">
        <v>359</v>
      </c>
    </row>
    <row r="245" spans="1:16" x14ac:dyDescent="0.3">
      <c r="A245" s="179"/>
      <c r="B245" s="5"/>
      <c r="C245" s="6"/>
      <c r="D245" s="7">
        <v>119</v>
      </c>
      <c r="E245" s="7">
        <v>145</v>
      </c>
      <c r="F245" s="7">
        <v>145</v>
      </c>
      <c r="G245" s="7">
        <v>150</v>
      </c>
      <c r="H245" s="7">
        <v>149</v>
      </c>
      <c r="I245" s="7">
        <v>121</v>
      </c>
      <c r="J245" s="7">
        <v>150</v>
      </c>
      <c r="K245" s="7">
        <v>154</v>
      </c>
      <c r="L245" s="7">
        <v>139</v>
      </c>
      <c r="M245" s="7">
        <v>147</v>
      </c>
      <c r="N245" s="7">
        <v>67</v>
      </c>
      <c r="O245" s="7">
        <v>79</v>
      </c>
      <c r="P245" s="7" t="s">
        <v>359</v>
      </c>
    </row>
    <row r="246" spans="1:16" x14ac:dyDescent="0.3">
      <c r="A246" s="178" t="s">
        <v>304</v>
      </c>
      <c r="B246" s="5"/>
      <c r="C246" s="6"/>
      <c r="D246" s="7">
        <v>115</v>
      </c>
      <c r="E246" s="7">
        <v>142</v>
      </c>
      <c r="F246" s="7">
        <v>137</v>
      </c>
      <c r="G246" s="7">
        <v>142</v>
      </c>
      <c r="H246" s="7">
        <v>146</v>
      </c>
      <c r="I246" s="7">
        <v>118</v>
      </c>
      <c r="J246" s="7">
        <v>135</v>
      </c>
      <c r="K246" s="7">
        <v>151</v>
      </c>
      <c r="L246" s="7">
        <v>144</v>
      </c>
      <c r="M246" s="7">
        <v>142</v>
      </c>
      <c r="N246" s="7">
        <v>66</v>
      </c>
      <c r="O246" s="7">
        <v>79</v>
      </c>
      <c r="P246" s="7" t="s">
        <v>359</v>
      </c>
    </row>
    <row r="247" spans="1:16" x14ac:dyDescent="0.3">
      <c r="A247" s="179"/>
      <c r="B247" s="5"/>
      <c r="C247" s="6"/>
      <c r="D247" s="7">
        <v>115</v>
      </c>
      <c r="E247" s="7">
        <v>140</v>
      </c>
      <c r="F247" s="7">
        <v>141</v>
      </c>
      <c r="G247" s="7">
        <v>138</v>
      </c>
      <c r="H247" s="7">
        <v>143</v>
      </c>
      <c r="I247" s="7">
        <v>115</v>
      </c>
      <c r="J247" s="7">
        <v>147</v>
      </c>
      <c r="K247" s="7">
        <v>154</v>
      </c>
      <c r="L247" s="7">
        <v>149</v>
      </c>
      <c r="M247" s="7">
        <v>139</v>
      </c>
      <c r="N247" s="7">
        <v>68</v>
      </c>
      <c r="O247" s="7">
        <v>81</v>
      </c>
      <c r="P247" s="7" t="s">
        <v>359</v>
      </c>
    </row>
    <row r="248" spans="1:16" x14ac:dyDescent="0.3">
      <c r="A248" s="178" t="s">
        <v>305</v>
      </c>
      <c r="B248" s="5"/>
      <c r="C248" s="6"/>
      <c r="D248" s="7">
        <v>115</v>
      </c>
      <c r="E248" s="7">
        <v>151</v>
      </c>
      <c r="F248" s="7">
        <v>140</v>
      </c>
      <c r="G248" s="7">
        <v>140</v>
      </c>
      <c r="H248" s="7">
        <v>145</v>
      </c>
      <c r="I248" s="7">
        <v>119</v>
      </c>
      <c r="J248" s="7">
        <v>145</v>
      </c>
      <c r="K248" s="7">
        <v>158</v>
      </c>
      <c r="L248" s="7">
        <v>148</v>
      </c>
      <c r="M248" s="7">
        <v>145</v>
      </c>
      <c r="N248" s="7">
        <v>68</v>
      </c>
      <c r="O248" s="7">
        <v>80</v>
      </c>
      <c r="P248" s="7" t="s">
        <v>359</v>
      </c>
    </row>
    <row r="249" spans="1:16" x14ac:dyDescent="0.3">
      <c r="A249" s="179"/>
      <c r="B249" s="5"/>
      <c r="C249" s="6"/>
      <c r="D249" s="7">
        <v>119</v>
      </c>
      <c r="E249" s="7">
        <v>147</v>
      </c>
      <c r="F249" s="7">
        <v>142</v>
      </c>
      <c r="G249" s="7">
        <v>148</v>
      </c>
      <c r="H249" s="7">
        <v>147</v>
      </c>
      <c r="I249" s="7">
        <v>115</v>
      </c>
      <c r="J249" s="7">
        <v>142</v>
      </c>
      <c r="K249" s="7">
        <v>152</v>
      </c>
      <c r="L249" s="7">
        <v>146</v>
      </c>
      <c r="M249" s="7">
        <v>130</v>
      </c>
      <c r="N249" s="7">
        <v>69</v>
      </c>
      <c r="O249" s="7">
        <v>80</v>
      </c>
      <c r="P249" s="7" t="s">
        <v>359</v>
      </c>
    </row>
    <row r="250" spans="1:16" x14ac:dyDescent="0.3">
      <c r="A250" s="178" t="s">
        <v>307</v>
      </c>
      <c r="B250" s="5"/>
      <c r="C250" s="6"/>
      <c r="D250" s="7">
        <v>112</v>
      </c>
      <c r="E250" s="7">
        <v>149</v>
      </c>
      <c r="F250" s="7">
        <v>154</v>
      </c>
      <c r="G250" s="7">
        <v>150</v>
      </c>
      <c r="H250" s="7">
        <v>145</v>
      </c>
      <c r="I250" s="7">
        <v>115</v>
      </c>
      <c r="J250" s="7">
        <v>140</v>
      </c>
      <c r="K250" s="7">
        <v>146</v>
      </c>
      <c r="L250" s="7">
        <v>150</v>
      </c>
      <c r="M250" s="7">
        <v>145</v>
      </c>
      <c r="N250" s="7">
        <v>70</v>
      </c>
      <c r="O250" s="7">
        <v>79</v>
      </c>
      <c r="P250" s="7" t="s">
        <v>359</v>
      </c>
    </row>
    <row r="251" spans="1:16" x14ac:dyDescent="0.3">
      <c r="A251" s="179"/>
      <c r="B251" s="5"/>
      <c r="C251" s="6"/>
      <c r="D251" s="7">
        <v>126</v>
      </c>
      <c r="E251" s="7">
        <v>126</v>
      </c>
      <c r="F251" s="7">
        <v>149</v>
      </c>
      <c r="G251" s="7">
        <v>149</v>
      </c>
      <c r="H251" s="7">
        <v>145</v>
      </c>
      <c r="I251" s="7">
        <v>115</v>
      </c>
      <c r="J251" s="7">
        <v>151</v>
      </c>
      <c r="K251" s="7">
        <v>154</v>
      </c>
      <c r="L251" s="7">
        <v>155</v>
      </c>
      <c r="M251" s="7">
        <v>141</v>
      </c>
      <c r="N251" s="7">
        <v>68</v>
      </c>
      <c r="O251" s="7">
        <v>78</v>
      </c>
      <c r="P251" s="7" t="s">
        <v>359</v>
      </c>
    </row>
    <row r="252" spans="1:16" x14ac:dyDescent="0.3">
      <c r="A252" s="178" t="s">
        <v>308</v>
      </c>
      <c r="B252" s="5"/>
      <c r="C252" s="6"/>
      <c r="D252" s="7">
        <v>115</v>
      </c>
      <c r="E252" s="7">
        <v>137</v>
      </c>
      <c r="F252" s="7">
        <v>140</v>
      </c>
      <c r="G252" s="7">
        <v>140</v>
      </c>
      <c r="H252" s="7">
        <v>145</v>
      </c>
      <c r="I252" s="7">
        <v>119</v>
      </c>
      <c r="J252" s="7">
        <v>147</v>
      </c>
      <c r="K252" s="7">
        <v>158</v>
      </c>
      <c r="L252" s="7">
        <v>148</v>
      </c>
      <c r="M252" s="7">
        <v>145</v>
      </c>
      <c r="N252" s="7">
        <v>68</v>
      </c>
      <c r="O252" s="7">
        <v>80</v>
      </c>
      <c r="P252" s="7" t="s">
        <v>359</v>
      </c>
    </row>
    <row r="253" spans="1:16" x14ac:dyDescent="0.3">
      <c r="A253" s="179"/>
      <c r="B253" s="5"/>
      <c r="C253" s="6"/>
      <c r="D253" s="7">
        <v>118</v>
      </c>
      <c r="E253" s="7">
        <v>140</v>
      </c>
      <c r="F253" s="7">
        <v>152</v>
      </c>
      <c r="G253" s="7">
        <v>139</v>
      </c>
      <c r="H253" s="7">
        <v>150</v>
      </c>
      <c r="I253" s="7">
        <v>112</v>
      </c>
      <c r="J253" s="7">
        <v>149</v>
      </c>
      <c r="K253" s="7">
        <v>158</v>
      </c>
      <c r="L253" s="7">
        <v>147</v>
      </c>
      <c r="M253" s="7">
        <v>150</v>
      </c>
      <c r="N253" s="7">
        <v>67</v>
      </c>
      <c r="O253" s="7">
        <v>77</v>
      </c>
      <c r="P253" s="7" t="s">
        <v>359</v>
      </c>
    </row>
    <row r="254" spans="1:16" x14ac:dyDescent="0.3">
      <c r="A254" s="178" t="s">
        <v>309</v>
      </c>
      <c r="B254" s="5"/>
      <c r="C254" s="6"/>
      <c r="D254" s="7">
        <v>124</v>
      </c>
      <c r="E254" s="7">
        <v>153</v>
      </c>
      <c r="F254" s="7">
        <v>149</v>
      </c>
      <c r="G254" s="7">
        <v>138</v>
      </c>
      <c r="H254" s="7">
        <v>153</v>
      </c>
      <c r="I254" s="7">
        <v>126</v>
      </c>
      <c r="J254" s="7">
        <v>126</v>
      </c>
      <c r="K254" s="7">
        <v>158</v>
      </c>
      <c r="L254" s="7">
        <v>154</v>
      </c>
      <c r="M254" s="7">
        <v>140</v>
      </c>
      <c r="N254" s="7">
        <v>67</v>
      </c>
      <c r="O254" s="7">
        <v>76</v>
      </c>
      <c r="P254" s="7" t="s">
        <v>359</v>
      </c>
    </row>
    <row r="255" spans="1:16" x14ac:dyDescent="0.3">
      <c r="A255" s="179"/>
      <c r="B255" s="5"/>
      <c r="C255" s="6"/>
      <c r="D255" s="7">
        <v>118</v>
      </c>
      <c r="E255" s="7">
        <v>140</v>
      </c>
      <c r="F255" s="7">
        <v>138</v>
      </c>
      <c r="G255" s="7">
        <v>140</v>
      </c>
      <c r="H255" s="7">
        <v>142</v>
      </c>
      <c r="I255" s="7">
        <v>115</v>
      </c>
      <c r="J255" s="7">
        <v>137</v>
      </c>
      <c r="K255" s="7">
        <v>153</v>
      </c>
      <c r="L255" s="7">
        <v>148</v>
      </c>
      <c r="M255" s="7">
        <v>146</v>
      </c>
      <c r="N255" s="7">
        <v>68</v>
      </c>
      <c r="O255" s="7">
        <v>78</v>
      </c>
      <c r="P255" s="7" t="s">
        <v>359</v>
      </c>
    </row>
    <row r="256" spans="1:16" x14ac:dyDescent="0.3">
      <c r="A256" s="178" t="s">
        <v>311</v>
      </c>
      <c r="B256" s="5"/>
      <c r="C256" s="6"/>
      <c r="D256" s="7">
        <v>117</v>
      </c>
      <c r="E256" s="7">
        <v>138</v>
      </c>
      <c r="F256" s="7">
        <v>139</v>
      </c>
      <c r="G256" s="7">
        <v>151</v>
      </c>
      <c r="H256" s="7">
        <v>152</v>
      </c>
      <c r="I256" s="7">
        <v>118</v>
      </c>
      <c r="J256" s="7">
        <v>140</v>
      </c>
      <c r="K256" s="7">
        <v>154</v>
      </c>
      <c r="L256" s="7">
        <v>146</v>
      </c>
      <c r="M256" s="7">
        <v>145</v>
      </c>
      <c r="N256" s="7">
        <v>68</v>
      </c>
      <c r="O256" s="7">
        <v>79</v>
      </c>
      <c r="P256" s="7" t="s">
        <v>359</v>
      </c>
    </row>
    <row r="257" spans="1:16" x14ac:dyDescent="0.3">
      <c r="A257" s="179"/>
      <c r="B257" s="5"/>
      <c r="C257" s="6"/>
      <c r="D257" s="7">
        <v>112</v>
      </c>
      <c r="E257" s="7">
        <v>140</v>
      </c>
      <c r="F257" s="7">
        <v>141</v>
      </c>
      <c r="G257" s="7">
        <v>139</v>
      </c>
      <c r="H257" s="7">
        <v>151</v>
      </c>
      <c r="I257" s="7">
        <v>124</v>
      </c>
      <c r="J257" s="7">
        <v>153</v>
      </c>
      <c r="K257" s="7">
        <v>154</v>
      </c>
      <c r="L257" s="7">
        <v>142</v>
      </c>
      <c r="M257" s="7">
        <v>147</v>
      </c>
      <c r="N257" s="7">
        <v>69</v>
      </c>
      <c r="O257" s="7">
        <v>80</v>
      </c>
      <c r="P257" s="7" t="s">
        <v>359</v>
      </c>
    </row>
    <row r="258" spans="1:16" x14ac:dyDescent="0.3">
      <c r="A258" s="178" t="s">
        <v>312</v>
      </c>
      <c r="B258" s="5"/>
      <c r="C258" s="6"/>
      <c r="D258" s="7">
        <v>152</v>
      </c>
      <c r="E258" s="7">
        <v>152</v>
      </c>
      <c r="F258" s="7">
        <v>145</v>
      </c>
      <c r="G258" s="7">
        <v>150</v>
      </c>
      <c r="H258" s="7">
        <v>152</v>
      </c>
      <c r="I258" s="7">
        <v>118</v>
      </c>
      <c r="J258" s="7">
        <v>140</v>
      </c>
      <c r="K258" s="7">
        <v>154</v>
      </c>
      <c r="L258" s="7">
        <v>146</v>
      </c>
      <c r="M258" s="7">
        <v>145</v>
      </c>
      <c r="N258" s="7">
        <v>68</v>
      </c>
      <c r="O258" s="7">
        <v>79</v>
      </c>
      <c r="P258" s="7" t="s">
        <v>359</v>
      </c>
    </row>
    <row r="259" spans="1:16" x14ac:dyDescent="0.3">
      <c r="A259" s="179"/>
      <c r="B259" s="5"/>
      <c r="C259" s="6"/>
      <c r="D259" s="40">
        <v>116</v>
      </c>
      <c r="E259" s="7">
        <v>147</v>
      </c>
      <c r="F259" s="7">
        <v>143</v>
      </c>
      <c r="G259" s="7">
        <v>139</v>
      </c>
      <c r="H259" s="7">
        <v>142</v>
      </c>
      <c r="I259" s="40">
        <v>117</v>
      </c>
      <c r="J259" s="7">
        <v>138</v>
      </c>
      <c r="K259" s="7">
        <v>151</v>
      </c>
      <c r="L259" s="7">
        <v>142</v>
      </c>
      <c r="M259" s="7">
        <v>148</v>
      </c>
      <c r="N259" s="7">
        <v>69</v>
      </c>
      <c r="O259" s="7">
        <v>78</v>
      </c>
      <c r="P259" s="7" t="s">
        <v>359</v>
      </c>
    </row>
    <row r="260" spans="1:16" x14ac:dyDescent="0.3">
      <c r="A260" s="178" t="s">
        <v>313</v>
      </c>
      <c r="B260" s="5"/>
      <c r="C260" s="6"/>
      <c r="D260" s="7">
        <v>120</v>
      </c>
      <c r="E260" s="7">
        <v>150</v>
      </c>
      <c r="F260" s="7">
        <v>146</v>
      </c>
      <c r="G260" s="7">
        <v>155</v>
      </c>
      <c r="H260" s="7">
        <v>145</v>
      </c>
      <c r="I260" s="7">
        <v>112</v>
      </c>
      <c r="J260" s="7">
        <v>140</v>
      </c>
      <c r="K260" s="7">
        <v>149</v>
      </c>
      <c r="L260" s="7">
        <v>139</v>
      </c>
      <c r="M260" s="7">
        <v>143</v>
      </c>
      <c r="N260" s="7">
        <v>68</v>
      </c>
      <c r="O260" s="7">
        <v>65</v>
      </c>
      <c r="P260" s="7" t="s">
        <v>359</v>
      </c>
    </row>
    <row r="261" spans="1:16" x14ac:dyDescent="0.3">
      <c r="A261" s="179"/>
      <c r="B261" s="5"/>
      <c r="C261" s="6"/>
      <c r="D261" s="7">
        <v>123</v>
      </c>
      <c r="E261" s="7">
        <v>145</v>
      </c>
      <c r="F261" s="7">
        <v>152</v>
      </c>
      <c r="G261" s="7">
        <v>152</v>
      </c>
      <c r="H261" s="7">
        <v>152</v>
      </c>
      <c r="I261" s="7">
        <v>152</v>
      </c>
      <c r="J261" s="7">
        <v>152</v>
      </c>
      <c r="K261" s="7">
        <v>152</v>
      </c>
      <c r="L261" s="7">
        <v>152</v>
      </c>
      <c r="M261" s="7">
        <v>152</v>
      </c>
      <c r="N261" s="7">
        <v>68</v>
      </c>
      <c r="O261" s="7">
        <v>65</v>
      </c>
      <c r="P261" s="7" t="s">
        <v>359</v>
      </c>
    </row>
    <row r="262" spans="1:16" x14ac:dyDescent="0.3">
      <c r="A262" s="178" t="s">
        <v>314</v>
      </c>
      <c r="B262" s="5"/>
      <c r="C262" s="6"/>
      <c r="D262" s="7">
        <v>126</v>
      </c>
      <c r="E262" s="7">
        <v>126</v>
      </c>
      <c r="F262" s="7">
        <v>153</v>
      </c>
      <c r="G262" s="7">
        <v>147</v>
      </c>
      <c r="H262" s="7">
        <v>151</v>
      </c>
      <c r="I262" s="7">
        <v>116</v>
      </c>
      <c r="J262" s="7">
        <v>147</v>
      </c>
      <c r="K262" s="7">
        <v>149</v>
      </c>
      <c r="L262" s="7">
        <v>152</v>
      </c>
      <c r="M262" s="7">
        <v>150</v>
      </c>
      <c r="N262" s="7">
        <v>70</v>
      </c>
      <c r="O262" s="7">
        <v>74</v>
      </c>
      <c r="P262" s="7" t="s">
        <v>359</v>
      </c>
    </row>
    <row r="263" spans="1:16" x14ac:dyDescent="0.3">
      <c r="A263" s="179"/>
      <c r="B263" s="5"/>
      <c r="C263" s="6"/>
      <c r="D263" s="7">
        <v>115</v>
      </c>
      <c r="E263" s="7">
        <v>139</v>
      </c>
      <c r="F263" s="7">
        <v>150</v>
      </c>
      <c r="G263" s="7">
        <v>145</v>
      </c>
      <c r="H263" s="7">
        <v>148</v>
      </c>
      <c r="I263" s="7">
        <v>120</v>
      </c>
      <c r="J263" s="7">
        <v>150</v>
      </c>
      <c r="K263" s="7">
        <v>152</v>
      </c>
      <c r="L263" s="7">
        <v>147</v>
      </c>
      <c r="M263" s="7">
        <v>152</v>
      </c>
      <c r="N263" s="7">
        <v>68</v>
      </c>
      <c r="O263" s="7">
        <v>65</v>
      </c>
      <c r="P263" s="7" t="s">
        <v>359</v>
      </c>
    </row>
    <row r="264" spans="1:16" x14ac:dyDescent="0.3">
      <c r="A264" s="178" t="s">
        <v>315</v>
      </c>
      <c r="B264" s="5"/>
      <c r="C264" s="6"/>
      <c r="D264" s="7">
        <v>126</v>
      </c>
      <c r="E264" s="7">
        <v>126</v>
      </c>
      <c r="F264" s="7">
        <v>142</v>
      </c>
      <c r="G264" s="7">
        <v>148</v>
      </c>
      <c r="H264" s="7">
        <v>147</v>
      </c>
      <c r="I264" s="7">
        <v>115</v>
      </c>
      <c r="J264" s="7">
        <v>142</v>
      </c>
      <c r="K264" s="7">
        <v>152</v>
      </c>
      <c r="L264" s="7">
        <v>146</v>
      </c>
      <c r="M264" s="7">
        <v>130</v>
      </c>
      <c r="N264" s="7">
        <v>68</v>
      </c>
      <c r="O264" s="7">
        <v>80</v>
      </c>
      <c r="P264" s="7" t="s">
        <v>359</v>
      </c>
    </row>
    <row r="265" spans="1:16" x14ac:dyDescent="0.3">
      <c r="A265" s="179"/>
      <c r="B265" s="5"/>
      <c r="C265" s="6"/>
      <c r="D265" s="7">
        <v>115</v>
      </c>
      <c r="E265" s="7">
        <v>138</v>
      </c>
      <c r="F265" s="7">
        <v>150</v>
      </c>
      <c r="G265" s="7">
        <v>138</v>
      </c>
      <c r="H265" s="7">
        <v>146</v>
      </c>
      <c r="I265" s="7">
        <v>116</v>
      </c>
      <c r="J265" s="7">
        <v>148</v>
      </c>
      <c r="K265" s="7">
        <v>149</v>
      </c>
      <c r="L265" s="7">
        <v>137</v>
      </c>
      <c r="M265" s="7">
        <v>149</v>
      </c>
      <c r="N265" s="7">
        <v>65</v>
      </c>
      <c r="O265" s="7">
        <v>76</v>
      </c>
      <c r="P265" s="7" t="s">
        <v>359</v>
      </c>
    </row>
    <row r="266" spans="1:16" x14ac:dyDescent="0.3">
      <c r="A266" s="178" t="s">
        <v>316</v>
      </c>
      <c r="B266" s="5"/>
      <c r="C266" s="6"/>
      <c r="D266" s="7">
        <v>114</v>
      </c>
      <c r="E266" s="7">
        <v>146</v>
      </c>
      <c r="F266" s="7">
        <v>145</v>
      </c>
      <c r="G266" s="7">
        <v>150</v>
      </c>
      <c r="H266" s="7">
        <v>152</v>
      </c>
      <c r="I266" s="7">
        <v>118</v>
      </c>
      <c r="J266" s="7">
        <v>140</v>
      </c>
      <c r="K266" s="7">
        <v>154</v>
      </c>
      <c r="L266" s="7">
        <v>146</v>
      </c>
      <c r="M266" s="7">
        <v>145</v>
      </c>
      <c r="N266" s="7">
        <v>68</v>
      </c>
      <c r="O266" s="7">
        <v>79</v>
      </c>
      <c r="P266" s="7" t="s">
        <v>359</v>
      </c>
    </row>
    <row r="267" spans="1:16" x14ac:dyDescent="0.3">
      <c r="A267" s="179"/>
      <c r="B267" s="5"/>
      <c r="C267" s="6"/>
      <c r="D267" s="7">
        <v>116</v>
      </c>
      <c r="E267" s="7">
        <v>147</v>
      </c>
      <c r="F267" s="7">
        <v>149</v>
      </c>
      <c r="G267" s="7">
        <v>138</v>
      </c>
      <c r="H267" s="7">
        <v>153</v>
      </c>
      <c r="I267" s="7">
        <v>126</v>
      </c>
      <c r="J267" s="7">
        <v>126</v>
      </c>
      <c r="K267" s="7">
        <v>158</v>
      </c>
      <c r="L267" s="7">
        <v>154</v>
      </c>
      <c r="M267" s="7">
        <v>140</v>
      </c>
      <c r="N267" s="7">
        <v>66</v>
      </c>
      <c r="O267" s="7">
        <v>78</v>
      </c>
      <c r="P267" s="7" t="s">
        <v>359</v>
      </c>
    </row>
    <row r="268" spans="1:16" x14ac:dyDescent="0.3">
      <c r="A268" s="178" t="s">
        <v>317</v>
      </c>
      <c r="B268" s="5"/>
      <c r="C268" s="6"/>
      <c r="D268" s="7">
        <v>115</v>
      </c>
      <c r="E268" s="7">
        <v>142</v>
      </c>
      <c r="F268" s="7">
        <v>142</v>
      </c>
      <c r="G268" s="7">
        <v>148</v>
      </c>
      <c r="H268" s="7">
        <v>147</v>
      </c>
      <c r="I268" s="7">
        <v>115</v>
      </c>
      <c r="J268" s="7">
        <v>138</v>
      </c>
      <c r="K268" s="7">
        <v>152</v>
      </c>
      <c r="L268" s="7">
        <v>146</v>
      </c>
      <c r="M268" s="7">
        <v>130</v>
      </c>
      <c r="N268" s="7">
        <v>69</v>
      </c>
      <c r="O268" s="7">
        <v>82</v>
      </c>
      <c r="P268" s="7" t="s">
        <v>359</v>
      </c>
    </row>
    <row r="269" spans="1:16" x14ac:dyDescent="0.3">
      <c r="A269" s="179"/>
      <c r="B269" s="5"/>
      <c r="C269" s="6"/>
      <c r="D269" s="7">
        <v>115</v>
      </c>
      <c r="E269" s="7">
        <v>142</v>
      </c>
      <c r="F269" s="7">
        <v>147</v>
      </c>
      <c r="G269" s="7">
        <v>150</v>
      </c>
      <c r="H269" s="7">
        <v>139</v>
      </c>
      <c r="I269" s="7">
        <v>114</v>
      </c>
      <c r="J269" s="7">
        <v>146</v>
      </c>
      <c r="K269" s="7">
        <v>145</v>
      </c>
      <c r="L269" s="7">
        <v>142</v>
      </c>
      <c r="M269" s="7">
        <v>146</v>
      </c>
      <c r="N269" s="7">
        <v>67</v>
      </c>
      <c r="O269" s="7">
        <v>65</v>
      </c>
      <c r="P269" s="7" t="s">
        <v>359</v>
      </c>
    </row>
    <row r="270" spans="1:16" x14ac:dyDescent="0.3">
      <c r="A270" s="178" t="s">
        <v>318</v>
      </c>
      <c r="B270" s="5"/>
      <c r="C270" s="6"/>
      <c r="D270" s="7">
        <v>119</v>
      </c>
      <c r="E270" s="7">
        <v>149</v>
      </c>
      <c r="F270" s="7">
        <v>140</v>
      </c>
      <c r="G270" s="7">
        <v>150</v>
      </c>
      <c r="H270" s="7">
        <v>140</v>
      </c>
      <c r="I270" s="7">
        <v>116</v>
      </c>
      <c r="J270" s="7">
        <v>147</v>
      </c>
      <c r="K270" s="7">
        <v>148</v>
      </c>
      <c r="L270" s="7">
        <v>145</v>
      </c>
      <c r="M270" s="7">
        <v>148</v>
      </c>
      <c r="N270" s="7">
        <v>68</v>
      </c>
      <c r="O270" s="7">
        <v>83</v>
      </c>
      <c r="P270" s="7" t="s">
        <v>359</v>
      </c>
    </row>
    <row r="271" spans="1:16" x14ac:dyDescent="0.3">
      <c r="A271" s="179"/>
      <c r="B271" s="5"/>
      <c r="C271" s="6"/>
      <c r="D271" s="7">
        <v>113</v>
      </c>
      <c r="E271" s="7">
        <v>149</v>
      </c>
      <c r="F271" s="7">
        <v>142</v>
      </c>
      <c r="G271" s="7">
        <v>148</v>
      </c>
      <c r="H271" s="7">
        <v>147</v>
      </c>
      <c r="I271" s="7">
        <v>115</v>
      </c>
      <c r="J271" s="7">
        <v>142</v>
      </c>
      <c r="K271" s="7">
        <v>152</v>
      </c>
      <c r="L271" s="7">
        <v>146</v>
      </c>
      <c r="M271" s="7">
        <v>130</v>
      </c>
      <c r="N271" s="7">
        <v>68</v>
      </c>
      <c r="O271" s="7">
        <v>80</v>
      </c>
      <c r="P271" s="7" t="s">
        <v>359</v>
      </c>
    </row>
    <row r="272" spans="1:16" x14ac:dyDescent="0.3">
      <c r="A272" s="178" t="s">
        <v>319</v>
      </c>
      <c r="B272" s="5"/>
      <c r="C272" s="6"/>
      <c r="D272" s="7">
        <v>123</v>
      </c>
      <c r="E272" s="7">
        <v>154</v>
      </c>
      <c r="F272" s="7">
        <v>150</v>
      </c>
      <c r="G272" s="7">
        <v>147</v>
      </c>
      <c r="H272" s="7">
        <v>150</v>
      </c>
      <c r="I272" s="7">
        <v>115</v>
      </c>
      <c r="J272" s="7">
        <v>139</v>
      </c>
      <c r="K272" s="7">
        <v>145</v>
      </c>
      <c r="L272" s="7">
        <v>145</v>
      </c>
      <c r="M272" s="7">
        <v>150</v>
      </c>
      <c r="N272" s="7">
        <v>64</v>
      </c>
      <c r="O272" s="7">
        <v>70</v>
      </c>
      <c r="P272" s="7" t="s">
        <v>359</v>
      </c>
    </row>
    <row r="273" spans="1:16" x14ac:dyDescent="0.3">
      <c r="A273" s="179"/>
      <c r="B273" s="5"/>
      <c r="C273" s="6"/>
      <c r="D273" s="7">
        <v>115</v>
      </c>
      <c r="E273" s="7">
        <v>142</v>
      </c>
      <c r="F273" s="7">
        <v>148</v>
      </c>
      <c r="G273" s="7">
        <v>150</v>
      </c>
      <c r="H273" s="7">
        <v>147</v>
      </c>
      <c r="I273" s="7">
        <v>119</v>
      </c>
      <c r="J273" s="7">
        <v>149</v>
      </c>
      <c r="K273" s="7">
        <v>150</v>
      </c>
      <c r="L273" s="7">
        <v>149</v>
      </c>
      <c r="M273" s="7">
        <v>144</v>
      </c>
      <c r="N273" s="7">
        <v>65</v>
      </c>
      <c r="O273" s="7">
        <v>69</v>
      </c>
      <c r="P273" s="7" t="s">
        <v>359</v>
      </c>
    </row>
    <row r="274" spans="1:16" x14ac:dyDescent="0.3">
      <c r="A274" s="178" t="s">
        <v>320</v>
      </c>
      <c r="B274" s="5"/>
      <c r="C274" s="6"/>
      <c r="D274" s="7">
        <v>116</v>
      </c>
      <c r="E274" s="7">
        <v>148</v>
      </c>
      <c r="F274" s="7">
        <v>137</v>
      </c>
      <c r="G274" s="7">
        <v>146</v>
      </c>
      <c r="H274" s="7">
        <v>146</v>
      </c>
      <c r="I274" s="7">
        <v>120</v>
      </c>
      <c r="J274" s="7">
        <v>136</v>
      </c>
      <c r="K274" s="7">
        <v>151</v>
      </c>
      <c r="L274" s="7">
        <v>149</v>
      </c>
      <c r="M274" s="7">
        <v>143</v>
      </c>
      <c r="N274" s="7">
        <v>69</v>
      </c>
      <c r="O274" s="7">
        <v>80</v>
      </c>
      <c r="P274" s="7" t="s">
        <v>359</v>
      </c>
    </row>
    <row r="275" spans="1:16" x14ac:dyDescent="0.3">
      <c r="A275" s="179"/>
      <c r="B275" s="5"/>
      <c r="C275" s="6"/>
      <c r="D275" s="7">
        <v>118</v>
      </c>
      <c r="E275" s="7">
        <v>140</v>
      </c>
      <c r="F275" s="7">
        <v>147</v>
      </c>
      <c r="G275" s="7">
        <v>150</v>
      </c>
      <c r="H275" s="7">
        <v>142</v>
      </c>
      <c r="I275" s="7">
        <v>123</v>
      </c>
      <c r="J275" s="7">
        <v>154</v>
      </c>
      <c r="K275" s="7">
        <v>153</v>
      </c>
      <c r="L275" s="7">
        <v>137</v>
      </c>
      <c r="M275" s="7">
        <v>137</v>
      </c>
      <c r="N275" s="7">
        <v>63</v>
      </c>
      <c r="O275" s="7">
        <v>78</v>
      </c>
      <c r="P275" s="7" t="s">
        <v>359</v>
      </c>
    </row>
    <row r="276" spans="1:16" x14ac:dyDescent="0.3">
      <c r="A276" s="178" t="s">
        <v>321</v>
      </c>
      <c r="B276" s="5"/>
      <c r="C276" s="6"/>
      <c r="D276" s="7">
        <v>126</v>
      </c>
      <c r="E276" s="7">
        <v>126</v>
      </c>
      <c r="F276" s="7">
        <v>142</v>
      </c>
      <c r="G276" s="7">
        <v>148</v>
      </c>
      <c r="H276" s="7">
        <v>147</v>
      </c>
      <c r="I276" s="7">
        <v>115</v>
      </c>
      <c r="J276" s="7">
        <v>142</v>
      </c>
      <c r="K276" s="7">
        <v>152</v>
      </c>
      <c r="L276" s="7">
        <v>146</v>
      </c>
      <c r="M276" s="7">
        <v>130</v>
      </c>
      <c r="N276" s="7">
        <v>68</v>
      </c>
      <c r="O276" s="7">
        <v>80</v>
      </c>
      <c r="P276" s="7" t="s">
        <v>359</v>
      </c>
    </row>
    <row r="277" spans="1:16" x14ac:dyDescent="0.3">
      <c r="A277" s="179"/>
      <c r="B277" s="5"/>
      <c r="C277" s="6"/>
      <c r="D277" s="7">
        <v>115</v>
      </c>
      <c r="E277" s="7">
        <v>138</v>
      </c>
      <c r="F277" s="7">
        <v>150</v>
      </c>
      <c r="G277" s="7">
        <v>138</v>
      </c>
      <c r="H277" s="7">
        <v>146</v>
      </c>
      <c r="I277" s="7">
        <v>116</v>
      </c>
      <c r="J277" s="7">
        <v>148</v>
      </c>
      <c r="K277" s="7">
        <v>149</v>
      </c>
      <c r="L277" s="7">
        <v>137</v>
      </c>
      <c r="M277" s="7">
        <v>149</v>
      </c>
      <c r="N277" s="7">
        <v>65</v>
      </c>
      <c r="O277" s="7">
        <v>76</v>
      </c>
      <c r="P277" s="7" t="s">
        <v>359</v>
      </c>
    </row>
    <row r="278" spans="1:16" x14ac:dyDescent="0.3">
      <c r="A278" s="178" t="s">
        <v>322</v>
      </c>
      <c r="B278" s="5"/>
      <c r="C278" s="6"/>
      <c r="D278" s="7">
        <v>114</v>
      </c>
      <c r="E278" s="7">
        <v>146</v>
      </c>
      <c r="F278" s="7">
        <v>145</v>
      </c>
      <c r="G278" s="7">
        <v>150</v>
      </c>
      <c r="H278" s="7">
        <v>152</v>
      </c>
      <c r="I278" s="7">
        <v>118</v>
      </c>
      <c r="J278" s="7">
        <v>140</v>
      </c>
      <c r="K278" s="7">
        <v>154</v>
      </c>
      <c r="L278" s="7">
        <v>146</v>
      </c>
      <c r="M278" s="7">
        <v>145</v>
      </c>
      <c r="N278" s="7">
        <v>68</v>
      </c>
      <c r="O278" s="7">
        <v>79</v>
      </c>
      <c r="P278" s="7" t="s">
        <v>359</v>
      </c>
    </row>
    <row r="279" spans="1:16" x14ac:dyDescent="0.3">
      <c r="A279" s="179"/>
      <c r="B279" s="5"/>
      <c r="C279" s="6"/>
      <c r="D279" s="7">
        <v>116</v>
      </c>
      <c r="E279" s="7">
        <v>147</v>
      </c>
      <c r="F279" s="7">
        <v>149</v>
      </c>
      <c r="G279" s="7">
        <v>138</v>
      </c>
      <c r="H279" s="7">
        <v>153</v>
      </c>
      <c r="I279" s="7">
        <v>126</v>
      </c>
      <c r="J279" s="7">
        <v>126</v>
      </c>
      <c r="K279" s="7">
        <v>158</v>
      </c>
      <c r="L279" s="7">
        <v>154</v>
      </c>
      <c r="M279" s="7">
        <v>140</v>
      </c>
      <c r="N279" s="7">
        <v>66</v>
      </c>
      <c r="O279" s="7">
        <v>78</v>
      </c>
      <c r="P279" s="7" t="s">
        <v>359</v>
      </c>
    </row>
    <row r="280" spans="1:16" x14ac:dyDescent="0.3">
      <c r="A280" s="178" t="s">
        <v>323</v>
      </c>
      <c r="B280" s="5"/>
      <c r="C280" s="6"/>
      <c r="D280" s="7">
        <v>115</v>
      </c>
      <c r="E280" s="7">
        <v>142</v>
      </c>
      <c r="F280" s="7">
        <v>142</v>
      </c>
      <c r="G280" s="7">
        <v>148</v>
      </c>
      <c r="H280" s="7">
        <v>147</v>
      </c>
      <c r="I280" s="7">
        <v>115</v>
      </c>
      <c r="J280" s="7">
        <v>138</v>
      </c>
      <c r="K280" s="7">
        <v>152</v>
      </c>
      <c r="L280" s="7">
        <v>146</v>
      </c>
      <c r="M280" s="7">
        <v>130</v>
      </c>
      <c r="N280" s="7">
        <v>69</v>
      </c>
      <c r="O280" s="7">
        <v>82</v>
      </c>
      <c r="P280" s="7" t="s">
        <v>359</v>
      </c>
    </row>
    <row r="281" spans="1:16" x14ac:dyDescent="0.3">
      <c r="A281" s="179"/>
      <c r="B281" s="5"/>
      <c r="C281" s="6"/>
      <c r="D281" s="7">
        <v>115</v>
      </c>
      <c r="E281" s="7">
        <v>142</v>
      </c>
      <c r="F281" s="7">
        <v>147</v>
      </c>
      <c r="G281" s="7">
        <v>150</v>
      </c>
      <c r="H281" s="7">
        <v>139</v>
      </c>
      <c r="I281" s="7">
        <v>114</v>
      </c>
      <c r="J281" s="7">
        <v>146</v>
      </c>
      <c r="K281" s="7">
        <v>145</v>
      </c>
      <c r="L281" s="7">
        <v>142</v>
      </c>
      <c r="M281" s="7">
        <v>146</v>
      </c>
      <c r="N281" s="7">
        <v>67</v>
      </c>
      <c r="O281" s="7">
        <v>77</v>
      </c>
      <c r="P281" s="7" t="s">
        <v>359</v>
      </c>
    </row>
    <row r="282" spans="1:16" x14ac:dyDescent="0.3">
      <c r="A282" s="178" t="s">
        <v>324</v>
      </c>
      <c r="B282" s="5"/>
      <c r="C282" s="6"/>
      <c r="D282" s="7">
        <v>119</v>
      </c>
      <c r="E282" s="7">
        <v>149</v>
      </c>
      <c r="F282" s="7">
        <v>140</v>
      </c>
      <c r="G282" s="7">
        <v>150</v>
      </c>
      <c r="H282" s="7">
        <v>140</v>
      </c>
      <c r="I282" s="7">
        <v>116</v>
      </c>
      <c r="J282" s="7">
        <v>147</v>
      </c>
      <c r="K282" s="7">
        <v>148</v>
      </c>
      <c r="L282" s="7">
        <v>145</v>
      </c>
      <c r="M282" s="7">
        <v>148</v>
      </c>
      <c r="N282" s="7">
        <v>68</v>
      </c>
      <c r="O282" s="7">
        <v>83</v>
      </c>
      <c r="P282" s="7" t="s">
        <v>359</v>
      </c>
    </row>
    <row r="283" spans="1:16" x14ac:dyDescent="0.3">
      <c r="A283" s="179"/>
      <c r="B283" s="5"/>
      <c r="C283" s="6"/>
      <c r="D283" s="7">
        <v>113</v>
      </c>
      <c r="E283" s="7">
        <v>149</v>
      </c>
      <c r="F283" s="7">
        <v>142</v>
      </c>
      <c r="G283" s="7">
        <v>148</v>
      </c>
      <c r="H283" s="7">
        <v>147</v>
      </c>
      <c r="I283" s="7">
        <v>115</v>
      </c>
      <c r="J283" s="7">
        <v>142</v>
      </c>
      <c r="K283" s="7">
        <v>152</v>
      </c>
      <c r="L283" s="7">
        <v>146</v>
      </c>
      <c r="M283" s="7">
        <v>130</v>
      </c>
      <c r="N283" s="7">
        <v>68</v>
      </c>
      <c r="O283" s="7">
        <v>80</v>
      </c>
      <c r="P283" s="7" t="s">
        <v>359</v>
      </c>
    </row>
    <row r="284" spans="1:16" x14ac:dyDescent="0.3">
      <c r="A284" s="178" t="s">
        <v>325</v>
      </c>
      <c r="B284" s="5"/>
      <c r="C284" s="6"/>
      <c r="D284" s="7">
        <v>126</v>
      </c>
      <c r="E284" s="7">
        <v>126</v>
      </c>
      <c r="F284" s="7">
        <v>142</v>
      </c>
      <c r="G284" s="7">
        <v>148</v>
      </c>
      <c r="H284" s="7">
        <v>147</v>
      </c>
      <c r="I284" s="7">
        <v>115</v>
      </c>
      <c r="J284" s="7">
        <v>142</v>
      </c>
      <c r="K284" s="7">
        <v>152</v>
      </c>
      <c r="L284" s="7">
        <v>146</v>
      </c>
      <c r="M284" s="7">
        <v>130</v>
      </c>
      <c r="N284" s="7">
        <v>68</v>
      </c>
      <c r="O284" s="7">
        <v>80</v>
      </c>
      <c r="P284" s="7" t="s">
        <v>359</v>
      </c>
    </row>
    <row r="285" spans="1:16" x14ac:dyDescent="0.3">
      <c r="A285" s="179"/>
      <c r="B285" s="5"/>
      <c r="C285" s="6"/>
      <c r="D285" s="7">
        <v>115</v>
      </c>
      <c r="E285" s="7">
        <v>138</v>
      </c>
      <c r="F285" s="7">
        <v>150</v>
      </c>
      <c r="G285" s="7">
        <v>138</v>
      </c>
      <c r="H285" s="7">
        <v>146</v>
      </c>
      <c r="I285" s="7">
        <v>116</v>
      </c>
      <c r="J285" s="7">
        <v>148</v>
      </c>
      <c r="K285" s="7">
        <v>149</v>
      </c>
      <c r="L285" s="7">
        <v>137</v>
      </c>
      <c r="M285" s="7">
        <v>149</v>
      </c>
      <c r="N285" s="7">
        <v>65</v>
      </c>
      <c r="O285" s="7">
        <v>76</v>
      </c>
      <c r="P285" s="7" t="s">
        <v>359</v>
      </c>
    </row>
    <row r="286" spans="1:16" x14ac:dyDescent="0.3">
      <c r="A286" s="178" t="s">
        <v>326</v>
      </c>
      <c r="B286" s="5"/>
      <c r="C286" s="6"/>
      <c r="D286" s="7">
        <v>126</v>
      </c>
      <c r="E286" s="7">
        <v>126</v>
      </c>
      <c r="F286" s="7">
        <v>142</v>
      </c>
      <c r="G286" s="7">
        <v>148</v>
      </c>
      <c r="H286" s="7">
        <v>147</v>
      </c>
      <c r="I286" s="7">
        <v>115</v>
      </c>
      <c r="J286" s="7">
        <v>142</v>
      </c>
      <c r="K286" s="7">
        <v>152</v>
      </c>
      <c r="L286" s="7">
        <v>146</v>
      </c>
      <c r="M286" s="7">
        <v>130</v>
      </c>
      <c r="N286" s="7">
        <v>68</v>
      </c>
      <c r="O286" s="7">
        <v>80</v>
      </c>
      <c r="P286" s="7" t="s">
        <v>359</v>
      </c>
    </row>
    <row r="287" spans="1:16" x14ac:dyDescent="0.3">
      <c r="A287" s="179"/>
      <c r="B287" s="5"/>
      <c r="C287" s="6"/>
      <c r="D287" s="7">
        <v>115</v>
      </c>
      <c r="E287" s="7">
        <v>138</v>
      </c>
      <c r="F287" s="7">
        <v>150</v>
      </c>
      <c r="G287" s="7">
        <v>138</v>
      </c>
      <c r="H287" s="7">
        <v>146</v>
      </c>
      <c r="I287" s="7">
        <v>116</v>
      </c>
      <c r="J287" s="7">
        <v>148</v>
      </c>
      <c r="K287" s="7">
        <v>149</v>
      </c>
      <c r="L287" s="7">
        <v>146</v>
      </c>
      <c r="M287" s="7">
        <v>149</v>
      </c>
      <c r="N287" s="7">
        <v>65</v>
      </c>
      <c r="O287" s="7">
        <v>76</v>
      </c>
      <c r="P287" s="7" t="s">
        <v>359</v>
      </c>
    </row>
    <row r="288" spans="1:16" x14ac:dyDescent="0.3">
      <c r="A288" s="178" t="s">
        <v>327</v>
      </c>
      <c r="B288" s="5">
        <v>45755</v>
      </c>
      <c r="C288" s="6" t="s">
        <v>177</v>
      </c>
      <c r="D288" s="7">
        <v>115</v>
      </c>
      <c r="E288" s="7">
        <v>150</v>
      </c>
      <c r="F288" s="7">
        <v>148</v>
      </c>
      <c r="G288" s="7">
        <v>145</v>
      </c>
      <c r="H288" s="7">
        <v>109</v>
      </c>
      <c r="I288" s="7">
        <v>111</v>
      </c>
      <c r="J288" s="7">
        <v>148</v>
      </c>
      <c r="K288" s="7">
        <v>145</v>
      </c>
      <c r="L288" s="7">
        <v>147</v>
      </c>
      <c r="M288" s="7">
        <v>119</v>
      </c>
      <c r="N288" s="7">
        <v>75</v>
      </c>
      <c r="O288" s="7">
        <v>95</v>
      </c>
      <c r="P288" s="7"/>
    </row>
    <row r="289" spans="1:16" x14ac:dyDescent="0.3">
      <c r="A289" s="179"/>
      <c r="B289" s="5">
        <v>45846</v>
      </c>
      <c r="C289" s="6" t="s">
        <v>177</v>
      </c>
      <c r="D289">
        <v>115</v>
      </c>
      <c r="E289" s="7">
        <v>150</v>
      </c>
      <c r="F289" s="7">
        <v>148</v>
      </c>
      <c r="G289" s="7">
        <v>148</v>
      </c>
      <c r="H289" s="7">
        <v>109</v>
      </c>
      <c r="I289">
        <v>111</v>
      </c>
      <c r="J289" s="7">
        <v>148</v>
      </c>
      <c r="K289" s="7">
        <v>145</v>
      </c>
      <c r="L289" s="7">
        <v>147</v>
      </c>
      <c r="M289" s="7">
        <v>119</v>
      </c>
      <c r="N289" s="7">
        <v>75</v>
      </c>
      <c r="O289" s="7">
        <v>95</v>
      </c>
      <c r="P289" s="7"/>
    </row>
    <row r="290" spans="1:16" x14ac:dyDescent="0.3">
      <c r="A290" s="178" t="s">
        <v>328</v>
      </c>
      <c r="B290" s="5">
        <v>45969</v>
      </c>
      <c r="C290" s="6" t="s">
        <v>360</v>
      </c>
      <c r="D290" s="7">
        <v>118</v>
      </c>
      <c r="E290" s="7">
        <v>147</v>
      </c>
      <c r="F290" s="7">
        <v>145</v>
      </c>
      <c r="G290" s="7">
        <v>143</v>
      </c>
      <c r="H290" s="7">
        <v>109</v>
      </c>
      <c r="I290" s="7">
        <v>106</v>
      </c>
      <c r="J290" s="7">
        <v>149</v>
      </c>
      <c r="K290" s="7">
        <v>146</v>
      </c>
      <c r="L290" s="7">
        <v>143</v>
      </c>
      <c r="M290" s="7">
        <v>122</v>
      </c>
      <c r="N290" s="7">
        <v>75</v>
      </c>
      <c r="O290" s="7">
        <v>94</v>
      </c>
      <c r="P290" s="7"/>
    </row>
    <row r="291" spans="1:16" x14ac:dyDescent="0.3">
      <c r="A291" s="179"/>
      <c r="B291" s="5" t="s">
        <v>361</v>
      </c>
      <c r="C291" s="6" t="s">
        <v>360</v>
      </c>
      <c r="D291" s="7">
        <v>118</v>
      </c>
      <c r="E291" s="7">
        <v>147</v>
      </c>
      <c r="F291" s="7">
        <v>145</v>
      </c>
      <c r="G291" s="7">
        <v>143</v>
      </c>
      <c r="H291" s="7">
        <v>109</v>
      </c>
      <c r="I291" s="7">
        <v>106</v>
      </c>
      <c r="J291" s="7">
        <v>149</v>
      </c>
      <c r="K291" s="7">
        <v>146</v>
      </c>
      <c r="L291" s="7">
        <v>143</v>
      </c>
      <c r="M291" s="7">
        <v>122</v>
      </c>
      <c r="N291" s="7">
        <v>75</v>
      </c>
      <c r="O291" s="7">
        <v>94</v>
      </c>
      <c r="P291" s="7"/>
    </row>
    <row r="292" spans="1:16" x14ac:dyDescent="0.3">
      <c r="A292" s="178" t="s">
        <v>329</v>
      </c>
      <c r="B292" s="5" t="s">
        <v>362</v>
      </c>
      <c r="C292" s="6" t="s">
        <v>363</v>
      </c>
      <c r="D292" s="7">
        <v>120</v>
      </c>
      <c r="E292" s="7">
        <v>145</v>
      </c>
      <c r="F292" s="7">
        <v>145</v>
      </c>
      <c r="G292" s="7">
        <v>150</v>
      </c>
      <c r="H292" s="7">
        <v>120</v>
      </c>
      <c r="I292" s="7">
        <v>120</v>
      </c>
      <c r="J292" s="7">
        <v>145</v>
      </c>
      <c r="K292" s="7">
        <v>145</v>
      </c>
      <c r="L292" s="7">
        <v>150</v>
      </c>
      <c r="M292" s="7">
        <v>120</v>
      </c>
      <c r="N292" s="7">
        <v>75</v>
      </c>
      <c r="O292" s="7">
        <v>95</v>
      </c>
      <c r="P292" s="7"/>
    </row>
    <row r="293" spans="1:16" x14ac:dyDescent="0.3">
      <c r="A293" s="179"/>
      <c r="B293" s="5" t="s">
        <v>364</v>
      </c>
      <c r="C293" s="6" t="s">
        <v>363</v>
      </c>
      <c r="D293" s="7">
        <v>119</v>
      </c>
      <c r="E293" s="7">
        <v>145</v>
      </c>
      <c r="F293" s="7">
        <v>145</v>
      </c>
      <c r="G293" s="7">
        <v>149</v>
      </c>
      <c r="H293" s="7">
        <v>120</v>
      </c>
      <c r="I293" s="7">
        <v>119</v>
      </c>
      <c r="J293" s="7">
        <v>145</v>
      </c>
      <c r="K293" s="7">
        <v>146</v>
      </c>
      <c r="L293" s="7">
        <v>150</v>
      </c>
      <c r="M293" s="7">
        <v>121</v>
      </c>
      <c r="N293" s="7">
        <v>74</v>
      </c>
      <c r="O293" s="7">
        <v>93</v>
      </c>
      <c r="P293" s="7"/>
    </row>
    <row r="294" spans="1:16" x14ac:dyDescent="0.3">
      <c r="A294" s="178" t="s">
        <v>330</v>
      </c>
      <c r="B294" s="5" t="s">
        <v>365</v>
      </c>
      <c r="C294" s="6" t="s">
        <v>360</v>
      </c>
      <c r="D294" s="7">
        <v>116</v>
      </c>
      <c r="E294" s="7">
        <v>145</v>
      </c>
      <c r="F294" s="7">
        <v>145</v>
      </c>
      <c r="G294" s="7">
        <v>149</v>
      </c>
      <c r="H294" s="7">
        <v>119</v>
      </c>
      <c r="I294" s="7">
        <v>115</v>
      </c>
      <c r="J294" s="7">
        <v>147</v>
      </c>
      <c r="K294" s="7">
        <v>145</v>
      </c>
      <c r="L294" s="7">
        <v>139</v>
      </c>
      <c r="M294" s="7">
        <v>119</v>
      </c>
      <c r="N294" s="7">
        <v>74</v>
      </c>
      <c r="O294" s="7">
        <v>96</v>
      </c>
      <c r="P294" s="7"/>
    </row>
    <row r="295" spans="1:16" x14ac:dyDescent="0.3">
      <c r="A295" s="179"/>
      <c r="B295" s="5" t="s">
        <v>366</v>
      </c>
      <c r="C295" s="6" t="s">
        <v>360</v>
      </c>
      <c r="D295" s="7">
        <v>116</v>
      </c>
      <c r="E295" s="7">
        <v>145</v>
      </c>
      <c r="F295" s="7">
        <v>145</v>
      </c>
      <c r="G295" s="7">
        <v>149</v>
      </c>
      <c r="H295" s="7">
        <v>119</v>
      </c>
      <c r="I295" s="7">
        <v>115</v>
      </c>
      <c r="J295" s="7">
        <v>147</v>
      </c>
      <c r="K295" s="7">
        <v>145</v>
      </c>
      <c r="L295" s="7">
        <v>139</v>
      </c>
      <c r="M295" s="7">
        <v>119</v>
      </c>
      <c r="N295" s="7">
        <v>74</v>
      </c>
      <c r="O295" s="7">
        <v>96</v>
      </c>
      <c r="P295" s="7"/>
    </row>
    <row r="296" spans="1:16" x14ac:dyDescent="0.3">
      <c r="A296" s="178" t="s">
        <v>331</v>
      </c>
      <c r="B296" s="5">
        <v>45666</v>
      </c>
      <c r="C296" s="6" t="s">
        <v>363</v>
      </c>
      <c r="D296" s="7">
        <v>119</v>
      </c>
      <c r="E296" s="7">
        <v>148</v>
      </c>
      <c r="F296" s="7">
        <v>145</v>
      </c>
      <c r="G296" s="7">
        <v>153</v>
      </c>
      <c r="H296" s="7">
        <v>122</v>
      </c>
      <c r="I296" s="7">
        <v>121</v>
      </c>
      <c r="J296" s="7">
        <v>139</v>
      </c>
      <c r="K296" s="7">
        <v>146</v>
      </c>
      <c r="L296" s="7">
        <v>148</v>
      </c>
      <c r="M296" s="7">
        <v>119</v>
      </c>
      <c r="N296" s="7">
        <v>74</v>
      </c>
      <c r="O296" s="7">
        <v>94</v>
      </c>
      <c r="P296" s="7"/>
    </row>
    <row r="297" spans="1:16" x14ac:dyDescent="0.3">
      <c r="A297" s="179"/>
      <c r="B297" s="5">
        <v>45756</v>
      </c>
      <c r="C297" s="6" t="s">
        <v>363</v>
      </c>
      <c r="D297" s="7">
        <v>119</v>
      </c>
      <c r="E297" s="7">
        <v>148</v>
      </c>
      <c r="F297" s="7">
        <v>145</v>
      </c>
      <c r="G297" s="7">
        <v>153</v>
      </c>
      <c r="H297" s="7">
        <v>122</v>
      </c>
      <c r="I297" s="7">
        <v>121</v>
      </c>
      <c r="J297" s="7">
        <v>139</v>
      </c>
      <c r="K297" s="7">
        <v>146</v>
      </c>
      <c r="L297" s="7">
        <v>148</v>
      </c>
      <c r="M297" s="7">
        <v>119</v>
      </c>
      <c r="N297" s="7">
        <v>74</v>
      </c>
      <c r="O297" s="7">
        <v>94</v>
      </c>
      <c r="P297" s="7"/>
    </row>
    <row r="298" spans="1:16" x14ac:dyDescent="0.3">
      <c r="A298" s="178" t="s">
        <v>333</v>
      </c>
      <c r="B298" s="5">
        <v>45909</v>
      </c>
      <c r="C298" s="6" t="s">
        <v>363</v>
      </c>
      <c r="D298" s="7">
        <v>118</v>
      </c>
      <c r="E298" s="7">
        <v>149</v>
      </c>
      <c r="F298" s="7">
        <v>144</v>
      </c>
      <c r="G298" s="7">
        <v>150</v>
      </c>
      <c r="H298" s="7">
        <v>118</v>
      </c>
      <c r="I298" s="7">
        <v>119</v>
      </c>
      <c r="J298" s="7">
        <v>138</v>
      </c>
      <c r="K298" s="7">
        <v>146</v>
      </c>
      <c r="L298" s="7">
        <v>148</v>
      </c>
      <c r="M298" s="7">
        <v>120</v>
      </c>
      <c r="N298" s="7">
        <v>75</v>
      </c>
      <c r="O298" s="7">
        <v>95</v>
      </c>
      <c r="P298" s="7"/>
    </row>
    <row r="299" spans="1:16" x14ac:dyDescent="0.3">
      <c r="A299" s="179"/>
      <c r="B299" s="5" t="s">
        <v>367</v>
      </c>
      <c r="C299" s="6" t="s">
        <v>363</v>
      </c>
      <c r="D299" s="7">
        <v>122</v>
      </c>
      <c r="E299" s="7">
        <v>148</v>
      </c>
      <c r="F299" s="7">
        <v>145</v>
      </c>
      <c r="G299" s="7">
        <v>154</v>
      </c>
      <c r="H299" s="7">
        <v>119</v>
      </c>
      <c r="I299" s="7">
        <v>120</v>
      </c>
      <c r="J299" s="7">
        <v>138</v>
      </c>
      <c r="K299" s="7">
        <v>145</v>
      </c>
      <c r="L299" s="7">
        <v>153</v>
      </c>
      <c r="M299" s="7">
        <v>129</v>
      </c>
      <c r="N299" s="7">
        <v>75</v>
      </c>
      <c r="O299" s="7">
        <v>95</v>
      </c>
      <c r="P299" s="7"/>
    </row>
    <row r="300" spans="1:16" x14ac:dyDescent="0.3">
      <c r="A300" s="178" t="s">
        <v>334</v>
      </c>
      <c r="B300" s="5" t="s">
        <v>368</v>
      </c>
      <c r="C300" s="6" t="s">
        <v>369</v>
      </c>
      <c r="D300" s="7">
        <v>119</v>
      </c>
      <c r="E300" s="7">
        <v>149</v>
      </c>
      <c r="F300" s="7">
        <v>145</v>
      </c>
      <c r="G300" s="7">
        <v>148</v>
      </c>
      <c r="H300" s="7">
        <v>119</v>
      </c>
      <c r="I300" s="7">
        <v>120</v>
      </c>
      <c r="J300" s="7">
        <v>140</v>
      </c>
      <c r="K300" s="7">
        <v>145</v>
      </c>
      <c r="L300" s="7">
        <v>146</v>
      </c>
      <c r="M300" s="7">
        <v>112</v>
      </c>
      <c r="N300" s="7">
        <v>75</v>
      </c>
      <c r="O300" s="7">
        <v>95</v>
      </c>
      <c r="P300" s="7"/>
    </row>
    <row r="301" spans="1:16" x14ac:dyDescent="0.3">
      <c r="A301" s="179"/>
      <c r="B301" s="5" t="s">
        <v>370</v>
      </c>
      <c r="C301" s="6" t="s">
        <v>369</v>
      </c>
      <c r="D301" s="7">
        <v>127</v>
      </c>
      <c r="E301" s="7">
        <v>153</v>
      </c>
      <c r="F301" s="7">
        <v>149</v>
      </c>
      <c r="G301" s="7">
        <v>154</v>
      </c>
      <c r="H301" s="7">
        <v>120</v>
      </c>
      <c r="I301" s="7">
        <v>120</v>
      </c>
      <c r="J301" s="7">
        <v>138</v>
      </c>
      <c r="K301" s="7">
        <v>147</v>
      </c>
      <c r="L301" s="7">
        <v>150</v>
      </c>
      <c r="M301" s="7">
        <v>110</v>
      </c>
      <c r="N301" s="7">
        <v>75</v>
      </c>
      <c r="O301" s="7">
        <v>95</v>
      </c>
      <c r="P301" s="7"/>
    </row>
    <row r="302" spans="1:16" x14ac:dyDescent="0.3">
      <c r="A302" s="178" t="s">
        <v>335</v>
      </c>
      <c r="B302" s="5" t="s">
        <v>371</v>
      </c>
      <c r="C302" s="6" t="s">
        <v>369</v>
      </c>
      <c r="D302" s="7">
        <v>119</v>
      </c>
      <c r="E302" s="7">
        <v>145</v>
      </c>
      <c r="F302" s="7">
        <v>141</v>
      </c>
      <c r="G302" s="7">
        <v>148</v>
      </c>
      <c r="H302" s="7">
        <v>117</v>
      </c>
      <c r="I302" s="7">
        <v>118</v>
      </c>
      <c r="J302" s="7">
        <v>141</v>
      </c>
      <c r="K302" s="7">
        <v>148</v>
      </c>
      <c r="L302" s="7">
        <v>149</v>
      </c>
      <c r="M302" s="7">
        <v>110</v>
      </c>
      <c r="N302" s="7">
        <v>75</v>
      </c>
      <c r="O302" s="7">
        <v>95</v>
      </c>
      <c r="P302" s="7"/>
    </row>
    <row r="303" spans="1:16" x14ac:dyDescent="0.3">
      <c r="A303" s="179"/>
      <c r="B303" s="5" t="s">
        <v>372</v>
      </c>
      <c r="C303" s="6" t="s">
        <v>369</v>
      </c>
      <c r="D303" s="7">
        <v>119</v>
      </c>
      <c r="E303" s="7">
        <v>145</v>
      </c>
      <c r="F303" s="7">
        <v>141</v>
      </c>
      <c r="G303" s="7">
        <v>148</v>
      </c>
      <c r="H303" s="7">
        <v>117</v>
      </c>
      <c r="I303" s="7">
        <v>118</v>
      </c>
      <c r="J303" s="7">
        <v>141</v>
      </c>
      <c r="K303" s="7">
        <v>148</v>
      </c>
      <c r="L303" s="7">
        <v>149</v>
      </c>
      <c r="M303" s="7">
        <v>110</v>
      </c>
      <c r="N303" s="7">
        <v>75</v>
      </c>
      <c r="O303" s="7">
        <v>95</v>
      </c>
      <c r="P303" s="7"/>
    </row>
    <row r="304" spans="1:16" x14ac:dyDescent="0.3">
      <c r="A304" s="178" t="s">
        <v>336</v>
      </c>
      <c r="B304" s="5" t="s">
        <v>373</v>
      </c>
      <c r="C304" s="6" t="s">
        <v>374</v>
      </c>
      <c r="D304" s="7">
        <v>120</v>
      </c>
      <c r="E304" s="7">
        <v>147</v>
      </c>
      <c r="F304" s="7">
        <v>143</v>
      </c>
      <c r="G304" s="7">
        <v>139</v>
      </c>
      <c r="H304" s="7">
        <v>114</v>
      </c>
      <c r="I304" s="7">
        <v>120</v>
      </c>
      <c r="J304" s="7">
        <v>148</v>
      </c>
      <c r="K304" s="7">
        <v>145</v>
      </c>
      <c r="L304" s="7">
        <v>145</v>
      </c>
      <c r="M304" s="7">
        <v>107</v>
      </c>
      <c r="N304" s="7">
        <v>75</v>
      </c>
      <c r="O304" s="7">
        <v>95</v>
      </c>
      <c r="P304" s="7"/>
    </row>
    <row r="305" spans="1:16" x14ac:dyDescent="0.3">
      <c r="A305" s="179"/>
      <c r="B305" s="5">
        <v>45698</v>
      </c>
      <c r="C305" s="6" t="s">
        <v>375</v>
      </c>
      <c r="D305" s="7">
        <v>118</v>
      </c>
      <c r="E305" s="7">
        <v>142</v>
      </c>
      <c r="F305" s="7">
        <v>144</v>
      </c>
      <c r="G305" s="7">
        <v>138</v>
      </c>
      <c r="H305" s="7">
        <v>110</v>
      </c>
      <c r="I305" s="7">
        <v>118</v>
      </c>
      <c r="J305" s="7">
        <v>141</v>
      </c>
      <c r="K305" s="7">
        <v>146</v>
      </c>
      <c r="L305" s="7">
        <v>152</v>
      </c>
      <c r="M305" s="7">
        <v>112</v>
      </c>
      <c r="N305" s="7">
        <v>75</v>
      </c>
      <c r="O305" s="7">
        <v>95</v>
      </c>
      <c r="P305" s="7"/>
    </row>
    <row r="306" spans="1:16" x14ac:dyDescent="0.3">
      <c r="A306" s="178" t="s">
        <v>337</v>
      </c>
      <c r="B306" s="5">
        <v>45879</v>
      </c>
      <c r="C306" s="6" t="s">
        <v>375</v>
      </c>
      <c r="D306" s="7">
        <v>120</v>
      </c>
      <c r="E306" s="7">
        <v>145</v>
      </c>
      <c r="F306" s="7">
        <v>143</v>
      </c>
      <c r="G306" s="7">
        <v>146</v>
      </c>
      <c r="H306" s="7">
        <v>114</v>
      </c>
      <c r="I306" s="7">
        <v>120</v>
      </c>
      <c r="J306" s="7">
        <v>134</v>
      </c>
      <c r="K306" s="7">
        <v>147</v>
      </c>
      <c r="L306" s="7">
        <v>160</v>
      </c>
      <c r="M306" s="7">
        <v>130</v>
      </c>
      <c r="N306" s="7">
        <v>75</v>
      </c>
      <c r="O306" s="7">
        <v>95</v>
      </c>
      <c r="P306" s="7"/>
    </row>
    <row r="307" spans="1:16" x14ac:dyDescent="0.3">
      <c r="A307" s="179"/>
      <c r="B307" s="5">
        <v>45910</v>
      </c>
      <c r="C307" s="6" t="s">
        <v>376</v>
      </c>
      <c r="D307" s="7">
        <v>112</v>
      </c>
      <c r="E307" s="7">
        <v>144</v>
      </c>
      <c r="F307" s="7">
        <v>143</v>
      </c>
      <c r="G307" s="7">
        <v>148</v>
      </c>
      <c r="H307" s="7">
        <v>121</v>
      </c>
      <c r="I307" s="7">
        <v>127</v>
      </c>
      <c r="J307" s="7">
        <v>153</v>
      </c>
      <c r="K307" s="7">
        <v>145</v>
      </c>
      <c r="L307" s="7">
        <v>133</v>
      </c>
      <c r="M307" s="7">
        <v>118</v>
      </c>
      <c r="N307" s="7">
        <v>75</v>
      </c>
      <c r="O307" s="7">
        <v>95</v>
      </c>
      <c r="P307" s="7"/>
    </row>
    <row r="308" spans="1:16" x14ac:dyDescent="0.3">
      <c r="A308" s="178" t="s">
        <v>338</v>
      </c>
      <c r="B308" s="5">
        <v>45943</v>
      </c>
      <c r="C308" s="6" t="s">
        <v>376</v>
      </c>
      <c r="D308" s="7">
        <v>110</v>
      </c>
      <c r="E308" s="7">
        <v>138</v>
      </c>
      <c r="F308" s="7">
        <v>143</v>
      </c>
      <c r="G308" s="7">
        <v>145</v>
      </c>
      <c r="H308" s="7">
        <v>118</v>
      </c>
      <c r="I308" s="7">
        <v>112</v>
      </c>
      <c r="J308" s="7">
        <v>149</v>
      </c>
      <c r="K308" s="7">
        <v>145</v>
      </c>
      <c r="L308" s="7">
        <v>140</v>
      </c>
      <c r="M308" s="7">
        <v>121</v>
      </c>
      <c r="N308" s="7">
        <v>78</v>
      </c>
      <c r="O308" s="7">
        <v>97</v>
      </c>
      <c r="P308" s="7"/>
    </row>
    <row r="309" spans="1:16" x14ac:dyDescent="0.3">
      <c r="A309" s="179"/>
      <c r="B309" s="5">
        <v>45944</v>
      </c>
      <c r="C309" s="6" t="s">
        <v>376</v>
      </c>
      <c r="D309" s="7">
        <v>112</v>
      </c>
      <c r="E309" s="7">
        <v>138</v>
      </c>
      <c r="F309" s="7">
        <v>146</v>
      </c>
      <c r="G309" s="7">
        <v>149</v>
      </c>
      <c r="H309" s="7">
        <v>122</v>
      </c>
      <c r="I309" s="7">
        <v>111</v>
      </c>
      <c r="J309" s="7">
        <v>152</v>
      </c>
      <c r="K309" s="7">
        <v>147</v>
      </c>
      <c r="L309" s="7">
        <v>142</v>
      </c>
      <c r="M309" s="7">
        <v>121</v>
      </c>
      <c r="N309" s="7">
        <v>75</v>
      </c>
      <c r="O309" s="7">
        <v>95</v>
      </c>
      <c r="P309" s="7"/>
    </row>
    <row r="310" spans="1:16" x14ac:dyDescent="0.3">
      <c r="A310" s="178" t="s">
        <v>339</v>
      </c>
      <c r="B310" s="5">
        <v>45950</v>
      </c>
      <c r="C310" s="6" t="s">
        <v>374</v>
      </c>
      <c r="D310" s="7">
        <v>119</v>
      </c>
      <c r="E310" s="7">
        <v>149</v>
      </c>
      <c r="F310" s="7">
        <v>146</v>
      </c>
      <c r="G310" s="7">
        <v>140</v>
      </c>
      <c r="H310" s="7">
        <v>109</v>
      </c>
      <c r="I310" s="7">
        <v>120</v>
      </c>
      <c r="J310" s="7">
        <v>146</v>
      </c>
      <c r="K310" s="7">
        <v>147</v>
      </c>
      <c r="L310" s="7">
        <v>134</v>
      </c>
      <c r="M310" s="7">
        <v>109</v>
      </c>
      <c r="N310" s="7">
        <v>75</v>
      </c>
      <c r="O310" s="7">
        <v>95</v>
      </c>
      <c r="P310" s="7"/>
    </row>
    <row r="311" spans="1:16" x14ac:dyDescent="0.3">
      <c r="A311" s="179"/>
      <c r="B311" s="5">
        <v>45955</v>
      </c>
      <c r="C311" s="6" t="s">
        <v>369</v>
      </c>
      <c r="D311" s="7">
        <v>119</v>
      </c>
      <c r="E311" s="7">
        <v>149</v>
      </c>
      <c r="F311" s="7">
        <v>146</v>
      </c>
      <c r="G311" s="7">
        <v>144</v>
      </c>
      <c r="H311" s="7">
        <v>110</v>
      </c>
      <c r="I311" s="7">
        <v>122</v>
      </c>
      <c r="J311" s="7">
        <v>145</v>
      </c>
      <c r="K311" s="7">
        <v>145</v>
      </c>
      <c r="L311" s="7">
        <v>142</v>
      </c>
      <c r="M311" s="7">
        <v>107</v>
      </c>
      <c r="N311" s="7">
        <v>75</v>
      </c>
      <c r="O311" s="7">
        <v>95</v>
      </c>
      <c r="P311" s="7"/>
    </row>
    <row r="312" spans="1:16" x14ac:dyDescent="0.3">
      <c r="A312" s="178" t="s">
        <v>340</v>
      </c>
      <c r="B312" s="5">
        <v>45957</v>
      </c>
      <c r="C312" s="6" t="s">
        <v>375</v>
      </c>
      <c r="D312" s="7">
        <v>112</v>
      </c>
      <c r="E312" s="7">
        <v>151</v>
      </c>
      <c r="F312" s="7">
        <v>144</v>
      </c>
      <c r="G312" s="7">
        <v>144</v>
      </c>
      <c r="H312" s="7">
        <v>112</v>
      </c>
      <c r="I312" s="7">
        <v>119</v>
      </c>
      <c r="J312" s="7">
        <v>142</v>
      </c>
      <c r="K312" s="7">
        <v>145</v>
      </c>
      <c r="L312" s="7">
        <v>143</v>
      </c>
      <c r="M312" s="7">
        <v>110</v>
      </c>
      <c r="N312" s="7">
        <v>75</v>
      </c>
      <c r="O312" s="7">
        <v>95</v>
      </c>
      <c r="P312" s="7"/>
    </row>
    <row r="313" spans="1:16" x14ac:dyDescent="0.3">
      <c r="A313" s="179"/>
      <c r="B313" s="5">
        <v>45958</v>
      </c>
      <c r="C313" s="6" t="s">
        <v>376</v>
      </c>
      <c r="D313" s="7">
        <v>112</v>
      </c>
      <c r="E313" s="7">
        <v>142</v>
      </c>
      <c r="F313" s="7">
        <v>144</v>
      </c>
      <c r="G313" s="7">
        <v>151</v>
      </c>
      <c r="H313" s="7">
        <v>122</v>
      </c>
      <c r="I313" s="7">
        <v>108</v>
      </c>
      <c r="J313" s="7">
        <v>143</v>
      </c>
      <c r="K313" s="7">
        <v>145</v>
      </c>
      <c r="L313" s="7">
        <v>145</v>
      </c>
      <c r="M313" s="7">
        <v>121</v>
      </c>
      <c r="N313" s="7">
        <v>76</v>
      </c>
      <c r="O313" s="7">
        <v>96</v>
      </c>
      <c r="P313" s="7"/>
    </row>
    <row r="314" spans="1:16" x14ac:dyDescent="0.3">
      <c r="A314" s="178" t="s">
        <v>341</v>
      </c>
      <c r="B314" s="5">
        <v>45964</v>
      </c>
      <c r="C314" s="6" t="s">
        <v>376</v>
      </c>
      <c r="D314" s="7">
        <v>117</v>
      </c>
      <c r="E314" s="7">
        <v>145</v>
      </c>
      <c r="F314" s="7">
        <v>145</v>
      </c>
      <c r="G314" s="7">
        <v>148</v>
      </c>
      <c r="H314" s="7">
        <v>121</v>
      </c>
      <c r="I314" s="7">
        <v>119</v>
      </c>
      <c r="J314" s="7">
        <v>144</v>
      </c>
      <c r="K314" s="7">
        <v>146</v>
      </c>
      <c r="L314" s="7">
        <v>138</v>
      </c>
      <c r="M314" s="7">
        <v>121</v>
      </c>
      <c r="N314" s="7">
        <v>75</v>
      </c>
      <c r="O314" s="7">
        <v>96</v>
      </c>
      <c r="P314" s="7"/>
    </row>
    <row r="315" spans="1:16" x14ac:dyDescent="0.3">
      <c r="A315" s="179"/>
      <c r="B315" s="5">
        <v>45965</v>
      </c>
      <c r="C315" s="6" t="s">
        <v>375</v>
      </c>
      <c r="D315" s="7">
        <v>123</v>
      </c>
      <c r="E315" s="7">
        <v>147</v>
      </c>
      <c r="F315" s="7">
        <v>145</v>
      </c>
      <c r="G315" s="7">
        <v>146</v>
      </c>
      <c r="H315" s="7">
        <v>117</v>
      </c>
      <c r="I315" s="7">
        <v>121</v>
      </c>
      <c r="J315" s="7">
        <v>139</v>
      </c>
      <c r="K315" s="7">
        <v>145</v>
      </c>
      <c r="L315" s="7">
        <v>144</v>
      </c>
      <c r="M315" s="7">
        <v>116</v>
      </c>
      <c r="N315" s="7">
        <v>75</v>
      </c>
      <c r="O315" s="7">
        <v>95</v>
      </c>
      <c r="P315" s="7"/>
    </row>
    <row r="316" spans="1:16" x14ac:dyDescent="0.3">
      <c r="A316" s="178" t="s">
        <v>342</v>
      </c>
      <c r="B316" s="5">
        <v>45972</v>
      </c>
      <c r="C316" s="6" t="s">
        <v>376</v>
      </c>
      <c r="D316" s="7">
        <v>114</v>
      </c>
      <c r="E316" s="7">
        <v>143</v>
      </c>
      <c r="F316" s="7">
        <v>145</v>
      </c>
      <c r="G316" s="7">
        <v>146</v>
      </c>
      <c r="H316" s="7">
        <v>121</v>
      </c>
      <c r="I316" s="7">
        <v>108</v>
      </c>
      <c r="J316" s="7">
        <v>145</v>
      </c>
      <c r="K316" s="7">
        <v>146</v>
      </c>
      <c r="L316" s="7">
        <v>149</v>
      </c>
      <c r="M316" s="7">
        <v>119</v>
      </c>
      <c r="N316" s="7">
        <v>76</v>
      </c>
      <c r="O316" s="7">
        <v>94</v>
      </c>
      <c r="P316" s="7"/>
    </row>
    <row r="317" spans="1:16" x14ac:dyDescent="0.3">
      <c r="A317" s="179"/>
      <c r="B317" s="5">
        <v>45975</v>
      </c>
      <c r="C317" s="6" t="s">
        <v>376</v>
      </c>
      <c r="D317" s="7">
        <v>113</v>
      </c>
      <c r="E317" s="7">
        <v>143</v>
      </c>
      <c r="F317" s="7">
        <v>143</v>
      </c>
      <c r="G317" s="7">
        <v>149</v>
      </c>
      <c r="H317" s="7">
        <v>118</v>
      </c>
      <c r="I317" s="7">
        <v>107</v>
      </c>
      <c r="J317" s="7">
        <v>143</v>
      </c>
      <c r="K317" s="7">
        <v>146</v>
      </c>
      <c r="L317" s="7">
        <v>159</v>
      </c>
      <c r="M317" s="7">
        <v>121</v>
      </c>
      <c r="N317" s="7">
        <v>77</v>
      </c>
      <c r="O317" s="7">
        <v>94</v>
      </c>
      <c r="P317" s="7"/>
    </row>
    <row r="318" spans="1:16" x14ac:dyDescent="0.3">
      <c r="A318" s="178" t="s">
        <v>343</v>
      </c>
      <c r="B318" s="5">
        <v>45979</v>
      </c>
      <c r="C318" s="6" t="s">
        <v>376</v>
      </c>
      <c r="D318" s="7">
        <v>116</v>
      </c>
      <c r="E318" s="7">
        <v>142</v>
      </c>
      <c r="F318" s="7">
        <v>145</v>
      </c>
      <c r="G318" s="7">
        <v>151</v>
      </c>
      <c r="H318" s="7">
        <v>124</v>
      </c>
      <c r="I318" s="7">
        <v>114</v>
      </c>
      <c r="J318" s="7">
        <v>143</v>
      </c>
      <c r="K318" s="7">
        <v>146</v>
      </c>
      <c r="L318" s="7">
        <v>149</v>
      </c>
      <c r="M318" s="7">
        <v>119</v>
      </c>
      <c r="N318" s="7">
        <v>76</v>
      </c>
      <c r="O318" s="7">
        <v>95</v>
      </c>
      <c r="P318" s="7"/>
    </row>
    <row r="319" spans="1:16" x14ac:dyDescent="0.3">
      <c r="A319" s="179"/>
      <c r="B319" s="5">
        <v>45982</v>
      </c>
      <c r="C319" s="6" t="s">
        <v>376</v>
      </c>
      <c r="D319" s="7">
        <v>115</v>
      </c>
      <c r="E319" s="7">
        <v>141</v>
      </c>
      <c r="F319" s="7">
        <v>145</v>
      </c>
      <c r="G319" s="7">
        <v>151</v>
      </c>
      <c r="H319" s="7">
        <v>123</v>
      </c>
      <c r="I319" s="7">
        <v>113</v>
      </c>
      <c r="J319" s="7">
        <v>133</v>
      </c>
      <c r="K319" s="7">
        <v>145</v>
      </c>
      <c r="L319" s="7">
        <v>148</v>
      </c>
      <c r="M319" s="7">
        <v>119</v>
      </c>
      <c r="N319" s="7">
        <v>77</v>
      </c>
      <c r="O319" s="7">
        <v>94</v>
      </c>
      <c r="P319" s="7" t="s">
        <v>377</v>
      </c>
    </row>
    <row r="320" spans="1:16" x14ac:dyDescent="0.3">
      <c r="A320" s="178" t="s">
        <v>344</v>
      </c>
      <c r="B320" s="5">
        <v>45985</v>
      </c>
      <c r="C320" s="6" t="s">
        <v>376</v>
      </c>
      <c r="D320" s="7">
        <v>114</v>
      </c>
      <c r="E320" s="7">
        <v>147</v>
      </c>
      <c r="F320" s="7">
        <v>146</v>
      </c>
      <c r="G320" s="7">
        <v>147</v>
      </c>
      <c r="H320" s="7">
        <v>118</v>
      </c>
      <c r="I320" s="7">
        <v>113</v>
      </c>
      <c r="J320" s="7">
        <v>137</v>
      </c>
      <c r="K320" s="7">
        <v>147</v>
      </c>
      <c r="L320" s="7">
        <v>144</v>
      </c>
      <c r="M320" s="7">
        <v>121</v>
      </c>
      <c r="N320" s="7">
        <v>76</v>
      </c>
      <c r="O320" s="7">
        <v>92</v>
      </c>
      <c r="P320" s="7"/>
    </row>
    <row r="321" spans="1:16" x14ac:dyDescent="0.3">
      <c r="A321" s="179"/>
      <c r="B321" s="5">
        <v>45987</v>
      </c>
      <c r="C321" s="6" t="s">
        <v>376</v>
      </c>
      <c r="D321" s="7">
        <v>116</v>
      </c>
      <c r="E321" s="7">
        <v>141</v>
      </c>
      <c r="F321" s="7">
        <v>144</v>
      </c>
      <c r="G321" s="7">
        <v>148</v>
      </c>
      <c r="H321" s="7">
        <v>121</v>
      </c>
      <c r="I321" s="7">
        <v>114</v>
      </c>
      <c r="J321" s="7">
        <v>135</v>
      </c>
      <c r="K321" s="7">
        <v>143</v>
      </c>
      <c r="L321" s="7">
        <v>140</v>
      </c>
      <c r="M321" s="7">
        <v>119</v>
      </c>
      <c r="N321" s="7">
        <v>76</v>
      </c>
      <c r="O321" s="7">
        <v>93</v>
      </c>
      <c r="P321" s="7"/>
    </row>
    <row r="322" spans="1:16" x14ac:dyDescent="0.3">
      <c r="A322" s="178" t="s">
        <v>345</v>
      </c>
      <c r="B322" s="5">
        <v>45992</v>
      </c>
      <c r="C322" s="6" t="s">
        <v>376</v>
      </c>
      <c r="D322" s="7">
        <v>116</v>
      </c>
      <c r="E322" s="7">
        <v>144</v>
      </c>
      <c r="F322" s="7">
        <v>145</v>
      </c>
      <c r="G322" s="7">
        <v>142</v>
      </c>
      <c r="H322" s="7">
        <v>121</v>
      </c>
      <c r="I322" s="7">
        <v>110</v>
      </c>
      <c r="J322" s="7">
        <v>134</v>
      </c>
      <c r="K322" s="7">
        <v>145</v>
      </c>
      <c r="L322" s="7">
        <v>148</v>
      </c>
      <c r="M322" s="7">
        <v>122</v>
      </c>
      <c r="N322" s="7">
        <v>77</v>
      </c>
      <c r="O322" s="7">
        <v>91</v>
      </c>
      <c r="P322" s="7" t="s">
        <v>378</v>
      </c>
    </row>
    <row r="323" spans="1:16" x14ac:dyDescent="0.3">
      <c r="A323" s="179"/>
      <c r="B323" s="5">
        <v>45993</v>
      </c>
      <c r="C323" s="6" t="s">
        <v>369</v>
      </c>
      <c r="D323" s="7">
        <v>118</v>
      </c>
      <c r="E323" s="7">
        <v>149</v>
      </c>
      <c r="F323" s="7">
        <v>144</v>
      </c>
      <c r="G323" s="7">
        <v>143</v>
      </c>
      <c r="H323" s="7">
        <v>115</v>
      </c>
      <c r="I323" s="7">
        <v>121</v>
      </c>
      <c r="J323" s="7">
        <v>154</v>
      </c>
      <c r="K323" s="7">
        <v>145</v>
      </c>
      <c r="L323" s="7">
        <v>134</v>
      </c>
      <c r="M323" s="7">
        <v>112</v>
      </c>
      <c r="N323" s="7">
        <v>78</v>
      </c>
      <c r="O323" s="7">
        <v>90</v>
      </c>
      <c r="P323" s="7"/>
    </row>
    <row r="324" spans="1:16" x14ac:dyDescent="0.3">
      <c r="A324" s="178" t="s">
        <v>346</v>
      </c>
      <c r="B324" s="5">
        <v>45999</v>
      </c>
      <c r="C324" s="6" t="s">
        <v>363</v>
      </c>
      <c r="D324" s="7">
        <v>120</v>
      </c>
      <c r="E324" s="7">
        <v>143</v>
      </c>
      <c r="F324" s="7">
        <v>146</v>
      </c>
      <c r="G324" s="7">
        <v>148</v>
      </c>
      <c r="H324" s="7">
        <v>117</v>
      </c>
      <c r="I324" s="7">
        <v>120</v>
      </c>
      <c r="J324" s="7">
        <v>146</v>
      </c>
      <c r="K324" s="7">
        <v>146</v>
      </c>
      <c r="L324" s="7">
        <v>145</v>
      </c>
      <c r="M324" s="7">
        <v>114</v>
      </c>
      <c r="N324" s="7">
        <v>77</v>
      </c>
      <c r="O324" s="7">
        <v>91</v>
      </c>
      <c r="P324" s="7"/>
    </row>
    <row r="325" spans="1:16" x14ac:dyDescent="0.3">
      <c r="A325" s="179"/>
      <c r="B325" s="5">
        <v>46002</v>
      </c>
      <c r="C325" s="6" t="s">
        <v>376</v>
      </c>
      <c r="D325" s="7">
        <v>115</v>
      </c>
      <c r="E325" s="7">
        <v>146</v>
      </c>
      <c r="F325" s="7">
        <v>146</v>
      </c>
      <c r="G325" s="7">
        <v>144</v>
      </c>
      <c r="H325" s="7">
        <v>121</v>
      </c>
      <c r="I325" s="7">
        <v>123</v>
      </c>
      <c r="J325" s="7">
        <v>148</v>
      </c>
      <c r="K325" s="7">
        <v>148</v>
      </c>
      <c r="L325" s="7">
        <v>144</v>
      </c>
      <c r="M325" s="7">
        <v>119</v>
      </c>
      <c r="N325" s="7">
        <v>77</v>
      </c>
      <c r="O325" s="7">
        <v>89</v>
      </c>
      <c r="P325" s="7"/>
    </row>
    <row r="326" spans="1:16" x14ac:dyDescent="0.3">
      <c r="A326" s="178" t="s">
        <v>347</v>
      </c>
      <c r="B326" s="5">
        <v>46006</v>
      </c>
      <c r="C326" s="6" t="s">
        <v>369</v>
      </c>
      <c r="D326" s="7">
        <v>121</v>
      </c>
      <c r="E326" s="7">
        <v>150</v>
      </c>
      <c r="F326" s="7">
        <v>145</v>
      </c>
      <c r="G326" s="7">
        <v>143</v>
      </c>
      <c r="H326" s="7">
        <v>113</v>
      </c>
      <c r="I326" s="7">
        <v>120</v>
      </c>
      <c r="J326" s="7">
        <v>154</v>
      </c>
      <c r="K326" s="7">
        <v>144</v>
      </c>
      <c r="L326" s="7">
        <v>133</v>
      </c>
      <c r="M326" s="7">
        <v>121</v>
      </c>
      <c r="N326" s="7">
        <v>78</v>
      </c>
      <c r="O326" s="7">
        <v>95</v>
      </c>
      <c r="P326" s="7"/>
    </row>
    <row r="327" spans="1:16" x14ac:dyDescent="0.3">
      <c r="A327" s="179"/>
      <c r="B327" s="5">
        <v>46009</v>
      </c>
      <c r="C327" s="6" t="s">
        <v>376</v>
      </c>
      <c r="D327" s="7">
        <v>116</v>
      </c>
      <c r="E327" s="7">
        <v>142</v>
      </c>
      <c r="F327" s="7">
        <v>144</v>
      </c>
      <c r="G327" s="7">
        <v>140</v>
      </c>
      <c r="H327" s="7">
        <v>120</v>
      </c>
      <c r="I327" s="7">
        <v>123</v>
      </c>
      <c r="J327" s="7">
        <v>145</v>
      </c>
      <c r="K327" s="7">
        <v>145</v>
      </c>
      <c r="L327" s="7">
        <v>139</v>
      </c>
      <c r="M327" s="7">
        <v>119</v>
      </c>
      <c r="N327" s="7">
        <v>77</v>
      </c>
      <c r="O327" s="7">
        <v>98</v>
      </c>
      <c r="P327" s="7"/>
    </row>
    <row r="328" spans="1:16" x14ac:dyDescent="0.3">
      <c r="A328" s="178" t="s">
        <v>348</v>
      </c>
      <c r="B328" s="5">
        <v>46014</v>
      </c>
      <c r="C328" s="6" t="s">
        <v>376</v>
      </c>
      <c r="D328" s="7">
        <v>110</v>
      </c>
      <c r="E328" s="7">
        <v>142</v>
      </c>
      <c r="F328" s="7">
        <v>144</v>
      </c>
      <c r="G328" s="7">
        <v>147</v>
      </c>
      <c r="H328" s="7">
        <v>121</v>
      </c>
      <c r="I328" s="7">
        <v>112</v>
      </c>
      <c r="J328" s="7">
        <v>150</v>
      </c>
      <c r="K328" s="7">
        <v>150</v>
      </c>
      <c r="L328" s="7">
        <v>144</v>
      </c>
      <c r="M328" s="7">
        <v>126</v>
      </c>
      <c r="N328" s="7">
        <v>78</v>
      </c>
      <c r="O328" s="7">
        <v>92</v>
      </c>
      <c r="P328" s="7"/>
    </row>
    <row r="329" spans="1:16" x14ac:dyDescent="0.3">
      <c r="A329" s="179"/>
      <c r="B329" s="5">
        <v>46017</v>
      </c>
      <c r="C329" s="6" t="s">
        <v>376</v>
      </c>
      <c r="D329" s="7">
        <v>119</v>
      </c>
      <c r="E329" s="7">
        <v>147</v>
      </c>
      <c r="F329" s="7">
        <v>144</v>
      </c>
      <c r="G329" s="7">
        <v>140</v>
      </c>
      <c r="H329" s="7">
        <v>121</v>
      </c>
      <c r="I329" s="7">
        <v>129</v>
      </c>
      <c r="J329" s="7">
        <v>149</v>
      </c>
      <c r="K329" s="7">
        <v>150</v>
      </c>
      <c r="L329" s="7">
        <v>142</v>
      </c>
      <c r="M329" s="7">
        <v>124</v>
      </c>
      <c r="N329" s="7">
        <v>77</v>
      </c>
      <c r="O329" s="7">
        <v>95</v>
      </c>
      <c r="P329" s="7"/>
    </row>
    <row r="330" spans="1:16" x14ac:dyDescent="0.3">
      <c r="A330" s="178"/>
      <c r="B330" s="5"/>
      <c r="C330" s="6"/>
      <c r="D330" s="7"/>
      <c r="E330" s="7"/>
      <c r="F330" s="7"/>
      <c r="G330" s="7"/>
      <c r="H330" s="7"/>
      <c r="I330" s="7"/>
      <c r="J330" s="7"/>
      <c r="K330" s="7"/>
      <c r="L330" s="7"/>
      <c r="M330" s="7"/>
      <c r="N330" s="7"/>
      <c r="O330" s="7"/>
      <c r="P330" s="7"/>
    </row>
    <row r="331" spans="1:16" x14ac:dyDescent="0.3">
      <c r="A331" s="179"/>
      <c r="B331" s="5"/>
      <c r="C331" s="6"/>
      <c r="D331" s="7"/>
      <c r="E331" s="7"/>
      <c r="F331" s="7"/>
      <c r="G331" s="7"/>
      <c r="H331" s="7"/>
      <c r="I331" s="7"/>
      <c r="J331" s="7"/>
      <c r="K331" s="7"/>
      <c r="L331" s="7"/>
      <c r="M331" s="7"/>
      <c r="N331" s="7"/>
      <c r="O331" s="7"/>
      <c r="P331" s="7"/>
    </row>
    <row r="332" spans="1:16" x14ac:dyDescent="0.3">
      <c r="A332" s="178"/>
      <c r="B332" s="5"/>
      <c r="C332" s="6"/>
      <c r="D332" s="7"/>
      <c r="E332" s="7"/>
      <c r="F332" s="7"/>
      <c r="G332" s="7"/>
      <c r="H332" s="7"/>
      <c r="I332" s="7"/>
      <c r="J332" s="7"/>
      <c r="K332" s="7"/>
      <c r="L332" s="7"/>
      <c r="M332" s="7"/>
      <c r="N332" s="7"/>
      <c r="O332" s="7"/>
      <c r="P332" s="7"/>
    </row>
    <row r="333" spans="1:16" x14ac:dyDescent="0.3">
      <c r="A333" s="179"/>
      <c r="B333" s="5"/>
      <c r="C333" s="6"/>
      <c r="D333" s="7"/>
      <c r="E333" s="7"/>
      <c r="F333" s="7"/>
      <c r="G333" s="7"/>
      <c r="H333" s="7"/>
      <c r="I333" s="7"/>
      <c r="J333" s="7"/>
      <c r="K333" s="7"/>
      <c r="L333" s="7"/>
      <c r="M333" s="7"/>
      <c r="N333" s="7"/>
      <c r="O333" s="7"/>
      <c r="P333" s="7"/>
    </row>
    <row r="334" spans="1:16" s="101" customFormat="1" x14ac:dyDescent="0.3">
      <c r="A334" s="99"/>
      <c r="B334" s="100"/>
      <c r="C334" s="99"/>
    </row>
    <row r="335" spans="1:16" ht="17.399999999999999" x14ac:dyDescent="0.3">
      <c r="A335" s="180" t="s">
        <v>277</v>
      </c>
      <c r="B335" s="180"/>
      <c r="C335" s="180"/>
      <c r="D335" s="180"/>
      <c r="E335" s="180"/>
      <c r="F335" s="180"/>
      <c r="G335" s="180"/>
      <c r="H335" s="180"/>
      <c r="I335" s="180"/>
      <c r="J335" s="180"/>
      <c r="K335" s="180"/>
      <c r="L335" s="180"/>
      <c r="M335" s="180"/>
      <c r="N335" s="180"/>
      <c r="O335" s="180"/>
    </row>
    <row r="336" spans="1:16" ht="17.399999999999999" x14ac:dyDescent="0.3">
      <c r="A336" s="181"/>
      <c r="B336" s="182"/>
      <c r="C336" s="183"/>
      <c r="D336" s="184" t="s">
        <v>279</v>
      </c>
      <c r="E336" s="184"/>
      <c r="F336" s="184"/>
      <c r="G336" s="184"/>
      <c r="H336" s="184"/>
      <c r="I336" s="185" t="s">
        <v>280</v>
      </c>
      <c r="J336" s="185"/>
      <c r="K336" s="185"/>
      <c r="L336" s="185"/>
      <c r="M336" s="185"/>
      <c r="N336" s="186" t="s">
        <v>78</v>
      </c>
      <c r="O336" s="186"/>
    </row>
    <row r="337" spans="1:16" ht="26.4" x14ac:dyDescent="0.3">
      <c r="A337" s="2" t="s">
        <v>281</v>
      </c>
      <c r="B337" s="3" t="s">
        <v>282</v>
      </c>
      <c r="C337" s="4" t="s">
        <v>283</v>
      </c>
      <c r="D337" s="12" t="s">
        <v>351</v>
      </c>
      <c r="E337" s="12" t="s">
        <v>352</v>
      </c>
      <c r="F337" s="12" t="s">
        <v>353</v>
      </c>
      <c r="G337" s="12" t="s">
        <v>354</v>
      </c>
      <c r="H337" s="12" t="s">
        <v>355</v>
      </c>
      <c r="I337" s="13" t="s">
        <v>351</v>
      </c>
      <c r="J337" s="13" t="s">
        <v>352</v>
      </c>
      <c r="K337" s="13" t="s">
        <v>353</v>
      </c>
      <c r="L337" s="13" t="s">
        <v>354</v>
      </c>
      <c r="M337" s="13" t="s">
        <v>355</v>
      </c>
      <c r="N337" s="14" t="s">
        <v>356</v>
      </c>
      <c r="O337" s="14" t="s">
        <v>357</v>
      </c>
      <c r="P337" s="10" t="s">
        <v>291</v>
      </c>
    </row>
    <row r="338" spans="1:16" x14ac:dyDescent="0.3">
      <c r="A338" s="178" t="s">
        <v>292</v>
      </c>
      <c r="B338" s="5"/>
      <c r="C338" s="6"/>
      <c r="D338" s="7" t="s">
        <v>23</v>
      </c>
      <c r="E338" s="7" t="s">
        <v>23</v>
      </c>
      <c r="F338" s="7" t="s">
        <v>23</v>
      </c>
      <c r="G338" s="7" t="s">
        <v>23</v>
      </c>
      <c r="H338" s="7" t="s">
        <v>23</v>
      </c>
      <c r="I338" s="7" t="s">
        <v>23</v>
      </c>
      <c r="J338" s="7" t="s">
        <v>23</v>
      </c>
      <c r="K338" s="7" t="s">
        <v>23</v>
      </c>
      <c r="L338" s="7" t="s">
        <v>23</v>
      </c>
      <c r="M338" s="7" t="s">
        <v>23</v>
      </c>
      <c r="N338" s="7" t="s">
        <v>23</v>
      </c>
      <c r="O338" s="7" t="s">
        <v>23</v>
      </c>
      <c r="P338" s="7"/>
    </row>
    <row r="339" spans="1:16" x14ac:dyDescent="0.3">
      <c r="A339" s="179"/>
      <c r="B339" s="5"/>
      <c r="C339" s="6"/>
      <c r="D339" s="7" t="s">
        <v>23</v>
      </c>
      <c r="E339" s="7" t="s">
        <v>23</v>
      </c>
      <c r="F339" s="7" t="s">
        <v>23</v>
      </c>
      <c r="G339" s="7" t="s">
        <v>23</v>
      </c>
      <c r="H339" s="7" t="s">
        <v>23</v>
      </c>
      <c r="I339" s="7" t="s">
        <v>23</v>
      </c>
      <c r="J339" s="7" t="s">
        <v>23</v>
      </c>
      <c r="K339" s="7" t="s">
        <v>23</v>
      </c>
      <c r="L339" s="7" t="s">
        <v>23</v>
      </c>
      <c r="M339" s="7" t="s">
        <v>23</v>
      </c>
      <c r="N339" s="7" t="s">
        <v>23</v>
      </c>
      <c r="O339" s="7" t="s">
        <v>23</v>
      </c>
      <c r="P339" s="7"/>
    </row>
    <row r="340" spans="1:16" x14ac:dyDescent="0.3">
      <c r="A340" s="178" t="s">
        <v>294</v>
      </c>
      <c r="B340" s="5"/>
      <c r="C340" s="6"/>
      <c r="D340" s="7" t="s">
        <v>23</v>
      </c>
      <c r="E340" s="7" t="s">
        <v>23</v>
      </c>
      <c r="F340" s="7" t="s">
        <v>23</v>
      </c>
      <c r="G340" s="7" t="s">
        <v>23</v>
      </c>
      <c r="H340" s="7" t="s">
        <v>23</v>
      </c>
      <c r="I340" s="7" t="s">
        <v>23</v>
      </c>
      <c r="J340" s="7" t="s">
        <v>23</v>
      </c>
      <c r="K340" s="7" t="s">
        <v>23</v>
      </c>
      <c r="L340" s="7" t="s">
        <v>23</v>
      </c>
      <c r="M340" s="7" t="s">
        <v>23</v>
      </c>
      <c r="N340" s="7" t="s">
        <v>23</v>
      </c>
      <c r="O340" s="7" t="s">
        <v>23</v>
      </c>
      <c r="P340" s="7"/>
    </row>
    <row r="341" spans="1:16" x14ac:dyDescent="0.3">
      <c r="A341" s="179"/>
      <c r="B341" s="5"/>
      <c r="C341" s="6"/>
      <c r="D341" s="7" t="s">
        <v>23</v>
      </c>
      <c r="E341" s="7" t="s">
        <v>23</v>
      </c>
      <c r="F341" s="7" t="s">
        <v>23</v>
      </c>
      <c r="G341" s="7" t="s">
        <v>23</v>
      </c>
      <c r="H341" s="7" t="s">
        <v>23</v>
      </c>
      <c r="I341" s="7" t="s">
        <v>23</v>
      </c>
      <c r="J341" s="7" t="s">
        <v>23</v>
      </c>
      <c r="K341" s="7" t="s">
        <v>23</v>
      </c>
      <c r="L341" s="7" t="s">
        <v>23</v>
      </c>
      <c r="M341" s="7" t="s">
        <v>23</v>
      </c>
      <c r="N341" s="7" t="s">
        <v>23</v>
      </c>
      <c r="O341" s="7" t="s">
        <v>23</v>
      </c>
      <c r="P341" s="7"/>
    </row>
    <row r="342" spans="1:16" x14ac:dyDescent="0.3">
      <c r="A342" s="178" t="s">
        <v>295</v>
      </c>
      <c r="B342" s="5">
        <v>46034</v>
      </c>
      <c r="C342" s="6" t="s">
        <v>189</v>
      </c>
      <c r="D342" s="7">
        <v>119</v>
      </c>
      <c r="E342" s="7">
        <v>142</v>
      </c>
      <c r="F342" s="7">
        <v>146</v>
      </c>
      <c r="G342" s="7">
        <v>144</v>
      </c>
      <c r="H342" s="7">
        <v>114</v>
      </c>
      <c r="I342" s="7">
        <v>120</v>
      </c>
      <c r="J342" s="7">
        <v>145</v>
      </c>
      <c r="K342" s="7">
        <v>147</v>
      </c>
      <c r="L342" s="7">
        <v>141</v>
      </c>
      <c r="M342" s="7">
        <v>111</v>
      </c>
      <c r="N342" s="7">
        <v>79</v>
      </c>
      <c r="O342" s="7">
        <v>96</v>
      </c>
      <c r="P342" s="7"/>
    </row>
    <row r="343" spans="1:16" x14ac:dyDescent="0.3">
      <c r="A343" s="179"/>
      <c r="B343" s="5">
        <v>46035</v>
      </c>
      <c r="C343" s="6" t="s">
        <v>198</v>
      </c>
      <c r="D343" s="7">
        <v>109</v>
      </c>
      <c r="E343" s="7">
        <v>144</v>
      </c>
      <c r="F343" s="7">
        <v>145</v>
      </c>
      <c r="G343" s="7">
        <v>147</v>
      </c>
      <c r="H343" s="7">
        <v>117</v>
      </c>
      <c r="I343" s="7">
        <v>112</v>
      </c>
      <c r="J343" s="7">
        <v>142</v>
      </c>
      <c r="K343" s="7">
        <v>146</v>
      </c>
      <c r="L343" s="7">
        <v>147</v>
      </c>
      <c r="M343" s="7">
        <v>119</v>
      </c>
      <c r="N343" s="7">
        <v>79</v>
      </c>
      <c r="O343" s="7">
        <v>96</v>
      </c>
      <c r="P343" s="7"/>
    </row>
    <row r="344" spans="1:16" x14ac:dyDescent="0.3">
      <c r="A344" s="178" t="s">
        <v>296</v>
      </c>
      <c r="B344" s="5">
        <v>46042</v>
      </c>
      <c r="C344" s="6" t="s">
        <v>198</v>
      </c>
      <c r="D344" s="7">
        <v>117</v>
      </c>
      <c r="E344" s="7">
        <v>144</v>
      </c>
      <c r="F344" s="7">
        <v>145</v>
      </c>
      <c r="G344" s="7">
        <v>138</v>
      </c>
      <c r="H344" s="7">
        <v>122</v>
      </c>
      <c r="I344" s="7">
        <v>125</v>
      </c>
      <c r="J344" s="7">
        <v>145</v>
      </c>
      <c r="K344" s="7">
        <v>145</v>
      </c>
      <c r="L344" s="7">
        <v>138</v>
      </c>
      <c r="M344" s="7">
        <v>119</v>
      </c>
      <c r="N344" s="7">
        <v>78</v>
      </c>
      <c r="O344" s="7">
        <v>96</v>
      </c>
      <c r="P344" s="7"/>
    </row>
    <row r="345" spans="1:16" x14ac:dyDescent="0.3">
      <c r="A345" s="179"/>
      <c r="B345" s="5">
        <v>46044</v>
      </c>
      <c r="C345" s="6" t="s">
        <v>198</v>
      </c>
      <c r="D345" s="7">
        <v>113</v>
      </c>
      <c r="E345" s="7">
        <v>145</v>
      </c>
      <c r="F345" s="7">
        <v>145</v>
      </c>
      <c r="G345" s="7">
        <v>148</v>
      </c>
      <c r="H345" s="7">
        <v>117</v>
      </c>
      <c r="I345" s="7">
        <v>115</v>
      </c>
      <c r="J345" s="7">
        <v>142</v>
      </c>
      <c r="K345" s="7">
        <v>146</v>
      </c>
      <c r="L345" s="7">
        <v>145</v>
      </c>
      <c r="M345" s="7">
        <v>120</v>
      </c>
      <c r="N345" s="7">
        <v>78</v>
      </c>
      <c r="O345" s="7">
        <v>92</v>
      </c>
      <c r="P345" s="7"/>
    </row>
    <row r="346" spans="1:16" x14ac:dyDescent="0.3">
      <c r="A346" s="178" t="s">
        <v>297</v>
      </c>
      <c r="B346" s="5">
        <v>46048</v>
      </c>
      <c r="C346" s="6" t="s">
        <v>198</v>
      </c>
      <c r="D346" s="7">
        <v>113</v>
      </c>
      <c r="E346" s="7">
        <v>143</v>
      </c>
      <c r="F346" s="7">
        <v>144</v>
      </c>
      <c r="G346" s="7">
        <v>146</v>
      </c>
      <c r="H346" s="7">
        <v>121</v>
      </c>
      <c r="I346" s="7">
        <v>114</v>
      </c>
      <c r="J346" s="7">
        <v>141</v>
      </c>
      <c r="K346" s="7">
        <v>145</v>
      </c>
      <c r="L346" s="7">
        <v>146</v>
      </c>
      <c r="M346" s="7">
        <v>120</v>
      </c>
      <c r="N346" s="7">
        <v>78</v>
      </c>
      <c r="O346" s="7">
        <v>93</v>
      </c>
      <c r="P346" s="7"/>
    </row>
    <row r="347" spans="1:16" x14ac:dyDescent="0.3">
      <c r="A347" s="179"/>
      <c r="B347" s="5">
        <v>46052</v>
      </c>
      <c r="C347" s="6" t="s">
        <v>198</v>
      </c>
      <c r="D347" s="7">
        <v>113</v>
      </c>
      <c r="E347" s="7">
        <v>146</v>
      </c>
      <c r="F347" s="7">
        <v>144</v>
      </c>
      <c r="G347" s="7">
        <v>147</v>
      </c>
      <c r="H347" s="7">
        <v>117</v>
      </c>
      <c r="I347" s="7">
        <v>115</v>
      </c>
      <c r="J347" s="7">
        <v>142</v>
      </c>
      <c r="K347" s="7">
        <v>146</v>
      </c>
      <c r="L347" s="7">
        <v>148</v>
      </c>
      <c r="M347" s="7">
        <v>123</v>
      </c>
      <c r="N347" s="7">
        <v>77</v>
      </c>
      <c r="O347" s="7">
        <v>93</v>
      </c>
      <c r="P347" s="7"/>
    </row>
    <row r="348" spans="1:16" x14ac:dyDescent="0.3">
      <c r="A348" s="178" t="s">
        <v>299</v>
      </c>
      <c r="B348" s="5">
        <v>46056</v>
      </c>
      <c r="C348" s="6" t="s">
        <v>198</v>
      </c>
      <c r="D348" s="7">
        <v>116</v>
      </c>
      <c r="E348" s="7">
        <v>146</v>
      </c>
      <c r="F348" s="7">
        <v>148</v>
      </c>
      <c r="G348" s="7">
        <v>141</v>
      </c>
      <c r="H348" s="7">
        <v>117</v>
      </c>
      <c r="I348" s="7">
        <v>112</v>
      </c>
      <c r="J348" s="7">
        <v>139</v>
      </c>
      <c r="K348" s="7">
        <v>144</v>
      </c>
      <c r="L348" s="7">
        <v>139</v>
      </c>
      <c r="M348" s="7">
        <v>118</v>
      </c>
      <c r="N348" s="7">
        <v>78</v>
      </c>
      <c r="O348" s="7">
        <v>91</v>
      </c>
      <c r="P348" s="7"/>
    </row>
    <row r="349" spans="1:16" x14ac:dyDescent="0.3">
      <c r="A349" s="179"/>
      <c r="B349" s="5">
        <v>46058</v>
      </c>
      <c r="C349" s="6" t="s">
        <v>198</v>
      </c>
      <c r="D349" s="7">
        <v>116</v>
      </c>
      <c r="E349" s="7">
        <v>147</v>
      </c>
      <c r="F349" s="7">
        <v>148</v>
      </c>
      <c r="G349" s="7">
        <v>144</v>
      </c>
      <c r="H349" s="7">
        <v>120</v>
      </c>
      <c r="I349" s="7">
        <v>117</v>
      </c>
      <c r="J349" s="7">
        <v>140</v>
      </c>
      <c r="K349" s="7">
        <v>145</v>
      </c>
      <c r="L349" s="7">
        <v>139</v>
      </c>
      <c r="M349" s="7">
        <v>121</v>
      </c>
      <c r="N349" s="7">
        <v>78</v>
      </c>
      <c r="O349" s="7">
        <v>90</v>
      </c>
      <c r="P349" s="7"/>
    </row>
    <row r="350" spans="1:16" x14ac:dyDescent="0.3">
      <c r="A350" s="178" t="s">
        <v>300</v>
      </c>
      <c r="B350" s="5">
        <v>46063</v>
      </c>
      <c r="C350" s="6" t="s">
        <v>198</v>
      </c>
      <c r="D350" s="7">
        <v>115</v>
      </c>
      <c r="E350" s="7">
        <v>146</v>
      </c>
      <c r="F350" s="7">
        <v>148</v>
      </c>
      <c r="G350" s="7">
        <v>144</v>
      </c>
      <c r="H350" s="7">
        <v>118</v>
      </c>
      <c r="I350" s="7">
        <v>113</v>
      </c>
      <c r="J350" s="7">
        <v>142</v>
      </c>
      <c r="K350" s="7">
        <v>146</v>
      </c>
      <c r="L350" s="7">
        <v>147</v>
      </c>
      <c r="M350" s="7">
        <v>122</v>
      </c>
      <c r="N350" s="7">
        <v>78</v>
      </c>
      <c r="O350" s="7">
        <v>93</v>
      </c>
      <c r="P350" s="7"/>
    </row>
    <row r="351" spans="1:16" x14ac:dyDescent="0.3">
      <c r="A351" s="179"/>
      <c r="B351" s="5">
        <v>46065</v>
      </c>
      <c r="C351" s="6" t="s">
        <v>198</v>
      </c>
      <c r="D351" s="7">
        <v>117</v>
      </c>
      <c r="E351" s="7">
        <v>146</v>
      </c>
      <c r="F351" s="7">
        <v>150</v>
      </c>
      <c r="G351" s="7">
        <v>136</v>
      </c>
      <c r="H351" s="7">
        <v>121</v>
      </c>
      <c r="I351" s="7">
        <v>110</v>
      </c>
      <c r="J351" s="7">
        <v>140</v>
      </c>
      <c r="K351" s="7">
        <v>146</v>
      </c>
      <c r="L351" s="7">
        <v>143</v>
      </c>
      <c r="M351" s="7">
        <v>119</v>
      </c>
      <c r="N351" s="7">
        <v>78</v>
      </c>
      <c r="O351" s="7">
        <v>90</v>
      </c>
      <c r="P351" s="7"/>
    </row>
    <row r="352" spans="1:16" x14ac:dyDescent="0.3">
      <c r="A352" s="178" t="s">
        <v>301</v>
      </c>
      <c r="B352" s="5">
        <v>46070</v>
      </c>
      <c r="C352" s="6" t="s">
        <v>198</v>
      </c>
      <c r="D352" s="7">
        <v>121</v>
      </c>
      <c r="E352" s="7">
        <v>149</v>
      </c>
      <c r="F352" s="7">
        <v>150</v>
      </c>
      <c r="G352" s="7">
        <v>141</v>
      </c>
      <c r="H352" s="7">
        <v>136</v>
      </c>
      <c r="I352" s="7">
        <v>119</v>
      </c>
      <c r="J352" s="7">
        <v>144</v>
      </c>
      <c r="K352" s="7">
        <v>146</v>
      </c>
      <c r="L352" s="7">
        <v>149</v>
      </c>
      <c r="M352" s="7">
        <v>121</v>
      </c>
      <c r="N352" s="7">
        <v>77</v>
      </c>
      <c r="O352" s="7">
        <v>96</v>
      </c>
      <c r="P352" s="7" t="s">
        <v>379</v>
      </c>
    </row>
    <row r="353" spans="1:16" x14ac:dyDescent="0.3">
      <c r="A353" s="179"/>
      <c r="B353" s="5">
        <v>46071</v>
      </c>
      <c r="C353" s="6" t="s">
        <v>198</v>
      </c>
      <c r="D353" s="7">
        <v>119</v>
      </c>
      <c r="E353" s="7">
        <v>150</v>
      </c>
      <c r="F353" s="7">
        <v>151</v>
      </c>
      <c r="G353" s="7">
        <v>145</v>
      </c>
      <c r="H353" s="7">
        <v>138</v>
      </c>
      <c r="I353" s="7">
        <v>119</v>
      </c>
      <c r="J353" s="7">
        <v>145</v>
      </c>
      <c r="K353" s="7">
        <v>143</v>
      </c>
      <c r="L353" s="7">
        <v>147</v>
      </c>
      <c r="M353" s="7">
        <v>119</v>
      </c>
      <c r="N353" s="7">
        <v>79</v>
      </c>
      <c r="O353" s="7">
        <v>94</v>
      </c>
      <c r="P353" s="7" t="s">
        <v>379</v>
      </c>
    </row>
    <row r="354" spans="1:16" x14ac:dyDescent="0.3">
      <c r="A354" s="178" t="s">
        <v>302</v>
      </c>
      <c r="B354" s="5">
        <v>46077</v>
      </c>
      <c r="C354" s="6" t="s">
        <v>198</v>
      </c>
      <c r="D354" s="7">
        <v>120</v>
      </c>
      <c r="E354" s="7">
        <v>149</v>
      </c>
      <c r="F354" s="7">
        <v>148</v>
      </c>
      <c r="G354" s="7">
        <v>141</v>
      </c>
      <c r="H354" s="7">
        <v>135</v>
      </c>
      <c r="I354" s="7">
        <v>123</v>
      </c>
      <c r="J354" s="7">
        <v>144</v>
      </c>
      <c r="K354" s="7">
        <v>145</v>
      </c>
      <c r="L354" s="7">
        <v>138</v>
      </c>
      <c r="M354" s="7">
        <v>119</v>
      </c>
      <c r="N354" s="7">
        <v>74</v>
      </c>
      <c r="O354" s="7">
        <v>96</v>
      </c>
      <c r="P354" s="7"/>
    </row>
    <row r="355" spans="1:16" x14ac:dyDescent="0.3">
      <c r="A355" s="179"/>
      <c r="B355" s="5">
        <v>46080</v>
      </c>
      <c r="C355" s="6" t="s">
        <v>198</v>
      </c>
      <c r="D355" s="7">
        <v>120</v>
      </c>
      <c r="E355" s="7">
        <v>151</v>
      </c>
      <c r="F355" s="7">
        <v>150</v>
      </c>
      <c r="G355" s="7">
        <v>141</v>
      </c>
      <c r="H355" s="7">
        <v>134</v>
      </c>
      <c r="I355" s="7">
        <v>125</v>
      </c>
      <c r="J355" s="7">
        <v>143</v>
      </c>
      <c r="K355" s="7">
        <v>146</v>
      </c>
      <c r="L355" s="7">
        <v>139</v>
      </c>
      <c r="M355" s="7">
        <v>121</v>
      </c>
      <c r="N355" s="7">
        <v>75</v>
      </c>
      <c r="O355" s="7">
        <v>97</v>
      </c>
      <c r="P355" s="7"/>
    </row>
    <row r="356" spans="1:16" x14ac:dyDescent="0.3">
      <c r="A356" s="178" t="s">
        <v>303</v>
      </c>
      <c r="B356" s="5">
        <v>46084</v>
      </c>
      <c r="C356" s="6" t="s">
        <v>198</v>
      </c>
      <c r="D356" s="7">
        <v>121</v>
      </c>
      <c r="E356" s="7">
        <v>151</v>
      </c>
      <c r="F356" s="7">
        <v>148</v>
      </c>
      <c r="G356" s="7">
        <v>143</v>
      </c>
      <c r="H356" s="7">
        <v>132</v>
      </c>
      <c r="I356" s="7">
        <v>118</v>
      </c>
      <c r="J356" s="7">
        <v>147</v>
      </c>
      <c r="K356" s="7">
        <v>145</v>
      </c>
      <c r="L356" s="7">
        <v>142</v>
      </c>
      <c r="M356" s="7">
        <v>121</v>
      </c>
      <c r="N356" s="7">
        <v>73</v>
      </c>
      <c r="O356" s="7">
        <v>97</v>
      </c>
      <c r="P356" s="7"/>
    </row>
    <row r="357" spans="1:16" x14ac:dyDescent="0.3">
      <c r="A357" s="179"/>
      <c r="B357" s="5">
        <v>46085</v>
      </c>
      <c r="C357" s="6" t="s">
        <v>198</v>
      </c>
      <c r="D357" s="7">
        <v>121</v>
      </c>
      <c r="E357" s="7">
        <v>150</v>
      </c>
      <c r="F357" s="7">
        <v>150</v>
      </c>
      <c r="G357" s="7">
        <v>135</v>
      </c>
      <c r="H357" s="7">
        <v>130</v>
      </c>
      <c r="I357" s="7">
        <v>118</v>
      </c>
      <c r="J357" s="7">
        <v>145</v>
      </c>
      <c r="K357" s="7">
        <v>147</v>
      </c>
      <c r="L357" s="7">
        <v>133</v>
      </c>
      <c r="M357" s="7">
        <v>118</v>
      </c>
      <c r="N357" s="7">
        <v>74</v>
      </c>
      <c r="O357" s="7">
        <v>96</v>
      </c>
      <c r="P357" s="7"/>
    </row>
    <row r="358" spans="1:16" x14ac:dyDescent="0.3">
      <c r="A358" s="178" t="s">
        <v>304</v>
      </c>
      <c r="B358" s="5">
        <v>46090</v>
      </c>
      <c r="C358" s="6" t="s">
        <v>198</v>
      </c>
      <c r="D358" s="7">
        <v>118</v>
      </c>
      <c r="E358" s="7">
        <v>147</v>
      </c>
      <c r="F358" s="7">
        <v>149</v>
      </c>
      <c r="G358" s="7">
        <v>145</v>
      </c>
      <c r="H358" s="7">
        <v>139</v>
      </c>
      <c r="I358" s="7">
        <v>113</v>
      </c>
      <c r="J358" s="7">
        <v>145</v>
      </c>
      <c r="K358" s="7">
        <v>145</v>
      </c>
      <c r="L358" s="7">
        <v>138</v>
      </c>
      <c r="M358" s="7">
        <v>120</v>
      </c>
      <c r="N358" s="7">
        <v>74</v>
      </c>
      <c r="O358" s="7">
        <v>97</v>
      </c>
      <c r="P358" s="7" t="s">
        <v>379</v>
      </c>
    </row>
    <row r="359" spans="1:16" x14ac:dyDescent="0.3">
      <c r="A359" s="179"/>
      <c r="B359" s="5">
        <v>46094</v>
      </c>
      <c r="C359" s="6" t="s">
        <v>198</v>
      </c>
      <c r="D359" s="7">
        <v>110</v>
      </c>
      <c r="E359" s="7">
        <v>148</v>
      </c>
      <c r="F359" s="7">
        <v>150</v>
      </c>
      <c r="G359" s="7">
        <v>149</v>
      </c>
      <c r="H359" s="7">
        <v>139</v>
      </c>
      <c r="I359" s="7">
        <v>111</v>
      </c>
      <c r="J359" s="7">
        <v>146</v>
      </c>
      <c r="K359" s="7">
        <v>147</v>
      </c>
      <c r="L359" s="7">
        <v>144</v>
      </c>
      <c r="M359" s="7">
        <v>121</v>
      </c>
      <c r="N359" s="7">
        <v>74</v>
      </c>
      <c r="O359" s="7">
        <v>97</v>
      </c>
      <c r="P359" s="7" t="s">
        <v>379</v>
      </c>
    </row>
    <row r="360" spans="1:16" x14ac:dyDescent="0.3">
      <c r="A360" s="178" t="s">
        <v>305</v>
      </c>
      <c r="B360" s="5">
        <v>46099</v>
      </c>
      <c r="C360" s="6" t="s">
        <v>198</v>
      </c>
      <c r="D360" s="7">
        <v>108</v>
      </c>
      <c r="E360" s="7">
        <v>141</v>
      </c>
      <c r="F360" s="7">
        <v>147</v>
      </c>
      <c r="G360" s="7">
        <v>144</v>
      </c>
      <c r="H360" s="7">
        <v>129</v>
      </c>
      <c r="I360" s="7">
        <v>111</v>
      </c>
      <c r="J360" s="7">
        <v>145</v>
      </c>
      <c r="K360" s="7">
        <v>146</v>
      </c>
      <c r="L360" s="7">
        <v>144</v>
      </c>
      <c r="M360" s="7">
        <v>119</v>
      </c>
      <c r="N360" s="7">
        <v>73</v>
      </c>
      <c r="O360" s="7">
        <v>97</v>
      </c>
      <c r="P360" s="7"/>
    </row>
    <row r="361" spans="1:16" x14ac:dyDescent="0.3">
      <c r="A361" s="179"/>
      <c r="B361" s="5">
        <v>46102</v>
      </c>
      <c r="C361" s="6" t="s">
        <v>198</v>
      </c>
      <c r="D361" s="7">
        <v>113</v>
      </c>
      <c r="E361" s="7">
        <v>146</v>
      </c>
      <c r="F361" s="7">
        <v>151</v>
      </c>
      <c r="G361" s="7">
        <v>148</v>
      </c>
      <c r="H361" s="7">
        <v>133</v>
      </c>
      <c r="I361" s="7">
        <v>109</v>
      </c>
      <c r="J361" s="7">
        <v>139</v>
      </c>
      <c r="K361" s="7">
        <v>147</v>
      </c>
      <c r="L361" s="7">
        <v>146</v>
      </c>
      <c r="M361" s="7">
        <v>121</v>
      </c>
      <c r="N361" s="7">
        <v>73</v>
      </c>
      <c r="O361" s="7">
        <v>97</v>
      </c>
      <c r="P361" s="7"/>
    </row>
    <row r="362" spans="1:16" x14ac:dyDescent="0.3">
      <c r="A362" s="178" t="s">
        <v>307</v>
      </c>
      <c r="B362" s="5">
        <v>46104</v>
      </c>
      <c r="C362" s="6" t="s">
        <v>198</v>
      </c>
      <c r="D362" s="7">
        <v>107</v>
      </c>
      <c r="E362" s="7">
        <v>139</v>
      </c>
      <c r="F362" s="7">
        <v>145</v>
      </c>
      <c r="G362" s="7">
        <v>144</v>
      </c>
      <c r="H362" s="7">
        <v>128</v>
      </c>
      <c r="I362" s="7">
        <v>110</v>
      </c>
      <c r="J362" s="7">
        <v>141</v>
      </c>
      <c r="K362" s="7">
        <v>144</v>
      </c>
      <c r="L362" s="7">
        <v>146</v>
      </c>
      <c r="M362" s="7">
        <v>119</v>
      </c>
      <c r="N362" s="7">
        <v>75</v>
      </c>
      <c r="O362" s="7">
        <v>93</v>
      </c>
      <c r="P362" s="7"/>
    </row>
    <row r="363" spans="1:16" x14ac:dyDescent="0.3">
      <c r="A363" s="179"/>
      <c r="B363" s="5">
        <v>46106</v>
      </c>
      <c r="C363" s="6" t="s">
        <v>380</v>
      </c>
      <c r="D363" s="7">
        <v>113</v>
      </c>
      <c r="E363" s="7">
        <v>143</v>
      </c>
      <c r="F363" s="7">
        <v>147</v>
      </c>
      <c r="G363" s="7">
        <v>148</v>
      </c>
      <c r="H363" s="7">
        <v>134</v>
      </c>
      <c r="I363" s="7">
        <v>111</v>
      </c>
      <c r="J363" s="7">
        <v>140</v>
      </c>
      <c r="K363" s="7">
        <v>144</v>
      </c>
      <c r="L363" s="7">
        <v>144</v>
      </c>
      <c r="M363" s="7">
        <v>121</v>
      </c>
      <c r="N363" s="7">
        <v>76</v>
      </c>
      <c r="O363" s="7">
        <v>94</v>
      </c>
      <c r="P363" s="7"/>
    </row>
    <row r="364" spans="1:16" x14ac:dyDescent="0.3">
      <c r="A364" s="178" t="s">
        <v>308</v>
      </c>
      <c r="B364" s="5">
        <v>46112</v>
      </c>
      <c r="C364" s="6" t="s">
        <v>189</v>
      </c>
      <c r="D364" s="7">
        <v>130</v>
      </c>
      <c r="E364" s="7">
        <v>145</v>
      </c>
      <c r="F364" s="7">
        <v>145</v>
      </c>
      <c r="G364" s="7">
        <v>141</v>
      </c>
      <c r="H364" s="7">
        <v>116</v>
      </c>
      <c r="I364" s="7">
        <v>122</v>
      </c>
      <c r="J364" s="7">
        <v>145</v>
      </c>
      <c r="K364" s="7">
        <v>147</v>
      </c>
      <c r="L364" s="7">
        <v>140</v>
      </c>
      <c r="M364" s="7">
        <v>109</v>
      </c>
      <c r="N364" s="7">
        <v>75</v>
      </c>
      <c r="O364" s="7">
        <v>95</v>
      </c>
      <c r="P364" s="7"/>
    </row>
    <row r="365" spans="1:16" x14ac:dyDescent="0.3">
      <c r="A365" s="179"/>
      <c r="B365" s="5">
        <v>46114</v>
      </c>
      <c r="C365" s="6" t="s">
        <v>189</v>
      </c>
      <c r="D365" s="7">
        <v>134</v>
      </c>
      <c r="E365" s="7">
        <v>136</v>
      </c>
      <c r="F365" s="7">
        <v>150</v>
      </c>
      <c r="G365" s="7">
        <v>151</v>
      </c>
      <c r="H365" s="7">
        <v>119</v>
      </c>
      <c r="I365" s="7">
        <v>119</v>
      </c>
      <c r="J365" s="7">
        <v>136</v>
      </c>
      <c r="K365" s="7">
        <v>147</v>
      </c>
      <c r="L365" s="7">
        <v>146</v>
      </c>
      <c r="M365" s="7">
        <v>125</v>
      </c>
      <c r="N365" s="7">
        <v>75</v>
      </c>
      <c r="O365" s="7">
        <v>95</v>
      </c>
      <c r="P365" s="7"/>
    </row>
    <row r="366" spans="1:16" x14ac:dyDescent="0.3">
      <c r="A366" s="178" t="s">
        <v>309</v>
      </c>
      <c r="B366" s="5">
        <v>46118</v>
      </c>
      <c r="C366" s="6" t="s">
        <v>189</v>
      </c>
      <c r="D366" s="7">
        <v>127</v>
      </c>
      <c r="E366" s="7">
        <v>146</v>
      </c>
      <c r="F366" s="7">
        <v>144</v>
      </c>
      <c r="G366" s="7">
        <v>145</v>
      </c>
      <c r="H366" s="7">
        <v>112</v>
      </c>
      <c r="I366" s="7">
        <v>121</v>
      </c>
      <c r="J366" s="7">
        <v>142</v>
      </c>
      <c r="K366" s="7">
        <v>148</v>
      </c>
      <c r="L366" s="7">
        <v>146</v>
      </c>
      <c r="M366" s="7">
        <v>111</v>
      </c>
      <c r="N366" s="7">
        <v>76</v>
      </c>
      <c r="O366" s="7">
        <v>92</v>
      </c>
      <c r="P366" s="7"/>
    </row>
    <row r="367" spans="1:16" x14ac:dyDescent="0.3">
      <c r="A367" s="179"/>
      <c r="B367" s="5">
        <v>46120</v>
      </c>
      <c r="C367" s="6" t="s">
        <v>189</v>
      </c>
      <c r="D367" s="7">
        <v>131</v>
      </c>
      <c r="E367" s="7">
        <v>149</v>
      </c>
      <c r="F367" s="7">
        <v>145</v>
      </c>
      <c r="G367" s="7">
        <v>141</v>
      </c>
      <c r="H367" s="7">
        <v>113</v>
      </c>
      <c r="I367" s="7">
        <v>121</v>
      </c>
      <c r="J367" s="7">
        <v>141</v>
      </c>
      <c r="K367" s="7">
        <v>145</v>
      </c>
      <c r="L367" s="7">
        <v>137</v>
      </c>
      <c r="M367" s="7">
        <v>111</v>
      </c>
      <c r="N367" s="7">
        <v>75</v>
      </c>
      <c r="O367" s="7">
        <v>93</v>
      </c>
      <c r="P367" s="7"/>
    </row>
    <row r="368" spans="1:16" x14ac:dyDescent="0.3">
      <c r="A368" s="178" t="s">
        <v>311</v>
      </c>
      <c r="B368" s="5">
        <v>46126</v>
      </c>
      <c r="C368" s="6" t="s">
        <v>189</v>
      </c>
      <c r="D368" s="7">
        <v>129</v>
      </c>
      <c r="E368" s="7">
        <v>147</v>
      </c>
      <c r="F368" s="7">
        <v>142</v>
      </c>
      <c r="G368" s="7">
        <v>143</v>
      </c>
      <c r="H368" s="7">
        <v>117</v>
      </c>
      <c r="I368" s="7">
        <v>119</v>
      </c>
      <c r="J368" s="7">
        <v>140</v>
      </c>
      <c r="K368" s="7">
        <v>144</v>
      </c>
      <c r="L368" s="7">
        <v>138</v>
      </c>
      <c r="M368" s="7">
        <v>112</v>
      </c>
      <c r="N368" s="7">
        <v>75</v>
      </c>
      <c r="O368" s="7">
        <v>94</v>
      </c>
      <c r="P368" s="7"/>
    </row>
    <row r="369" spans="1:16" x14ac:dyDescent="0.3">
      <c r="A369" s="179"/>
      <c r="B369" s="5">
        <v>46129</v>
      </c>
      <c r="C369" s="6" t="s">
        <v>189</v>
      </c>
      <c r="D369" s="7">
        <v>129</v>
      </c>
      <c r="E369" s="7">
        <v>146</v>
      </c>
      <c r="F369" s="7">
        <v>141</v>
      </c>
      <c r="G369" s="7">
        <v>141</v>
      </c>
      <c r="H369" s="7">
        <v>113</v>
      </c>
      <c r="I369" s="7">
        <v>119</v>
      </c>
      <c r="J369" s="7">
        <v>141</v>
      </c>
      <c r="K369" s="7">
        <v>144</v>
      </c>
      <c r="L369" s="7">
        <v>138</v>
      </c>
      <c r="M369" s="7">
        <v>112</v>
      </c>
      <c r="N369" s="7">
        <v>75</v>
      </c>
      <c r="O369" s="7">
        <v>94</v>
      </c>
      <c r="P369" s="7"/>
    </row>
    <row r="370" spans="1:16" x14ac:dyDescent="0.3">
      <c r="A370" s="178" t="s">
        <v>312</v>
      </c>
      <c r="B370" s="5">
        <v>46135</v>
      </c>
      <c r="C370" s="6" t="s">
        <v>205</v>
      </c>
      <c r="D370" s="7">
        <v>132</v>
      </c>
      <c r="E370" s="7">
        <v>149</v>
      </c>
      <c r="F370" s="7">
        <v>148</v>
      </c>
      <c r="G370" s="7">
        <v>145</v>
      </c>
      <c r="H370" s="7">
        <v>116</v>
      </c>
      <c r="I370" s="7">
        <v>120</v>
      </c>
      <c r="J370" s="7">
        <v>142</v>
      </c>
      <c r="K370" s="7">
        <v>145</v>
      </c>
      <c r="L370" s="7">
        <v>142</v>
      </c>
      <c r="M370" s="7">
        <v>114</v>
      </c>
      <c r="N370" s="7">
        <v>75</v>
      </c>
      <c r="O370" s="7">
        <v>94</v>
      </c>
      <c r="P370" s="7"/>
    </row>
    <row r="371" spans="1:16" x14ac:dyDescent="0.3">
      <c r="A371" s="179"/>
      <c r="B371" s="5">
        <v>46137</v>
      </c>
      <c r="C371" s="6" t="s">
        <v>245</v>
      </c>
      <c r="D371" s="7">
        <v>132</v>
      </c>
      <c r="E371" s="7">
        <v>149</v>
      </c>
      <c r="F371" s="7">
        <v>148</v>
      </c>
      <c r="G371" s="7">
        <v>145</v>
      </c>
      <c r="H371" s="7">
        <v>116</v>
      </c>
      <c r="I371" s="7">
        <v>120</v>
      </c>
      <c r="J371" s="7">
        <v>142</v>
      </c>
      <c r="K371" s="7">
        <v>145</v>
      </c>
      <c r="L371" s="7">
        <v>142</v>
      </c>
      <c r="M371" s="7">
        <v>114</v>
      </c>
      <c r="N371" s="7">
        <v>75</v>
      </c>
      <c r="O371" s="7">
        <v>94</v>
      </c>
      <c r="P371" s="7"/>
    </row>
    <row r="372" spans="1:16" x14ac:dyDescent="0.3">
      <c r="A372" s="178" t="s">
        <v>313</v>
      </c>
      <c r="B372" s="5">
        <v>46139</v>
      </c>
      <c r="C372" s="6" t="s">
        <v>245</v>
      </c>
      <c r="D372" s="7">
        <v>131</v>
      </c>
      <c r="E372" s="7">
        <v>149</v>
      </c>
      <c r="F372" s="7">
        <v>145</v>
      </c>
      <c r="G372" s="7">
        <v>141</v>
      </c>
      <c r="H372" s="7">
        <v>113</v>
      </c>
      <c r="I372" s="7">
        <v>121</v>
      </c>
      <c r="J372" s="7">
        <v>141</v>
      </c>
      <c r="K372" s="7">
        <v>145</v>
      </c>
      <c r="L372" s="7">
        <v>137</v>
      </c>
      <c r="M372" s="7">
        <v>111</v>
      </c>
      <c r="N372" s="7">
        <v>75</v>
      </c>
      <c r="O372" s="7">
        <v>93</v>
      </c>
      <c r="P372" s="7"/>
    </row>
    <row r="373" spans="1:16" x14ac:dyDescent="0.3">
      <c r="A373" s="179"/>
      <c r="B373" s="5">
        <v>46142</v>
      </c>
      <c r="C373" s="6" t="s">
        <v>245</v>
      </c>
      <c r="D373" s="7">
        <v>107</v>
      </c>
      <c r="E373" s="7">
        <v>139</v>
      </c>
      <c r="F373" s="7">
        <v>145</v>
      </c>
      <c r="G373" s="7">
        <v>144</v>
      </c>
      <c r="H373" s="7">
        <v>128</v>
      </c>
      <c r="I373" s="7">
        <v>110</v>
      </c>
      <c r="J373" s="7">
        <v>141</v>
      </c>
      <c r="K373" s="7">
        <v>144</v>
      </c>
      <c r="L373" s="7">
        <v>146</v>
      </c>
      <c r="M373" s="7">
        <v>119</v>
      </c>
      <c r="N373" s="7">
        <v>75</v>
      </c>
      <c r="O373" s="7">
        <v>93</v>
      </c>
      <c r="P373" s="7"/>
    </row>
    <row r="374" spans="1:16" x14ac:dyDescent="0.3">
      <c r="A374" s="178" t="s">
        <v>314</v>
      </c>
      <c r="B374" s="5">
        <v>46146</v>
      </c>
      <c r="C374" s="6" t="s">
        <v>206</v>
      </c>
      <c r="D374" s="7">
        <v>116</v>
      </c>
      <c r="E374" s="7">
        <v>142</v>
      </c>
      <c r="F374" s="7">
        <v>148</v>
      </c>
      <c r="G374" s="7">
        <v>144</v>
      </c>
      <c r="H374" s="7">
        <v>130</v>
      </c>
      <c r="I374" s="7">
        <v>114</v>
      </c>
      <c r="J374" s="7">
        <v>140</v>
      </c>
      <c r="K374" s="7">
        <v>145</v>
      </c>
      <c r="L374" s="7">
        <v>138</v>
      </c>
      <c r="M374" s="7">
        <v>121</v>
      </c>
      <c r="N374" s="7">
        <v>74</v>
      </c>
      <c r="O374" s="7">
        <v>95</v>
      </c>
      <c r="P374" s="7"/>
    </row>
    <row r="375" spans="1:16" x14ac:dyDescent="0.3">
      <c r="A375" s="179"/>
      <c r="B375" s="5">
        <v>46149</v>
      </c>
      <c r="C375" s="6" t="s">
        <v>206</v>
      </c>
      <c r="D375" s="7">
        <v>116</v>
      </c>
      <c r="E375" s="7">
        <v>145</v>
      </c>
      <c r="F375" s="7">
        <v>148</v>
      </c>
      <c r="G375" s="7">
        <v>146</v>
      </c>
      <c r="H375" s="7">
        <v>130</v>
      </c>
      <c r="I375" s="7">
        <v>113</v>
      </c>
      <c r="J375" s="7">
        <v>141</v>
      </c>
      <c r="K375" s="7">
        <v>145</v>
      </c>
      <c r="L375" s="7">
        <v>137</v>
      </c>
      <c r="M375" s="7">
        <v>121</v>
      </c>
      <c r="N375" s="7">
        <v>74</v>
      </c>
      <c r="O375" s="7">
        <v>94</v>
      </c>
      <c r="P375" s="7"/>
    </row>
    <row r="376" spans="1:16" x14ac:dyDescent="0.3">
      <c r="A376" s="178" t="s">
        <v>315</v>
      </c>
      <c r="B376" s="5">
        <v>46153</v>
      </c>
      <c r="C376" s="6" t="s">
        <v>206</v>
      </c>
      <c r="D376" s="7">
        <v>116</v>
      </c>
      <c r="E376" s="7">
        <v>142</v>
      </c>
      <c r="F376" s="7">
        <v>148</v>
      </c>
      <c r="G376" s="7">
        <v>144</v>
      </c>
      <c r="H376" s="7">
        <v>130</v>
      </c>
      <c r="I376" s="7">
        <v>114</v>
      </c>
      <c r="J376" s="7">
        <v>140</v>
      </c>
      <c r="K376" s="7">
        <v>145</v>
      </c>
      <c r="L376" s="7">
        <v>138</v>
      </c>
      <c r="M376" s="7">
        <v>121</v>
      </c>
      <c r="N376" s="7">
        <v>74</v>
      </c>
      <c r="O376" s="7">
        <v>94</v>
      </c>
      <c r="P376" s="7"/>
    </row>
    <row r="377" spans="1:16" x14ac:dyDescent="0.3">
      <c r="A377" s="179"/>
      <c r="B377" s="5">
        <v>46155</v>
      </c>
      <c r="C377" s="6" t="s">
        <v>206</v>
      </c>
      <c r="D377" s="7">
        <v>119</v>
      </c>
      <c r="E377" s="7">
        <v>143</v>
      </c>
      <c r="F377" s="7">
        <v>141</v>
      </c>
      <c r="G377" s="7">
        <v>134</v>
      </c>
      <c r="H377" s="7">
        <v>118</v>
      </c>
      <c r="I377" s="7">
        <v>118</v>
      </c>
      <c r="J377" s="7">
        <v>142</v>
      </c>
      <c r="K377" s="7">
        <v>145</v>
      </c>
      <c r="L377" s="7">
        <v>135</v>
      </c>
      <c r="M377" s="7">
        <v>122</v>
      </c>
      <c r="N377" s="7">
        <v>74</v>
      </c>
      <c r="O377" s="7">
        <v>95</v>
      </c>
      <c r="P377" s="7"/>
    </row>
    <row r="378" spans="1:16" x14ac:dyDescent="0.3">
      <c r="A378" s="178" t="s">
        <v>316</v>
      </c>
      <c r="B378" s="5">
        <v>46526</v>
      </c>
      <c r="C378" s="6" t="s">
        <v>206</v>
      </c>
      <c r="D378" s="7">
        <v>115</v>
      </c>
      <c r="E378" s="7">
        <v>139</v>
      </c>
      <c r="F378" s="7">
        <v>150</v>
      </c>
      <c r="G378" s="7">
        <v>142</v>
      </c>
      <c r="H378" s="7">
        <v>131</v>
      </c>
      <c r="I378" s="7">
        <v>117</v>
      </c>
      <c r="J378" s="7">
        <v>141</v>
      </c>
      <c r="K378" s="7">
        <v>146</v>
      </c>
      <c r="L378" s="7">
        <v>141</v>
      </c>
      <c r="M378" s="7">
        <v>119</v>
      </c>
      <c r="N378" s="7">
        <v>74</v>
      </c>
      <c r="O378" s="7">
        <v>94</v>
      </c>
      <c r="P378" s="7"/>
    </row>
    <row r="379" spans="1:16" x14ac:dyDescent="0.3">
      <c r="A379" s="179"/>
      <c r="B379" s="5">
        <v>46164</v>
      </c>
      <c r="C379" s="6" t="s">
        <v>206</v>
      </c>
      <c r="D379" s="7">
        <v>112</v>
      </c>
      <c r="E379" s="7">
        <v>140</v>
      </c>
      <c r="F379" s="7">
        <v>147</v>
      </c>
      <c r="G379" s="7">
        <v>142</v>
      </c>
      <c r="H379" s="7">
        <v>133</v>
      </c>
      <c r="I379" s="7">
        <v>114</v>
      </c>
      <c r="J379" s="7">
        <v>145</v>
      </c>
      <c r="K379" s="7">
        <v>148</v>
      </c>
      <c r="L379" s="7">
        <v>143</v>
      </c>
      <c r="M379" s="7">
        <v>120</v>
      </c>
      <c r="N379" s="7">
        <v>77</v>
      </c>
      <c r="O379" s="7">
        <v>94</v>
      </c>
      <c r="P379" s="7"/>
    </row>
    <row r="380" spans="1:16" x14ac:dyDescent="0.3">
      <c r="A380" s="178" t="s">
        <v>317</v>
      </c>
      <c r="B380" s="5">
        <v>46167</v>
      </c>
      <c r="C380" s="6" t="s">
        <v>206</v>
      </c>
      <c r="D380" s="7">
        <v>117</v>
      </c>
      <c r="E380" s="7">
        <v>139</v>
      </c>
      <c r="F380" s="7">
        <v>149</v>
      </c>
      <c r="G380" s="7">
        <v>147</v>
      </c>
      <c r="H380" s="7">
        <v>133</v>
      </c>
      <c r="I380" s="7">
        <v>120</v>
      </c>
      <c r="J380" s="7">
        <v>143</v>
      </c>
      <c r="K380" s="7">
        <v>145</v>
      </c>
      <c r="L380" s="7">
        <v>146</v>
      </c>
      <c r="M380" s="7">
        <v>120</v>
      </c>
      <c r="N380" s="7">
        <v>75</v>
      </c>
      <c r="O380" s="7">
        <v>94</v>
      </c>
      <c r="P380" s="7"/>
    </row>
    <row r="381" spans="1:16" x14ac:dyDescent="0.3">
      <c r="A381" s="179"/>
      <c r="B381" s="5">
        <v>46170</v>
      </c>
      <c r="C381" s="6" t="s">
        <v>206</v>
      </c>
      <c r="D381" s="7">
        <v>115</v>
      </c>
      <c r="E381" s="7">
        <v>144</v>
      </c>
      <c r="F381" s="7">
        <v>147</v>
      </c>
      <c r="G381" s="7">
        <v>147</v>
      </c>
      <c r="H381" s="7">
        <v>131</v>
      </c>
      <c r="I381" s="7">
        <v>118</v>
      </c>
      <c r="J381" s="7">
        <v>146</v>
      </c>
      <c r="K381" s="7">
        <v>146</v>
      </c>
      <c r="L381" s="7">
        <v>148</v>
      </c>
      <c r="M381" s="7">
        <v>120</v>
      </c>
      <c r="N381" s="7">
        <v>75</v>
      </c>
      <c r="O381" s="7">
        <v>92</v>
      </c>
      <c r="P381" s="7"/>
    </row>
    <row r="382" spans="1:16" x14ac:dyDescent="0.3">
      <c r="A382" s="178" t="s">
        <v>318</v>
      </c>
      <c r="B382" s="5">
        <v>46174</v>
      </c>
      <c r="C382" s="6" t="s">
        <v>206</v>
      </c>
      <c r="D382" s="7">
        <v>117</v>
      </c>
      <c r="E382" s="7">
        <v>153</v>
      </c>
      <c r="F382" s="7">
        <v>148</v>
      </c>
      <c r="G382" s="7">
        <v>147</v>
      </c>
      <c r="H382" s="7">
        <v>124</v>
      </c>
      <c r="I382" s="7">
        <v>123</v>
      </c>
      <c r="J382" s="7">
        <v>152</v>
      </c>
      <c r="K382" s="7">
        <v>147</v>
      </c>
      <c r="L382" s="7">
        <v>153</v>
      </c>
      <c r="M382" s="7">
        <v>121</v>
      </c>
      <c r="N382" s="7">
        <v>75</v>
      </c>
      <c r="O382" s="7">
        <v>93</v>
      </c>
      <c r="P382" s="7"/>
    </row>
    <row r="383" spans="1:16" x14ac:dyDescent="0.3">
      <c r="A383" s="179"/>
      <c r="B383" s="5">
        <v>46177</v>
      </c>
      <c r="C383" s="6" t="s">
        <v>206</v>
      </c>
      <c r="D383" s="7">
        <v>116</v>
      </c>
      <c r="E383" s="7">
        <v>145</v>
      </c>
      <c r="F383" s="7">
        <v>147</v>
      </c>
      <c r="G383" s="7">
        <v>144</v>
      </c>
      <c r="H383" s="7">
        <v>124</v>
      </c>
      <c r="I383" s="7">
        <v>110</v>
      </c>
      <c r="J383" s="7">
        <v>146</v>
      </c>
      <c r="K383" s="7">
        <v>147</v>
      </c>
      <c r="L383" s="7">
        <v>145</v>
      </c>
      <c r="M383" s="7">
        <v>120</v>
      </c>
      <c r="N383" s="7">
        <v>74</v>
      </c>
      <c r="O383" s="7">
        <v>94</v>
      </c>
      <c r="P383" s="7"/>
    </row>
    <row r="384" spans="1:16" x14ac:dyDescent="0.3">
      <c r="A384" s="178" t="s">
        <v>319</v>
      </c>
      <c r="B384" s="5">
        <v>46181</v>
      </c>
      <c r="C384" s="6" t="s">
        <v>206</v>
      </c>
      <c r="D384" s="7">
        <v>116</v>
      </c>
      <c r="E384" s="7">
        <v>151</v>
      </c>
      <c r="F384" s="7">
        <v>149</v>
      </c>
      <c r="G384" s="7">
        <v>150</v>
      </c>
      <c r="H384" s="7">
        <v>135</v>
      </c>
      <c r="I384" s="7">
        <v>112</v>
      </c>
      <c r="J384" s="7">
        <v>147</v>
      </c>
      <c r="K384" s="7">
        <v>146</v>
      </c>
      <c r="L384" s="7">
        <v>151</v>
      </c>
      <c r="M384" s="7">
        <v>122</v>
      </c>
      <c r="N384" s="7">
        <v>72</v>
      </c>
      <c r="O384" s="7">
        <v>96</v>
      </c>
      <c r="P384" s="7"/>
    </row>
    <row r="385" spans="1:16" x14ac:dyDescent="0.3">
      <c r="A385" s="179"/>
      <c r="B385" s="5">
        <v>46184</v>
      </c>
      <c r="C385" s="6" t="s">
        <v>206</v>
      </c>
      <c r="D385" s="7">
        <v>115</v>
      </c>
      <c r="E385" s="7">
        <v>149</v>
      </c>
      <c r="F385" s="7">
        <v>148</v>
      </c>
      <c r="G385" s="7">
        <v>149</v>
      </c>
      <c r="H385" s="7">
        <v>139</v>
      </c>
      <c r="I385" s="7">
        <v>113</v>
      </c>
      <c r="J385" s="7">
        <v>149</v>
      </c>
      <c r="K385" s="7">
        <v>146</v>
      </c>
      <c r="L385" s="7">
        <v>144</v>
      </c>
      <c r="M385" s="7">
        <v>122</v>
      </c>
      <c r="N385" s="7">
        <v>76</v>
      </c>
      <c r="O385" s="7">
        <v>97</v>
      </c>
      <c r="P385" s="7"/>
    </row>
    <row r="386" spans="1:16" x14ac:dyDescent="0.3">
      <c r="A386" s="178" t="s">
        <v>320</v>
      </c>
      <c r="B386" s="5"/>
      <c r="C386" s="6"/>
      <c r="D386" s="7"/>
      <c r="E386" s="7"/>
      <c r="F386" s="7"/>
      <c r="G386" s="7"/>
      <c r="H386" s="7"/>
      <c r="I386" s="7"/>
      <c r="J386" s="7"/>
      <c r="K386" s="7"/>
      <c r="L386" s="7"/>
      <c r="M386" s="7"/>
      <c r="N386" s="7"/>
      <c r="O386" s="7"/>
      <c r="P386" s="7"/>
    </row>
    <row r="387" spans="1:16" x14ac:dyDescent="0.3">
      <c r="A387" s="179"/>
      <c r="B387" s="5"/>
      <c r="C387" s="6"/>
      <c r="D387" s="7"/>
      <c r="E387" s="7"/>
      <c r="F387" s="7"/>
      <c r="G387" s="7"/>
      <c r="H387" s="7"/>
      <c r="I387" s="7"/>
      <c r="J387" s="7"/>
      <c r="K387" s="7"/>
      <c r="L387" s="7"/>
      <c r="M387" s="7"/>
      <c r="N387" s="7"/>
      <c r="O387" s="7"/>
      <c r="P387" s="7"/>
    </row>
    <row r="388" spans="1:16" x14ac:dyDescent="0.3">
      <c r="A388" s="178" t="s">
        <v>321</v>
      </c>
      <c r="B388" s="5"/>
      <c r="C388" s="6"/>
      <c r="D388" s="7"/>
      <c r="E388" s="7"/>
      <c r="F388" s="7"/>
      <c r="G388" s="7"/>
      <c r="H388" s="7"/>
      <c r="I388" s="7"/>
      <c r="J388" s="7"/>
      <c r="K388" s="7"/>
      <c r="L388" s="7"/>
      <c r="M388" s="7"/>
      <c r="N388" s="7"/>
      <c r="O388" s="7"/>
      <c r="P388" s="7"/>
    </row>
    <row r="389" spans="1:16" x14ac:dyDescent="0.3">
      <c r="A389" s="179"/>
      <c r="B389" s="5"/>
      <c r="C389" s="6"/>
      <c r="D389" s="7"/>
      <c r="E389" s="7"/>
      <c r="F389" s="7"/>
      <c r="G389" s="7"/>
      <c r="H389" s="7"/>
      <c r="I389" s="7"/>
      <c r="J389" s="7"/>
      <c r="K389" s="7"/>
      <c r="L389" s="7"/>
      <c r="M389" s="7"/>
      <c r="N389" s="7"/>
      <c r="O389" s="7"/>
      <c r="P389" s="7"/>
    </row>
    <row r="390" spans="1:16" x14ac:dyDescent="0.3">
      <c r="A390" s="178" t="s">
        <v>322</v>
      </c>
      <c r="B390" s="5"/>
      <c r="C390" s="6"/>
      <c r="D390" s="7"/>
      <c r="E390" s="7"/>
      <c r="F390" s="7"/>
      <c r="G390" s="7"/>
      <c r="H390" s="7"/>
      <c r="I390" s="7"/>
      <c r="J390" s="7"/>
      <c r="K390" s="7"/>
      <c r="L390" s="7"/>
      <c r="M390" s="7"/>
      <c r="N390" s="7"/>
      <c r="O390" s="7"/>
      <c r="P390" s="7"/>
    </row>
    <row r="391" spans="1:16" x14ac:dyDescent="0.3">
      <c r="A391" s="179"/>
      <c r="B391" s="5"/>
      <c r="C391" s="6"/>
      <c r="D391" s="7"/>
      <c r="E391" s="7"/>
      <c r="F391" s="7"/>
      <c r="G391" s="7"/>
      <c r="H391" s="7"/>
      <c r="I391" s="7"/>
      <c r="J391" s="7"/>
      <c r="K391" s="7"/>
      <c r="L391" s="7"/>
      <c r="M391" s="7"/>
      <c r="N391" s="7"/>
      <c r="O391" s="7"/>
      <c r="P391" s="7"/>
    </row>
    <row r="392" spans="1:16" x14ac:dyDescent="0.3">
      <c r="A392" s="178" t="s">
        <v>323</v>
      </c>
      <c r="B392" s="5"/>
      <c r="C392" s="6"/>
      <c r="D392" s="7"/>
      <c r="E392" s="7"/>
      <c r="F392" s="7"/>
      <c r="G392" s="7"/>
      <c r="H392" s="7"/>
      <c r="I392" s="7"/>
      <c r="J392" s="7"/>
      <c r="K392" s="7"/>
      <c r="L392" s="7"/>
      <c r="M392" s="7"/>
      <c r="N392" s="7"/>
      <c r="O392" s="7"/>
      <c r="P392" s="7"/>
    </row>
    <row r="393" spans="1:16" x14ac:dyDescent="0.3">
      <c r="A393" s="179"/>
      <c r="B393" s="5"/>
      <c r="C393" s="6"/>
      <c r="D393" s="7"/>
      <c r="E393" s="7"/>
      <c r="F393" s="7"/>
      <c r="G393" s="7"/>
      <c r="H393" s="7"/>
      <c r="I393" s="7"/>
      <c r="J393" s="7"/>
      <c r="K393" s="7"/>
      <c r="L393" s="7"/>
      <c r="M393" s="7"/>
      <c r="N393" s="7"/>
      <c r="O393" s="7"/>
      <c r="P393" s="7"/>
    </row>
    <row r="394" spans="1:16" x14ac:dyDescent="0.3">
      <c r="A394" s="178" t="s">
        <v>324</v>
      </c>
      <c r="B394" s="5"/>
      <c r="C394" s="6"/>
      <c r="D394" s="7"/>
      <c r="E394" s="7"/>
      <c r="F394" s="7"/>
      <c r="G394" s="7"/>
      <c r="H394" s="7"/>
      <c r="I394" s="7"/>
      <c r="J394" s="7"/>
      <c r="K394" s="7"/>
      <c r="L394" s="7"/>
      <c r="M394" s="7"/>
      <c r="N394" s="7"/>
      <c r="O394" s="7"/>
      <c r="P394" s="7"/>
    </row>
    <row r="395" spans="1:16" x14ac:dyDescent="0.3">
      <c r="A395" s="179"/>
      <c r="B395" s="5"/>
      <c r="C395" s="6"/>
      <c r="D395" s="7"/>
      <c r="E395" s="7"/>
      <c r="F395" s="7"/>
      <c r="G395" s="7"/>
      <c r="H395" s="7"/>
      <c r="I395" s="7"/>
      <c r="J395" s="7"/>
      <c r="K395" s="7"/>
      <c r="L395" s="7"/>
      <c r="M395" s="7"/>
      <c r="N395" s="7"/>
      <c r="O395" s="7"/>
      <c r="P395" s="7"/>
    </row>
    <row r="396" spans="1:16" x14ac:dyDescent="0.3">
      <c r="A396" s="178" t="s">
        <v>325</v>
      </c>
      <c r="B396" s="5"/>
      <c r="C396" s="6"/>
      <c r="D396" s="7"/>
      <c r="E396" s="7"/>
      <c r="F396" s="7"/>
      <c r="G396" s="7"/>
      <c r="H396" s="7"/>
      <c r="I396" s="7"/>
      <c r="J396" s="7"/>
      <c r="K396" s="7"/>
      <c r="L396" s="7"/>
      <c r="M396" s="7"/>
      <c r="N396" s="7"/>
      <c r="O396" s="7"/>
      <c r="P396" s="7"/>
    </row>
    <row r="397" spans="1:16" x14ac:dyDescent="0.3">
      <c r="A397" s="179"/>
      <c r="B397" s="5"/>
      <c r="C397" s="6"/>
      <c r="D397" s="7"/>
      <c r="E397" s="7"/>
      <c r="F397" s="7"/>
      <c r="G397" s="7"/>
      <c r="H397" s="7"/>
      <c r="I397" s="7"/>
      <c r="J397" s="7"/>
      <c r="K397" s="7"/>
      <c r="L397" s="7"/>
      <c r="M397" s="7"/>
      <c r="N397" s="7"/>
      <c r="O397" s="7"/>
      <c r="P397" s="7"/>
    </row>
    <row r="398" spans="1:16" x14ac:dyDescent="0.3">
      <c r="A398" s="178" t="s">
        <v>326</v>
      </c>
      <c r="B398" s="5"/>
      <c r="C398" s="6"/>
      <c r="D398" s="7"/>
      <c r="E398" s="7"/>
      <c r="F398" s="7"/>
      <c r="G398" s="7"/>
      <c r="H398" s="7"/>
      <c r="I398" s="7"/>
      <c r="J398" s="7"/>
      <c r="K398" s="7"/>
      <c r="L398" s="7"/>
      <c r="M398" s="7"/>
      <c r="N398" s="7"/>
      <c r="O398" s="7"/>
      <c r="P398" s="7"/>
    </row>
    <row r="399" spans="1:16" x14ac:dyDescent="0.3">
      <c r="A399" s="179"/>
      <c r="B399" s="5"/>
      <c r="C399" s="6"/>
      <c r="D399" s="7"/>
      <c r="E399" s="7"/>
      <c r="F399" s="7"/>
      <c r="G399" s="7"/>
      <c r="H399" s="7"/>
      <c r="I399" s="7"/>
      <c r="J399" s="7"/>
      <c r="K399" s="7"/>
      <c r="L399" s="7"/>
      <c r="M399" s="7"/>
      <c r="N399" s="7"/>
      <c r="O399" s="7"/>
      <c r="P399" s="7"/>
    </row>
    <row r="400" spans="1:16" x14ac:dyDescent="0.3">
      <c r="A400" s="178" t="s">
        <v>327</v>
      </c>
      <c r="B400" s="5"/>
      <c r="C400" s="6"/>
      <c r="D400" s="7"/>
      <c r="E400" s="7"/>
      <c r="F400" s="7"/>
      <c r="G400" s="7"/>
      <c r="H400" s="7"/>
      <c r="I400" s="7"/>
      <c r="J400" s="7"/>
      <c r="K400" s="7"/>
      <c r="L400" s="7"/>
      <c r="M400" s="7"/>
      <c r="N400" s="7"/>
      <c r="O400" s="7"/>
      <c r="P400" s="7"/>
    </row>
    <row r="401" spans="1:16" x14ac:dyDescent="0.3">
      <c r="A401" s="179"/>
      <c r="B401" s="5"/>
      <c r="C401" s="6"/>
      <c r="E401" s="7"/>
      <c r="F401" s="7"/>
      <c r="G401" s="7"/>
      <c r="H401" s="7"/>
      <c r="J401" s="7"/>
      <c r="K401" s="7"/>
      <c r="L401" s="7"/>
      <c r="M401" s="7"/>
      <c r="N401" s="7"/>
      <c r="O401" s="7"/>
      <c r="P401" s="7"/>
    </row>
    <row r="402" spans="1:16" x14ac:dyDescent="0.3">
      <c r="A402" s="178" t="s">
        <v>328</v>
      </c>
      <c r="B402" s="5"/>
      <c r="C402" s="6"/>
      <c r="D402" s="7"/>
      <c r="E402" s="7"/>
      <c r="F402" s="7"/>
      <c r="G402" s="7"/>
      <c r="H402" s="7"/>
      <c r="I402" s="7"/>
      <c r="J402" s="7"/>
      <c r="K402" s="7"/>
      <c r="L402" s="7"/>
      <c r="M402" s="7"/>
      <c r="N402" s="7"/>
      <c r="O402" s="7"/>
      <c r="P402" s="7"/>
    </row>
    <row r="403" spans="1:16" x14ac:dyDescent="0.3">
      <c r="A403" s="179"/>
      <c r="B403" s="5"/>
      <c r="C403" s="6"/>
      <c r="D403" s="7"/>
      <c r="E403" s="7"/>
      <c r="F403" s="7"/>
      <c r="G403" s="7"/>
      <c r="H403" s="7"/>
      <c r="I403" s="7"/>
      <c r="J403" s="7"/>
      <c r="K403" s="7"/>
      <c r="L403" s="7"/>
      <c r="M403" s="7"/>
      <c r="N403" s="7"/>
      <c r="O403" s="7"/>
      <c r="P403" s="7"/>
    </row>
    <row r="404" spans="1:16" x14ac:dyDescent="0.3">
      <c r="A404" s="178" t="s">
        <v>329</v>
      </c>
      <c r="B404" s="5"/>
      <c r="C404" s="6"/>
      <c r="D404" s="7"/>
      <c r="E404" s="7"/>
      <c r="F404" s="7"/>
      <c r="G404" s="7"/>
      <c r="H404" s="7"/>
      <c r="I404" s="7"/>
      <c r="J404" s="7"/>
      <c r="K404" s="7"/>
      <c r="L404" s="7"/>
      <c r="M404" s="7"/>
      <c r="N404" s="7"/>
      <c r="O404" s="7"/>
      <c r="P404" s="7"/>
    </row>
    <row r="405" spans="1:16" x14ac:dyDescent="0.3">
      <c r="A405" s="179"/>
      <c r="B405" s="5"/>
      <c r="C405" s="6"/>
      <c r="D405" s="7"/>
      <c r="E405" s="7"/>
      <c r="F405" s="7"/>
      <c r="G405" s="7"/>
      <c r="H405" s="7"/>
      <c r="I405" s="7"/>
      <c r="J405" s="7"/>
      <c r="K405" s="7"/>
      <c r="L405" s="7"/>
      <c r="M405" s="7"/>
      <c r="N405" s="7"/>
      <c r="O405" s="7"/>
      <c r="P405" s="7"/>
    </row>
    <row r="406" spans="1:16" x14ac:dyDescent="0.3">
      <c r="A406" s="178" t="s">
        <v>330</v>
      </c>
      <c r="B406" s="5"/>
      <c r="C406" s="6"/>
      <c r="D406" s="7"/>
      <c r="E406" s="7"/>
      <c r="F406" s="7"/>
      <c r="G406" s="7"/>
      <c r="H406" s="7"/>
      <c r="I406" s="7"/>
      <c r="J406" s="7"/>
      <c r="K406" s="7"/>
      <c r="L406" s="7"/>
      <c r="M406" s="7"/>
      <c r="N406" s="7"/>
      <c r="O406" s="7"/>
      <c r="P406" s="7"/>
    </row>
    <row r="407" spans="1:16" x14ac:dyDescent="0.3">
      <c r="A407" s="179"/>
      <c r="B407" s="5"/>
      <c r="C407" s="6"/>
      <c r="D407" s="7"/>
      <c r="E407" s="7"/>
      <c r="F407" s="7"/>
      <c r="G407" s="7"/>
      <c r="H407" s="7"/>
      <c r="I407" s="7"/>
      <c r="J407" s="7"/>
      <c r="K407" s="7"/>
      <c r="L407" s="7"/>
      <c r="M407" s="7"/>
      <c r="N407" s="7"/>
      <c r="O407" s="7"/>
      <c r="P407" s="7"/>
    </row>
    <row r="408" spans="1:16" x14ac:dyDescent="0.3">
      <c r="A408" s="178" t="s">
        <v>331</v>
      </c>
      <c r="B408" s="5"/>
      <c r="C408" s="6"/>
      <c r="D408" s="7"/>
      <c r="E408" s="7"/>
      <c r="F408" s="7"/>
      <c r="G408" s="7"/>
      <c r="H408" s="7"/>
      <c r="I408" s="7"/>
      <c r="J408" s="7"/>
      <c r="K408" s="7"/>
      <c r="L408" s="7"/>
      <c r="M408" s="7"/>
      <c r="N408" s="7"/>
      <c r="O408" s="7"/>
      <c r="P408" s="7"/>
    </row>
    <row r="409" spans="1:16" x14ac:dyDescent="0.3">
      <c r="A409" s="179"/>
      <c r="B409" s="5"/>
      <c r="C409" s="6"/>
      <c r="D409" s="7"/>
      <c r="E409" s="7"/>
      <c r="F409" s="7"/>
      <c r="G409" s="7"/>
      <c r="H409" s="7"/>
      <c r="I409" s="7"/>
      <c r="J409" s="7"/>
      <c r="K409" s="7"/>
      <c r="L409" s="7"/>
      <c r="M409" s="7"/>
      <c r="N409" s="7"/>
      <c r="O409" s="7"/>
      <c r="P409" s="7"/>
    </row>
    <row r="410" spans="1:16" x14ac:dyDescent="0.3">
      <c r="A410" s="178" t="s">
        <v>333</v>
      </c>
      <c r="B410" s="5"/>
      <c r="C410" s="6"/>
      <c r="D410" s="7"/>
      <c r="E410" s="7"/>
      <c r="F410" s="7"/>
      <c r="G410" s="7"/>
      <c r="H410" s="7"/>
      <c r="I410" s="7"/>
      <c r="J410" s="7"/>
      <c r="K410" s="7"/>
      <c r="L410" s="7"/>
      <c r="M410" s="7"/>
      <c r="N410" s="7"/>
      <c r="O410" s="7"/>
      <c r="P410" s="7"/>
    </row>
    <row r="411" spans="1:16" x14ac:dyDescent="0.3">
      <c r="A411" s="179"/>
      <c r="B411" s="5"/>
      <c r="C411" s="6"/>
      <c r="D411" s="7"/>
      <c r="E411" s="7"/>
      <c r="F411" s="7"/>
      <c r="G411" s="7"/>
      <c r="H411" s="7"/>
      <c r="I411" s="7"/>
      <c r="J411" s="7"/>
      <c r="K411" s="7"/>
      <c r="L411" s="7"/>
      <c r="M411" s="7"/>
      <c r="N411" s="7"/>
      <c r="O411" s="7"/>
      <c r="P411" s="7"/>
    </row>
    <row r="412" spans="1:16" x14ac:dyDescent="0.3">
      <c r="A412" s="178" t="s">
        <v>334</v>
      </c>
      <c r="B412" s="5"/>
      <c r="C412" s="6"/>
      <c r="D412" s="7"/>
      <c r="E412" s="7"/>
      <c r="F412" s="7"/>
      <c r="G412" s="7"/>
      <c r="H412" s="7"/>
      <c r="I412" s="7"/>
      <c r="J412" s="7"/>
      <c r="K412" s="7"/>
      <c r="L412" s="7"/>
      <c r="M412" s="7"/>
      <c r="N412" s="7"/>
      <c r="O412" s="7"/>
      <c r="P412" s="7"/>
    </row>
    <row r="413" spans="1:16" x14ac:dyDescent="0.3">
      <c r="A413" s="179"/>
      <c r="B413" s="5"/>
      <c r="C413" s="6"/>
      <c r="D413" s="7"/>
      <c r="E413" s="7"/>
      <c r="F413" s="7"/>
      <c r="G413" s="7"/>
      <c r="H413" s="7"/>
      <c r="I413" s="7"/>
      <c r="J413" s="7"/>
      <c r="K413" s="7"/>
      <c r="L413" s="7"/>
      <c r="M413" s="7"/>
      <c r="N413" s="7"/>
      <c r="O413" s="7"/>
      <c r="P413" s="7"/>
    </row>
    <row r="414" spans="1:16" x14ac:dyDescent="0.3">
      <c r="A414" s="178" t="s">
        <v>335</v>
      </c>
      <c r="B414" s="5"/>
      <c r="C414" s="6"/>
      <c r="D414" s="7"/>
      <c r="E414" s="7"/>
      <c r="F414" s="7"/>
      <c r="G414" s="7"/>
      <c r="H414" s="7"/>
      <c r="I414" s="7"/>
      <c r="J414" s="7"/>
      <c r="K414" s="7"/>
      <c r="L414" s="7"/>
      <c r="M414" s="7"/>
      <c r="N414" s="7"/>
      <c r="O414" s="7"/>
      <c r="P414" s="7"/>
    </row>
    <row r="415" spans="1:16" x14ac:dyDescent="0.3">
      <c r="A415" s="179"/>
      <c r="B415" s="5"/>
      <c r="C415" s="6"/>
      <c r="D415" s="7"/>
      <c r="E415" s="7"/>
      <c r="F415" s="7"/>
      <c r="G415" s="7"/>
      <c r="H415" s="7"/>
      <c r="I415" s="7"/>
      <c r="J415" s="7"/>
      <c r="K415" s="7"/>
      <c r="L415" s="7"/>
      <c r="M415" s="7"/>
      <c r="N415" s="7"/>
      <c r="O415" s="7"/>
      <c r="P415" s="7"/>
    </row>
    <row r="416" spans="1:16" x14ac:dyDescent="0.3">
      <c r="A416" s="178" t="s">
        <v>336</v>
      </c>
      <c r="B416" s="5"/>
      <c r="C416" s="6"/>
      <c r="D416" s="7"/>
      <c r="E416" s="7"/>
      <c r="F416" s="7"/>
      <c r="G416" s="7"/>
      <c r="H416" s="7"/>
      <c r="I416" s="7"/>
      <c r="J416" s="7"/>
      <c r="K416" s="7"/>
      <c r="L416" s="7"/>
      <c r="M416" s="7"/>
      <c r="N416" s="7"/>
      <c r="O416" s="7"/>
      <c r="P416" s="7"/>
    </row>
    <row r="417" spans="1:16" x14ac:dyDescent="0.3">
      <c r="A417" s="179"/>
      <c r="B417" s="5"/>
      <c r="C417" s="6"/>
      <c r="D417" s="7"/>
      <c r="E417" s="7"/>
      <c r="F417" s="7"/>
      <c r="G417" s="7"/>
      <c r="H417" s="7"/>
      <c r="I417" s="7"/>
      <c r="J417" s="7"/>
      <c r="K417" s="7"/>
      <c r="L417" s="7"/>
      <c r="M417" s="7"/>
      <c r="N417" s="7"/>
      <c r="O417" s="7"/>
      <c r="P417" s="7"/>
    </row>
    <row r="418" spans="1:16" x14ac:dyDescent="0.3">
      <c r="A418" s="178" t="s">
        <v>337</v>
      </c>
      <c r="B418" s="5"/>
      <c r="C418" s="6"/>
      <c r="D418" s="7"/>
      <c r="E418" s="7"/>
      <c r="F418" s="7"/>
      <c r="G418" s="7"/>
      <c r="H418" s="7"/>
      <c r="I418" s="7"/>
      <c r="J418" s="7"/>
      <c r="K418" s="7"/>
      <c r="L418" s="7"/>
      <c r="M418" s="7"/>
      <c r="N418" s="7"/>
      <c r="O418" s="7"/>
      <c r="P418" s="7"/>
    </row>
    <row r="419" spans="1:16" x14ac:dyDescent="0.3">
      <c r="A419" s="179"/>
      <c r="B419" s="5"/>
      <c r="C419" s="6"/>
      <c r="D419" s="7"/>
      <c r="E419" s="7"/>
      <c r="F419" s="7"/>
      <c r="G419" s="7"/>
      <c r="H419" s="7"/>
      <c r="I419" s="7"/>
      <c r="J419" s="7"/>
      <c r="K419" s="7"/>
      <c r="L419" s="7"/>
      <c r="M419" s="7"/>
      <c r="N419" s="7"/>
      <c r="O419" s="7"/>
      <c r="P419" s="7"/>
    </row>
    <row r="420" spans="1:16" x14ac:dyDescent="0.3">
      <c r="A420" s="178" t="s">
        <v>338</v>
      </c>
      <c r="B420" s="5"/>
      <c r="C420" s="6"/>
      <c r="D420" s="7"/>
      <c r="E420" s="7"/>
      <c r="F420" s="7"/>
      <c r="G420" s="7"/>
      <c r="H420" s="7"/>
      <c r="I420" s="7"/>
      <c r="J420" s="7"/>
      <c r="K420" s="7"/>
      <c r="L420" s="7"/>
      <c r="M420" s="7"/>
      <c r="N420" s="7"/>
      <c r="O420" s="7"/>
      <c r="P420" s="7"/>
    </row>
    <row r="421" spans="1:16" x14ac:dyDescent="0.3">
      <c r="A421" s="179"/>
      <c r="B421" s="5"/>
      <c r="C421" s="6"/>
      <c r="D421" s="7"/>
      <c r="E421" s="7"/>
      <c r="F421" s="7"/>
      <c r="G421" s="7"/>
      <c r="H421" s="7"/>
      <c r="I421" s="7"/>
      <c r="J421" s="7"/>
      <c r="K421" s="7"/>
      <c r="L421" s="7"/>
      <c r="M421" s="7"/>
      <c r="N421" s="7"/>
      <c r="O421" s="7"/>
      <c r="P421" s="7"/>
    </row>
    <row r="422" spans="1:16" x14ac:dyDescent="0.3">
      <c r="A422" s="178" t="s">
        <v>339</v>
      </c>
      <c r="B422" s="5"/>
      <c r="C422" s="6"/>
      <c r="D422" s="7"/>
      <c r="E422" s="7"/>
      <c r="F422" s="7"/>
      <c r="G422" s="7"/>
      <c r="H422" s="7"/>
      <c r="I422" s="7"/>
      <c r="J422" s="7"/>
      <c r="K422" s="7"/>
      <c r="L422" s="7"/>
      <c r="M422" s="7"/>
      <c r="N422" s="7"/>
      <c r="O422" s="7"/>
      <c r="P422" s="7"/>
    </row>
    <row r="423" spans="1:16" x14ac:dyDescent="0.3">
      <c r="A423" s="179"/>
      <c r="B423" s="5"/>
      <c r="C423" s="6"/>
      <c r="D423" s="7"/>
      <c r="E423" s="7"/>
      <c r="F423" s="7"/>
      <c r="G423" s="7"/>
      <c r="H423" s="7"/>
      <c r="I423" s="7"/>
      <c r="J423" s="7"/>
      <c r="K423" s="7"/>
      <c r="L423" s="7"/>
      <c r="M423" s="7"/>
      <c r="N423" s="7"/>
      <c r="O423" s="7"/>
      <c r="P423" s="7"/>
    </row>
    <row r="424" spans="1:16" x14ac:dyDescent="0.3">
      <c r="A424" s="178" t="s">
        <v>340</v>
      </c>
      <c r="B424" s="5"/>
      <c r="C424" s="6"/>
      <c r="D424" s="7"/>
      <c r="E424" s="7"/>
      <c r="F424" s="7"/>
      <c r="G424" s="7"/>
      <c r="H424" s="7"/>
      <c r="I424" s="7"/>
      <c r="J424" s="7"/>
      <c r="K424" s="7"/>
      <c r="L424" s="7"/>
      <c r="M424" s="7"/>
      <c r="N424" s="7"/>
      <c r="O424" s="7"/>
      <c r="P424" s="7"/>
    </row>
    <row r="425" spans="1:16" x14ac:dyDescent="0.3">
      <c r="A425" s="179"/>
      <c r="B425" s="5"/>
      <c r="C425" s="6"/>
      <c r="D425" s="7"/>
      <c r="E425" s="7"/>
      <c r="F425" s="7"/>
      <c r="G425" s="7"/>
      <c r="H425" s="7"/>
      <c r="I425" s="7"/>
      <c r="J425" s="7"/>
      <c r="K425" s="7"/>
      <c r="L425" s="7"/>
      <c r="M425" s="7"/>
      <c r="N425" s="7"/>
      <c r="O425" s="7"/>
      <c r="P425" s="7"/>
    </row>
    <row r="426" spans="1:16" x14ac:dyDescent="0.3">
      <c r="A426" s="178" t="s">
        <v>341</v>
      </c>
      <c r="B426" s="5"/>
      <c r="C426" s="6"/>
      <c r="D426" s="7"/>
      <c r="E426" s="7"/>
      <c r="F426" s="7"/>
      <c r="G426" s="7"/>
      <c r="H426" s="7"/>
      <c r="I426" s="7"/>
      <c r="J426" s="7"/>
      <c r="K426" s="7"/>
      <c r="L426" s="7"/>
      <c r="M426" s="7"/>
      <c r="N426" s="7"/>
      <c r="O426" s="7"/>
      <c r="P426" s="7"/>
    </row>
    <row r="427" spans="1:16" x14ac:dyDescent="0.3">
      <c r="A427" s="179"/>
      <c r="B427" s="5"/>
      <c r="C427" s="6"/>
      <c r="D427" s="7"/>
      <c r="E427" s="7"/>
      <c r="F427" s="7"/>
      <c r="G427" s="7"/>
      <c r="H427" s="7"/>
      <c r="I427" s="7"/>
      <c r="J427" s="7"/>
      <c r="K427" s="7"/>
      <c r="L427" s="7"/>
      <c r="M427" s="7"/>
      <c r="N427" s="7"/>
      <c r="O427" s="7"/>
      <c r="P427" s="7"/>
    </row>
    <row r="428" spans="1:16" x14ac:dyDescent="0.3">
      <c r="A428" s="178" t="s">
        <v>342</v>
      </c>
      <c r="B428" s="5"/>
      <c r="C428" s="6"/>
      <c r="D428" s="7"/>
      <c r="E428" s="7"/>
      <c r="F428" s="7"/>
      <c r="G428" s="7"/>
      <c r="H428" s="7"/>
      <c r="I428" s="7"/>
      <c r="J428" s="7"/>
      <c r="K428" s="7"/>
      <c r="L428" s="7"/>
      <c r="M428" s="7"/>
      <c r="N428" s="7"/>
      <c r="O428" s="7"/>
      <c r="P428" s="7"/>
    </row>
    <row r="429" spans="1:16" x14ac:dyDescent="0.3">
      <c r="A429" s="179"/>
      <c r="B429" s="5"/>
      <c r="C429" s="6"/>
      <c r="D429" s="7"/>
      <c r="E429" s="7"/>
      <c r="F429" s="7"/>
      <c r="G429" s="7"/>
      <c r="H429" s="7"/>
      <c r="I429" s="7"/>
      <c r="J429" s="7"/>
      <c r="K429" s="7"/>
      <c r="L429" s="7"/>
      <c r="M429" s="7"/>
      <c r="N429" s="7"/>
      <c r="O429" s="7"/>
      <c r="P429" s="7"/>
    </row>
    <row r="430" spans="1:16" x14ac:dyDescent="0.3">
      <c r="A430" s="178" t="s">
        <v>343</v>
      </c>
      <c r="B430" s="5"/>
      <c r="C430" s="6"/>
      <c r="D430" s="7"/>
      <c r="E430" s="7"/>
      <c r="F430" s="7"/>
      <c r="G430" s="7"/>
      <c r="H430" s="7"/>
      <c r="I430" s="7"/>
      <c r="J430" s="7"/>
      <c r="K430" s="7"/>
      <c r="L430" s="7"/>
      <c r="M430" s="7"/>
      <c r="N430" s="7"/>
      <c r="O430" s="7"/>
      <c r="P430" s="7"/>
    </row>
    <row r="431" spans="1:16" x14ac:dyDescent="0.3">
      <c r="A431" s="179"/>
      <c r="B431" s="5"/>
      <c r="C431" s="6"/>
      <c r="D431" s="7"/>
      <c r="E431" s="7"/>
      <c r="F431" s="7"/>
      <c r="G431" s="7"/>
      <c r="H431" s="7"/>
      <c r="I431" s="7"/>
      <c r="J431" s="7"/>
      <c r="K431" s="7"/>
      <c r="L431" s="7"/>
      <c r="M431" s="7"/>
      <c r="N431" s="7"/>
      <c r="O431" s="7"/>
      <c r="P431" s="7"/>
    </row>
    <row r="432" spans="1:16" x14ac:dyDescent="0.3">
      <c r="A432" s="178" t="s">
        <v>344</v>
      </c>
      <c r="B432" s="5"/>
      <c r="C432" s="6"/>
      <c r="D432" s="7"/>
      <c r="E432" s="7"/>
      <c r="F432" s="7"/>
      <c r="G432" s="7"/>
      <c r="H432" s="7"/>
      <c r="I432" s="7"/>
      <c r="J432" s="7"/>
      <c r="K432" s="7"/>
      <c r="L432" s="7"/>
      <c r="M432" s="7"/>
      <c r="N432" s="7"/>
      <c r="O432" s="7"/>
      <c r="P432" s="7"/>
    </row>
    <row r="433" spans="1:16" x14ac:dyDescent="0.3">
      <c r="A433" s="179"/>
      <c r="B433" s="5"/>
      <c r="C433" s="6"/>
      <c r="D433" s="7"/>
      <c r="E433" s="7"/>
      <c r="F433" s="7"/>
      <c r="G433" s="7"/>
      <c r="H433" s="7"/>
      <c r="I433" s="7"/>
      <c r="J433" s="7"/>
      <c r="K433" s="7"/>
      <c r="L433" s="7"/>
      <c r="M433" s="7"/>
      <c r="N433" s="7"/>
      <c r="O433" s="7"/>
      <c r="P433" s="7"/>
    </row>
    <row r="434" spans="1:16" x14ac:dyDescent="0.3">
      <c r="A434" s="178" t="s">
        <v>345</v>
      </c>
      <c r="B434" s="5"/>
      <c r="C434" s="6"/>
      <c r="D434" s="7"/>
      <c r="E434" s="7"/>
      <c r="F434" s="7"/>
      <c r="G434" s="7"/>
      <c r="H434" s="7"/>
      <c r="I434" s="7"/>
      <c r="J434" s="7"/>
      <c r="K434" s="7"/>
      <c r="L434" s="7"/>
      <c r="M434" s="7"/>
      <c r="N434" s="7"/>
      <c r="O434" s="7"/>
      <c r="P434" s="7"/>
    </row>
    <row r="435" spans="1:16" x14ac:dyDescent="0.3">
      <c r="A435" s="179"/>
      <c r="B435" s="5"/>
      <c r="C435" s="6"/>
      <c r="D435" s="7"/>
      <c r="E435" s="7"/>
      <c r="F435" s="7"/>
      <c r="G435" s="7"/>
      <c r="H435" s="7"/>
      <c r="I435" s="7"/>
      <c r="J435" s="7"/>
      <c r="K435" s="7"/>
      <c r="L435" s="7"/>
      <c r="M435" s="7"/>
      <c r="N435" s="7"/>
      <c r="O435" s="7"/>
      <c r="P435" s="7"/>
    </row>
    <row r="436" spans="1:16" x14ac:dyDescent="0.3">
      <c r="A436" s="178" t="s">
        <v>346</v>
      </c>
      <c r="B436" s="5"/>
      <c r="C436" s="6"/>
      <c r="D436" s="7"/>
      <c r="E436" s="7"/>
      <c r="F436" s="7"/>
      <c r="G436" s="7"/>
      <c r="H436" s="7"/>
      <c r="I436" s="7"/>
      <c r="J436" s="7"/>
      <c r="K436" s="7"/>
      <c r="L436" s="7"/>
      <c r="M436" s="7"/>
      <c r="N436" s="7"/>
      <c r="O436" s="7"/>
      <c r="P436" s="7"/>
    </row>
    <row r="437" spans="1:16" x14ac:dyDescent="0.3">
      <c r="A437" s="179"/>
      <c r="B437" s="5"/>
      <c r="C437" s="6"/>
      <c r="D437" s="7"/>
      <c r="E437" s="7"/>
      <c r="F437" s="7"/>
      <c r="G437" s="7"/>
      <c r="H437" s="7"/>
      <c r="I437" s="7"/>
      <c r="J437" s="7"/>
      <c r="K437" s="7"/>
      <c r="L437" s="7"/>
      <c r="M437" s="7"/>
      <c r="N437" s="7"/>
      <c r="O437" s="7"/>
      <c r="P437" s="7"/>
    </row>
    <row r="438" spans="1:16" x14ac:dyDescent="0.3">
      <c r="A438" s="178" t="s">
        <v>347</v>
      </c>
      <c r="B438" s="5"/>
      <c r="C438" s="6"/>
      <c r="D438" s="7"/>
      <c r="E438" s="7"/>
      <c r="F438" s="7"/>
      <c r="G438" s="7"/>
      <c r="H438" s="7"/>
      <c r="I438" s="7"/>
      <c r="J438" s="7"/>
      <c r="K438" s="7"/>
      <c r="L438" s="7"/>
      <c r="M438" s="7"/>
      <c r="N438" s="7"/>
      <c r="O438" s="7"/>
      <c r="P438" s="7"/>
    </row>
    <row r="439" spans="1:16" x14ac:dyDescent="0.3">
      <c r="A439" s="179"/>
      <c r="B439" s="5"/>
      <c r="C439" s="6"/>
      <c r="D439" s="7"/>
      <c r="E439" s="7"/>
      <c r="F439" s="7"/>
      <c r="G439" s="7"/>
      <c r="H439" s="7"/>
      <c r="I439" s="7"/>
      <c r="J439" s="7"/>
      <c r="K439" s="7"/>
      <c r="L439" s="7"/>
      <c r="M439" s="7"/>
      <c r="N439" s="7"/>
      <c r="O439" s="7"/>
      <c r="P439" s="7"/>
    </row>
    <row r="440" spans="1:16" x14ac:dyDescent="0.3">
      <c r="A440" s="178" t="s">
        <v>348</v>
      </c>
      <c r="B440" s="5"/>
      <c r="C440" s="6"/>
      <c r="D440" s="7"/>
      <c r="E440" s="7"/>
      <c r="F440" s="7"/>
      <c r="G440" s="7"/>
      <c r="H440" s="7"/>
      <c r="I440" s="7"/>
      <c r="J440" s="7"/>
      <c r="K440" s="7"/>
      <c r="L440" s="7"/>
      <c r="M440" s="7"/>
      <c r="N440" s="7"/>
      <c r="O440" s="7"/>
      <c r="P440" s="7"/>
    </row>
    <row r="441" spans="1:16" x14ac:dyDescent="0.3">
      <c r="A441" s="179"/>
      <c r="B441" s="5"/>
      <c r="C441" s="6"/>
      <c r="D441" s="7"/>
      <c r="E441" s="7"/>
      <c r="F441" s="7"/>
      <c r="G441" s="7"/>
      <c r="H441" s="7"/>
      <c r="I441" s="7"/>
      <c r="J441" s="7"/>
      <c r="K441" s="7"/>
      <c r="L441" s="7"/>
      <c r="M441" s="7"/>
      <c r="N441" s="7"/>
      <c r="O441" s="7"/>
      <c r="P441" s="7"/>
    </row>
    <row r="442" spans="1:16" x14ac:dyDescent="0.3">
      <c r="A442" s="178"/>
      <c r="B442" s="5"/>
      <c r="C442" s="6"/>
      <c r="D442" s="7"/>
      <c r="E442" s="7"/>
      <c r="F442" s="7"/>
      <c r="G442" s="7"/>
      <c r="H442" s="7"/>
      <c r="I442" s="7"/>
      <c r="J442" s="7"/>
      <c r="K442" s="7"/>
      <c r="L442" s="7"/>
      <c r="M442" s="7"/>
      <c r="N442" s="7"/>
      <c r="O442" s="7"/>
      <c r="P442" s="7"/>
    </row>
    <row r="443" spans="1:16" x14ac:dyDescent="0.3">
      <c r="A443" s="179"/>
      <c r="B443" s="5"/>
      <c r="C443" s="6"/>
      <c r="D443" s="7"/>
      <c r="E443" s="7"/>
      <c r="F443" s="7"/>
      <c r="G443" s="7"/>
      <c r="H443" s="7"/>
      <c r="I443" s="7"/>
      <c r="J443" s="7"/>
      <c r="K443" s="7"/>
      <c r="L443" s="7"/>
      <c r="M443" s="7"/>
      <c r="N443" s="7"/>
      <c r="O443" s="7"/>
      <c r="P443" s="7"/>
    </row>
    <row r="444" spans="1:16" x14ac:dyDescent="0.3">
      <c r="A444" s="178"/>
      <c r="B444" s="5"/>
      <c r="C444" s="6"/>
      <c r="D444" s="7"/>
      <c r="E444" s="7"/>
      <c r="F444" s="7"/>
      <c r="G444" s="7"/>
      <c r="H444" s="7"/>
      <c r="I444" s="7"/>
      <c r="J444" s="7"/>
      <c r="K444" s="7"/>
      <c r="L444" s="7"/>
      <c r="M444" s="7"/>
      <c r="N444" s="7"/>
      <c r="O444" s="7"/>
      <c r="P444" s="7"/>
    </row>
    <row r="445" spans="1:16" x14ac:dyDescent="0.3">
      <c r="A445" s="179"/>
      <c r="B445" s="5"/>
      <c r="C445" s="6"/>
      <c r="D445" s="7"/>
      <c r="E445" s="7"/>
      <c r="F445" s="7"/>
      <c r="G445" s="7"/>
      <c r="H445" s="7"/>
      <c r="I445" s="7"/>
      <c r="J445" s="7"/>
      <c r="K445" s="7"/>
      <c r="L445" s="7"/>
      <c r="M445" s="7"/>
      <c r="N445" s="7"/>
      <c r="O445" s="7"/>
      <c r="P445" s="7"/>
    </row>
  </sheetData>
  <mergeCells count="235">
    <mergeCell ref="A436:A437"/>
    <mergeCell ref="A438:A439"/>
    <mergeCell ref="A440:A441"/>
    <mergeCell ref="A442:A443"/>
    <mergeCell ref="A444:A445"/>
    <mergeCell ref="A418:A419"/>
    <mergeCell ref="A420:A421"/>
    <mergeCell ref="A422:A423"/>
    <mergeCell ref="A424:A425"/>
    <mergeCell ref="A426:A427"/>
    <mergeCell ref="A428:A429"/>
    <mergeCell ref="A430:A431"/>
    <mergeCell ref="A432:A433"/>
    <mergeCell ref="A434:A435"/>
    <mergeCell ref="A400:A401"/>
    <mergeCell ref="A402:A403"/>
    <mergeCell ref="A404:A405"/>
    <mergeCell ref="A406:A407"/>
    <mergeCell ref="A408:A409"/>
    <mergeCell ref="A410:A411"/>
    <mergeCell ref="A412:A413"/>
    <mergeCell ref="A414:A415"/>
    <mergeCell ref="A416:A417"/>
    <mergeCell ref="A382:A383"/>
    <mergeCell ref="A384:A385"/>
    <mergeCell ref="A386:A387"/>
    <mergeCell ref="A388:A389"/>
    <mergeCell ref="A390:A391"/>
    <mergeCell ref="A392:A393"/>
    <mergeCell ref="A394:A395"/>
    <mergeCell ref="A396:A397"/>
    <mergeCell ref="A398:A399"/>
    <mergeCell ref="A364:A365"/>
    <mergeCell ref="A366:A367"/>
    <mergeCell ref="A368:A369"/>
    <mergeCell ref="A370:A371"/>
    <mergeCell ref="A372:A373"/>
    <mergeCell ref="A374:A375"/>
    <mergeCell ref="A376:A377"/>
    <mergeCell ref="A378:A379"/>
    <mergeCell ref="A380:A381"/>
    <mergeCell ref="A346:A347"/>
    <mergeCell ref="A348:A349"/>
    <mergeCell ref="A350:A351"/>
    <mergeCell ref="A352:A353"/>
    <mergeCell ref="A354:A355"/>
    <mergeCell ref="A356:A357"/>
    <mergeCell ref="A358:A359"/>
    <mergeCell ref="A360:A361"/>
    <mergeCell ref="A362:A363"/>
    <mergeCell ref="A335:O335"/>
    <mergeCell ref="A336:C336"/>
    <mergeCell ref="D336:H336"/>
    <mergeCell ref="I336:M336"/>
    <mergeCell ref="N336:O336"/>
    <mergeCell ref="A338:A339"/>
    <mergeCell ref="A340:A341"/>
    <mergeCell ref="A342:A343"/>
    <mergeCell ref="A344:A345"/>
    <mergeCell ref="A330:A331"/>
    <mergeCell ref="A332:A333"/>
    <mergeCell ref="A224:C224"/>
    <mergeCell ref="D224:H224"/>
    <mergeCell ref="I224:M224"/>
    <mergeCell ref="N224:O224"/>
    <mergeCell ref="A217:A218"/>
    <mergeCell ref="A219:A220"/>
    <mergeCell ref="A221:A222"/>
    <mergeCell ref="A260:A261"/>
    <mergeCell ref="A262:A263"/>
    <mergeCell ref="A264:A265"/>
    <mergeCell ref="A226:A227"/>
    <mergeCell ref="A228:A229"/>
    <mergeCell ref="A230:A231"/>
    <mergeCell ref="A232:A233"/>
    <mergeCell ref="A234:A235"/>
    <mergeCell ref="A236:A237"/>
    <mergeCell ref="A238:A239"/>
    <mergeCell ref="A240:A241"/>
    <mergeCell ref="A242:A243"/>
    <mergeCell ref="A244:A245"/>
    <mergeCell ref="A246:A247"/>
    <mergeCell ref="A248:A249"/>
    <mergeCell ref="A207:A208"/>
    <mergeCell ref="A209:A210"/>
    <mergeCell ref="A211:A212"/>
    <mergeCell ref="A213:A214"/>
    <mergeCell ref="A215:A216"/>
    <mergeCell ref="A223:O223"/>
    <mergeCell ref="A197:A198"/>
    <mergeCell ref="A199:A200"/>
    <mergeCell ref="A201:A202"/>
    <mergeCell ref="A203:A204"/>
    <mergeCell ref="A205:A206"/>
    <mergeCell ref="A187:A188"/>
    <mergeCell ref="A189:A190"/>
    <mergeCell ref="A191:A192"/>
    <mergeCell ref="A193:A194"/>
    <mergeCell ref="A195:A196"/>
    <mergeCell ref="A177:A178"/>
    <mergeCell ref="A179:A180"/>
    <mergeCell ref="A181:A182"/>
    <mergeCell ref="A183:A184"/>
    <mergeCell ref="A185:A186"/>
    <mergeCell ref="A167:A168"/>
    <mergeCell ref="A169:A170"/>
    <mergeCell ref="A171:A172"/>
    <mergeCell ref="A173:A174"/>
    <mergeCell ref="A175:A176"/>
    <mergeCell ref="A157:A158"/>
    <mergeCell ref="A159:A160"/>
    <mergeCell ref="A161:A162"/>
    <mergeCell ref="A163:A164"/>
    <mergeCell ref="A165:A166"/>
    <mergeCell ref="A147:A148"/>
    <mergeCell ref="A149:A150"/>
    <mergeCell ref="A151:A152"/>
    <mergeCell ref="A153:A154"/>
    <mergeCell ref="A155:A156"/>
    <mergeCell ref="A137:A138"/>
    <mergeCell ref="A139:A140"/>
    <mergeCell ref="A141:A142"/>
    <mergeCell ref="A143:A144"/>
    <mergeCell ref="A145:A146"/>
    <mergeCell ref="A127:A128"/>
    <mergeCell ref="A129:A130"/>
    <mergeCell ref="A131:A132"/>
    <mergeCell ref="A133:A134"/>
    <mergeCell ref="A135:A136"/>
    <mergeCell ref="A117:A118"/>
    <mergeCell ref="A119:A120"/>
    <mergeCell ref="A121:A122"/>
    <mergeCell ref="A123:A124"/>
    <mergeCell ref="A125:A126"/>
    <mergeCell ref="A114:O114"/>
    <mergeCell ref="A115:C115"/>
    <mergeCell ref="D115:H115"/>
    <mergeCell ref="I115:M115"/>
    <mergeCell ref="N115:O115"/>
    <mergeCell ref="A110:A111"/>
    <mergeCell ref="D2:H2"/>
    <mergeCell ref="I2:M2"/>
    <mergeCell ref="N2:O2"/>
    <mergeCell ref="A2:C2"/>
    <mergeCell ref="A98:A99"/>
    <mergeCell ref="A100:A101"/>
    <mergeCell ref="A102:A103"/>
    <mergeCell ref="A104:A105"/>
    <mergeCell ref="A106:A107"/>
    <mergeCell ref="A108:A109"/>
    <mergeCell ref="A86:A87"/>
    <mergeCell ref="A88:A89"/>
    <mergeCell ref="A90:A91"/>
    <mergeCell ref="A92:A93"/>
    <mergeCell ref="A94:A95"/>
    <mergeCell ref="A96:A97"/>
    <mergeCell ref="A74:A75"/>
    <mergeCell ref="A76:A77"/>
    <mergeCell ref="A78:A79"/>
    <mergeCell ref="A80:A81"/>
    <mergeCell ref="A82:A83"/>
    <mergeCell ref="A84:A85"/>
    <mergeCell ref="A72:A73"/>
    <mergeCell ref="A68:A69"/>
    <mergeCell ref="A70:A71"/>
    <mergeCell ref="A48:A49"/>
    <mergeCell ref="A26:A27"/>
    <mergeCell ref="A28:A29"/>
    <mergeCell ref="A30:A31"/>
    <mergeCell ref="A32:A33"/>
    <mergeCell ref="A34:A35"/>
    <mergeCell ref="A36:A37"/>
    <mergeCell ref="A38:A39"/>
    <mergeCell ref="A40:A41"/>
    <mergeCell ref="A42:A43"/>
    <mergeCell ref="A44:A45"/>
    <mergeCell ref="A46:A47"/>
    <mergeCell ref="A50:A51"/>
    <mergeCell ref="A52:A53"/>
    <mergeCell ref="A54:A55"/>
    <mergeCell ref="A56:A57"/>
    <mergeCell ref="A58:A59"/>
    <mergeCell ref="A60:A61"/>
    <mergeCell ref="A62:A63"/>
    <mergeCell ref="A64:A65"/>
    <mergeCell ref="A66:A67"/>
    <mergeCell ref="A1:O1"/>
    <mergeCell ref="A24:A25"/>
    <mergeCell ref="A4:A5"/>
    <mergeCell ref="A6:A7"/>
    <mergeCell ref="A8:A9"/>
    <mergeCell ref="A10:A11"/>
    <mergeCell ref="A12:A13"/>
    <mergeCell ref="A14:A15"/>
    <mergeCell ref="A16:A17"/>
    <mergeCell ref="A18:A19"/>
    <mergeCell ref="A20:A21"/>
    <mergeCell ref="A22:A23"/>
    <mergeCell ref="A250:A251"/>
    <mergeCell ref="A252:A253"/>
    <mergeCell ref="A254:A255"/>
    <mergeCell ref="A256:A257"/>
    <mergeCell ref="A258:A259"/>
    <mergeCell ref="A266:A267"/>
    <mergeCell ref="A268:A269"/>
    <mergeCell ref="A270:A271"/>
    <mergeCell ref="A272:A273"/>
    <mergeCell ref="A274:A275"/>
    <mergeCell ref="A276:A277"/>
    <mergeCell ref="A278:A279"/>
    <mergeCell ref="A280:A281"/>
    <mergeCell ref="A282:A283"/>
    <mergeCell ref="A284:A285"/>
    <mergeCell ref="A286:A287"/>
    <mergeCell ref="A288:A289"/>
    <mergeCell ref="A290:A291"/>
    <mergeCell ref="A292:A293"/>
    <mergeCell ref="A294:A295"/>
    <mergeCell ref="A296:A297"/>
    <mergeCell ref="A298:A299"/>
    <mergeCell ref="A300:A301"/>
    <mergeCell ref="A320:A321"/>
    <mergeCell ref="A322:A323"/>
    <mergeCell ref="A324:A325"/>
    <mergeCell ref="A326:A327"/>
    <mergeCell ref="A328:A329"/>
    <mergeCell ref="A302:A303"/>
    <mergeCell ref="A304:A305"/>
    <mergeCell ref="A306:A307"/>
    <mergeCell ref="A308:A309"/>
    <mergeCell ref="A310:A311"/>
    <mergeCell ref="A312:A313"/>
    <mergeCell ref="A314:A315"/>
    <mergeCell ref="A316:A317"/>
    <mergeCell ref="A318:A319"/>
  </mergeCells>
  <phoneticPr fontId="28" type="noConversion"/>
  <conditionalFormatting sqref="D4:D112 E27:O28 E29:P29 E30:O31 I48 I83 I94:I95 I105:I106">
    <cfRule type="cellIs" dxfId="174" priority="3091" operator="between">
      <formula>100</formula>
      <formula>130</formula>
    </cfRule>
  </conditionalFormatting>
  <conditionalFormatting sqref="D117:D159">
    <cfRule type="cellIs" dxfId="173" priority="2771" operator="notBetween">
      <formula>100</formula>
      <formula>130</formula>
    </cfRule>
    <cfRule type="cellIs" dxfId="172" priority="2772" operator="between">
      <formula>100</formula>
      <formula>130</formula>
    </cfRule>
  </conditionalFormatting>
  <conditionalFormatting sqref="D160:D163 E161:O162">
    <cfRule type="cellIs" dxfId="171" priority="2816" operator="between">
      <formula>100</formula>
      <formula>130</formula>
    </cfRule>
    <cfRule type="cellIs" dxfId="170" priority="2815" operator="notBetween">
      <formula>100</formula>
      <formula>130</formula>
    </cfRule>
  </conditionalFormatting>
  <conditionalFormatting sqref="D164:D222">
    <cfRule type="cellIs" dxfId="169" priority="1336" operator="between">
      <formula>100</formula>
      <formula>130</formula>
    </cfRule>
    <cfRule type="cellIs" dxfId="168" priority="1335" operator="notBetween">
      <formula>100</formula>
      <formula>130</formula>
    </cfRule>
  </conditionalFormatting>
  <conditionalFormatting sqref="D226:D334">
    <cfRule type="cellIs" dxfId="167" priority="48" operator="between">
      <formula>105</formula>
      <formula>135</formula>
    </cfRule>
    <cfRule type="cellIs" dxfId="166" priority="47" operator="notBetween">
      <formula>105</formula>
      <formula>135</formula>
    </cfRule>
  </conditionalFormatting>
  <conditionalFormatting sqref="D117:G160">
    <cfRule type="containsBlanks" dxfId="165" priority="2767">
      <formula>LEN(TRIM(D117))=0</formula>
    </cfRule>
  </conditionalFormatting>
  <conditionalFormatting sqref="D163:G222">
    <cfRule type="containsBlanks" dxfId="164" priority="1331">
      <formula>LEN(TRIM(D163))=0</formula>
    </cfRule>
  </conditionalFormatting>
  <conditionalFormatting sqref="D161:O162">
    <cfRule type="containsBlanks" dxfId="163" priority="2811">
      <formula>LEN(TRIM(D161))=0</formula>
    </cfRule>
  </conditionalFormatting>
  <conditionalFormatting sqref="D338:O341 D342:D445">
    <cfRule type="cellIs" dxfId="162" priority="23" operator="notBetween">
      <formula>105</formula>
      <formula>135</formula>
    </cfRule>
    <cfRule type="cellIs" dxfId="161" priority="24" operator="between">
      <formula>105</formula>
      <formula>135</formula>
    </cfRule>
  </conditionalFormatting>
  <conditionalFormatting sqref="E4:E26 F30:O30 E30:E112 F31:P31">
    <cfRule type="cellIs" dxfId="160" priority="3088" operator="between">
      <formula>125</formula>
      <formula>155</formula>
    </cfRule>
    <cfRule type="cellIs" dxfId="159" priority="3087" operator="notBetween">
      <formula>125</formula>
      <formula>155</formula>
    </cfRule>
  </conditionalFormatting>
  <conditionalFormatting sqref="E117:E160">
    <cfRule type="cellIs" dxfId="158" priority="2769" operator="between">
      <formula>125</formula>
      <formula>155</formula>
    </cfRule>
    <cfRule type="cellIs" dxfId="157" priority="2768" operator="notBetween">
      <formula>125</formula>
      <formula>155</formula>
    </cfRule>
  </conditionalFormatting>
  <conditionalFormatting sqref="E163:E222">
    <cfRule type="cellIs" dxfId="156" priority="1333" operator="between">
      <formula>125</formula>
      <formula>155</formula>
    </cfRule>
    <cfRule type="cellIs" dxfId="155" priority="1332" operator="notBetween">
      <formula>125</formula>
      <formula>155</formula>
    </cfRule>
  </conditionalFormatting>
  <conditionalFormatting sqref="E226:E334">
    <cfRule type="cellIs" dxfId="154" priority="45" operator="notBetween">
      <formula>135</formula>
      <formula>165</formula>
    </cfRule>
    <cfRule type="cellIs" dxfId="153" priority="46" operator="between">
      <formula>135</formula>
      <formula>165</formula>
    </cfRule>
  </conditionalFormatting>
  <conditionalFormatting sqref="E342:E445">
    <cfRule type="cellIs" dxfId="152" priority="22" operator="between">
      <formula>135</formula>
      <formula>165</formula>
    </cfRule>
    <cfRule type="cellIs" dxfId="151" priority="21" operator="notBetween">
      <formula>135</formula>
      <formula>165</formula>
    </cfRule>
  </conditionalFormatting>
  <conditionalFormatting sqref="E30:O31 I48 I83 I94:I95 I105:I106 D4:D112 E27:O28 E29:P29">
    <cfRule type="cellIs" dxfId="150" priority="3090" operator="notBetween">
      <formula>100</formula>
      <formula>130</formula>
    </cfRule>
  </conditionalFormatting>
  <conditionalFormatting sqref="F4:G26 K4:L26 K32:L73 F32:G112 K75:L112">
    <cfRule type="cellIs" dxfId="149" priority="3085" operator="between">
      <formula>135</formula>
      <formula>165</formula>
    </cfRule>
    <cfRule type="cellIs" dxfId="148" priority="3084" operator="notBetween">
      <formula>135</formula>
      <formula>165</formula>
    </cfRule>
  </conditionalFormatting>
  <conditionalFormatting sqref="F117:G160 K117:L160">
    <cfRule type="cellIs" dxfId="147" priority="2765" operator="notBetween">
      <formula>135</formula>
      <formula>165</formula>
    </cfRule>
    <cfRule type="cellIs" dxfId="146" priority="2766" operator="between">
      <formula>135</formula>
      <formula>165</formula>
    </cfRule>
  </conditionalFormatting>
  <conditionalFormatting sqref="F163:G222 K163:L222">
    <cfRule type="cellIs" dxfId="145" priority="1329" operator="notBetween">
      <formula>135</formula>
      <formula>165</formula>
    </cfRule>
    <cfRule type="cellIs" dxfId="144" priority="1330" operator="between">
      <formula>135</formula>
      <formula>165</formula>
    </cfRule>
  </conditionalFormatting>
  <conditionalFormatting sqref="F226:G334">
    <cfRule type="cellIs" dxfId="143" priority="41" operator="notBetween">
      <formula>130</formula>
      <formula>160</formula>
    </cfRule>
    <cfRule type="cellIs" dxfId="142" priority="42" operator="between">
      <formula>130</formula>
      <formula>160</formula>
    </cfRule>
  </conditionalFormatting>
  <conditionalFormatting sqref="F342:G445">
    <cfRule type="cellIs" dxfId="141" priority="18" operator="between">
      <formula>130</formula>
      <formula>160</formula>
    </cfRule>
    <cfRule type="cellIs" dxfId="140" priority="17" operator="notBetween">
      <formula>130</formula>
      <formula>160</formula>
    </cfRule>
  </conditionalFormatting>
  <conditionalFormatting sqref="H4:H26 H32:H112">
    <cfRule type="cellIs" dxfId="139" priority="3079" operator="between">
      <formula>130</formula>
      <formula>160</formula>
    </cfRule>
    <cfRule type="cellIs" dxfId="138" priority="3078" operator="notBetween">
      <formula>130</formula>
      <formula>160</formula>
    </cfRule>
  </conditionalFormatting>
  <conditionalFormatting sqref="H117:H160">
    <cfRule type="cellIs" dxfId="137" priority="2764" operator="between">
      <formula>130</formula>
      <formula>160</formula>
    </cfRule>
    <cfRule type="cellIs" dxfId="136" priority="2763" operator="notBetween">
      <formula>130</formula>
      <formula>160</formula>
    </cfRule>
  </conditionalFormatting>
  <conditionalFormatting sqref="H163:H222">
    <cfRule type="cellIs" dxfId="135" priority="1328" operator="between">
      <formula>130</formula>
      <formula>160</formula>
    </cfRule>
    <cfRule type="cellIs" dxfId="134" priority="1327" operator="notBetween">
      <formula>130</formula>
      <formula>160</formula>
    </cfRule>
  </conditionalFormatting>
  <conditionalFormatting sqref="H226:I334">
    <cfRule type="cellIs" dxfId="133" priority="38" operator="between">
      <formula>105</formula>
      <formula>135</formula>
    </cfRule>
    <cfRule type="cellIs" dxfId="132" priority="37" operator="notBetween">
      <formula>105</formula>
      <formula>135</formula>
    </cfRule>
  </conditionalFormatting>
  <conditionalFormatting sqref="H342:I445">
    <cfRule type="cellIs" dxfId="131" priority="14" operator="between">
      <formula>105</formula>
      <formula>135</formula>
    </cfRule>
    <cfRule type="cellIs" dxfId="130" priority="13" operator="notBetween">
      <formula>105</formula>
      <formula>135</formula>
    </cfRule>
  </conditionalFormatting>
  <conditionalFormatting sqref="H4:J26 H32:J73 H74:O74 H75:J112">
    <cfRule type="containsBlanks" dxfId="129" priority="3071">
      <formula>LEN(TRIM(H4))=0</formula>
    </cfRule>
  </conditionalFormatting>
  <conditionalFormatting sqref="H117:J160">
    <cfRule type="containsBlanks" dxfId="128" priority="2758">
      <formula>LEN(TRIM(H117))=0</formula>
    </cfRule>
  </conditionalFormatting>
  <conditionalFormatting sqref="H163:J222">
    <cfRule type="containsBlanks" dxfId="127" priority="1322">
      <formula>LEN(TRIM(H163))=0</formula>
    </cfRule>
  </conditionalFormatting>
  <conditionalFormatting sqref="I4:I26 I32:I112 J74:O74">
    <cfRule type="cellIs" dxfId="126" priority="3076" operator="between">
      <formula>100</formula>
      <formula>130</formula>
    </cfRule>
    <cfRule type="cellIs" dxfId="125" priority="3075" operator="notBetween">
      <formula>100</formula>
      <formula>130</formula>
    </cfRule>
  </conditionalFormatting>
  <conditionalFormatting sqref="I117:I160">
    <cfRule type="cellIs" dxfId="124" priority="2762" operator="between">
      <formula>100</formula>
      <formula>130</formula>
    </cfRule>
    <cfRule type="cellIs" dxfId="123" priority="2761" operator="notBetween">
      <formula>100</formula>
      <formula>130</formula>
    </cfRule>
  </conditionalFormatting>
  <conditionalFormatting sqref="I119">
    <cfRule type="containsBlanks" dxfId="122" priority="2998">
      <formula>LEN(TRIM(I119))=0</formula>
    </cfRule>
    <cfRule type="cellIs" dxfId="121" priority="3002" operator="notBetween">
      <formula>100</formula>
      <formula>130</formula>
    </cfRule>
    <cfRule type="cellIs" dxfId="120" priority="3003" operator="between">
      <formula>100</formula>
      <formula>130</formula>
    </cfRule>
  </conditionalFormatting>
  <conditionalFormatting sqref="I163:I222">
    <cfRule type="cellIs" dxfId="119" priority="1326" operator="between">
      <formula>100</formula>
      <formula>130</formula>
    </cfRule>
    <cfRule type="cellIs" dxfId="118" priority="1325" operator="notBetween">
      <formula>100</formula>
      <formula>130</formula>
    </cfRule>
  </conditionalFormatting>
  <conditionalFormatting sqref="J4:J26 J32:J73 J75:J112">
    <cfRule type="cellIs" dxfId="117" priority="3073" operator="between">
      <formula>125</formula>
      <formula>155</formula>
    </cfRule>
    <cfRule type="cellIs" dxfId="116" priority="3072" operator="notBetween">
      <formula>125</formula>
      <formula>155</formula>
    </cfRule>
  </conditionalFormatting>
  <conditionalFormatting sqref="J117:J160">
    <cfRule type="cellIs" dxfId="115" priority="2759" operator="notBetween">
      <formula>125</formula>
      <formula>155</formula>
    </cfRule>
    <cfRule type="cellIs" dxfId="114" priority="2760" operator="between">
      <formula>125</formula>
      <formula>155</formula>
    </cfRule>
  </conditionalFormatting>
  <conditionalFormatting sqref="J163:J222">
    <cfRule type="cellIs" dxfId="113" priority="1324" operator="between">
      <formula>125</formula>
      <formula>155</formula>
    </cfRule>
    <cfRule type="cellIs" dxfId="112" priority="1323" operator="notBetween">
      <formula>125</formula>
      <formula>155</formula>
    </cfRule>
  </conditionalFormatting>
  <conditionalFormatting sqref="J226:J334">
    <cfRule type="cellIs" dxfId="111" priority="36" operator="between">
      <formula>135</formula>
      <formula>165</formula>
    </cfRule>
    <cfRule type="cellIs" dxfId="110" priority="35" operator="notBetween">
      <formula>135</formula>
      <formula>165</formula>
    </cfRule>
  </conditionalFormatting>
  <conditionalFormatting sqref="J342:J445">
    <cfRule type="cellIs" dxfId="109" priority="11" operator="notBetween">
      <formula>135</formula>
      <formula>165</formula>
    </cfRule>
    <cfRule type="cellIs" dxfId="108" priority="12" operator="between">
      <formula>135</formula>
      <formula>165</formula>
    </cfRule>
  </conditionalFormatting>
  <conditionalFormatting sqref="K4:L26 K32:L73 K75:L112">
    <cfRule type="containsBlanks" dxfId="107" priority="3089">
      <formula>LEN(TRIM(K4))=0</formula>
    </cfRule>
  </conditionalFormatting>
  <conditionalFormatting sqref="K117:L160">
    <cfRule type="containsBlanks" dxfId="106" priority="2770">
      <formula>LEN(TRIM(K117))=0</formula>
    </cfRule>
  </conditionalFormatting>
  <conditionalFormatting sqref="K163:L222">
    <cfRule type="containsBlanks" dxfId="105" priority="1334">
      <formula>LEN(TRIM(K163))=0</formula>
    </cfRule>
  </conditionalFormatting>
  <conditionalFormatting sqref="K226:L334">
    <cfRule type="cellIs" dxfId="104" priority="32" operator="between">
      <formula>130</formula>
      <formula>160</formula>
    </cfRule>
    <cfRule type="cellIs" dxfId="103" priority="31" operator="notBetween">
      <formula>130</formula>
      <formula>160</formula>
    </cfRule>
  </conditionalFormatting>
  <conditionalFormatting sqref="K342:L445">
    <cfRule type="cellIs" dxfId="102" priority="7" operator="notBetween">
      <formula>130</formula>
      <formula>160</formula>
    </cfRule>
    <cfRule type="cellIs" dxfId="101" priority="8" operator="between">
      <formula>130</formula>
      <formula>160</formula>
    </cfRule>
  </conditionalFormatting>
  <conditionalFormatting sqref="M4:M26 M32:M73">
    <cfRule type="cellIs" dxfId="100" priority="3067" operator="between">
      <formula>130</formula>
      <formula>160</formula>
    </cfRule>
    <cfRule type="cellIs" dxfId="99" priority="3066" operator="notBetween">
      <formula>130</formula>
      <formula>160</formula>
    </cfRule>
  </conditionalFormatting>
  <conditionalFormatting sqref="M75:M96">
    <cfRule type="cellIs" dxfId="98" priority="3055" operator="between">
      <formula>130</formula>
      <formula>160</formula>
    </cfRule>
    <cfRule type="cellIs" dxfId="97" priority="3054" operator="notBetween">
      <formula>130</formula>
      <formula>160</formula>
    </cfRule>
  </conditionalFormatting>
  <conditionalFormatting sqref="M97:M99">
    <cfRule type="cellIs" dxfId="96" priority="3046" operator="between">
      <formula>130</formula>
      <formula>160</formula>
    </cfRule>
    <cfRule type="cellIs" dxfId="95" priority="3045" operator="notBetween">
      <formula>130</formula>
      <formula>160</formula>
    </cfRule>
  </conditionalFormatting>
  <conditionalFormatting sqref="M100:M101">
    <cfRule type="cellIs" dxfId="94" priority="3043" operator="between">
      <formula>130</formula>
      <formula>160</formula>
    </cfRule>
    <cfRule type="cellIs" dxfId="93" priority="3042" operator="notBetween">
      <formula>130</formula>
      <formula>160</formula>
    </cfRule>
  </conditionalFormatting>
  <conditionalFormatting sqref="M102:M112">
    <cfRule type="cellIs" dxfId="92" priority="3006" operator="notBetween">
      <formula>130</formula>
      <formula>160</formula>
    </cfRule>
    <cfRule type="cellIs" dxfId="91" priority="3007" operator="between">
      <formula>130</formula>
      <formula>160</formula>
    </cfRule>
  </conditionalFormatting>
  <conditionalFormatting sqref="M117:M160">
    <cfRule type="cellIs" dxfId="90" priority="2756" operator="notBetween">
      <formula>130</formula>
      <formula>160</formula>
    </cfRule>
    <cfRule type="cellIs" dxfId="89" priority="2757" operator="between">
      <formula>130</formula>
      <formula>160</formula>
    </cfRule>
  </conditionalFormatting>
  <conditionalFormatting sqref="M163:M222">
    <cfRule type="cellIs" dxfId="88" priority="1321" operator="between">
      <formula>130</formula>
      <formula>160</formula>
    </cfRule>
    <cfRule type="cellIs" dxfId="87" priority="1320" operator="notBetween">
      <formula>130</formula>
      <formula>160</formula>
    </cfRule>
  </conditionalFormatting>
  <conditionalFormatting sqref="M226:M334">
    <cfRule type="cellIs" dxfId="86" priority="30" operator="between">
      <formula>105</formula>
      <formula>135</formula>
    </cfRule>
    <cfRule type="cellIs" dxfId="85" priority="29" operator="notBetween">
      <formula>105</formula>
      <formula>135</formula>
    </cfRule>
  </conditionalFormatting>
  <conditionalFormatting sqref="M342:M445">
    <cfRule type="cellIs" dxfId="84" priority="5" operator="notBetween">
      <formula>105</formula>
      <formula>135</formula>
    </cfRule>
    <cfRule type="cellIs" dxfId="83" priority="6" operator="between">
      <formula>105</formula>
      <formula>135</formula>
    </cfRule>
  </conditionalFormatting>
  <conditionalFormatting sqref="M4:O26 M32:O73">
    <cfRule type="containsBlanks" dxfId="82" priority="3059">
      <formula>LEN(TRIM(M4))=0</formula>
    </cfRule>
  </conditionalFormatting>
  <conditionalFormatting sqref="M86:O89">
    <cfRule type="containsBlanks" dxfId="81" priority="3053">
      <formula>LEN(TRIM(M86))=0</formula>
    </cfRule>
  </conditionalFormatting>
  <conditionalFormatting sqref="M97:O98">
    <cfRule type="containsBlanks" dxfId="80" priority="3044">
      <formula>LEN(TRIM(M97))=0</formula>
    </cfRule>
  </conditionalFormatting>
  <conditionalFormatting sqref="M101:O101">
    <cfRule type="containsBlanks" dxfId="79" priority="3041">
      <formula>LEN(TRIM(M101))=0</formula>
    </cfRule>
  </conditionalFormatting>
  <conditionalFormatting sqref="M108:O109">
    <cfRule type="containsBlanks" dxfId="78" priority="3005">
      <formula>LEN(TRIM(M108))=0</formula>
    </cfRule>
  </conditionalFormatting>
  <conditionalFormatting sqref="M112:O112">
    <cfRule type="containsBlanks" dxfId="77" priority="3004">
      <formula>LEN(TRIM(M112))=0</formula>
    </cfRule>
  </conditionalFormatting>
  <conditionalFormatting sqref="M117:O160">
    <cfRule type="containsBlanks" dxfId="76" priority="2751">
      <formula>LEN(TRIM(M117))=0</formula>
    </cfRule>
  </conditionalFormatting>
  <conditionalFormatting sqref="M163:O222">
    <cfRule type="containsBlanks" dxfId="75" priority="1315">
      <formula>LEN(TRIM(M163))=0</formula>
    </cfRule>
  </conditionalFormatting>
  <conditionalFormatting sqref="N4:N26 N32:N73 N75:N112">
    <cfRule type="cellIs" dxfId="74" priority="3063" operator="notBetween">
      <formula>50</formula>
      <formula>80</formula>
    </cfRule>
    <cfRule type="cellIs" dxfId="73" priority="3064" operator="between">
      <formula>50</formula>
      <formula>80</formula>
    </cfRule>
  </conditionalFormatting>
  <conditionalFormatting sqref="N117:N160">
    <cfRule type="cellIs" dxfId="72" priority="2755" operator="between">
      <formula>50</formula>
      <formula>80</formula>
    </cfRule>
    <cfRule type="cellIs" dxfId="71" priority="2754" operator="notBetween">
      <formula>50</formula>
      <formula>80</formula>
    </cfRule>
  </conditionalFormatting>
  <conditionalFormatting sqref="N163:N222">
    <cfRule type="cellIs" dxfId="70" priority="1318" operator="notBetween">
      <formula>50</formula>
      <formula>80</formula>
    </cfRule>
    <cfRule type="cellIs" dxfId="69" priority="1319" operator="between">
      <formula>50</formula>
      <formula>80</formula>
    </cfRule>
  </conditionalFormatting>
  <conditionalFormatting sqref="N226:N334">
    <cfRule type="cellIs" dxfId="68" priority="27" operator="notBetween">
      <formula>60</formula>
      <formula>90</formula>
    </cfRule>
    <cfRule type="cellIs" dxfId="67" priority="28" operator="between">
      <formula>60</formula>
      <formula>90</formula>
    </cfRule>
  </conditionalFormatting>
  <conditionalFormatting sqref="N342:N445">
    <cfRule type="cellIs" dxfId="66" priority="4" operator="between">
      <formula>60</formula>
      <formula>90</formula>
    </cfRule>
    <cfRule type="cellIs" dxfId="65" priority="3" operator="notBetween">
      <formula>60</formula>
      <formula>90</formula>
    </cfRule>
  </conditionalFormatting>
  <conditionalFormatting sqref="O4:O26 O32:O73 O75:O112">
    <cfRule type="cellIs" dxfId="64" priority="3060" operator="notBetween">
      <formula>65</formula>
      <formula>95</formula>
    </cfRule>
    <cfRule type="cellIs" dxfId="63" priority="3061" operator="between">
      <formula>65</formula>
      <formula>95</formula>
    </cfRule>
  </conditionalFormatting>
  <conditionalFormatting sqref="O117:O160">
    <cfRule type="cellIs" dxfId="62" priority="2753" operator="between">
      <formula>65</formula>
      <formula>95</formula>
    </cfRule>
    <cfRule type="cellIs" dxfId="61" priority="2752" operator="notBetween">
      <formula>65</formula>
      <formula>95</formula>
    </cfRule>
  </conditionalFormatting>
  <conditionalFormatting sqref="O163:O222">
    <cfRule type="cellIs" dxfId="60" priority="1316" operator="notBetween">
      <formula>65</formula>
      <formula>95</formula>
    </cfRule>
    <cfRule type="cellIs" dxfId="59" priority="1317" operator="between">
      <formula>65</formula>
      <formula>95</formula>
    </cfRule>
  </conditionalFormatting>
  <conditionalFormatting sqref="O226:O334">
    <cfRule type="cellIs" dxfId="58" priority="26" operator="between">
      <formula>80</formula>
      <formula>110</formula>
    </cfRule>
    <cfRule type="cellIs" dxfId="57" priority="25" operator="notBetween">
      <formula>80</formula>
      <formula>110</formula>
    </cfRule>
  </conditionalFormatting>
  <conditionalFormatting sqref="O342:O445">
    <cfRule type="cellIs" dxfId="56" priority="1" operator="notBetween">
      <formula>80</formula>
      <formula>110</formula>
    </cfRule>
    <cfRule type="cellIs" dxfId="55" priority="2" operator="between">
      <formula>80</formula>
      <formula>110</formula>
    </cfRule>
  </conditionalFormatting>
  <conditionalFormatting sqref="P142 P144">
    <cfRule type="containsBlanks" dxfId="54" priority="3035">
      <formula>LEN(TRIM(P142))=0</formula>
    </cfRule>
  </conditionalFormatting>
  <conditionalFormatting sqref="P142">
    <cfRule type="cellIs" dxfId="53" priority="3039" operator="notBetween">
      <formula>100</formula>
      <formula>130</formula>
    </cfRule>
    <cfRule type="cellIs" dxfId="52" priority="3040" operator="between">
      <formula>100</formula>
      <formula>130</formula>
    </cfRule>
  </conditionalFormatting>
  <conditionalFormatting sqref="P144">
    <cfRule type="cellIs" dxfId="51" priority="3037" operator="between">
      <formula>125</formula>
      <formula>155</formula>
    </cfRule>
    <cfRule type="cellIs" dxfId="50" priority="3036" operator="notBetween">
      <formula>125</formula>
      <formula>155</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4A0DB-F004-41E7-9820-284E6B6943E4}">
  <dimension ref="A1:AW5253"/>
  <sheetViews>
    <sheetView workbookViewId="0">
      <pane xSplit="6" ySplit="2" topLeftCell="O3685" activePane="bottomRight" state="frozen"/>
      <selection pane="topRight"/>
      <selection pane="bottomLeft"/>
      <selection pane="bottomRight" activeCell="AA3700" sqref="AA3700"/>
    </sheetView>
  </sheetViews>
  <sheetFormatPr defaultRowHeight="15" customHeight="1" x14ac:dyDescent="0.3"/>
  <cols>
    <col min="1" max="1" width="10.33203125" bestFit="1" customWidth="1"/>
    <col min="5" max="5" width="16.109375" style="72" bestFit="1" customWidth="1"/>
    <col min="6" max="6" width="20.6640625" style="77" customWidth="1"/>
    <col min="7" max="15" width="11.44140625" style="7" bestFit="1" customWidth="1"/>
    <col min="16" max="16" width="12.44140625" style="7" bestFit="1" customWidth="1"/>
    <col min="17" max="17" width="12.33203125" style="7" bestFit="1" customWidth="1"/>
    <col min="18" max="25" width="12.44140625" style="7" bestFit="1" customWidth="1"/>
    <col min="26" max="26" width="13" style="7" customWidth="1"/>
    <col min="27" max="27" width="12.109375" customWidth="1"/>
    <col min="28" max="28" width="12.33203125" customWidth="1"/>
    <col min="29" max="29" width="12.6640625" customWidth="1"/>
    <col min="30" max="30" width="13" customWidth="1"/>
    <col min="31" max="31" width="11.109375" customWidth="1"/>
    <col min="32" max="32" width="12.109375" customWidth="1"/>
    <col min="33" max="33" width="19.88671875" customWidth="1"/>
  </cols>
  <sheetData>
    <row r="1" spans="1:33" ht="17.399999999999999" x14ac:dyDescent="0.3">
      <c r="A1" s="191" t="s">
        <v>381</v>
      </c>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row>
    <row r="2" spans="1:33" ht="14.4" x14ac:dyDescent="0.3">
      <c r="A2" s="3" t="s">
        <v>282</v>
      </c>
      <c r="B2" s="2" t="s">
        <v>5</v>
      </c>
      <c r="C2" s="2" t="s">
        <v>382</v>
      </c>
      <c r="D2" s="2" t="s">
        <v>383</v>
      </c>
      <c r="E2" s="69" t="s">
        <v>384</v>
      </c>
      <c r="F2" s="26" t="s">
        <v>283</v>
      </c>
      <c r="G2" s="8" t="s">
        <v>385</v>
      </c>
      <c r="H2" s="8" t="s">
        <v>386</v>
      </c>
      <c r="I2" s="8" t="s">
        <v>387</v>
      </c>
      <c r="J2" s="8" t="s">
        <v>388</v>
      </c>
      <c r="K2" s="8" t="s">
        <v>389</v>
      </c>
      <c r="L2" s="8" t="s">
        <v>390</v>
      </c>
      <c r="M2" s="8" t="s">
        <v>391</v>
      </c>
      <c r="N2" s="8" t="s">
        <v>392</v>
      </c>
      <c r="O2" s="8" t="s">
        <v>393</v>
      </c>
      <c r="P2" s="8" t="s">
        <v>394</v>
      </c>
      <c r="Q2" s="8" t="s">
        <v>395</v>
      </c>
      <c r="R2" s="8" t="s">
        <v>396</v>
      </c>
      <c r="S2" s="8" t="s">
        <v>397</v>
      </c>
      <c r="T2" s="8" t="s">
        <v>398</v>
      </c>
      <c r="U2" s="8" t="s">
        <v>399</v>
      </c>
      <c r="V2" s="8" t="s">
        <v>400</v>
      </c>
      <c r="W2" s="8" t="s">
        <v>401</v>
      </c>
      <c r="X2" s="8" t="s">
        <v>402</v>
      </c>
      <c r="Y2" s="8" t="s">
        <v>403</v>
      </c>
      <c r="Z2" s="8" t="s">
        <v>404</v>
      </c>
      <c r="AA2" s="8" t="s">
        <v>405</v>
      </c>
      <c r="AB2" s="8" t="s">
        <v>406</v>
      </c>
      <c r="AC2" s="8" t="s">
        <v>407</v>
      </c>
      <c r="AD2" s="8" t="s">
        <v>408</v>
      </c>
      <c r="AE2" s="8" t="s">
        <v>409</v>
      </c>
      <c r="AF2" s="8" t="s">
        <v>410</v>
      </c>
      <c r="AG2" s="28" t="s">
        <v>411</v>
      </c>
    </row>
    <row r="3" spans="1:33" ht="14.4" x14ac:dyDescent="0.3">
      <c r="A3" s="187">
        <v>44927</v>
      </c>
      <c r="B3" s="11">
        <v>1</v>
      </c>
      <c r="C3" s="11"/>
      <c r="D3" s="9">
        <v>521</v>
      </c>
      <c r="E3" s="70"/>
      <c r="F3" s="27"/>
      <c r="AA3" s="24"/>
      <c r="AB3" s="24"/>
      <c r="AC3" s="24"/>
      <c r="AD3" s="24"/>
      <c r="AE3" s="24"/>
      <c r="AF3" s="24"/>
      <c r="AG3" s="24"/>
    </row>
    <row r="4" spans="1:33" ht="14.4" x14ac:dyDescent="0.3">
      <c r="A4" s="187"/>
      <c r="B4" s="11">
        <v>2</v>
      </c>
      <c r="C4" s="11"/>
      <c r="D4" s="9">
        <v>551</v>
      </c>
      <c r="E4" s="70"/>
      <c r="F4" s="27"/>
      <c r="AA4" s="24"/>
      <c r="AB4" s="24"/>
      <c r="AC4" s="24"/>
      <c r="AD4" s="24"/>
      <c r="AE4" s="24"/>
      <c r="AF4" s="24"/>
      <c r="AG4" s="24"/>
    </row>
    <row r="5" spans="1:33" ht="14.4" x14ac:dyDescent="0.3">
      <c r="A5" s="187"/>
      <c r="B5" s="11">
        <v>3</v>
      </c>
      <c r="C5" s="11"/>
      <c r="D5" s="9">
        <v>598</v>
      </c>
      <c r="E5" s="70"/>
      <c r="F5" s="27"/>
      <c r="AA5" s="24"/>
      <c r="AB5" s="24"/>
      <c r="AC5" s="24"/>
      <c r="AD5" s="24"/>
      <c r="AE5" s="24"/>
      <c r="AF5" s="24"/>
      <c r="AG5" s="24"/>
    </row>
    <row r="6" spans="1:33" ht="14.4" x14ac:dyDescent="0.3">
      <c r="A6" s="187">
        <v>44928</v>
      </c>
      <c r="B6" s="11">
        <v>1</v>
      </c>
      <c r="C6" s="11"/>
      <c r="D6" s="9">
        <v>521</v>
      </c>
      <c r="E6" s="70"/>
      <c r="F6" s="27"/>
      <c r="AA6" s="24"/>
      <c r="AB6" s="24"/>
      <c r="AC6" s="24"/>
      <c r="AD6" s="24"/>
      <c r="AE6" s="24"/>
      <c r="AF6" s="24"/>
      <c r="AG6" s="24"/>
    </row>
    <row r="7" spans="1:33" ht="14.4" x14ac:dyDescent="0.3">
      <c r="A7" s="187"/>
      <c r="B7" s="11">
        <v>2</v>
      </c>
      <c r="C7" s="11"/>
      <c r="D7" s="9">
        <v>551</v>
      </c>
      <c r="E7" s="70"/>
      <c r="F7" s="27"/>
      <c r="AA7" s="24"/>
      <c r="AB7" s="24"/>
      <c r="AC7" s="24"/>
      <c r="AD7" s="24"/>
      <c r="AE7" s="24"/>
      <c r="AF7" s="24"/>
      <c r="AG7" s="24"/>
    </row>
    <row r="8" spans="1:33" ht="14.4" x14ac:dyDescent="0.3">
      <c r="A8" s="187"/>
      <c r="B8" s="11">
        <v>3</v>
      </c>
      <c r="C8" s="11"/>
      <c r="D8" s="9">
        <v>598</v>
      </c>
      <c r="E8" s="70"/>
      <c r="F8" s="27"/>
      <c r="AA8" s="24"/>
      <c r="AB8" s="24"/>
      <c r="AC8" s="24"/>
      <c r="AD8" s="24"/>
      <c r="AE8" s="24"/>
      <c r="AF8" s="24"/>
      <c r="AG8" s="24"/>
    </row>
    <row r="9" spans="1:33" ht="14.4" x14ac:dyDescent="0.3">
      <c r="A9" s="187">
        <v>44929</v>
      </c>
      <c r="B9" s="11">
        <v>1</v>
      </c>
      <c r="C9" s="11"/>
      <c r="D9" s="9">
        <v>521</v>
      </c>
      <c r="E9" s="70"/>
      <c r="F9" s="27"/>
      <c r="AA9" s="24"/>
      <c r="AB9" s="24"/>
      <c r="AC9" s="24"/>
      <c r="AD9" s="24"/>
      <c r="AE9" s="24"/>
      <c r="AF9" s="24"/>
      <c r="AG9" s="24"/>
    </row>
    <row r="10" spans="1:33" ht="14.4" x14ac:dyDescent="0.3">
      <c r="A10" s="187"/>
      <c r="B10" s="11">
        <v>2</v>
      </c>
      <c r="C10" s="11"/>
      <c r="D10" s="9">
        <v>551</v>
      </c>
      <c r="E10" s="70"/>
      <c r="F10" s="27"/>
      <c r="AA10" s="24"/>
      <c r="AB10" s="24"/>
      <c r="AC10" s="24"/>
      <c r="AD10" s="24"/>
      <c r="AE10" s="24"/>
      <c r="AF10" s="24"/>
      <c r="AG10" s="24"/>
    </row>
    <row r="11" spans="1:33" ht="14.4" x14ac:dyDescent="0.3">
      <c r="A11" s="187"/>
      <c r="B11" s="11">
        <v>3</v>
      </c>
      <c r="C11" s="11"/>
      <c r="D11" s="9">
        <v>598</v>
      </c>
      <c r="E11" s="70"/>
      <c r="F11" s="27"/>
      <c r="AA11" s="24"/>
      <c r="AB11" s="24"/>
      <c r="AC11" s="24"/>
      <c r="AD11" s="24"/>
      <c r="AE11" s="24"/>
      <c r="AF11" s="24"/>
      <c r="AG11" s="24"/>
    </row>
    <row r="12" spans="1:33" ht="14.4" x14ac:dyDescent="0.3">
      <c r="A12" s="187">
        <v>44930</v>
      </c>
      <c r="B12" s="11">
        <v>1</v>
      </c>
      <c r="C12" s="11"/>
      <c r="D12" s="9">
        <v>521</v>
      </c>
      <c r="E12" s="70"/>
      <c r="F12" s="27"/>
      <c r="AA12" s="24"/>
      <c r="AB12" s="24"/>
      <c r="AC12" s="24"/>
      <c r="AD12" s="24"/>
      <c r="AE12" s="24"/>
      <c r="AF12" s="24"/>
      <c r="AG12" s="24"/>
    </row>
    <row r="13" spans="1:33" ht="14.4" x14ac:dyDescent="0.3">
      <c r="A13" s="187"/>
      <c r="B13" s="11">
        <v>2</v>
      </c>
      <c r="C13" s="11"/>
      <c r="D13" s="9">
        <v>551</v>
      </c>
      <c r="E13" s="70"/>
      <c r="F13" s="27"/>
      <c r="AA13" s="24"/>
      <c r="AB13" s="24"/>
      <c r="AC13" s="24"/>
      <c r="AD13" s="24"/>
      <c r="AE13" s="24"/>
      <c r="AF13" s="24"/>
      <c r="AG13" s="24"/>
    </row>
    <row r="14" spans="1:33" ht="14.4" x14ac:dyDescent="0.3">
      <c r="A14" s="187"/>
      <c r="B14" s="11">
        <v>3</v>
      </c>
      <c r="C14" s="11"/>
      <c r="D14" s="9">
        <v>598</v>
      </c>
      <c r="E14" s="70"/>
      <c r="F14" s="27"/>
      <c r="AA14" s="24"/>
      <c r="AB14" s="24"/>
      <c r="AC14" s="24"/>
      <c r="AD14" s="24"/>
      <c r="AE14" s="24"/>
      <c r="AF14" s="24"/>
      <c r="AG14" s="24"/>
    </row>
    <row r="15" spans="1:33" ht="14.4" x14ac:dyDescent="0.3">
      <c r="A15" s="187">
        <v>44931</v>
      </c>
      <c r="B15" s="11">
        <v>1</v>
      </c>
      <c r="C15" s="11"/>
      <c r="D15" s="9">
        <v>521</v>
      </c>
      <c r="E15" s="70"/>
      <c r="F15" s="27"/>
      <c r="AA15" s="24"/>
      <c r="AB15" s="24"/>
      <c r="AC15" s="24"/>
      <c r="AD15" s="24"/>
      <c r="AE15" s="24"/>
      <c r="AF15" s="24"/>
      <c r="AG15" s="24"/>
    </row>
    <row r="16" spans="1:33" ht="14.4" x14ac:dyDescent="0.3">
      <c r="A16" s="187"/>
      <c r="B16" s="11">
        <v>2</v>
      </c>
      <c r="C16" s="11"/>
      <c r="D16" s="9">
        <v>551</v>
      </c>
      <c r="E16" s="70"/>
      <c r="F16" s="27"/>
      <c r="AA16" s="24"/>
      <c r="AB16" s="24"/>
      <c r="AC16" s="24"/>
      <c r="AD16" s="24"/>
      <c r="AE16" s="24"/>
      <c r="AF16" s="24"/>
      <c r="AG16" s="24"/>
    </row>
    <row r="17" spans="1:33" ht="14.4" x14ac:dyDescent="0.3">
      <c r="A17" s="187"/>
      <c r="B17" s="11">
        <v>3</v>
      </c>
      <c r="C17" s="11"/>
      <c r="D17" s="9">
        <v>598</v>
      </c>
      <c r="E17" s="70"/>
      <c r="F17" s="27"/>
      <c r="AA17" s="24"/>
      <c r="AB17" s="24"/>
      <c r="AC17" s="24"/>
      <c r="AD17" s="24"/>
      <c r="AE17" s="24"/>
      <c r="AF17" s="24"/>
      <c r="AG17" s="24"/>
    </row>
    <row r="18" spans="1:33" ht="14.4" x14ac:dyDescent="0.3">
      <c r="A18" s="187">
        <v>44932</v>
      </c>
      <c r="B18" s="11">
        <v>1</v>
      </c>
      <c r="C18" s="11"/>
      <c r="D18" s="9">
        <v>521</v>
      </c>
      <c r="E18" s="70"/>
      <c r="F18" s="27" t="s">
        <v>412</v>
      </c>
      <c r="G18" s="7">
        <v>113</v>
      </c>
      <c r="H18" s="7">
        <v>112</v>
      </c>
      <c r="I18" s="7">
        <v>116</v>
      </c>
      <c r="J18" s="7">
        <v>108</v>
      </c>
      <c r="K18" s="7">
        <v>102</v>
      </c>
      <c r="L18" s="7">
        <v>107</v>
      </c>
      <c r="M18" s="7">
        <v>112</v>
      </c>
      <c r="N18" s="7">
        <v>117</v>
      </c>
      <c r="O18" s="7">
        <v>99.6</v>
      </c>
      <c r="P18" s="7">
        <v>100</v>
      </c>
      <c r="Q18" s="7">
        <v>104</v>
      </c>
      <c r="R18" s="7">
        <v>103</v>
      </c>
      <c r="S18" s="7">
        <v>107</v>
      </c>
      <c r="T18" s="7">
        <v>110</v>
      </c>
      <c r="U18" s="7">
        <v>112</v>
      </c>
      <c r="V18" s="7">
        <v>106</v>
      </c>
      <c r="W18" s="7">
        <v>110</v>
      </c>
      <c r="X18" s="7">
        <v>115</v>
      </c>
      <c r="Y18" s="7">
        <v>111</v>
      </c>
      <c r="Z18" s="7">
        <v>107</v>
      </c>
      <c r="AA18" s="24"/>
      <c r="AB18" s="24"/>
      <c r="AC18" s="24"/>
      <c r="AD18" s="24"/>
      <c r="AE18" s="24"/>
      <c r="AF18" s="24"/>
      <c r="AG18" s="24"/>
    </row>
    <row r="19" spans="1:33" ht="14.4" x14ac:dyDescent="0.3">
      <c r="A19" s="187"/>
      <c r="B19" s="11">
        <v>2</v>
      </c>
      <c r="C19" s="11"/>
      <c r="D19" s="9">
        <v>551</v>
      </c>
      <c r="E19" s="70"/>
      <c r="F19" s="27" t="s">
        <v>413</v>
      </c>
      <c r="G19" s="7">
        <v>98.8</v>
      </c>
      <c r="H19" s="7">
        <v>94.6</v>
      </c>
      <c r="I19" s="7">
        <v>99.3</v>
      </c>
      <c r="J19" s="7">
        <v>95.9</v>
      </c>
      <c r="K19" s="7">
        <v>103</v>
      </c>
      <c r="L19" s="7">
        <v>100</v>
      </c>
      <c r="M19" s="7">
        <v>102</v>
      </c>
      <c r="N19" s="7">
        <v>104</v>
      </c>
      <c r="O19" s="7">
        <v>110</v>
      </c>
      <c r="P19" s="7">
        <v>102</v>
      </c>
      <c r="Q19" s="7">
        <v>104</v>
      </c>
      <c r="R19" s="7">
        <v>97.8</v>
      </c>
      <c r="S19" s="7">
        <v>99.8</v>
      </c>
      <c r="T19" s="7">
        <v>102</v>
      </c>
      <c r="U19" s="7">
        <v>106</v>
      </c>
      <c r="V19" s="7">
        <v>102</v>
      </c>
      <c r="W19" s="7">
        <v>98</v>
      </c>
      <c r="X19" s="7">
        <v>97.9</v>
      </c>
      <c r="Y19" s="7">
        <v>105</v>
      </c>
      <c r="Z19" s="7">
        <v>99.8</v>
      </c>
      <c r="AA19" s="24"/>
      <c r="AB19" s="24"/>
      <c r="AC19" s="24"/>
      <c r="AD19" s="24"/>
      <c r="AE19" s="24"/>
      <c r="AF19" s="24"/>
      <c r="AG19" s="24"/>
    </row>
    <row r="20" spans="1:33" ht="14.4" x14ac:dyDescent="0.3">
      <c r="A20" s="187"/>
      <c r="B20" s="11">
        <v>3</v>
      </c>
      <c r="C20" s="11"/>
      <c r="D20" s="9">
        <v>598</v>
      </c>
      <c r="E20" s="70"/>
      <c r="F20" s="27" t="s">
        <v>414</v>
      </c>
      <c r="G20" s="7">
        <v>102</v>
      </c>
      <c r="H20" s="7">
        <v>99.6</v>
      </c>
      <c r="I20" s="7">
        <v>97.5</v>
      </c>
      <c r="J20" s="7">
        <v>106</v>
      </c>
      <c r="K20" s="7">
        <v>98.8</v>
      </c>
      <c r="L20" s="7">
        <v>100</v>
      </c>
      <c r="M20" s="7">
        <v>107</v>
      </c>
      <c r="N20" s="7">
        <v>105</v>
      </c>
      <c r="O20" s="7">
        <v>102</v>
      </c>
      <c r="P20" s="7">
        <v>108</v>
      </c>
      <c r="Q20" s="7">
        <v>109</v>
      </c>
      <c r="R20" s="7">
        <v>98.9</v>
      </c>
      <c r="S20" s="7">
        <v>103</v>
      </c>
      <c r="T20" s="7">
        <v>110</v>
      </c>
      <c r="U20" s="7">
        <v>113</v>
      </c>
      <c r="V20" s="7">
        <v>117</v>
      </c>
      <c r="W20" s="7">
        <v>95.7</v>
      </c>
      <c r="X20" s="7">
        <v>98.2</v>
      </c>
      <c r="Y20" s="7">
        <v>106</v>
      </c>
      <c r="Z20" s="7">
        <v>104</v>
      </c>
      <c r="AA20" s="24"/>
      <c r="AB20" s="24"/>
      <c r="AC20" s="24"/>
      <c r="AD20" s="24"/>
      <c r="AE20" s="24"/>
      <c r="AF20" s="24"/>
      <c r="AG20" s="24"/>
    </row>
    <row r="21" spans="1:33" ht="14.4" x14ac:dyDescent="0.3">
      <c r="A21" s="187">
        <v>44933</v>
      </c>
      <c r="B21" s="11">
        <v>1</v>
      </c>
      <c r="C21" s="11"/>
      <c r="D21" s="9">
        <v>521</v>
      </c>
      <c r="E21" s="70"/>
      <c r="F21" s="27" t="s">
        <v>412</v>
      </c>
      <c r="G21" s="7">
        <v>103</v>
      </c>
      <c r="H21" s="7">
        <v>100</v>
      </c>
      <c r="I21" s="7">
        <v>98</v>
      </c>
      <c r="J21" s="7">
        <v>99</v>
      </c>
      <c r="K21" s="7">
        <v>104</v>
      </c>
      <c r="L21" s="7">
        <v>105</v>
      </c>
      <c r="M21" s="7">
        <v>106</v>
      </c>
      <c r="N21" s="7">
        <v>104</v>
      </c>
      <c r="O21" s="7">
        <v>102</v>
      </c>
      <c r="P21" s="7">
        <v>107</v>
      </c>
      <c r="Q21" s="7">
        <v>105</v>
      </c>
      <c r="R21" s="7">
        <v>109</v>
      </c>
      <c r="S21" s="7">
        <v>101</v>
      </c>
      <c r="T21" s="7">
        <v>99</v>
      </c>
      <c r="U21" s="7">
        <v>102</v>
      </c>
      <c r="V21" s="7">
        <v>98</v>
      </c>
      <c r="W21" s="7">
        <v>99</v>
      </c>
      <c r="X21" s="7">
        <v>103</v>
      </c>
      <c r="Y21" s="7">
        <v>102</v>
      </c>
      <c r="Z21" s="7">
        <v>104</v>
      </c>
      <c r="AA21" s="24"/>
      <c r="AB21" s="24"/>
      <c r="AC21" s="24"/>
      <c r="AD21" s="24"/>
      <c r="AE21" s="24"/>
      <c r="AF21" s="24"/>
      <c r="AG21" s="24"/>
    </row>
    <row r="22" spans="1:33" ht="14.4" x14ac:dyDescent="0.3">
      <c r="A22" s="187"/>
      <c r="B22" s="11">
        <v>2</v>
      </c>
      <c r="C22" s="11"/>
      <c r="D22" s="9">
        <v>551</v>
      </c>
      <c r="E22" s="70"/>
      <c r="F22" s="27" t="s">
        <v>413</v>
      </c>
      <c r="G22" s="7">
        <v>98</v>
      </c>
      <c r="H22" s="7">
        <v>99</v>
      </c>
      <c r="I22" s="7">
        <v>103</v>
      </c>
      <c r="J22" s="7">
        <v>104</v>
      </c>
      <c r="K22" s="7">
        <v>106</v>
      </c>
      <c r="L22" s="7">
        <v>105</v>
      </c>
      <c r="M22" s="7">
        <v>109</v>
      </c>
      <c r="N22" s="7">
        <v>110</v>
      </c>
      <c r="O22" s="7">
        <v>105</v>
      </c>
      <c r="P22" s="7">
        <v>107</v>
      </c>
      <c r="Q22" s="7">
        <v>106</v>
      </c>
      <c r="R22" s="7">
        <v>104</v>
      </c>
      <c r="S22" s="7">
        <v>103</v>
      </c>
      <c r="T22" s="7">
        <v>102</v>
      </c>
      <c r="U22" s="7">
        <v>99</v>
      </c>
      <c r="V22" s="7">
        <v>100</v>
      </c>
      <c r="W22" s="7">
        <v>97</v>
      </c>
      <c r="X22" s="7">
        <v>102</v>
      </c>
      <c r="Y22" s="7">
        <v>100</v>
      </c>
      <c r="Z22" s="7">
        <v>99</v>
      </c>
      <c r="AA22" s="24"/>
      <c r="AB22" s="24"/>
      <c r="AC22" s="24"/>
      <c r="AD22" s="24"/>
      <c r="AE22" s="24"/>
      <c r="AF22" s="24"/>
      <c r="AG22" s="24"/>
    </row>
    <row r="23" spans="1:33" ht="14.4" x14ac:dyDescent="0.3">
      <c r="A23" s="187"/>
      <c r="B23" s="11">
        <v>3</v>
      </c>
      <c r="C23" s="11"/>
      <c r="D23" s="9">
        <v>598</v>
      </c>
      <c r="E23" s="70"/>
      <c r="F23" s="27" t="s">
        <v>414</v>
      </c>
      <c r="G23" s="7">
        <v>104</v>
      </c>
      <c r="H23" s="7">
        <v>100</v>
      </c>
      <c r="I23" s="7">
        <v>99</v>
      </c>
      <c r="J23" s="7">
        <v>98</v>
      </c>
      <c r="K23" s="7">
        <v>104</v>
      </c>
      <c r="L23" s="7">
        <v>106</v>
      </c>
      <c r="M23" s="7">
        <v>108</v>
      </c>
      <c r="N23" s="7">
        <v>109</v>
      </c>
      <c r="O23" s="7">
        <v>106</v>
      </c>
      <c r="P23" s="7">
        <v>104</v>
      </c>
      <c r="Q23" s="7">
        <v>105</v>
      </c>
      <c r="R23" s="7">
        <v>103</v>
      </c>
      <c r="S23" s="7">
        <v>101</v>
      </c>
      <c r="T23" s="7">
        <v>99</v>
      </c>
      <c r="U23" s="7">
        <v>102</v>
      </c>
      <c r="V23" s="7">
        <v>98</v>
      </c>
      <c r="W23" s="7">
        <v>105</v>
      </c>
      <c r="X23" s="7">
        <v>104</v>
      </c>
      <c r="Y23" s="7">
        <v>102</v>
      </c>
      <c r="Z23" s="7">
        <v>100</v>
      </c>
      <c r="AA23" s="24"/>
      <c r="AB23" s="24"/>
      <c r="AC23" s="24"/>
      <c r="AD23" s="24"/>
      <c r="AE23" s="24"/>
      <c r="AF23" s="24"/>
      <c r="AG23" s="24"/>
    </row>
    <row r="24" spans="1:33" ht="14.4" x14ac:dyDescent="0.3">
      <c r="A24" s="187">
        <v>44934</v>
      </c>
      <c r="B24" s="11">
        <v>1</v>
      </c>
      <c r="C24" s="11"/>
      <c r="D24" s="9">
        <v>521</v>
      </c>
      <c r="E24" s="70"/>
      <c r="F24" s="27"/>
      <c r="AA24" s="24"/>
      <c r="AB24" s="24"/>
      <c r="AC24" s="24"/>
      <c r="AD24" s="24"/>
      <c r="AE24" s="24"/>
      <c r="AF24" s="24"/>
      <c r="AG24" s="24"/>
    </row>
    <row r="25" spans="1:33" ht="14.4" x14ac:dyDescent="0.3">
      <c r="A25" s="187"/>
      <c r="B25" s="11">
        <v>2</v>
      </c>
      <c r="C25" s="11"/>
      <c r="D25" s="9">
        <v>551</v>
      </c>
      <c r="E25" s="70"/>
      <c r="F25" s="27"/>
      <c r="AA25" s="24"/>
      <c r="AB25" s="24"/>
      <c r="AC25" s="24"/>
      <c r="AD25" s="24"/>
      <c r="AE25" s="24"/>
      <c r="AF25" s="24"/>
      <c r="AG25" s="24"/>
    </row>
    <row r="26" spans="1:33" ht="14.4" x14ac:dyDescent="0.3">
      <c r="A26" s="187"/>
      <c r="B26" s="11">
        <v>3</v>
      </c>
      <c r="C26" s="11"/>
      <c r="D26" s="9">
        <v>598</v>
      </c>
      <c r="E26" s="70"/>
      <c r="F26" s="27"/>
      <c r="AA26" s="24"/>
      <c r="AB26" s="24"/>
      <c r="AC26" s="24"/>
      <c r="AD26" s="24"/>
      <c r="AE26" s="24"/>
      <c r="AF26" s="24"/>
      <c r="AG26" s="24"/>
    </row>
    <row r="27" spans="1:33" ht="14.4" x14ac:dyDescent="0.3">
      <c r="A27" s="187">
        <v>44935</v>
      </c>
      <c r="B27" s="11">
        <v>1</v>
      </c>
      <c r="C27" s="11"/>
      <c r="D27" s="9">
        <v>521</v>
      </c>
      <c r="E27" s="70"/>
      <c r="F27" s="27" t="s">
        <v>412</v>
      </c>
      <c r="G27" s="7">
        <v>99</v>
      </c>
      <c r="H27" s="7">
        <v>97</v>
      </c>
      <c r="I27" s="7">
        <v>103</v>
      </c>
      <c r="J27" s="7">
        <v>100</v>
      </c>
      <c r="K27" s="7">
        <v>105</v>
      </c>
      <c r="L27" s="7">
        <v>106</v>
      </c>
      <c r="M27" s="7">
        <v>107</v>
      </c>
      <c r="N27" s="7">
        <v>108</v>
      </c>
      <c r="O27" s="7">
        <v>109</v>
      </c>
      <c r="P27" s="7">
        <v>106</v>
      </c>
      <c r="Q27" s="7">
        <v>104</v>
      </c>
      <c r="R27" s="7">
        <v>103</v>
      </c>
      <c r="S27" s="7">
        <v>99</v>
      </c>
      <c r="T27" s="7">
        <v>102</v>
      </c>
      <c r="U27" s="7">
        <v>104</v>
      </c>
      <c r="V27" s="7">
        <v>98</v>
      </c>
      <c r="W27" s="7">
        <v>101</v>
      </c>
      <c r="X27" s="7">
        <v>102</v>
      </c>
      <c r="Y27" s="7">
        <v>98</v>
      </c>
      <c r="Z27" s="7">
        <v>99</v>
      </c>
      <c r="AA27" s="24"/>
      <c r="AB27" s="24"/>
      <c r="AC27" s="24"/>
      <c r="AD27" s="24"/>
      <c r="AE27" s="24"/>
      <c r="AF27" s="24"/>
      <c r="AG27" s="24"/>
    </row>
    <row r="28" spans="1:33" ht="14.4" x14ac:dyDescent="0.3">
      <c r="A28" s="187"/>
      <c r="B28" s="11">
        <v>2</v>
      </c>
      <c r="C28" s="11"/>
      <c r="D28" s="9">
        <v>551</v>
      </c>
      <c r="E28" s="70"/>
      <c r="F28" s="27" t="s">
        <v>413</v>
      </c>
      <c r="G28" s="7">
        <v>103</v>
      </c>
      <c r="H28" s="7">
        <v>99</v>
      </c>
      <c r="I28" s="7">
        <v>102</v>
      </c>
      <c r="J28" s="7">
        <v>98</v>
      </c>
      <c r="K28" s="7">
        <v>106</v>
      </c>
      <c r="L28" s="7">
        <v>105</v>
      </c>
      <c r="M28" s="7">
        <v>107</v>
      </c>
      <c r="N28" s="7">
        <v>103</v>
      </c>
      <c r="O28" s="7">
        <v>109</v>
      </c>
      <c r="P28" s="7">
        <v>104</v>
      </c>
      <c r="Q28" s="7">
        <v>106</v>
      </c>
      <c r="R28" s="7">
        <v>103</v>
      </c>
      <c r="S28" s="7">
        <v>100</v>
      </c>
      <c r="T28" s="7">
        <v>99</v>
      </c>
      <c r="U28" s="7">
        <v>104</v>
      </c>
      <c r="V28" s="7">
        <v>106</v>
      </c>
      <c r="W28" s="7">
        <v>102</v>
      </c>
      <c r="X28" s="7">
        <v>98</v>
      </c>
      <c r="Y28" s="7">
        <v>101</v>
      </c>
      <c r="Z28" s="7">
        <v>103</v>
      </c>
      <c r="AA28" s="24"/>
      <c r="AB28" s="24"/>
      <c r="AC28" s="24"/>
      <c r="AD28" s="24"/>
      <c r="AE28" s="24"/>
      <c r="AF28" s="24"/>
      <c r="AG28" s="24"/>
    </row>
    <row r="29" spans="1:33" ht="14.4" x14ac:dyDescent="0.3">
      <c r="A29" s="187"/>
      <c r="B29" s="11">
        <v>3</v>
      </c>
      <c r="C29" s="11"/>
      <c r="D29" s="9">
        <v>598</v>
      </c>
      <c r="E29" s="70"/>
      <c r="F29" s="27" t="s">
        <v>414</v>
      </c>
      <c r="G29" s="7">
        <v>98</v>
      </c>
      <c r="H29" s="7">
        <v>97</v>
      </c>
      <c r="I29" s="7">
        <v>102</v>
      </c>
      <c r="J29" s="7">
        <v>103</v>
      </c>
      <c r="K29" s="7">
        <v>105</v>
      </c>
      <c r="L29" s="7">
        <v>104</v>
      </c>
      <c r="M29" s="7">
        <v>106</v>
      </c>
      <c r="N29" s="7">
        <v>109</v>
      </c>
      <c r="O29" s="7">
        <v>105</v>
      </c>
      <c r="P29" s="7">
        <v>111</v>
      </c>
      <c r="Q29" s="7">
        <v>105</v>
      </c>
      <c r="R29" s="7">
        <v>106</v>
      </c>
      <c r="S29" s="7">
        <v>108</v>
      </c>
      <c r="T29" s="7">
        <v>104</v>
      </c>
      <c r="U29" s="7">
        <v>102</v>
      </c>
      <c r="V29" s="7">
        <v>99</v>
      </c>
      <c r="W29" s="7">
        <v>97</v>
      </c>
      <c r="X29" s="7">
        <v>98</v>
      </c>
      <c r="Y29" s="7">
        <v>101</v>
      </c>
      <c r="Z29" s="7">
        <v>103</v>
      </c>
      <c r="AA29" s="24"/>
      <c r="AB29" s="24"/>
      <c r="AC29" s="24"/>
      <c r="AD29" s="24"/>
      <c r="AE29" s="24"/>
      <c r="AF29" s="24"/>
      <c r="AG29" s="24"/>
    </row>
    <row r="30" spans="1:33" ht="14.4" x14ac:dyDescent="0.3">
      <c r="A30" s="187">
        <v>44936</v>
      </c>
      <c r="B30" s="11">
        <v>1</v>
      </c>
      <c r="C30" s="11"/>
      <c r="D30" s="9">
        <v>521</v>
      </c>
      <c r="E30" s="70"/>
      <c r="F30" s="27" t="s">
        <v>412</v>
      </c>
      <c r="G30" s="7">
        <v>110</v>
      </c>
      <c r="H30" s="7">
        <v>111</v>
      </c>
      <c r="I30" s="7">
        <v>109</v>
      </c>
      <c r="J30" s="7">
        <v>108</v>
      </c>
      <c r="K30" s="7">
        <v>106</v>
      </c>
      <c r="L30" s="7">
        <v>104</v>
      </c>
      <c r="M30" s="7">
        <v>106</v>
      </c>
      <c r="N30" s="7">
        <v>100</v>
      </c>
      <c r="O30" s="7">
        <v>101</v>
      </c>
      <c r="P30" s="7">
        <v>103</v>
      </c>
      <c r="Q30" s="7">
        <v>107</v>
      </c>
      <c r="R30" s="7">
        <v>106</v>
      </c>
      <c r="S30" s="7">
        <v>108</v>
      </c>
      <c r="T30" s="7">
        <v>112</v>
      </c>
      <c r="U30" s="7">
        <v>109</v>
      </c>
      <c r="V30" s="7">
        <v>108</v>
      </c>
      <c r="W30" s="7">
        <v>102</v>
      </c>
      <c r="X30" s="7">
        <v>106</v>
      </c>
      <c r="Y30" s="7">
        <v>106</v>
      </c>
      <c r="Z30" s="7">
        <v>108</v>
      </c>
      <c r="AA30" s="24"/>
      <c r="AB30" s="24"/>
      <c r="AC30" s="24"/>
      <c r="AD30" s="24"/>
      <c r="AE30" s="24"/>
      <c r="AF30" s="24"/>
      <c r="AG30" s="24"/>
    </row>
    <row r="31" spans="1:33" ht="14.4" x14ac:dyDescent="0.3">
      <c r="A31" s="187"/>
      <c r="B31" s="11">
        <v>2</v>
      </c>
      <c r="C31" s="11"/>
      <c r="D31" s="9">
        <v>551</v>
      </c>
      <c r="E31" s="70"/>
      <c r="F31" s="27" t="s">
        <v>413</v>
      </c>
      <c r="G31" s="7">
        <v>102</v>
      </c>
      <c r="H31" s="7">
        <v>97</v>
      </c>
      <c r="I31" s="7">
        <v>98</v>
      </c>
      <c r="J31" s="7">
        <v>102</v>
      </c>
      <c r="K31" s="7">
        <v>105</v>
      </c>
      <c r="L31" s="7">
        <v>106</v>
      </c>
      <c r="M31" s="7">
        <v>107</v>
      </c>
      <c r="N31" s="7">
        <v>108</v>
      </c>
      <c r="O31" s="7">
        <v>109</v>
      </c>
      <c r="P31" s="7">
        <v>103</v>
      </c>
      <c r="Q31" s="7">
        <v>104</v>
      </c>
      <c r="R31" s="7">
        <v>107</v>
      </c>
      <c r="S31" s="7">
        <v>100</v>
      </c>
      <c r="T31" s="7">
        <v>98</v>
      </c>
      <c r="U31" s="7">
        <v>102</v>
      </c>
      <c r="V31" s="7">
        <v>97</v>
      </c>
      <c r="W31" s="7">
        <v>102</v>
      </c>
      <c r="X31" s="7">
        <v>104</v>
      </c>
      <c r="Y31" s="7">
        <v>98</v>
      </c>
      <c r="Z31" s="7">
        <v>100</v>
      </c>
      <c r="AA31" s="24"/>
      <c r="AB31" s="24"/>
      <c r="AC31" s="24"/>
      <c r="AD31" s="24"/>
      <c r="AE31" s="24"/>
      <c r="AF31" s="24"/>
      <c r="AG31" s="24"/>
    </row>
    <row r="32" spans="1:33" ht="14.4" x14ac:dyDescent="0.3">
      <c r="A32" s="187"/>
      <c r="B32" s="11">
        <v>3</v>
      </c>
      <c r="C32" s="11"/>
      <c r="D32" s="9">
        <v>598</v>
      </c>
      <c r="E32" s="70"/>
      <c r="F32" s="27" t="s">
        <v>414</v>
      </c>
      <c r="G32" s="7">
        <v>113</v>
      </c>
      <c r="H32" s="7">
        <v>114</v>
      </c>
      <c r="I32" s="7">
        <v>112</v>
      </c>
      <c r="J32" s="7">
        <v>113</v>
      </c>
      <c r="K32" s="7">
        <v>105</v>
      </c>
      <c r="L32" s="7">
        <v>102</v>
      </c>
      <c r="M32" s="7">
        <v>107</v>
      </c>
      <c r="N32" s="7">
        <v>99</v>
      </c>
      <c r="O32" s="7">
        <v>100</v>
      </c>
      <c r="P32" s="7">
        <v>103</v>
      </c>
      <c r="Q32" s="7">
        <v>109</v>
      </c>
      <c r="R32" s="7">
        <v>105</v>
      </c>
      <c r="S32" s="7">
        <v>108</v>
      </c>
      <c r="T32" s="7">
        <v>114</v>
      </c>
      <c r="U32" s="7">
        <v>109</v>
      </c>
      <c r="V32" s="7">
        <v>108</v>
      </c>
      <c r="W32" s="7">
        <v>101</v>
      </c>
      <c r="X32" s="7">
        <v>106</v>
      </c>
      <c r="Y32" s="7">
        <v>105</v>
      </c>
      <c r="Z32" s="7">
        <v>109</v>
      </c>
      <c r="AA32" s="24"/>
      <c r="AB32" s="24"/>
      <c r="AC32" s="24"/>
      <c r="AD32" s="24"/>
      <c r="AE32" s="24"/>
      <c r="AF32" s="24"/>
      <c r="AG32" s="24"/>
    </row>
    <row r="33" spans="1:33" ht="14.4" x14ac:dyDescent="0.3">
      <c r="A33" s="187">
        <v>44937</v>
      </c>
      <c r="B33" s="11">
        <v>1</v>
      </c>
      <c r="C33" s="11"/>
      <c r="D33" s="9">
        <v>521</v>
      </c>
      <c r="E33" s="70"/>
      <c r="F33" s="27" t="s">
        <v>412</v>
      </c>
      <c r="G33" s="7">
        <v>112</v>
      </c>
      <c r="H33" s="7">
        <v>110</v>
      </c>
      <c r="I33" s="7">
        <v>111</v>
      </c>
      <c r="J33" s="7">
        <v>113</v>
      </c>
      <c r="K33" s="7">
        <v>105</v>
      </c>
      <c r="L33" s="7">
        <v>103</v>
      </c>
      <c r="M33" s="7">
        <v>106</v>
      </c>
      <c r="N33" s="7">
        <v>100</v>
      </c>
      <c r="O33" s="7">
        <v>101</v>
      </c>
      <c r="P33" s="7">
        <v>102</v>
      </c>
      <c r="Q33" s="7">
        <v>109</v>
      </c>
      <c r="R33" s="7">
        <v>105</v>
      </c>
      <c r="S33" s="7">
        <v>108</v>
      </c>
      <c r="T33" s="7">
        <v>113</v>
      </c>
      <c r="U33" s="7">
        <v>108</v>
      </c>
      <c r="V33" s="7">
        <v>107</v>
      </c>
      <c r="W33" s="7">
        <v>101</v>
      </c>
      <c r="X33" s="7">
        <v>108</v>
      </c>
      <c r="Y33" s="7">
        <v>106</v>
      </c>
      <c r="Z33" s="7">
        <v>107</v>
      </c>
      <c r="AA33" s="24"/>
      <c r="AB33" s="24"/>
      <c r="AC33" s="24"/>
      <c r="AD33" s="24"/>
      <c r="AE33" s="24"/>
      <c r="AF33" s="24"/>
      <c r="AG33" s="24"/>
    </row>
    <row r="34" spans="1:33" ht="14.4" x14ac:dyDescent="0.3">
      <c r="A34" s="187"/>
      <c r="B34" s="11">
        <v>2</v>
      </c>
      <c r="C34" s="11"/>
      <c r="D34" s="9">
        <v>551</v>
      </c>
      <c r="E34" s="70"/>
      <c r="F34" s="27" t="s">
        <v>413</v>
      </c>
      <c r="G34" s="7">
        <v>96</v>
      </c>
      <c r="H34" s="7">
        <v>98</v>
      </c>
      <c r="I34" s="7">
        <v>99</v>
      </c>
      <c r="J34" s="7">
        <v>101</v>
      </c>
      <c r="K34" s="7">
        <v>104</v>
      </c>
      <c r="L34" s="7">
        <v>109</v>
      </c>
      <c r="M34" s="7">
        <v>105</v>
      </c>
      <c r="N34" s="7">
        <v>106</v>
      </c>
      <c r="O34" s="7">
        <v>101</v>
      </c>
      <c r="P34" s="7">
        <v>102</v>
      </c>
      <c r="Q34" s="7">
        <v>103</v>
      </c>
      <c r="R34" s="7">
        <v>105</v>
      </c>
      <c r="S34" s="7">
        <v>110</v>
      </c>
      <c r="T34" s="7">
        <v>102</v>
      </c>
      <c r="U34" s="7">
        <v>101</v>
      </c>
      <c r="V34" s="7">
        <v>99</v>
      </c>
      <c r="W34" s="7">
        <v>98</v>
      </c>
      <c r="X34" s="7">
        <v>97</v>
      </c>
      <c r="Y34" s="7">
        <v>102</v>
      </c>
      <c r="Z34" s="7">
        <v>96</v>
      </c>
      <c r="AA34" s="24"/>
      <c r="AB34" s="24"/>
      <c r="AC34" s="24"/>
      <c r="AD34" s="24"/>
      <c r="AE34" s="24"/>
      <c r="AF34" s="24"/>
      <c r="AG34" s="24"/>
    </row>
    <row r="35" spans="1:33" ht="14.4" x14ac:dyDescent="0.3">
      <c r="A35" s="187"/>
      <c r="B35" s="11">
        <v>3</v>
      </c>
      <c r="C35" s="11"/>
      <c r="D35" s="9">
        <v>598</v>
      </c>
      <c r="E35" s="70"/>
      <c r="F35" s="27" t="s">
        <v>414</v>
      </c>
      <c r="G35" s="7">
        <v>96</v>
      </c>
      <c r="H35" s="7">
        <v>97</v>
      </c>
      <c r="I35" s="7">
        <v>98</v>
      </c>
      <c r="J35" s="7">
        <v>101</v>
      </c>
      <c r="K35" s="7">
        <v>100</v>
      </c>
      <c r="L35" s="7">
        <v>104</v>
      </c>
      <c r="M35" s="7">
        <v>110</v>
      </c>
      <c r="N35" s="7">
        <v>105</v>
      </c>
      <c r="O35" s="7">
        <v>106</v>
      </c>
      <c r="P35" s="7">
        <v>102</v>
      </c>
      <c r="Q35" s="7">
        <v>104</v>
      </c>
      <c r="R35" s="7">
        <v>105</v>
      </c>
      <c r="S35" s="7">
        <v>111</v>
      </c>
      <c r="T35" s="7">
        <v>99</v>
      </c>
      <c r="U35" s="7">
        <v>98</v>
      </c>
      <c r="V35" s="7">
        <v>97</v>
      </c>
      <c r="W35" s="7">
        <v>100</v>
      </c>
      <c r="X35" s="7">
        <v>102</v>
      </c>
      <c r="Y35" s="7">
        <v>99</v>
      </c>
      <c r="Z35" s="7">
        <v>96</v>
      </c>
      <c r="AA35" s="24"/>
      <c r="AB35" s="24"/>
      <c r="AC35" s="24"/>
      <c r="AD35" s="24"/>
      <c r="AE35" s="24"/>
      <c r="AF35" s="24"/>
      <c r="AG35" s="24"/>
    </row>
    <row r="36" spans="1:33" ht="14.4" x14ac:dyDescent="0.3">
      <c r="A36" s="187">
        <v>44938</v>
      </c>
      <c r="B36" s="11">
        <v>1</v>
      </c>
      <c r="C36" s="11"/>
      <c r="D36" s="9">
        <v>521</v>
      </c>
      <c r="E36" s="70"/>
      <c r="F36" s="27" t="s">
        <v>412</v>
      </c>
      <c r="G36" s="7">
        <v>101</v>
      </c>
      <c r="H36" s="7">
        <v>108</v>
      </c>
      <c r="I36" s="7">
        <v>107</v>
      </c>
      <c r="J36" s="7">
        <v>110</v>
      </c>
      <c r="K36" s="7">
        <v>102</v>
      </c>
      <c r="L36" s="7">
        <v>104</v>
      </c>
      <c r="M36" s="7">
        <v>106</v>
      </c>
      <c r="N36" s="7">
        <v>105</v>
      </c>
      <c r="O36" s="7">
        <v>102</v>
      </c>
      <c r="P36" s="7">
        <v>99</v>
      </c>
      <c r="Q36" s="7">
        <v>109</v>
      </c>
      <c r="R36" s="7">
        <v>107</v>
      </c>
      <c r="S36" s="7">
        <v>103</v>
      </c>
      <c r="T36" s="7">
        <v>105</v>
      </c>
      <c r="U36" s="7">
        <v>102</v>
      </c>
      <c r="V36" s="7">
        <v>104</v>
      </c>
      <c r="W36" s="7">
        <v>110</v>
      </c>
      <c r="X36" s="7">
        <v>108</v>
      </c>
      <c r="Y36" s="7">
        <v>107</v>
      </c>
      <c r="Z36" s="7">
        <v>106</v>
      </c>
      <c r="AA36" s="24"/>
      <c r="AB36" s="24"/>
      <c r="AC36" s="24"/>
      <c r="AD36" s="24"/>
      <c r="AE36" s="24"/>
      <c r="AF36" s="24"/>
      <c r="AG36" s="24"/>
    </row>
    <row r="37" spans="1:33" ht="14.4" x14ac:dyDescent="0.3">
      <c r="A37" s="187"/>
      <c r="B37" s="11">
        <v>2</v>
      </c>
      <c r="C37" s="11"/>
      <c r="D37" s="9">
        <v>551</v>
      </c>
      <c r="E37" s="70"/>
      <c r="F37" s="27" t="s">
        <v>413</v>
      </c>
      <c r="G37" s="7">
        <v>103</v>
      </c>
      <c r="H37" s="7">
        <v>107</v>
      </c>
      <c r="I37" s="7">
        <v>111</v>
      </c>
      <c r="J37" s="7">
        <v>100</v>
      </c>
      <c r="K37" s="7">
        <v>104</v>
      </c>
      <c r="L37" s="7">
        <v>106</v>
      </c>
      <c r="M37" s="7">
        <v>103</v>
      </c>
      <c r="N37" s="7">
        <v>108</v>
      </c>
      <c r="O37" s="7">
        <v>99</v>
      </c>
      <c r="P37" s="7">
        <v>103</v>
      </c>
      <c r="Q37" s="7">
        <v>105</v>
      </c>
      <c r="R37" s="7">
        <v>104</v>
      </c>
      <c r="S37" s="7">
        <v>103</v>
      </c>
      <c r="T37" s="7">
        <v>109</v>
      </c>
      <c r="U37" s="7">
        <v>108</v>
      </c>
      <c r="V37" s="7">
        <v>104</v>
      </c>
      <c r="W37" s="7">
        <v>101</v>
      </c>
      <c r="X37" s="7">
        <v>103</v>
      </c>
      <c r="Y37" s="7">
        <v>107</v>
      </c>
      <c r="Z37" s="7">
        <v>105</v>
      </c>
      <c r="AA37" s="24"/>
      <c r="AB37" s="24"/>
      <c r="AC37" s="24"/>
      <c r="AD37" s="24"/>
      <c r="AE37" s="24"/>
      <c r="AF37" s="24"/>
      <c r="AG37" s="24"/>
    </row>
    <row r="38" spans="1:33" ht="14.4" x14ac:dyDescent="0.3">
      <c r="A38" s="187"/>
      <c r="B38" s="11">
        <v>3</v>
      </c>
      <c r="C38" s="11"/>
      <c r="D38" s="9">
        <v>598</v>
      </c>
      <c r="E38" s="70"/>
      <c r="F38" s="27" t="s">
        <v>414</v>
      </c>
      <c r="G38" s="7">
        <v>101</v>
      </c>
      <c r="H38" s="7">
        <v>109</v>
      </c>
      <c r="I38" s="7">
        <v>110</v>
      </c>
      <c r="J38" s="7">
        <v>99</v>
      </c>
      <c r="K38" s="7">
        <v>102</v>
      </c>
      <c r="L38" s="7">
        <v>104</v>
      </c>
      <c r="M38" s="7">
        <v>105</v>
      </c>
      <c r="N38" s="7">
        <v>111</v>
      </c>
      <c r="O38" s="7">
        <v>99</v>
      </c>
      <c r="P38" s="7">
        <v>102</v>
      </c>
      <c r="Q38" s="7">
        <v>103</v>
      </c>
      <c r="R38" s="7">
        <v>105</v>
      </c>
      <c r="S38" s="7">
        <v>101</v>
      </c>
      <c r="T38" s="7">
        <v>109</v>
      </c>
      <c r="U38" s="7">
        <v>110</v>
      </c>
      <c r="V38" s="7">
        <v>102</v>
      </c>
      <c r="W38" s="7">
        <v>101</v>
      </c>
      <c r="X38" s="7">
        <v>102</v>
      </c>
      <c r="Y38" s="7">
        <v>109</v>
      </c>
      <c r="Z38" s="7">
        <v>107</v>
      </c>
      <c r="AA38" s="24"/>
      <c r="AB38" s="24"/>
      <c r="AC38" s="24"/>
      <c r="AD38" s="24"/>
      <c r="AE38" s="24"/>
      <c r="AF38" s="24"/>
      <c r="AG38" s="24"/>
    </row>
    <row r="39" spans="1:33" ht="14.4" x14ac:dyDescent="0.3">
      <c r="A39" s="187">
        <v>44939</v>
      </c>
      <c r="B39" s="11">
        <v>1</v>
      </c>
      <c r="C39" s="11"/>
      <c r="D39" s="9">
        <v>521</v>
      </c>
      <c r="E39" s="70"/>
      <c r="F39" s="27" t="s">
        <v>412</v>
      </c>
      <c r="G39" s="7">
        <v>110</v>
      </c>
      <c r="H39" s="7">
        <v>113</v>
      </c>
      <c r="I39" s="7">
        <v>109</v>
      </c>
      <c r="J39" s="7">
        <v>107</v>
      </c>
      <c r="K39" s="7">
        <v>103</v>
      </c>
      <c r="L39" s="7">
        <v>102</v>
      </c>
      <c r="M39" s="7">
        <v>99</v>
      </c>
      <c r="N39" s="7">
        <v>104</v>
      </c>
      <c r="O39" s="7">
        <v>102</v>
      </c>
      <c r="P39" s="7">
        <v>100</v>
      </c>
      <c r="Q39" s="7">
        <v>105</v>
      </c>
      <c r="R39" s="7">
        <v>103</v>
      </c>
      <c r="S39" s="7">
        <v>107</v>
      </c>
      <c r="T39" s="7">
        <v>105</v>
      </c>
      <c r="U39" s="7">
        <v>99</v>
      </c>
      <c r="V39" s="7">
        <v>102</v>
      </c>
      <c r="W39" s="7">
        <v>109</v>
      </c>
      <c r="X39" s="7">
        <v>111</v>
      </c>
      <c r="Y39" s="7">
        <v>108</v>
      </c>
      <c r="Z39" s="7">
        <v>104</v>
      </c>
      <c r="AA39" s="24"/>
      <c r="AB39" s="24"/>
      <c r="AC39" s="24"/>
      <c r="AD39" s="24"/>
      <c r="AE39" s="24"/>
      <c r="AF39" s="24"/>
      <c r="AG39" s="24"/>
    </row>
    <row r="40" spans="1:33" ht="14.4" x14ac:dyDescent="0.3">
      <c r="A40" s="187"/>
      <c r="B40" s="11">
        <v>2</v>
      </c>
      <c r="C40" s="11"/>
      <c r="D40" s="9">
        <v>551</v>
      </c>
      <c r="E40" s="70"/>
      <c r="F40" s="27" t="s">
        <v>413</v>
      </c>
      <c r="G40" s="7">
        <v>100</v>
      </c>
      <c r="H40" s="7">
        <v>97</v>
      </c>
      <c r="I40" s="7">
        <v>98</v>
      </c>
      <c r="J40" s="7">
        <v>96</v>
      </c>
      <c r="K40" s="7">
        <v>105</v>
      </c>
      <c r="L40" s="7">
        <v>102</v>
      </c>
      <c r="M40" s="7">
        <v>103</v>
      </c>
      <c r="N40" s="7">
        <v>107</v>
      </c>
      <c r="O40" s="7">
        <v>108</v>
      </c>
      <c r="P40" s="7">
        <v>105</v>
      </c>
      <c r="Q40" s="7">
        <v>103</v>
      </c>
      <c r="R40" s="7">
        <v>106</v>
      </c>
      <c r="S40" s="7">
        <v>102</v>
      </c>
      <c r="T40" s="7">
        <v>99</v>
      </c>
      <c r="U40" s="7">
        <v>100</v>
      </c>
      <c r="V40" s="7">
        <v>98</v>
      </c>
      <c r="W40" s="7">
        <v>102</v>
      </c>
      <c r="X40" s="7">
        <v>97</v>
      </c>
      <c r="Y40" s="7">
        <v>103</v>
      </c>
      <c r="Z40" s="7">
        <v>99</v>
      </c>
      <c r="AA40" s="24"/>
      <c r="AB40" s="24"/>
      <c r="AC40" s="24"/>
      <c r="AD40" s="24"/>
      <c r="AE40" s="24"/>
      <c r="AF40" s="24"/>
      <c r="AG40" s="24"/>
    </row>
    <row r="41" spans="1:33" ht="14.4" x14ac:dyDescent="0.3">
      <c r="A41" s="187"/>
      <c r="B41" s="11">
        <v>3</v>
      </c>
      <c r="C41" s="11"/>
      <c r="D41" s="9">
        <v>598</v>
      </c>
      <c r="E41" s="70"/>
      <c r="F41" s="27" t="s">
        <v>414</v>
      </c>
      <c r="G41" s="7">
        <v>100</v>
      </c>
      <c r="H41" s="7">
        <v>98.6</v>
      </c>
      <c r="I41" s="7">
        <v>92.4</v>
      </c>
      <c r="J41" s="7">
        <v>98.2</v>
      </c>
      <c r="K41" s="7">
        <v>102</v>
      </c>
      <c r="L41" s="7">
        <v>106</v>
      </c>
      <c r="M41" s="7">
        <v>104</v>
      </c>
      <c r="N41" s="7">
        <v>98.2</v>
      </c>
      <c r="O41" s="7">
        <v>100</v>
      </c>
      <c r="P41" s="7">
        <v>97.8</v>
      </c>
      <c r="Q41" s="7">
        <v>95.6</v>
      </c>
      <c r="R41" s="7">
        <v>98.1</v>
      </c>
      <c r="S41" s="7">
        <v>102</v>
      </c>
      <c r="T41" s="7">
        <v>97.9</v>
      </c>
      <c r="U41" s="7">
        <v>98.5</v>
      </c>
      <c r="V41" s="7">
        <v>97.4</v>
      </c>
      <c r="W41" s="7">
        <v>105</v>
      </c>
      <c r="X41" s="7">
        <v>102</v>
      </c>
      <c r="Y41" s="7">
        <v>106</v>
      </c>
      <c r="Z41" s="7">
        <v>100</v>
      </c>
      <c r="AA41" s="24"/>
      <c r="AB41" s="24"/>
      <c r="AC41" s="24"/>
      <c r="AD41" s="24"/>
      <c r="AE41" s="24"/>
      <c r="AF41" s="24"/>
      <c r="AG41" s="24"/>
    </row>
    <row r="42" spans="1:33" ht="14.4" x14ac:dyDescent="0.3">
      <c r="A42" s="187">
        <v>44940</v>
      </c>
      <c r="B42" s="11">
        <v>1</v>
      </c>
      <c r="C42" s="11"/>
      <c r="D42" s="9">
        <v>521</v>
      </c>
      <c r="E42" s="70"/>
      <c r="F42" s="27" t="s">
        <v>412</v>
      </c>
      <c r="G42" s="7">
        <v>105</v>
      </c>
      <c r="H42" s="7">
        <v>107</v>
      </c>
      <c r="I42" s="7">
        <v>110</v>
      </c>
      <c r="J42" s="7">
        <v>106</v>
      </c>
      <c r="K42" s="7">
        <v>100</v>
      </c>
      <c r="L42" s="7">
        <v>98.7</v>
      </c>
      <c r="M42" s="7">
        <v>102</v>
      </c>
      <c r="N42" s="7">
        <v>104</v>
      </c>
      <c r="O42" s="7">
        <v>100</v>
      </c>
      <c r="P42" s="7">
        <v>107</v>
      </c>
      <c r="Q42" s="7">
        <v>109</v>
      </c>
      <c r="R42" s="7">
        <v>99</v>
      </c>
      <c r="S42" s="7">
        <v>102</v>
      </c>
      <c r="T42" s="7">
        <v>104</v>
      </c>
      <c r="U42" s="7">
        <v>103</v>
      </c>
      <c r="V42" s="7">
        <v>106</v>
      </c>
      <c r="W42" s="7">
        <v>102</v>
      </c>
      <c r="X42" s="7">
        <v>112</v>
      </c>
      <c r="Y42" s="7">
        <v>114</v>
      </c>
      <c r="Z42" s="7">
        <v>108</v>
      </c>
      <c r="AA42" s="24"/>
      <c r="AB42" s="24"/>
      <c r="AC42" s="24"/>
      <c r="AD42" s="24"/>
      <c r="AE42" s="24"/>
      <c r="AF42" s="24"/>
      <c r="AG42" s="24"/>
    </row>
    <row r="43" spans="1:33" ht="14.4" x14ac:dyDescent="0.3">
      <c r="A43" s="187"/>
      <c r="B43" s="11">
        <v>2</v>
      </c>
      <c r="C43" s="11"/>
      <c r="D43" s="9">
        <v>551</v>
      </c>
      <c r="E43" s="70"/>
      <c r="F43" s="27" t="s">
        <v>413</v>
      </c>
      <c r="G43" s="7">
        <v>94.7</v>
      </c>
      <c r="H43" s="7">
        <v>96.2</v>
      </c>
      <c r="I43" s="7">
        <v>95.1</v>
      </c>
      <c r="J43" s="7">
        <v>89.8</v>
      </c>
      <c r="K43" s="7">
        <v>100</v>
      </c>
      <c r="L43" s="7">
        <v>103</v>
      </c>
      <c r="M43" s="7">
        <v>107</v>
      </c>
      <c r="N43" s="7">
        <v>96.5</v>
      </c>
      <c r="O43" s="7">
        <v>97.5</v>
      </c>
      <c r="P43" s="7">
        <v>96.2</v>
      </c>
      <c r="Q43" s="7">
        <v>94.8</v>
      </c>
      <c r="R43" s="7">
        <v>106</v>
      </c>
      <c r="S43" s="7">
        <v>99.3</v>
      </c>
      <c r="T43" s="7">
        <v>100</v>
      </c>
      <c r="U43" s="7">
        <v>96.4</v>
      </c>
      <c r="V43" s="7">
        <v>98.7</v>
      </c>
      <c r="W43" s="7">
        <v>93.2</v>
      </c>
      <c r="X43" s="7">
        <v>90.2</v>
      </c>
      <c r="Y43" s="7">
        <v>92.5</v>
      </c>
      <c r="Z43" s="7">
        <v>90.3</v>
      </c>
      <c r="AA43" s="24"/>
      <c r="AB43" s="24"/>
      <c r="AC43" s="24"/>
      <c r="AD43" s="24"/>
      <c r="AE43" s="24"/>
      <c r="AF43" s="24"/>
      <c r="AG43" s="24"/>
    </row>
    <row r="44" spans="1:33" ht="14.4" x14ac:dyDescent="0.3">
      <c r="A44" s="187"/>
      <c r="B44" s="11">
        <v>3</v>
      </c>
      <c r="C44" s="11"/>
      <c r="D44" s="9">
        <v>598</v>
      </c>
      <c r="E44" s="70"/>
      <c r="F44" s="27" t="s">
        <v>414</v>
      </c>
      <c r="G44" s="7">
        <v>99</v>
      </c>
      <c r="H44" s="7">
        <v>97</v>
      </c>
      <c r="I44" s="7">
        <v>98</v>
      </c>
      <c r="J44" s="7">
        <v>102</v>
      </c>
      <c r="K44" s="7">
        <v>106</v>
      </c>
      <c r="L44" s="7">
        <v>105</v>
      </c>
      <c r="M44" s="7">
        <v>103</v>
      </c>
      <c r="N44" s="7">
        <v>104</v>
      </c>
      <c r="O44" s="7">
        <v>109</v>
      </c>
      <c r="P44" s="7">
        <v>108</v>
      </c>
      <c r="Q44" s="7">
        <v>105</v>
      </c>
      <c r="R44" s="7">
        <v>104</v>
      </c>
      <c r="S44" s="7">
        <v>100</v>
      </c>
      <c r="T44" s="7">
        <v>102</v>
      </c>
      <c r="U44" s="7">
        <v>98</v>
      </c>
      <c r="V44" s="7">
        <v>97</v>
      </c>
      <c r="W44" s="7">
        <v>101</v>
      </c>
      <c r="X44" s="7">
        <v>103</v>
      </c>
      <c r="Y44" s="7">
        <v>98</v>
      </c>
      <c r="Z44" s="7">
        <v>97</v>
      </c>
      <c r="AA44" s="24"/>
      <c r="AB44" s="24"/>
      <c r="AC44" s="24"/>
      <c r="AD44" s="24"/>
      <c r="AE44" s="24"/>
      <c r="AF44" s="24"/>
      <c r="AG44" s="24"/>
    </row>
    <row r="45" spans="1:33" ht="14.4" x14ac:dyDescent="0.3">
      <c r="A45" s="187">
        <v>44941</v>
      </c>
      <c r="B45" s="11">
        <v>1</v>
      </c>
      <c r="C45" s="11"/>
      <c r="D45" s="9">
        <v>521</v>
      </c>
      <c r="E45" s="70"/>
      <c r="F45" s="27"/>
      <c r="AA45" s="24"/>
      <c r="AB45" s="24"/>
      <c r="AC45" s="24"/>
      <c r="AD45" s="24"/>
      <c r="AE45" s="24"/>
      <c r="AF45" s="24"/>
      <c r="AG45" s="24"/>
    </row>
    <row r="46" spans="1:33" ht="14.4" x14ac:dyDescent="0.3">
      <c r="A46" s="187"/>
      <c r="B46" s="11">
        <v>2</v>
      </c>
      <c r="C46" s="11"/>
      <c r="D46" s="9">
        <v>551</v>
      </c>
      <c r="E46" s="70"/>
      <c r="F46" s="27"/>
      <c r="AA46" s="24"/>
      <c r="AB46" s="24"/>
      <c r="AC46" s="24"/>
      <c r="AD46" s="24"/>
      <c r="AE46" s="24"/>
      <c r="AF46" s="24"/>
      <c r="AG46" s="24"/>
    </row>
    <row r="47" spans="1:33" ht="14.4" x14ac:dyDescent="0.3">
      <c r="A47" s="187"/>
      <c r="B47" s="11">
        <v>3</v>
      </c>
      <c r="C47" s="11"/>
      <c r="D47" s="9">
        <v>598</v>
      </c>
      <c r="E47" s="70"/>
      <c r="F47" s="27"/>
      <c r="AA47" s="24"/>
      <c r="AB47" s="24"/>
      <c r="AC47" s="24"/>
      <c r="AD47" s="24"/>
      <c r="AE47" s="24"/>
      <c r="AF47" s="24"/>
      <c r="AG47" s="24"/>
    </row>
    <row r="48" spans="1:33" ht="14.4" x14ac:dyDescent="0.3">
      <c r="A48" s="187">
        <v>44942</v>
      </c>
      <c r="B48" s="11">
        <v>1</v>
      </c>
      <c r="C48" s="11"/>
      <c r="D48" s="9">
        <v>521</v>
      </c>
      <c r="E48" s="70"/>
      <c r="F48" s="27" t="s">
        <v>412</v>
      </c>
      <c r="G48" s="7">
        <v>113</v>
      </c>
      <c r="H48" s="7">
        <v>112</v>
      </c>
      <c r="I48" s="7">
        <v>116</v>
      </c>
      <c r="J48" s="7">
        <v>108</v>
      </c>
      <c r="K48" s="7">
        <v>102</v>
      </c>
      <c r="L48" s="7">
        <v>107</v>
      </c>
      <c r="M48" s="7">
        <v>112</v>
      </c>
      <c r="N48" s="7">
        <v>117</v>
      </c>
      <c r="O48" s="7">
        <v>99.6</v>
      </c>
      <c r="P48" s="7">
        <v>100</v>
      </c>
      <c r="Q48" s="7">
        <v>104</v>
      </c>
      <c r="R48" s="7">
        <v>103</v>
      </c>
      <c r="S48" s="7">
        <v>107</v>
      </c>
      <c r="T48" s="7">
        <v>110</v>
      </c>
      <c r="U48" s="7">
        <v>112</v>
      </c>
      <c r="V48" s="7">
        <v>106</v>
      </c>
      <c r="W48" s="7">
        <v>110</v>
      </c>
      <c r="X48" s="7">
        <v>115</v>
      </c>
      <c r="Y48" s="7">
        <v>111</v>
      </c>
      <c r="Z48" s="7">
        <v>107</v>
      </c>
      <c r="AA48" s="24"/>
      <c r="AB48" s="24"/>
      <c r="AC48" s="24"/>
      <c r="AD48" s="24"/>
      <c r="AE48" s="24"/>
      <c r="AF48" s="24"/>
      <c r="AG48" s="24"/>
    </row>
    <row r="49" spans="1:33" ht="14.4" x14ac:dyDescent="0.3">
      <c r="A49" s="187"/>
      <c r="B49" s="11">
        <v>2</v>
      </c>
      <c r="C49" s="11"/>
      <c r="D49" s="9">
        <v>551</v>
      </c>
      <c r="E49" s="70"/>
      <c r="F49" s="27" t="s">
        <v>413</v>
      </c>
      <c r="G49" s="7">
        <v>94.3</v>
      </c>
      <c r="H49" s="7">
        <v>98.2</v>
      </c>
      <c r="I49" s="7">
        <v>93.5</v>
      </c>
      <c r="J49" s="7">
        <v>94.6</v>
      </c>
      <c r="K49" s="7">
        <v>98.5</v>
      </c>
      <c r="L49" s="7">
        <v>108</v>
      </c>
      <c r="M49" s="7">
        <v>94.6</v>
      </c>
      <c r="N49" s="7">
        <v>102</v>
      </c>
      <c r="O49" s="7">
        <v>103</v>
      </c>
      <c r="P49" s="7">
        <v>103</v>
      </c>
      <c r="Q49" s="7">
        <v>99</v>
      </c>
      <c r="R49" s="7">
        <v>97</v>
      </c>
      <c r="S49" s="7">
        <v>102</v>
      </c>
      <c r="T49" s="7">
        <v>100</v>
      </c>
      <c r="U49" s="7">
        <v>92.5</v>
      </c>
      <c r="V49" s="7">
        <v>103</v>
      </c>
      <c r="W49" s="7">
        <v>95.4</v>
      </c>
      <c r="X49" s="7">
        <v>98</v>
      </c>
      <c r="Y49" s="7">
        <v>102</v>
      </c>
      <c r="Z49" s="7">
        <v>97.8</v>
      </c>
      <c r="AA49" s="24"/>
      <c r="AB49" s="24"/>
      <c r="AC49" s="24"/>
      <c r="AD49" s="24"/>
      <c r="AE49" s="24"/>
      <c r="AF49" s="24"/>
      <c r="AG49" s="24"/>
    </row>
    <row r="50" spans="1:33" ht="14.4" x14ac:dyDescent="0.3">
      <c r="A50" s="187"/>
      <c r="B50" s="11">
        <v>3</v>
      </c>
      <c r="C50" s="11"/>
      <c r="D50" s="9">
        <v>598</v>
      </c>
      <c r="E50" s="70"/>
      <c r="F50" s="27" t="s">
        <v>414</v>
      </c>
      <c r="G50" s="7">
        <v>100</v>
      </c>
      <c r="H50" s="7">
        <v>96.8</v>
      </c>
      <c r="I50" s="7">
        <v>99.5</v>
      </c>
      <c r="J50" s="7">
        <v>103</v>
      </c>
      <c r="K50" s="7">
        <v>97</v>
      </c>
      <c r="L50" s="7">
        <v>104</v>
      </c>
      <c r="M50" s="7">
        <v>99.8</v>
      </c>
      <c r="N50" s="7">
        <v>107</v>
      </c>
      <c r="O50" s="7">
        <v>103</v>
      </c>
      <c r="P50" s="7">
        <v>105</v>
      </c>
      <c r="Q50" s="7">
        <v>107</v>
      </c>
      <c r="R50" s="7">
        <v>100</v>
      </c>
      <c r="S50" s="7">
        <v>99.5</v>
      </c>
      <c r="T50" s="7">
        <v>108</v>
      </c>
      <c r="U50" s="7">
        <v>111</v>
      </c>
      <c r="V50" s="7">
        <v>112</v>
      </c>
      <c r="W50" s="7">
        <v>98.5</v>
      </c>
      <c r="X50" s="7">
        <v>96.4</v>
      </c>
      <c r="Y50" s="7">
        <v>101</v>
      </c>
      <c r="Z50" s="7">
        <v>103</v>
      </c>
      <c r="AA50" s="24"/>
      <c r="AB50" s="24"/>
      <c r="AC50" s="24"/>
      <c r="AD50" s="24"/>
      <c r="AE50" s="24"/>
      <c r="AF50" s="24"/>
      <c r="AG50" s="24"/>
    </row>
    <row r="51" spans="1:33" ht="14.4" x14ac:dyDescent="0.3">
      <c r="A51" s="187">
        <v>44943</v>
      </c>
      <c r="B51" s="11">
        <v>1</v>
      </c>
      <c r="C51" s="11"/>
      <c r="D51" s="9">
        <v>521</v>
      </c>
      <c r="E51" s="70"/>
      <c r="F51" s="27" t="s">
        <v>412</v>
      </c>
      <c r="G51" s="7">
        <v>109</v>
      </c>
      <c r="H51" s="7">
        <v>116</v>
      </c>
      <c r="I51" s="7">
        <v>117</v>
      </c>
      <c r="J51" s="7">
        <v>110</v>
      </c>
      <c r="K51" s="7">
        <v>106</v>
      </c>
      <c r="L51" s="7">
        <v>100</v>
      </c>
      <c r="M51" s="7">
        <v>102</v>
      </c>
      <c r="N51" s="7">
        <v>107</v>
      </c>
      <c r="O51" s="7">
        <v>99.2</v>
      </c>
      <c r="P51" s="7">
        <v>98.7</v>
      </c>
      <c r="Q51" s="7">
        <v>101</v>
      </c>
      <c r="R51" s="7">
        <v>105</v>
      </c>
      <c r="S51" s="7">
        <v>106</v>
      </c>
      <c r="T51" s="7">
        <v>102</v>
      </c>
      <c r="U51" s="7">
        <v>108</v>
      </c>
      <c r="V51" s="7">
        <v>106</v>
      </c>
      <c r="W51" s="7">
        <v>109</v>
      </c>
      <c r="X51" s="7">
        <v>107</v>
      </c>
      <c r="Y51" s="7">
        <v>117</v>
      </c>
      <c r="Z51" s="7">
        <v>112</v>
      </c>
      <c r="AA51" s="24"/>
      <c r="AB51" s="24"/>
      <c r="AC51" s="24"/>
      <c r="AD51" s="24"/>
      <c r="AE51" s="24"/>
      <c r="AF51" s="24"/>
      <c r="AG51" s="24"/>
    </row>
    <row r="52" spans="1:33" ht="14.4" x14ac:dyDescent="0.3">
      <c r="A52" s="187"/>
      <c r="B52" s="11">
        <v>2</v>
      </c>
      <c r="C52" s="11"/>
      <c r="D52" s="9">
        <v>551</v>
      </c>
      <c r="E52" s="70"/>
      <c r="F52" s="27" t="s">
        <v>413</v>
      </c>
      <c r="G52" s="7">
        <v>96.5</v>
      </c>
      <c r="H52" s="7">
        <v>94.9</v>
      </c>
      <c r="I52" s="7">
        <v>99</v>
      </c>
      <c r="J52" s="7">
        <v>95.2</v>
      </c>
      <c r="K52" s="7">
        <v>100</v>
      </c>
      <c r="L52" s="7">
        <v>104</v>
      </c>
      <c r="M52" s="7">
        <v>106</v>
      </c>
      <c r="N52" s="7">
        <v>102</v>
      </c>
      <c r="O52" s="7">
        <v>108</v>
      </c>
      <c r="P52" s="7">
        <v>104</v>
      </c>
      <c r="Q52" s="7">
        <v>98.7</v>
      </c>
      <c r="R52" s="7">
        <v>96.8</v>
      </c>
      <c r="S52" s="7">
        <v>106</v>
      </c>
      <c r="T52" s="7">
        <v>103</v>
      </c>
      <c r="U52" s="7">
        <v>97.4</v>
      </c>
      <c r="V52" s="7">
        <v>100</v>
      </c>
      <c r="W52" s="7">
        <v>99.6</v>
      </c>
      <c r="X52" s="7">
        <v>95.7</v>
      </c>
      <c r="Y52" s="7">
        <v>103</v>
      </c>
      <c r="Z52" s="7">
        <v>96.7</v>
      </c>
      <c r="AA52" s="24"/>
      <c r="AB52" s="24"/>
      <c r="AC52" s="24"/>
      <c r="AD52" s="24"/>
      <c r="AE52" s="24"/>
      <c r="AF52" s="24"/>
      <c r="AG52" s="24"/>
    </row>
    <row r="53" spans="1:33" ht="14.4" x14ac:dyDescent="0.3">
      <c r="A53" s="187"/>
      <c r="B53" s="11">
        <v>3</v>
      </c>
      <c r="C53" s="11"/>
      <c r="D53" s="9">
        <v>598</v>
      </c>
      <c r="E53" s="70"/>
      <c r="F53" s="27" t="s">
        <v>414</v>
      </c>
      <c r="G53" s="7">
        <v>98.5</v>
      </c>
      <c r="H53" s="7">
        <v>101</v>
      </c>
      <c r="I53" s="7">
        <v>96.2</v>
      </c>
      <c r="J53" s="7">
        <v>104</v>
      </c>
      <c r="K53" s="7">
        <v>102</v>
      </c>
      <c r="L53" s="7">
        <v>108</v>
      </c>
      <c r="M53" s="7">
        <v>100</v>
      </c>
      <c r="N53" s="7">
        <v>99.6</v>
      </c>
      <c r="O53" s="7">
        <v>108</v>
      </c>
      <c r="P53" s="7">
        <v>106</v>
      </c>
      <c r="Q53" s="7">
        <v>102</v>
      </c>
      <c r="R53" s="7">
        <v>99</v>
      </c>
      <c r="S53" s="7">
        <v>102</v>
      </c>
      <c r="T53" s="7">
        <v>106</v>
      </c>
      <c r="U53" s="7">
        <v>110</v>
      </c>
      <c r="V53" s="7">
        <v>108</v>
      </c>
      <c r="W53" s="7">
        <v>103</v>
      </c>
      <c r="X53" s="7">
        <v>97.8</v>
      </c>
      <c r="Y53" s="7">
        <v>108</v>
      </c>
      <c r="Z53" s="7">
        <v>110</v>
      </c>
      <c r="AA53" s="24"/>
      <c r="AB53" s="24"/>
      <c r="AC53" s="24"/>
      <c r="AD53" s="24"/>
      <c r="AE53" s="24"/>
      <c r="AF53" s="24"/>
      <c r="AG53" s="24"/>
    </row>
    <row r="54" spans="1:33" ht="14.4" x14ac:dyDescent="0.3">
      <c r="A54" s="187">
        <v>44944</v>
      </c>
      <c r="B54" s="11">
        <v>1</v>
      </c>
      <c r="C54" s="11"/>
      <c r="D54" s="9">
        <v>521</v>
      </c>
      <c r="E54" s="70"/>
      <c r="F54" s="27" t="s">
        <v>412</v>
      </c>
      <c r="G54" s="7">
        <v>113</v>
      </c>
      <c r="H54" s="7">
        <v>110</v>
      </c>
      <c r="I54" s="7">
        <v>115</v>
      </c>
      <c r="J54" s="7">
        <v>109</v>
      </c>
      <c r="K54" s="7">
        <v>102</v>
      </c>
      <c r="L54" s="7">
        <v>105</v>
      </c>
      <c r="M54" s="7">
        <v>107</v>
      </c>
      <c r="N54" s="7">
        <v>100</v>
      </c>
      <c r="O54" s="7">
        <v>98.9</v>
      </c>
      <c r="P54" s="7">
        <v>106</v>
      </c>
      <c r="Q54" s="7">
        <v>103</v>
      </c>
      <c r="R54" s="7">
        <v>107</v>
      </c>
      <c r="S54" s="7">
        <v>99</v>
      </c>
      <c r="T54" s="7">
        <v>108</v>
      </c>
      <c r="U54" s="7">
        <v>104</v>
      </c>
      <c r="V54" s="7">
        <v>109</v>
      </c>
      <c r="W54" s="7">
        <v>112</v>
      </c>
      <c r="X54" s="7">
        <v>116</v>
      </c>
      <c r="Y54" s="7">
        <v>110</v>
      </c>
      <c r="Z54" s="7">
        <v>107</v>
      </c>
      <c r="AA54" s="24"/>
      <c r="AB54" s="24"/>
      <c r="AC54" s="24"/>
      <c r="AD54" s="24"/>
      <c r="AE54" s="24"/>
      <c r="AF54" s="24"/>
      <c r="AG54" s="24"/>
    </row>
    <row r="55" spans="1:33" ht="14.4" x14ac:dyDescent="0.3">
      <c r="A55" s="187"/>
      <c r="B55" s="11">
        <v>2</v>
      </c>
      <c r="C55" s="11"/>
      <c r="D55" s="9">
        <v>551</v>
      </c>
      <c r="E55" s="70"/>
      <c r="F55" s="27" t="s">
        <v>413</v>
      </c>
      <c r="G55" s="7">
        <v>94.6</v>
      </c>
      <c r="H55" s="7">
        <v>92.8</v>
      </c>
      <c r="I55" s="7">
        <v>98.7</v>
      </c>
      <c r="J55" s="7">
        <v>93.9</v>
      </c>
      <c r="K55" s="7">
        <v>104</v>
      </c>
      <c r="L55" s="7">
        <v>99.6</v>
      </c>
      <c r="M55" s="7">
        <v>93.8</v>
      </c>
      <c r="N55" s="7">
        <v>100</v>
      </c>
      <c r="O55" s="7">
        <v>106</v>
      </c>
      <c r="P55" s="7">
        <v>103</v>
      </c>
      <c r="Q55" s="7">
        <v>100</v>
      </c>
      <c r="R55" s="7">
        <v>94.7</v>
      </c>
      <c r="S55" s="7">
        <v>96.9</v>
      </c>
      <c r="T55" s="7">
        <v>107</v>
      </c>
      <c r="U55" s="7">
        <v>99.6</v>
      </c>
      <c r="V55" s="7">
        <v>105</v>
      </c>
      <c r="W55" s="7">
        <v>93.8</v>
      </c>
      <c r="X55" s="7">
        <v>96.4</v>
      </c>
      <c r="Y55" s="7">
        <v>98.9</v>
      </c>
      <c r="Z55" s="7">
        <v>97.6</v>
      </c>
      <c r="AA55" s="24"/>
      <c r="AB55" s="24"/>
      <c r="AC55" s="24"/>
      <c r="AD55" s="24"/>
      <c r="AE55" s="24"/>
      <c r="AF55" s="24"/>
      <c r="AG55" s="24"/>
    </row>
    <row r="56" spans="1:33" ht="14.4" x14ac:dyDescent="0.3">
      <c r="A56" s="187"/>
      <c r="B56" s="11">
        <v>3</v>
      </c>
      <c r="C56" s="11"/>
      <c r="D56" s="9">
        <v>598</v>
      </c>
      <c r="E56" s="70"/>
      <c r="F56" s="27" t="s">
        <v>414</v>
      </c>
      <c r="G56" s="7">
        <v>94.4</v>
      </c>
      <c r="H56" s="7">
        <v>92.1</v>
      </c>
      <c r="I56" s="7">
        <v>101</v>
      </c>
      <c r="J56" s="7">
        <v>109</v>
      </c>
      <c r="K56" s="7">
        <v>102</v>
      </c>
      <c r="L56" s="7">
        <v>102</v>
      </c>
      <c r="M56" s="7">
        <v>105</v>
      </c>
      <c r="N56" s="7">
        <v>108</v>
      </c>
      <c r="O56" s="7">
        <v>101</v>
      </c>
      <c r="P56" s="7">
        <v>98.7</v>
      </c>
      <c r="Q56" s="7">
        <v>104</v>
      </c>
      <c r="R56" s="7">
        <v>105</v>
      </c>
      <c r="S56" s="7">
        <v>97.4</v>
      </c>
      <c r="T56" s="7">
        <v>94.9</v>
      </c>
      <c r="U56" s="7">
        <v>100</v>
      </c>
      <c r="V56" s="7">
        <v>109</v>
      </c>
      <c r="W56" s="7">
        <v>101</v>
      </c>
      <c r="X56" s="7">
        <v>99.7</v>
      </c>
      <c r="Y56" s="7">
        <v>103</v>
      </c>
      <c r="Z56" s="7">
        <v>106</v>
      </c>
      <c r="AA56" s="24"/>
      <c r="AB56" s="24"/>
      <c r="AC56" s="24"/>
      <c r="AD56" s="24"/>
      <c r="AE56" s="24"/>
      <c r="AF56" s="24"/>
      <c r="AG56" s="24"/>
    </row>
    <row r="57" spans="1:33" ht="14.4" x14ac:dyDescent="0.3">
      <c r="A57" s="187">
        <v>44945</v>
      </c>
      <c r="B57" s="11">
        <v>1</v>
      </c>
      <c r="C57" s="11"/>
      <c r="D57" s="9">
        <v>521</v>
      </c>
      <c r="E57" s="70"/>
      <c r="F57" s="27" t="s">
        <v>412</v>
      </c>
      <c r="G57" s="7">
        <v>104</v>
      </c>
      <c r="H57" s="7">
        <v>106</v>
      </c>
      <c r="I57" s="7">
        <v>110</v>
      </c>
      <c r="J57" s="7">
        <v>99.3</v>
      </c>
      <c r="K57" s="7">
        <v>101</v>
      </c>
      <c r="L57" s="7">
        <v>111</v>
      </c>
      <c r="M57" s="7">
        <v>109</v>
      </c>
      <c r="N57" s="7">
        <v>115</v>
      </c>
      <c r="O57" s="7">
        <v>93.5</v>
      </c>
      <c r="P57" s="7">
        <v>108</v>
      </c>
      <c r="Q57" s="7">
        <v>111</v>
      </c>
      <c r="R57" s="7">
        <v>102</v>
      </c>
      <c r="S57" s="7">
        <v>102</v>
      </c>
      <c r="T57" s="7">
        <v>104</v>
      </c>
      <c r="U57" s="7">
        <v>111</v>
      </c>
      <c r="V57" s="7">
        <v>108</v>
      </c>
      <c r="W57" s="7">
        <v>105</v>
      </c>
      <c r="X57" s="7">
        <v>112</v>
      </c>
      <c r="Y57" s="7">
        <v>118</v>
      </c>
      <c r="Z57" s="7">
        <v>103</v>
      </c>
      <c r="AA57" s="24"/>
      <c r="AB57" s="24"/>
      <c r="AC57" s="24"/>
      <c r="AD57" s="24"/>
      <c r="AE57" s="24"/>
      <c r="AF57" s="24"/>
      <c r="AG57" s="24"/>
    </row>
    <row r="58" spans="1:33" ht="14.4" x14ac:dyDescent="0.3">
      <c r="A58" s="187"/>
      <c r="B58" s="11">
        <v>2</v>
      </c>
      <c r="C58" s="11"/>
      <c r="D58" s="9">
        <v>551</v>
      </c>
      <c r="E58" s="70"/>
      <c r="F58" s="27" t="s">
        <v>413</v>
      </c>
      <c r="G58" s="7">
        <v>94.3</v>
      </c>
      <c r="H58" s="7">
        <v>96.8</v>
      </c>
      <c r="I58" s="7">
        <v>103</v>
      </c>
      <c r="J58" s="7">
        <v>98.7</v>
      </c>
      <c r="K58" s="7">
        <v>102</v>
      </c>
      <c r="L58" s="7">
        <v>107</v>
      </c>
      <c r="M58" s="7">
        <v>100</v>
      </c>
      <c r="N58" s="7">
        <v>99.7</v>
      </c>
      <c r="O58" s="7">
        <v>96.5</v>
      </c>
      <c r="P58" s="7">
        <v>99.6</v>
      </c>
      <c r="Q58" s="7">
        <v>105</v>
      </c>
      <c r="R58" s="7">
        <v>103</v>
      </c>
      <c r="S58" s="7">
        <v>97.8</v>
      </c>
      <c r="T58" s="7">
        <v>107</v>
      </c>
      <c r="U58" s="7">
        <v>102</v>
      </c>
      <c r="V58" s="7">
        <v>100</v>
      </c>
      <c r="W58" s="7">
        <v>104</v>
      </c>
      <c r="X58" s="7">
        <v>94.2</v>
      </c>
      <c r="Y58" s="7">
        <v>96.1</v>
      </c>
      <c r="Z58" s="7">
        <v>92.5</v>
      </c>
      <c r="AA58" s="24"/>
      <c r="AB58" s="24"/>
      <c r="AC58" s="24"/>
      <c r="AD58" s="24"/>
      <c r="AE58" s="24"/>
      <c r="AF58" s="24"/>
      <c r="AG58" s="24"/>
    </row>
    <row r="59" spans="1:33" ht="14.4" x14ac:dyDescent="0.3">
      <c r="A59" s="187"/>
      <c r="B59" s="11">
        <v>3</v>
      </c>
      <c r="C59" s="11"/>
      <c r="D59" s="9">
        <v>598</v>
      </c>
      <c r="E59" s="70"/>
      <c r="F59" s="27" t="s">
        <v>414</v>
      </c>
      <c r="G59" s="7">
        <v>98.6</v>
      </c>
      <c r="H59" s="7">
        <v>103</v>
      </c>
      <c r="I59" s="7">
        <v>94.8</v>
      </c>
      <c r="J59" s="7">
        <v>106</v>
      </c>
      <c r="K59" s="7">
        <v>104</v>
      </c>
      <c r="L59" s="7">
        <v>102</v>
      </c>
      <c r="M59" s="7">
        <v>106</v>
      </c>
      <c r="N59" s="7">
        <v>108</v>
      </c>
      <c r="O59" s="7">
        <v>99.5</v>
      </c>
      <c r="P59" s="7">
        <v>97.8</v>
      </c>
      <c r="Q59" s="7">
        <v>106</v>
      </c>
      <c r="R59" s="7">
        <v>105</v>
      </c>
      <c r="S59" s="7">
        <v>108</v>
      </c>
      <c r="T59" s="7">
        <v>99</v>
      </c>
      <c r="U59" s="7">
        <v>107</v>
      </c>
      <c r="V59" s="7">
        <v>115</v>
      </c>
      <c r="W59" s="7">
        <v>108</v>
      </c>
      <c r="X59" s="7">
        <v>98.6</v>
      </c>
      <c r="Y59" s="7">
        <v>107</v>
      </c>
      <c r="Z59" s="7">
        <v>105</v>
      </c>
      <c r="AA59" s="24"/>
      <c r="AB59" s="24"/>
      <c r="AC59" s="24"/>
      <c r="AD59" s="24"/>
      <c r="AE59" s="24"/>
      <c r="AF59" s="24"/>
      <c r="AG59" s="24"/>
    </row>
    <row r="60" spans="1:33" ht="14.4" x14ac:dyDescent="0.3">
      <c r="A60" s="187">
        <v>44946</v>
      </c>
      <c r="B60" s="11">
        <v>1</v>
      </c>
      <c r="C60" s="11"/>
      <c r="D60" s="9">
        <v>521</v>
      </c>
      <c r="E60" s="70"/>
      <c r="F60" s="27" t="s">
        <v>412</v>
      </c>
      <c r="G60" s="7">
        <v>112</v>
      </c>
      <c r="H60" s="7">
        <v>110</v>
      </c>
      <c r="I60" s="7">
        <v>108</v>
      </c>
      <c r="J60" s="7">
        <v>115</v>
      </c>
      <c r="K60" s="7">
        <v>103</v>
      </c>
      <c r="L60" s="7">
        <v>100</v>
      </c>
      <c r="M60" s="7">
        <v>99</v>
      </c>
      <c r="N60" s="7">
        <v>106</v>
      </c>
      <c r="O60" s="7">
        <v>102</v>
      </c>
      <c r="P60" s="7">
        <v>104</v>
      </c>
      <c r="Q60" s="7">
        <v>108</v>
      </c>
      <c r="R60" s="7">
        <v>103</v>
      </c>
      <c r="S60" s="7">
        <v>98.6</v>
      </c>
      <c r="T60" s="7">
        <v>106</v>
      </c>
      <c r="U60" s="7">
        <v>102</v>
      </c>
      <c r="V60" s="7">
        <v>100</v>
      </c>
      <c r="W60" s="7">
        <v>106</v>
      </c>
      <c r="X60" s="7">
        <v>110</v>
      </c>
      <c r="Y60" s="7">
        <v>117</v>
      </c>
      <c r="Z60" s="7">
        <v>108</v>
      </c>
      <c r="AA60" s="24"/>
      <c r="AB60" s="24"/>
      <c r="AC60" s="24"/>
      <c r="AD60" s="24"/>
      <c r="AE60" s="24"/>
      <c r="AF60" s="24"/>
      <c r="AG60" s="24"/>
    </row>
    <row r="61" spans="1:33" ht="14.4" x14ac:dyDescent="0.3">
      <c r="A61" s="187"/>
      <c r="B61" s="11">
        <v>2</v>
      </c>
      <c r="C61" s="11"/>
      <c r="D61" s="9">
        <v>551</v>
      </c>
      <c r="E61" s="70"/>
      <c r="F61" s="27" t="s">
        <v>413</v>
      </c>
      <c r="G61" s="7">
        <v>95.8</v>
      </c>
      <c r="H61" s="7">
        <v>96.7</v>
      </c>
      <c r="I61" s="7">
        <v>92.5</v>
      </c>
      <c r="J61" s="7">
        <v>105</v>
      </c>
      <c r="K61" s="7">
        <v>107</v>
      </c>
      <c r="L61" s="7">
        <v>105</v>
      </c>
      <c r="M61" s="7">
        <v>102</v>
      </c>
      <c r="N61" s="7">
        <v>103</v>
      </c>
      <c r="O61" s="7">
        <v>98.5</v>
      </c>
      <c r="P61" s="7">
        <v>96.8</v>
      </c>
      <c r="Q61" s="7">
        <v>102</v>
      </c>
      <c r="R61" s="7">
        <v>108</v>
      </c>
      <c r="S61" s="7">
        <v>98.6</v>
      </c>
      <c r="T61" s="7">
        <v>104</v>
      </c>
      <c r="U61" s="7">
        <v>102</v>
      </c>
      <c r="V61" s="7">
        <v>105</v>
      </c>
      <c r="W61" s="7">
        <v>98.9</v>
      </c>
      <c r="X61" s="7">
        <v>102</v>
      </c>
      <c r="Y61" s="7">
        <v>94.5</v>
      </c>
      <c r="Z61" s="7">
        <v>92.6</v>
      </c>
      <c r="AA61" s="24"/>
      <c r="AB61" s="24"/>
      <c r="AC61" s="24"/>
      <c r="AD61" s="24"/>
      <c r="AE61" s="24"/>
      <c r="AF61" s="24"/>
      <c r="AG61" s="24"/>
    </row>
    <row r="62" spans="1:33" ht="14.4" x14ac:dyDescent="0.3">
      <c r="A62" s="187"/>
      <c r="B62" s="11">
        <v>3</v>
      </c>
      <c r="C62" s="11"/>
      <c r="D62" s="9">
        <v>598</v>
      </c>
      <c r="E62" s="70"/>
      <c r="F62" s="27" t="s">
        <v>414</v>
      </c>
      <c r="G62" s="7">
        <v>105</v>
      </c>
      <c r="H62" s="7">
        <v>101</v>
      </c>
      <c r="I62" s="7">
        <v>95</v>
      </c>
      <c r="J62" s="7">
        <v>102</v>
      </c>
      <c r="K62" s="7">
        <v>102</v>
      </c>
      <c r="L62" s="7">
        <v>106</v>
      </c>
      <c r="M62" s="7">
        <v>104</v>
      </c>
      <c r="N62" s="7">
        <v>120</v>
      </c>
      <c r="O62" s="7">
        <v>97</v>
      </c>
      <c r="P62" s="7">
        <v>94.7</v>
      </c>
      <c r="Q62" s="7">
        <v>96.8</v>
      </c>
      <c r="R62" s="7">
        <v>100</v>
      </c>
      <c r="S62" s="7">
        <v>96.8</v>
      </c>
      <c r="T62" s="7">
        <v>107</v>
      </c>
      <c r="U62" s="7">
        <v>125</v>
      </c>
      <c r="V62" s="7">
        <v>104</v>
      </c>
      <c r="W62" s="7">
        <v>94.2</v>
      </c>
      <c r="X62" s="7">
        <v>115</v>
      </c>
      <c r="Y62" s="7">
        <v>98.1</v>
      </c>
      <c r="Z62" s="7">
        <v>114</v>
      </c>
      <c r="AA62" s="24"/>
      <c r="AB62" s="24"/>
      <c r="AC62" s="24"/>
      <c r="AD62" s="24"/>
      <c r="AE62" s="24"/>
      <c r="AF62" s="24"/>
      <c r="AG62" s="24"/>
    </row>
    <row r="63" spans="1:33" ht="14.4" x14ac:dyDescent="0.3">
      <c r="A63" s="187">
        <v>44947</v>
      </c>
      <c r="B63" s="11">
        <v>1</v>
      </c>
      <c r="C63" s="11"/>
      <c r="D63" s="9">
        <v>521</v>
      </c>
      <c r="E63" s="70"/>
      <c r="F63" s="27" t="s">
        <v>412</v>
      </c>
      <c r="G63" s="7">
        <v>113</v>
      </c>
      <c r="H63" s="7">
        <v>112</v>
      </c>
      <c r="I63" s="7">
        <v>110</v>
      </c>
      <c r="J63" s="7">
        <v>108</v>
      </c>
      <c r="K63" s="7">
        <v>103</v>
      </c>
      <c r="L63" s="7">
        <v>100</v>
      </c>
      <c r="M63" s="7">
        <v>99.8</v>
      </c>
      <c r="N63" s="7">
        <v>106</v>
      </c>
      <c r="O63" s="7">
        <v>105</v>
      </c>
      <c r="P63" s="7">
        <v>102</v>
      </c>
      <c r="Q63" s="7">
        <v>104</v>
      </c>
      <c r="R63" s="7">
        <v>99</v>
      </c>
      <c r="S63" s="7">
        <v>101</v>
      </c>
      <c r="T63" s="7">
        <v>106</v>
      </c>
      <c r="U63" s="7">
        <v>108</v>
      </c>
      <c r="V63" s="7">
        <v>105</v>
      </c>
      <c r="W63" s="7">
        <v>110</v>
      </c>
      <c r="X63" s="7">
        <v>112</v>
      </c>
      <c r="Y63" s="7">
        <v>116</v>
      </c>
      <c r="Z63" s="7">
        <v>107</v>
      </c>
      <c r="AA63" s="24"/>
      <c r="AB63" s="24"/>
      <c r="AC63" s="24"/>
      <c r="AD63" s="24"/>
      <c r="AE63" s="24"/>
      <c r="AF63" s="24"/>
      <c r="AG63" s="24"/>
    </row>
    <row r="64" spans="1:33" ht="14.4" x14ac:dyDescent="0.3">
      <c r="A64" s="187"/>
      <c r="B64" s="11">
        <v>2</v>
      </c>
      <c r="C64" s="11"/>
      <c r="D64" s="9">
        <v>551</v>
      </c>
      <c r="E64" s="70"/>
      <c r="F64" s="27" t="s">
        <v>413</v>
      </c>
      <c r="G64" s="7">
        <v>94.6</v>
      </c>
      <c r="H64" s="7">
        <v>91.8</v>
      </c>
      <c r="I64" s="7">
        <v>90.9</v>
      </c>
      <c r="J64" s="7">
        <v>99.8</v>
      </c>
      <c r="K64" s="7">
        <v>106</v>
      </c>
      <c r="L64" s="7">
        <v>102</v>
      </c>
      <c r="M64" s="7">
        <v>99.2</v>
      </c>
      <c r="N64" s="7">
        <v>108</v>
      </c>
      <c r="O64" s="7">
        <v>103</v>
      </c>
      <c r="P64" s="7">
        <v>96.8</v>
      </c>
      <c r="Q64" s="7">
        <v>98.2</v>
      </c>
      <c r="R64" s="7">
        <v>106</v>
      </c>
      <c r="S64" s="7">
        <v>100</v>
      </c>
      <c r="T64" s="7">
        <v>105</v>
      </c>
      <c r="U64" s="7">
        <v>97.5</v>
      </c>
      <c r="V64" s="7">
        <v>103</v>
      </c>
      <c r="W64" s="7">
        <v>95.6</v>
      </c>
      <c r="X64" s="7">
        <v>92.8</v>
      </c>
      <c r="Y64" s="7">
        <v>93.6</v>
      </c>
      <c r="Z64" s="7">
        <v>94.1</v>
      </c>
      <c r="AA64" s="24"/>
      <c r="AB64" s="24"/>
      <c r="AC64" s="24"/>
      <c r="AD64" s="24"/>
      <c r="AE64" s="24"/>
      <c r="AF64" s="24"/>
      <c r="AG64" s="24"/>
    </row>
    <row r="65" spans="1:33" ht="14.4" x14ac:dyDescent="0.3">
      <c r="A65" s="187"/>
      <c r="B65" s="11">
        <v>3</v>
      </c>
      <c r="C65" s="11"/>
      <c r="D65" s="9">
        <v>598</v>
      </c>
      <c r="E65" s="70"/>
      <c r="F65" s="27" t="s">
        <v>414</v>
      </c>
      <c r="G65" s="7">
        <v>100</v>
      </c>
      <c r="H65" s="7">
        <v>104</v>
      </c>
      <c r="I65" s="7">
        <v>98.6</v>
      </c>
      <c r="J65" s="7">
        <v>106</v>
      </c>
      <c r="K65" s="7">
        <v>104</v>
      </c>
      <c r="L65" s="7">
        <v>108</v>
      </c>
      <c r="M65" s="7">
        <v>102</v>
      </c>
      <c r="N65" s="7">
        <v>109</v>
      </c>
      <c r="O65" s="7">
        <v>96.3</v>
      </c>
      <c r="P65" s="7">
        <v>97</v>
      </c>
      <c r="Q65" s="7">
        <v>98.6</v>
      </c>
      <c r="R65" s="7">
        <v>103</v>
      </c>
      <c r="S65" s="7">
        <v>99</v>
      </c>
      <c r="T65" s="7">
        <v>102</v>
      </c>
      <c r="U65" s="7">
        <v>117</v>
      </c>
      <c r="V65" s="7">
        <v>106</v>
      </c>
      <c r="W65" s="7">
        <v>100</v>
      </c>
      <c r="X65" s="7">
        <v>109</v>
      </c>
      <c r="Y65" s="7">
        <v>99.7</v>
      </c>
      <c r="Z65" s="7">
        <v>110</v>
      </c>
      <c r="AA65" s="24"/>
      <c r="AB65" s="24"/>
      <c r="AC65" s="24"/>
      <c r="AD65" s="24"/>
      <c r="AE65" s="24"/>
      <c r="AF65" s="24"/>
      <c r="AG65" s="24"/>
    </row>
    <row r="66" spans="1:33" ht="14.4" x14ac:dyDescent="0.3">
      <c r="A66" s="187">
        <v>44948</v>
      </c>
      <c r="B66" s="11">
        <v>1</v>
      </c>
      <c r="C66" s="11"/>
      <c r="D66" s="9">
        <v>521</v>
      </c>
      <c r="E66" s="70"/>
      <c r="F66" s="27"/>
      <c r="AA66" s="24"/>
      <c r="AB66" s="24"/>
      <c r="AC66" s="24"/>
      <c r="AD66" s="24"/>
      <c r="AE66" s="24"/>
      <c r="AF66" s="24"/>
      <c r="AG66" s="24"/>
    </row>
    <row r="67" spans="1:33" ht="14.4" x14ac:dyDescent="0.3">
      <c r="A67" s="187"/>
      <c r="B67" s="11">
        <v>2</v>
      </c>
      <c r="C67" s="11"/>
      <c r="D67" s="9">
        <v>551</v>
      </c>
      <c r="E67" s="70"/>
      <c r="F67" s="27"/>
      <c r="AA67" s="24"/>
      <c r="AB67" s="24"/>
      <c r="AC67" s="24"/>
      <c r="AD67" s="24"/>
      <c r="AE67" s="24"/>
      <c r="AF67" s="24"/>
      <c r="AG67" s="24"/>
    </row>
    <row r="68" spans="1:33" ht="14.4" x14ac:dyDescent="0.3">
      <c r="A68" s="187"/>
      <c r="B68" s="11">
        <v>3</v>
      </c>
      <c r="C68" s="11"/>
      <c r="D68" s="9">
        <v>598</v>
      </c>
      <c r="E68" s="70"/>
      <c r="F68" s="27"/>
      <c r="AA68" s="24"/>
      <c r="AB68" s="24"/>
      <c r="AC68" s="24"/>
      <c r="AD68" s="24"/>
      <c r="AE68" s="24"/>
      <c r="AF68" s="24"/>
      <c r="AG68" s="24"/>
    </row>
    <row r="69" spans="1:33" ht="14.4" x14ac:dyDescent="0.3">
      <c r="A69" s="187">
        <v>44949</v>
      </c>
      <c r="B69" s="11">
        <v>1</v>
      </c>
      <c r="C69" s="11"/>
      <c r="D69" s="9">
        <v>521</v>
      </c>
      <c r="E69" s="70"/>
      <c r="F69" s="27" t="s">
        <v>412</v>
      </c>
      <c r="G69" s="7" t="s">
        <v>415</v>
      </c>
      <c r="H69" s="7" t="s">
        <v>415</v>
      </c>
      <c r="I69" s="7" t="s">
        <v>415</v>
      </c>
      <c r="J69" s="7" t="s">
        <v>415</v>
      </c>
      <c r="K69" s="7" t="s">
        <v>415</v>
      </c>
      <c r="L69" s="7" t="s">
        <v>415</v>
      </c>
      <c r="M69" s="7" t="s">
        <v>415</v>
      </c>
      <c r="N69" s="7" t="s">
        <v>415</v>
      </c>
      <c r="O69" s="7" t="s">
        <v>415</v>
      </c>
      <c r="P69" s="7" t="s">
        <v>415</v>
      </c>
      <c r="Q69" s="7" t="s">
        <v>415</v>
      </c>
      <c r="R69" s="7" t="s">
        <v>415</v>
      </c>
      <c r="S69" s="7" t="s">
        <v>415</v>
      </c>
      <c r="T69" s="7" t="s">
        <v>415</v>
      </c>
      <c r="U69" s="7" t="s">
        <v>415</v>
      </c>
      <c r="V69" s="7" t="s">
        <v>415</v>
      </c>
      <c r="W69" s="7" t="s">
        <v>415</v>
      </c>
      <c r="X69" s="7" t="s">
        <v>415</v>
      </c>
      <c r="Y69" s="7" t="s">
        <v>415</v>
      </c>
      <c r="Z69" s="7" t="s">
        <v>415</v>
      </c>
      <c r="AA69" s="24"/>
      <c r="AB69" s="24"/>
      <c r="AC69" s="24"/>
      <c r="AD69" s="24"/>
      <c r="AE69" s="24"/>
      <c r="AF69" s="24"/>
      <c r="AG69" s="24"/>
    </row>
    <row r="70" spans="1:33" ht="14.4" x14ac:dyDescent="0.3">
      <c r="A70" s="187"/>
      <c r="B70" s="11">
        <v>2</v>
      </c>
      <c r="C70" s="11"/>
      <c r="D70" s="9">
        <v>551</v>
      </c>
      <c r="E70" s="70"/>
      <c r="F70" s="27" t="s">
        <v>413</v>
      </c>
      <c r="G70" s="7">
        <v>102</v>
      </c>
      <c r="H70" s="7">
        <v>89.8</v>
      </c>
      <c r="I70" s="7">
        <v>103</v>
      </c>
      <c r="J70" s="7">
        <v>92.5</v>
      </c>
      <c r="K70" s="7">
        <v>96.8</v>
      </c>
      <c r="L70" s="7">
        <v>98.3</v>
      </c>
      <c r="M70" s="7">
        <v>105</v>
      </c>
      <c r="N70" s="7">
        <v>102</v>
      </c>
      <c r="O70" s="7">
        <v>96.6</v>
      </c>
      <c r="P70" s="7">
        <v>102</v>
      </c>
      <c r="Q70" s="7">
        <v>98.7</v>
      </c>
      <c r="R70" s="7">
        <v>100</v>
      </c>
      <c r="S70" s="7">
        <v>91.8</v>
      </c>
      <c r="T70" s="7">
        <v>95.8</v>
      </c>
      <c r="U70" s="7">
        <v>97</v>
      </c>
      <c r="V70" s="7">
        <v>99</v>
      </c>
      <c r="W70" s="7">
        <v>100</v>
      </c>
      <c r="X70" s="7">
        <v>102</v>
      </c>
      <c r="Y70" s="7">
        <v>89.7</v>
      </c>
      <c r="Z70" s="7">
        <v>91.8</v>
      </c>
      <c r="AA70" s="24"/>
      <c r="AB70" s="24"/>
      <c r="AC70" s="24"/>
      <c r="AD70" s="24"/>
      <c r="AE70" s="24"/>
      <c r="AF70" s="24"/>
      <c r="AG70" s="24"/>
    </row>
    <row r="71" spans="1:33" ht="14.4" x14ac:dyDescent="0.3">
      <c r="A71" s="187"/>
      <c r="B71" s="11">
        <v>3</v>
      </c>
      <c r="C71" s="11"/>
      <c r="D71" s="9">
        <v>598</v>
      </c>
      <c r="E71" s="70"/>
      <c r="F71" s="27" t="s">
        <v>414</v>
      </c>
      <c r="G71" s="7">
        <v>97.2</v>
      </c>
      <c r="H71" s="7">
        <v>110</v>
      </c>
      <c r="I71" s="7">
        <v>89.9</v>
      </c>
      <c r="J71" s="7">
        <v>91.8</v>
      </c>
      <c r="K71" s="7">
        <v>103</v>
      </c>
      <c r="L71" s="7">
        <v>93.8</v>
      </c>
      <c r="M71" s="7">
        <v>95.7</v>
      </c>
      <c r="N71" s="7">
        <v>102</v>
      </c>
      <c r="O71" s="7">
        <v>99.3</v>
      </c>
      <c r="P71" s="7">
        <v>90.9</v>
      </c>
      <c r="Q71" s="7">
        <v>96</v>
      </c>
      <c r="R71" s="7">
        <v>109</v>
      </c>
      <c r="S71" s="7">
        <v>101</v>
      </c>
      <c r="T71" s="7">
        <v>95.1</v>
      </c>
      <c r="U71" s="7">
        <v>92.4</v>
      </c>
      <c r="V71" s="7">
        <v>96.8</v>
      </c>
      <c r="W71" s="7">
        <v>100</v>
      </c>
      <c r="X71" s="7">
        <v>91.8</v>
      </c>
      <c r="Y71" s="7">
        <v>102</v>
      </c>
      <c r="Z71" s="7">
        <v>108</v>
      </c>
      <c r="AA71" s="24"/>
      <c r="AB71" s="24"/>
      <c r="AC71" s="24"/>
      <c r="AD71" s="24"/>
      <c r="AE71" s="24"/>
      <c r="AF71" s="24"/>
      <c r="AG71" s="24"/>
    </row>
    <row r="72" spans="1:33" ht="14.4" x14ac:dyDescent="0.3">
      <c r="A72" s="187">
        <v>44950</v>
      </c>
      <c r="B72" s="11">
        <v>1</v>
      </c>
      <c r="C72" s="11"/>
      <c r="D72" s="9">
        <v>521</v>
      </c>
      <c r="E72" s="70"/>
      <c r="F72" s="27" t="s">
        <v>412</v>
      </c>
      <c r="G72" s="7" t="s">
        <v>415</v>
      </c>
      <c r="H72" s="7" t="s">
        <v>415</v>
      </c>
      <c r="I72" s="7" t="s">
        <v>415</v>
      </c>
      <c r="J72" s="7" t="s">
        <v>415</v>
      </c>
      <c r="K72" s="7" t="s">
        <v>415</v>
      </c>
      <c r="L72" s="7" t="s">
        <v>415</v>
      </c>
      <c r="M72" s="7" t="s">
        <v>415</v>
      </c>
      <c r="N72" s="7" t="s">
        <v>415</v>
      </c>
      <c r="O72" s="7" t="s">
        <v>415</v>
      </c>
      <c r="P72" s="7" t="s">
        <v>415</v>
      </c>
      <c r="Q72" s="7" t="s">
        <v>415</v>
      </c>
      <c r="R72" s="7" t="s">
        <v>415</v>
      </c>
      <c r="S72" s="7" t="s">
        <v>415</v>
      </c>
      <c r="T72" s="7" t="s">
        <v>415</v>
      </c>
      <c r="U72" s="7" t="s">
        <v>415</v>
      </c>
      <c r="V72" s="7" t="s">
        <v>415</v>
      </c>
      <c r="W72" s="7" t="s">
        <v>415</v>
      </c>
      <c r="X72" s="7" t="s">
        <v>415</v>
      </c>
      <c r="Y72" s="7" t="s">
        <v>415</v>
      </c>
      <c r="Z72" s="7" t="s">
        <v>415</v>
      </c>
      <c r="AA72" s="24"/>
      <c r="AB72" s="24"/>
      <c r="AC72" s="24"/>
      <c r="AD72" s="24"/>
      <c r="AE72" s="24"/>
      <c r="AF72" s="24"/>
      <c r="AG72" s="24"/>
    </row>
    <row r="73" spans="1:33" ht="14.4" x14ac:dyDescent="0.3">
      <c r="A73" s="187"/>
      <c r="B73" s="11">
        <v>2</v>
      </c>
      <c r="C73" s="11"/>
      <c r="D73" s="9">
        <v>551</v>
      </c>
      <c r="E73" s="70"/>
      <c r="F73" s="27" t="s">
        <v>413</v>
      </c>
      <c r="G73" s="7">
        <v>94.6</v>
      </c>
      <c r="H73" s="7">
        <v>98.2</v>
      </c>
      <c r="I73" s="7">
        <v>91.5</v>
      </c>
      <c r="J73" s="7">
        <v>101</v>
      </c>
      <c r="K73" s="7">
        <v>102</v>
      </c>
      <c r="L73" s="7">
        <v>92.8</v>
      </c>
      <c r="M73" s="7">
        <v>99.6</v>
      </c>
      <c r="N73" s="7">
        <v>104</v>
      </c>
      <c r="O73" s="7">
        <v>94.8</v>
      </c>
      <c r="P73" s="7">
        <v>94.8</v>
      </c>
      <c r="Q73" s="7">
        <v>97.5</v>
      </c>
      <c r="R73" s="7">
        <v>104</v>
      </c>
      <c r="S73" s="7">
        <v>94.8</v>
      </c>
      <c r="T73" s="7">
        <v>96.8</v>
      </c>
      <c r="U73" s="7">
        <v>101</v>
      </c>
      <c r="V73" s="7">
        <v>94</v>
      </c>
      <c r="W73" s="7">
        <v>97.8</v>
      </c>
      <c r="X73" s="7">
        <v>90.8</v>
      </c>
      <c r="Y73" s="7">
        <v>89.2</v>
      </c>
      <c r="Z73" s="7">
        <v>92.8</v>
      </c>
      <c r="AA73" s="24"/>
      <c r="AB73" s="24"/>
      <c r="AC73" s="24"/>
      <c r="AD73" s="24"/>
      <c r="AE73" s="24"/>
      <c r="AF73" s="24"/>
      <c r="AG73" s="24"/>
    </row>
    <row r="74" spans="1:33" ht="14.4" x14ac:dyDescent="0.3">
      <c r="A74" s="187"/>
      <c r="B74" s="11">
        <v>3</v>
      </c>
      <c r="C74" s="11"/>
      <c r="D74" s="9">
        <v>598</v>
      </c>
      <c r="E74" s="70"/>
      <c r="F74" s="27" t="s">
        <v>414</v>
      </c>
      <c r="G74" s="7">
        <v>101</v>
      </c>
      <c r="H74" s="7">
        <v>104</v>
      </c>
      <c r="I74" s="7">
        <v>94.8</v>
      </c>
      <c r="J74" s="7">
        <v>92.7</v>
      </c>
      <c r="K74" s="7">
        <v>96</v>
      </c>
      <c r="L74" s="7">
        <v>101</v>
      </c>
      <c r="M74" s="7">
        <v>97.8</v>
      </c>
      <c r="N74" s="7">
        <v>103</v>
      </c>
      <c r="O74" s="7">
        <v>94.8</v>
      </c>
      <c r="P74" s="7">
        <v>95.5</v>
      </c>
      <c r="Q74" s="7">
        <v>98.2</v>
      </c>
      <c r="R74" s="7">
        <v>103</v>
      </c>
      <c r="S74" s="7">
        <v>99</v>
      </c>
      <c r="T74" s="7">
        <v>101</v>
      </c>
      <c r="U74" s="7">
        <v>94.8</v>
      </c>
      <c r="V74" s="7">
        <v>97</v>
      </c>
      <c r="W74" s="7">
        <v>98.8</v>
      </c>
      <c r="X74" s="7">
        <v>104</v>
      </c>
      <c r="Y74" s="7">
        <v>110</v>
      </c>
      <c r="Z74" s="7">
        <v>107</v>
      </c>
      <c r="AA74" s="24"/>
      <c r="AB74" s="24"/>
      <c r="AC74" s="24"/>
      <c r="AD74" s="24"/>
      <c r="AE74" s="24"/>
      <c r="AF74" s="24"/>
      <c r="AG74" s="24"/>
    </row>
    <row r="75" spans="1:33" ht="14.4" x14ac:dyDescent="0.3">
      <c r="A75" s="187">
        <v>44951</v>
      </c>
      <c r="B75" s="11">
        <v>1</v>
      </c>
      <c r="C75" s="11"/>
      <c r="D75" s="9">
        <v>521</v>
      </c>
      <c r="E75" s="70"/>
      <c r="F75" s="27" t="s">
        <v>412</v>
      </c>
      <c r="G75" s="7" t="s">
        <v>415</v>
      </c>
      <c r="H75" s="7" t="s">
        <v>415</v>
      </c>
      <c r="I75" s="7" t="s">
        <v>415</v>
      </c>
      <c r="J75" s="7" t="s">
        <v>415</v>
      </c>
      <c r="K75" s="7" t="s">
        <v>415</v>
      </c>
      <c r="L75" s="7" t="s">
        <v>415</v>
      </c>
      <c r="M75" s="7" t="s">
        <v>415</v>
      </c>
      <c r="N75" s="7" t="s">
        <v>415</v>
      </c>
      <c r="O75" s="7" t="s">
        <v>415</v>
      </c>
      <c r="P75" s="7" t="s">
        <v>415</v>
      </c>
      <c r="Q75" s="7" t="s">
        <v>415</v>
      </c>
      <c r="R75" s="7" t="s">
        <v>415</v>
      </c>
      <c r="S75" s="7" t="s">
        <v>415</v>
      </c>
      <c r="T75" s="7" t="s">
        <v>415</v>
      </c>
      <c r="U75" s="7" t="s">
        <v>415</v>
      </c>
      <c r="V75" s="7" t="s">
        <v>415</v>
      </c>
      <c r="W75" s="7" t="s">
        <v>415</v>
      </c>
      <c r="X75" s="7" t="s">
        <v>415</v>
      </c>
      <c r="Y75" s="7" t="s">
        <v>415</v>
      </c>
      <c r="Z75" s="7" t="s">
        <v>415</v>
      </c>
      <c r="AA75" s="24"/>
      <c r="AB75" s="24"/>
      <c r="AC75" s="24"/>
      <c r="AD75" s="24"/>
      <c r="AE75" s="24"/>
      <c r="AF75" s="24"/>
      <c r="AG75" s="24"/>
    </row>
    <row r="76" spans="1:33" ht="14.4" x14ac:dyDescent="0.3">
      <c r="A76" s="187"/>
      <c r="B76" s="11">
        <v>2</v>
      </c>
      <c r="C76" s="11"/>
      <c r="D76" s="9">
        <v>551</v>
      </c>
      <c r="E76" s="70"/>
      <c r="F76" s="27" t="s">
        <v>413</v>
      </c>
      <c r="G76" s="7">
        <v>92.8</v>
      </c>
      <c r="H76" s="7">
        <v>94.7</v>
      </c>
      <c r="I76" s="7">
        <v>100</v>
      </c>
      <c r="J76" s="7">
        <v>99.6</v>
      </c>
      <c r="K76" s="7">
        <v>98</v>
      </c>
      <c r="L76" s="7">
        <v>101</v>
      </c>
      <c r="M76" s="7">
        <v>102</v>
      </c>
      <c r="N76" s="7">
        <v>96.8</v>
      </c>
      <c r="O76" s="7">
        <v>98.2</v>
      </c>
      <c r="P76" s="7">
        <v>92.7</v>
      </c>
      <c r="Q76" s="7">
        <v>100</v>
      </c>
      <c r="R76" s="7">
        <v>103</v>
      </c>
      <c r="S76" s="7">
        <v>92.6</v>
      </c>
      <c r="T76" s="7">
        <v>97.8</v>
      </c>
      <c r="U76" s="7">
        <v>94.8</v>
      </c>
      <c r="V76" s="7">
        <v>92.7</v>
      </c>
      <c r="W76" s="7">
        <v>102</v>
      </c>
      <c r="X76" s="7">
        <v>105</v>
      </c>
      <c r="Y76" s="7">
        <v>90.8</v>
      </c>
      <c r="Z76" s="7">
        <v>93.4</v>
      </c>
      <c r="AA76" s="24"/>
      <c r="AB76" s="24"/>
      <c r="AC76" s="24"/>
      <c r="AD76" s="24"/>
      <c r="AE76" s="24"/>
      <c r="AF76" s="24"/>
      <c r="AG76" s="24"/>
    </row>
    <row r="77" spans="1:33" ht="14.4" x14ac:dyDescent="0.3">
      <c r="A77" s="187"/>
      <c r="B77" s="11">
        <v>3</v>
      </c>
      <c r="C77" s="11"/>
      <c r="D77" s="9">
        <v>598</v>
      </c>
      <c r="E77" s="70"/>
      <c r="F77" s="27" t="s">
        <v>414</v>
      </c>
      <c r="G77" s="7">
        <v>102</v>
      </c>
      <c r="H77" s="7">
        <v>98</v>
      </c>
      <c r="I77" s="7">
        <v>94.2</v>
      </c>
      <c r="J77" s="7">
        <v>96.7</v>
      </c>
      <c r="K77" s="7">
        <v>101</v>
      </c>
      <c r="L77" s="7">
        <v>97.2</v>
      </c>
      <c r="M77" s="7">
        <v>98.9</v>
      </c>
      <c r="N77" s="7">
        <v>105</v>
      </c>
      <c r="O77" s="7">
        <v>94.3</v>
      </c>
      <c r="P77" s="7">
        <v>92.8</v>
      </c>
      <c r="Q77" s="7">
        <v>94.8</v>
      </c>
      <c r="R77" s="7">
        <v>102</v>
      </c>
      <c r="S77" s="7">
        <v>106</v>
      </c>
      <c r="T77" s="7">
        <v>97</v>
      </c>
      <c r="U77" s="7">
        <v>93.8</v>
      </c>
      <c r="V77" s="7">
        <v>98.7</v>
      </c>
      <c r="W77" s="7">
        <v>102</v>
      </c>
      <c r="X77" s="7">
        <v>103</v>
      </c>
      <c r="Y77" s="7">
        <v>104</v>
      </c>
      <c r="Z77" s="7">
        <v>110</v>
      </c>
      <c r="AA77" s="24"/>
      <c r="AB77" s="24"/>
      <c r="AC77" s="24"/>
      <c r="AD77" s="24"/>
      <c r="AE77" s="24"/>
      <c r="AF77" s="24"/>
      <c r="AG77" s="24"/>
    </row>
    <row r="78" spans="1:33" ht="14.4" x14ac:dyDescent="0.3">
      <c r="A78" s="187">
        <v>44952</v>
      </c>
      <c r="B78" s="11">
        <v>1</v>
      </c>
      <c r="C78" s="11"/>
      <c r="D78" s="9">
        <v>521</v>
      </c>
      <c r="E78" s="70"/>
      <c r="F78" s="27" t="s">
        <v>412</v>
      </c>
      <c r="G78" s="7" t="s">
        <v>415</v>
      </c>
      <c r="H78" s="7" t="s">
        <v>415</v>
      </c>
      <c r="I78" s="7" t="s">
        <v>415</v>
      </c>
      <c r="J78" s="7" t="s">
        <v>415</v>
      </c>
      <c r="K78" s="7" t="s">
        <v>415</v>
      </c>
      <c r="L78" s="7" t="s">
        <v>415</v>
      </c>
      <c r="M78" s="7" t="s">
        <v>415</v>
      </c>
      <c r="N78" s="7" t="s">
        <v>415</v>
      </c>
      <c r="O78" s="7" t="s">
        <v>415</v>
      </c>
      <c r="P78" s="7" t="s">
        <v>415</v>
      </c>
      <c r="Q78" s="7" t="s">
        <v>415</v>
      </c>
      <c r="R78" s="7" t="s">
        <v>415</v>
      </c>
      <c r="S78" s="7" t="s">
        <v>415</v>
      </c>
      <c r="T78" s="7" t="s">
        <v>415</v>
      </c>
      <c r="U78" s="7" t="s">
        <v>415</v>
      </c>
      <c r="V78" s="7" t="s">
        <v>415</v>
      </c>
      <c r="W78" s="7" t="s">
        <v>415</v>
      </c>
      <c r="X78" s="7" t="s">
        <v>415</v>
      </c>
      <c r="Y78" s="7" t="s">
        <v>415</v>
      </c>
      <c r="Z78" s="7" t="s">
        <v>415</v>
      </c>
      <c r="AA78" s="24"/>
      <c r="AB78" s="24"/>
      <c r="AC78" s="24"/>
      <c r="AD78" s="24"/>
      <c r="AE78" s="24"/>
      <c r="AF78" s="24"/>
      <c r="AG78" s="24"/>
    </row>
    <row r="79" spans="1:33" ht="14.4" x14ac:dyDescent="0.3">
      <c r="A79" s="187"/>
      <c r="B79" s="11">
        <v>2</v>
      </c>
      <c r="C79" s="11"/>
      <c r="D79" s="9">
        <v>551</v>
      </c>
      <c r="E79" s="70"/>
      <c r="F79" s="27" t="s">
        <v>413</v>
      </c>
      <c r="G79" s="7">
        <v>93.7</v>
      </c>
      <c r="H79" s="7">
        <v>91.2</v>
      </c>
      <c r="I79" s="7">
        <v>90.4</v>
      </c>
      <c r="J79" s="7">
        <v>96.1</v>
      </c>
      <c r="K79" s="7">
        <v>92.8</v>
      </c>
      <c r="L79" s="7">
        <v>105</v>
      </c>
      <c r="M79" s="7">
        <v>99</v>
      </c>
      <c r="N79" s="7">
        <v>100</v>
      </c>
      <c r="O79" s="7">
        <v>98.6</v>
      </c>
      <c r="P79" s="7">
        <v>94.3</v>
      </c>
      <c r="Q79" s="7">
        <v>95.8</v>
      </c>
      <c r="R79" s="7">
        <v>105</v>
      </c>
      <c r="S79" s="7">
        <v>95.7</v>
      </c>
      <c r="T79" s="7">
        <v>88.7</v>
      </c>
      <c r="U79" s="7">
        <v>95.8</v>
      </c>
      <c r="V79" s="7">
        <v>98</v>
      </c>
      <c r="W79" s="7">
        <v>98.4</v>
      </c>
      <c r="X79" s="7">
        <v>92.8</v>
      </c>
      <c r="Y79" s="7">
        <v>91.3</v>
      </c>
      <c r="Z79" s="7">
        <v>90.8</v>
      </c>
      <c r="AA79" s="24"/>
      <c r="AB79" s="24"/>
      <c r="AC79" s="24"/>
      <c r="AD79" s="24"/>
      <c r="AE79" s="24"/>
      <c r="AF79" s="24"/>
      <c r="AG79" s="24" t="s">
        <v>416</v>
      </c>
    </row>
    <row r="80" spans="1:33" ht="14.4" x14ac:dyDescent="0.3">
      <c r="A80" s="187"/>
      <c r="B80" s="11">
        <v>3</v>
      </c>
      <c r="C80" s="11"/>
      <c r="D80" s="9">
        <v>598</v>
      </c>
      <c r="E80" s="70"/>
      <c r="F80" s="27" t="s">
        <v>414</v>
      </c>
      <c r="G80" s="7">
        <v>99.8</v>
      </c>
      <c r="H80" s="7">
        <v>102</v>
      </c>
      <c r="I80" s="7">
        <v>100</v>
      </c>
      <c r="J80" s="7">
        <v>92.8</v>
      </c>
      <c r="K80" s="7">
        <v>98.7</v>
      </c>
      <c r="L80" s="7">
        <v>96.8</v>
      </c>
      <c r="M80" s="7">
        <v>102</v>
      </c>
      <c r="N80" s="7">
        <v>94.8</v>
      </c>
      <c r="O80" s="7">
        <v>98.7</v>
      </c>
      <c r="P80" s="7">
        <v>96</v>
      </c>
      <c r="Q80" s="7">
        <v>100</v>
      </c>
      <c r="R80" s="7">
        <v>106</v>
      </c>
      <c r="S80" s="7">
        <v>109</v>
      </c>
      <c r="T80" s="7">
        <v>98.7</v>
      </c>
      <c r="U80" s="7">
        <v>96.7</v>
      </c>
      <c r="V80" s="7">
        <v>95.8</v>
      </c>
      <c r="W80" s="7">
        <v>104</v>
      </c>
      <c r="X80" s="7">
        <v>106</v>
      </c>
      <c r="Y80" s="7">
        <v>108</v>
      </c>
      <c r="Z80" s="7">
        <v>106</v>
      </c>
      <c r="AA80" s="24"/>
      <c r="AB80" s="24"/>
      <c r="AC80" s="24"/>
      <c r="AD80" s="24"/>
      <c r="AE80" s="24"/>
      <c r="AF80" s="24"/>
      <c r="AG80" s="24"/>
    </row>
    <row r="81" spans="1:33" ht="14.4" x14ac:dyDescent="0.3">
      <c r="A81" s="187">
        <v>44953</v>
      </c>
      <c r="B81" s="11">
        <v>1</v>
      </c>
      <c r="C81" s="11"/>
      <c r="D81" s="9">
        <v>521</v>
      </c>
      <c r="E81" s="70"/>
      <c r="F81" s="27" t="s">
        <v>412</v>
      </c>
      <c r="G81" s="7">
        <v>100</v>
      </c>
      <c r="H81" s="7">
        <v>112</v>
      </c>
      <c r="I81" s="7">
        <v>115</v>
      </c>
      <c r="J81" s="7">
        <v>102</v>
      </c>
      <c r="K81" s="7">
        <v>103</v>
      </c>
      <c r="L81" s="7">
        <v>105</v>
      </c>
      <c r="M81" s="7">
        <v>102</v>
      </c>
      <c r="N81" s="7">
        <v>100</v>
      </c>
      <c r="O81" s="7">
        <v>103</v>
      </c>
      <c r="P81" s="7">
        <v>99.8</v>
      </c>
      <c r="Q81" s="7">
        <v>108</v>
      </c>
      <c r="R81" s="7">
        <v>102</v>
      </c>
      <c r="S81" s="7">
        <v>100</v>
      </c>
      <c r="T81" s="7">
        <v>99.5</v>
      </c>
      <c r="U81" s="7">
        <v>105</v>
      </c>
      <c r="V81" s="7">
        <v>107</v>
      </c>
      <c r="W81" s="7">
        <v>110</v>
      </c>
      <c r="X81" s="7">
        <v>114</v>
      </c>
      <c r="Y81" s="7">
        <v>117</v>
      </c>
      <c r="Z81" s="7">
        <v>109</v>
      </c>
      <c r="AA81" s="24"/>
      <c r="AB81" s="24"/>
      <c r="AC81" s="24"/>
      <c r="AD81" s="24"/>
      <c r="AE81" s="24"/>
      <c r="AF81" s="24"/>
      <c r="AG81" s="24"/>
    </row>
    <row r="82" spans="1:33" ht="14.4" x14ac:dyDescent="0.3">
      <c r="A82" s="187"/>
      <c r="B82" s="11">
        <v>2</v>
      </c>
      <c r="C82" s="11"/>
      <c r="D82" s="9">
        <v>551</v>
      </c>
      <c r="E82" s="70"/>
      <c r="F82" s="27" t="s">
        <v>413</v>
      </c>
      <c r="G82" s="7">
        <v>91.7</v>
      </c>
      <c r="H82" s="7">
        <v>89.8</v>
      </c>
      <c r="I82" s="7">
        <v>98.7</v>
      </c>
      <c r="J82" s="7">
        <v>94.5</v>
      </c>
      <c r="K82" s="7">
        <v>99</v>
      </c>
      <c r="L82" s="7">
        <v>102</v>
      </c>
      <c r="M82" s="7">
        <v>103</v>
      </c>
      <c r="N82" s="7">
        <v>97.2</v>
      </c>
      <c r="O82" s="7">
        <v>100</v>
      </c>
      <c r="P82" s="7">
        <v>96.8</v>
      </c>
      <c r="Q82" s="7">
        <v>96.8</v>
      </c>
      <c r="R82" s="7">
        <v>104</v>
      </c>
      <c r="S82" s="7">
        <v>89.3</v>
      </c>
      <c r="T82" s="7">
        <v>94.2</v>
      </c>
      <c r="U82" s="7">
        <v>97.8</v>
      </c>
      <c r="V82" s="7">
        <v>99.2</v>
      </c>
      <c r="W82" s="7">
        <v>102</v>
      </c>
      <c r="X82" s="7">
        <v>92</v>
      </c>
      <c r="Y82" s="7">
        <v>90.4</v>
      </c>
      <c r="Z82" s="7">
        <v>92.8</v>
      </c>
      <c r="AA82" s="24"/>
      <c r="AB82" s="24"/>
      <c r="AC82" s="24"/>
      <c r="AD82" s="24"/>
      <c r="AE82" s="24"/>
      <c r="AF82" s="24"/>
      <c r="AG82" s="24"/>
    </row>
    <row r="83" spans="1:33" ht="14.4" x14ac:dyDescent="0.3">
      <c r="A83" s="187"/>
      <c r="B83" s="11">
        <v>3</v>
      </c>
      <c r="C83" s="11"/>
      <c r="D83" s="9">
        <v>598</v>
      </c>
      <c r="E83" s="70"/>
      <c r="F83" s="27" t="s">
        <v>414</v>
      </c>
      <c r="G83" s="7">
        <v>98.2</v>
      </c>
      <c r="H83" s="7">
        <v>107</v>
      </c>
      <c r="I83" s="7">
        <v>92.8</v>
      </c>
      <c r="J83" s="7">
        <v>94.7</v>
      </c>
      <c r="K83" s="7">
        <v>102</v>
      </c>
      <c r="L83" s="7">
        <v>96.8</v>
      </c>
      <c r="M83" s="7">
        <v>94.7</v>
      </c>
      <c r="N83" s="7">
        <v>105</v>
      </c>
      <c r="O83" s="7">
        <v>103</v>
      </c>
      <c r="P83" s="7">
        <v>97</v>
      </c>
      <c r="Q83" s="7">
        <v>92.8</v>
      </c>
      <c r="R83" s="7">
        <v>104</v>
      </c>
      <c r="S83" s="7">
        <v>102</v>
      </c>
      <c r="T83" s="7">
        <v>95.8</v>
      </c>
      <c r="U83" s="7">
        <v>96.7</v>
      </c>
      <c r="V83" s="7">
        <v>106</v>
      </c>
      <c r="W83" s="7">
        <v>102</v>
      </c>
      <c r="X83" s="7">
        <v>110</v>
      </c>
      <c r="Y83" s="7">
        <v>102</v>
      </c>
      <c r="Z83" s="7">
        <v>102</v>
      </c>
      <c r="AA83" s="24"/>
      <c r="AB83" s="24"/>
      <c r="AC83" s="24"/>
      <c r="AD83" s="24"/>
      <c r="AE83" s="24"/>
      <c r="AF83" s="24"/>
      <c r="AG83" s="24"/>
    </row>
    <row r="84" spans="1:33" ht="14.4" x14ac:dyDescent="0.3">
      <c r="A84" s="187">
        <v>44954</v>
      </c>
      <c r="B84" s="11">
        <v>1</v>
      </c>
      <c r="C84" s="11"/>
      <c r="D84" s="9">
        <v>521</v>
      </c>
      <c r="E84" s="70"/>
      <c r="F84" s="27" t="s">
        <v>412</v>
      </c>
      <c r="G84" s="7" t="s">
        <v>415</v>
      </c>
      <c r="H84" s="7" t="s">
        <v>415</v>
      </c>
      <c r="I84" s="7" t="s">
        <v>415</v>
      </c>
      <c r="J84" s="7" t="s">
        <v>415</v>
      </c>
      <c r="K84" s="7" t="s">
        <v>415</v>
      </c>
      <c r="L84" s="7" t="s">
        <v>415</v>
      </c>
      <c r="M84" s="7" t="s">
        <v>415</v>
      </c>
      <c r="N84" s="7" t="s">
        <v>415</v>
      </c>
      <c r="O84" s="7" t="s">
        <v>415</v>
      </c>
      <c r="P84" s="7" t="s">
        <v>415</v>
      </c>
      <c r="Q84" s="7" t="s">
        <v>415</v>
      </c>
      <c r="R84" s="7" t="s">
        <v>415</v>
      </c>
      <c r="S84" s="7" t="s">
        <v>415</v>
      </c>
      <c r="T84" s="7" t="s">
        <v>415</v>
      </c>
      <c r="U84" s="7" t="s">
        <v>415</v>
      </c>
      <c r="V84" s="7" t="s">
        <v>415</v>
      </c>
      <c r="W84" s="7" t="s">
        <v>415</v>
      </c>
      <c r="X84" s="7" t="s">
        <v>415</v>
      </c>
      <c r="Y84" s="7" t="s">
        <v>415</v>
      </c>
      <c r="Z84" s="7" t="s">
        <v>415</v>
      </c>
      <c r="AA84" s="24"/>
      <c r="AB84" s="24"/>
      <c r="AC84" s="24"/>
      <c r="AD84" s="24"/>
      <c r="AE84" s="24"/>
      <c r="AF84" s="24"/>
      <c r="AG84" s="24" t="s">
        <v>417</v>
      </c>
    </row>
    <row r="85" spans="1:33" ht="14.4" x14ac:dyDescent="0.3">
      <c r="A85" s="187"/>
      <c r="B85" s="11">
        <v>2</v>
      </c>
      <c r="C85" s="11"/>
      <c r="D85" s="9">
        <v>551</v>
      </c>
      <c r="E85" s="70"/>
      <c r="F85" s="27" t="s">
        <v>413</v>
      </c>
      <c r="G85" s="7">
        <v>90</v>
      </c>
      <c r="H85" s="7">
        <v>89.8</v>
      </c>
      <c r="I85" s="7">
        <v>92.5</v>
      </c>
      <c r="J85" s="7">
        <v>95.3</v>
      </c>
      <c r="K85" s="7">
        <v>86.2</v>
      </c>
      <c r="L85" s="7">
        <v>88.9</v>
      </c>
      <c r="M85" s="7">
        <v>92.8</v>
      </c>
      <c r="N85" s="7">
        <v>96.8</v>
      </c>
      <c r="O85" s="7">
        <v>98</v>
      </c>
      <c r="P85" s="7">
        <v>92.9</v>
      </c>
      <c r="Q85" s="7">
        <v>109</v>
      </c>
      <c r="R85" s="7">
        <v>95.9</v>
      </c>
      <c r="S85" s="7">
        <v>87.2</v>
      </c>
      <c r="T85" s="7">
        <v>98.6</v>
      </c>
      <c r="U85" s="7">
        <v>99.6</v>
      </c>
      <c r="V85" s="7">
        <v>100</v>
      </c>
      <c r="W85" s="7">
        <v>89.5</v>
      </c>
      <c r="X85" s="7">
        <v>95.7</v>
      </c>
      <c r="Y85" s="7">
        <v>98.4</v>
      </c>
      <c r="Z85" s="7">
        <v>92.6</v>
      </c>
      <c r="AA85" s="24"/>
      <c r="AB85" s="24"/>
      <c r="AC85" s="24"/>
      <c r="AD85" s="24"/>
      <c r="AE85" s="24"/>
      <c r="AF85" s="24"/>
      <c r="AG85" s="24"/>
    </row>
    <row r="86" spans="1:33" ht="14.4" x14ac:dyDescent="0.3">
      <c r="A86" s="187"/>
      <c r="B86" s="11">
        <v>3</v>
      </c>
      <c r="C86" s="11"/>
      <c r="D86" s="9">
        <v>598</v>
      </c>
      <c r="E86" s="70"/>
      <c r="F86" s="27" t="s">
        <v>414</v>
      </c>
      <c r="G86" s="7">
        <v>104</v>
      </c>
      <c r="H86" s="7">
        <v>100</v>
      </c>
      <c r="I86" s="7">
        <v>99</v>
      </c>
      <c r="J86" s="7">
        <v>98</v>
      </c>
      <c r="K86" s="7">
        <v>104</v>
      </c>
      <c r="L86" s="7">
        <v>106</v>
      </c>
      <c r="M86" s="7">
        <v>108</v>
      </c>
      <c r="N86" s="7">
        <v>109</v>
      </c>
      <c r="O86" s="7">
        <v>106</v>
      </c>
      <c r="P86" s="7">
        <v>104</v>
      </c>
      <c r="Q86" s="7">
        <v>105</v>
      </c>
      <c r="R86" s="7">
        <v>103</v>
      </c>
      <c r="S86" s="7">
        <v>101</v>
      </c>
      <c r="T86" s="7">
        <v>99</v>
      </c>
      <c r="U86" s="7">
        <v>102</v>
      </c>
      <c r="V86" s="7">
        <v>98</v>
      </c>
      <c r="W86" s="7">
        <v>105</v>
      </c>
      <c r="X86" s="7">
        <v>104</v>
      </c>
      <c r="Y86" s="7">
        <v>102</v>
      </c>
      <c r="Z86" s="7">
        <v>100</v>
      </c>
      <c r="AA86" s="24"/>
      <c r="AB86" s="24"/>
      <c r="AC86" s="24"/>
      <c r="AD86" s="24"/>
      <c r="AE86" s="24"/>
      <c r="AF86" s="24"/>
      <c r="AG86" s="24"/>
    </row>
    <row r="87" spans="1:33" ht="14.4" x14ac:dyDescent="0.3">
      <c r="A87" s="187">
        <v>44955</v>
      </c>
      <c r="B87" s="11">
        <v>1</v>
      </c>
      <c r="C87" s="11"/>
      <c r="D87" s="9">
        <v>521</v>
      </c>
      <c r="E87" s="70"/>
      <c r="F87" s="27"/>
      <c r="AA87" s="24"/>
      <c r="AB87" s="24"/>
      <c r="AC87" s="24"/>
      <c r="AD87" s="24"/>
      <c r="AE87" s="24"/>
      <c r="AF87" s="24"/>
      <c r="AG87" s="24"/>
    </row>
    <row r="88" spans="1:33" ht="14.4" x14ac:dyDescent="0.3">
      <c r="A88" s="187"/>
      <c r="B88" s="11">
        <v>2</v>
      </c>
      <c r="C88" s="11"/>
      <c r="D88" s="9">
        <v>551</v>
      </c>
      <c r="E88" s="70"/>
      <c r="F88" s="27"/>
      <c r="AA88" s="24"/>
      <c r="AB88" s="24"/>
      <c r="AC88" s="24"/>
      <c r="AD88" s="24"/>
      <c r="AE88" s="24"/>
      <c r="AF88" s="24"/>
      <c r="AG88" s="24"/>
    </row>
    <row r="89" spans="1:33" ht="14.4" x14ac:dyDescent="0.3">
      <c r="A89" s="187"/>
      <c r="B89" s="11">
        <v>3</v>
      </c>
      <c r="C89" s="11"/>
      <c r="D89" s="9">
        <v>598</v>
      </c>
      <c r="E89" s="70"/>
      <c r="F89" s="27"/>
      <c r="AA89" s="24"/>
      <c r="AB89" s="24"/>
      <c r="AC89" s="24"/>
      <c r="AD89" s="24"/>
      <c r="AE89" s="24"/>
      <c r="AF89" s="24"/>
      <c r="AG89" s="24"/>
    </row>
    <row r="90" spans="1:33" ht="14.4" x14ac:dyDescent="0.3">
      <c r="A90" s="187">
        <v>44956</v>
      </c>
      <c r="B90" s="11">
        <v>1</v>
      </c>
      <c r="C90" s="11"/>
      <c r="D90" s="9">
        <v>521</v>
      </c>
      <c r="E90" s="70"/>
      <c r="F90" s="27" t="s">
        <v>412</v>
      </c>
      <c r="G90" s="7">
        <v>102</v>
      </c>
      <c r="H90" s="7">
        <v>117</v>
      </c>
      <c r="I90" s="7">
        <v>118</v>
      </c>
      <c r="J90" s="7">
        <v>100</v>
      </c>
      <c r="K90" s="7">
        <v>106</v>
      </c>
      <c r="L90" s="7">
        <v>108</v>
      </c>
      <c r="M90" s="7">
        <v>108</v>
      </c>
      <c r="N90" s="7">
        <v>103</v>
      </c>
      <c r="O90" s="7">
        <v>100</v>
      </c>
      <c r="P90" s="7">
        <v>108</v>
      </c>
      <c r="Q90" s="7">
        <v>110</v>
      </c>
      <c r="R90" s="7">
        <v>104</v>
      </c>
      <c r="S90" s="7">
        <v>101</v>
      </c>
      <c r="T90" s="7">
        <v>106</v>
      </c>
      <c r="U90" s="7">
        <v>109</v>
      </c>
      <c r="V90" s="7">
        <v>108</v>
      </c>
      <c r="W90" s="7">
        <v>113</v>
      </c>
      <c r="X90" s="7">
        <v>112</v>
      </c>
      <c r="Y90" s="7">
        <v>119</v>
      </c>
      <c r="Z90" s="7">
        <v>111</v>
      </c>
      <c r="AA90" s="24"/>
      <c r="AB90" s="24"/>
      <c r="AC90" s="24"/>
      <c r="AD90" s="24"/>
      <c r="AE90" s="24"/>
      <c r="AF90" s="24"/>
      <c r="AG90" s="24"/>
    </row>
    <row r="91" spans="1:33" ht="14.4" x14ac:dyDescent="0.3">
      <c r="A91" s="187"/>
      <c r="B91" s="11">
        <v>2</v>
      </c>
      <c r="C91" s="11"/>
      <c r="D91" s="9">
        <v>551</v>
      </c>
      <c r="E91" s="70"/>
      <c r="F91" s="27" t="s">
        <v>413</v>
      </c>
      <c r="G91" s="7">
        <v>104</v>
      </c>
      <c r="H91" s="7">
        <v>102</v>
      </c>
      <c r="I91" s="7">
        <v>99</v>
      </c>
      <c r="J91" s="7">
        <v>98</v>
      </c>
      <c r="K91" s="7">
        <v>106</v>
      </c>
      <c r="L91" s="7">
        <v>102</v>
      </c>
      <c r="M91" s="7">
        <v>103</v>
      </c>
      <c r="N91" s="7">
        <v>105</v>
      </c>
      <c r="O91" s="7">
        <v>107</v>
      </c>
      <c r="P91" s="7">
        <v>108</v>
      </c>
      <c r="Q91" s="7">
        <v>104</v>
      </c>
      <c r="R91" s="7">
        <v>103</v>
      </c>
      <c r="S91" s="7">
        <v>100</v>
      </c>
      <c r="T91" s="7">
        <v>99</v>
      </c>
      <c r="U91" s="7">
        <v>104</v>
      </c>
      <c r="V91" s="7">
        <v>105</v>
      </c>
      <c r="W91" s="7">
        <v>98</v>
      </c>
      <c r="X91" s="7">
        <v>101</v>
      </c>
      <c r="Y91" s="7">
        <v>103</v>
      </c>
      <c r="Z91" s="7">
        <v>104</v>
      </c>
      <c r="AA91" s="24"/>
      <c r="AB91" s="24"/>
      <c r="AC91" s="24"/>
      <c r="AD91" s="24"/>
      <c r="AE91" s="24"/>
      <c r="AF91" s="24"/>
      <c r="AG91" s="24"/>
    </row>
    <row r="92" spans="1:33" ht="14.4" x14ac:dyDescent="0.3">
      <c r="A92" s="187"/>
      <c r="B92" s="11">
        <v>3</v>
      </c>
      <c r="C92" s="11"/>
      <c r="D92" s="9">
        <v>598</v>
      </c>
      <c r="E92" s="70"/>
      <c r="F92" s="27" t="s">
        <v>414</v>
      </c>
      <c r="G92" s="7" t="s">
        <v>415</v>
      </c>
      <c r="H92" s="7" t="s">
        <v>415</v>
      </c>
      <c r="I92" s="7" t="s">
        <v>415</v>
      </c>
      <c r="J92" s="7" t="s">
        <v>415</v>
      </c>
      <c r="K92" s="7" t="s">
        <v>415</v>
      </c>
      <c r="L92" s="7" t="s">
        <v>415</v>
      </c>
      <c r="M92" s="7" t="s">
        <v>415</v>
      </c>
      <c r="N92" s="7" t="s">
        <v>415</v>
      </c>
      <c r="O92" s="7" t="s">
        <v>415</v>
      </c>
      <c r="P92" s="7" t="s">
        <v>415</v>
      </c>
      <c r="Q92" s="7" t="s">
        <v>415</v>
      </c>
      <c r="R92" s="7" t="s">
        <v>415</v>
      </c>
      <c r="S92" s="7" t="s">
        <v>415</v>
      </c>
      <c r="T92" s="7" t="s">
        <v>415</v>
      </c>
      <c r="U92" s="7" t="s">
        <v>415</v>
      </c>
      <c r="V92" s="7" t="s">
        <v>415</v>
      </c>
      <c r="W92" s="7" t="s">
        <v>415</v>
      </c>
      <c r="X92" s="7" t="s">
        <v>415</v>
      </c>
      <c r="Y92" s="7" t="s">
        <v>415</v>
      </c>
      <c r="Z92" s="7" t="s">
        <v>415</v>
      </c>
      <c r="AA92" s="24"/>
      <c r="AB92" s="24"/>
      <c r="AC92" s="24"/>
      <c r="AD92" s="24"/>
      <c r="AE92" s="24"/>
      <c r="AF92" s="24"/>
      <c r="AG92" s="24"/>
    </row>
    <row r="93" spans="1:33" ht="14.4" x14ac:dyDescent="0.3">
      <c r="A93" s="187">
        <v>44957</v>
      </c>
      <c r="B93" s="11">
        <v>1</v>
      </c>
      <c r="C93" s="11"/>
      <c r="D93" s="9">
        <v>521</v>
      </c>
      <c r="E93" s="70"/>
      <c r="F93" s="27" t="s">
        <v>412</v>
      </c>
      <c r="G93" s="7">
        <v>101</v>
      </c>
      <c r="H93" s="7">
        <v>108</v>
      </c>
      <c r="I93" s="7">
        <v>107</v>
      </c>
      <c r="J93" s="7">
        <v>110</v>
      </c>
      <c r="K93" s="7">
        <v>102</v>
      </c>
      <c r="L93" s="7">
        <v>104</v>
      </c>
      <c r="M93" s="7">
        <v>106</v>
      </c>
      <c r="N93" s="7">
        <v>105</v>
      </c>
      <c r="O93" s="7">
        <v>102</v>
      </c>
      <c r="P93" s="7">
        <v>99</v>
      </c>
      <c r="Q93" s="7">
        <v>109</v>
      </c>
      <c r="R93" s="7">
        <v>107</v>
      </c>
      <c r="S93" s="7">
        <v>103</v>
      </c>
      <c r="T93" s="7">
        <v>105</v>
      </c>
      <c r="U93" s="7">
        <v>102</v>
      </c>
      <c r="V93" s="7">
        <v>104</v>
      </c>
      <c r="W93" s="7">
        <v>110</v>
      </c>
      <c r="X93" s="7">
        <v>108</v>
      </c>
      <c r="Y93" s="7">
        <v>107</v>
      </c>
      <c r="Z93" s="7">
        <v>106</v>
      </c>
      <c r="AA93" s="24"/>
      <c r="AB93" s="24"/>
      <c r="AC93" s="24"/>
      <c r="AD93" s="24"/>
      <c r="AE93" s="24"/>
      <c r="AF93" s="24"/>
      <c r="AG93" s="24"/>
    </row>
    <row r="94" spans="1:33" ht="14.4" x14ac:dyDescent="0.3">
      <c r="A94" s="187"/>
      <c r="B94" s="11">
        <v>2</v>
      </c>
      <c r="C94" s="11"/>
      <c r="D94" s="9">
        <v>551</v>
      </c>
      <c r="E94" s="70"/>
      <c r="F94" s="27" t="s">
        <v>413</v>
      </c>
      <c r="G94" s="7">
        <v>98</v>
      </c>
      <c r="H94" s="7">
        <v>99</v>
      </c>
      <c r="I94" s="7">
        <v>103</v>
      </c>
      <c r="J94" s="7">
        <v>104</v>
      </c>
      <c r="K94" s="7">
        <v>106</v>
      </c>
      <c r="L94" s="7">
        <v>105</v>
      </c>
      <c r="M94" s="7">
        <v>109</v>
      </c>
      <c r="N94" s="7">
        <v>110</v>
      </c>
      <c r="O94" s="7">
        <v>105</v>
      </c>
      <c r="P94" s="7">
        <v>107</v>
      </c>
      <c r="Q94" s="7">
        <v>106</v>
      </c>
      <c r="R94" s="7">
        <v>104</v>
      </c>
      <c r="S94" s="7">
        <v>103</v>
      </c>
      <c r="T94" s="7">
        <v>102</v>
      </c>
      <c r="U94" s="7">
        <v>99</v>
      </c>
      <c r="V94" s="7">
        <v>100</v>
      </c>
      <c r="W94" s="7">
        <v>97</v>
      </c>
      <c r="X94" s="7">
        <v>102</v>
      </c>
      <c r="Y94" s="7">
        <v>100</v>
      </c>
      <c r="Z94" s="7">
        <v>99</v>
      </c>
      <c r="AA94" s="24"/>
      <c r="AB94" s="24"/>
      <c r="AC94" s="24"/>
      <c r="AD94" s="24"/>
      <c r="AE94" s="24"/>
      <c r="AF94" s="24"/>
      <c r="AG94" s="24"/>
    </row>
    <row r="95" spans="1:33" ht="14.4" x14ac:dyDescent="0.3">
      <c r="A95" s="187"/>
      <c r="B95" s="11">
        <v>3</v>
      </c>
      <c r="C95" s="11"/>
      <c r="D95" s="9">
        <v>598</v>
      </c>
      <c r="E95" s="70"/>
      <c r="F95" s="27" t="s">
        <v>414</v>
      </c>
      <c r="G95" s="7">
        <v>98</v>
      </c>
      <c r="H95" s="7">
        <v>97</v>
      </c>
      <c r="I95" s="7">
        <v>102</v>
      </c>
      <c r="J95" s="7">
        <v>103</v>
      </c>
      <c r="K95" s="7">
        <v>105</v>
      </c>
      <c r="L95" s="7">
        <v>104</v>
      </c>
      <c r="M95" s="7">
        <v>106</v>
      </c>
      <c r="N95" s="7">
        <v>109</v>
      </c>
      <c r="O95" s="7">
        <v>105</v>
      </c>
      <c r="P95" s="7">
        <v>111</v>
      </c>
      <c r="Q95" s="7">
        <v>105</v>
      </c>
      <c r="R95" s="7">
        <v>106</v>
      </c>
      <c r="S95" s="7">
        <v>108</v>
      </c>
      <c r="T95" s="7">
        <v>104</v>
      </c>
      <c r="U95" s="7">
        <v>102</v>
      </c>
      <c r="V95" s="7">
        <v>99</v>
      </c>
      <c r="W95" s="7">
        <v>97</v>
      </c>
      <c r="X95" s="7">
        <v>98</v>
      </c>
      <c r="Y95" s="7">
        <v>101</v>
      </c>
      <c r="Z95" s="7">
        <v>103</v>
      </c>
      <c r="AA95" s="24"/>
      <c r="AB95" s="24"/>
      <c r="AC95" s="24"/>
      <c r="AD95" s="24"/>
      <c r="AE95" s="24"/>
      <c r="AF95" s="24"/>
      <c r="AG95" s="24"/>
    </row>
    <row r="96" spans="1:33" ht="14.4" x14ac:dyDescent="0.3">
      <c r="A96" s="187">
        <v>44958</v>
      </c>
      <c r="B96" s="11">
        <v>1</v>
      </c>
      <c r="C96" s="11"/>
      <c r="D96" s="9">
        <v>521</v>
      </c>
      <c r="E96" s="70"/>
      <c r="F96" s="27" t="s">
        <v>412</v>
      </c>
      <c r="G96" s="7">
        <v>113</v>
      </c>
      <c r="H96" s="7">
        <v>110</v>
      </c>
      <c r="I96" s="7">
        <v>109</v>
      </c>
      <c r="J96" s="7">
        <v>108</v>
      </c>
      <c r="K96" s="7">
        <v>106</v>
      </c>
      <c r="L96" s="7">
        <v>108</v>
      </c>
      <c r="M96" s="7">
        <v>105</v>
      </c>
      <c r="N96" s="7">
        <v>103</v>
      </c>
      <c r="O96" s="7">
        <v>104</v>
      </c>
      <c r="P96" s="7">
        <v>107</v>
      </c>
      <c r="Q96" s="7">
        <v>102</v>
      </c>
      <c r="R96" s="7">
        <v>106</v>
      </c>
      <c r="S96" s="7">
        <v>100</v>
      </c>
      <c r="T96" s="7">
        <v>98</v>
      </c>
      <c r="U96" s="7">
        <v>99</v>
      </c>
      <c r="V96" s="7">
        <v>102</v>
      </c>
      <c r="W96" s="7">
        <v>109</v>
      </c>
      <c r="X96" s="7">
        <v>110</v>
      </c>
      <c r="Y96" s="7">
        <v>105</v>
      </c>
      <c r="Z96" s="7">
        <v>102</v>
      </c>
      <c r="AA96" s="24"/>
      <c r="AB96" s="24"/>
      <c r="AC96" s="24"/>
      <c r="AD96" s="24"/>
      <c r="AE96" s="24"/>
      <c r="AF96" s="24"/>
      <c r="AG96" s="24"/>
    </row>
    <row r="97" spans="1:33" ht="14.4" x14ac:dyDescent="0.3">
      <c r="A97" s="187"/>
      <c r="B97" s="11">
        <v>2</v>
      </c>
      <c r="C97" s="11"/>
      <c r="D97" s="9">
        <v>551</v>
      </c>
      <c r="E97" s="70"/>
      <c r="F97" s="27" t="s">
        <v>413</v>
      </c>
      <c r="G97" s="7">
        <v>96</v>
      </c>
      <c r="H97" s="7">
        <v>98</v>
      </c>
      <c r="I97" s="7">
        <v>99</v>
      </c>
      <c r="J97" s="7">
        <v>101</v>
      </c>
      <c r="K97" s="7">
        <v>104</v>
      </c>
      <c r="L97" s="7">
        <v>109</v>
      </c>
      <c r="M97" s="7">
        <v>105</v>
      </c>
      <c r="N97" s="7">
        <v>106</v>
      </c>
      <c r="O97" s="7">
        <v>101</v>
      </c>
      <c r="P97" s="7">
        <v>102</v>
      </c>
      <c r="Q97" s="7">
        <v>103</v>
      </c>
      <c r="R97" s="7">
        <v>105</v>
      </c>
      <c r="S97" s="7">
        <v>110</v>
      </c>
      <c r="T97" s="7">
        <v>102</v>
      </c>
      <c r="U97" s="7">
        <v>101</v>
      </c>
      <c r="V97" s="7">
        <v>99</v>
      </c>
      <c r="W97" s="7">
        <v>98</v>
      </c>
      <c r="X97" s="7">
        <v>97</v>
      </c>
      <c r="Y97" s="7">
        <v>102</v>
      </c>
      <c r="Z97" s="7">
        <v>96</v>
      </c>
      <c r="AA97" s="24"/>
      <c r="AB97" s="24"/>
      <c r="AC97" s="24"/>
      <c r="AD97" s="24"/>
      <c r="AE97" s="24"/>
      <c r="AF97" s="24"/>
      <c r="AG97" s="24"/>
    </row>
    <row r="98" spans="1:33" ht="14.4" x14ac:dyDescent="0.3">
      <c r="A98" s="187"/>
      <c r="B98" s="11">
        <v>3</v>
      </c>
      <c r="C98" s="11"/>
      <c r="D98" s="9">
        <v>598</v>
      </c>
      <c r="E98" s="70"/>
      <c r="F98" s="27" t="s">
        <v>414</v>
      </c>
      <c r="G98" s="7">
        <v>96</v>
      </c>
      <c r="H98" s="7">
        <v>97</v>
      </c>
      <c r="I98" s="7">
        <v>98</v>
      </c>
      <c r="J98" s="7">
        <v>101</v>
      </c>
      <c r="K98" s="7">
        <v>100</v>
      </c>
      <c r="L98" s="7">
        <v>104</v>
      </c>
      <c r="M98" s="7">
        <v>110</v>
      </c>
      <c r="N98" s="7">
        <v>105</v>
      </c>
      <c r="O98" s="7">
        <v>106</v>
      </c>
      <c r="P98" s="7">
        <v>102</v>
      </c>
      <c r="Q98" s="7">
        <v>104</v>
      </c>
      <c r="R98" s="7">
        <v>105</v>
      </c>
      <c r="S98" s="7">
        <v>111</v>
      </c>
      <c r="T98" s="7">
        <v>99</v>
      </c>
      <c r="U98" s="7">
        <v>98</v>
      </c>
      <c r="V98" s="7">
        <v>97</v>
      </c>
      <c r="W98" s="7">
        <v>100</v>
      </c>
      <c r="X98" s="7">
        <v>102</v>
      </c>
      <c r="Y98" s="7">
        <v>99</v>
      </c>
      <c r="Z98" s="7">
        <v>96</v>
      </c>
      <c r="AA98" s="24"/>
      <c r="AB98" s="24"/>
      <c r="AC98" s="24"/>
      <c r="AD98" s="24"/>
      <c r="AE98" s="24"/>
      <c r="AF98" s="24"/>
      <c r="AG98" s="24"/>
    </row>
    <row r="99" spans="1:33" ht="14.4" x14ac:dyDescent="0.3">
      <c r="A99" s="187">
        <v>44959</v>
      </c>
      <c r="B99" s="11">
        <v>1</v>
      </c>
      <c r="C99" s="11"/>
      <c r="D99" s="9">
        <v>521</v>
      </c>
      <c r="E99" s="70"/>
      <c r="F99" s="27" t="s">
        <v>412</v>
      </c>
      <c r="G99" s="7">
        <v>114</v>
      </c>
      <c r="H99" s="7">
        <v>112</v>
      </c>
      <c r="I99" s="7">
        <v>110</v>
      </c>
      <c r="J99" s="7">
        <v>109</v>
      </c>
      <c r="K99" s="7">
        <v>102</v>
      </c>
      <c r="L99" s="7">
        <v>101</v>
      </c>
      <c r="M99" s="7">
        <v>100</v>
      </c>
      <c r="N99" s="7">
        <v>103</v>
      </c>
      <c r="O99" s="7">
        <v>102</v>
      </c>
      <c r="P99" s="7">
        <v>101</v>
      </c>
      <c r="Q99" s="7">
        <v>99</v>
      </c>
      <c r="R99" s="7">
        <v>107</v>
      </c>
      <c r="S99" s="7">
        <v>104</v>
      </c>
      <c r="T99" s="7">
        <v>103</v>
      </c>
      <c r="U99" s="7">
        <v>102</v>
      </c>
      <c r="V99" s="7">
        <v>101</v>
      </c>
      <c r="W99" s="7">
        <v>110</v>
      </c>
      <c r="X99" s="7">
        <v>115</v>
      </c>
      <c r="Y99" s="7">
        <v>109</v>
      </c>
      <c r="Z99" s="7">
        <v>107</v>
      </c>
      <c r="AA99" s="24"/>
      <c r="AB99" s="24"/>
      <c r="AC99" s="24"/>
      <c r="AD99" s="24"/>
      <c r="AE99" s="24"/>
      <c r="AF99" s="24"/>
      <c r="AG99" s="24"/>
    </row>
    <row r="100" spans="1:33" ht="14.4" x14ac:dyDescent="0.3">
      <c r="A100" s="187"/>
      <c r="B100" s="11">
        <v>2</v>
      </c>
      <c r="C100" s="11"/>
      <c r="D100" s="9">
        <v>551</v>
      </c>
      <c r="E100" s="70"/>
      <c r="F100" s="27" t="s">
        <v>413</v>
      </c>
      <c r="G100" s="7">
        <v>114</v>
      </c>
      <c r="H100" s="7">
        <v>110</v>
      </c>
      <c r="I100" s="7">
        <v>111</v>
      </c>
      <c r="J100" s="7">
        <v>109</v>
      </c>
      <c r="K100" s="7">
        <v>104</v>
      </c>
      <c r="L100" s="7">
        <v>102</v>
      </c>
      <c r="M100" s="7">
        <v>99</v>
      </c>
      <c r="N100" s="7">
        <v>100</v>
      </c>
      <c r="O100" s="7">
        <v>105</v>
      </c>
      <c r="P100" s="7">
        <v>103</v>
      </c>
      <c r="Q100" s="7">
        <v>102</v>
      </c>
      <c r="R100" s="7">
        <v>104</v>
      </c>
      <c r="S100" s="7">
        <v>102</v>
      </c>
      <c r="T100" s="7">
        <v>101</v>
      </c>
      <c r="U100" s="7">
        <v>99</v>
      </c>
      <c r="V100" s="7">
        <v>103</v>
      </c>
      <c r="W100" s="7">
        <v>110</v>
      </c>
      <c r="X100" s="7">
        <v>111</v>
      </c>
      <c r="Y100" s="7">
        <v>114</v>
      </c>
      <c r="Z100" s="7">
        <v>106</v>
      </c>
      <c r="AA100" s="24"/>
      <c r="AB100" s="24"/>
      <c r="AC100" s="24"/>
      <c r="AD100" s="24"/>
      <c r="AE100" s="24"/>
      <c r="AF100" s="24"/>
      <c r="AG100" s="24"/>
    </row>
    <row r="101" spans="1:33" ht="14.4" x14ac:dyDescent="0.3">
      <c r="A101" s="187"/>
      <c r="B101" s="11">
        <v>3</v>
      </c>
      <c r="C101" s="11"/>
      <c r="D101" s="9">
        <v>598</v>
      </c>
      <c r="E101" s="70"/>
      <c r="F101" s="27" t="s">
        <v>414</v>
      </c>
      <c r="G101" s="7">
        <v>109</v>
      </c>
      <c r="H101" s="7">
        <v>111</v>
      </c>
      <c r="I101" s="7">
        <v>118</v>
      </c>
      <c r="J101" s="7">
        <v>105</v>
      </c>
      <c r="K101" s="7">
        <v>99</v>
      </c>
      <c r="L101" s="7">
        <v>106</v>
      </c>
      <c r="M101" s="7">
        <v>103</v>
      </c>
      <c r="N101" s="7">
        <v>99</v>
      </c>
      <c r="O101" s="7">
        <v>98</v>
      </c>
      <c r="P101" s="7">
        <v>108</v>
      </c>
      <c r="Q101" s="7">
        <v>107</v>
      </c>
      <c r="R101" s="7">
        <v>110</v>
      </c>
      <c r="S101" s="7">
        <v>101</v>
      </c>
      <c r="T101" s="7">
        <v>112</v>
      </c>
      <c r="U101" s="7">
        <v>118</v>
      </c>
      <c r="V101" s="7">
        <v>99</v>
      </c>
      <c r="W101" s="7">
        <v>101</v>
      </c>
      <c r="X101" s="7">
        <v>112</v>
      </c>
      <c r="Y101" s="7">
        <v>117</v>
      </c>
      <c r="Z101" s="7">
        <v>109</v>
      </c>
      <c r="AA101" s="24"/>
      <c r="AB101" s="24"/>
      <c r="AC101" s="24"/>
      <c r="AD101" s="24"/>
      <c r="AE101" s="24"/>
      <c r="AF101" s="24"/>
      <c r="AG101" s="24"/>
    </row>
    <row r="102" spans="1:33" ht="14.4" x14ac:dyDescent="0.3">
      <c r="A102" s="187">
        <v>44960</v>
      </c>
      <c r="B102" s="11">
        <v>1</v>
      </c>
      <c r="C102" s="11"/>
      <c r="D102" s="9">
        <v>521</v>
      </c>
      <c r="E102" s="70"/>
      <c r="F102" s="27" t="s">
        <v>412</v>
      </c>
      <c r="G102" s="7">
        <v>103</v>
      </c>
      <c r="H102" s="7">
        <v>100</v>
      </c>
      <c r="I102" s="7">
        <v>98</v>
      </c>
      <c r="J102" s="7">
        <v>99</v>
      </c>
      <c r="K102" s="7">
        <v>104</v>
      </c>
      <c r="L102" s="7">
        <v>105</v>
      </c>
      <c r="M102" s="7">
        <v>106</v>
      </c>
      <c r="N102" s="7">
        <v>104</v>
      </c>
      <c r="O102" s="7">
        <v>102</v>
      </c>
      <c r="P102" s="7">
        <v>107</v>
      </c>
      <c r="Q102" s="7">
        <v>105</v>
      </c>
      <c r="R102" s="7">
        <v>109</v>
      </c>
      <c r="S102" s="7">
        <v>101</v>
      </c>
      <c r="T102" s="7">
        <v>99</v>
      </c>
      <c r="U102" s="7">
        <v>102</v>
      </c>
      <c r="V102" s="7">
        <v>98</v>
      </c>
      <c r="W102" s="7">
        <v>99</v>
      </c>
      <c r="X102" s="7">
        <v>103</v>
      </c>
      <c r="Y102" s="7">
        <v>102</v>
      </c>
      <c r="Z102" s="7">
        <v>104</v>
      </c>
      <c r="AA102" s="24"/>
      <c r="AB102" s="24"/>
      <c r="AC102" s="24"/>
      <c r="AD102" s="24"/>
      <c r="AE102" s="24"/>
      <c r="AF102" s="24"/>
      <c r="AG102" s="24"/>
    </row>
    <row r="103" spans="1:33" ht="14.4" x14ac:dyDescent="0.3">
      <c r="A103" s="187"/>
      <c r="B103" s="11">
        <v>2</v>
      </c>
      <c r="C103" s="11"/>
      <c r="D103" s="9">
        <v>551</v>
      </c>
      <c r="E103" s="70"/>
      <c r="F103" s="27" t="s">
        <v>413</v>
      </c>
      <c r="G103" s="7">
        <v>106.2</v>
      </c>
      <c r="H103" s="7">
        <v>105.3</v>
      </c>
      <c r="I103" s="7">
        <v>106.9</v>
      </c>
      <c r="J103" s="7">
        <v>102</v>
      </c>
      <c r="K103" s="7">
        <v>103.2</v>
      </c>
      <c r="L103" s="7">
        <v>101.3</v>
      </c>
      <c r="M103" s="7">
        <v>99.3</v>
      </c>
      <c r="N103" s="7">
        <v>99.4</v>
      </c>
      <c r="O103" s="7">
        <v>96.8</v>
      </c>
      <c r="P103" s="7">
        <v>94.8</v>
      </c>
      <c r="Q103" s="7">
        <v>93.4</v>
      </c>
      <c r="R103" s="7">
        <v>92.5</v>
      </c>
      <c r="S103" s="7">
        <v>95.5</v>
      </c>
      <c r="T103" s="7">
        <v>96.8</v>
      </c>
      <c r="U103" s="7">
        <v>100.3</v>
      </c>
      <c r="V103" s="7">
        <v>102.2</v>
      </c>
      <c r="W103" s="7">
        <v>101.5</v>
      </c>
      <c r="X103" s="7">
        <v>100</v>
      </c>
      <c r="Y103" s="7">
        <v>105.9</v>
      </c>
      <c r="Z103" s="7">
        <v>104</v>
      </c>
      <c r="AA103" s="24"/>
      <c r="AB103" s="24"/>
      <c r="AC103" s="24"/>
      <c r="AD103" s="24"/>
      <c r="AE103" s="24"/>
      <c r="AF103" s="24"/>
      <c r="AG103" s="24"/>
    </row>
    <row r="104" spans="1:33" ht="14.4" x14ac:dyDescent="0.3">
      <c r="A104" s="187"/>
      <c r="B104" s="11">
        <v>3</v>
      </c>
      <c r="C104" s="11"/>
      <c r="D104" s="9">
        <v>598</v>
      </c>
      <c r="E104" s="70"/>
      <c r="F104" s="27" t="s">
        <v>414</v>
      </c>
      <c r="G104" s="7">
        <v>105.3</v>
      </c>
      <c r="H104" s="7">
        <v>103.6</v>
      </c>
      <c r="I104" s="7">
        <v>103.5</v>
      </c>
      <c r="J104" s="7">
        <v>105.2</v>
      </c>
      <c r="K104" s="7">
        <v>100</v>
      </c>
      <c r="L104" s="7">
        <v>94.6</v>
      </c>
      <c r="M104" s="7">
        <v>95.8</v>
      </c>
      <c r="N104" s="7">
        <v>97.7</v>
      </c>
      <c r="O104" s="7">
        <v>99.2</v>
      </c>
      <c r="P104" s="7">
        <v>101</v>
      </c>
      <c r="Q104" s="7">
        <v>103.4</v>
      </c>
      <c r="R104" s="7">
        <v>104</v>
      </c>
      <c r="S104" s="7">
        <v>105.2</v>
      </c>
      <c r="T104" s="7">
        <v>106.7</v>
      </c>
      <c r="U104" s="7">
        <v>104.9</v>
      </c>
      <c r="V104" s="7">
        <v>103.5</v>
      </c>
      <c r="W104" s="7">
        <v>100.6</v>
      </c>
      <c r="X104" s="7">
        <v>102.4</v>
      </c>
      <c r="Y104" s="7">
        <v>104.2</v>
      </c>
      <c r="Z104" s="7">
        <v>101</v>
      </c>
      <c r="AA104" s="24"/>
      <c r="AB104" s="24"/>
      <c r="AC104" s="24"/>
      <c r="AD104" s="24"/>
      <c r="AE104" s="24"/>
      <c r="AF104" s="24"/>
      <c r="AG104" s="24"/>
    </row>
    <row r="105" spans="1:33" ht="14.4" x14ac:dyDescent="0.3">
      <c r="A105" s="187">
        <v>44961</v>
      </c>
      <c r="B105" s="11">
        <v>1</v>
      </c>
      <c r="C105" s="11"/>
      <c r="D105" s="9">
        <v>521</v>
      </c>
      <c r="E105" s="70"/>
      <c r="F105" s="27"/>
      <c r="AA105" s="24"/>
      <c r="AB105" s="24"/>
      <c r="AC105" s="24"/>
      <c r="AD105" s="24"/>
      <c r="AE105" s="24"/>
      <c r="AF105" s="24"/>
      <c r="AG105" s="24"/>
    </row>
    <row r="106" spans="1:33" ht="14.4" x14ac:dyDescent="0.3">
      <c r="A106" s="187"/>
      <c r="B106" s="11">
        <v>2</v>
      </c>
      <c r="C106" s="11"/>
      <c r="D106" s="9">
        <v>551</v>
      </c>
      <c r="E106" s="70"/>
      <c r="F106" s="27"/>
      <c r="AA106" s="24"/>
      <c r="AB106" s="24"/>
      <c r="AC106" s="24"/>
      <c r="AD106" s="24"/>
      <c r="AE106" s="24"/>
      <c r="AF106" s="24"/>
      <c r="AG106" s="24"/>
    </row>
    <row r="107" spans="1:33" ht="14.4" x14ac:dyDescent="0.3">
      <c r="A107" s="187"/>
      <c r="B107" s="11">
        <v>3</v>
      </c>
      <c r="C107" s="11"/>
      <c r="D107" s="9">
        <v>598</v>
      </c>
      <c r="E107" s="70"/>
      <c r="F107" s="27"/>
      <c r="AA107" s="24"/>
      <c r="AB107" s="24"/>
      <c r="AC107" s="24"/>
      <c r="AD107" s="24"/>
      <c r="AE107" s="24"/>
      <c r="AF107" s="24"/>
      <c r="AG107" s="24"/>
    </row>
    <row r="108" spans="1:33" ht="14.4" x14ac:dyDescent="0.3">
      <c r="A108" s="187">
        <v>44962</v>
      </c>
      <c r="B108" s="11">
        <v>1</v>
      </c>
      <c r="C108" s="11"/>
      <c r="D108" s="9">
        <v>521</v>
      </c>
      <c r="E108" s="70"/>
      <c r="F108" s="27"/>
      <c r="AA108" s="24"/>
      <c r="AB108" s="24"/>
      <c r="AC108" s="24"/>
      <c r="AD108" s="24"/>
      <c r="AE108" s="24"/>
      <c r="AF108" s="24"/>
      <c r="AG108" s="24"/>
    </row>
    <row r="109" spans="1:33" ht="14.4" x14ac:dyDescent="0.3">
      <c r="A109" s="187"/>
      <c r="B109" s="11">
        <v>2</v>
      </c>
      <c r="C109" s="11"/>
      <c r="D109" s="9">
        <v>551</v>
      </c>
      <c r="E109" s="70"/>
      <c r="F109" s="27"/>
      <c r="AA109" s="24"/>
      <c r="AB109" s="24"/>
      <c r="AC109" s="24"/>
      <c r="AD109" s="24"/>
      <c r="AE109" s="24"/>
      <c r="AF109" s="24"/>
      <c r="AG109" s="24"/>
    </row>
    <row r="110" spans="1:33" ht="14.4" x14ac:dyDescent="0.3">
      <c r="A110" s="187"/>
      <c r="B110" s="11">
        <v>3</v>
      </c>
      <c r="C110" s="11"/>
      <c r="D110" s="9">
        <v>598</v>
      </c>
      <c r="E110" s="70"/>
      <c r="F110" s="27"/>
      <c r="AA110" s="24"/>
      <c r="AB110" s="24"/>
      <c r="AC110" s="24"/>
      <c r="AD110" s="24"/>
      <c r="AE110" s="24"/>
      <c r="AF110" s="24"/>
      <c r="AG110" s="24"/>
    </row>
    <row r="111" spans="1:33" ht="14.4" x14ac:dyDescent="0.3">
      <c r="A111" s="187">
        <v>44963</v>
      </c>
      <c r="B111" s="11">
        <v>1</v>
      </c>
      <c r="C111" s="11"/>
      <c r="D111" s="9">
        <v>521</v>
      </c>
      <c r="E111" s="70"/>
      <c r="F111" s="27" t="s">
        <v>412</v>
      </c>
      <c r="G111" s="7">
        <v>101</v>
      </c>
      <c r="H111" s="7">
        <v>103.8</v>
      </c>
      <c r="I111" s="7">
        <v>103.2</v>
      </c>
      <c r="J111" s="7">
        <v>105.9</v>
      </c>
      <c r="K111" s="7">
        <v>100.2</v>
      </c>
      <c r="L111" s="7">
        <v>99.5</v>
      </c>
      <c r="M111" s="7">
        <v>96.3</v>
      </c>
      <c r="N111" s="7">
        <v>98.5</v>
      </c>
      <c r="O111" s="7">
        <v>99.4</v>
      </c>
      <c r="P111" s="7">
        <v>97.7</v>
      </c>
      <c r="Q111" s="7">
        <v>90.3</v>
      </c>
      <c r="R111" s="7">
        <v>95.8</v>
      </c>
      <c r="S111" s="7">
        <v>100</v>
      </c>
      <c r="T111" s="7">
        <v>100.5</v>
      </c>
      <c r="U111" s="7">
        <v>101.9</v>
      </c>
      <c r="V111" s="7">
        <v>100.2</v>
      </c>
      <c r="W111" s="7">
        <v>104</v>
      </c>
      <c r="X111" s="7">
        <v>105.9</v>
      </c>
      <c r="Y111" s="7">
        <v>108</v>
      </c>
      <c r="Z111" s="7">
        <v>107.9</v>
      </c>
      <c r="AA111" s="24"/>
      <c r="AB111" s="24"/>
      <c r="AC111" s="24"/>
      <c r="AD111" s="24"/>
      <c r="AE111" s="24"/>
      <c r="AF111" s="24"/>
      <c r="AG111" s="24"/>
    </row>
    <row r="112" spans="1:33" ht="14.4" x14ac:dyDescent="0.3">
      <c r="A112" s="187"/>
      <c r="B112" s="11">
        <v>2</v>
      </c>
      <c r="C112" s="11"/>
      <c r="D112" s="9">
        <v>551</v>
      </c>
      <c r="E112" s="70"/>
      <c r="F112" s="27" t="s">
        <v>413</v>
      </c>
      <c r="G112" s="7">
        <v>94.3</v>
      </c>
      <c r="H112" s="7">
        <v>98.2</v>
      </c>
      <c r="I112" s="7">
        <v>93.5</v>
      </c>
      <c r="J112" s="7">
        <v>94.6</v>
      </c>
      <c r="K112" s="7">
        <v>98.5</v>
      </c>
      <c r="L112" s="7">
        <v>108</v>
      </c>
      <c r="M112" s="7">
        <v>94.6</v>
      </c>
      <c r="N112" s="7">
        <v>102</v>
      </c>
      <c r="O112" s="7">
        <v>103</v>
      </c>
      <c r="P112" s="7">
        <v>103</v>
      </c>
      <c r="Q112" s="7">
        <v>99</v>
      </c>
      <c r="R112" s="7">
        <v>97</v>
      </c>
      <c r="S112" s="7">
        <v>102</v>
      </c>
      <c r="T112" s="7">
        <v>100</v>
      </c>
      <c r="U112" s="7">
        <v>92.5</v>
      </c>
      <c r="V112" s="7">
        <v>103</v>
      </c>
      <c r="W112" s="7">
        <v>95.4</v>
      </c>
      <c r="X112" s="7">
        <v>98</v>
      </c>
      <c r="Y112" s="7">
        <v>102</v>
      </c>
      <c r="Z112" s="7">
        <v>97.8</v>
      </c>
      <c r="AA112" s="24"/>
      <c r="AB112" s="24"/>
      <c r="AC112" s="24"/>
      <c r="AD112" s="24"/>
      <c r="AE112" s="24"/>
      <c r="AF112" s="24"/>
      <c r="AG112" s="24"/>
    </row>
    <row r="113" spans="1:33" ht="14.4" x14ac:dyDescent="0.3">
      <c r="A113" s="187"/>
      <c r="B113" s="11">
        <v>3</v>
      </c>
      <c r="C113" s="11"/>
      <c r="D113" s="9">
        <v>598</v>
      </c>
      <c r="E113" s="70"/>
      <c r="F113" s="27" t="s">
        <v>414</v>
      </c>
      <c r="G113" s="7">
        <v>100</v>
      </c>
      <c r="H113" s="7">
        <v>96.8</v>
      </c>
      <c r="I113" s="7">
        <v>99.5</v>
      </c>
      <c r="J113" s="7">
        <v>103</v>
      </c>
      <c r="K113" s="7">
        <v>97</v>
      </c>
      <c r="L113" s="7">
        <v>104</v>
      </c>
      <c r="M113" s="7">
        <v>99.8</v>
      </c>
      <c r="N113" s="7">
        <v>107</v>
      </c>
      <c r="O113" s="7">
        <v>103</v>
      </c>
      <c r="P113" s="7">
        <v>105</v>
      </c>
      <c r="Q113" s="7">
        <v>107</v>
      </c>
      <c r="R113" s="7">
        <v>100</v>
      </c>
      <c r="S113" s="7">
        <v>99.5</v>
      </c>
      <c r="T113" s="7">
        <v>108</v>
      </c>
      <c r="U113" s="7">
        <v>111</v>
      </c>
      <c r="V113" s="7">
        <v>112</v>
      </c>
      <c r="W113" s="7">
        <v>98.5</v>
      </c>
      <c r="X113" s="7">
        <v>96.4</v>
      </c>
      <c r="Y113" s="7">
        <v>101</v>
      </c>
      <c r="Z113" s="7">
        <v>103</v>
      </c>
      <c r="AA113" s="24"/>
      <c r="AB113" s="24"/>
      <c r="AC113" s="24"/>
      <c r="AD113" s="24"/>
      <c r="AE113" s="24"/>
      <c r="AF113" s="24"/>
      <c r="AG113" s="24"/>
    </row>
    <row r="114" spans="1:33" ht="14.4" x14ac:dyDescent="0.3">
      <c r="A114" s="187">
        <v>44964</v>
      </c>
      <c r="B114" s="11">
        <v>1</v>
      </c>
      <c r="C114" s="11"/>
      <c r="D114" s="9">
        <v>521</v>
      </c>
      <c r="E114" s="70"/>
      <c r="F114" s="27" t="s">
        <v>412</v>
      </c>
      <c r="G114" s="7">
        <v>113</v>
      </c>
      <c r="H114" s="7">
        <v>112</v>
      </c>
      <c r="I114" s="7">
        <v>116</v>
      </c>
      <c r="J114" s="7">
        <v>108</v>
      </c>
      <c r="K114" s="7">
        <v>102</v>
      </c>
      <c r="L114" s="7">
        <v>107</v>
      </c>
      <c r="M114" s="7">
        <v>112</v>
      </c>
      <c r="N114" s="7">
        <v>117</v>
      </c>
      <c r="O114" s="7">
        <v>99.6</v>
      </c>
      <c r="P114" s="7">
        <v>100</v>
      </c>
      <c r="Q114" s="7">
        <v>104</v>
      </c>
      <c r="R114" s="7">
        <v>103</v>
      </c>
      <c r="S114" s="7">
        <v>107</v>
      </c>
      <c r="T114" s="7">
        <v>110</v>
      </c>
      <c r="U114" s="7">
        <v>112</v>
      </c>
      <c r="V114" s="7">
        <v>106</v>
      </c>
      <c r="W114" s="7">
        <v>110</v>
      </c>
      <c r="X114" s="7">
        <v>115</v>
      </c>
      <c r="Y114" s="7">
        <v>111</v>
      </c>
      <c r="Z114" s="7">
        <v>107</v>
      </c>
      <c r="AA114" s="24"/>
      <c r="AB114" s="24"/>
      <c r="AC114" s="24"/>
      <c r="AD114" s="24"/>
      <c r="AE114" s="24"/>
      <c r="AF114" s="24"/>
      <c r="AG114" s="24"/>
    </row>
    <row r="115" spans="1:33" ht="14.4" x14ac:dyDescent="0.3">
      <c r="A115" s="187"/>
      <c r="B115" s="11">
        <v>2</v>
      </c>
      <c r="C115" s="11"/>
      <c r="D115" s="9">
        <v>551</v>
      </c>
      <c r="E115" s="70"/>
      <c r="F115" s="27" t="s">
        <v>413</v>
      </c>
      <c r="G115" s="7">
        <v>96.5</v>
      </c>
      <c r="H115" s="7">
        <v>94.9</v>
      </c>
      <c r="I115" s="7">
        <v>99</v>
      </c>
      <c r="J115" s="7">
        <v>95.2</v>
      </c>
      <c r="K115" s="7">
        <v>100</v>
      </c>
      <c r="L115" s="7">
        <v>104</v>
      </c>
      <c r="M115" s="7">
        <v>106</v>
      </c>
      <c r="N115" s="7">
        <v>102</v>
      </c>
      <c r="O115" s="7">
        <v>108</v>
      </c>
      <c r="P115" s="7">
        <v>104</v>
      </c>
      <c r="Q115" s="7">
        <v>98.7</v>
      </c>
      <c r="R115" s="7">
        <v>96.8</v>
      </c>
      <c r="S115" s="7">
        <v>106</v>
      </c>
      <c r="T115" s="7">
        <v>103</v>
      </c>
      <c r="U115" s="7">
        <v>97.4</v>
      </c>
      <c r="V115" s="7">
        <v>100</v>
      </c>
      <c r="W115" s="7">
        <v>99.6</v>
      </c>
      <c r="X115" s="7">
        <v>95.7</v>
      </c>
      <c r="Y115" s="7">
        <v>103</v>
      </c>
      <c r="Z115" s="7">
        <v>96.7</v>
      </c>
      <c r="AA115" s="24"/>
      <c r="AB115" s="24"/>
      <c r="AC115" s="24"/>
      <c r="AD115" s="24"/>
      <c r="AE115" s="24"/>
      <c r="AF115" s="24"/>
      <c r="AG115" s="24"/>
    </row>
    <row r="116" spans="1:33" ht="14.4" x14ac:dyDescent="0.3">
      <c r="A116" s="187"/>
      <c r="B116" s="11">
        <v>3</v>
      </c>
      <c r="C116" s="11"/>
      <c r="D116" s="9">
        <v>598</v>
      </c>
      <c r="E116" s="70"/>
      <c r="F116" s="27" t="s">
        <v>414</v>
      </c>
      <c r="G116" s="7">
        <v>98.5</v>
      </c>
      <c r="H116" s="7">
        <v>101</v>
      </c>
      <c r="I116" s="7">
        <v>96.2</v>
      </c>
      <c r="J116" s="7">
        <v>104</v>
      </c>
      <c r="K116" s="7">
        <v>102</v>
      </c>
      <c r="L116" s="7">
        <v>108</v>
      </c>
      <c r="M116" s="7">
        <v>100</v>
      </c>
      <c r="N116" s="7">
        <v>99.6</v>
      </c>
      <c r="O116" s="7">
        <v>108</v>
      </c>
      <c r="P116" s="7">
        <v>106</v>
      </c>
      <c r="Q116" s="7">
        <v>102</v>
      </c>
      <c r="R116" s="7">
        <v>99</v>
      </c>
      <c r="S116" s="7">
        <v>102</v>
      </c>
      <c r="T116" s="7">
        <v>106</v>
      </c>
      <c r="U116" s="7">
        <v>110</v>
      </c>
      <c r="V116" s="7">
        <v>108</v>
      </c>
      <c r="W116" s="7">
        <v>103</v>
      </c>
      <c r="X116" s="7">
        <v>97.8</v>
      </c>
      <c r="Y116" s="7">
        <v>108</v>
      </c>
      <c r="Z116" s="7">
        <v>110</v>
      </c>
      <c r="AA116" s="24"/>
      <c r="AB116" s="24"/>
      <c r="AC116" s="24"/>
      <c r="AD116" s="24"/>
      <c r="AE116" s="24"/>
      <c r="AF116" s="24"/>
      <c r="AG116" s="24"/>
    </row>
    <row r="117" spans="1:33" ht="14.4" x14ac:dyDescent="0.3">
      <c r="A117" s="187">
        <v>44965</v>
      </c>
      <c r="B117" s="11">
        <v>1</v>
      </c>
      <c r="C117" s="11"/>
      <c r="D117" s="9">
        <v>521</v>
      </c>
      <c r="E117" s="70"/>
      <c r="F117" s="27" t="s">
        <v>412</v>
      </c>
      <c r="G117" s="7">
        <v>109</v>
      </c>
      <c r="H117" s="7">
        <v>116</v>
      </c>
      <c r="I117" s="7">
        <v>117</v>
      </c>
      <c r="J117" s="7">
        <v>110</v>
      </c>
      <c r="K117" s="7">
        <v>106</v>
      </c>
      <c r="L117" s="7">
        <v>100</v>
      </c>
      <c r="M117" s="7">
        <v>102</v>
      </c>
      <c r="N117" s="7">
        <v>107</v>
      </c>
      <c r="O117" s="7">
        <v>99.2</v>
      </c>
      <c r="P117" s="7">
        <v>98.7</v>
      </c>
      <c r="Q117" s="7">
        <v>101</v>
      </c>
      <c r="R117" s="7">
        <v>105</v>
      </c>
      <c r="S117" s="7">
        <v>106</v>
      </c>
      <c r="T117" s="7">
        <v>102</v>
      </c>
      <c r="U117" s="7">
        <v>108</v>
      </c>
      <c r="V117" s="7">
        <v>106</v>
      </c>
      <c r="W117" s="7">
        <v>109</v>
      </c>
      <c r="X117" s="7">
        <v>107</v>
      </c>
      <c r="Y117" s="7">
        <v>117</v>
      </c>
      <c r="Z117" s="7">
        <v>112</v>
      </c>
      <c r="AA117" s="24"/>
      <c r="AB117" s="24"/>
      <c r="AC117" s="24"/>
      <c r="AD117" s="24"/>
      <c r="AE117" s="24"/>
      <c r="AF117" s="24"/>
      <c r="AG117" s="24"/>
    </row>
    <row r="118" spans="1:33" ht="14.4" x14ac:dyDescent="0.3">
      <c r="A118" s="187"/>
      <c r="B118" s="11">
        <v>2</v>
      </c>
      <c r="C118" s="11"/>
      <c r="D118" s="9">
        <v>551</v>
      </c>
      <c r="E118" s="70"/>
      <c r="F118" s="27" t="s">
        <v>413</v>
      </c>
      <c r="G118" s="7">
        <v>94.6</v>
      </c>
      <c r="H118" s="7">
        <v>92.8</v>
      </c>
      <c r="I118" s="7">
        <v>98.7</v>
      </c>
      <c r="J118" s="7">
        <v>93.9</v>
      </c>
      <c r="K118" s="7">
        <v>104</v>
      </c>
      <c r="L118" s="7">
        <v>99.6</v>
      </c>
      <c r="M118" s="7">
        <v>93.8</v>
      </c>
      <c r="N118" s="7">
        <v>100</v>
      </c>
      <c r="O118" s="7">
        <v>106</v>
      </c>
      <c r="P118" s="7">
        <v>103</v>
      </c>
      <c r="Q118" s="7">
        <v>100</v>
      </c>
      <c r="R118" s="7">
        <v>94.7</v>
      </c>
      <c r="S118" s="7">
        <v>96.9</v>
      </c>
      <c r="T118" s="7">
        <v>107</v>
      </c>
      <c r="U118" s="7">
        <v>99.6</v>
      </c>
      <c r="V118" s="7">
        <v>105</v>
      </c>
      <c r="W118" s="7">
        <v>93.8</v>
      </c>
      <c r="X118" s="7">
        <v>96.4</v>
      </c>
      <c r="Y118" s="7">
        <v>98.9</v>
      </c>
      <c r="Z118" s="7">
        <v>97.6</v>
      </c>
      <c r="AA118" s="24"/>
      <c r="AB118" s="24"/>
      <c r="AC118" s="24"/>
      <c r="AD118" s="24"/>
      <c r="AE118" s="24"/>
      <c r="AF118" s="24"/>
      <c r="AG118" s="24"/>
    </row>
    <row r="119" spans="1:33" ht="14.4" x14ac:dyDescent="0.3">
      <c r="A119" s="187"/>
      <c r="B119" s="11">
        <v>3</v>
      </c>
      <c r="C119" s="11"/>
      <c r="D119" s="9">
        <v>598</v>
      </c>
      <c r="E119" s="70"/>
      <c r="F119" s="27" t="s">
        <v>414</v>
      </c>
      <c r="G119" s="7">
        <v>94.4</v>
      </c>
      <c r="H119" s="7">
        <v>92.1</v>
      </c>
      <c r="I119" s="7">
        <v>101</v>
      </c>
      <c r="J119" s="7">
        <v>109</v>
      </c>
      <c r="K119" s="7">
        <v>102</v>
      </c>
      <c r="L119" s="7">
        <v>102</v>
      </c>
      <c r="M119" s="7">
        <v>105</v>
      </c>
      <c r="N119" s="7">
        <v>108</v>
      </c>
      <c r="O119" s="7">
        <v>101</v>
      </c>
      <c r="P119" s="7">
        <v>98.7</v>
      </c>
      <c r="Q119" s="7">
        <v>104</v>
      </c>
      <c r="R119" s="7">
        <v>105</v>
      </c>
      <c r="S119" s="7">
        <v>97.4</v>
      </c>
      <c r="T119" s="7">
        <v>94.9</v>
      </c>
      <c r="U119" s="7">
        <v>100</v>
      </c>
      <c r="V119" s="7">
        <v>109</v>
      </c>
      <c r="W119" s="7">
        <v>101</v>
      </c>
      <c r="X119" s="7">
        <v>99.7</v>
      </c>
      <c r="Y119" s="7">
        <v>103</v>
      </c>
      <c r="Z119" s="7">
        <v>106</v>
      </c>
      <c r="AA119" s="24"/>
      <c r="AB119" s="24"/>
      <c r="AC119" s="24"/>
      <c r="AD119" s="24"/>
      <c r="AE119" s="24"/>
      <c r="AF119" s="24"/>
      <c r="AG119" s="24"/>
    </row>
    <row r="120" spans="1:33" ht="14.4" x14ac:dyDescent="0.3">
      <c r="A120" s="187">
        <v>44966</v>
      </c>
      <c r="B120" s="11">
        <v>1</v>
      </c>
      <c r="C120" s="11"/>
      <c r="D120" s="9">
        <v>521</v>
      </c>
      <c r="E120" s="70"/>
      <c r="F120" s="27" t="s">
        <v>412</v>
      </c>
      <c r="G120" s="7">
        <v>104</v>
      </c>
      <c r="H120" s="7">
        <v>106</v>
      </c>
      <c r="I120" s="7">
        <v>110</v>
      </c>
      <c r="J120" s="7">
        <v>99.3</v>
      </c>
      <c r="K120" s="7">
        <v>101</v>
      </c>
      <c r="L120" s="7">
        <v>111</v>
      </c>
      <c r="M120" s="7">
        <v>109</v>
      </c>
      <c r="N120" s="7">
        <v>115</v>
      </c>
      <c r="O120" s="7">
        <v>93.5</v>
      </c>
      <c r="P120" s="7">
        <v>108</v>
      </c>
      <c r="Q120" s="7">
        <v>111</v>
      </c>
      <c r="R120" s="7">
        <v>102</v>
      </c>
      <c r="S120" s="7">
        <v>102</v>
      </c>
      <c r="T120" s="7">
        <v>104</v>
      </c>
      <c r="U120" s="7">
        <v>111</v>
      </c>
      <c r="V120" s="7">
        <v>108</v>
      </c>
      <c r="W120" s="7">
        <v>105</v>
      </c>
      <c r="X120" s="7">
        <v>112</v>
      </c>
      <c r="Y120" s="7">
        <v>118</v>
      </c>
      <c r="Z120" s="7">
        <v>103</v>
      </c>
      <c r="AA120" s="24"/>
      <c r="AB120" s="24"/>
      <c r="AC120" s="24"/>
      <c r="AD120" s="24"/>
      <c r="AE120" s="24"/>
      <c r="AF120" s="24"/>
      <c r="AG120" s="24"/>
    </row>
    <row r="121" spans="1:33" ht="14.4" x14ac:dyDescent="0.3">
      <c r="A121" s="187"/>
      <c r="B121" s="11">
        <v>2</v>
      </c>
      <c r="C121" s="11"/>
      <c r="D121" s="9">
        <v>551</v>
      </c>
      <c r="E121" s="70"/>
      <c r="F121" s="27" t="s">
        <v>413</v>
      </c>
      <c r="G121" s="7">
        <v>94.3</v>
      </c>
      <c r="H121" s="7">
        <v>96.8</v>
      </c>
      <c r="I121" s="7">
        <v>103</v>
      </c>
      <c r="J121" s="7">
        <v>98.7</v>
      </c>
      <c r="K121" s="7">
        <v>102</v>
      </c>
      <c r="L121" s="7">
        <v>107</v>
      </c>
      <c r="M121" s="7">
        <v>100</v>
      </c>
      <c r="N121" s="7">
        <v>99.7</v>
      </c>
      <c r="O121" s="7">
        <v>96.5</v>
      </c>
      <c r="P121" s="7">
        <v>99.6</v>
      </c>
      <c r="Q121" s="7">
        <v>105</v>
      </c>
      <c r="R121" s="7">
        <v>103</v>
      </c>
      <c r="S121" s="7">
        <v>97.8</v>
      </c>
      <c r="T121" s="7">
        <v>107</v>
      </c>
      <c r="U121" s="7">
        <v>102</v>
      </c>
      <c r="V121" s="7">
        <v>100</v>
      </c>
      <c r="W121" s="7">
        <v>104</v>
      </c>
      <c r="X121" s="7">
        <v>94.2</v>
      </c>
      <c r="Y121" s="7">
        <v>96.1</v>
      </c>
      <c r="Z121" s="7">
        <v>92.5</v>
      </c>
      <c r="AA121" s="24"/>
      <c r="AB121" s="24"/>
      <c r="AC121" s="24"/>
      <c r="AD121" s="24"/>
      <c r="AE121" s="24"/>
      <c r="AF121" s="24"/>
      <c r="AG121" s="24"/>
    </row>
    <row r="122" spans="1:33" ht="14.4" x14ac:dyDescent="0.3">
      <c r="A122" s="187"/>
      <c r="B122" s="11">
        <v>3</v>
      </c>
      <c r="C122" s="11"/>
      <c r="D122" s="9">
        <v>598</v>
      </c>
      <c r="E122" s="70"/>
      <c r="F122" s="27" t="s">
        <v>414</v>
      </c>
      <c r="G122" s="7">
        <v>98.6</v>
      </c>
      <c r="H122" s="7">
        <v>103</v>
      </c>
      <c r="I122" s="7">
        <v>94.8</v>
      </c>
      <c r="J122" s="7">
        <v>106</v>
      </c>
      <c r="K122" s="7">
        <v>104</v>
      </c>
      <c r="L122" s="7">
        <v>102</v>
      </c>
      <c r="M122" s="7">
        <v>106</v>
      </c>
      <c r="N122" s="7">
        <v>108</v>
      </c>
      <c r="O122" s="7">
        <v>99.5</v>
      </c>
      <c r="P122" s="7">
        <v>97.8</v>
      </c>
      <c r="Q122" s="7">
        <v>106</v>
      </c>
      <c r="R122" s="7">
        <v>105</v>
      </c>
      <c r="S122" s="7">
        <v>108</v>
      </c>
      <c r="T122" s="7">
        <v>99</v>
      </c>
      <c r="U122" s="7">
        <v>107</v>
      </c>
      <c r="V122" s="7">
        <v>115</v>
      </c>
      <c r="W122" s="7">
        <v>108</v>
      </c>
      <c r="X122" s="7">
        <v>98.6</v>
      </c>
      <c r="Y122" s="7">
        <v>107</v>
      </c>
      <c r="Z122" s="7">
        <v>105</v>
      </c>
      <c r="AA122" s="24"/>
      <c r="AB122" s="24"/>
      <c r="AC122" s="24"/>
      <c r="AD122" s="24"/>
      <c r="AE122" s="24"/>
      <c r="AF122" s="24"/>
      <c r="AG122" s="24"/>
    </row>
    <row r="123" spans="1:33" ht="14.4" x14ac:dyDescent="0.3">
      <c r="A123" s="187">
        <v>44967</v>
      </c>
      <c r="B123" s="11">
        <v>1</v>
      </c>
      <c r="C123" s="11"/>
      <c r="D123" s="9">
        <v>521</v>
      </c>
      <c r="E123" s="70"/>
      <c r="F123" s="27" t="s">
        <v>412</v>
      </c>
      <c r="G123" s="7" t="s">
        <v>418</v>
      </c>
      <c r="H123" s="7" t="s">
        <v>418</v>
      </c>
      <c r="I123" s="7" t="s">
        <v>418</v>
      </c>
      <c r="J123" s="7" t="s">
        <v>418</v>
      </c>
      <c r="K123" s="7" t="s">
        <v>418</v>
      </c>
      <c r="L123" s="7" t="s">
        <v>418</v>
      </c>
      <c r="M123" s="7" t="s">
        <v>418</v>
      </c>
      <c r="N123" s="7" t="s">
        <v>418</v>
      </c>
      <c r="O123" s="7" t="s">
        <v>418</v>
      </c>
      <c r="P123" s="7" t="s">
        <v>418</v>
      </c>
      <c r="Q123" s="7" t="s">
        <v>418</v>
      </c>
      <c r="R123" s="7" t="s">
        <v>418</v>
      </c>
      <c r="S123" s="7" t="s">
        <v>418</v>
      </c>
      <c r="T123" s="7" t="s">
        <v>418</v>
      </c>
      <c r="U123" s="7" t="s">
        <v>418</v>
      </c>
      <c r="V123" s="7" t="s">
        <v>418</v>
      </c>
      <c r="W123" s="7" t="s">
        <v>418</v>
      </c>
      <c r="X123" s="7" t="s">
        <v>418</v>
      </c>
      <c r="Y123" s="7" t="s">
        <v>418</v>
      </c>
      <c r="Z123" s="7" t="s">
        <v>418</v>
      </c>
      <c r="AA123" s="24"/>
      <c r="AB123" s="24"/>
      <c r="AC123" s="24"/>
      <c r="AD123" s="24"/>
      <c r="AE123" s="24"/>
      <c r="AF123" s="24"/>
      <c r="AG123" s="24"/>
    </row>
    <row r="124" spans="1:33" ht="14.4" x14ac:dyDescent="0.3">
      <c r="A124" s="187"/>
      <c r="B124" s="11">
        <v>2</v>
      </c>
      <c r="C124" s="11"/>
      <c r="D124" s="9">
        <v>551</v>
      </c>
      <c r="E124" s="70"/>
      <c r="F124" s="27" t="s">
        <v>413</v>
      </c>
      <c r="G124" s="7">
        <v>95.8</v>
      </c>
      <c r="H124" s="7">
        <v>96.7</v>
      </c>
      <c r="I124" s="7">
        <v>92.5</v>
      </c>
      <c r="J124" s="7">
        <v>105</v>
      </c>
      <c r="K124" s="7">
        <v>107</v>
      </c>
      <c r="L124" s="7">
        <v>105</v>
      </c>
      <c r="M124" s="7">
        <v>102</v>
      </c>
      <c r="N124" s="7">
        <v>103</v>
      </c>
      <c r="O124" s="7">
        <v>98.5</v>
      </c>
      <c r="P124" s="7">
        <v>96.8</v>
      </c>
      <c r="Q124" s="7">
        <v>102</v>
      </c>
      <c r="R124" s="7">
        <v>108</v>
      </c>
      <c r="S124" s="7">
        <v>98.6</v>
      </c>
      <c r="T124" s="7">
        <v>104</v>
      </c>
      <c r="U124" s="7">
        <v>102</v>
      </c>
      <c r="V124" s="7">
        <v>105</v>
      </c>
      <c r="W124" s="7">
        <v>98.9</v>
      </c>
      <c r="X124" s="7">
        <v>102</v>
      </c>
      <c r="Y124" s="7">
        <v>94.5</v>
      </c>
      <c r="Z124" s="7">
        <v>92.6</v>
      </c>
      <c r="AA124" s="24"/>
      <c r="AB124" s="24"/>
      <c r="AC124" s="24"/>
      <c r="AD124" s="24"/>
      <c r="AE124" s="24"/>
      <c r="AF124" s="24"/>
      <c r="AG124" s="24"/>
    </row>
    <row r="125" spans="1:33" ht="14.4" x14ac:dyDescent="0.3">
      <c r="A125" s="187"/>
      <c r="B125" s="11">
        <v>3</v>
      </c>
      <c r="C125" s="11"/>
      <c r="D125" s="9">
        <v>598</v>
      </c>
      <c r="E125" s="70"/>
      <c r="F125" s="27" t="s">
        <v>414</v>
      </c>
      <c r="G125" s="7">
        <v>105</v>
      </c>
      <c r="H125" s="7">
        <v>101</v>
      </c>
      <c r="I125" s="7">
        <v>95</v>
      </c>
      <c r="J125" s="7">
        <v>102</v>
      </c>
      <c r="K125" s="7">
        <v>102</v>
      </c>
      <c r="L125" s="7">
        <v>106</v>
      </c>
      <c r="M125" s="7">
        <v>104</v>
      </c>
      <c r="N125" s="7">
        <v>120</v>
      </c>
      <c r="O125" s="7">
        <v>97</v>
      </c>
      <c r="P125" s="7">
        <v>94.7</v>
      </c>
      <c r="Q125" s="7">
        <v>96.8</v>
      </c>
      <c r="R125" s="7">
        <v>100</v>
      </c>
      <c r="S125" s="7">
        <v>96.8</v>
      </c>
      <c r="T125" s="7">
        <v>107</v>
      </c>
      <c r="U125" s="7">
        <v>125</v>
      </c>
      <c r="V125" s="7">
        <v>104</v>
      </c>
      <c r="W125" s="7">
        <v>94.2</v>
      </c>
      <c r="X125" s="7">
        <v>115</v>
      </c>
      <c r="Y125" s="7">
        <v>98.1</v>
      </c>
      <c r="Z125" s="7">
        <v>114</v>
      </c>
      <c r="AA125" s="24"/>
      <c r="AB125" s="24"/>
      <c r="AC125" s="24"/>
      <c r="AD125" s="24"/>
      <c r="AE125" s="24"/>
      <c r="AF125" s="24"/>
      <c r="AG125" s="24"/>
    </row>
    <row r="126" spans="1:33" ht="14.4" x14ac:dyDescent="0.3">
      <c r="A126" s="187">
        <v>44968</v>
      </c>
      <c r="B126" s="11">
        <v>1</v>
      </c>
      <c r="C126" s="11"/>
      <c r="D126" s="9">
        <v>521</v>
      </c>
      <c r="E126" s="70"/>
      <c r="F126" s="27"/>
      <c r="AA126" s="24"/>
      <c r="AB126" s="24"/>
      <c r="AC126" s="24"/>
      <c r="AD126" s="24"/>
      <c r="AE126" s="24"/>
      <c r="AF126" s="24"/>
      <c r="AG126" s="24"/>
    </row>
    <row r="127" spans="1:33" ht="14.4" x14ac:dyDescent="0.3">
      <c r="A127" s="187"/>
      <c r="B127" s="11">
        <v>2</v>
      </c>
      <c r="C127" s="11"/>
      <c r="D127" s="9">
        <v>551</v>
      </c>
      <c r="E127" s="70"/>
      <c r="F127" s="27"/>
      <c r="AA127" s="24"/>
      <c r="AB127" s="24"/>
      <c r="AC127" s="24"/>
      <c r="AD127" s="24"/>
      <c r="AE127" s="24"/>
      <c r="AF127" s="24"/>
      <c r="AG127" s="24"/>
    </row>
    <row r="128" spans="1:33" ht="14.4" x14ac:dyDescent="0.3">
      <c r="A128" s="187"/>
      <c r="B128" s="11">
        <v>3</v>
      </c>
      <c r="C128" s="11"/>
      <c r="D128" s="9">
        <v>598</v>
      </c>
      <c r="E128" s="70"/>
      <c r="F128" s="27"/>
      <c r="AA128" s="24"/>
      <c r="AB128" s="24"/>
      <c r="AC128" s="24"/>
      <c r="AD128" s="24"/>
      <c r="AE128" s="24"/>
      <c r="AF128" s="24"/>
      <c r="AG128" s="24"/>
    </row>
    <row r="129" spans="1:33" ht="14.4" x14ac:dyDescent="0.3">
      <c r="A129" s="187">
        <v>44969</v>
      </c>
      <c r="B129" s="11">
        <v>1</v>
      </c>
      <c r="C129" s="11"/>
      <c r="D129" s="9">
        <v>521</v>
      </c>
      <c r="E129" s="70"/>
      <c r="F129" s="27"/>
      <c r="AA129" s="24"/>
      <c r="AB129" s="24"/>
      <c r="AC129" s="24"/>
      <c r="AD129" s="24"/>
      <c r="AE129" s="24"/>
      <c r="AF129" s="24"/>
      <c r="AG129" s="24"/>
    </row>
    <row r="130" spans="1:33" ht="14.4" x14ac:dyDescent="0.3">
      <c r="A130" s="187"/>
      <c r="B130" s="11">
        <v>2</v>
      </c>
      <c r="C130" s="11"/>
      <c r="D130" s="9">
        <v>551</v>
      </c>
      <c r="E130" s="70"/>
      <c r="F130" s="27"/>
      <c r="AA130" s="24"/>
      <c r="AB130" s="24"/>
      <c r="AC130" s="24"/>
      <c r="AD130" s="24"/>
      <c r="AE130" s="24"/>
      <c r="AF130" s="24"/>
      <c r="AG130" s="24"/>
    </row>
    <row r="131" spans="1:33" ht="14.4" x14ac:dyDescent="0.3">
      <c r="A131" s="187"/>
      <c r="B131" s="11">
        <v>3</v>
      </c>
      <c r="C131" s="11"/>
      <c r="D131" s="9">
        <v>598</v>
      </c>
      <c r="E131" s="70"/>
      <c r="F131" s="27"/>
      <c r="AA131" s="24"/>
      <c r="AB131" s="24"/>
      <c r="AC131" s="24"/>
      <c r="AD131" s="24"/>
      <c r="AE131" s="24"/>
      <c r="AF131" s="24"/>
      <c r="AG131" s="24"/>
    </row>
    <row r="132" spans="1:33" ht="14.4" x14ac:dyDescent="0.3">
      <c r="A132" s="187">
        <v>44970</v>
      </c>
      <c r="B132" s="11">
        <v>1</v>
      </c>
      <c r="C132" s="11"/>
      <c r="D132" s="9">
        <v>521</v>
      </c>
      <c r="E132" s="70"/>
      <c r="F132" s="27" t="s">
        <v>412</v>
      </c>
      <c r="G132" s="7">
        <v>113</v>
      </c>
      <c r="H132" s="7">
        <v>110</v>
      </c>
      <c r="I132" s="7">
        <v>115</v>
      </c>
      <c r="J132" s="7">
        <v>109</v>
      </c>
      <c r="K132" s="7">
        <v>102</v>
      </c>
      <c r="L132" s="7">
        <v>105</v>
      </c>
      <c r="M132" s="7">
        <v>107</v>
      </c>
      <c r="N132" s="7">
        <v>100</v>
      </c>
      <c r="O132" s="7">
        <v>98.9</v>
      </c>
      <c r="P132" s="7">
        <v>106</v>
      </c>
      <c r="Q132" s="7">
        <v>103</v>
      </c>
      <c r="R132" s="7">
        <v>107</v>
      </c>
      <c r="S132" s="7">
        <v>99</v>
      </c>
      <c r="T132" s="7">
        <v>108</v>
      </c>
      <c r="U132" s="7">
        <v>104</v>
      </c>
      <c r="V132" s="7">
        <v>109</v>
      </c>
      <c r="W132" s="7">
        <v>112</v>
      </c>
      <c r="X132" s="7">
        <v>116</v>
      </c>
      <c r="Y132" s="7">
        <v>110</v>
      </c>
      <c r="Z132" s="7">
        <v>107</v>
      </c>
      <c r="AA132" s="24"/>
      <c r="AB132" s="24"/>
      <c r="AC132" s="24"/>
      <c r="AD132" s="24"/>
      <c r="AE132" s="24"/>
      <c r="AF132" s="24"/>
      <c r="AG132" s="24"/>
    </row>
    <row r="133" spans="1:33" ht="14.4" x14ac:dyDescent="0.3">
      <c r="A133" s="187"/>
      <c r="B133" s="11">
        <v>2</v>
      </c>
      <c r="C133" s="11"/>
      <c r="D133" s="9">
        <v>551</v>
      </c>
      <c r="E133" s="70"/>
      <c r="F133" s="27" t="s">
        <v>413</v>
      </c>
      <c r="G133" s="7" t="s">
        <v>415</v>
      </c>
      <c r="H133" s="7" t="s">
        <v>415</v>
      </c>
      <c r="I133" s="7" t="s">
        <v>415</v>
      </c>
      <c r="J133" s="7" t="s">
        <v>415</v>
      </c>
      <c r="K133" s="7" t="s">
        <v>415</v>
      </c>
      <c r="L133" s="7" t="s">
        <v>415</v>
      </c>
      <c r="M133" s="7" t="s">
        <v>415</v>
      </c>
      <c r="N133" s="7" t="s">
        <v>415</v>
      </c>
      <c r="O133" s="7" t="s">
        <v>415</v>
      </c>
      <c r="P133" s="7" t="s">
        <v>415</v>
      </c>
      <c r="Q133" s="7" t="s">
        <v>415</v>
      </c>
      <c r="R133" s="7" t="s">
        <v>415</v>
      </c>
      <c r="S133" s="7" t="s">
        <v>415</v>
      </c>
      <c r="T133" s="7" t="s">
        <v>415</v>
      </c>
      <c r="U133" s="7" t="s">
        <v>415</v>
      </c>
      <c r="V133" s="7" t="s">
        <v>415</v>
      </c>
      <c r="W133" s="7" t="s">
        <v>415</v>
      </c>
      <c r="X133" s="7" t="s">
        <v>415</v>
      </c>
      <c r="Y133" s="7" t="s">
        <v>415</v>
      </c>
      <c r="Z133" s="7" t="s">
        <v>415</v>
      </c>
      <c r="AA133" s="24"/>
      <c r="AB133" s="24"/>
      <c r="AC133" s="24"/>
      <c r="AD133" s="24"/>
      <c r="AE133" s="24"/>
      <c r="AF133" s="24"/>
      <c r="AG133" s="24"/>
    </row>
    <row r="134" spans="1:33" ht="14.4" x14ac:dyDescent="0.3">
      <c r="A134" s="187"/>
      <c r="B134" s="11">
        <v>3</v>
      </c>
      <c r="C134" s="11"/>
      <c r="D134" s="9">
        <v>598</v>
      </c>
      <c r="E134" s="70"/>
      <c r="F134" s="27" t="s">
        <v>414</v>
      </c>
      <c r="G134" s="7">
        <v>100</v>
      </c>
      <c r="H134" s="7">
        <v>104</v>
      </c>
      <c r="I134" s="7">
        <v>98.6</v>
      </c>
      <c r="J134" s="7">
        <v>106</v>
      </c>
      <c r="K134" s="7">
        <v>104</v>
      </c>
      <c r="L134" s="7">
        <v>108</v>
      </c>
      <c r="M134" s="7">
        <v>102</v>
      </c>
      <c r="N134" s="7">
        <v>109</v>
      </c>
      <c r="O134" s="7">
        <v>96.3</v>
      </c>
      <c r="P134" s="7">
        <v>97</v>
      </c>
      <c r="Q134" s="7">
        <v>98.6</v>
      </c>
      <c r="R134" s="7">
        <v>103</v>
      </c>
      <c r="S134" s="7">
        <v>99</v>
      </c>
      <c r="T134" s="7">
        <v>102</v>
      </c>
      <c r="U134" s="7">
        <v>117</v>
      </c>
      <c r="V134" s="7">
        <v>106</v>
      </c>
      <c r="W134" s="7">
        <v>100</v>
      </c>
      <c r="X134" s="7">
        <v>109</v>
      </c>
      <c r="Y134" s="7">
        <v>99.7</v>
      </c>
      <c r="Z134" s="7">
        <v>110</v>
      </c>
      <c r="AA134" s="24"/>
      <c r="AB134" s="24"/>
      <c r="AC134" s="24"/>
      <c r="AD134" s="24"/>
      <c r="AE134" s="24"/>
      <c r="AF134" s="24"/>
      <c r="AG134" s="24"/>
    </row>
    <row r="135" spans="1:33" ht="14.4" x14ac:dyDescent="0.3">
      <c r="A135" s="187">
        <v>44971</v>
      </c>
      <c r="B135" s="11">
        <v>1</v>
      </c>
      <c r="C135" s="11"/>
      <c r="D135" s="9">
        <v>521</v>
      </c>
      <c r="E135" s="70"/>
      <c r="F135" s="27" t="s">
        <v>412</v>
      </c>
      <c r="G135" s="7">
        <v>112</v>
      </c>
      <c r="H135" s="7">
        <v>110</v>
      </c>
      <c r="I135" s="7">
        <v>108</v>
      </c>
      <c r="J135" s="7">
        <v>115</v>
      </c>
      <c r="K135" s="7">
        <v>103</v>
      </c>
      <c r="L135" s="7">
        <v>100</v>
      </c>
      <c r="M135" s="7">
        <v>99</v>
      </c>
      <c r="N135" s="7">
        <v>106</v>
      </c>
      <c r="O135" s="7">
        <v>102</v>
      </c>
      <c r="P135" s="7">
        <v>104</v>
      </c>
      <c r="Q135" s="7">
        <v>108</v>
      </c>
      <c r="R135" s="7">
        <v>103</v>
      </c>
      <c r="S135" s="7">
        <v>98.6</v>
      </c>
      <c r="T135" s="7">
        <v>106</v>
      </c>
      <c r="U135" s="7">
        <v>102</v>
      </c>
      <c r="V135" s="7">
        <v>100</v>
      </c>
      <c r="W135" s="7">
        <v>106</v>
      </c>
      <c r="X135" s="7">
        <v>110</v>
      </c>
      <c r="Y135" s="7">
        <v>117</v>
      </c>
      <c r="Z135" s="7">
        <v>108</v>
      </c>
      <c r="AA135" s="24"/>
      <c r="AB135" s="24"/>
      <c r="AC135" s="24"/>
      <c r="AD135" s="24"/>
      <c r="AE135" s="24"/>
      <c r="AF135" s="24"/>
      <c r="AG135" s="24"/>
    </row>
    <row r="136" spans="1:33" ht="14.4" x14ac:dyDescent="0.3">
      <c r="A136" s="187"/>
      <c r="B136" s="11">
        <v>2</v>
      </c>
      <c r="C136" s="11"/>
      <c r="D136" s="9">
        <v>551</v>
      </c>
      <c r="E136" s="70"/>
      <c r="F136" s="27" t="s">
        <v>413</v>
      </c>
      <c r="G136" s="7">
        <v>94.2</v>
      </c>
      <c r="H136" s="7">
        <v>91.8</v>
      </c>
      <c r="I136" s="7">
        <v>89.9</v>
      </c>
      <c r="J136" s="7">
        <v>97.5</v>
      </c>
      <c r="K136" s="7">
        <v>106</v>
      </c>
      <c r="L136" s="7">
        <v>101</v>
      </c>
      <c r="M136" s="7">
        <v>96.5</v>
      </c>
      <c r="N136" s="7">
        <v>98.7</v>
      </c>
      <c r="O136" s="7">
        <v>104</v>
      </c>
      <c r="P136" s="7">
        <v>102</v>
      </c>
      <c r="Q136" s="7">
        <v>96.8</v>
      </c>
      <c r="R136" s="7">
        <v>92.8</v>
      </c>
      <c r="S136" s="7">
        <v>100</v>
      </c>
      <c r="T136" s="7">
        <v>97.9</v>
      </c>
      <c r="U136" s="7">
        <v>96.2</v>
      </c>
      <c r="V136" s="7">
        <v>102</v>
      </c>
      <c r="W136" s="7">
        <v>91.5</v>
      </c>
      <c r="X136" s="7">
        <v>90.9</v>
      </c>
      <c r="Y136" s="7">
        <v>95.2</v>
      </c>
      <c r="Z136" s="7">
        <v>93.1</v>
      </c>
      <c r="AA136" s="24"/>
      <c r="AB136" s="24"/>
      <c r="AC136" s="24"/>
      <c r="AD136" s="24"/>
      <c r="AE136" s="24"/>
      <c r="AF136" s="24"/>
      <c r="AG136" s="24"/>
    </row>
    <row r="137" spans="1:33" ht="14.4" x14ac:dyDescent="0.3">
      <c r="A137" s="187"/>
      <c r="B137" s="11">
        <v>3</v>
      </c>
      <c r="C137" s="11"/>
      <c r="D137" s="9">
        <v>598</v>
      </c>
      <c r="E137" s="70"/>
      <c r="F137" s="27" t="s">
        <v>414</v>
      </c>
      <c r="G137" s="7">
        <v>96.5</v>
      </c>
      <c r="H137" s="7">
        <v>105</v>
      </c>
      <c r="I137" s="7">
        <v>102</v>
      </c>
      <c r="J137" s="7">
        <v>106</v>
      </c>
      <c r="K137" s="7">
        <v>96.8</v>
      </c>
      <c r="L137" s="7">
        <v>100</v>
      </c>
      <c r="M137" s="7">
        <v>99.8</v>
      </c>
      <c r="N137" s="7">
        <v>104</v>
      </c>
      <c r="O137" s="7">
        <v>102</v>
      </c>
      <c r="P137" s="7">
        <v>101</v>
      </c>
      <c r="Q137" s="7">
        <v>96.2</v>
      </c>
      <c r="R137" s="7">
        <v>108</v>
      </c>
      <c r="S137" s="7">
        <v>106</v>
      </c>
      <c r="T137" s="7">
        <v>102</v>
      </c>
      <c r="U137" s="7">
        <v>99.2</v>
      </c>
      <c r="V137" s="7">
        <v>102</v>
      </c>
      <c r="W137" s="7">
        <v>103</v>
      </c>
      <c r="X137" s="7">
        <v>108</v>
      </c>
      <c r="Y137" s="7">
        <v>110</v>
      </c>
      <c r="Z137" s="7">
        <v>109</v>
      </c>
      <c r="AA137" s="24"/>
      <c r="AB137" s="24"/>
      <c r="AC137" s="24"/>
      <c r="AD137" s="24"/>
      <c r="AE137" s="24"/>
      <c r="AF137" s="24"/>
      <c r="AG137" s="24"/>
    </row>
    <row r="138" spans="1:33" ht="14.4" x14ac:dyDescent="0.3">
      <c r="A138" s="187">
        <v>44972</v>
      </c>
      <c r="B138" s="11">
        <v>1</v>
      </c>
      <c r="C138" s="11"/>
      <c r="D138" s="9">
        <v>521</v>
      </c>
      <c r="E138" s="70"/>
      <c r="F138" s="27" t="s">
        <v>412</v>
      </c>
      <c r="G138" s="7" t="s">
        <v>415</v>
      </c>
      <c r="H138" s="7" t="s">
        <v>415</v>
      </c>
      <c r="I138" s="7" t="s">
        <v>415</v>
      </c>
      <c r="J138" s="7" t="s">
        <v>415</v>
      </c>
      <c r="K138" s="7" t="s">
        <v>415</v>
      </c>
      <c r="L138" s="7" t="s">
        <v>415</v>
      </c>
      <c r="M138" s="7" t="s">
        <v>415</v>
      </c>
      <c r="N138" s="7" t="s">
        <v>415</v>
      </c>
      <c r="O138" s="7" t="s">
        <v>415</v>
      </c>
      <c r="P138" s="7" t="s">
        <v>415</v>
      </c>
      <c r="Q138" s="7" t="s">
        <v>415</v>
      </c>
      <c r="R138" s="7" t="s">
        <v>415</v>
      </c>
      <c r="S138" s="7" t="s">
        <v>415</v>
      </c>
      <c r="T138" s="7" t="s">
        <v>415</v>
      </c>
      <c r="U138" s="7" t="s">
        <v>415</v>
      </c>
      <c r="V138" s="7" t="s">
        <v>415</v>
      </c>
      <c r="W138" s="7" t="s">
        <v>415</v>
      </c>
      <c r="X138" s="7" t="s">
        <v>415</v>
      </c>
      <c r="Y138" s="7" t="s">
        <v>415</v>
      </c>
      <c r="Z138" s="7" t="s">
        <v>415</v>
      </c>
      <c r="AA138" s="24"/>
      <c r="AB138" s="24"/>
      <c r="AC138" s="24"/>
      <c r="AD138" s="24"/>
      <c r="AE138" s="24"/>
      <c r="AF138" s="24"/>
      <c r="AG138" s="24"/>
    </row>
    <row r="139" spans="1:33" ht="14.4" x14ac:dyDescent="0.3">
      <c r="A139" s="187"/>
      <c r="B139" s="11">
        <v>2</v>
      </c>
      <c r="C139" s="11"/>
      <c r="D139" s="9">
        <v>551</v>
      </c>
      <c r="E139" s="70"/>
      <c r="F139" s="27" t="s">
        <v>413</v>
      </c>
      <c r="G139" s="7">
        <v>94.6</v>
      </c>
      <c r="H139" s="7">
        <v>91.8</v>
      </c>
      <c r="I139" s="7">
        <v>90.9</v>
      </c>
      <c r="J139" s="7">
        <v>99.8</v>
      </c>
      <c r="K139" s="7">
        <v>106</v>
      </c>
      <c r="L139" s="7">
        <v>102</v>
      </c>
      <c r="M139" s="7">
        <v>99.2</v>
      </c>
      <c r="N139" s="7">
        <v>108</v>
      </c>
      <c r="O139" s="7">
        <v>103</v>
      </c>
      <c r="P139" s="7">
        <v>96.8</v>
      </c>
      <c r="Q139" s="7">
        <v>98.2</v>
      </c>
      <c r="R139" s="7">
        <v>106</v>
      </c>
      <c r="S139" s="7">
        <v>100</v>
      </c>
      <c r="T139" s="7">
        <v>105</v>
      </c>
      <c r="U139" s="7">
        <v>97.5</v>
      </c>
      <c r="V139" s="7">
        <v>103</v>
      </c>
      <c r="W139" s="7">
        <v>95.6</v>
      </c>
      <c r="X139" s="7">
        <v>92.8</v>
      </c>
      <c r="Y139" s="7">
        <v>93.6</v>
      </c>
      <c r="Z139" s="7">
        <v>94.1</v>
      </c>
      <c r="AA139" s="24"/>
      <c r="AB139" s="24"/>
      <c r="AC139" s="24"/>
      <c r="AD139" s="24"/>
      <c r="AE139" s="24"/>
      <c r="AF139" s="24"/>
      <c r="AG139" s="24"/>
    </row>
    <row r="140" spans="1:33" ht="14.4" x14ac:dyDescent="0.3">
      <c r="A140" s="187"/>
      <c r="B140" s="11">
        <v>3</v>
      </c>
      <c r="C140" s="11"/>
      <c r="D140" s="9">
        <v>598</v>
      </c>
      <c r="E140" s="70"/>
      <c r="F140" s="27" t="s">
        <v>414</v>
      </c>
      <c r="G140" s="7">
        <v>101</v>
      </c>
      <c r="H140" s="7">
        <v>95.6</v>
      </c>
      <c r="I140" s="7">
        <v>106</v>
      </c>
      <c r="J140" s="7">
        <v>102</v>
      </c>
      <c r="K140" s="7">
        <v>96.5</v>
      </c>
      <c r="L140" s="7">
        <v>99.8</v>
      </c>
      <c r="M140" s="7">
        <v>102</v>
      </c>
      <c r="N140" s="7">
        <v>112</v>
      </c>
      <c r="O140" s="7">
        <v>98.5</v>
      </c>
      <c r="P140" s="7">
        <v>105</v>
      </c>
      <c r="Q140" s="7">
        <v>97.8</v>
      </c>
      <c r="R140" s="7">
        <v>106</v>
      </c>
      <c r="S140" s="7">
        <v>110</v>
      </c>
      <c r="T140" s="7">
        <v>104</v>
      </c>
      <c r="U140" s="7">
        <v>105</v>
      </c>
      <c r="V140" s="7">
        <v>98.9</v>
      </c>
      <c r="W140" s="7">
        <v>102</v>
      </c>
      <c r="X140" s="7">
        <v>106</v>
      </c>
      <c r="Y140" s="7">
        <v>108</v>
      </c>
      <c r="Z140" s="7">
        <v>110</v>
      </c>
      <c r="AA140" s="24"/>
      <c r="AB140" s="24"/>
      <c r="AC140" s="24"/>
      <c r="AD140" s="24"/>
      <c r="AE140" s="24"/>
      <c r="AF140" s="24"/>
      <c r="AG140" s="24"/>
    </row>
    <row r="141" spans="1:33" ht="14.4" x14ac:dyDescent="0.3">
      <c r="A141" s="187">
        <v>44973</v>
      </c>
      <c r="B141" s="11">
        <v>1</v>
      </c>
      <c r="C141" s="11"/>
      <c r="D141" s="9">
        <v>521</v>
      </c>
      <c r="E141" s="70"/>
      <c r="F141" s="27"/>
      <c r="AA141" s="24"/>
      <c r="AB141" s="24"/>
      <c r="AC141" s="24"/>
      <c r="AD141" s="24"/>
      <c r="AE141" s="24"/>
      <c r="AF141" s="24"/>
      <c r="AG141" s="24"/>
    </row>
    <row r="142" spans="1:33" ht="14.4" x14ac:dyDescent="0.3">
      <c r="A142" s="187"/>
      <c r="B142" s="11">
        <v>2</v>
      </c>
      <c r="C142" s="11"/>
      <c r="D142" s="9">
        <v>551</v>
      </c>
      <c r="E142" s="70"/>
      <c r="F142" s="27"/>
      <c r="AA142" s="24"/>
      <c r="AB142" s="24"/>
      <c r="AC142" s="24"/>
      <c r="AD142" s="24"/>
      <c r="AE142" s="24"/>
      <c r="AF142" s="24"/>
      <c r="AG142" s="24"/>
    </row>
    <row r="143" spans="1:33" ht="14.4" x14ac:dyDescent="0.3">
      <c r="A143" s="187"/>
      <c r="B143" s="11">
        <v>3</v>
      </c>
      <c r="C143" s="11"/>
      <c r="D143" s="9">
        <v>598</v>
      </c>
      <c r="E143" s="70"/>
      <c r="F143" s="27"/>
      <c r="AA143" s="24"/>
      <c r="AB143" s="24"/>
      <c r="AC143" s="24"/>
      <c r="AD143" s="24"/>
      <c r="AE143" s="24"/>
      <c r="AF143" s="24"/>
      <c r="AG143" s="24"/>
    </row>
    <row r="144" spans="1:33" ht="14.4" x14ac:dyDescent="0.3">
      <c r="A144" s="187">
        <v>44974</v>
      </c>
      <c r="B144" s="11">
        <v>1</v>
      </c>
      <c r="C144" s="11"/>
      <c r="D144" s="9">
        <v>521</v>
      </c>
      <c r="E144" s="70"/>
      <c r="F144" s="27"/>
      <c r="AA144" s="24"/>
      <c r="AB144" s="24"/>
      <c r="AC144" s="24"/>
      <c r="AD144" s="24"/>
      <c r="AE144" s="24"/>
      <c r="AF144" s="24"/>
      <c r="AG144" s="24"/>
    </row>
    <row r="145" spans="1:33" ht="14.4" x14ac:dyDescent="0.3">
      <c r="A145" s="187"/>
      <c r="B145" s="11">
        <v>2</v>
      </c>
      <c r="C145" s="11"/>
      <c r="D145" s="9">
        <v>551</v>
      </c>
      <c r="E145" s="70"/>
      <c r="F145" s="27"/>
      <c r="AA145" s="24"/>
      <c r="AB145" s="24"/>
      <c r="AC145" s="24"/>
      <c r="AD145" s="24"/>
      <c r="AE145" s="24"/>
      <c r="AF145" s="24"/>
      <c r="AG145" s="24"/>
    </row>
    <row r="146" spans="1:33" ht="14.4" x14ac:dyDescent="0.3">
      <c r="A146" s="187"/>
      <c r="B146" s="11">
        <v>3</v>
      </c>
      <c r="C146" s="11"/>
      <c r="D146" s="9">
        <v>598</v>
      </c>
      <c r="E146" s="70"/>
      <c r="F146" s="27"/>
      <c r="AA146" s="24"/>
      <c r="AB146" s="24"/>
      <c r="AC146" s="24"/>
      <c r="AD146" s="24"/>
      <c r="AE146" s="24"/>
      <c r="AF146" s="24"/>
      <c r="AG146" s="24"/>
    </row>
    <row r="147" spans="1:33" ht="14.4" x14ac:dyDescent="0.3">
      <c r="A147" s="187">
        <v>44975</v>
      </c>
      <c r="B147" s="11">
        <v>1</v>
      </c>
      <c r="C147" s="11"/>
      <c r="D147" s="9">
        <v>521</v>
      </c>
      <c r="E147" s="70"/>
      <c r="F147" s="27"/>
      <c r="AA147" s="24"/>
      <c r="AB147" s="24"/>
      <c r="AC147" s="24"/>
      <c r="AD147" s="24"/>
      <c r="AE147" s="24"/>
      <c r="AF147" s="24"/>
      <c r="AG147" s="24"/>
    </row>
    <row r="148" spans="1:33" ht="14.4" x14ac:dyDescent="0.3">
      <c r="A148" s="187"/>
      <c r="B148" s="11">
        <v>2</v>
      </c>
      <c r="C148" s="11"/>
      <c r="D148" s="9">
        <v>551</v>
      </c>
      <c r="E148" s="70"/>
      <c r="F148" s="27"/>
      <c r="AA148" s="24"/>
      <c r="AB148" s="24"/>
      <c r="AC148" s="24"/>
      <c r="AD148" s="24"/>
      <c r="AE148" s="24"/>
      <c r="AF148" s="24"/>
      <c r="AG148" s="24"/>
    </row>
    <row r="149" spans="1:33" ht="14.4" x14ac:dyDescent="0.3">
      <c r="A149" s="187"/>
      <c r="B149" s="11">
        <v>3</v>
      </c>
      <c r="C149" s="11"/>
      <c r="D149" s="9">
        <v>598</v>
      </c>
      <c r="E149" s="70"/>
      <c r="F149" s="27"/>
      <c r="AA149" s="24"/>
      <c r="AB149" s="24"/>
      <c r="AC149" s="24"/>
      <c r="AD149" s="24"/>
      <c r="AE149" s="24"/>
      <c r="AF149" s="24"/>
      <c r="AG149" s="24"/>
    </row>
    <row r="150" spans="1:33" ht="14.4" x14ac:dyDescent="0.3">
      <c r="A150" s="187">
        <v>44976</v>
      </c>
      <c r="B150" s="11">
        <v>1</v>
      </c>
      <c r="C150" s="11"/>
      <c r="D150" s="9">
        <v>521</v>
      </c>
      <c r="E150" s="70"/>
      <c r="F150" s="27"/>
      <c r="AA150" s="24"/>
      <c r="AB150" s="24"/>
      <c r="AC150" s="24"/>
      <c r="AD150" s="24"/>
      <c r="AE150" s="24"/>
      <c r="AF150" s="24"/>
      <c r="AG150" s="24"/>
    </row>
    <row r="151" spans="1:33" ht="14.4" x14ac:dyDescent="0.3">
      <c r="A151" s="187"/>
      <c r="B151" s="11">
        <v>2</v>
      </c>
      <c r="C151" s="11"/>
      <c r="D151" s="9">
        <v>551</v>
      </c>
      <c r="E151" s="70"/>
      <c r="F151" s="27"/>
      <c r="AA151" s="24"/>
      <c r="AB151" s="24"/>
      <c r="AC151" s="24"/>
      <c r="AD151" s="24"/>
      <c r="AE151" s="24"/>
      <c r="AF151" s="24"/>
      <c r="AG151" s="24"/>
    </row>
    <row r="152" spans="1:33" ht="14.4" x14ac:dyDescent="0.3">
      <c r="A152" s="187"/>
      <c r="B152" s="11">
        <v>3</v>
      </c>
      <c r="C152" s="11"/>
      <c r="D152" s="9">
        <v>598</v>
      </c>
      <c r="E152" s="70"/>
      <c r="F152" s="27"/>
      <c r="AA152" s="24"/>
      <c r="AB152" s="24"/>
      <c r="AC152" s="24"/>
      <c r="AD152" s="24"/>
      <c r="AE152" s="24"/>
      <c r="AF152" s="24"/>
      <c r="AG152" s="24"/>
    </row>
    <row r="153" spans="1:33" ht="14.4" x14ac:dyDescent="0.3">
      <c r="A153" s="187">
        <v>44977</v>
      </c>
      <c r="B153" s="11">
        <v>1</v>
      </c>
      <c r="C153" s="11"/>
      <c r="D153" s="9">
        <v>521</v>
      </c>
      <c r="E153" s="70"/>
      <c r="F153" s="27"/>
      <c r="AA153" s="24"/>
      <c r="AB153" s="24"/>
      <c r="AC153" s="24"/>
      <c r="AD153" s="24"/>
      <c r="AE153" s="24"/>
      <c r="AF153" s="24"/>
      <c r="AG153" s="24"/>
    </row>
    <row r="154" spans="1:33" ht="14.4" x14ac:dyDescent="0.3">
      <c r="A154" s="187"/>
      <c r="B154" s="11">
        <v>2</v>
      </c>
      <c r="C154" s="11"/>
      <c r="D154" s="9">
        <v>551</v>
      </c>
      <c r="E154" s="70"/>
      <c r="F154" s="27"/>
      <c r="AA154" s="24"/>
      <c r="AB154" s="24"/>
      <c r="AC154" s="24"/>
      <c r="AD154" s="24"/>
      <c r="AE154" s="24"/>
      <c r="AF154" s="24"/>
      <c r="AG154" s="24"/>
    </row>
    <row r="155" spans="1:33" ht="14.4" x14ac:dyDescent="0.3">
      <c r="A155" s="187"/>
      <c r="B155" s="11">
        <v>3</v>
      </c>
      <c r="C155" s="11"/>
      <c r="D155" s="9">
        <v>598</v>
      </c>
      <c r="E155" s="70"/>
      <c r="F155" s="27"/>
      <c r="AA155" s="24"/>
      <c r="AB155" s="24"/>
      <c r="AC155" s="24"/>
      <c r="AD155" s="24"/>
      <c r="AE155" s="24"/>
      <c r="AF155" s="24"/>
      <c r="AG155" s="24"/>
    </row>
    <row r="156" spans="1:33" ht="14.4" x14ac:dyDescent="0.3">
      <c r="A156" s="187">
        <v>44978</v>
      </c>
      <c r="B156" s="11">
        <v>1</v>
      </c>
      <c r="C156" s="11"/>
      <c r="D156" s="9">
        <v>521</v>
      </c>
      <c r="E156" s="70"/>
      <c r="F156" s="27"/>
      <c r="AA156" s="24"/>
      <c r="AB156" s="24"/>
      <c r="AC156" s="24"/>
      <c r="AD156" s="24"/>
      <c r="AE156" s="24"/>
      <c r="AF156" s="24"/>
      <c r="AG156" s="24"/>
    </row>
    <row r="157" spans="1:33" ht="14.4" x14ac:dyDescent="0.3">
      <c r="A157" s="187"/>
      <c r="B157" s="11">
        <v>2</v>
      </c>
      <c r="C157" s="11"/>
      <c r="D157" s="9">
        <v>551</v>
      </c>
      <c r="E157" s="70"/>
      <c r="F157" s="27"/>
      <c r="AA157" s="24"/>
      <c r="AB157" s="24"/>
      <c r="AC157" s="24"/>
      <c r="AD157" s="24"/>
      <c r="AE157" s="24"/>
      <c r="AF157" s="24"/>
      <c r="AG157" s="24"/>
    </row>
    <row r="158" spans="1:33" ht="14.4" x14ac:dyDescent="0.3">
      <c r="A158" s="187"/>
      <c r="B158" s="11">
        <v>3</v>
      </c>
      <c r="C158" s="11"/>
      <c r="D158" s="9">
        <v>598</v>
      </c>
      <c r="E158" s="70"/>
      <c r="F158" s="27"/>
      <c r="AA158" s="24"/>
      <c r="AB158" s="24"/>
      <c r="AC158" s="24"/>
      <c r="AD158" s="24"/>
      <c r="AE158" s="24"/>
      <c r="AF158" s="24"/>
      <c r="AG158" s="24"/>
    </row>
    <row r="159" spans="1:33" ht="14.4" x14ac:dyDescent="0.3">
      <c r="A159" s="187">
        <v>44979</v>
      </c>
      <c r="B159" s="11">
        <v>1</v>
      </c>
      <c r="C159" s="11"/>
      <c r="D159" s="9">
        <v>521</v>
      </c>
      <c r="E159" s="70"/>
      <c r="F159" s="27"/>
      <c r="AA159" s="24"/>
      <c r="AB159" s="24"/>
      <c r="AC159" s="24"/>
      <c r="AD159" s="24"/>
      <c r="AE159" s="24"/>
      <c r="AF159" s="24"/>
      <c r="AG159" s="24"/>
    </row>
    <row r="160" spans="1:33" ht="14.4" x14ac:dyDescent="0.3">
      <c r="A160" s="187"/>
      <c r="B160" s="11">
        <v>2</v>
      </c>
      <c r="C160" s="11"/>
      <c r="D160" s="9">
        <v>551</v>
      </c>
      <c r="E160" s="70"/>
      <c r="F160" s="27"/>
      <c r="AA160" s="24"/>
      <c r="AB160" s="24"/>
      <c r="AC160" s="24"/>
      <c r="AD160" s="24"/>
      <c r="AE160" s="24"/>
      <c r="AF160" s="24"/>
      <c r="AG160" s="24"/>
    </row>
    <row r="161" spans="1:33" ht="14.4" x14ac:dyDescent="0.3">
      <c r="A161" s="187"/>
      <c r="B161" s="11">
        <v>3</v>
      </c>
      <c r="C161" s="11"/>
      <c r="D161" s="9">
        <v>598</v>
      </c>
      <c r="E161" s="70"/>
      <c r="F161" s="27"/>
      <c r="AA161" s="24"/>
      <c r="AB161" s="24"/>
      <c r="AC161" s="24"/>
      <c r="AD161" s="24"/>
      <c r="AE161" s="24"/>
      <c r="AF161" s="24"/>
      <c r="AG161" s="24"/>
    </row>
    <row r="162" spans="1:33" ht="14.4" x14ac:dyDescent="0.3">
      <c r="A162" s="187">
        <v>44980</v>
      </c>
      <c r="B162" s="11">
        <v>1</v>
      </c>
      <c r="C162" s="11"/>
      <c r="D162" s="9">
        <v>521</v>
      </c>
      <c r="E162" s="70"/>
      <c r="F162" s="27"/>
      <c r="AA162" s="24"/>
      <c r="AB162" s="24"/>
      <c r="AC162" s="24"/>
      <c r="AD162" s="24"/>
      <c r="AE162" s="24"/>
      <c r="AF162" s="24"/>
      <c r="AG162" s="24"/>
    </row>
    <row r="163" spans="1:33" ht="14.4" x14ac:dyDescent="0.3">
      <c r="A163" s="187"/>
      <c r="B163" s="11">
        <v>2</v>
      </c>
      <c r="C163" s="11"/>
      <c r="D163" s="9">
        <v>551</v>
      </c>
      <c r="E163" s="70"/>
      <c r="F163" s="27"/>
      <c r="AA163" s="24"/>
      <c r="AB163" s="24"/>
      <c r="AC163" s="24"/>
      <c r="AD163" s="24"/>
      <c r="AE163" s="24"/>
      <c r="AF163" s="24"/>
      <c r="AG163" s="24"/>
    </row>
    <row r="164" spans="1:33" ht="14.4" x14ac:dyDescent="0.3">
      <c r="A164" s="187"/>
      <c r="B164" s="11">
        <v>3</v>
      </c>
      <c r="C164" s="11"/>
      <c r="D164" s="9">
        <v>598</v>
      </c>
      <c r="E164" s="70"/>
      <c r="F164" s="27"/>
      <c r="AA164" s="24"/>
      <c r="AB164" s="24"/>
      <c r="AC164" s="24"/>
      <c r="AD164" s="24"/>
      <c r="AE164" s="24"/>
      <c r="AF164" s="24"/>
      <c r="AG164" s="24"/>
    </row>
    <row r="165" spans="1:33" ht="14.4" x14ac:dyDescent="0.3">
      <c r="A165" s="187">
        <v>44981</v>
      </c>
      <c r="B165" s="11">
        <v>1</v>
      </c>
      <c r="C165" s="11"/>
      <c r="D165" s="9">
        <v>521</v>
      </c>
      <c r="E165" s="70"/>
      <c r="F165" s="27"/>
      <c r="AA165" s="24"/>
      <c r="AB165" s="24"/>
      <c r="AC165" s="24"/>
      <c r="AD165" s="24"/>
      <c r="AE165" s="24"/>
      <c r="AF165" s="24"/>
      <c r="AG165" s="24"/>
    </row>
    <row r="166" spans="1:33" ht="14.4" x14ac:dyDescent="0.3">
      <c r="A166" s="187"/>
      <c r="B166" s="11">
        <v>2</v>
      </c>
      <c r="C166" s="11"/>
      <c r="D166" s="9">
        <v>551</v>
      </c>
      <c r="E166" s="70"/>
      <c r="F166" s="27"/>
      <c r="AA166" s="24"/>
      <c r="AB166" s="24"/>
      <c r="AC166" s="24"/>
      <c r="AD166" s="24"/>
      <c r="AE166" s="24"/>
      <c r="AF166" s="24"/>
      <c r="AG166" s="24"/>
    </row>
    <row r="167" spans="1:33" ht="14.4" x14ac:dyDescent="0.3">
      <c r="A167" s="187"/>
      <c r="B167" s="11">
        <v>3</v>
      </c>
      <c r="C167" s="11"/>
      <c r="D167" s="9">
        <v>598</v>
      </c>
      <c r="E167" s="70"/>
      <c r="F167" s="27"/>
      <c r="AA167" s="24"/>
      <c r="AB167" s="24"/>
      <c r="AC167" s="24"/>
      <c r="AD167" s="24"/>
      <c r="AE167" s="24"/>
      <c r="AF167" s="24"/>
      <c r="AG167" s="24"/>
    </row>
    <row r="168" spans="1:33" ht="14.4" x14ac:dyDescent="0.3">
      <c r="A168" s="187">
        <v>44982</v>
      </c>
      <c r="B168" s="11">
        <v>1</v>
      </c>
      <c r="C168" s="11"/>
      <c r="D168" s="9">
        <v>521</v>
      </c>
      <c r="E168" s="70"/>
      <c r="F168" s="27"/>
      <c r="AA168" s="24"/>
      <c r="AB168" s="24"/>
      <c r="AC168" s="24"/>
      <c r="AD168" s="24"/>
      <c r="AE168" s="24"/>
      <c r="AF168" s="24"/>
      <c r="AG168" s="24"/>
    </row>
    <row r="169" spans="1:33" ht="14.4" x14ac:dyDescent="0.3">
      <c r="A169" s="187"/>
      <c r="B169" s="11">
        <v>2</v>
      </c>
      <c r="C169" s="11"/>
      <c r="D169" s="9">
        <v>551</v>
      </c>
      <c r="E169" s="70"/>
      <c r="F169" s="27"/>
      <c r="AA169" s="24"/>
      <c r="AB169" s="24"/>
      <c r="AC169" s="24"/>
      <c r="AD169" s="24"/>
      <c r="AE169" s="24"/>
      <c r="AF169" s="24"/>
      <c r="AG169" s="24"/>
    </row>
    <row r="170" spans="1:33" ht="14.4" x14ac:dyDescent="0.3">
      <c r="A170" s="187"/>
      <c r="B170" s="11">
        <v>3</v>
      </c>
      <c r="C170" s="11"/>
      <c r="D170" s="9">
        <v>598</v>
      </c>
      <c r="E170" s="70"/>
      <c r="F170" s="27"/>
      <c r="AA170" s="24"/>
      <c r="AB170" s="24"/>
      <c r="AC170" s="24"/>
      <c r="AD170" s="24"/>
      <c r="AE170" s="24"/>
      <c r="AF170" s="24"/>
      <c r="AG170" s="24"/>
    </row>
    <row r="171" spans="1:33" ht="14.4" x14ac:dyDescent="0.3">
      <c r="A171" s="187">
        <v>44983</v>
      </c>
      <c r="B171" s="11">
        <v>1</v>
      </c>
      <c r="C171" s="11"/>
      <c r="D171" s="9">
        <v>521</v>
      </c>
      <c r="E171" s="70"/>
      <c r="F171" s="27"/>
      <c r="AA171" s="24"/>
      <c r="AB171" s="24"/>
      <c r="AC171" s="24"/>
      <c r="AD171" s="24"/>
      <c r="AE171" s="24"/>
      <c r="AF171" s="24"/>
      <c r="AG171" s="24"/>
    </row>
    <row r="172" spans="1:33" ht="14.4" x14ac:dyDescent="0.3">
      <c r="A172" s="187"/>
      <c r="B172" s="11">
        <v>2</v>
      </c>
      <c r="C172" s="11"/>
      <c r="D172" s="9">
        <v>551</v>
      </c>
      <c r="E172" s="70"/>
      <c r="F172" s="27"/>
      <c r="AA172" s="24"/>
      <c r="AB172" s="24"/>
      <c r="AC172" s="24"/>
      <c r="AD172" s="24"/>
      <c r="AE172" s="24"/>
      <c r="AF172" s="24"/>
      <c r="AG172" s="24"/>
    </row>
    <row r="173" spans="1:33" ht="14.4" x14ac:dyDescent="0.3">
      <c r="A173" s="187"/>
      <c r="B173" s="11">
        <v>3</v>
      </c>
      <c r="C173" s="11"/>
      <c r="D173" s="9">
        <v>598</v>
      </c>
      <c r="E173" s="70"/>
      <c r="F173" s="27"/>
      <c r="AA173" s="24"/>
      <c r="AB173" s="24"/>
      <c r="AC173" s="24"/>
      <c r="AD173" s="24"/>
      <c r="AE173" s="24"/>
      <c r="AF173" s="24"/>
      <c r="AG173" s="24"/>
    </row>
    <row r="174" spans="1:33" ht="14.4" x14ac:dyDescent="0.3">
      <c r="A174" s="187">
        <v>44984</v>
      </c>
      <c r="B174" s="11">
        <v>1</v>
      </c>
      <c r="C174" s="11"/>
      <c r="D174" s="9">
        <v>521</v>
      </c>
      <c r="E174" s="70"/>
      <c r="F174" s="27"/>
      <c r="AA174" s="24"/>
      <c r="AB174" s="24"/>
      <c r="AC174" s="24"/>
      <c r="AD174" s="24"/>
      <c r="AE174" s="24"/>
      <c r="AF174" s="24"/>
      <c r="AG174" s="24"/>
    </row>
    <row r="175" spans="1:33" ht="14.4" x14ac:dyDescent="0.3">
      <c r="A175" s="187"/>
      <c r="B175" s="11">
        <v>2</v>
      </c>
      <c r="C175" s="11"/>
      <c r="D175" s="9">
        <v>551</v>
      </c>
      <c r="E175" s="70"/>
      <c r="F175" s="27"/>
      <c r="AA175" s="24"/>
      <c r="AB175" s="24"/>
      <c r="AC175" s="24"/>
      <c r="AD175" s="24"/>
      <c r="AE175" s="24"/>
      <c r="AF175" s="24"/>
      <c r="AG175" s="24"/>
    </row>
    <row r="176" spans="1:33" ht="14.4" x14ac:dyDescent="0.3">
      <c r="A176" s="187"/>
      <c r="B176" s="11">
        <v>3</v>
      </c>
      <c r="C176" s="11"/>
      <c r="D176" s="9">
        <v>598</v>
      </c>
      <c r="E176" s="70"/>
      <c r="F176" s="27"/>
      <c r="AA176" s="24"/>
      <c r="AB176" s="24"/>
      <c r="AC176" s="24"/>
      <c r="AD176" s="24"/>
      <c r="AE176" s="24"/>
      <c r="AF176" s="24"/>
      <c r="AG176" s="24"/>
    </row>
    <row r="177" spans="1:33" ht="14.4" x14ac:dyDescent="0.3">
      <c r="A177" s="187">
        <v>44985</v>
      </c>
      <c r="B177" s="11">
        <v>1</v>
      </c>
      <c r="C177" s="11"/>
      <c r="D177" s="9">
        <v>521</v>
      </c>
      <c r="E177" s="70"/>
      <c r="F177" s="27"/>
      <c r="AA177" s="24"/>
      <c r="AB177" s="24"/>
      <c r="AC177" s="24"/>
      <c r="AD177" s="24"/>
      <c r="AE177" s="24"/>
      <c r="AF177" s="24"/>
      <c r="AG177" s="24"/>
    </row>
    <row r="178" spans="1:33" ht="14.4" x14ac:dyDescent="0.3">
      <c r="A178" s="187"/>
      <c r="B178" s="11">
        <v>2</v>
      </c>
      <c r="C178" s="11"/>
      <c r="D178" s="9">
        <v>551</v>
      </c>
      <c r="E178" s="70"/>
      <c r="F178" s="27"/>
      <c r="AA178" s="24"/>
      <c r="AB178" s="24"/>
      <c r="AC178" s="24"/>
      <c r="AD178" s="24"/>
      <c r="AE178" s="24"/>
      <c r="AF178" s="24"/>
      <c r="AG178" s="24"/>
    </row>
    <row r="179" spans="1:33" ht="14.4" x14ac:dyDescent="0.3">
      <c r="A179" s="187"/>
      <c r="B179" s="11">
        <v>3</v>
      </c>
      <c r="C179" s="11"/>
      <c r="D179" s="9">
        <v>598</v>
      </c>
      <c r="E179" s="70"/>
      <c r="F179" s="27"/>
      <c r="AA179" s="24"/>
      <c r="AB179" s="24"/>
      <c r="AC179" s="24"/>
      <c r="AD179" s="24"/>
      <c r="AE179" s="24"/>
      <c r="AF179" s="24"/>
      <c r="AG179" s="24"/>
    </row>
    <row r="180" spans="1:33" ht="14.4" x14ac:dyDescent="0.3">
      <c r="A180" s="187">
        <v>44986</v>
      </c>
      <c r="B180" s="11">
        <v>1</v>
      </c>
      <c r="C180" s="11"/>
      <c r="D180" s="9">
        <v>521</v>
      </c>
      <c r="E180" s="70"/>
      <c r="F180" s="27"/>
      <c r="AA180" s="24"/>
      <c r="AB180" s="24"/>
      <c r="AC180" s="24"/>
      <c r="AD180" s="24"/>
      <c r="AE180" s="24"/>
      <c r="AF180" s="24"/>
      <c r="AG180" s="24"/>
    </row>
    <row r="181" spans="1:33" ht="14.4" x14ac:dyDescent="0.3">
      <c r="A181" s="187"/>
      <c r="B181" s="11">
        <v>2</v>
      </c>
      <c r="C181" s="11"/>
      <c r="D181" s="9">
        <v>551</v>
      </c>
      <c r="E181" s="70"/>
      <c r="F181" s="27"/>
      <c r="AA181" s="24"/>
      <c r="AB181" s="24"/>
      <c r="AC181" s="24"/>
      <c r="AD181" s="24"/>
      <c r="AE181" s="24"/>
      <c r="AF181" s="24"/>
      <c r="AG181" s="24"/>
    </row>
    <row r="182" spans="1:33" ht="14.4" x14ac:dyDescent="0.3">
      <c r="A182" s="187"/>
      <c r="B182" s="11">
        <v>3</v>
      </c>
      <c r="C182" s="11"/>
      <c r="D182" s="9">
        <v>598</v>
      </c>
      <c r="E182" s="70"/>
      <c r="F182" s="27"/>
      <c r="AA182" s="24"/>
      <c r="AB182" s="24"/>
      <c r="AC182" s="24"/>
      <c r="AD182" s="24"/>
      <c r="AE182" s="24"/>
      <c r="AF182" s="24"/>
      <c r="AG182" s="24"/>
    </row>
    <row r="183" spans="1:33" ht="14.4" x14ac:dyDescent="0.3">
      <c r="A183" s="187">
        <v>44987</v>
      </c>
      <c r="B183" s="11">
        <v>1</v>
      </c>
      <c r="C183" s="11"/>
      <c r="D183" s="9">
        <v>521</v>
      </c>
      <c r="E183" s="70"/>
      <c r="F183" s="27"/>
      <c r="AA183" s="24"/>
      <c r="AB183" s="24"/>
      <c r="AC183" s="24"/>
      <c r="AD183" s="24"/>
      <c r="AE183" s="24"/>
      <c r="AF183" s="24"/>
      <c r="AG183" s="24"/>
    </row>
    <row r="184" spans="1:33" ht="14.4" x14ac:dyDescent="0.3">
      <c r="A184" s="187"/>
      <c r="B184" s="11">
        <v>2</v>
      </c>
      <c r="C184" s="11"/>
      <c r="D184" s="9">
        <v>551</v>
      </c>
      <c r="E184" s="70"/>
      <c r="F184" s="27"/>
      <c r="AA184" s="24"/>
      <c r="AB184" s="24"/>
      <c r="AC184" s="24"/>
      <c r="AD184" s="24"/>
      <c r="AE184" s="24"/>
      <c r="AF184" s="24"/>
      <c r="AG184" s="24"/>
    </row>
    <row r="185" spans="1:33" ht="14.4" x14ac:dyDescent="0.3">
      <c r="A185" s="187"/>
      <c r="B185" s="11">
        <v>3</v>
      </c>
      <c r="C185" s="11"/>
      <c r="D185" s="9">
        <v>598</v>
      </c>
      <c r="E185" s="70"/>
      <c r="F185" s="27"/>
      <c r="AA185" s="24"/>
      <c r="AB185" s="24"/>
      <c r="AC185" s="24"/>
      <c r="AD185" s="24"/>
      <c r="AE185" s="24"/>
      <c r="AF185" s="24"/>
      <c r="AG185" s="24"/>
    </row>
    <row r="186" spans="1:33" ht="14.4" x14ac:dyDescent="0.3">
      <c r="A186" s="187">
        <v>44988</v>
      </c>
      <c r="B186" s="11">
        <v>1</v>
      </c>
      <c r="C186" s="11"/>
      <c r="D186" s="9">
        <v>521</v>
      </c>
      <c r="E186" s="70"/>
      <c r="F186" s="27"/>
      <c r="AA186" s="24"/>
      <c r="AB186" s="24"/>
      <c r="AC186" s="24"/>
      <c r="AD186" s="24"/>
      <c r="AE186" s="24"/>
      <c r="AF186" s="24"/>
      <c r="AG186" s="24"/>
    </row>
    <row r="187" spans="1:33" ht="14.4" x14ac:dyDescent="0.3">
      <c r="A187" s="187"/>
      <c r="B187" s="11">
        <v>2</v>
      </c>
      <c r="C187" s="11"/>
      <c r="D187" s="9">
        <v>551</v>
      </c>
      <c r="E187" s="70"/>
      <c r="F187" s="27"/>
      <c r="AA187" s="24"/>
      <c r="AB187" s="24"/>
      <c r="AC187" s="24"/>
      <c r="AD187" s="24"/>
      <c r="AE187" s="24"/>
      <c r="AF187" s="24"/>
      <c r="AG187" s="24"/>
    </row>
    <row r="188" spans="1:33" ht="14.4" x14ac:dyDescent="0.3">
      <c r="A188" s="187"/>
      <c r="B188" s="11">
        <v>3</v>
      </c>
      <c r="C188" s="11"/>
      <c r="D188" s="9">
        <v>598</v>
      </c>
      <c r="E188" s="70"/>
      <c r="F188" s="27"/>
      <c r="AA188" s="24"/>
      <c r="AB188" s="24"/>
      <c r="AC188" s="24"/>
      <c r="AD188" s="24"/>
      <c r="AE188" s="24"/>
      <c r="AF188" s="24"/>
      <c r="AG188" s="24"/>
    </row>
    <row r="189" spans="1:33" ht="14.4" x14ac:dyDescent="0.3">
      <c r="A189" s="187">
        <v>44989</v>
      </c>
      <c r="B189" s="11">
        <v>1</v>
      </c>
      <c r="C189" s="11"/>
      <c r="D189" s="9">
        <v>521</v>
      </c>
      <c r="E189" s="70"/>
      <c r="F189" s="27"/>
      <c r="AA189" s="24"/>
      <c r="AB189" s="24"/>
      <c r="AC189" s="24"/>
      <c r="AD189" s="24"/>
      <c r="AE189" s="24"/>
      <c r="AF189" s="24"/>
      <c r="AG189" s="24"/>
    </row>
    <row r="190" spans="1:33" ht="14.4" x14ac:dyDescent="0.3">
      <c r="A190" s="187"/>
      <c r="B190" s="11">
        <v>2</v>
      </c>
      <c r="C190" s="11"/>
      <c r="D190" s="9">
        <v>551</v>
      </c>
      <c r="E190" s="70"/>
      <c r="F190" s="27"/>
      <c r="AA190" s="24"/>
      <c r="AB190" s="24"/>
      <c r="AC190" s="24"/>
      <c r="AD190" s="24"/>
      <c r="AE190" s="24"/>
      <c r="AF190" s="24"/>
      <c r="AG190" s="24"/>
    </row>
    <row r="191" spans="1:33" ht="14.4" x14ac:dyDescent="0.3">
      <c r="A191" s="187"/>
      <c r="B191" s="11">
        <v>3</v>
      </c>
      <c r="C191" s="11"/>
      <c r="D191" s="9">
        <v>598</v>
      </c>
      <c r="E191" s="70"/>
      <c r="F191" s="27"/>
      <c r="AA191" s="24"/>
      <c r="AB191" s="24"/>
      <c r="AC191" s="24"/>
      <c r="AD191" s="24"/>
      <c r="AE191" s="24"/>
      <c r="AF191" s="24"/>
      <c r="AG191" s="24"/>
    </row>
    <row r="192" spans="1:33" ht="14.4" x14ac:dyDescent="0.3">
      <c r="A192" s="187">
        <v>44990</v>
      </c>
      <c r="B192" s="11">
        <v>1</v>
      </c>
      <c r="C192" s="11"/>
      <c r="D192" s="9">
        <v>521</v>
      </c>
      <c r="E192" s="70"/>
      <c r="F192" s="27"/>
      <c r="AA192" s="24"/>
      <c r="AB192" s="24"/>
      <c r="AC192" s="24"/>
      <c r="AD192" s="24"/>
      <c r="AE192" s="24"/>
      <c r="AF192" s="24"/>
      <c r="AG192" s="24"/>
    </row>
    <row r="193" spans="1:33" ht="14.4" x14ac:dyDescent="0.3">
      <c r="A193" s="187"/>
      <c r="B193" s="11">
        <v>2</v>
      </c>
      <c r="C193" s="11"/>
      <c r="D193" s="9">
        <v>551</v>
      </c>
      <c r="E193" s="70"/>
      <c r="F193" s="27"/>
      <c r="AA193" s="24"/>
      <c r="AB193" s="24"/>
      <c r="AC193" s="24"/>
      <c r="AD193" s="24"/>
      <c r="AE193" s="24"/>
      <c r="AF193" s="24"/>
      <c r="AG193" s="24"/>
    </row>
    <row r="194" spans="1:33" ht="14.4" x14ac:dyDescent="0.3">
      <c r="A194" s="187"/>
      <c r="B194" s="11">
        <v>3</v>
      </c>
      <c r="C194" s="11"/>
      <c r="D194" s="9">
        <v>598</v>
      </c>
      <c r="E194" s="70"/>
      <c r="F194" s="27"/>
      <c r="AA194" s="24"/>
      <c r="AB194" s="24"/>
      <c r="AC194" s="24"/>
      <c r="AD194" s="24"/>
      <c r="AE194" s="24"/>
      <c r="AF194" s="24"/>
      <c r="AG194" s="24"/>
    </row>
    <row r="195" spans="1:33" ht="14.4" x14ac:dyDescent="0.3">
      <c r="A195" s="187">
        <v>44991</v>
      </c>
      <c r="B195" s="11">
        <v>1</v>
      </c>
      <c r="C195" s="11"/>
      <c r="D195" s="9">
        <v>521</v>
      </c>
      <c r="E195" s="70"/>
      <c r="F195" s="27"/>
      <c r="AA195" s="24"/>
      <c r="AB195" s="24"/>
      <c r="AC195" s="24"/>
      <c r="AD195" s="24"/>
      <c r="AE195" s="24"/>
      <c r="AF195" s="24"/>
      <c r="AG195" s="24"/>
    </row>
    <row r="196" spans="1:33" ht="14.4" x14ac:dyDescent="0.3">
      <c r="A196" s="187"/>
      <c r="B196" s="11">
        <v>2</v>
      </c>
      <c r="C196" s="11"/>
      <c r="D196" s="9">
        <v>551</v>
      </c>
      <c r="E196" s="70"/>
      <c r="F196" s="27"/>
      <c r="AA196" s="24"/>
      <c r="AB196" s="24"/>
      <c r="AC196" s="24"/>
      <c r="AD196" s="24"/>
      <c r="AE196" s="24"/>
      <c r="AF196" s="24"/>
      <c r="AG196" s="24"/>
    </row>
    <row r="197" spans="1:33" ht="14.4" x14ac:dyDescent="0.3">
      <c r="A197" s="187"/>
      <c r="B197" s="11">
        <v>3</v>
      </c>
      <c r="C197" s="11"/>
      <c r="D197" s="9">
        <v>598</v>
      </c>
      <c r="E197" s="70"/>
      <c r="F197" s="27"/>
      <c r="AA197" s="24"/>
      <c r="AB197" s="24"/>
      <c r="AC197" s="24"/>
      <c r="AD197" s="24"/>
      <c r="AE197" s="24"/>
      <c r="AF197" s="24"/>
      <c r="AG197" s="24"/>
    </row>
    <row r="198" spans="1:33" ht="14.4" x14ac:dyDescent="0.3">
      <c r="A198" s="187">
        <v>44992</v>
      </c>
      <c r="B198" s="11">
        <v>1</v>
      </c>
      <c r="C198" s="11"/>
      <c r="D198" s="9">
        <v>521</v>
      </c>
      <c r="E198" s="70"/>
      <c r="F198" s="27"/>
      <c r="AA198" s="24"/>
      <c r="AB198" s="24"/>
      <c r="AC198" s="24"/>
      <c r="AD198" s="24"/>
      <c r="AE198" s="24"/>
      <c r="AF198" s="24"/>
      <c r="AG198" s="24"/>
    </row>
    <row r="199" spans="1:33" ht="14.4" x14ac:dyDescent="0.3">
      <c r="A199" s="187"/>
      <c r="B199" s="11">
        <v>2</v>
      </c>
      <c r="C199" s="11"/>
      <c r="D199" s="9">
        <v>551</v>
      </c>
      <c r="E199" s="70"/>
      <c r="F199" s="27"/>
      <c r="AA199" s="24"/>
      <c r="AB199" s="24"/>
      <c r="AC199" s="24"/>
      <c r="AD199" s="24"/>
      <c r="AE199" s="24"/>
      <c r="AF199" s="24"/>
      <c r="AG199" s="24"/>
    </row>
    <row r="200" spans="1:33" ht="14.4" x14ac:dyDescent="0.3">
      <c r="A200" s="187"/>
      <c r="B200" s="11">
        <v>3</v>
      </c>
      <c r="C200" s="11"/>
      <c r="D200" s="9">
        <v>598</v>
      </c>
      <c r="E200" s="70"/>
      <c r="F200" s="27"/>
      <c r="AA200" s="24"/>
      <c r="AB200" s="24"/>
      <c r="AC200" s="24"/>
      <c r="AD200" s="24"/>
      <c r="AE200" s="24"/>
      <c r="AF200" s="24"/>
      <c r="AG200" s="24"/>
    </row>
    <row r="201" spans="1:33" ht="14.4" x14ac:dyDescent="0.3">
      <c r="A201" s="187">
        <v>44993</v>
      </c>
      <c r="B201" s="11">
        <v>1</v>
      </c>
      <c r="C201" s="11"/>
      <c r="D201" s="9">
        <v>521</v>
      </c>
      <c r="E201" s="70"/>
      <c r="F201" s="27"/>
      <c r="AA201" s="24"/>
      <c r="AB201" s="24"/>
      <c r="AC201" s="24"/>
      <c r="AD201" s="24"/>
      <c r="AE201" s="24"/>
      <c r="AF201" s="24"/>
      <c r="AG201" s="24"/>
    </row>
    <row r="202" spans="1:33" ht="14.4" x14ac:dyDescent="0.3">
      <c r="A202" s="187"/>
      <c r="B202" s="11">
        <v>2</v>
      </c>
      <c r="C202" s="11"/>
      <c r="D202" s="9">
        <v>551</v>
      </c>
      <c r="E202" s="70"/>
      <c r="F202" s="27"/>
      <c r="AA202" s="24"/>
      <c r="AB202" s="24"/>
      <c r="AC202" s="24"/>
      <c r="AD202" s="24"/>
      <c r="AE202" s="24"/>
      <c r="AF202" s="24"/>
      <c r="AG202" s="24"/>
    </row>
    <row r="203" spans="1:33" ht="14.4" x14ac:dyDescent="0.3">
      <c r="A203" s="187"/>
      <c r="B203" s="11">
        <v>3</v>
      </c>
      <c r="C203" s="11"/>
      <c r="D203" s="9">
        <v>598</v>
      </c>
      <c r="E203" s="70"/>
      <c r="F203" s="27"/>
      <c r="AA203" s="24"/>
      <c r="AB203" s="24"/>
      <c r="AC203" s="24"/>
      <c r="AD203" s="24"/>
      <c r="AE203" s="24"/>
      <c r="AF203" s="24"/>
      <c r="AG203" s="24"/>
    </row>
    <row r="204" spans="1:33" ht="14.4" x14ac:dyDescent="0.3">
      <c r="A204" s="187">
        <v>44994</v>
      </c>
      <c r="B204" s="11">
        <v>1</v>
      </c>
      <c r="C204" s="11"/>
      <c r="D204" s="9">
        <v>521</v>
      </c>
      <c r="E204" s="70"/>
      <c r="F204" s="27"/>
      <c r="AA204" s="24"/>
      <c r="AB204" s="24"/>
      <c r="AC204" s="24"/>
      <c r="AD204" s="24"/>
      <c r="AE204" s="24"/>
      <c r="AF204" s="24"/>
      <c r="AG204" s="24"/>
    </row>
    <row r="205" spans="1:33" ht="14.4" x14ac:dyDescent="0.3">
      <c r="A205" s="187"/>
      <c r="B205" s="11">
        <v>2</v>
      </c>
      <c r="C205" s="11"/>
      <c r="D205" s="9">
        <v>551</v>
      </c>
      <c r="E205" s="70"/>
      <c r="F205" s="27"/>
      <c r="AA205" s="24"/>
      <c r="AB205" s="24"/>
      <c r="AC205" s="24"/>
      <c r="AD205" s="24"/>
      <c r="AE205" s="24"/>
      <c r="AF205" s="24"/>
      <c r="AG205" s="24"/>
    </row>
    <row r="206" spans="1:33" ht="14.4" x14ac:dyDescent="0.3">
      <c r="A206" s="187"/>
      <c r="B206" s="11">
        <v>3</v>
      </c>
      <c r="C206" s="11"/>
      <c r="D206" s="9">
        <v>598</v>
      </c>
      <c r="E206" s="70"/>
      <c r="F206" s="27"/>
      <c r="AA206" s="24"/>
      <c r="AB206" s="24"/>
      <c r="AC206" s="24"/>
      <c r="AD206" s="24"/>
      <c r="AE206" s="24"/>
      <c r="AF206" s="24"/>
      <c r="AG206" s="24"/>
    </row>
    <row r="207" spans="1:33" ht="14.4" x14ac:dyDescent="0.3">
      <c r="A207" s="187">
        <v>44995</v>
      </c>
      <c r="B207" s="11">
        <v>1</v>
      </c>
      <c r="C207" s="11"/>
      <c r="D207" s="9">
        <v>521</v>
      </c>
      <c r="E207" s="70"/>
      <c r="F207" s="27"/>
      <c r="AA207" s="24"/>
      <c r="AB207" s="24"/>
      <c r="AC207" s="24"/>
      <c r="AD207" s="24"/>
      <c r="AE207" s="24"/>
      <c r="AF207" s="24"/>
      <c r="AG207" s="24"/>
    </row>
    <row r="208" spans="1:33" ht="14.4" x14ac:dyDescent="0.3">
      <c r="A208" s="187"/>
      <c r="B208" s="11">
        <v>2</v>
      </c>
      <c r="C208" s="11"/>
      <c r="D208" s="9">
        <v>551</v>
      </c>
      <c r="E208" s="70"/>
      <c r="F208" s="27"/>
      <c r="AA208" s="24"/>
      <c r="AB208" s="24"/>
      <c r="AC208" s="24"/>
      <c r="AD208" s="24"/>
      <c r="AE208" s="24"/>
      <c r="AF208" s="24"/>
      <c r="AG208" s="24"/>
    </row>
    <row r="209" spans="1:33" ht="14.4" x14ac:dyDescent="0.3">
      <c r="A209" s="187"/>
      <c r="B209" s="11">
        <v>3</v>
      </c>
      <c r="C209" s="11"/>
      <c r="D209" s="9">
        <v>598</v>
      </c>
      <c r="E209" s="70"/>
      <c r="F209" s="27"/>
      <c r="AA209" s="24"/>
      <c r="AB209" s="24"/>
      <c r="AC209" s="24"/>
      <c r="AD209" s="24"/>
      <c r="AE209" s="24"/>
      <c r="AF209" s="24"/>
      <c r="AG209" s="24"/>
    </row>
    <row r="210" spans="1:33" ht="14.4" x14ac:dyDescent="0.3">
      <c r="A210" s="187">
        <v>44996</v>
      </c>
      <c r="B210" s="11">
        <v>1</v>
      </c>
      <c r="C210" s="11"/>
      <c r="D210" s="9">
        <v>521</v>
      </c>
      <c r="E210" s="70"/>
      <c r="F210" s="27"/>
      <c r="AA210" s="24"/>
      <c r="AB210" s="24"/>
      <c r="AC210" s="24"/>
      <c r="AD210" s="24"/>
      <c r="AE210" s="24"/>
      <c r="AF210" s="24"/>
      <c r="AG210" s="24"/>
    </row>
    <row r="211" spans="1:33" ht="14.4" x14ac:dyDescent="0.3">
      <c r="A211" s="187"/>
      <c r="B211" s="11">
        <v>2</v>
      </c>
      <c r="C211" s="11"/>
      <c r="D211" s="9">
        <v>551</v>
      </c>
      <c r="E211" s="70"/>
      <c r="F211" s="27"/>
      <c r="AA211" s="24"/>
      <c r="AB211" s="24"/>
      <c r="AC211" s="24"/>
      <c r="AD211" s="24"/>
      <c r="AE211" s="24"/>
      <c r="AF211" s="24"/>
      <c r="AG211" s="24"/>
    </row>
    <row r="212" spans="1:33" ht="14.4" x14ac:dyDescent="0.3">
      <c r="A212" s="187"/>
      <c r="B212" s="11">
        <v>3</v>
      </c>
      <c r="C212" s="11"/>
      <c r="D212" s="9">
        <v>598</v>
      </c>
      <c r="E212" s="70"/>
      <c r="F212" s="27"/>
      <c r="AA212" s="24"/>
      <c r="AB212" s="24"/>
      <c r="AC212" s="24"/>
      <c r="AD212" s="24"/>
      <c r="AE212" s="24"/>
      <c r="AF212" s="24"/>
      <c r="AG212" s="24"/>
    </row>
    <row r="213" spans="1:33" ht="14.4" x14ac:dyDescent="0.3">
      <c r="A213" s="187">
        <v>44997</v>
      </c>
      <c r="B213" s="11">
        <v>1</v>
      </c>
      <c r="C213" s="11"/>
      <c r="D213" s="9">
        <v>521</v>
      </c>
      <c r="E213" s="70"/>
      <c r="F213" s="27"/>
      <c r="AA213" s="24"/>
      <c r="AB213" s="24"/>
      <c r="AC213" s="24"/>
      <c r="AD213" s="24"/>
      <c r="AE213" s="24"/>
      <c r="AF213" s="24"/>
      <c r="AG213" s="24"/>
    </row>
    <row r="214" spans="1:33" ht="14.4" x14ac:dyDescent="0.3">
      <c r="A214" s="187"/>
      <c r="B214" s="11">
        <v>2</v>
      </c>
      <c r="C214" s="11"/>
      <c r="D214" s="9">
        <v>551</v>
      </c>
      <c r="E214" s="70"/>
      <c r="F214" s="27"/>
      <c r="AA214" s="24"/>
      <c r="AB214" s="24"/>
      <c r="AC214" s="24"/>
      <c r="AD214" s="24"/>
      <c r="AE214" s="24"/>
      <c r="AF214" s="24"/>
      <c r="AG214" s="24"/>
    </row>
    <row r="215" spans="1:33" ht="14.4" x14ac:dyDescent="0.3">
      <c r="A215" s="187"/>
      <c r="B215" s="11">
        <v>3</v>
      </c>
      <c r="C215" s="11"/>
      <c r="D215" s="9">
        <v>598</v>
      </c>
      <c r="E215" s="70"/>
      <c r="F215" s="27"/>
      <c r="AA215" s="24"/>
      <c r="AB215" s="24"/>
      <c r="AC215" s="24"/>
      <c r="AD215" s="24"/>
      <c r="AE215" s="24"/>
      <c r="AF215" s="24"/>
      <c r="AG215" s="24"/>
    </row>
    <row r="216" spans="1:33" ht="14.4" x14ac:dyDescent="0.3">
      <c r="A216" s="187">
        <v>44998</v>
      </c>
      <c r="B216" s="11">
        <v>1</v>
      </c>
      <c r="C216" s="11"/>
      <c r="D216" s="9">
        <v>521</v>
      </c>
      <c r="E216" s="70"/>
      <c r="F216" s="27"/>
      <c r="AA216" s="24"/>
      <c r="AB216" s="24"/>
      <c r="AC216" s="24"/>
      <c r="AD216" s="24"/>
      <c r="AE216" s="24"/>
      <c r="AF216" s="24"/>
      <c r="AG216" s="24"/>
    </row>
    <row r="217" spans="1:33" ht="14.4" x14ac:dyDescent="0.3">
      <c r="A217" s="187"/>
      <c r="B217" s="11">
        <v>2</v>
      </c>
      <c r="C217" s="11"/>
      <c r="D217" s="9">
        <v>551</v>
      </c>
      <c r="E217" s="70"/>
      <c r="F217" s="27"/>
      <c r="AA217" s="24"/>
      <c r="AB217" s="24"/>
      <c r="AC217" s="24"/>
      <c r="AD217" s="24"/>
      <c r="AE217" s="24"/>
      <c r="AF217" s="24"/>
      <c r="AG217" s="24"/>
    </row>
    <row r="218" spans="1:33" ht="14.4" x14ac:dyDescent="0.3">
      <c r="A218" s="187"/>
      <c r="B218" s="11">
        <v>3</v>
      </c>
      <c r="C218" s="11"/>
      <c r="D218" s="9">
        <v>598</v>
      </c>
      <c r="E218" s="70"/>
      <c r="F218" s="27"/>
      <c r="AA218" s="24"/>
      <c r="AB218" s="24"/>
      <c r="AC218" s="24"/>
      <c r="AD218" s="24"/>
      <c r="AE218" s="24"/>
      <c r="AF218" s="24"/>
      <c r="AG218" s="24"/>
    </row>
    <row r="219" spans="1:33" ht="14.4" x14ac:dyDescent="0.3">
      <c r="A219" s="187">
        <v>44999</v>
      </c>
      <c r="B219" s="11">
        <v>1</v>
      </c>
      <c r="C219" s="11"/>
      <c r="D219" s="9">
        <v>521</v>
      </c>
      <c r="E219" s="70"/>
      <c r="F219" s="27"/>
      <c r="AA219" s="24"/>
      <c r="AB219" s="24"/>
      <c r="AC219" s="24"/>
      <c r="AD219" s="24"/>
      <c r="AE219" s="24"/>
      <c r="AF219" s="24"/>
      <c r="AG219" s="24"/>
    </row>
    <row r="220" spans="1:33" ht="14.4" x14ac:dyDescent="0.3">
      <c r="A220" s="187"/>
      <c r="B220" s="11">
        <v>2</v>
      </c>
      <c r="C220" s="11"/>
      <c r="D220" s="9">
        <v>551</v>
      </c>
      <c r="E220" s="70"/>
      <c r="F220" s="27"/>
      <c r="AA220" s="24"/>
      <c r="AB220" s="24"/>
      <c r="AC220" s="24"/>
      <c r="AD220" s="24"/>
      <c r="AE220" s="24"/>
      <c r="AF220" s="24"/>
      <c r="AG220" s="24"/>
    </row>
    <row r="221" spans="1:33" ht="14.4" x14ac:dyDescent="0.3">
      <c r="A221" s="187"/>
      <c r="B221" s="11">
        <v>3</v>
      </c>
      <c r="C221" s="11"/>
      <c r="D221" s="9">
        <v>598</v>
      </c>
      <c r="E221" s="70"/>
      <c r="F221" s="27"/>
      <c r="AA221" s="24"/>
      <c r="AB221" s="24"/>
      <c r="AC221" s="24"/>
      <c r="AD221" s="24"/>
      <c r="AE221" s="24"/>
      <c r="AF221" s="24"/>
      <c r="AG221" s="24"/>
    </row>
    <row r="222" spans="1:33" ht="14.4" x14ac:dyDescent="0.3">
      <c r="A222" s="187">
        <v>45000</v>
      </c>
      <c r="B222" s="11">
        <v>1</v>
      </c>
      <c r="C222" s="11"/>
      <c r="D222" s="9">
        <v>521</v>
      </c>
      <c r="E222" s="70"/>
      <c r="F222" s="27"/>
      <c r="AA222" s="24"/>
      <c r="AB222" s="24"/>
      <c r="AC222" s="24"/>
      <c r="AD222" s="24"/>
      <c r="AE222" s="24"/>
      <c r="AF222" s="24"/>
      <c r="AG222" s="24"/>
    </row>
    <row r="223" spans="1:33" ht="14.4" x14ac:dyDescent="0.3">
      <c r="A223" s="187"/>
      <c r="B223" s="11">
        <v>2</v>
      </c>
      <c r="C223" s="11"/>
      <c r="D223" s="9">
        <v>551</v>
      </c>
      <c r="E223" s="70"/>
      <c r="F223" s="27"/>
      <c r="AA223" s="24"/>
      <c r="AB223" s="24"/>
      <c r="AC223" s="24"/>
      <c r="AD223" s="24"/>
      <c r="AE223" s="24"/>
      <c r="AF223" s="24"/>
      <c r="AG223" s="24"/>
    </row>
    <row r="224" spans="1:33" ht="14.4" x14ac:dyDescent="0.3">
      <c r="A224" s="187"/>
      <c r="B224" s="11">
        <v>3</v>
      </c>
      <c r="C224" s="11"/>
      <c r="D224" s="9">
        <v>598</v>
      </c>
      <c r="E224" s="70"/>
      <c r="F224" s="27"/>
      <c r="AA224" s="24"/>
      <c r="AB224" s="24"/>
      <c r="AC224" s="24"/>
      <c r="AD224" s="24"/>
      <c r="AE224" s="24"/>
      <c r="AF224" s="24"/>
      <c r="AG224" s="24"/>
    </row>
    <row r="225" spans="1:33" ht="14.4" x14ac:dyDescent="0.3">
      <c r="A225" s="187">
        <v>45001</v>
      </c>
      <c r="B225" s="11">
        <v>1</v>
      </c>
      <c r="C225" s="11"/>
      <c r="D225" s="9">
        <v>521</v>
      </c>
      <c r="E225" s="70"/>
      <c r="F225" s="27"/>
      <c r="AA225" s="24"/>
      <c r="AB225" s="24"/>
      <c r="AC225" s="24"/>
      <c r="AD225" s="24"/>
      <c r="AE225" s="24"/>
      <c r="AF225" s="24"/>
      <c r="AG225" s="24"/>
    </row>
    <row r="226" spans="1:33" ht="14.4" x14ac:dyDescent="0.3">
      <c r="A226" s="187"/>
      <c r="B226" s="11">
        <v>2</v>
      </c>
      <c r="C226" s="11"/>
      <c r="D226" s="9">
        <v>551</v>
      </c>
      <c r="E226" s="70"/>
      <c r="F226" s="27"/>
      <c r="AA226" s="24"/>
      <c r="AB226" s="24"/>
      <c r="AC226" s="24"/>
      <c r="AD226" s="24"/>
      <c r="AE226" s="24"/>
      <c r="AF226" s="24"/>
      <c r="AG226" s="24"/>
    </row>
    <row r="227" spans="1:33" ht="14.4" x14ac:dyDescent="0.3">
      <c r="A227" s="187"/>
      <c r="B227" s="11">
        <v>3</v>
      </c>
      <c r="C227" s="11"/>
      <c r="D227" s="9">
        <v>598</v>
      </c>
      <c r="E227" s="70"/>
      <c r="F227" s="27"/>
      <c r="AA227" s="24"/>
      <c r="AB227" s="24"/>
      <c r="AC227" s="24"/>
      <c r="AD227" s="24"/>
      <c r="AE227" s="24"/>
      <c r="AF227" s="24"/>
      <c r="AG227" s="24"/>
    </row>
    <row r="228" spans="1:33" ht="14.4" x14ac:dyDescent="0.3">
      <c r="A228" s="187">
        <v>45002</v>
      </c>
      <c r="B228" s="11">
        <v>1</v>
      </c>
      <c r="C228" s="11"/>
      <c r="D228" s="9">
        <v>521</v>
      </c>
      <c r="E228" s="70"/>
      <c r="F228" s="27"/>
      <c r="AA228" s="24"/>
      <c r="AB228" s="24"/>
      <c r="AC228" s="24"/>
      <c r="AD228" s="24"/>
      <c r="AE228" s="24"/>
      <c r="AF228" s="24"/>
      <c r="AG228" s="24"/>
    </row>
    <row r="229" spans="1:33" ht="14.4" x14ac:dyDescent="0.3">
      <c r="A229" s="187"/>
      <c r="B229" s="11">
        <v>2</v>
      </c>
      <c r="C229" s="11"/>
      <c r="D229" s="9">
        <v>551</v>
      </c>
      <c r="E229" s="70"/>
      <c r="F229" s="27"/>
      <c r="AA229" s="24"/>
      <c r="AB229" s="24"/>
      <c r="AC229" s="24"/>
      <c r="AD229" s="24"/>
      <c r="AE229" s="24"/>
      <c r="AF229" s="24"/>
      <c r="AG229" s="24"/>
    </row>
    <row r="230" spans="1:33" ht="14.4" x14ac:dyDescent="0.3">
      <c r="A230" s="187"/>
      <c r="B230" s="11">
        <v>3</v>
      </c>
      <c r="C230" s="11"/>
      <c r="D230" s="9">
        <v>598</v>
      </c>
      <c r="E230" s="70"/>
      <c r="F230" s="27"/>
      <c r="AA230" s="24"/>
      <c r="AB230" s="24"/>
      <c r="AC230" s="24"/>
      <c r="AD230" s="24"/>
      <c r="AE230" s="24"/>
      <c r="AF230" s="24"/>
      <c r="AG230" s="24"/>
    </row>
    <row r="231" spans="1:33" ht="14.4" x14ac:dyDescent="0.3">
      <c r="A231" s="187">
        <v>45003</v>
      </c>
      <c r="B231" s="11">
        <v>1</v>
      </c>
      <c r="C231" s="11"/>
      <c r="D231" s="9">
        <v>521</v>
      </c>
      <c r="E231" s="70"/>
      <c r="F231" s="27"/>
      <c r="AA231" s="24"/>
      <c r="AB231" s="24"/>
      <c r="AC231" s="24"/>
      <c r="AD231" s="24"/>
      <c r="AE231" s="24"/>
      <c r="AF231" s="24"/>
      <c r="AG231" s="24"/>
    </row>
    <row r="232" spans="1:33" ht="14.4" x14ac:dyDescent="0.3">
      <c r="A232" s="187"/>
      <c r="B232" s="11">
        <v>2</v>
      </c>
      <c r="C232" s="11"/>
      <c r="D232" s="9">
        <v>551</v>
      </c>
      <c r="E232" s="70"/>
      <c r="F232" s="27"/>
      <c r="AA232" s="24"/>
      <c r="AB232" s="24"/>
      <c r="AC232" s="24"/>
      <c r="AD232" s="24"/>
      <c r="AE232" s="24"/>
      <c r="AF232" s="24"/>
      <c r="AG232" s="24"/>
    </row>
    <row r="233" spans="1:33" ht="14.4" x14ac:dyDescent="0.3">
      <c r="A233" s="187"/>
      <c r="B233" s="11">
        <v>3</v>
      </c>
      <c r="C233" s="11"/>
      <c r="D233" s="9">
        <v>598</v>
      </c>
      <c r="E233" s="70"/>
      <c r="F233" s="27"/>
      <c r="AA233" s="24"/>
      <c r="AB233" s="24"/>
      <c r="AC233" s="24"/>
      <c r="AD233" s="24"/>
      <c r="AE233" s="24"/>
      <c r="AF233" s="24"/>
      <c r="AG233" s="24"/>
    </row>
    <row r="234" spans="1:33" ht="14.4" x14ac:dyDescent="0.3">
      <c r="A234" s="187">
        <v>45004</v>
      </c>
      <c r="B234" s="11">
        <v>1</v>
      </c>
      <c r="C234" s="11"/>
      <c r="D234" s="9">
        <v>521</v>
      </c>
      <c r="E234" s="70"/>
      <c r="F234" s="27"/>
      <c r="AA234" s="24"/>
      <c r="AB234" s="24"/>
      <c r="AC234" s="24"/>
      <c r="AD234" s="24"/>
      <c r="AE234" s="24"/>
      <c r="AF234" s="24"/>
      <c r="AG234" s="24"/>
    </row>
    <row r="235" spans="1:33" ht="14.4" x14ac:dyDescent="0.3">
      <c r="A235" s="187"/>
      <c r="B235" s="11">
        <v>2</v>
      </c>
      <c r="C235" s="11"/>
      <c r="D235" s="9">
        <v>551</v>
      </c>
      <c r="E235" s="70"/>
      <c r="F235" s="27"/>
      <c r="AA235" s="24"/>
      <c r="AB235" s="24"/>
      <c r="AC235" s="24"/>
      <c r="AD235" s="24"/>
      <c r="AE235" s="24"/>
      <c r="AF235" s="24"/>
      <c r="AG235" s="24"/>
    </row>
    <row r="236" spans="1:33" ht="14.4" x14ac:dyDescent="0.3">
      <c r="A236" s="187"/>
      <c r="B236" s="11">
        <v>3</v>
      </c>
      <c r="C236" s="11"/>
      <c r="D236" s="9">
        <v>598</v>
      </c>
      <c r="E236" s="70"/>
      <c r="F236" s="27"/>
      <c r="AA236" s="24"/>
      <c r="AB236" s="24"/>
      <c r="AC236" s="24"/>
      <c r="AD236" s="24"/>
      <c r="AE236" s="24"/>
      <c r="AF236" s="24"/>
      <c r="AG236" s="24"/>
    </row>
    <row r="237" spans="1:33" ht="14.4" x14ac:dyDescent="0.3">
      <c r="A237" s="187">
        <v>45005</v>
      </c>
      <c r="B237" s="11">
        <v>1</v>
      </c>
      <c r="C237" s="11"/>
      <c r="D237" s="9">
        <v>521</v>
      </c>
      <c r="E237" s="70"/>
      <c r="F237" s="27"/>
      <c r="AA237" s="24"/>
      <c r="AB237" s="24"/>
      <c r="AC237" s="24"/>
      <c r="AD237" s="24"/>
      <c r="AE237" s="24"/>
      <c r="AF237" s="24"/>
      <c r="AG237" s="24"/>
    </row>
    <row r="238" spans="1:33" ht="14.4" x14ac:dyDescent="0.3">
      <c r="A238" s="187"/>
      <c r="B238" s="11">
        <v>2</v>
      </c>
      <c r="C238" s="11"/>
      <c r="D238" s="9">
        <v>551</v>
      </c>
      <c r="E238" s="70"/>
      <c r="F238" s="27"/>
      <c r="AA238" s="24"/>
      <c r="AB238" s="24"/>
      <c r="AC238" s="24"/>
      <c r="AD238" s="24"/>
      <c r="AE238" s="24"/>
      <c r="AF238" s="24"/>
      <c r="AG238" s="24"/>
    </row>
    <row r="239" spans="1:33" ht="14.4" x14ac:dyDescent="0.3">
      <c r="A239" s="187"/>
      <c r="B239" s="11">
        <v>3</v>
      </c>
      <c r="C239" s="11"/>
      <c r="D239" s="9">
        <v>598</v>
      </c>
      <c r="E239" s="70"/>
      <c r="F239" s="27"/>
      <c r="AA239" s="24"/>
      <c r="AB239" s="24"/>
      <c r="AC239" s="24"/>
      <c r="AD239" s="24"/>
      <c r="AE239" s="24"/>
      <c r="AF239" s="24"/>
      <c r="AG239" s="24"/>
    </row>
    <row r="240" spans="1:33" ht="14.4" x14ac:dyDescent="0.3">
      <c r="A240" s="187">
        <v>45006</v>
      </c>
      <c r="B240" s="11">
        <v>1</v>
      </c>
      <c r="C240" s="11"/>
      <c r="D240" s="9">
        <v>521</v>
      </c>
      <c r="E240" s="70"/>
      <c r="F240" s="27"/>
      <c r="AA240" s="24"/>
      <c r="AB240" s="24"/>
      <c r="AC240" s="24"/>
      <c r="AD240" s="24"/>
      <c r="AE240" s="24"/>
      <c r="AF240" s="24"/>
      <c r="AG240" s="24"/>
    </row>
    <row r="241" spans="1:33" ht="14.4" x14ac:dyDescent="0.3">
      <c r="A241" s="187"/>
      <c r="B241" s="11">
        <v>2</v>
      </c>
      <c r="C241" s="11"/>
      <c r="D241" s="9">
        <v>551</v>
      </c>
      <c r="E241" s="70"/>
      <c r="F241" s="27"/>
      <c r="AA241" s="24"/>
      <c r="AB241" s="24"/>
      <c r="AC241" s="24"/>
      <c r="AD241" s="24"/>
      <c r="AE241" s="24"/>
      <c r="AF241" s="24"/>
      <c r="AG241" s="24"/>
    </row>
    <row r="242" spans="1:33" ht="14.4" x14ac:dyDescent="0.3">
      <c r="A242" s="187"/>
      <c r="B242" s="11">
        <v>3</v>
      </c>
      <c r="C242" s="11"/>
      <c r="D242" s="9">
        <v>598</v>
      </c>
      <c r="E242" s="70"/>
      <c r="F242" s="27"/>
      <c r="AA242" s="24"/>
      <c r="AB242" s="24"/>
      <c r="AC242" s="24"/>
      <c r="AD242" s="24"/>
      <c r="AE242" s="24"/>
      <c r="AF242" s="24"/>
      <c r="AG242" s="24"/>
    </row>
    <row r="243" spans="1:33" ht="14.4" x14ac:dyDescent="0.3">
      <c r="A243" s="187">
        <v>45007</v>
      </c>
      <c r="B243" s="11">
        <v>1</v>
      </c>
      <c r="C243" s="11"/>
      <c r="D243" s="9">
        <v>521</v>
      </c>
      <c r="E243" s="70"/>
      <c r="F243" s="27"/>
      <c r="AA243" s="24"/>
      <c r="AB243" s="24"/>
      <c r="AC243" s="24"/>
      <c r="AD243" s="24"/>
      <c r="AE243" s="24"/>
      <c r="AF243" s="24"/>
      <c r="AG243" s="24"/>
    </row>
    <row r="244" spans="1:33" ht="14.4" x14ac:dyDescent="0.3">
      <c r="A244" s="187"/>
      <c r="B244" s="11">
        <v>2</v>
      </c>
      <c r="C244" s="11"/>
      <c r="D244" s="9">
        <v>551</v>
      </c>
      <c r="E244" s="70"/>
      <c r="F244" s="27"/>
      <c r="AA244" s="24"/>
      <c r="AB244" s="24"/>
      <c r="AC244" s="24"/>
      <c r="AD244" s="24"/>
      <c r="AE244" s="24"/>
      <c r="AF244" s="24"/>
      <c r="AG244" s="24"/>
    </row>
    <row r="245" spans="1:33" ht="14.4" x14ac:dyDescent="0.3">
      <c r="A245" s="187"/>
      <c r="B245" s="11">
        <v>3</v>
      </c>
      <c r="C245" s="11"/>
      <c r="D245" s="9">
        <v>598</v>
      </c>
      <c r="E245" s="70"/>
      <c r="F245" s="27"/>
      <c r="AA245" s="24"/>
      <c r="AB245" s="24"/>
      <c r="AC245" s="24"/>
      <c r="AD245" s="24"/>
      <c r="AE245" s="24"/>
      <c r="AF245" s="24"/>
      <c r="AG245" s="24"/>
    </row>
    <row r="246" spans="1:33" ht="14.4" x14ac:dyDescent="0.3">
      <c r="A246" s="187">
        <v>45008</v>
      </c>
      <c r="B246" s="11">
        <v>1</v>
      </c>
      <c r="C246" s="11"/>
      <c r="D246" s="9">
        <v>521</v>
      </c>
      <c r="E246" s="70"/>
      <c r="F246" s="27"/>
      <c r="AA246" s="24"/>
      <c r="AB246" s="24"/>
      <c r="AC246" s="24"/>
      <c r="AD246" s="24"/>
      <c r="AE246" s="24"/>
      <c r="AF246" s="24"/>
      <c r="AG246" s="24"/>
    </row>
    <row r="247" spans="1:33" ht="14.4" x14ac:dyDescent="0.3">
      <c r="A247" s="187"/>
      <c r="B247" s="11">
        <v>2</v>
      </c>
      <c r="C247" s="11"/>
      <c r="D247" s="9">
        <v>551</v>
      </c>
      <c r="E247" s="70"/>
      <c r="F247" s="27"/>
      <c r="AA247" s="24"/>
      <c r="AB247" s="24"/>
      <c r="AC247" s="24"/>
      <c r="AD247" s="24"/>
      <c r="AE247" s="24"/>
      <c r="AF247" s="24"/>
      <c r="AG247" s="24"/>
    </row>
    <row r="248" spans="1:33" ht="14.4" x14ac:dyDescent="0.3">
      <c r="A248" s="187"/>
      <c r="B248" s="11">
        <v>3</v>
      </c>
      <c r="C248" s="11"/>
      <c r="D248" s="9">
        <v>598</v>
      </c>
      <c r="E248" s="70"/>
      <c r="F248" s="27"/>
      <c r="AA248" s="24"/>
      <c r="AB248" s="24"/>
      <c r="AC248" s="24"/>
      <c r="AD248" s="24"/>
      <c r="AE248" s="24"/>
      <c r="AF248" s="24"/>
      <c r="AG248" s="24"/>
    </row>
    <row r="249" spans="1:33" ht="14.4" x14ac:dyDescent="0.3">
      <c r="A249" s="187">
        <v>45009</v>
      </c>
      <c r="B249" s="11">
        <v>1</v>
      </c>
      <c r="C249" s="11"/>
      <c r="D249" s="9">
        <v>521</v>
      </c>
      <c r="E249" s="70"/>
      <c r="F249" s="27"/>
      <c r="AA249" s="24"/>
      <c r="AB249" s="24"/>
      <c r="AC249" s="24"/>
      <c r="AD249" s="24"/>
      <c r="AE249" s="24"/>
      <c r="AF249" s="24"/>
      <c r="AG249" s="24"/>
    </row>
    <row r="250" spans="1:33" ht="14.4" x14ac:dyDescent="0.3">
      <c r="A250" s="187"/>
      <c r="B250" s="11">
        <v>2</v>
      </c>
      <c r="C250" s="11"/>
      <c r="D250" s="9">
        <v>551</v>
      </c>
      <c r="E250" s="70"/>
      <c r="F250" s="27"/>
      <c r="AA250" s="24"/>
      <c r="AB250" s="24"/>
      <c r="AC250" s="24"/>
      <c r="AD250" s="24"/>
      <c r="AE250" s="24"/>
      <c r="AF250" s="24"/>
      <c r="AG250" s="24"/>
    </row>
    <row r="251" spans="1:33" ht="14.4" x14ac:dyDescent="0.3">
      <c r="A251" s="187"/>
      <c r="B251" s="11">
        <v>3</v>
      </c>
      <c r="C251" s="11"/>
      <c r="D251" s="9">
        <v>598</v>
      </c>
      <c r="E251" s="70"/>
      <c r="F251" s="27"/>
      <c r="AA251" s="24"/>
      <c r="AB251" s="24"/>
      <c r="AC251" s="24"/>
      <c r="AD251" s="24"/>
      <c r="AE251" s="24"/>
      <c r="AF251" s="24"/>
      <c r="AG251" s="24"/>
    </row>
    <row r="252" spans="1:33" ht="14.4" x14ac:dyDescent="0.3">
      <c r="A252" s="187">
        <v>45010</v>
      </c>
      <c r="B252" s="11">
        <v>1</v>
      </c>
      <c r="C252" s="11"/>
      <c r="D252" s="9">
        <v>521</v>
      </c>
      <c r="E252" s="70"/>
      <c r="F252" s="27"/>
      <c r="AA252" s="24"/>
      <c r="AB252" s="24"/>
      <c r="AC252" s="24"/>
      <c r="AD252" s="24"/>
      <c r="AE252" s="24"/>
      <c r="AF252" s="24"/>
      <c r="AG252" s="24"/>
    </row>
    <row r="253" spans="1:33" ht="14.4" x14ac:dyDescent="0.3">
      <c r="A253" s="187"/>
      <c r="B253" s="11">
        <v>2</v>
      </c>
      <c r="C253" s="11"/>
      <c r="D253" s="9">
        <v>551</v>
      </c>
      <c r="E253" s="70"/>
      <c r="F253" s="27"/>
      <c r="AA253" s="24"/>
      <c r="AB253" s="24"/>
      <c r="AC253" s="24"/>
      <c r="AD253" s="24"/>
      <c r="AE253" s="24"/>
      <c r="AF253" s="24"/>
      <c r="AG253" s="24"/>
    </row>
    <row r="254" spans="1:33" ht="14.4" x14ac:dyDescent="0.3">
      <c r="A254" s="187"/>
      <c r="B254" s="11">
        <v>3</v>
      </c>
      <c r="C254" s="11"/>
      <c r="D254" s="9">
        <v>598</v>
      </c>
      <c r="E254" s="70"/>
      <c r="F254" s="27"/>
      <c r="AA254" s="24"/>
      <c r="AB254" s="24"/>
      <c r="AC254" s="24"/>
      <c r="AD254" s="24"/>
      <c r="AE254" s="24"/>
      <c r="AF254" s="24"/>
      <c r="AG254" s="24"/>
    </row>
    <row r="255" spans="1:33" ht="14.4" x14ac:dyDescent="0.3">
      <c r="A255" s="187">
        <v>45011</v>
      </c>
      <c r="B255" s="11">
        <v>1</v>
      </c>
      <c r="C255" s="11"/>
      <c r="D255" s="9">
        <v>521</v>
      </c>
      <c r="E255" s="70"/>
      <c r="F255" s="27"/>
      <c r="AA255" s="24"/>
      <c r="AB255" s="24"/>
      <c r="AC255" s="24"/>
      <c r="AD255" s="24"/>
      <c r="AE255" s="24"/>
      <c r="AF255" s="24"/>
      <c r="AG255" s="24"/>
    </row>
    <row r="256" spans="1:33" ht="14.4" x14ac:dyDescent="0.3">
      <c r="A256" s="187"/>
      <c r="B256" s="11">
        <v>2</v>
      </c>
      <c r="C256" s="11"/>
      <c r="D256" s="9">
        <v>551</v>
      </c>
      <c r="E256" s="70"/>
      <c r="F256" s="27"/>
      <c r="AA256" s="24"/>
      <c r="AB256" s="24"/>
      <c r="AC256" s="24"/>
      <c r="AD256" s="24"/>
      <c r="AE256" s="24"/>
      <c r="AF256" s="24"/>
      <c r="AG256" s="24"/>
    </row>
    <row r="257" spans="1:33" ht="14.4" x14ac:dyDescent="0.3">
      <c r="A257" s="187"/>
      <c r="B257" s="11">
        <v>3</v>
      </c>
      <c r="C257" s="11"/>
      <c r="D257" s="9">
        <v>598</v>
      </c>
      <c r="E257" s="70"/>
      <c r="F257" s="27"/>
      <c r="AA257" s="24"/>
      <c r="AB257" s="24"/>
      <c r="AC257" s="24"/>
      <c r="AD257" s="24"/>
      <c r="AE257" s="24"/>
      <c r="AF257" s="24"/>
      <c r="AG257" s="24"/>
    </row>
    <row r="258" spans="1:33" ht="14.4" x14ac:dyDescent="0.3">
      <c r="A258" s="187">
        <v>45012</v>
      </c>
      <c r="B258" s="11">
        <v>1</v>
      </c>
      <c r="C258" s="11"/>
      <c r="D258" s="9">
        <v>521</v>
      </c>
      <c r="E258" s="70"/>
      <c r="F258" s="27"/>
      <c r="AA258" s="24"/>
      <c r="AB258" s="24"/>
      <c r="AC258" s="24"/>
      <c r="AD258" s="24"/>
      <c r="AE258" s="24"/>
      <c r="AF258" s="24"/>
      <c r="AG258" s="24"/>
    </row>
    <row r="259" spans="1:33" ht="14.4" x14ac:dyDescent="0.3">
      <c r="A259" s="187"/>
      <c r="B259" s="11">
        <v>2</v>
      </c>
      <c r="C259" s="11"/>
      <c r="D259" s="9">
        <v>551</v>
      </c>
      <c r="E259" s="70"/>
      <c r="F259" s="27"/>
      <c r="AA259" s="24"/>
      <c r="AB259" s="24"/>
      <c r="AC259" s="24"/>
      <c r="AD259" s="24"/>
      <c r="AE259" s="24"/>
      <c r="AF259" s="24"/>
      <c r="AG259" s="24"/>
    </row>
    <row r="260" spans="1:33" ht="14.4" x14ac:dyDescent="0.3">
      <c r="A260" s="187"/>
      <c r="B260" s="11">
        <v>3</v>
      </c>
      <c r="C260" s="11"/>
      <c r="D260" s="9">
        <v>598</v>
      </c>
      <c r="E260" s="70"/>
      <c r="F260" s="27"/>
      <c r="AA260" s="24"/>
      <c r="AB260" s="24"/>
      <c r="AC260" s="24"/>
      <c r="AD260" s="24"/>
      <c r="AE260" s="24"/>
      <c r="AF260" s="24"/>
      <c r="AG260" s="24"/>
    </row>
    <row r="261" spans="1:33" ht="14.4" x14ac:dyDescent="0.3">
      <c r="A261" s="187">
        <v>45013</v>
      </c>
      <c r="B261" s="11">
        <v>1</v>
      </c>
      <c r="C261" s="11"/>
      <c r="D261" s="9">
        <v>521</v>
      </c>
      <c r="E261" s="70"/>
      <c r="F261" s="27"/>
      <c r="AA261" s="24"/>
      <c r="AB261" s="24"/>
      <c r="AC261" s="24"/>
      <c r="AD261" s="24"/>
      <c r="AE261" s="24"/>
      <c r="AF261" s="24"/>
      <c r="AG261" s="24"/>
    </row>
    <row r="262" spans="1:33" ht="14.4" x14ac:dyDescent="0.3">
      <c r="A262" s="187"/>
      <c r="B262" s="11">
        <v>2</v>
      </c>
      <c r="C262" s="11"/>
      <c r="D262" s="9">
        <v>551</v>
      </c>
      <c r="E262" s="70"/>
      <c r="F262" s="27"/>
      <c r="AA262" s="24"/>
      <c r="AB262" s="24"/>
      <c r="AC262" s="24"/>
      <c r="AD262" s="24"/>
      <c r="AE262" s="24"/>
      <c r="AF262" s="24"/>
      <c r="AG262" s="24"/>
    </row>
    <row r="263" spans="1:33" ht="14.4" x14ac:dyDescent="0.3">
      <c r="A263" s="187"/>
      <c r="B263" s="11">
        <v>3</v>
      </c>
      <c r="C263" s="11"/>
      <c r="D263" s="9">
        <v>598</v>
      </c>
      <c r="E263" s="70"/>
      <c r="F263" s="27"/>
      <c r="AA263" s="24"/>
      <c r="AB263" s="24"/>
      <c r="AC263" s="24"/>
      <c r="AD263" s="24"/>
      <c r="AE263" s="24"/>
      <c r="AF263" s="24"/>
      <c r="AG263" s="24"/>
    </row>
    <row r="264" spans="1:33" ht="14.4" x14ac:dyDescent="0.3">
      <c r="A264" s="187">
        <v>45014</v>
      </c>
      <c r="B264" s="11">
        <v>1</v>
      </c>
      <c r="C264" s="11"/>
      <c r="D264" s="9">
        <v>521</v>
      </c>
      <c r="E264" s="70"/>
      <c r="F264" s="27"/>
      <c r="AA264" s="24"/>
      <c r="AB264" s="24"/>
      <c r="AC264" s="24"/>
      <c r="AD264" s="24"/>
      <c r="AE264" s="24"/>
      <c r="AF264" s="24"/>
      <c r="AG264" s="24"/>
    </row>
    <row r="265" spans="1:33" ht="14.4" x14ac:dyDescent="0.3">
      <c r="A265" s="187"/>
      <c r="B265" s="11">
        <v>2</v>
      </c>
      <c r="C265" s="11"/>
      <c r="D265" s="9">
        <v>551</v>
      </c>
      <c r="E265" s="70"/>
      <c r="F265" s="27"/>
      <c r="AA265" s="24"/>
      <c r="AB265" s="24"/>
      <c r="AC265" s="24"/>
      <c r="AD265" s="24"/>
      <c r="AE265" s="24"/>
      <c r="AF265" s="24"/>
      <c r="AG265" s="24"/>
    </row>
    <row r="266" spans="1:33" ht="14.4" x14ac:dyDescent="0.3">
      <c r="A266" s="187"/>
      <c r="B266" s="11">
        <v>3</v>
      </c>
      <c r="C266" s="11"/>
      <c r="D266" s="9">
        <v>598</v>
      </c>
      <c r="E266" s="70"/>
      <c r="F266" s="27"/>
      <c r="AA266" s="24"/>
      <c r="AB266" s="24"/>
      <c r="AC266" s="24"/>
      <c r="AD266" s="24"/>
      <c r="AE266" s="24"/>
      <c r="AF266" s="24"/>
      <c r="AG266" s="24"/>
    </row>
    <row r="267" spans="1:33" ht="14.4" x14ac:dyDescent="0.3">
      <c r="A267" s="187">
        <v>45015</v>
      </c>
      <c r="B267" s="11">
        <v>1</v>
      </c>
      <c r="C267" s="11"/>
      <c r="D267" s="9">
        <v>521</v>
      </c>
      <c r="E267" s="70"/>
      <c r="F267" s="27"/>
      <c r="AA267" s="24"/>
      <c r="AB267" s="24"/>
      <c r="AC267" s="24"/>
      <c r="AD267" s="24"/>
      <c r="AE267" s="24"/>
      <c r="AF267" s="24"/>
      <c r="AG267" s="24"/>
    </row>
    <row r="268" spans="1:33" ht="14.4" x14ac:dyDescent="0.3">
      <c r="A268" s="187"/>
      <c r="B268" s="11">
        <v>2</v>
      </c>
      <c r="C268" s="11"/>
      <c r="D268" s="9">
        <v>551</v>
      </c>
      <c r="E268" s="70"/>
      <c r="F268" s="27"/>
      <c r="AA268" s="24"/>
      <c r="AB268" s="24"/>
      <c r="AC268" s="24"/>
      <c r="AD268" s="24"/>
      <c r="AE268" s="24"/>
      <c r="AF268" s="24"/>
      <c r="AG268" s="24"/>
    </row>
    <row r="269" spans="1:33" ht="14.4" x14ac:dyDescent="0.3">
      <c r="A269" s="187"/>
      <c r="B269" s="11">
        <v>3</v>
      </c>
      <c r="C269" s="11"/>
      <c r="D269" s="9">
        <v>598</v>
      </c>
      <c r="E269" s="70"/>
      <c r="F269" s="27"/>
      <c r="AA269" s="24"/>
      <c r="AB269" s="24"/>
      <c r="AC269" s="24"/>
      <c r="AD269" s="24"/>
      <c r="AE269" s="24"/>
      <c r="AF269" s="24"/>
      <c r="AG269" s="24"/>
    </row>
    <row r="270" spans="1:33" ht="14.4" x14ac:dyDescent="0.3">
      <c r="A270" s="187">
        <v>45016</v>
      </c>
      <c r="B270" s="11">
        <v>1</v>
      </c>
      <c r="C270" s="11"/>
      <c r="D270" s="9">
        <v>521</v>
      </c>
      <c r="E270" s="70"/>
      <c r="F270" s="27"/>
      <c r="AA270" s="24"/>
      <c r="AB270" s="24"/>
      <c r="AC270" s="24"/>
      <c r="AD270" s="24"/>
      <c r="AE270" s="24"/>
      <c r="AF270" s="24"/>
      <c r="AG270" s="24"/>
    </row>
    <row r="271" spans="1:33" ht="14.4" x14ac:dyDescent="0.3">
      <c r="A271" s="187"/>
      <c r="B271" s="11">
        <v>2</v>
      </c>
      <c r="C271" s="11"/>
      <c r="D271" s="9">
        <v>551</v>
      </c>
      <c r="E271" s="70"/>
      <c r="F271" s="27"/>
      <c r="AA271" s="24"/>
      <c r="AB271" s="24"/>
      <c r="AC271" s="24"/>
      <c r="AD271" s="24"/>
      <c r="AE271" s="24"/>
      <c r="AF271" s="24"/>
      <c r="AG271" s="24"/>
    </row>
    <row r="272" spans="1:33" ht="14.4" x14ac:dyDescent="0.3">
      <c r="A272" s="187"/>
      <c r="B272" s="11">
        <v>3</v>
      </c>
      <c r="C272" s="11"/>
      <c r="D272" s="9">
        <v>598</v>
      </c>
      <c r="E272" s="70"/>
      <c r="F272" s="27"/>
      <c r="AA272" s="24"/>
      <c r="AB272" s="24"/>
      <c r="AC272" s="24"/>
      <c r="AD272" s="24"/>
      <c r="AE272" s="24"/>
      <c r="AF272" s="24"/>
      <c r="AG272" s="24"/>
    </row>
    <row r="273" spans="1:33" ht="14.4" x14ac:dyDescent="0.3">
      <c r="A273" s="187">
        <v>45017</v>
      </c>
      <c r="B273" s="11">
        <v>1</v>
      </c>
      <c r="C273" s="11"/>
      <c r="D273" s="9">
        <v>521</v>
      </c>
      <c r="E273" s="70"/>
      <c r="F273" s="27"/>
      <c r="AA273" s="24"/>
      <c r="AB273" s="24"/>
      <c r="AC273" s="24"/>
      <c r="AD273" s="24"/>
      <c r="AE273" s="24"/>
      <c r="AF273" s="24"/>
      <c r="AG273" s="24"/>
    </row>
    <row r="274" spans="1:33" ht="14.4" x14ac:dyDescent="0.3">
      <c r="A274" s="187"/>
      <c r="B274" s="11">
        <v>2</v>
      </c>
      <c r="C274" s="11"/>
      <c r="D274" s="9">
        <v>551</v>
      </c>
      <c r="E274" s="70"/>
      <c r="F274" s="27"/>
      <c r="AA274" s="24"/>
      <c r="AB274" s="24"/>
      <c r="AC274" s="24"/>
      <c r="AD274" s="24"/>
      <c r="AE274" s="24"/>
      <c r="AF274" s="24"/>
      <c r="AG274" s="24"/>
    </row>
    <row r="275" spans="1:33" ht="14.4" x14ac:dyDescent="0.3">
      <c r="A275" s="187"/>
      <c r="B275" s="11">
        <v>3</v>
      </c>
      <c r="C275" s="11"/>
      <c r="D275" s="9">
        <v>598</v>
      </c>
      <c r="E275" s="70"/>
      <c r="F275" s="27"/>
      <c r="AA275" s="24"/>
      <c r="AB275" s="24"/>
      <c r="AC275" s="24"/>
      <c r="AD275" s="24"/>
      <c r="AE275" s="24"/>
      <c r="AF275" s="24"/>
      <c r="AG275" s="24"/>
    </row>
    <row r="276" spans="1:33" ht="14.4" x14ac:dyDescent="0.3">
      <c r="A276" s="187">
        <v>45018</v>
      </c>
      <c r="B276" s="11">
        <v>1</v>
      </c>
      <c r="C276" s="11"/>
      <c r="D276" s="9">
        <v>521</v>
      </c>
      <c r="E276" s="70"/>
      <c r="F276" s="27"/>
      <c r="AA276" s="24"/>
      <c r="AB276" s="24"/>
      <c r="AC276" s="24"/>
      <c r="AD276" s="24"/>
      <c r="AE276" s="24"/>
      <c r="AF276" s="24"/>
      <c r="AG276" s="24"/>
    </row>
    <row r="277" spans="1:33" ht="14.4" x14ac:dyDescent="0.3">
      <c r="A277" s="187"/>
      <c r="B277" s="11">
        <v>2</v>
      </c>
      <c r="C277" s="11"/>
      <c r="D277" s="9">
        <v>551</v>
      </c>
      <c r="E277" s="70"/>
      <c r="F277" s="27"/>
      <c r="AA277" s="24"/>
      <c r="AB277" s="24"/>
      <c r="AC277" s="24"/>
      <c r="AD277" s="24"/>
      <c r="AE277" s="24"/>
      <c r="AF277" s="24"/>
      <c r="AG277" s="24"/>
    </row>
    <row r="278" spans="1:33" ht="14.4" x14ac:dyDescent="0.3">
      <c r="A278" s="187"/>
      <c r="B278" s="11">
        <v>3</v>
      </c>
      <c r="C278" s="11"/>
      <c r="D278" s="9">
        <v>598</v>
      </c>
      <c r="E278" s="70"/>
      <c r="F278" s="27"/>
      <c r="AA278" s="24"/>
      <c r="AB278" s="24"/>
      <c r="AC278" s="24"/>
      <c r="AD278" s="24"/>
      <c r="AE278" s="24"/>
      <c r="AF278" s="24"/>
      <c r="AG278" s="24"/>
    </row>
    <row r="279" spans="1:33" ht="14.4" x14ac:dyDescent="0.3">
      <c r="A279" s="187">
        <v>45019</v>
      </c>
      <c r="B279" s="11">
        <v>1</v>
      </c>
      <c r="C279" s="11"/>
      <c r="D279" s="9">
        <v>521</v>
      </c>
      <c r="E279" s="70"/>
      <c r="F279" s="27"/>
      <c r="AA279" s="24"/>
      <c r="AB279" s="24"/>
      <c r="AC279" s="24"/>
      <c r="AD279" s="24"/>
      <c r="AE279" s="24"/>
      <c r="AF279" s="24"/>
      <c r="AG279" s="24"/>
    </row>
    <row r="280" spans="1:33" ht="14.4" x14ac:dyDescent="0.3">
      <c r="A280" s="187"/>
      <c r="B280" s="11">
        <v>2</v>
      </c>
      <c r="C280" s="11"/>
      <c r="D280" s="9">
        <v>551</v>
      </c>
      <c r="E280" s="70"/>
      <c r="F280" s="27"/>
      <c r="AA280" s="24"/>
      <c r="AB280" s="24"/>
      <c r="AC280" s="24"/>
      <c r="AD280" s="24"/>
      <c r="AE280" s="24"/>
      <c r="AF280" s="24"/>
      <c r="AG280" s="24"/>
    </row>
    <row r="281" spans="1:33" ht="14.4" x14ac:dyDescent="0.3">
      <c r="A281" s="187"/>
      <c r="B281" s="11">
        <v>3</v>
      </c>
      <c r="C281" s="11"/>
      <c r="D281" s="9">
        <v>598</v>
      </c>
      <c r="E281" s="70"/>
      <c r="F281" s="27"/>
      <c r="AA281" s="24"/>
      <c r="AB281" s="24"/>
      <c r="AC281" s="24"/>
      <c r="AD281" s="24"/>
      <c r="AE281" s="24"/>
      <c r="AF281" s="24"/>
      <c r="AG281" s="24"/>
    </row>
    <row r="282" spans="1:33" ht="14.4" x14ac:dyDescent="0.3">
      <c r="A282" s="187">
        <v>45020</v>
      </c>
      <c r="B282" s="11">
        <v>1</v>
      </c>
      <c r="C282" s="11"/>
      <c r="D282" s="9">
        <v>521</v>
      </c>
      <c r="E282" s="70"/>
      <c r="F282" s="27"/>
      <c r="AA282" s="24"/>
      <c r="AB282" s="24"/>
      <c r="AC282" s="24"/>
      <c r="AD282" s="24"/>
      <c r="AE282" s="24"/>
      <c r="AF282" s="24"/>
      <c r="AG282" s="24"/>
    </row>
    <row r="283" spans="1:33" ht="14.4" x14ac:dyDescent="0.3">
      <c r="A283" s="187"/>
      <c r="B283" s="11">
        <v>2</v>
      </c>
      <c r="C283" s="11"/>
      <c r="D283" s="9">
        <v>551</v>
      </c>
      <c r="E283" s="70"/>
      <c r="F283" s="27"/>
      <c r="AA283" s="24"/>
      <c r="AB283" s="24"/>
      <c r="AC283" s="24"/>
      <c r="AD283" s="24"/>
      <c r="AE283" s="24"/>
      <c r="AF283" s="24"/>
      <c r="AG283" s="24"/>
    </row>
    <row r="284" spans="1:33" ht="14.4" x14ac:dyDescent="0.3">
      <c r="A284" s="187"/>
      <c r="B284" s="11">
        <v>3</v>
      </c>
      <c r="C284" s="11"/>
      <c r="D284" s="9">
        <v>598</v>
      </c>
      <c r="E284" s="70"/>
      <c r="F284" s="27"/>
      <c r="AA284" s="24"/>
      <c r="AB284" s="24"/>
      <c r="AC284" s="24"/>
      <c r="AD284" s="24"/>
      <c r="AE284" s="24"/>
      <c r="AF284" s="24"/>
      <c r="AG284" s="24"/>
    </row>
    <row r="285" spans="1:33" ht="14.4" x14ac:dyDescent="0.3">
      <c r="A285" s="187">
        <v>45021</v>
      </c>
      <c r="B285" s="11">
        <v>1</v>
      </c>
      <c r="C285" s="11"/>
      <c r="D285" s="9">
        <v>521</v>
      </c>
      <c r="E285" s="70"/>
      <c r="F285" s="27"/>
      <c r="AA285" s="24"/>
      <c r="AB285" s="24"/>
      <c r="AC285" s="24"/>
      <c r="AD285" s="24"/>
      <c r="AE285" s="24"/>
      <c r="AF285" s="24"/>
      <c r="AG285" s="24"/>
    </row>
    <row r="286" spans="1:33" ht="14.4" x14ac:dyDescent="0.3">
      <c r="A286" s="187"/>
      <c r="B286" s="11">
        <v>2</v>
      </c>
      <c r="C286" s="11"/>
      <c r="D286" s="9">
        <v>551</v>
      </c>
      <c r="E286" s="70"/>
      <c r="F286" s="27"/>
      <c r="AA286" s="24"/>
      <c r="AB286" s="24"/>
      <c r="AC286" s="24"/>
      <c r="AD286" s="24"/>
      <c r="AE286" s="24"/>
      <c r="AF286" s="24"/>
      <c r="AG286" s="24"/>
    </row>
    <row r="287" spans="1:33" ht="14.4" x14ac:dyDescent="0.3">
      <c r="A287" s="187"/>
      <c r="B287" s="11">
        <v>3</v>
      </c>
      <c r="C287" s="11"/>
      <c r="D287" s="9">
        <v>598</v>
      </c>
      <c r="E287" s="70"/>
      <c r="F287" s="27"/>
      <c r="AA287" s="24"/>
      <c r="AB287" s="24"/>
      <c r="AC287" s="24"/>
      <c r="AD287" s="24"/>
      <c r="AE287" s="24"/>
      <c r="AF287" s="24"/>
      <c r="AG287" s="24"/>
    </row>
    <row r="288" spans="1:33" ht="14.4" x14ac:dyDescent="0.3">
      <c r="A288" s="187">
        <v>45022</v>
      </c>
      <c r="B288" s="11">
        <v>1</v>
      </c>
      <c r="C288" s="11"/>
      <c r="D288" s="9">
        <v>521</v>
      </c>
      <c r="E288" s="70"/>
      <c r="F288" s="27"/>
      <c r="AA288" s="24"/>
      <c r="AB288" s="24"/>
      <c r="AC288" s="24"/>
      <c r="AD288" s="24"/>
      <c r="AE288" s="24"/>
      <c r="AF288" s="24"/>
      <c r="AG288" s="24"/>
    </row>
    <row r="289" spans="1:33" ht="14.4" x14ac:dyDescent="0.3">
      <c r="A289" s="187"/>
      <c r="B289" s="11">
        <v>2</v>
      </c>
      <c r="C289" s="11"/>
      <c r="D289" s="9">
        <v>551</v>
      </c>
      <c r="E289" s="70"/>
      <c r="F289" s="27"/>
      <c r="AA289" s="24"/>
      <c r="AB289" s="24"/>
      <c r="AC289" s="24"/>
      <c r="AD289" s="24"/>
      <c r="AE289" s="24"/>
      <c r="AF289" s="24"/>
      <c r="AG289" s="24"/>
    </row>
    <row r="290" spans="1:33" ht="14.4" x14ac:dyDescent="0.3">
      <c r="A290" s="187"/>
      <c r="B290" s="11">
        <v>3</v>
      </c>
      <c r="C290" s="11"/>
      <c r="D290" s="9">
        <v>598</v>
      </c>
      <c r="E290" s="70"/>
      <c r="F290" s="27"/>
      <c r="AA290" s="24"/>
      <c r="AB290" s="24"/>
      <c r="AC290" s="24"/>
      <c r="AD290" s="24"/>
      <c r="AE290" s="24"/>
      <c r="AF290" s="24"/>
      <c r="AG290" s="24"/>
    </row>
    <row r="291" spans="1:33" ht="14.4" x14ac:dyDescent="0.3">
      <c r="A291" s="187">
        <v>45023</v>
      </c>
      <c r="B291" s="11">
        <v>1</v>
      </c>
      <c r="C291" s="11"/>
      <c r="D291" s="9">
        <v>521</v>
      </c>
      <c r="E291" s="70"/>
      <c r="F291" s="27"/>
      <c r="AA291" s="24"/>
      <c r="AB291" s="24"/>
      <c r="AC291" s="24"/>
      <c r="AD291" s="24"/>
      <c r="AE291" s="24"/>
      <c r="AF291" s="24"/>
      <c r="AG291" s="24"/>
    </row>
    <row r="292" spans="1:33" ht="14.4" x14ac:dyDescent="0.3">
      <c r="A292" s="187"/>
      <c r="B292" s="11">
        <v>2</v>
      </c>
      <c r="C292" s="11"/>
      <c r="D292" s="9">
        <v>551</v>
      </c>
      <c r="E292" s="70"/>
      <c r="F292" s="27"/>
      <c r="AA292" s="24"/>
      <c r="AB292" s="24"/>
      <c r="AC292" s="24"/>
      <c r="AD292" s="24"/>
      <c r="AE292" s="24"/>
      <c r="AF292" s="24"/>
      <c r="AG292" s="24"/>
    </row>
    <row r="293" spans="1:33" ht="14.4" x14ac:dyDescent="0.3">
      <c r="A293" s="187"/>
      <c r="B293" s="11">
        <v>3</v>
      </c>
      <c r="C293" s="11"/>
      <c r="D293" s="9">
        <v>598</v>
      </c>
      <c r="E293" s="70"/>
      <c r="F293" s="27"/>
      <c r="AA293" s="24"/>
      <c r="AB293" s="24"/>
      <c r="AC293" s="24"/>
      <c r="AD293" s="24"/>
      <c r="AE293" s="24"/>
      <c r="AF293" s="24"/>
      <c r="AG293" s="24"/>
    </row>
    <row r="294" spans="1:33" ht="14.4" x14ac:dyDescent="0.3">
      <c r="A294" s="187">
        <v>45024</v>
      </c>
      <c r="B294" s="11">
        <v>1</v>
      </c>
      <c r="C294" s="11"/>
      <c r="D294" s="9">
        <v>521</v>
      </c>
      <c r="E294" s="70"/>
      <c r="F294" s="27"/>
      <c r="AA294" s="24"/>
      <c r="AB294" s="24"/>
      <c r="AC294" s="24"/>
      <c r="AD294" s="24"/>
      <c r="AE294" s="24"/>
      <c r="AF294" s="24"/>
      <c r="AG294" s="24"/>
    </row>
    <row r="295" spans="1:33" ht="14.4" x14ac:dyDescent="0.3">
      <c r="A295" s="187"/>
      <c r="B295" s="11">
        <v>2</v>
      </c>
      <c r="C295" s="11"/>
      <c r="D295" s="9">
        <v>551</v>
      </c>
      <c r="E295" s="70"/>
      <c r="F295" s="27"/>
      <c r="AA295" s="24"/>
      <c r="AB295" s="24"/>
      <c r="AC295" s="24"/>
      <c r="AD295" s="24"/>
      <c r="AE295" s="24"/>
      <c r="AF295" s="24"/>
      <c r="AG295" s="24"/>
    </row>
    <row r="296" spans="1:33" ht="14.4" x14ac:dyDescent="0.3">
      <c r="A296" s="187"/>
      <c r="B296" s="11">
        <v>3</v>
      </c>
      <c r="C296" s="11"/>
      <c r="D296" s="9">
        <v>598</v>
      </c>
      <c r="E296" s="70"/>
      <c r="F296" s="27"/>
      <c r="AA296" s="24"/>
      <c r="AB296" s="24"/>
      <c r="AC296" s="24"/>
      <c r="AD296" s="24"/>
      <c r="AE296" s="24"/>
      <c r="AF296" s="24"/>
      <c r="AG296" s="24"/>
    </row>
    <row r="297" spans="1:33" ht="14.4" x14ac:dyDescent="0.3">
      <c r="A297" s="187">
        <v>45025</v>
      </c>
      <c r="B297" s="11">
        <v>1</v>
      </c>
      <c r="C297" s="11"/>
      <c r="D297" s="9">
        <v>521</v>
      </c>
      <c r="E297" s="70"/>
      <c r="F297" s="27"/>
      <c r="AA297" s="24"/>
      <c r="AB297" s="24"/>
      <c r="AC297" s="24"/>
      <c r="AD297" s="24"/>
      <c r="AE297" s="24"/>
      <c r="AF297" s="24"/>
      <c r="AG297" s="24"/>
    </row>
    <row r="298" spans="1:33" ht="14.4" x14ac:dyDescent="0.3">
      <c r="A298" s="187"/>
      <c r="B298" s="11">
        <v>2</v>
      </c>
      <c r="C298" s="11"/>
      <c r="D298" s="9">
        <v>551</v>
      </c>
      <c r="E298" s="70"/>
      <c r="F298" s="27"/>
      <c r="AA298" s="24"/>
      <c r="AB298" s="24"/>
      <c r="AC298" s="24"/>
      <c r="AD298" s="24"/>
      <c r="AE298" s="24"/>
      <c r="AF298" s="24"/>
      <c r="AG298" s="24"/>
    </row>
    <row r="299" spans="1:33" ht="14.4" x14ac:dyDescent="0.3">
      <c r="A299" s="187"/>
      <c r="B299" s="11">
        <v>3</v>
      </c>
      <c r="C299" s="11"/>
      <c r="D299" s="9">
        <v>598</v>
      </c>
      <c r="E299" s="70"/>
      <c r="F299" s="27"/>
      <c r="AA299" s="24"/>
      <c r="AB299" s="24"/>
      <c r="AC299" s="24"/>
      <c r="AD299" s="24"/>
      <c r="AE299" s="24"/>
      <c r="AF299" s="24"/>
      <c r="AG299" s="24"/>
    </row>
    <row r="300" spans="1:33" ht="14.4" x14ac:dyDescent="0.3">
      <c r="A300" s="187">
        <v>45026</v>
      </c>
      <c r="B300" s="11">
        <v>1</v>
      </c>
      <c r="C300" s="11"/>
      <c r="D300" s="9">
        <v>521</v>
      </c>
      <c r="E300" s="70"/>
      <c r="F300" s="27"/>
      <c r="AA300" s="24"/>
      <c r="AB300" s="24"/>
      <c r="AC300" s="24"/>
      <c r="AD300" s="24"/>
      <c r="AE300" s="24"/>
      <c r="AF300" s="24"/>
      <c r="AG300" s="24"/>
    </row>
    <row r="301" spans="1:33" ht="14.4" x14ac:dyDescent="0.3">
      <c r="A301" s="187"/>
      <c r="B301" s="11">
        <v>2</v>
      </c>
      <c r="C301" s="11"/>
      <c r="D301" s="9">
        <v>551</v>
      </c>
      <c r="E301" s="70"/>
      <c r="F301" s="27"/>
      <c r="AA301" s="24"/>
      <c r="AB301" s="24"/>
      <c r="AC301" s="24"/>
      <c r="AD301" s="24"/>
      <c r="AE301" s="24"/>
      <c r="AF301" s="24"/>
      <c r="AG301" s="24"/>
    </row>
    <row r="302" spans="1:33" ht="14.4" x14ac:dyDescent="0.3">
      <c r="A302" s="187"/>
      <c r="B302" s="11">
        <v>3</v>
      </c>
      <c r="C302" s="11"/>
      <c r="D302" s="9">
        <v>598</v>
      </c>
      <c r="E302" s="70"/>
      <c r="F302" s="27"/>
      <c r="AA302" s="24"/>
      <c r="AB302" s="24"/>
      <c r="AC302" s="24"/>
      <c r="AD302" s="24"/>
      <c r="AE302" s="24"/>
      <c r="AF302" s="24"/>
      <c r="AG302" s="24"/>
    </row>
    <row r="303" spans="1:33" ht="14.4" x14ac:dyDescent="0.3">
      <c r="A303" s="187">
        <v>45027</v>
      </c>
      <c r="B303" s="11">
        <v>1</v>
      </c>
      <c r="C303" s="11"/>
      <c r="D303" s="9">
        <v>521</v>
      </c>
      <c r="E303" s="70"/>
      <c r="F303" s="27"/>
      <c r="AA303" s="24"/>
      <c r="AB303" s="24"/>
      <c r="AC303" s="24"/>
      <c r="AD303" s="24"/>
      <c r="AE303" s="24"/>
      <c r="AF303" s="24"/>
      <c r="AG303" s="24"/>
    </row>
    <row r="304" spans="1:33" ht="14.4" x14ac:dyDescent="0.3">
      <c r="A304" s="187"/>
      <c r="B304" s="11">
        <v>2</v>
      </c>
      <c r="C304" s="11"/>
      <c r="D304" s="9">
        <v>551</v>
      </c>
      <c r="E304" s="70"/>
      <c r="F304" s="27"/>
      <c r="AA304" s="24"/>
      <c r="AB304" s="24"/>
      <c r="AC304" s="24"/>
      <c r="AD304" s="24"/>
      <c r="AE304" s="24"/>
      <c r="AF304" s="24"/>
      <c r="AG304" s="24"/>
    </row>
    <row r="305" spans="1:33" ht="14.4" x14ac:dyDescent="0.3">
      <c r="A305" s="187"/>
      <c r="B305" s="11">
        <v>3</v>
      </c>
      <c r="C305" s="11"/>
      <c r="D305" s="9">
        <v>598</v>
      </c>
      <c r="E305" s="70"/>
      <c r="F305" s="27"/>
      <c r="AA305" s="24"/>
      <c r="AB305" s="24"/>
      <c r="AC305" s="24"/>
      <c r="AD305" s="24"/>
      <c r="AE305" s="24"/>
      <c r="AF305" s="24"/>
      <c r="AG305" s="24"/>
    </row>
    <row r="306" spans="1:33" ht="14.4" x14ac:dyDescent="0.3">
      <c r="A306" s="187">
        <v>45028</v>
      </c>
      <c r="B306" s="11">
        <v>1</v>
      </c>
      <c r="C306" s="11"/>
      <c r="D306" s="9">
        <v>521</v>
      </c>
      <c r="E306" s="70"/>
      <c r="F306" s="27"/>
      <c r="AA306" s="24"/>
      <c r="AB306" s="24"/>
      <c r="AC306" s="24"/>
      <c r="AD306" s="24"/>
      <c r="AE306" s="24"/>
      <c r="AF306" s="24"/>
      <c r="AG306" s="24"/>
    </row>
    <row r="307" spans="1:33" ht="14.4" x14ac:dyDescent="0.3">
      <c r="A307" s="187"/>
      <c r="B307" s="11">
        <v>2</v>
      </c>
      <c r="C307" s="11"/>
      <c r="D307" s="9">
        <v>551</v>
      </c>
      <c r="E307" s="70"/>
      <c r="F307" s="27"/>
      <c r="AA307" s="24"/>
      <c r="AB307" s="24"/>
      <c r="AC307" s="24"/>
      <c r="AD307" s="24"/>
      <c r="AE307" s="24"/>
      <c r="AF307" s="24"/>
      <c r="AG307" s="24"/>
    </row>
    <row r="308" spans="1:33" ht="14.4" x14ac:dyDescent="0.3">
      <c r="A308" s="187"/>
      <c r="B308" s="11">
        <v>3</v>
      </c>
      <c r="C308" s="11"/>
      <c r="D308" s="9">
        <v>598</v>
      </c>
      <c r="E308" s="70"/>
      <c r="F308" s="27"/>
      <c r="AA308" s="24"/>
      <c r="AB308" s="24"/>
      <c r="AC308" s="24"/>
      <c r="AD308" s="24"/>
      <c r="AE308" s="24"/>
      <c r="AF308" s="24"/>
      <c r="AG308" s="24"/>
    </row>
    <row r="309" spans="1:33" ht="14.4" x14ac:dyDescent="0.3">
      <c r="A309" s="187">
        <v>45029</v>
      </c>
      <c r="B309" s="11">
        <v>1</v>
      </c>
      <c r="C309" s="11"/>
      <c r="D309" s="9">
        <v>521</v>
      </c>
      <c r="E309" s="70"/>
      <c r="F309" s="27"/>
      <c r="AA309" s="24"/>
      <c r="AB309" s="24"/>
      <c r="AC309" s="24"/>
      <c r="AD309" s="24"/>
      <c r="AE309" s="24"/>
      <c r="AF309" s="24"/>
      <c r="AG309" s="24"/>
    </row>
    <row r="310" spans="1:33" ht="14.4" x14ac:dyDescent="0.3">
      <c r="A310" s="187"/>
      <c r="B310" s="11">
        <v>2</v>
      </c>
      <c r="C310" s="11"/>
      <c r="D310" s="9">
        <v>551</v>
      </c>
      <c r="E310" s="70"/>
      <c r="F310" s="27"/>
      <c r="AA310" s="24"/>
      <c r="AB310" s="24"/>
      <c r="AC310" s="24"/>
      <c r="AD310" s="24"/>
      <c r="AE310" s="24"/>
      <c r="AF310" s="24"/>
      <c r="AG310" s="24"/>
    </row>
    <row r="311" spans="1:33" ht="14.4" x14ac:dyDescent="0.3">
      <c r="A311" s="187"/>
      <c r="B311" s="11">
        <v>3</v>
      </c>
      <c r="C311" s="11"/>
      <c r="D311" s="9">
        <v>598</v>
      </c>
      <c r="E311" s="70"/>
      <c r="F311" s="27"/>
      <c r="AA311" s="24"/>
      <c r="AB311" s="24"/>
      <c r="AC311" s="24"/>
      <c r="AD311" s="24"/>
      <c r="AE311" s="24"/>
      <c r="AF311" s="24"/>
      <c r="AG311" s="24"/>
    </row>
    <row r="312" spans="1:33" ht="14.4" x14ac:dyDescent="0.3">
      <c r="A312" s="187">
        <v>45030</v>
      </c>
      <c r="B312" s="11">
        <v>1</v>
      </c>
      <c r="C312" s="11"/>
      <c r="D312" s="9">
        <v>521</v>
      </c>
      <c r="E312" s="70"/>
      <c r="F312" s="27"/>
      <c r="AA312" s="24"/>
      <c r="AB312" s="24"/>
      <c r="AC312" s="24"/>
      <c r="AD312" s="24"/>
      <c r="AE312" s="24"/>
      <c r="AF312" s="24"/>
      <c r="AG312" s="24"/>
    </row>
    <row r="313" spans="1:33" ht="14.4" x14ac:dyDescent="0.3">
      <c r="A313" s="187"/>
      <c r="B313" s="11">
        <v>2</v>
      </c>
      <c r="C313" s="11"/>
      <c r="D313" s="9">
        <v>551</v>
      </c>
      <c r="E313" s="70"/>
      <c r="F313" s="27"/>
      <c r="AA313" s="24"/>
      <c r="AB313" s="24"/>
      <c r="AC313" s="24"/>
      <c r="AD313" s="24"/>
      <c r="AE313" s="24"/>
      <c r="AF313" s="24"/>
      <c r="AG313" s="24"/>
    </row>
    <row r="314" spans="1:33" ht="14.4" x14ac:dyDescent="0.3">
      <c r="A314" s="187"/>
      <c r="B314" s="11">
        <v>3</v>
      </c>
      <c r="C314" s="11"/>
      <c r="D314" s="9">
        <v>598</v>
      </c>
      <c r="E314" s="70"/>
      <c r="F314" s="27"/>
      <c r="AA314" s="24"/>
      <c r="AB314" s="24"/>
      <c r="AC314" s="24"/>
      <c r="AD314" s="24"/>
      <c r="AE314" s="24"/>
      <c r="AF314" s="24"/>
      <c r="AG314" s="24"/>
    </row>
    <row r="315" spans="1:33" ht="14.4" x14ac:dyDescent="0.3">
      <c r="A315" s="187">
        <v>45031</v>
      </c>
      <c r="B315" s="11">
        <v>1</v>
      </c>
      <c r="C315" s="11"/>
      <c r="D315" s="9">
        <v>521</v>
      </c>
      <c r="E315" s="70"/>
      <c r="F315" s="27"/>
      <c r="AA315" s="24"/>
      <c r="AB315" s="24"/>
      <c r="AC315" s="24"/>
      <c r="AD315" s="24"/>
      <c r="AE315" s="24"/>
      <c r="AF315" s="24"/>
      <c r="AG315" s="24"/>
    </row>
    <row r="316" spans="1:33" ht="14.4" x14ac:dyDescent="0.3">
      <c r="A316" s="187"/>
      <c r="B316" s="11">
        <v>2</v>
      </c>
      <c r="C316" s="11"/>
      <c r="D316" s="9">
        <v>551</v>
      </c>
      <c r="E316" s="70"/>
      <c r="F316" s="27"/>
      <c r="AA316" s="24"/>
      <c r="AB316" s="24"/>
      <c r="AC316" s="24"/>
      <c r="AD316" s="24"/>
      <c r="AE316" s="24"/>
      <c r="AF316" s="24"/>
      <c r="AG316" s="24"/>
    </row>
    <row r="317" spans="1:33" ht="14.4" x14ac:dyDescent="0.3">
      <c r="A317" s="187"/>
      <c r="B317" s="11">
        <v>3</v>
      </c>
      <c r="C317" s="11"/>
      <c r="D317" s="9">
        <v>598</v>
      </c>
      <c r="E317" s="70"/>
      <c r="F317" s="27"/>
      <c r="AA317" s="24"/>
      <c r="AB317" s="24"/>
      <c r="AC317" s="24"/>
      <c r="AD317" s="24"/>
      <c r="AE317" s="24"/>
      <c r="AF317" s="24"/>
      <c r="AG317" s="24"/>
    </row>
    <row r="318" spans="1:33" ht="14.4" x14ac:dyDescent="0.3">
      <c r="A318" s="187">
        <v>45032</v>
      </c>
      <c r="B318" s="11">
        <v>1</v>
      </c>
      <c r="C318" s="11"/>
      <c r="D318" s="9">
        <v>521</v>
      </c>
      <c r="E318" s="70"/>
      <c r="F318" s="27"/>
      <c r="AA318" s="24"/>
      <c r="AB318" s="24"/>
      <c r="AC318" s="24"/>
      <c r="AD318" s="24"/>
      <c r="AE318" s="24"/>
      <c r="AF318" s="24"/>
      <c r="AG318" s="24"/>
    </row>
    <row r="319" spans="1:33" ht="14.4" x14ac:dyDescent="0.3">
      <c r="A319" s="187"/>
      <c r="B319" s="11">
        <v>2</v>
      </c>
      <c r="C319" s="11"/>
      <c r="D319" s="9">
        <v>551</v>
      </c>
      <c r="E319" s="70"/>
      <c r="F319" s="27"/>
      <c r="AA319" s="24"/>
      <c r="AB319" s="24"/>
      <c r="AC319" s="24"/>
      <c r="AD319" s="24"/>
      <c r="AE319" s="24"/>
      <c r="AF319" s="24"/>
      <c r="AG319" s="24"/>
    </row>
    <row r="320" spans="1:33" ht="14.4" x14ac:dyDescent="0.3">
      <c r="A320" s="187"/>
      <c r="B320" s="11">
        <v>3</v>
      </c>
      <c r="C320" s="11"/>
      <c r="D320" s="9">
        <v>598</v>
      </c>
      <c r="E320" s="70"/>
      <c r="F320" s="27"/>
      <c r="AA320" s="24"/>
      <c r="AB320" s="24"/>
      <c r="AC320" s="24"/>
      <c r="AD320" s="24"/>
      <c r="AE320" s="24"/>
      <c r="AF320" s="24"/>
      <c r="AG320" s="24"/>
    </row>
    <row r="321" spans="1:33" ht="14.4" x14ac:dyDescent="0.3">
      <c r="A321" s="187">
        <v>45033</v>
      </c>
      <c r="B321" s="11">
        <v>1</v>
      </c>
      <c r="C321" s="11"/>
      <c r="D321" s="9">
        <v>521</v>
      </c>
      <c r="E321" s="70"/>
      <c r="F321" s="27"/>
      <c r="AA321" s="24"/>
      <c r="AB321" s="24"/>
      <c r="AC321" s="24"/>
      <c r="AD321" s="24"/>
      <c r="AE321" s="24"/>
      <c r="AF321" s="24"/>
      <c r="AG321" s="24"/>
    </row>
    <row r="322" spans="1:33" ht="14.4" x14ac:dyDescent="0.3">
      <c r="A322" s="187"/>
      <c r="B322" s="11">
        <v>2</v>
      </c>
      <c r="C322" s="11"/>
      <c r="D322" s="9">
        <v>551</v>
      </c>
      <c r="E322" s="70"/>
      <c r="F322" s="27"/>
      <c r="AA322" s="24"/>
      <c r="AB322" s="24"/>
      <c r="AC322" s="24"/>
      <c r="AD322" s="24"/>
      <c r="AE322" s="24"/>
      <c r="AF322" s="24"/>
      <c r="AG322" s="24"/>
    </row>
    <row r="323" spans="1:33" ht="14.4" x14ac:dyDescent="0.3">
      <c r="A323" s="187"/>
      <c r="B323" s="11">
        <v>3</v>
      </c>
      <c r="C323" s="11"/>
      <c r="D323" s="9">
        <v>598</v>
      </c>
      <c r="E323" s="70"/>
      <c r="F323" s="27"/>
      <c r="AA323" s="24"/>
      <c r="AB323" s="24"/>
      <c r="AC323" s="24"/>
      <c r="AD323" s="24"/>
      <c r="AE323" s="24"/>
      <c r="AF323" s="24"/>
      <c r="AG323" s="24"/>
    </row>
    <row r="324" spans="1:33" ht="14.4" x14ac:dyDescent="0.3">
      <c r="A324" s="187">
        <v>45034</v>
      </c>
      <c r="B324" s="11">
        <v>1</v>
      </c>
      <c r="C324" s="11"/>
      <c r="D324" s="9">
        <v>521</v>
      </c>
      <c r="E324" s="70"/>
      <c r="F324" s="27"/>
      <c r="AA324" s="24"/>
      <c r="AB324" s="24"/>
      <c r="AC324" s="24"/>
      <c r="AD324" s="24"/>
      <c r="AE324" s="24"/>
      <c r="AF324" s="24"/>
      <c r="AG324" s="24"/>
    </row>
    <row r="325" spans="1:33" ht="14.4" x14ac:dyDescent="0.3">
      <c r="A325" s="187"/>
      <c r="B325" s="11">
        <v>2</v>
      </c>
      <c r="C325" s="11"/>
      <c r="D325" s="9">
        <v>551</v>
      </c>
      <c r="E325" s="70"/>
      <c r="F325" s="27"/>
      <c r="AA325" s="24"/>
      <c r="AB325" s="24"/>
      <c r="AC325" s="24"/>
      <c r="AD325" s="24"/>
      <c r="AE325" s="24"/>
      <c r="AF325" s="24"/>
      <c r="AG325" s="24"/>
    </row>
    <row r="326" spans="1:33" ht="14.4" x14ac:dyDescent="0.3">
      <c r="A326" s="187"/>
      <c r="B326" s="11">
        <v>3</v>
      </c>
      <c r="C326" s="11"/>
      <c r="D326" s="9">
        <v>598</v>
      </c>
      <c r="E326" s="70"/>
      <c r="F326" s="27"/>
      <c r="AA326" s="24"/>
      <c r="AB326" s="24"/>
      <c r="AC326" s="24"/>
      <c r="AD326" s="24"/>
      <c r="AE326" s="24"/>
      <c r="AF326" s="24"/>
      <c r="AG326" s="24"/>
    </row>
    <row r="327" spans="1:33" ht="14.4" x14ac:dyDescent="0.3">
      <c r="A327" s="187">
        <v>45035</v>
      </c>
      <c r="B327" s="11">
        <v>1</v>
      </c>
      <c r="C327" s="11"/>
      <c r="D327" s="9">
        <v>521</v>
      </c>
      <c r="E327" s="70"/>
      <c r="F327" s="27"/>
      <c r="AA327" s="24"/>
      <c r="AB327" s="24"/>
      <c r="AC327" s="24"/>
      <c r="AD327" s="24"/>
      <c r="AE327" s="24"/>
      <c r="AF327" s="24"/>
      <c r="AG327" s="24"/>
    </row>
    <row r="328" spans="1:33" ht="14.4" x14ac:dyDescent="0.3">
      <c r="A328" s="187"/>
      <c r="B328" s="11">
        <v>2</v>
      </c>
      <c r="C328" s="11"/>
      <c r="D328" s="9">
        <v>551</v>
      </c>
      <c r="E328" s="70"/>
      <c r="F328" s="27"/>
      <c r="AA328" s="24"/>
      <c r="AB328" s="24"/>
      <c r="AC328" s="24"/>
      <c r="AD328" s="24"/>
      <c r="AE328" s="24"/>
      <c r="AF328" s="24"/>
      <c r="AG328" s="24"/>
    </row>
    <row r="329" spans="1:33" ht="14.4" x14ac:dyDescent="0.3">
      <c r="A329" s="187"/>
      <c r="B329" s="11">
        <v>3</v>
      </c>
      <c r="C329" s="11"/>
      <c r="D329" s="9">
        <v>598</v>
      </c>
      <c r="E329" s="70"/>
      <c r="F329" s="27"/>
      <c r="AA329" s="24"/>
      <c r="AB329" s="24"/>
      <c r="AC329" s="24"/>
      <c r="AD329" s="24"/>
      <c r="AE329" s="24"/>
      <c r="AF329" s="24"/>
      <c r="AG329" s="24"/>
    </row>
    <row r="330" spans="1:33" ht="14.4" x14ac:dyDescent="0.3">
      <c r="A330" s="187">
        <v>45036</v>
      </c>
      <c r="B330" s="11">
        <v>1</v>
      </c>
      <c r="C330" s="11"/>
      <c r="D330" s="9">
        <v>521</v>
      </c>
      <c r="E330" s="70"/>
      <c r="F330" s="27"/>
      <c r="AA330" s="24"/>
      <c r="AB330" s="24"/>
      <c r="AC330" s="24"/>
      <c r="AD330" s="24"/>
      <c r="AE330" s="24"/>
      <c r="AF330" s="24"/>
      <c r="AG330" s="24"/>
    </row>
    <row r="331" spans="1:33" ht="14.4" x14ac:dyDescent="0.3">
      <c r="A331" s="187"/>
      <c r="B331" s="11">
        <v>2</v>
      </c>
      <c r="C331" s="11"/>
      <c r="D331" s="9">
        <v>551</v>
      </c>
      <c r="E331" s="70"/>
      <c r="F331" s="27"/>
      <c r="AA331" s="24"/>
      <c r="AB331" s="24"/>
      <c r="AC331" s="24"/>
      <c r="AD331" s="24"/>
      <c r="AE331" s="24"/>
      <c r="AF331" s="24"/>
      <c r="AG331" s="24"/>
    </row>
    <row r="332" spans="1:33" ht="14.4" x14ac:dyDescent="0.3">
      <c r="A332" s="187"/>
      <c r="B332" s="11">
        <v>3</v>
      </c>
      <c r="C332" s="11"/>
      <c r="D332" s="9">
        <v>598</v>
      </c>
      <c r="E332" s="70"/>
      <c r="F332" s="27"/>
      <c r="AA332" s="24"/>
      <c r="AB332" s="24"/>
      <c r="AC332" s="24"/>
      <c r="AD332" s="24"/>
      <c r="AE332" s="24"/>
      <c r="AF332" s="24"/>
      <c r="AG332" s="24"/>
    </row>
    <row r="333" spans="1:33" ht="14.4" x14ac:dyDescent="0.3">
      <c r="A333" s="187">
        <v>45037</v>
      </c>
      <c r="B333" s="11">
        <v>1</v>
      </c>
      <c r="C333" s="11"/>
      <c r="D333" s="9">
        <v>521</v>
      </c>
      <c r="E333" s="70"/>
      <c r="F333" s="27"/>
      <c r="AA333" s="24"/>
      <c r="AB333" s="24"/>
      <c r="AC333" s="24"/>
      <c r="AD333" s="24"/>
      <c r="AE333" s="24"/>
      <c r="AF333" s="24"/>
      <c r="AG333" s="24"/>
    </row>
    <row r="334" spans="1:33" ht="14.4" x14ac:dyDescent="0.3">
      <c r="A334" s="187"/>
      <c r="B334" s="11">
        <v>2</v>
      </c>
      <c r="C334" s="11"/>
      <c r="D334" s="9">
        <v>551</v>
      </c>
      <c r="E334" s="70"/>
      <c r="F334" s="27"/>
      <c r="AA334" s="24"/>
      <c r="AB334" s="24"/>
      <c r="AC334" s="24"/>
      <c r="AD334" s="24"/>
      <c r="AE334" s="24"/>
      <c r="AF334" s="24"/>
      <c r="AG334" s="24"/>
    </row>
    <row r="335" spans="1:33" ht="14.4" x14ac:dyDescent="0.3">
      <c r="A335" s="187"/>
      <c r="B335" s="11">
        <v>3</v>
      </c>
      <c r="C335" s="11"/>
      <c r="D335" s="9">
        <v>598</v>
      </c>
      <c r="E335" s="70"/>
      <c r="F335" s="27"/>
      <c r="AA335" s="24"/>
      <c r="AB335" s="24"/>
      <c r="AC335" s="24"/>
      <c r="AD335" s="24"/>
      <c r="AE335" s="24"/>
      <c r="AF335" s="24"/>
      <c r="AG335" s="24"/>
    </row>
    <row r="336" spans="1:33" ht="14.4" x14ac:dyDescent="0.3">
      <c r="A336" s="187">
        <v>45038</v>
      </c>
      <c r="B336" s="11">
        <v>1</v>
      </c>
      <c r="C336" s="11"/>
      <c r="D336" s="9">
        <v>521</v>
      </c>
      <c r="E336" s="70"/>
      <c r="F336" s="27"/>
      <c r="AA336" s="24"/>
      <c r="AB336" s="24"/>
      <c r="AC336" s="24"/>
      <c r="AD336" s="24"/>
      <c r="AE336" s="24"/>
      <c r="AF336" s="24"/>
      <c r="AG336" s="24"/>
    </row>
    <row r="337" spans="1:33" ht="14.4" x14ac:dyDescent="0.3">
      <c r="A337" s="187"/>
      <c r="B337" s="11">
        <v>2</v>
      </c>
      <c r="C337" s="11"/>
      <c r="D337" s="9">
        <v>551</v>
      </c>
      <c r="E337" s="70"/>
      <c r="F337" s="27"/>
      <c r="AA337" s="24"/>
      <c r="AB337" s="24"/>
      <c r="AC337" s="24"/>
      <c r="AD337" s="24"/>
      <c r="AE337" s="24"/>
      <c r="AF337" s="24"/>
      <c r="AG337" s="24"/>
    </row>
    <row r="338" spans="1:33" ht="14.4" x14ac:dyDescent="0.3">
      <c r="A338" s="187"/>
      <c r="B338" s="11">
        <v>3</v>
      </c>
      <c r="C338" s="11"/>
      <c r="D338" s="9">
        <v>598</v>
      </c>
      <c r="E338" s="70"/>
      <c r="F338" s="27"/>
      <c r="AA338" s="24"/>
      <c r="AB338" s="24"/>
      <c r="AC338" s="24"/>
      <c r="AD338" s="24"/>
      <c r="AE338" s="24"/>
      <c r="AF338" s="24"/>
      <c r="AG338" s="24"/>
    </row>
    <row r="339" spans="1:33" ht="14.4" x14ac:dyDescent="0.3">
      <c r="A339" s="187">
        <v>45039</v>
      </c>
      <c r="B339" s="11">
        <v>1</v>
      </c>
      <c r="C339" s="11"/>
      <c r="D339" s="9">
        <v>521</v>
      </c>
      <c r="E339" s="70"/>
      <c r="F339" s="27"/>
      <c r="AA339" s="24"/>
      <c r="AB339" s="24"/>
      <c r="AC339" s="24"/>
      <c r="AD339" s="24"/>
      <c r="AE339" s="24"/>
      <c r="AF339" s="24"/>
      <c r="AG339" s="24"/>
    </row>
    <row r="340" spans="1:33" ht="14.4" x14ac:dyDescent="0.3">
      <c r="A340" s="187"/>
      <c r="B340" s="11">
        <v>2</v>
      </c>
      <c r="C340" s="11"/>
      <c r="D340" s="9">
        <v>551</v>
      </c>
      <c r="E340" s="70"/>
      <c r="F340" s="27"/>
      <c r="AA340" s="24"/>
      <c r="AB340" s="24"/>
      <c r="AC340" s="24"/>
      <c r="AD340" s="24"/>
      <c r="AE340" s="24"/>
      <c r="AF340" s="24"/>
      <c r="AG340" s="24"/>
    </row>
    <row r="341" spans="1:33" ht="14.4" x14ac:dyDescent="0.3">
      <c r="A341" s="187"/>
      <c r="B341" s="11">
        <v>3</v>
      </c>
      <c r="C341" s="11"/>
      <c r="D341" s="9">
        <v>598</v>
      </c>
      <c r="E341" s="70"/>
      <c r="F341" s="27"/>
      <c r="AA341" s="24"/>
      <c r="AB341" s="24"/>
      <c r="AC341" s="24"/>
      <c r="AD341" s="24"/>
      <c r="AE341" s="24"/>
      <c r="AF341" s="24"/>
      <c r="AG341" s="24"/>
    </row>
    <row r="342" spans="1:33" ht="14.4" x14ac:dyDescent="0.3">
      <c r="A342" s="187">
        <v>45040</v>
      </c>
      <c r="B342" s="11">
        <v>1</v>
      </c>
      <c r="C342" s="11"/>
      <c r="D342" s="9">
        <v>521</v>
      </c>
      <c r="E342" s="70"/>
      <c r="F342" s="27"/>
      <c r="AA342" s="24"/>
      <c r="AB342" s="24"/>
      <c r="AC342" s="24"/>
      <c r="AD342" s="24"/>
      <c r="AE342" s="24"/>
      <c r="AF342" s="24"/>
      <c r="AG342" s="24"/>
    </row>
    <row r="343" spans="1:33" ht="14.4" x14ac:dyDescent="0.3">
      <c r="A343" s="187"/>
      <c r="B343" s="11">
        <v>2</v>
      </c>
      <c r="C343" s="11"/>
      <c r="D343" s="9">
        <v>551</v>
      </c>
      <c r="E343" s="70"/>
      <c r="F343" s="27"/>
      <c r="AA343" s="24"/>
      <c r="AB343" s="24"/>
      <c r="AC343" s="24"/>
      <c r="AD343" s="24"/>
      <c r="AE343" s="24"/>
      <c r="AF343" s="24"/>
      <c r="AG343" s="24"/>
    </row>
    <row r="344" spans="1:33" ht="14.4" x14ac:dyDescent="0.3">
      <c r="A344" s="187"/>
      <c r="B344" s="11">
        <v>3</v>
      </c>
      <c r="C344" s="11"/>
      <c r="D344" s="9">
        <v>598</v>
      </c>
      <c r="E344" s="70"/>
      <c r="F344" s="27"/>
      <c r="AA344" s="24"/>
      <c r="AB344" s="24"/>
      <c r="AC344" s="24"/>
      <c r="AD344" s="24"/>
      <c r="AE344" s="24"/>
      <c r="AF344" s="24"/>
      <c r="AG344" s="24"/>
    </row>
    <row r="345" spans="1:33" ht="14.4" x14ac:dyDescent="0.3">
      <c r="A345" s="187">
        <v>45041</v>
      </c>
      <c r="B345" s="11">
        <v>1</v>
      </c>
      <c r="C345" s="11"/>
      <c r="D345" s="9">
        <v>521</v>
      </c>
      <c r="E345" s="70"/>
      <c r="F345" s="27"/>
      <c r="AA345" s="24"/>
      <c r="AB345" s="24"/>
      <c r="AC345" s="24"/>
      <c r="AD345" s="24"/>
      <c r="AE345" s="24"/>
      <c r="AF345" s="24"/>
      <c r="AG345" s="24"/>
    </row>
    <row r="346" spans="1:33" ht="14.4" x14ac:dyDescent="0.3">
      <c r="A346" s="187"/>
      <c r="B346" s="11">
        <v>2</v>
      </c>
      <c r="C346" s="11"/>
      <c r="D346" s="9">
        <v>551</v>
      </c>
      <c r="E346" s="70"/>
      <c r="F346" s="27"/>
      <c r="AA346" s="24"/>
      <c r="AB346" s="24"/>
      <c r="AC346" s="24"/>
      <c r="AD346" s="24"/>
      <c r="AE346" s="24"/>
      <c r="AF346" s="24"/>
      <c r="AG346" s="24"/>
    </row>
    <row r="347" spans="1:33" ht="14.4" x14ac:dyDescent="0.3">
      <c r="A347" s="187"/>
      <c r="B347" s="11">
        <v>3</v>
      </c>
      <c r="C347" s="11"/>
      <c r="D347" s="9">
        <v>598</v>
      </c>
      <c r="E347" s="70"/>
      <c r="F347" s="27"/>
      <c r="AA347" s="24"/>
      <c r="AB347" s="24"/>
      <c r="AC347" s="24"/>
      <c r="AD347" s="24"/>
      <c r="AE347" s="24"/>
      <c r="AF347" s="24"/>
      <c r="AG347" s="24"/>
    </row>
    <row r="348" spans="1:33" ht="14.4" x14ac:dyDescent="0.3">
      <c r="A348" s="187">
        <v>45042</v>
      </c>
      <c r="B348" s="11">
        <v>1</v>
      </c>
      <c r="C348" s="11"/>
      <c r="D348" s="9">
        <v>521</v>
      </c>
      <c r="E348" s="70"/>
      <c r="F348" s="27"/>
      <c r="AA348" s="24"/>
      <c r="AB348" s="24"/>
      <c r="AC348" s="24"/>
      <c r="AD348" s="24"/>
      <c r="AE348" s="24"/>
      <c r="AF348" s="24"/>
      <c r="AG348" s="24"/>
    </row>
    <row r="349" spans="1:33" ht="14.4" x14ac:dyDescent="0.3">
      <c r="A349" s="187"/>
      <c r="B349" s="11">
        <v>2</v>
      </c>
      <c r="C349" s="11"/>
      <c r="D349" s="9">
        <v>551</v>
      </c>
      <c r="E349" s="70"/>
      <c r="F349" s="27"/>
      <c r="AA349" s="24"/>
      <c r="AB349" s="24"/>
      <c r="AC349" s="24"/>
      <c r="AD349" s="24"/>
      <c r="AE349" s="24"/>
      <c r="AF349" s="24"/>
      <c r="AG349" s="24"/>
    </row>
    <row r="350" spans="1:33" ht="14.4" x14ac:dyDescent="0.3">
      <c r="A350" s="187"/>
      <c r="B350" s="11">
        <v>3</v>
      </c>
      <c r="C350" s="11"/>
      <c r="D350" s="9">
        <v>598</v>
      </c>
      <c r="E350" s="70"/>
      <c r="F350" s="27"/>
      <c r="AA350" s="24"/>
      <c r="AB350" s="24"/>
      <c r="AC350" s="24"/>
      <c r="AD350" s="24"/>
      <c r="AE350" s="24"/>
      <c r="AF350" s="24"/>
      <c r="AG350" s="24"/>
    </row>
    <row r="351" spans="1:33" ht="14.4" x14ac:dyDescent="0.3">
      <c r="A351" s="187">
        <v>45043</v>
      </c>
      <c r="B351" s="11">
        <v>1</v>
      </c>
      <c r="C351" s="11"/>
      <c r="D351" s="9">
        <v>521</v>
      </c>
      <c r="E351" s="70"/>
      <c r="F351" s="27"/>
      <c r="AA351" s="24"/>
      <c r="AB351" s="24"/>
      <c r="AC351" s="24"/>
      <c r="AD351" s="24"/>
      <c r="AE351" s="24"/>
      <c r="AF351" s="24"/>
      <c r="AG351" s="24"/>
    </row>
    <row r="352" spans="1:33" ht="14.4" x14ac:dyDescent="0.3">
      <c r="A352" s="187"/>
      <c r="B352" s="11">
        <v>2</v>
      </c>
      <c r="C352" s="11"/>
      <c r="D352" s="9">
        <v>551</v>
      </c>
      <c r="E352" s="70"/>
      <c r="F352" s="27"/>
      <c r="AA352" s="24"/>
      <c r="AB352" s="24"/>
      <c r="AC352" s="24"/>
      <c r="AD352" s="24"/>
      <c r="AE352" s="24"/>
      <c r="AF352" s="24"/>
      <c r="AG352" s="24"/>
    </row>
    <row r="353" spans="1:33" ht="14.4" x14ac:dyDescent="0.3">
      <c r="A353" s="187"/>
      <c r="B353" s="11">
        <v>3</v>
      </c>
      <c r="C353" s="11"/>
      <c r="D353" s="9">
        <v>598</v>
      </c>
      <c r="E353" s="70"/>
      <c r="F353" s="27"/>
      <c r="AA353" s="24"/>
      <c r="AB353" s="24"/>
      <c r="AC353" s="24"/>
      <c r="AD353" s="24"/>
      <c r="AE353" s="24"/>
      <c r="AF353" s="24"/>
      <c r="AG353" s="24"/>
    </row>
    <row r="354" spans="1:33" ht="14.4" x14ac:dyDescent="0.3">
      <c r="A354" s="187">
        <v>45044</v>
      </c>
      <c r="B354" s="11">
        <v>1</v>
      </c>
      <c r="C354" s="11"/>
      <c r="D354" s="9">
        <v>521</v>
      </c>
      <c r="E354" s="70"/>
      <c r="F354" s="27"/>
      <c r="AA354" s="24"/>
      <c r="AB354" s="24"/>
      <c r="AC354" s="24"/>
      <c r="AD354" s="24"/>
      <c r="AE354" s="24"/>
      <c r="AF354" s="24"/>
      <c r="AG354" s="24"/>
    </row>
    <row r="355" spans="1:33" ht="14.4" x14ac:dyDescent="0.3">
      <c r="A355" s="187"/>
      <c r="B355" s="11">
        <v>2</v>
      </c>
      <c r="C355" s="11"/>
      <c r="D355" s="9">
        <v>551</v>
      </c>
      <c r="E355" s="70"/>
      <c r="F355" s="27"/>
      <c r="AA355" s="24"/>
      <c r="AB355" s="24"/>
      <c r="AC355" s="24"/>
      <c r="AD355" s="24"/>
      <c r="AE355" s="24"/>
      <c r="AF355" s="24"/>
      <c r="AG355" s="24"/>
    </row>
    <row r="356" spans="1:33" ht="14.4" x14ac:dyDescent="0.3">
      <c r="A356" s="187"/>
      <c r="B356" s="11">
        <v>3</v>
      </c>
      <c r="C356" s="11"/>
      <c r="D356" s="9">
        <v>598</v>
      </c>
      <c r="E356" s="70"/>
      <c r="F356" s="27"/>
      <c r="AA356" s="24"/>
      <c r="AB356" s="24"/>
      <c r="AC356" s="24"/>
      <c r="AD356" s="24"/>
      <c r="AE356" s="24"/>
      <c r="AF356" s="24"/>
      <c r="AG356" s="24"/>
    </row>
    <row r="357" spans="1:33" ht="14.4" x14ac:dyDescent="0.3">
      <c r="A357" s="187">
        <v>45045</v>
      </c>
      <c r="B357" s="11">
        <v>1</v>
      </c>
      <c r="C357" s="11"/>
      <c r="D357" s="9">
        <v>521</v>
      </c>
      <c r="E357" s="70"/>
      <c r="F357" s="27"/>
      <c r="AA357" s="24"/>
      <c r="AB357" s="24"/>
      <c r="AC357" s="24"/>
      <c r="AD357" s="24"/>
      <c r="AE357" s="24"/>
      <c r="AF357" s="24"/>
      <c r="AG357" s="24"/>
    </row>
    <row r="358" spans="1:33" ht="14.4" x14ac:dyDescent="0.3">
      <c r="A358" s="187"/>
      <c r="B358" s="11">
        <v>2</v>
      </c>
      <c r="C358" s="11"/>
      <c r="D358" s="9">
        <v>551</v>
      </c>
      <c r="E358" s="70"/>
      <c r="F358" s="27"/>
      <c r="AA358" s="24"/>
      <c r="AB358" s="24"/>
      <c r="AC358" s="24"/>
      <c r="AD358" s="24"/>
      <c r="AE358" s="24"/>
      <c r="AF358" s="24"/>
      <c r="AG358" s="24"/>
    </row>
    <row r="359" spans="1:33" ht="14.4" x14ac:dyDescent="0.3">
      <c r="A359" s="187"/>
      <c r="B359" s="11">
        <v>3</v>
      </c>
      <c r="C359" s="11"/>
      <c r="D359" s="9">
        <v>598</v>
      </c>
      <c r="E359" s="70"/>
      <c r="F359" s="27"/>
      <c r="AA359" s="24"/>
      <c r="AB359" s="24"/>
      <c r="AC359" s="24"/>
      <c r="AD359" s="24"/>
      <c r="AE359" s="24"/>
      <c r="AF359" s="24"/>
      <c r="AG359" s="24"/>
    </row>
    <row r="360" spans="1:33" ht="14.4" x14ac:dyDescent="0.3">
      <c r="A360" s="187">
        <v>45046</v>
      </c>
      <c r="B360" s="11">
        <v>1</v>
      </c>
      <c r="C360" s="11"/>
      <c r="D360" s="9">
        <v>521</v>
      </c>
      <c r="E360" s="70"/>
      <c r="F360" s="27"/>
      <c r="AA360" s="24"/>
      <c r="AB360" s="24"/>
      <c r="AC360" s="24"/>
      <c r="AD360" s="24"/>
      <c r="AE360" s="24"/>
      <c r="AF360" s="24"/>
      <c r="AG360" s="24"/>
    </row>
    <row r="361" spans="1:33" ht="14.4" x14ac:dyDescent="0.3">
      <c r="A361" s="187"/>
      <c r="B361" s="11">
        <v>2</v>
      </c>
      <c r="C361" s="11"/>
      <c r="D361" s="9">
        <v>551</v>
      </c>
      <c r="E361" s="70"/>
      <c r="F361" s="27"/>
      <c r="AA361" s="24"/>
      <c r="AB361" s="24"/>
      <c r="AC361" s="24"/>
      <c r="AD361" s="24"/>
      <c r="AE361" s="24"/>
      <c r="AF361" s="24"/>
      <c r="AG361" s="24"/>
    </row>
    <row r="362" spans="1:33" ht="14.4" x14ac:dyDescent="0.3">
      <c r="A362" s="187"/>
      <c r="B362" s="11">
        <v>3</v>
      </c>
      <c r="C362" s="11"/>
      <c r="D362" s="9">
        <v>598</v>
      </c>
      <c r="E362" s="70"/>
      <c r="F362" s="27"/>
      <c r="AA362" s="24"/>
      <c r="AB362" s="24"/>
      <c r="AC362" s="24"/>
      <c r="AD362" s="24"/>
      <c r="AE362" s="24"/>
      <c r="AF362" s="24"/>
      <c r="AG362" s="24"/>
    </row>
    <row r="363" spans="1:33" ht="14.4" x14ac:dyDescent="0.3">
      <c r="A363" s="187">
        <v>45047</v>
      </c>
      <c r="B363" s="11">
        <v>1</v>
      </c>
      <c r="C363" s="11"/>
      <c r="D363" s="9">
        <v>521</v>
      </c>
      <c r="E363" s="70"/>
      <c r="F363" s="27"/>
      <c r="AA363" s="24"/>
      <c r="AB363" s="24"/>
      <c r="AC363" s="24"/>
      <c r="AD363" s="24"/>
      <c r="AE363" s="24"/>
      <c r="AF363" s="24"/>
      <c r="AG363" s="24"/>
    </row>
    <row r="364" spans="1:33" ht="14.4" x14ac:dyDescent="0.3">
      <c r="A364" s="187"/>
      <c r="B364" s="11">
        <v>2</v>
      </c>
      <c r="C364" s="11"/>
      <c r="D364" s="9">
        <v>551</v>
      </c>
      <c r="E364" s="70"/>
      <c r="F364" s="27"/>
      <c r="AA364" s="24"/>
      <c r="AB364" s="24"/>
      <c r="AC364" s="24"/>
      <c r="AD364" s="24"/>
      <c r="AE364" s="24"/>
      <c r="AF364" s="24"/>
      <c r="AG364" s="24"/>
    </row>
    <row r="365" spans="1:33" ht="14.4" x14ac:dyDescent="0.3">
      <c r="A365" s="187"/>
      <c r="B365" s="11">
        <v>3</v>
      </c>
      <c r="C365" s="11"/>
      <c r="D365" s="9">
        <v>598</v>
      </c>
      <c r="E365" s="70"/>
      <c r="F365" s="27"/>
      <c r="AA365" s="24"/>
      <c r="AB365" s="24"/>
      <c r="AC365" s="24"/>
      <c r="AD365" s="24"/>
      <c r="AE365" s="24"/>
      <c r="AF365" s="24"/>
      <c r="AG365" s="24"/>
    </row>
    <row r="366" spans="1:33" ht="14.4" x14ac:dyDescent="0.3">
      <c r="A366" s="187">
        <v>45048</v>
      </c>
      <c r="B366" s="11">
        <v>1</v>
      </c>
      <c r="C366" s="11"/>
      <c r="D366" s="9">
        <v>521</v>
      </c>
      <c r="E366" s="70"/>
      <c r="F366" s="27"/>
      <c r="AA366" s="24"/>
      <c r="AB366" s="24"/>
      <c r="AC366" s="24"/>
      <c r="AD366" s="24"/>
      <c r="AE366" s="24"/>
      <c r="AF366" s="24"/>
      <c r="AG366" s="24"/>
    </row>
    <row r="367" spans="1:33" ht="14.4" x14ac:dyDescent="0.3">
      <c r="A367" s="187"/>
      <c r="B367" s="11">
        <v>2</v>
      </c>
      <c r="C367" s="11"/>
      <c r="D367" s="9">
        <v>551</v>
      </c>
      <c r="E367" s="70"/>
      <c r="F367" s="27"/>
      <c r="AA367" s="24"/>
      <c r="AB367" s="24"/>
      <c r="AC367" s="24"/>
      <c r="AD367" s="24"/>
      <c r="AE367" s="24"/>
      <c r="AF367" s="24"/>
      <c r="AG367" s="24"/>
    </row>
    <row r="368" spans="1:33" ht="14.4" x14ac:dyDescent="0.3">
      <c r="A368" s="187"/>
      <c r="B368" s="11">
        <v>3</v>
      </c>
      <c r="C368" s="11"/>
      <c r="D368" s="9">
        <v>598</v>
      </c>
      <c r="E368" s="70"/>
      <c r="F368" s="27"/>
      <c r="AA368" s="24"/>
      <c r="AB368" s="24"/>
      <c r="AC368" s="24"/>
      <c r="AD368" s="24"/>
      <c r="AE368" s="24"/>
      <c r="AF368" s="24"/>
      <c r="AG368" s="24"/>
    </row>
    <row r="369" spans="1:33" ht="14.4" x14ac:dyDescent="0.3">
      <c r="A369" s="187">
        <v>45049</v>
      </c>
      <c r="B369" s="11">
        <v>1</v>
      </c>
      <c r="C369" s="11"/>
      <c r="D369" s="9">
        <v>521</v>
      </c>
      <c r="E369" s="70"/>
      <c r="F369" s="27"/>
      <c r="AA369" s="24"/>
      <c r="AB369" s="24"/>
      <c r="AC369" s="24"/>
      <c r="AD369" s="24"/>
      <c r="AE369" s="24"/>
      <c r="AF369" s="24"/>
      <c r="AG369" s="24"/>
    </row>
    <row r="370" spans="1:33" ht="14.4" x14ac:dyDescent="0.3">
      <c r="A370" s="187"/>
      <c r="B370" s="11">
        <v>2</v>
      </c>
      <c r="C370" s="11"/>
      <c r="D370" s="9">
        <v>551</v>
      </c>
      <c r="E370" s="70"/>
      <c r="F370" s="27"/>
      <c r="AA370" s="24"/>
      <c r="AB370" s="24"/>
      <c r="AC370" s="24"/>
      <c r="AD370" s="24"/>
      <c r="AE370" s="24"/>
      <c r="AF370" s="24"/>
      <c r="AG370" s="24"/>
    </row>
    <row r="371" spans="1:33" ht="14.4" x14ac:dyDescent="0.3">
      <c r="A371" s="187"/>
      <c r="B371" s="11">
        <v>3</v>
      </c>
      <c r="C371" s="11"/>
      <c r="D371" s="9">
        <v>598</v>
      </c>
      <c r="E371" s="70"/>
      <c r="F371" s="27"/>
      <c r="AA371" s="24"/>
      <c r="AB371" s="24"/>
      <c r="AC371" s="24"/>
      <c r="AD371" s="24"/>
      <c r="AE371" s="24"/>
      <c r="AF371" s="24"/>
      <c r="AG371" s="24"/>
    </row>
    <row r="372" spans="1:33" ht="14.4" x14ac:dyDescent="0.3">
      <c r="A372" s="187">
        <v>45050</v>
      </c>
      <c r="B372" s="11">
        <v>1</v>
      </c>
      <c r="C372" s="11"/>
      <c r="D372" s="9">
        <v>521</v>
      </c>
      <c r="E372" s="70"/>
      <c r="F372" s="27"/>
      <c r="AA372" s="24"/>
      <c r="AB372" s="24"/>
      <c r="AC372" s="24"/>
      <c r="AD372" s="24"/>
      <c r="AE372" s="24"/>
      <c r="AF372" s="24"/>
      <c r="AG372" s="24"/>
    </row>
    <row r="373" spans="1:33" ht="14.4" x14ac:dyDescent="0.3">
      <c r="A373" s="187"/>
      <c r="B373" s="11">
        <v>2</v>
      </c>
      <c r="C373" s="11"/>
      <c r="D373" s="9">
        <v>551</v>
      </c>
      <c r="E373" s="70"/>
      <c r="F373" s="27"/>
      <c r="AA373" s="24"/>
      <c r="AB373" s="24"/>
      <c r="AC373" s="24"/>
      <c r="AD373" s="24"/>
      <c r="AE373" s="24"/>
      <c r="AF373" s="24"/>
      <c r="AG373" s="24"/>
    </row>
    <row r="374" spans="1:33" ht="14.4" x14ac:dyDescent="0.3">
      <c r="A374" s="187"/>
      <c r="B374" s="11">
        <v>3</v>
      </c>
      <c r="C374" s="11"/>
      <c r="D374" s="9">
        <v>598</v>
      </c>
      <c r="E374" s="70"/>
      <c r="F374" s="27"/>
      <c r="AA374" s="24"/>
      <c r="AB374" s="24"/>
      <c r="AC374" s="24"/>
      <c r="AD374" s="24"/>
      <c r="AE374" s="24"/>
      <c r="AF374" s="24"/>
      <c r="AG374" s="24"/>
    </row>
    <row r="375" spans="1:33" ht="14.4" x14ac:dyDescent="0.3">
      <c r="A375" s="187">
        <v>45051</v>
      </c>
      <c r="B375" s="11">
        <v>1</v>
      </c>
      <c r="C375" s="11"/>
      <c r="D375" s="9">
        <v>521</v>
      </c>
      <c r="E375" s="70"/>
      <c r="F375" s="27"/>
      <c r="AA375" s="24"/>
      <c r="AB375" s="24"/>
      <c r="AC375" s="24"/>
      <c r="AD375" s="24"/>
      <c r="AE375" s="24"/>
      <c r="AF375" s="24"/>
      <c r="AG375" s="24"/>
    </row>
    <row r="376" spans="1:33" ht="14.4" x14ac:dyDescent="0.3">
      <c r="A376" s="187"/>
      <c r="B376" s="11">
        <v>2</v>
      </c>
      <c r="C376" s="11"/>
      <c r="D376" s="9">
        <v>551</v>
      </c>
      <c r="E376" s="70"/>
      <c r="F376" s="27"/>
      <c r="AA376" s="24"/>
      <c r="AB376" s="24"/>
      <c r="AC376" s="24"/>
      <c r="AD376" s="24"/>
      <c r="AE376" s="24"/>
      <c r="AF376" s="24"/>
      <c r="AG376" s="24"/>
    </row>
    <row r="377" spans="1:33" ht="14.4" x14ac:dyDescent="0.3">
      <c r="A377" s="187"/>
      <c r="B377" s="11">
        <v>3</v>
      </c>
      <c r="C377" s="11"/>
      <c r="D377" s="9">
        <v>598</v>
      </c>
      <c r="E377" s="70"/>
      <c r="F377" s="27"/>
      <c r="AA377" s="24"/>
      <c r="AB377" s="24"/>
      <c r="AC377" s="24"/>
      <c r="AD377" s="24"/>
      <c r="AE377" s="24"/>
      <c r="AF377" s="24"/>
      <c r="AG377" s="24"/>
    </row>
    <row r="378" spans="1:33" ht="14.4" x14ac:dyDescent="0.3">
      <c r="A378" s="187">
        <v>45052</v>
      </c>
      <c r="B378" s="11">
        <v>1</v>
      </c>
      <c r="C378" s="11"/>
      <c r="D378" s="9">
        <v>521</v>
      </c>
      <c r="E378" s="70"/>
      <c r="F378" s="27"/>
      <c r="AA378" s="24"/>
      <c r="AB378" s="24"/>
      <c r="AC378" s="24"/>
      <c r="AD378" s="24"/>
      <c r="AE378" s="24"/>
      <c r="AF378" s="24"/>
      <c r="AG378" s="24"/>
    </row>
    <row r="379" spans="1:33" ht="14.4" x14ac:dyDescent="0.3">
      <c r="A379" s="187"/>
      <c r="B379" s="11">
        <v>2</v>
      </c>
      <c r="C379" s="11"/>
      <c r="D379" s="9">
        <v>551</v>
      </c>
      <c r="E379" s="70"/>
      <c r="F379" s="27"/>
      <c r="AA379" s="24"/>
      <c r="AB379" s="24"/>
      <c r="AC379" s="24"/>
      <c r="AD379" s="24"/>
      <c r="AE379" s="24"/>
      <c r="AF379" s="24"/>
      <c r="AG379" s="24"/>
    </row>
    <row r="380" spans="1:33" ht="14.4" x14ac:dyDescent="0.3">
      <c r="A380" s="187"/>
      <c r="B380" s="11">
        <v>3</v>
      </c>
      <c r="C380" s="11"/>
      <c r="D380" s="9">
        <v>598</v>
      </c>
      <c r="E380" s="70"/>
      <c r="F380" s="27"/>
      <c r="AA380" s="24"/>
      <c r="AB380" s="24"/>
      <c r="AC380" s="24"/>
      <c r="AD380" s="24"/>
      <c r="AE380" s="24"/>
      <c r="AF380" s="24"/>
      <c r="AG380" s="24"/>
    </row>
    <row r="381" spans="1:33" ht="14.4" x14ac:dyDescent="0.3">
      <c r="A381" s="187">
        <v>45053</v>
      </c>
      <c r="B381" s="11">
        <v>1</v>
      </c>
      <c r="C381" s="11"/>
      <c r="D381" s="9">
        <v>521</v>
      </c>
      <c r="E381" s="70"/>
      <c r="F381" s="27"/>
      <c r="AA381" s="24"/>
      <c r="AB381" s="24"/>
      <c r="AC381" s="24"/>
      <c r="AD381" s="24"/>
      <c r="AE381" s="24"/>
      <c r="AF381" s="24"/>
      <c r="AG381" s="24"/>
    </row>
    <row r="382" spans="1:33" ht="14.4" x14ac:dyDescent="0.3">
      <c r="A382" s="187"/>
      <c r="B382" s="11">
        <v>2</v>
      </c>
      <c r="C382" s="11"/>
      <c r="D382" s="9">
        <v>551</v>
      </c>
      <c r="E382" s="70"/>
      <c r="F382" s="27"/>
      <c r="AA382" s="24"/>
      <c r="AB382" s="24"/>
      <c r="AC382" s="24"/>
      <c r="AD382" s="24"/>
      <c r="AE382" s="24"/>
      <c r="AF382" s="24"/>
      <c r="AG382" s="24"/>
    </row>
    <row r="383" spans="1:33" ht="14.4" x14ac:dyDescent="0.3">
      <c r="A383" s="187"/>
      <c r="B383" s="11">
        <v>3</v>
      </c>
      <c r="C383" s="11"/>
      <c r="D383" s="9">
        <v>598</v>
      </c>
      <c r="E383" s="70"/>
      <c r="F383" s="27"/>
      <c r="AA383" s="24"/>
      <c r="AB383" s="24"/>
      <c r="AC383" s="24"/>
      <c r="AD383" s="24"/>
      <c r="AE383" s="24"/>
      <c r="AF383" s="24"/>
      <c r="AG383" s="24"/>
    </row>
    <row r="384" spans="1:33" ht="14.4" x14ac:dyDescent="0.3">
      <c r="A384" s="187">
        <v>45054</v>
      </c>
      <c r="B384" s="11">
        <v>1</v>
      </c>
      <c r="C384" s="11"/>
      <c r="D384" s="9">
        <v>521</v>
      </c>
      <c r="E384" s="70"/>
      <c r="F384" s="27"/>
      <c r="AA384" s="24"/>
      <c r="AB384" s="24"/>
      <c r="AC384" s="24"/>
      <c r="AD384" s="24"/>
      <c r="AE384" s="24"/>
      <c r="AF384" s="24"/>
      <c r="AG384" s="24"/>
    </row>
    <row r="385" spans="1:33" ht="14.4" x14ac:dyDescent="0.3">
      <c r="A385" s="187"/>
      <c r="B385" s="11">
        <v>2</v>
      </c>
      <c r="C385" s="11"/>
      <c r="D385" s="9">
        <v>551</v>
      </c>
      <c r="E385" s="70"/>
      <c r="F385" s="27"/>
      <c r="AA385" s="24"/>
      <c r="AB385" s="24"/>
      <c r="AC385" s="24"/>
      <c r="AD385" s="24"/>
      <c r="AE385" s="24"/>
      <c r="AF385" s="24"/>
      <c r="AG385" s="24"/>
    </row>
    <row r="386" spans="1:33" ht="14.4" x14ac:dyDescent="0.3">
      <c r="A386" s="187"/>
      <c r="B386" s="11">
        <v>3</v>
      </c>
      <c r="C386" s="11"/>
      <c r="D386" s="9">
        <v>598</v>
      </c>
      <c r="E386" s="70"/>
      <c r="F386" s="27"/>
      <c r="AA386" s="24"/>
      <c r="AB386" s="24"/>
      <c r="AC386" s="24"/>
      <c r="AD386" s="24"/>
      <c r="AE386" s="24"/>
      <c r="AF386" s="24"/>
      <c r="AG386" s="24"/>
    </row>
    <row r="387" spans="1:33" ht="14.4" x14ac:dyDescent="0.3">
      <c r="A387" s="187">
        <v>45055</v>
      </c>
      <c r="B387" s="11">
        <v>1</v>
      </c>
      <c r="C387" s="11"/>
      <c r="D387" s="9">
        <v>521</v>
      </c>
      <c r="E387" s="70"/>
      <c r="F387" s="27"/>
      <c r="AA387" s="24"/>
      <c r="AB387" s="24"/>
      <c r="AC387" s="24"/>
      <c r="AD387" s="24"/>
      <c r="AE387" s="24"/>
      <c r="AF387" s="24"/>
      <c r="AG387" s="24"/>
    </row>
    <row r="388" spans="1:33" ht="14.4" x14ac:dyDescent="0.3">
      <c r="A388" s="187"/>
      <c r="B388" s="11">
        <v>2</v>
      </c>
      <c r="C388" s="11"/>
      <c r="D388" s="9">
        <v>551</v>
      </c>
      <c r="E388" s="70"/>
      <c r="F388" s="27"/>
      <c r="AA388" s="24"/>
      <c r="AB388" s="24"/>
      <c r="AC388" s="24"/>
      <c r="AD388" s="24"/>
      <c r="AE388" s="24"/>
      <c r="AF388" s="24"/>
      <c r="AG388" s="24"/>
    </row>
    <row r="389" spans="1:33" ht="14.4" x14ac:dyDescent="0.3">
      <c r="A389" s="187"/>
      <c r="B389" s="11">
        <v>3</v>
      </c>
      <c r="C389" s="11"/>
      <c r="D389" s="9">
        <v>598</v>
      </c>
      <c r="E389" s="70"/>
      <c r="F389" s="27"/>
      <c r="AA389" s="24"/>
      <c r="AB389" s="24"/>
      <c r="AC389" s="24"/>
      <c r="AD389" s="24"/>
      <c r="AE389" s="24"/>
      <c r="AF389" s="24"/>
      <c r="AG389" s="24"/>
    </row>
    <row r="390" spans="1:33" ht="14.4" x14ac:dyDescent="0.3">
      <c r="A390" s="187">
        <v>45056</v>
      </c>
      <c r="B390" s="11">
        <v>1</v>
      </c>
      <c r="C390" s="11"/>
      <c r="D390" s="9">
        <v>521</v>
      </c>
      <c r="E390" s="70"/>
      <c r="F390" s="27"/>
      <c r="AA390" s="24"/>
      <c r="AB390" s="24"/>
      <c r="AC390" s="24"/>
      <c r="AD390" s="24"/>
      <c r="AE390" s="24"/>
      <c r="AF390" s="24"/>
      <c r="AG390" s="24"/>
    </row>
    <row r="391" spans="1:33" ht="14.4" x14ac:dyDescent="0.3">
      <c r="A391" s="187"/>
      <c r="B391" s="11">
        <v>2</v>
      </c>
      <c r="C391" s="11"/>
      <c r="D391" s="9">
        <v>551</v>
      </c>
      <c r="E391" s="70"/>
      <c r="F391" s="27"/>
      <c r="AA391" s="24"/>
      <c r="AB391" s="24"/>
      <c r="AC391" s="24"/>
      <c r="AD391" s="24"/>
      <c r="AE391" s="24"/>
      <c r="AF391" s="24"/>
      <c r="AG391" s="24"/>
    </row>
    <row r="392" spans="1:33" ht="14.4" x14ac:dyDescent="0.3">
      <c r="A392" s="187"/>
      <c r="B392" s="11">
        <v>3</v>
      </c>
      <c r="C392" s="11"/>
      <c r="D392" s="9">
        <v>598</v>
      </c>
      <c r="E392" s="70"/>
      <c r="F392" s="27"/>
      <c r="AA392" s="24"/>
      <c r="AB392" s="24"/>
      <c r="AC392" s="24"/>
      <c r="AD392" s="24"/>
      <c r="AE392" s="24"/>
      <c r="AF392" s="24"/>
      <c r="AG392" s="24"/>
    </row>
    <row r="393" spans="1:33" ht="14.4" x14ac:dyDescent="0.3">
      <c r="A393" s="187">
        <v>45057</v>
      </c>
      <c r="B393" s="11">
        <v>1</v>
      </c>
      <c r="C393" s="11"/>
      <c r="D393" s="9">
        <v>521</v>
      </c>
      <c r="E393" s="70"/>
      <c r="F393" s="27"/>
      <c r="AA393" s="24"/>
      <c r="AB393" s="24"/>
      <c r="AC393" s="24"/>
      <c r="AD393" s="24"/>
      <c r="AE393" s="24"/>
      <c r="AF393" s="24"/>
      <c r="AG393" s="24"/>
    </row>
    <row r="394" spans="1:33" ht="14.4" x14ac:dyDescent="0.3">
      <c r="A394" s="187"/>
      <c r="B394" s="11">
        <v>2</v>
      </c>
      <c r="C394" s="11"/>
      <c r="D394" s="9">
        <v>551</v>
      </c>
      <c r="E394" s="70"/>
      <c r="F394" s="27"/>
      <c r="AA394" s="24"/>
      <c r="AB394" s="24"/>
      <c r="AC394" s="24"/>
      <c r="AD394" s="24"/>
      <c r="AE394" s="24"/>
      <c r="AF394" s="24"/>
      <c r="AG394" s="24"/>
    </row>
    <row r="395" spans="1:33" ht="14.4" x14ac:dyDescent="0.3">
      <c r="A395" s="187"/>
      <c r="B395" s="11">
        <v>3</v>
      </c>
      <c r="C395" s="11"/>
      <c r="D395" s="9">
        <v>598</v>
      </c>
      <c r="E395" s="70"/>
      <c r="F395" s="27"/>
      <c r="AA395" s="24"/>
      <c r="AB395" s="24"/>
      <c r="AC395" s="24"/>
      <c r="AD395" s="24"/>
      <c r="AE395" s="24"/>
      <c r="AF395" s="24"/>
      <c r="AG395" s="24"/>
    </row>
    <row r="396" spans="1:33" ht="14.4" x14ac:dyDescent="0.3">
      <c r="A396" s="187">
        <v>45058</v>
      </c>
      <c r="B396" s="11">
        <v>1</v>
      </c>
      <c r="C396" s="11"/>
      <c r="D396" s="9">
        <v>521</v>
      </c>
      <c r="E396" s="70"/>
      <c r="F396" s="27"/>
      <c r="AA396" s="24"/>
      <c r="AB396" s="24"/>
      <c r="AC396" s="24"/>
      <c r="AD396" s="24"/>
      <c r="AE396" s="24"/>
      <c r="AF396" s="24"/>
      <c r="AG396" s="24"/>
    </row>
    <row r="397" spans="1:33" ht="14.4" x14ac:dyDescent="0.3">
      <c r="A397" s="187"/>
      <c r="B397" s="11">
        <v>2</v>
      </c>
      <c r="C397" s="11"/>
      <c r="D397" s="9">
        <v>551</v>
      </c>
      <c r="E397" s="70"/>
      <c r="F397" s="27"/>
      <c r="AA397" s="24"/>
      <c r="AB397" s="24"/>
      <c r="AC397" s="24"/>
      <c r="AD397" s="24"/>
      <c r="AE397" s="24"/>
      <c r="AF397" s="24"/>
      <c r="AG397" s="24"/>
    </row>
    <row r="398" spans="1:33" ht="14.4" x14ac:dyDescent="0.3">
      <c r="A398" s="187"/>
      <c r="B398" s="11">
        <v>3</v>
      </c>
      <c r="C398" s="11"/>
      <c r="D398" s="9">
        <v>598</v>
      </c>
      <c r="E398" s="70"/>
      <c r="F398" s="27"/>
      <c r="AA398" s="24"/>
      <c r="AB398" s="24"/>
      <c r="AC398" s="24"/>
      <c r="AD398" s="24"/>
      <c r="AE398" s="24"/>
      <c r="AF398" s="24"/>
      <c r="AG398" s="24"/>
    </row>
    <row r="399" spans="1:33" ht="14.4" x14ac:dyDescent="0.3">
      <c r="A399" s="187">
        <v>45059</v>
      </c>
      <c r="B399" s="11">
        <v>1</v>
      </c>
      <c r="C399" s="11"/>
      <c r="D399" s="9">
        <v>521</v>
      </c>
      <c r="E399" s="70"/>
      <c r="F399" s="27"/>
      <c r="AA399" s="24"/>
      <c r="AB399" s="24"/>
      <c r="AC399" s="24"/>
      <c r="AD399" s="24"/>
      <c r="AE399" s="24"/>
      <c r="AF399" s="24"/>
      <c r="AG399" s="24"/>
    </row>
    <row r="400" spans="1:33" ht="14.4" x14ac:dyDescent="0.3">
      <c r="A400" s="187"/>
      <c r="B400" s="11">
        <v>2</v>
      </c>
      <c r="C400" s="11"/>
      <c r="D400" s="9">
        <v>551</v>
      </c>
      <c r="E400" s="70"/>
      <c r="F400" s="27"/>
      <c r="AA400" s="24"/>
      <c r="AB400" s="24"/>
      <c r="AC400" s="24"/>
      <c r="AD400" s="24"/>
      <c r="AE400" s="24"/>
      <c r="AF400" s="24"/>
      <c r="AG400" s="24"/>
    </row>
    <row r="401" spans="1:33" ht="14.4" x14ac:dyDescent="0.3">
      <c r="A401" s="187"/>
      <c r="B401" s="11">
        <v>3</v>
      </c>
      <c r="C401" s="11"/>
      <c r="D401" s="9">
        <v>598</v>
      </c>
      <c r="E401" s="70"/>
      <c r="F401" s="27"/>
      <c r="AA401" s="24"/>
      <c r="AB401" s="24"/>
      <c r="AC401" s="24"/>
      <c r="AD401" s="24"/>
      <c r="AE401" s="24"/>
      <c r="AF401" s="24"/>
      <c r="AG401" s="24"/>
    </row>
    <row r="402" spans="1:33" ht="14.4" x14ac:dyDescent="0.3">
      <c r="A402" s="187">
        <v>45060</v>
      </c>
      <c r="B402" s="11">
        <v>1</v>
      </c>
      <c r="C402" s="11"/>
      <c r="D402" s="9">
        <v>521</v>
      </c>
      <c r="E402" s="70"/>
      <c r="F402" s="27"/>
      <c r="AA402" s="24"/>
      <c r="AB402" s="24"/>
      <c r="AC402" s="24"/>
      <c r="AD402" s="24"/>
      <c r="AE402" s="24"/>
      <c r="AF402" s="24"/>
      <c r="AG402" s="24"/>
    </row>
    <row r="403" spans="1:33" ht="14.4" x14ac:dyDescent="0.3">
      <c r="A403" s="187"/>
      <c r="B403" s="11">
        <v>2</v>
      </c>
      <c r="C403" s="11"/>
      <c r="D403" s="9">
        <v>551</v>
      </c>
      <c r="E403" s="70"/>
      <c r="F403" s="27"/>
      <c r="AA403" s="24"/>
      <c r="AB403" s="24"/>
      <c r="AC403" s="24"/>
      <c r="AD403" s="24"/>
      <c r="AE403" s="24"/>
      <c r="AF403" s="24"/>
      <c r="AG403" s="24"/>
    </row>
    <row r="404" spans="1:33" ht="14.4" x14ac:dyDescent="0.3">
      <c r="A404" s="187"/>
      <c r="B404" s="11">
        <v>3</v>
      </c>
      <c r="C404" s="11"/>
      <c r="D404" s="9">
        <v>598</v>
      </c>
      <c r="E404" s="70"/>
      <c r="F404" s="27"/>
      <c r="AA404" s="24"/>
      <c r="AB404" s="24"/>
      <c r="AC404" s="24"/>
      <c r="AD404" s="24"/>
      <c r="AE404" s="24"/>
      <c r="AF404" s="24"/>
      <c r="AG404" s="24"/>
    </row>
    <row r="405" spans="1:33" ht="14.4" x14ac:dyDescent="0.3">
      <c r="A405" s="187">
        <v>45061</v>
      </c>
      <c r="B405" s="11">
        <v>1</v>
      </c>
      <c r="C405" s="11"/>
      <c r="D405" s="9">
        <v>521</v>
      </c>
      <c r="E405" s="70"/>
      <c r="F405" s="27"/>
      <c r="AA405" s="24"/>
      <c r="AB405" s="24"/>
      <c r="AC405" s="24"/>
      <c r="AD405" s="24"/>
      <c r="AE405" s="24"/>
      <c r="AF405" s="24"/>
      <c r="AG405" s="24"/>
    </row>
    <row r="406" spans="1:33" ht="14.4" x14ac:dyDescent="0.3">
      <c r="A406" s="187"/>
      <c r="B406" s="11">
        <v>2</v>
      </c>
      <c r="C406" s="11"/>
      <c r="D406" s="9">
        <v>551</v>
      </c>
      <c r="E406" s="70"/>
      <c r="F406" s="27"/>
      <c r="AA406" s="24"/>
      <c r="AB406" s="24"/>
      <c r="AC406" s="24"/>
      <c r="AD406" s="24"/>
      <c r="AE406" s="24"/>
      <c r="AF406" s="24"/>
      <c r="AG406" s="24"/>
    </row>
    <row r="407" spans="1:33" ht="14.4" x14ac:dyDescent="0.3">
      <c r="A407" s="187"/>
      <c r="B407" s="11">
        <v>3</v>
      </c>
      <c r="C407" s="11"/>
      <c r="D407" s="9">
        <v>598</v>
      </c>
      <c r="E407" s="70"/>
      <c r="F407" s="27"/>
      <c r="AA407" s="24"/>
      <c r="AB407" s="24"/>
      <c r="AC407" s="24"/>
      <c r="AD407" s="24"/>
      <c r="AE407" s="24"/>
      <c r="AF407" s="24"/>
      <c r="AG407" s="24"/>
    </row>
    <row r="408" spans="1:33" ht="14.4" x14ac:dyDescent="0.3">
      <c r="A408" s="187">
        <v>45062</v>
      </c>
      <c r="B408" s="11">
        <v>1</v>
      </c>
      <c r="C408" s="11"/>
      <c r="D408" s="9">
        <v>521</v>
      </c>
      <c r="E408" s="70"/>
      <c r="F408" s="27"/>
      <c r="AA408" s="24"/>
      <c r="AB408" s="24"/>
      <c r="AC408" s="24"/>
      <c r="AD408" s="24"/>
      <c r="AE408" s="24"/>
      <c r="AF408" s="24"/>
      <c r="AG408" s="24"/>
    </row>
    <row r="409" spans="1:33" ht="14.4" x14ac:dyDescent="0.3">
      <c r="A409" s="187"/>
      <c r="B409" s="11">
        <v>2</v>
      </c>
      <c r="C409" s="11"/>
      <c r="D409" s="9">
        <v>551</v>
      </c>
      <c r="E409" s="70"/>
      <c r="F409" s="27"/>
      <c r="AA409" s="24"/>
      <c r="AB409" s="24"/>
      <c r="AC409" s="24"/>
      <c r="AD409" s="24"/>
      <c r="AE409" s="24"/>
      <c r="AF409" s="24"/>
      <c r="AG409" s="24"/>
    </row>
    <row r="410" spans="1:33" ht="14.4" x14ac:dyDescent="0.3">
      <c r="A410" s="187"/>
      <c r="B410" s="11">
        <v>3</v>
      </c>
      <c r="C410" s="11"/>
      <c r="D410" s="9">
        <v>598</v>
      </c>
      <c r="E410" s="70"/>
      <c r="F410" s="27"/>
      <c r="AA410" s="24"/>
      <c r="AB410" s="24"/>
      <c r="AC410" s="24"/>
      <c r="AD410" s="24"/>
      <c r="AE410" s="24"/>
      <c r="AF410" s="24"/>
      <c r="AG410" s="24"/>
    </row>
    <row r="411" spans="1:33" ht="14.4" x14ac:dyDescent="0.3">
      <c r="A411" s="187">
        <v>45063</v>
      </c>
      <c r="B411" s="11">
        <v>1</v>
      </c>
      <c r="C411" s="11"/>
      <c r="D411" s="9">
        <v>521</v>
      </c>
      <c r="E411" s="70"/>
      <c r="F411" s="27"/>
      <c r="AA411" s="24"/>
      <c r="AB411" s="24"/>
      <c r="AC411" s="24"/>
      <c r="AD411" s="24"/>
      <c r="AE411" s="24"/>
      <c r="AF411" s="24"/>
      <c r="AG411" s="24"/>
    </row>
    <row r="412" spans="1:33" ht="14.4" x14ac:dyDescent="0.3">
      <c r="A412" s="187"/>
      <c r="B412" s="11">
        <v>2</v>
      </c>
      <c r="C412" s="11"/>
      <c r="D412" s="9">
        <v>551</v>
      </c>
      <c r="E412" s="70"/>
      <c r="F412" s="27"/>
      <c r="AA412" s="24"/>
      <c r="AB412" s="24"/>
      <c r="AC412" s="24"/>
      <c r="AD412" s="24"/>
      <c r="AE412" s="24"/>
      <c r="AF412" s="24"/>
      <c r="AG412" s="24"/>
    </row>
    <row r="413" spans="1:33" ht="14.4" x14ac:dyDescent="0.3">
      <c r="A413" s="187"/>
      <c r="B413" s="11">
        <v>3</v>
      </c>
      <c r="C413" s="11"/>
      <c r="D413" s="9">
        <v>598</v>
      </c>
      <c r="E413" s="70"/>
      <c r="F413" s="27"/>
      <c r="AA413" s="24"/>
      <c r="AB413" s="24"/>
      <c r="AC413" s="24"/>
      <c r="AD413" s="24"/>
      <c r="AE413" s="24"/>
      <c r="AF413" s="24"/>
      <c r="AG413" s="24"/>
    </row>
    <row r="414" spans="1:33" ht="14.4" x14ac:dyDescent="0.3">
      <c r="A414" s="187">
        <v>45064</v>
      </c>
      <c r="B414" s="11">
        <v>1</v>
      </c>
      <c r="C414" s="11"/>
      <c r="D414" s="9">
        <v>521</v>
      </c>
      <c r="E414" s="70"/>
      <c r="F414" s="27"/>
      <c r="AA414" s="24"/>
      <c r="AB414" s="24"/>
      <c r="AC414" s="24"/>
      <c r="AD414" s="24"/>
      <c r="AE414" s="24"/>
      <c r="AF414" s="24"/>
      <c r="AG414" s="24"/>
    </row>
    <row r="415" spans="1:33" ht="14.4" x14ac:dyDescent="0.3">
      <c r="A415" s="187"/>
      <c r="B415" s="11">
        <v>2</v>
      </c>
      <c r="C415" s="11"/>
      <c r="D415" s="9">
        <v>551</v>
      </c>
      <c r="E415" s="70"/>
      <c r="F415" s="27"/>
      <c r="AA415" s="24"/>
      <c r="AB415" s="24"/>
      <c r="AC415" s="24"/>
      <c r="AD415" s="24"/>
      <c r="AE415" s="24"/>
      <c r="AF415" s="24"/>
      <c r="AG415" s="24"/>
    </row>
    <row r="416" spans="1:33" ht="14.4" x14ac:dyDescent="0.3">
      <c r="A416" s="187"/>
      <c r="B416" s="11">
        <v>3</v>
      </c>
      <c r="C416" s="11"/>
      <c r="D416" s="9">
        <v>598</v>
      </c>
      <c r="E416" s="70"/>
      <c r="F416" s="27"/>
      <c r="AA416" s="24"/>
      <c r="AB416" s="24"/>
      <c r="AC416" s="24"/>
      <c r="AD416" s="24"/>
      <c r="AE416" s="24"/>
      <c r="AF416" s="24"/>
      <c r="AG416" s="24"/>
    </row>
    <row r="417" spans="1:33" ht="14.4" x14ac:dyDescent="0.3">
      <c r="A417" s="187">
        <v>45065</v>
      </c>
      <c r="B417" s="11">
        <v>1</v>
      </c>
      <c r="C417" s="11"/>
      <c r="D417" s="9">
        <v>521</v>
      </c>
      <c r="E417" s="70"/>
      <c r="F417" s="27"/>
      <c r="AA417" s="24"/>
      <c r="AB417" s="24"/>
      <c r="AC417" s="24"/>
      <c r="AD417" s="24"/>
      <c r="AE417" s="24"/>
      <c r="AF417" s="24"/>
      <c r="AG417" s="24"/>
    </row>
    <row r="418" spans="1:33" ht="14.4" x14ac:dyDescent="0.3">
      <c r="A418" s="187"/>
      <c r="B418" s="11">
        <v>2</v>
      </c>
      <c r="C418" s="11"/>
      <c r="D418" s="9">
        <v>551</v>
      </c>
      <c r="E418" s="70"/>
      <c r="F418" s="27"/>
      <c r="AA418" s="24"/>
      <c r="AB418" s="24"/>
      <c r="AC418" s="24"/>
      <c r="AD418" s="24"/>
      <c r="AE418" s="24"/>
      <c r="AF418" s="24"/>
      <c r="AG418" s="24"/>
    </row>
    <row r="419" spans="1:33" ht="14.4" x14ac:dyDescent="0.3">
      <c r="A419" s="187"/>
      <c r="B419" s="11">
        <v>3</v>
      </c>
      <c r="C419" s="11"/>
      <c r="D419" s="9">
        <v>598</v>
      </c>
      <c r="E419" s="70"/>
      <c r="F419" s="27"/>
      <c r="AA419" s="24"/>
      <c r="AB419" s="24"/>
      <c r="AC419" s="24"/>
      <c r="AD419" s="24"/>
      <c r="AE419" s="24"/>
      <c r="AF419" s="24"/>
      <c r="AG419" s="24"/>
    </row>
    <row r="420" spans="1:33" ht="14.4" x14ac:dyDescent="0.3">
      <c r="A420" s="187">
        <v>45066</v>
      </c>
      <c r="B420" s="11">
        <v>1</v>
      </c>
      <c r="C420" s="11"/>
      <c r="D420" s="9">
        <v>521</v>
      </c>
      <c r="E420" s="70"/>
      <c r="F420" s="27"/>
      <c r="AA420" s="24"/>
      <c r="AB420" s="24"/>
      <c r="AC420" s="24"/>
      <c r="AD420" s="24"/>
      <c r="AE420" s="24"/>
      <c r="AF420" s="24"/>
      <c r="AG420" s="24"/>
    </row>
    <row r="421" spans="1:33" ht="14.4" x14ac:dyDescent="0.3">
      <c r="A421" s="187"/>
      <c r="B421" s="11">
        <v>2</v>
      </c>
      <c r="C421" s="11"/>
      <c r="D421" s="9">
        <v>551</v>
      </c>
      <c r="E421" s="70"/>
      <c r="F421" s="27"/>
      <c r="AA421" s="24"/>
      <c r="AB421" s="24"/>
      <c r="AC421" s="24"/>
      <c r="AD421" s="24"/>
      <c r="AE421" s="24"/>
      <c r="AF421" s="24"/>
      <c r="AG421" s="24"/>
    </row>
    <row r="422" spans="1:33" ht="14.4" x14ac:dyDescent="0.3">
      <c r="A422" s="187"/>
      <c r="B422" s="11">
        <v>3</v>
      </c>
      <c r="C422" s="11"/>
      <c r="D422" s="9">
        <v>598</v>
      </c>
      <c r="E422" s="70"/>
      <c r="F422" s="27"/>
      <c r="AA422" s="24"/>
      <c r="AB422" s="24"/>
      <c r="AC422" s="24"/>
      <c r="AD422" s="24"/>
      <c r="AE422" s="24"/>
      <c r="AF422" s="24"/>
      <c r="AG422" s="24"/>
    </row>
    <row r="423" spans="1:33" ht="14.4" x14ac:dyDescent="0.3">
      <c r="A423" s="187">
        <v>45067</v>
      </c>
      <c r="B423" s="11">
        <v>1</v>
      </c>
      <c r="C423" s="11"/>
      <c r="D423" s="9">
        <v>521</v>
      </c>
      <c r="E423" s="70"/>
      <c r="F423" s="27"/>
      <c r="AA423" s="24"/>
      <c r="AB423" s="24"/>
      <c r="AC423" s="24"/>
      <c r="AD423" s="24"/>
      <c r="AE423" s="24"/>
      <c r="AF423" s="24"/>
      <c r="AG423" s="24"/>
    </row>
    <row r="424" spans="1:33" ht="14.4" x14ac:dyDescent="0.3">
      <c r="A424" s="187"/>
      <c r="B424" s="11">
        <v>2</v>
      </c>
      <c r="C424" s="11"/>
      <c r="D424" s="9">
        <v>551</v>
      </c>
      <c r="E424" s="70"/>
      <c r="F424" s="27"/>
      <c r="AA424" s="24"/>
      <c r="AB424" s="24"/>
      <c r="AC424" s="24"/>
      <c r="AD424" s="24"/>
      <c r="AE424" s="24"/>
      <c r="AF424" s="24"/>
      <c r="AG424" s="24"/>
    </row>
    <row r="425" spans="1:33" ht="14.4" x14ac:dyDescent="0.3">
      <c r="A425" s="187"/>
      <c r="B425" s="11">
        <v>3</v>
      </c>
      <c r="C425" s="11"/>
      <c r="D425" s="9">
        <v>598</v>
      </c>
      <c r="E425" s="70"/>
      <c r="F425" s="27"/>
      <c r="AA425" s="24"/>
      <c r="AB425" s="24"/>
      <c r="AC425" s="24"/>
      <c r="AD425" s="24"/>
      <c r="AE425" s="24"/>
      <c r="AF425" s="24"/>
      <c r="AG425" s="24"/>
    </row>
    <row r="426" spans="1:33" ht="14.4" x14ac:dyDescent="0.3">
      <c r="A426" s="187">
        <v>45068</v>
      </c>
      <c r="B426" s="11">
        <v>1</v>
      </c>
      <c r="C426" s="11"/>
      <c r="D426" s="9">
        <v>521</v>
      </c>
      <c r="E426" s="70"/>
      <c r="F426" s="27"/>
      <c r="AA426" s="24"/>
      <c r="AB426" s="24"/>
      <c r="AC426" s="24"/>
      <c r="AD426" s="24"/>
      <c r="AE426" s="24"/>
      <c r="AF426" s="24"/>
      <c r="AG426" s="24"/>
    </row>
    <row r="427" spans="1:33" ht="14.4" x14ac:dyDescent="0.3">
      <c r="A427" s="187"/>
      <c r="B427" s="11">
        <v>2</v>
      </c>
      <c r="C427" s="11"/>
      <c r="D427" s="9">
        <v>551</v>
      </c>
      <c r="E427" s="70"/>
      <c r="F427" s="27"/>
      <c r="AA427" s="24"/>
      <c r="AB427" s="24"/>
      <c r="AC427" s="24"/>
      <c r="AD427" s="24"/>
      <c r="AE427" s="24"/>
      <c r="AF427" s="24"/>
      <c r="AG427" s="24"/>
    </row>
    <row r="428" spans="1:33" ht="14.4" x14ac:dyDescent="0.3">
      <c r="A428" s="187"/>
      <c r="B428" s="11">
        <v>3</v>
      </c>
      <c r="C428" s="11"/>
      <c r="D428" s="9">
        <v>598</v>
      </c>
      <c r="E428" s="70"/>
      <c r="F428" s="27"/>
      <c r="AA428" s="24"/>
      <c r="AB428" s="24"/>
      <c r="AC428" s="24"/>
      <c r="AD428" s="24"/>
      <c r="AE428" s="24"/>
      <c r="AF428" s="24"/>
      <c r="AG428" s="24"/>
    </row>
    <row r="429" spans="1:33" ht="14.4" x14ac:dyDescent="0.3">
      <c r="A429" s="187">
        <v>45069</v>
      </c>
      <c r="B429" s="11">
        <v>1</v>
      </c>
      <c r="C429" s="11"/>
      <c r="D429" s="9">
        <v>521</v>
      </c>
      <c r="E429" s="70"/>
      <c r="F429" s="27"/>
      <c r="AA429" s="24"/>
      <c r="AB429" s="24"/>
      <c r="AC429" s="24"/>
      <c r="AD429" s="24"/>
      <c r="AE429" s="24"/>
      <c r="AF429" s="24"/>
      <c r="AG429" s="24"/>
    </row>
    <row r="430" spans="1:33" ht="14.4" x14ac:dyDescent="0.3">
      <c r="A430" s="187"/>
      <c r="B430" s="11">
        <v>2</v>
      </c>
      <c r="C430" s="11"/>
      <c r="D430" s="9">
        <v>551</v>
      </c>
      <c r="E430" s="70"/>
      <c r="F430" s="27"/>
      <c r="AA430" s="24"/>
      <c r="AB430" s="24"/>
      <c r="AC430" s="24"/>
      <c r="AD430" s="24"/>
      <c r="AE430" s="24"/>
      <c r="AF430" s="24"/>
      <c r="AG430" s="24"/>
    </row>
    <row r="431" spans="1:33" ht="14.4" x14ac:dyDescent="0.3">
      <c r="A431" s="187"/>
      <c r="B431" s="11">
        <v>3</v>
      </c>
      <c r="C431" s="11"/>
      <c r="D431" s="9">
        <v>598</v>
      </c>
      <c r="E431" s="70"/>
      <c r="F431" s="27"/>
      <c r="AA431" s="24"/>
      <c r="AB431" s="24"/>
      <c r="AC431" s="24"/>
      <c r="AD431" s="24"/>
      <c r="AE431" s="24"/>
      <c r="AF431" s="24"/>
      <c r="AG431" s="24"/>
    </row>
    <row r="432" spans="1:33" ht="14.4" x14ac:dyDescent="0.3">
      <c r="A432" s="187">
        <v>45070</v>
      </c>
      <c r="B432" s="11">
        <v>1</v>
      </c>
      <c r="C432" s="11"/>
      <c r="D432" s="9">
        <v>521</v>
      </c>
      <c r="E432" s="70"/>
      <c r="F432" s="27"/>
      <c r="AA432" s="24"/>
      <c r="AB432" s="24"/>
      <c r="AC432" s="24"/>
      <c r="AD432" s="24"/>
      <c r="AE432" s="24"/>
      <c r="AF432" s="24"/>
      <c r="AG432" s="24"/>
    </row>
    <row r="433" spans="1:33" ht="14.4" x14ac:dyDescent="0.3">
      <c r="A433" s="187"/>
      <c r="B433" s="11">
        <v>2</v>
      </c>
      <c r="C433" s="11"/>
      <c r="D433" s="9">
        <v>551</v>
      </c>
      <c r="E433" s="70"/>
      <c r="F433" s="27"/>
      <c r="AA433" s="24"/>
      <c r="AB433" s="24"/>
      <c r="AC433" s="24"/>
      <c r="AD433" s="24"/>
      <c r="AE433" s="24"/>
      <c r="AF433" s="24"/>
      <c r="AG433" s="24"/>
    </row>
    <row r="434" spans="1:33" ht="14.4" x14ac:dyDescent="0.3">
      <c r="A434" s="187"/>
      <c r="B434" s="11">
        <v>3</v>
      </c>
      <c r="C434" s="11"/>
      <c r="D434" s="9">
        <v>598</v>
      </c>
      <c r="E434" s="70"/>
      <c r="F434" s="27"/>
      <c r="AA434" s="24"/>
      <c r="AB434" s="24"/>
      <c r="AC434" s="24"/>
      <c r="AD434" s="24"/>
      <c r="AE434" s="24"/>
      <c r="AF434" s="24"/>
      <c r="AG434" s="24"/>
    </row>
    <row r="435" spans="1:33" ht="14.4" x14ac:dyDescent="0.3">
      <c r="A435" s="187">
        <v>45071</v>
      </c>
      <c r="B435" s="11">
        <v>1</v>
      </c>
      <c r="C435" s="11"/>
      <c r="D435" s="9">
        <v>521</v>
      </c>
      <c r="E435" s="70"/>
      <c r="F435" s="27"/>
      <c r="AA435" s="24"/>
      <c r="AB435" s="24"/>
      <c r="AC435" s="24"/>
      <c r="AD435" s="24"/>
      <c r="AE435" s="24"/>
      <c r="AF435" s="24"/>
      <c r="AG435" s="24"/>
    </row>
    <row r="436" spans="1:33" ht="14.4" x14ac:dyDescent="0.3">
      <c r="A436" s="187"/>
      <c r="B436" s="11">
        <v>2</v>
      </c>
      <c r="C436" s="11"/>
      <c r="D436" s="9">
        <v>551</v>
      </c>
      <c r="E436" s="70"/>
      <c r="F436" s="27"/>
      <c r="AA436" s="24"/>
      <c r="AB436" s="24"/>
      <c r="AC436" s="24"/>
      <c r="AD436" s="24"/>
      <c r="AE436" s="24"/>
      <c r="AF436" s="24"/>
      <c r="AG436" s="24"/>
    </row>
    <row r="437" spans="1:33" ht="14.4" x14ac:dyDescent="0.3">
      <c r="A437" s="187"/>
      <c r="B437" s="11">
        <v>3</v>
      </c>
      <c r="C437" s="11"/>
      <c r="D437" s="9">
        <v>598</v>
      </c>
      <c r="E437" s="70"/>
      <c r="F437" s="27"/>
      <c r="AA437" s="24"/>
      <c r="AB437" s="24"/>
      <c r="AC437" s="24"/>
      <c r="AD437" s="24"/>
      <c r="AE437" s="24"/>
      <c r="AF437" s="24"/>
      <c r="AG437" s="24"/>
    </row>
    <row r="438" spans="1:33" ht="14.4" x14ac:dyDescent="0.3">
      <c r="A438" s="187">
        <v>45072</v>
      </c>
      <c r="B438" s="11">
        <v>1</v>
      </c>
      <c r="C438" s="11"/>
      <c r="D438" s="9">
        <v>521</v>
      </c>
      <c r="E438" s="70"/>
      <c r="F438" s="27"/>
      <c r="AA438" s="24"/>
      <c r="AB438" s="24"/>
      <c r="AC438" s="24"/>
      <c r="AD438" s="24"/>
      <c r="AE438" s="24"/>
      <c r="AF438" s="24"/>
      <c r="AG438" s="24"/>
    </row>
    <row r="439" spans="1:33" ht="14.4" x14ac:dyDescent="0.3">
      <c r="A439" s="187"/>
      <c r="B439" s="11">
        <v>2</v>
      </c>
      <c r="C439" s="11"/>
      <c r="D439" s="9">
        <v>551</v>
      </c>
      <c r="E439" s="70"/>
      <c r="F439" s="27"/>
      <c r="AA439" s="24"/>
      <c r="AB439" s="24"/>
      <c r="AC439" s="24"/>
      <c r="AD439" s="24"/>
      <c r="AE439" s="24"/>
      <c r="AF439" s="24"/>
      <c r="AG439" s="24"/>
    </row>
    <row r="440" spans="1:33" ht="14.4" x14ac:dyDescent="0.3">
      <c r="A440" s="187"/>
      <c r="B440" s="11">
        <v>3</v>
      </c>
      <c r="C440" s="11"/>
      <c r="D440" s="9">
        <v>598</v>
      </c>
      <c r="E440" s="70"/>
      <c r="F440" s="27"/>
      <c r="AA440" s="24"/>
      <c r="AB440" s="24"/>
      <c r="AC440" s="24"/>
      <c r="AD440" s="24"/>
      <c r="AE440" s="24"/>
      <c r="AF440" s="24"/>
      <c r="AG440" s="24"/>
    </row>
    <row r="441" spans="1:33" ht="14.4" x14ac:dyDescent="0.3">
      <c r="A441" s="187">
        <v>45073</v>
      </c>
      <c r="B441" s="11">
        <v>1</v>
      </c>
      <c r="C441" s="11"/>
      <c r="D441" s="9">
        <v>521</v>
      </c>
      <c r="E441" s="70"/>
      <c r="F441" s="27"/>
      <c r="AA441" s="24"/>
      <c r="AB441" s="24"/>
      <c r="AC441" s="24"/>
      <c r="AD441" s="24"/>
      <c r="AE441" s="24"/>
      <c r="AF441" s="24"/>
      <c r="AG441" s="24"/>
    </row>
    <row r="442" spans="1:33" ht="14.4" x14ac:dyDescent="0.3">
      <c r="A442" s="187"/>
      <c r="B442" s="11">
        <v>2</v>
      </c>
      <c r="C442" s="11"/>
      <c r="D442" s="9">
        <v>551</v>
      </c>
      <c r="E442" s="70"/>
      <c r="F442" s="27"/>
      <c r="AA442" s="24"/>
      <c r="AB442" s="24"/>
      <c r="AC442" s="24"/>
      <c r="AD442" s="24"/>
      <c r="AE442" s="24"/>
      <c r="AF442" s="24"/>
      <c r="AG442" s="24"/>
    </row>
    <row r="443" spans="1:33" ht="14.4" x14ac:dyDescent="0.3">
      <c r="A443" s="187"/>
      <c r="B443" s="11">
        <v>3</v>
      </c>
      <c r="C443" s="11"/>
      <c r="D443" s="9">
        <v>598</v>
      </c>
      <c r="E443" s="70"/>
      <c r="F443" s="27"/>
      <c r="AA443" s="24"/>
      <c r="AB443" s="24"/>
      <c r="AC443" s="24"/>
      <c r="AD443" s="24"/>
      <c r="AE443" s="24"/>
      <c r="AF443" s="24"/>
      <c r="AG443" s="24"/>
    </row>
    <row r="444" spans="1:33" ht="14.4" x14ac:dyDescent="0.3">
      <c r="A444" s="187">
        <v>45074</v>
      </c>
      <c r="B444" s="11">
        <v>1</v>
      </c>
      <c r="C444" s="11"/>
      <c r="D444" s="9">
        <v>521</v>
      </c>
      <c r="E444" s="70"/>
      <c r="F444" s="27"/>
      <c r="AA444" s="24"/>
      <c r="AB444" s="24"/>
      <c r="AC444" s="24"/>
      <c r="AD444" s="24"/>
      <c r="AE444" s="24"/>
      <c r="AF444" s="24"/>
      <c r="AG444" s="24"/>
    </row>
    <row r="445" spans="1:33" ht="14.4" x14ac:dyDescent="0.3">
      <c r="A445" s="187"/>
      <c r="B445" s="11">
        <v>2</v>
      </c>
      <c r="C445" s="11"/>
      <c r="D445" s="9">
        <v>551</v>
      </c>
      <c r="E445" s="70"/>
      <c r="F445" s="27"/>
      <c r="AA445" s="24"/>
      <c r="AB445" s="24"/>
      <c r="AC445" s="24"/>
      <c r="AD445" s="24"/>
      <c r="AE445" s="24"/>
      <c r="AF445" s="24"/>
      <c r="AG445" s="24"/>
    </row>
    <row r="446" spans="1:33" ht="14.4" x14ac:dyDescent="0.3">
      <c r="A446" s="187"/>
      <c r="B446" s="11">
        <v>3</v>
      </c>
      <c r="C446" s="11"/>
      <c r="D446" s="9">
        <v>598</v>
      </c>
      <c r="E446" s="70"/>
      <c r="F446" s="27"/>
      <c r="AA446" s="24"/>
      <c r="AB446" s="24"/>
      <c r="AC446" s="24"/>
      <c r="AD446" s="24"/>
      <c r="AE446" s="24"/>
      <c r="AF446" s="24"/>
      <c r="AG446" s="24"/>
    </row>
    <row r="447" spans="1:33" ht="14.4" x14ac:dyDescent="0.3">
      <c r="A447" s="187">
        <v>45075</v>
      </c>
      <c r="B447" s="11">
        <v>1</v>
      </c>
      <c r="C447" s="11"/>
      <c r="D447" s="9">
        <v>521</v>
      </c>
      <c r="E447" s="70"/>
      <c r="F447" s="27"/>
      <c r="AA447" s="24"/>
      <c r="AB447" s="24"/>
      <c r="AC447" s="24"/>
      <c r="AD447" s="24"/>
      <c r="AE447" s="24"/>
      <c r="AF447" s="24"/>
      <c r="AG447" s="24"/>
    </row>
    <row r="448" spans="1:33" ht="14.4" x14ac:dyDescent="0.3">
      <c r="A448" s="187"/>
      <c r="B448" s="11">
        <v>2</v>
      </c>
      <c r="C448" s="11"/>
      <c r="D448" s="9">
        <v>551</v>
      </c>
      <c r="E448" s="70"/>
      <c r="F448" s="27"/>
      <c r="AA448" s="24"/>
      <c r="AB448" s="24"/>
      <c r="AC448" s="24"/>
      <c r="AD448" s="24"/>
      <c r="AE448" s="24"/>
      <c r="AF448" s="24"/>
      <c r="AG448" s="24"/>
    </row>
    <row r="449" spans="1:33" ht="14.4" x14ac:dyDescent="0.3">
      <c r="A449" s="187"/>
      <c r="B449" s="11">
        <v>3</v>
      </c>
      <c r="C449" s="11"/>
      <c r="D449" s="9">
        <v>598</v>
      </c>
      <c r="E449" s="70"/>
      <c r="F449" s="27"/>
      <c r="AA449" s="24"/>
      <c r="AB449" s="24"/>
      <c r="AC449" s="24"/>
      <c r="AD449" s="24"/>
      <c r="AE449" s="24"/>
      <c r="AF449" s="24"/>
      <c r="AG449" s="24"/>
    </row>
    <row r="450" spans="1:33" ht="14.4" x14ac:dyDescent="0.3">
      <c r="A450" s="187">
        <v>45076</v>
      </c>
      <c r="B450" s="11">
        <v>1</v>
      </c>
      <c r="C450" s="11"/>
      <c r="D450" s="9">
        <v>521</v>
      </c>
      <c r="E450" s="70"/>
      <c r="F450" s="27"/>
      <c r="AA450" s="24"/>
      <c r="AB450" s="24"/>
      <c r="AC450" s="24"/>
      <c r="AD450" s="24"/>
      <c r="AE450" s="24"/>
      <c r="AF450" s="24"/>
      <c r="AG450" s="24"/>
    </row>
    <row r="451" spans="1:33" ht="14.4" x14ac:dyDescent="0.3">
      <c r="A451" s="187"/>
      <c r="B451" s="11">
        <v>2</v>
      </c>
      <c r="C451" s="11"/>
      <c r="D451" s="9">
        <v>551</v>
      </c>
      <c r="E451" s="70"/>
      <c r="F451" s="27"/>
      <c r="AA451" s="24"/>
      <c r="AB451" s="24"/>
      <c r="AC451" s="24"/>
      <c r="AD451" s="24"/>
      <c r="AE451" s="24"/>
      <c r="AF451" s="24"/>
      <c r="AG451" s="24"/>
    </row>
    <row r="452" spans="1:33" ht="14.4" x14ac:dyDescent="0.3">
      <c r="A452" s="187"/>
      <c r="B452" s="11">
        <v>3</v>
      </c>
      <c r="C452" s="11"/>
      <c r="D452" s="9">
        <v>598</v>
      </c>
      <c r="E452" s="70"/>
      <c r="F452" s="27"/>
      <c r="AA452" s="24"/>
      <c r="AB452" s="24"/>
      <c r="AC452" s="24"/>
      <c r="AD452" s="24"/>
      <c r="AE452" s="24"/>
      <c r="AF452" s="24"/>
      <c r="AG452" s="24"/>
    </row>
    <row r="453" spans="1:33" ht="14.4" x14ac:dyDescent="0.3">
      <c r="A453" s="187">
        <v>45077</v>
      </c>
      <c r="B453" s="11">
        <v>1</v>
      </c>
      <c r="C453" s="11"/>
      <c r="D453" s="9">
        <v>521</v>
      </c>
      <c r="E453" s="70"/>
      <c r="F453" s="27"/>
      <c r="AA453" s="24"/>
      <c r="AB453" s="24"/>
      <c r="AC453" s="24"/>
      <c r="AD453" s="24"/>
      <c r="AE453" s="24"/>
      <c r="AF453" s="24"/>
      <c r="AG453" s="24"/>
    </row>
    <row r="454" spans="1:33" ht="14.4" x14ac:dyDescent="0.3">
      <c r="A454" s="187"/>
      <c r="B454" s="11">
        <v>2</v>
      </c>
      <c r="C454" s="11"/>
      <c r="D454" s="9">
        <v>551</v>
      </c>
      <c r="E454" s="70"/>
      <c r="F454" s="27"/>
      <c r="AA454" s="24"/>
      <c r="AB454" s="24"/>
      <c r="AC454" s="24"/>
      <c r="AD454" s="24"/>
      <c r="AE454" s="24"/>
      <c r="AF454" s="24"/>
      <c r="AG454" s="24"/>
    </row>
    <row r="455" spans="1:33" ht="14.4" x14ac:dyDescent="0.3">
      <c r="A455" s="187"/>
      <c r="B455" s="11">
        <v>3</v>
      </c>
      <c r="C455" s="11"/>
      <c r="D455" s="9">
        <v>598</v>
      </c>
      <c r="E455" s="70"/>
      <c r="F455" s="27"/>
      <c r="AA455" s="24"/>
      <c r="AB455" s="24"/>
      <c r="AC455" s="24"/>
      <c r="AD455" s="24"/>
      <c r="AE455" s="24"/>
      <c r="AF455" s="24"/>
      <c r="AG455" s="24"/>
    </row>
    <row r="456" spans="1:33" ht="14.4" x14ac:dyDescent="0.3">
      <c r="A456" s="187">
        <v>45078</v>
      </c>
      <c r="B456" s="11">
        <v>1</v>
      </c>
      <c r="C456" s="11"/>
      <c r="D456" s="9">
        <v>521</v>
      </c>
      <c r="E456" s="70"/>
      <c r="F456" s="27"/>
      <c r="AA456" s="24"/>
      <c r="AB456" s="24"/>
      <c r="AC456" s="24"/>
      <c r="AD456" s="24"/>
      <c r="AE456" s="24"/>
      <c r="AF456" s="24"/>
      <c r="AG456" s="24"/>
    </row>
    <row r="457" spans="1:33" ht="14.4" x14ac:dyDescent="0.3">
      <c r="A457" s="187"/>
      <c r="B457" s="11">
        <v>2</v>
      </c>
      <c r="C457" s="11"/>
      <c r="D457" s="9">
        <v>551</v>
      </c>
      <c r="E457" s="70"/>
      <c r="F457" s="27"/>
      <c r="AA457" s="24"/>
      <c r="AB457" s="24"/>
      <c r="AC457" s="24"/>
      <c r="AD457" s="24"/>
      <c r="AE457" s="24"/>
      <c r="AF457" s="24"/>
      <c r="AG457" s="24"/>
    </row>
    <row r="458" spans="1:33" ht="14.4" x14ac:dyDescent="0.3">
      <c r="A458" s="187"/>
      <c r="B458" s="11">
        <v>3</v>
      </c>
      <c r="C458" s="11"/>
      <c r="D458" s="9">
        <v>598</v>
      </c>
      <c r="E458" s="70"/>
      <c r="F458" s="27"/>
      <c r="AA458" s="24"/>
      <c r="AB458" s="24"/>
      <c r="AC458" s="24"/>
      <c r="AD458" s="24"/>
      <c r="AE458" s="24"/>
      <c r="AF458" s="24"/>
      <c r="AG458" s="24"/>
    </row>
    <row r="459" spans="1:33" ht="14.4" x14ac:dyDescent="0.3">
      <c r="A459" s="187">
        <v>45079</v>
      </c>
      <c r="B459" s="11">
        <v>1</v>
      </c>
      <c r="C459" s="11"/>
      <c r="D459" s="9">
        <v>521</v>
      </c>
      <c r="E459" s="70"/>
      <c r="F459" s="27"/>
      <c r="AA459" s="24"/>
      <c r="AB459" s="24"/>
      <c r="AC459" s="24"/>
      <c r="AD459" s="24"/>
      <c r="AE459" s="24"/>
      <c r="AF459" s="24"/>
      <c r="AG459" s="24"/>
    </row>
    <row r="460" spans="1:33" ht="14.4" x14ac:dyDescent="0.3">
      <c r="A460" s="187"/>
      <c r="B460" s="11">
        <v>2</v>
      </c>
      <c r="C460" s="11"/>
      <c r="D460" s="9">
        <v>551</v>
      </c>
      <c r="E460" s="70"/>
      <c r="F460" s="27"/>
      <c r="AA460" s="24"/>
      <c r="AB460" s="24"/>
      <c r="AC460" s="24"/>
      <c r="AD460" s="24"/>
      <c r="AE460" s="24"/>
      <c r="AF460" s="24"/>
      <c r="AG460" s="24"/>
    </row>
    <row r="461" spans="1:33" ht="14.4" x14ac:dyDescent="0.3">
      <c r="A461" s="187"/>
      <c r="B461" s="11">
        <v>3</v>
      </c>
      <c r="C461" s="11"/>
      <c r="D461" s="9">
        <v>598</v>
      </c>
      <c r="E461" s="70"/>
      <c r="F461" s="27"/>
      <c r="AA461" s="24"/>
      <c r="AB461" s="24"/>
      <c r="AC461" s="24"/>
      <c r="AD461" s="24"/>
      <c r="AE461" s="24"/>
      <c r="AF461" s="24"/>
      <c r="AG461" s="24"/>
    </row>
    <row r="462" spans="1:33" ht="14.4" x14ac:dyDescent="0.3">
      <c r="A462" s="187">
        <v>45080</v>
      </c>
      <c r="B462" s="11">
        <v>1</v>
      </c>
      <c r="C462" s="11"/>
      <c r="D462" s="9">
        <v>521</v>
      </c>
      <c r="E462" s="70"/>
      <c r="F462" s="27"/>
      <c r="AA462" s="24"/>
      <c r="AB462" s="24"/>
      <c r="AC462" s="24"/>
      <c r="AD462" s="24"/>
      <c r="AE462" s="24"/>
      <c r="AF462" s="24"/>
      <c r="AG462" s="24"/>
    </row>
    <row r="463" spans="1:33" ht="14.4" x14ac:dyDescent="0.3">
      <c r="A463" s="187"/>
      <c r="B463" s="11">
        <v>2</v>
      </c>
      <c r="C463" s="11"/>
      <c r="D463" s="9">
        <v>551</v>
      </c>
      <c r="E463" s="70"/>
      <c r="F463" s="27"/>
      <c r="AA463" s="24"/>
      <c r="AB463" s="24"/>
      <c r="AC463" s="24"/>
      <c r="AD463" s="24"/>
      <c r="AE463" s="24"/>
      <c r="AF463" s="24"/>
      <c r="AG463" s="24"/>
    </row>
    <row r="464" spans="1:33" ht="14.4" x14ac:dyDescent="0.3">
      <c r="A464" s="187"/>
      <c r="B464" s="11">
        <v>3</v>
      </c>
      <c r="C464" s="11"/>
      <c r="D464" s="9">
        <v>598</v>
      </c>
      <c r="E464" s="70"/>
      <c r="F464" s="27"/>
      <c r="AA464" s="24"/>
      <c r="AB464" s="24"/>
      <c r="AC464" s="24"/>
      <c r="AD464" s="24"/>
      <c r="AE464" s="24"/>
      <c r="AF464" s="24"/>
      <c r="AG464" s="24"/>
    </row>
    <row r="465" spans="1:33" ht="14.4" x14ac:dyDescent="0.3">
      <c r="A465" s="187">
        <v>45081</v>
      </c>
      <c r="B465" s="11">
        <v>1</v>
      </c>
      <c r="C465" s="11"/>
      <c r="D465" s="9">
        <v>521</v>
      </c>
      <c r="E465" s="70"/>
      <c r="F465" s="27"/>
      <c r="AA465" s="24"/>
      <c r="AB465" s="24"/>
      <c r="AC465" s="24"/>
      <c r="AD465" s="24"/>
      <c r="AE465" s="24"/>
      <c r="AF465" s="24"/>
      <c r="AG465" s="24"/>
    </row>
    <row r="466" spans="1:33" ht="14.4" x14ac:dyDescent="0.3">
      <c r="A466" s="187"/>
      <c r="B466" s="11">
        <v>2</v>
      </c>
      <c r="C466" s="11"/>
      <c r="D466" s="9">
        <v>551</v>
      </c>
      <c r="E466" s="70"/>
      <c r="F466" s="27"/>
      <c r="AA466" s="24"/>
      <c r="AB466" s="24"/>
      <c r="AC466" s="24"/>
      <c r="AD466" s="24"/>
      <c r="AE466" s="24"/>
      <c r="AF466" s="24"/>
      <c r="AG466" s="24"/>
    </row>
    <row r="467" spans="1:33" ht="14.4" x14ac:dyDescent="0.3">
      <c r="A467" s="187"/>
      <c r="B467" s="11">
        <v>3</v>
      </c>
      <c r="C467" s="11"/>
      <c r="D467" s="9">
        <v>598</v>
      </c>
      <c r="E467" s="70"/>
      <c r="F467" s="27"/>
      <c r="AA467" s="24"/>
      <c r="AB467" s="24"/>
      <c r="AC467" s="24"/>
      <c r="AD467" s="24"/>
      <c r="AE467" s="24"/>
      <c r="AF467" s="24"/>
      <c r="AG467" s="24"/>
    </row>
    <row r="468" spans="1:33" ht="14.4" x14ac:dyDescent="0.3">
      <c r="A468" s="187">
        <v>45082</v>
      </c>
      <c r="B468" s="11">
        <v>1</v>
      </c>
      <c r="C468" s="11"/>
      <c r="D468" s="9">
        <v>521</v>
      </c>
      <c r="E468" s="70"/>
      <c r="F468" s="27"/>
      <c r="AA468" s="24"/>
      <c r="AB468" s="24"/>
      <c r="AC468" s="24"/>
      <c r="AD468" s="24"/>
      <c r="AE468" s="24"/>
      <c r="AF468" s="24"/>
      <c r="AG468" s="24"/>
    </row>
    <row r="469" spans="1:33" ht="14.4" x14ac:dyDescent="0.3">
      <c r="A469" s="187"/>
      <c r="B469" s="11">
        <v>2</v>
      </c>
      <c r="C469" s="11"/>
      <c r="D469" s="9">
        <v>551</v>
      </c>
      <c r="E469" s="70"/>
      <c r="F469" s="27"/>
      <c r="AA469" s="24"/>
      <c r="AB469" s="24"/>
      <c r="AC469" s="24"/>
      <c r="AD469" s="24"/>
      <c r="AE469" s="24"/>
      <c r="AF469" s="24"/>
      <c r="AG469" s="24"/>
    </row>
    <row r="470" spans="1:33" ht="14.4" x14ac:dyDescent="0.3">
      <c r="A470" s="187"/>
      <c r="B470" s="11">
        <v>3</v>
      </c>
      <c r="C470" s="11"/>
      <c r="D470" s="9">
        <v>598</v>
      </c>
      <c r="E470" s="70"/>
      <c r="F470" s="27"/>
      <c r="AA470" s="24"/>
      <c r="AB470" s="24"/>
      <c r="AC470" s="24"/>
      <c r="AD470" s="24"/>
      <c r="AE470" s="24"/>
      <c r="AF470" s="24"/>
      <c r="AG470" s="24"/>
    </row>
    <row r="471" spans="1:33" ht="14.4" x14ac:dyDescent="0.3">
      <c r="A471" s="187">
        <v>45083</v>
      </c>
      <c r="B471" s="11">
        <v>1</v>
      </c>
      <c r="C471" s="11"/>
      <c r="D471" s="9">
        <v>521</v>
      </c>
      <c r="E471" s="70"/>
      <c r="F471" s="27"/>
      <c r="AA471" s="24"/>
      <c r="AB471" s="24"/>
      <c r="AC471" s="24"/>
      <c r="AD471" s="24"/>
      <c r="AE471" s="24"/>
      <c r="AF471" s="24"/>
      <c r="AG471" s="24"/>
    </row>
    <row r="472" spans="1:33" ht="14.4" x14ac:dyDescent="0.3">
      <c r="A472" s="187"/>
      <c r="B472" s="11">
        <v>2</v>
      </c>
      <c r="C472" s="11"/>
      <c r="D472" s="9">
        <v>551</v>
      </c>
      <c r="E472" s="70"/>
      <c r="F472" s="27"/>
      <c r="AA472" s="24"/>
      <c r="AB472" s="24"/>
      <c r="AC472" s="24"/>
      <c r="AD472" s="24"/>
      <c r="AE472" s="24"/>
      <c r="AF472" s="24"/>
      <c r="AG472" s="24"/>
    </row>
    <row r="473" spans="1:33" ht="14.4" x14ac:dyDescent="0.3">
      <c r="A473" s="187"/>
      <c r="B473" s="11">
        <v>3</v>
      </c>
      <c r="C473" s="11"/>
      <c r="D473" s="9">
        <v>598</v>
      </c>
      <c r="E473" s="70"/>
      <c r="F473" s="27"/>
      <c r="AA473" s="24"/>
      <c r="AB473" s="24"/>
      <c r="AC473" s="24"/>
      <c r="AD473" s="24"/>
      <c r="AE473" s="24"/>
      <c r="AF473" s="24"/>
      <c r="AG473" s="24"/>
    </row>
    <row r="474" spans="1:33" ht="14.4" x14ac:dyDescent="0.3">
      <c r="A474" s="187">
        <v>45084</v>
      </c>
      <c r="B474" s="11">
        <v>1</v>
      </c>
      <c r="C474" s="11"/>
      <c r="D474" s="9">
        <v>521</v>
      </c>
      <c r="E474" s="70"/>
      <c r="F474" s="27"/>
      <c r="AA474" s="24"/>
      <c r="AB474" s="24"/>
      <c r="AC474" s="24"/>
      <c r="AD474" s="24"/>
      <c r="AE474" s="24"/>
      <c r="AF474" s="24"/>
      <c r="AG474" s="24"/>
    </row>
    <row r="475" spans="1:33" ht="14.4" x14ac:dyDescent="0.3">
      <c r="A475" s="187"/>
      <c r="B475" s="11">
        <v>2</v>
      </c>
      <c r="C475" s="11"/>
      <c r="D475" s="9">
        <v>551</v>
      </c>
      <c r="E475" s="70"/>
      <c r="F475" s="27"/>
      <c r="AA475" s="24"/>
      <c r="AB475" s="24"/>
      <c r="AC475" s="24"/>
      <c r="AD475" s="24"/>
      <c r="AE475" s="24"/>
      <c r="AF475" s="24"/>
      <c r="AG475" s="24"/>
    </row>
    <row r="476" spans="1:33" ht="14.4" x14ac:dyDescent="0.3">
      <c r="A476" s="187"/>
      <c r="B476" s="11">
        <v>3</v>
      </c>
      <c r="C476" s="11"/>
      <c r="D476" s="9">
        <v>598</v>
      </c>
      <c r="E476" s="70"/>
      <c r="F476" s="27"/>
      <c r="AA476" s="24"/>
      <c r="AB476" s="24"/>
      <c r="AC476" s="24"/>
      <c r="AD476" s="24"/>
      <c r="AE476" s="24"/>
      <c r="AF476" s="24"/>
      <c r="AG476" s="24"/>
    </row>
    <row r="477" spans="1:33" ht="14.4" x14ac:dyDescent="0.3">
      <c r="A477" s="187">
        <v>45085</v>
      </c>
      <c r="B477" s="11">
        <v>1</v>
      </c>
      <c r="C477" s="11"/>
      <c r="D477" s="9">
        <v>521</v>
      </c>
      <c r="E477" s="70"/>
      <c r="F477" s="27"/>
      <c r="AA477" s="24"/>
      <c r="AB477" s="24"/>
      <c r="AC477" s="24"/>
      <c r="AD477" s="24"/>
      <c r="AE477" s="24"/>
      <c r="AF477" s="24"/>
      <c r="AG477" s="24"/>
    </row>
    <row r="478" spans="1:33" ht="14.4" x14ac:dyDescent="0.3">
      <c r="A478" s="187"/>
      <c r="B478" s="11">
        <v>2</v>
      </c>
      <c r="C478" s="11"/>
      <c r="D478" s="9">
        <v>551</v>
      </c>
      <c r="E478" s="70"/>
      <c r="F478" s="27"/>
      <c r="AA478" s="24"/>
      <c r="AB478" s="24"/>
      <c r="AC478" s="24"/>
      <c r="AD478" s="24"/>
      <c r="AE478" s="24"/>
      <c r="AF478" s="24"/>
      <c r="AG478" s="24"/>
    </row>
    <row r="479" spans="1:33" ht="14.4" x14ac:dyDescent="0.3">
      <c r="A479" s="187"/>
      <c r="B479" s="11">
        <v>3</v>
      </c>
      <c r="C479" s="11"/>
      <c r="D479" s="9">
        <v>598</v>
      </c>
      <c r="E479" s="70"/>
      <c r="F479" s="27"/>
      <c r="AA479" s="24"/>
      <c r="AB479" s="24"/>
      <c r="AC479" s="24"/>
      <c r="AD479" s="24"/>
      <c r="AE479" s="24"/>
      <c r="AF479" s="24"/>
      <c r="AG479" s="24"/>
    </row>
    <row r="480" spans="1:33" ht="14.4" x14ac:dyDescent="0.3">
      <c r="A480" s="187">
        <v>45086</v>
      </c>
      <c r="B480" s="11">
        <v>1</v>
      </c>
      <c r="C480" s="11"/>
      <c r="D480" s="9">
        <v>521</v>
      </c>
      <c r="E480" s="70"/>
      <c r="F480" s="27"/>
      <c r="AA480" s="24"/>
      <c r="AB480" s="24"/>
      <c r="AC480" s="24"/>
      <c r="AD480" s="24"/>
      <c r="AE480" s="24"/>
      <c r="AF480" s="24"/>
      <c r="AG480" s="24"/>
    </row>
    <row r="481" spans="1:33" ht="14.4" x14ac:dyDescent="0.3">
      <c r="A481" s="187"/>
      <c r="B481" s="11">
        <v>2</v>
      </c>
      <c r="C481" s="11"/>
      <c r="D481" s="9">
        <v>551</v>
      </c>
      <c r="E481" s="70"/>
      <c r="F481" s="27"/>
      <c r="AA481" s="24"/>
      <c r="AB481" s="24"/>
      <c r="AC481" s="24"/>
      <c r="AD481" s="24"/>
      <c r="AE481" s="24"/>
      <c r="AF481" s="24"/>
      <c r="AG481" s="24"/>
    </row>
    <row r="482" spans="1:33" ht="14.4" x14ac:dyDescent="0.3">
      <c r="A482" s="187"/>
      <c r="B482" s="11">
        <v>3</v>
      </c>
      <c r="C482" s="11"/>
      <c r="D482" s="9">
        <v>598</v>
      </c>
      <c r="E482" s="70"/>
      <c r="F482" s="27"/>
      <c r="AA482" s="24"/>
      <c r="AB482" s="24"/>
      <c r="AC482" s="24"/>
      <c r="AD482" s="24"/>
      <c r="AE482" s="24"/>
      <c r="AF482" s="24"/>
      <c r="AG482" s="24"/>
    </row>
    <row r="483" spans="1:33" ht="14.4" x14ac:dyDescent="0.3">
      <c r="A483" s="187">
        <v>45087</v>
      </c>
      <c r="B483" s="11">
        <v>1</v>
      </c>
      <c r="C483" s="11"/>
      <c r="D483" s="9">
        <v>521</v>
      </c>
      <c r="E483" s="70"/>
      <c r="F483" s="27"/>
      <c r="AA483" s="24"/>
      <c r="AB483" s="24"/>
      <c r="AC483" s="24"/>
      <c r="AD483" s="24"/>
      <c r="AE483" s="24"/>
      <c r="AF483" s="24"/>
      <c r="AG483" s="24"/>
    </row>
    <row r="484" spans="1:33" ht="14.4" x14ac:dyDescent="0.3">
      <c r="A484" s="187"/>
      <c r="B484" s="11">
        <v>2</v>
      </c>
      <c r="C484" s="11"/>
      <c r="D484" s="9">
        <v>551</v>
      </c>
      <c r="E484" s="70"/>
      <c r="F484" s="27"/>
      <c r="AA484" s="24"/>
      <c r="AB484" s="24"/>
      <c r="AC484" s="24"/>
      <c r="AD484" s="24"/>
      <c r="AE484" s="24"/>
      <c r="AF484" s="24"/>
      <c r="AG484" s="24"/>
    </row>
    <row r="485" spans="1:33" ht="14.4" x14ac:dyDescent="0.3">
      <c r="A485" s="187"/>
      <c r="B485" s="11">
        <v>3</v>
      </c>
      <c r="C485" s="11"/>
      <c r="D485" s="9">
        <v>598</v>
      </c>
      <c r="E485" s="70"/>
      <c r="F485" s="27"/>
      <c r="AA485" s="24"/>
      <c r="AB485" s="24"/>
      <c r="AC485" s="24"/>
      <c r="AD485" s="24"/>
      <c r="AE485" s="24"/>
      <c r="AF485" s="24"/>
      <c r="AG485" s="24"/>
    </row>
    <row r="486" spans="1:33" ht="14.4" x14ac:dyDescent="0.3">
      <c r="A486" s="187">
        <v>45088</v>
      </c>
      <c r="B486" s="11">
        <v>1</v>
      </c>
      <c r="C486" s="11"/>
      <c r="D486" s="9">
        <v>521</v>
      </c>
      <c r="E486" s="70"/>
      <c r="F486" s="27"/>
      <c r="AA486" s="24"/>
      <c r="AB486" s="24"/>
      <c r="AC486" s="24"/>
      <c r="AD486" s="24"/>
      <c r="AE486" s="24"/>
      <c r="AF486" s="24"/>
      <c r="AG486" s="24"/>
    </row>
    <row r="487" spans="1:33" ht="14.4" x14ac:dyDescent="0.3">
      <c r="A487" s="187"/>
      <c r="B487" s="11">
        <v>2</v>
      </c>
      <c r="C487" s="11"/>
      <c r="D487" s="9">
        <v>551</v>
      </c>
      <c r="E487" s="70"/>
      <c r="F487" s="27"/>
      <c r="AA487" s="24"/>
      <c r="AB487" s="24"/>
      <c r="AC487" s="24"/>
      <c r="AD487" s="24"/>
      <c r="AE487" s="24"/>
      <c r="AF487" s="24"/>
      <c r="AG487" s="24"/>
    </row>
    <row r="488" spans="1:33" ht="14.4" x14ac:dyDescent="0.3">
      <c r="A488" s="187"/>
      <c r="B488" s="11">
        <v>3</v>
      </c>
      <c r="C488" s="11"/>
      <c r="D488" s="9">
        <v>598</v>
      </c>
      <c r="E488" s="70"/>
      <c r="F488" s="27"/>
      <c r="AA488" s="24"/>
      <c r="AB488" s="24"/>
      <c r="AC488" s="24"/>
      <c r="AD488" s="24"/>
      <c r="AE488" s="24"/>
      <c r="AF488" s="24"/>
      <c r="AG488" s="24"/>
    </row>
    <row r="489" spans="1:33" s="36" customFormat="1" ht="14.4" x14ac:dyDescent="0.3">
      <c r="A489" s="192">
        <v>45089</v>
      </c>
      <c r="B489" s="30">
        <v>1</v>
      </c>
      <c r="C489" s="30"/>
      <c r="D489" s="31">
        <v>521</v>
      </c>
      <c r="E489" s="71"/>
      <c r="F489" s="33"/>
      <c r="G489" s="34"/>
      <c r="H489" s="34"/>
      <c r="I489" s="34"/>
      <c r="J489" s="34"/>
      <c r="K489" s="34"/>
      <c r="L489" s="34"/>
      <c r="M489" s="34"/>
      <c r="N489" s="34"/>
      <c r="O489" s="34"/>
      <c r="P489" s="34"/>
      <c r="Q489" s="34"/>
      <c r="R489" s="34"/>
      <c r="S489" s="34"/>
      <c r="T489" s="34"/>
      <c r="U489" s="34"/>
      <c r="V489" s="34"/>
      <c r="W489" s="34"/>
      <c r="X489" s="34"/>
      <c r="Y489" s="34"/>
      <c r="Z489" s="34"/>
      <c r="AA489" s="35"/>
      <c r="AB489" s="35"/>
      <c r="AC489" s="35"/>
      <c r="AD489" s="35"/>
      <c r="AE489" s="35"/>
      <c r="AF489" s="35"/>
      <c r="AG489" s="35"/>
    </row>
    <row r="490" spans="1:33" s="36" customFormat="1" ht="14.4" x14ac:dyDescent="0.3">
      <c r="A490" s="192"/>
      <c r="B490" s="30">
        <v>2</v>
      </c>
      <c r="C490" s="30"/>
      <c r="D490" s="31">
        <v>551</v>
      </c>
      <c r="E490" s="71">
        <v>94167236</v>
      </c>
      <c r="F490" s="33" t="s">
        <v>419</v>
      </c>
      <c r="G490" s="34">
        <v>108</v>
      </c>
      <c r="H490" s="34">
        <v>82.2</v>
      </c>
      <c r="I490" s="34">
        <v>84.8</v>
      </c>
      <c r="J490" s="34">
        <v>89</v>
      </c>
      <c r="K490" s="34">
        <v>87</v>
      </c>
      <c r="L490" s="34">
        <v>92.5</v>
      </c>
      <c r="M490" s="34">
        <v>110</v>
      </c>
      <c r="N490" s="34">
        <v>105</v>
      </c>
      <c r="O490" s="34">
        <v>101</v>
      </c>
      <c r="P490" s="34">
        <v>109</v>
      </c>
      <c r="Q490" s="34">
        <v>114</v>
      </c>
      <c r="R490" s="34">
        <v>117</v>
      </c>
      <c r="S490" s="34">
        <v>101</v>
      </c>
      <c r="T490" s="34">
        <v>80.900000000000006</v>
      </c>
      <c r="U490" s="34">
        <v>86.6</v>
      </c>
      <c r="V490" s="34">
        <v>94.5</v>
      </c>
      <c r="W490" s="34">
        <v>98.9</v>
      </c>
      <c r="X490" s="34">
        <v>93.2</v>
      </c>
      <c r="Y490" s="34">
        <v>91.1</v>
      </c>
      <c r="Z490" s="34">
        <v>91.3</v>
      </c>
      <c r="AA490" s="35"/>
      <c r="AB490" s="35"/>
      <c r="AC490" s="35"/>
      <c r="AD490" s="35"/>
      <c r="AE490" s="35"/>
      <c r="AF490" s="35"/>
      <c r="AG490" s="35"/>
    </row>
    <row r="491" spans="1:33" s="36" customFormat="1" ht="14.4" x14ac:dyDescent="0.3">
      <c r="A491" s="192"/>
      <c r="B491" s="30">
        <v>3</v>
      </c>
      <c r="C491" s="30"/>
      <c r="D491" s="31">
        <v>598</v>
      </c>
      <c r="E491" s="71"/>
      <c r="F491" s="33"/>
      <c r="G491" s="34"/>
      <c r="H491" s="34"/>
      <c r="I491" s="34"/>
      <c r="J491" s="34"/>
      <c r="K491" s="34"/>
      <c r="L491" s="34"/>
      <c r="M491" s="34"/>
      <c r="N491" s="34"/>
      <c r="O491" s="34"/>
      <c r="P491" s="34"/>
      <c r="Q491" s="34"/>
      <c r="R491" s="34"/>
      <c r="S491" s="34"/>
      <c r="T491" s="34"/>
      <c r="U491" s="34"/>
      <c r="V491" s="34"/>
      <c r="W491" s="34"/>
      <c r="X491" s="34"/>
      <c r="Y491" s="34"/>
      <c r="Z491" s="34"/>
      <c r="AA491" s="35"/>
      <c r="AB491" s="35"/>
      <c r="AC491" s="35"/>
      <c r="AD491" s="35"/>
      <c r="AE491" s="35"/>
      <c r="AF491" s="35"/>
      <c r="AG491" s="35"/>
    </row>
    <row r="492" spans="1:33" ht="14.4" x14ac:dyDescent="0.3">
      <c r="A492" s="187">
        <v>45090</v>
      </c>
      <c r="B492" s="11">
        <v>1</v>
      </c>
      <c r="C492" s="11"/>
      <c r="D492" s="9">
        <v>521</v>
      </c>
      <c r="E492" s="71">
        <v>94421161</v>
      </c>
      <c r="F492" s="33" t="s">
        <v>420</v>
      </c>
      <c r="G492" s="7">
        <v>101</v>
      </c>
      <c r="H492" s="7">
        <v>102</v>
      </c>
      <c r="I492" s="7">
        <v>106</v>
      </c>
      <c r="J492" s="7">
        <v>101</v>
      </c>
      <c r="K492" s="7">
        <v>104</v>
      </c>
      <c r="L492" s="7">
        <v>106</v>
      </c>
      <c r="M492" s="7">
        <v>107</v>
      </c>
      <c r="N492" s="7">
        <v>107</v>
      </c>
      <c r="O492" s="7">
        <v>101</v>
      </c>
      <c r="P492" s="7">
        <v>118</v>
      </c>
      <c r="Q492" s="7">
        <v>113</v>
      </c>
      <c r="R492" s="7">
        <v>112</v>
      </c>
      <c r="S492" s="7">
        <v>99.8</v>
      </c>
      <c r="T492" s="7">
        <v>110</v>
      </c>
      <c r="U492" s="7">
        <v>113</v>
      </c>
      <c r="V492" s="7">
        <v>117</v>
      </c>
      <c r="W492" s="7">
        <v>91.6</v>
      </c>
      <c r="X492" s="7">
        <v>99.5</v>
      </c>
      <c r="Y492" s="7">
        <v>103</v>
      </c>
      <c r="Z492" s="7">
        <v>104</v>
      </c>
      <c r="AA492" s="24"/>
      <c r="AB492" s="24"/>
      <c r="AC492" s="24"/>
      <c r="AD492" s="24"/>
      <c r="AE492" s="24"/>
      <c r="AF492" s="24"/>
      <c r="AG492" s="24"/>
    </row>
    <row r="493" spans="1:33" ht="14.4" x14ac:dyDescent="0.3">
      <c r="A493" s="187"/>
      <c r="B493" s="11">
        <v>2</v>
      </c>
      <c r="C493" s="11"/>
      <c r="D493" s="9">
        <v>551</v>
      </c>
      <c r="E493" s="71">
        <v>94422656</v>
      </c>
      <c r="F493" s="33" t="s">
        <v>419</v>
      </c>
      <c r="G493" s="7">
        <v>116</v>
      </c>
      <c r="H493" s="7">
        <v>91.8</v>
      </c>
      <c r="I493" s="7">
        <v>91.1</v>
      </c>
      <c r="J493" s="7">
        <v>75.599999999999994</v>
      </c>
      <c r="K493" s="7">
        <v>84.6</v>
      </c>
      <c r="L493" s="7">
        <v>91.7</v>
      </c>
      <c r="M493" s="7">
        <v>95.4</v>
      </c>
      <c r="N493" s="7">
        <v>98.4</v>
      </c>
      <c r="O493" s="7">
        <v>101</v>
      </c>
      <c r="P493" s="7">
        <v>100</v>
      </c>
      <c r="Q493" s="7">
        <v>97.8</v>
      </c>
      <c r="R493" s="7">
        <v>92.9</v>
      </c>
      <c r="S493" s="7">
        <v>99.9</v>
      </c>
      <c r="T493" s="7">
        <v>82.8</v>
      </c>
      <c r="U493" s="7">
        <v>101</v>
      </c>
      <c r="V493" s="7">
        <v>86.5</v>
      </c>
      <c r="W493" s="7">
        <v>86.2</v>
      </c>
      <c r="X493" s="7">
        <v>88.5</v>
      </c>
      <c r="Y493" s="7">
        <v>88.6</v>
      </c>
      <c r="Z493" s="7">
        <v>85.9</v>
      </c>
      <c r="AA493" s="24"/>
      <c r="AB493" s="24"/>
      <c r="AC493" s="24"/>
      <c r="AD493" s="24"/>
      <c r="AE493" s="24"/>
      <c r="AF493" s="24"/>
      <c r="AG493" s="24"/>
    </row>
    <row r="494" spans="1:33" ht="14.4" x14ac:dyDescent="0.3">
      <c r="A494" s="187"/>
      <c r="B494" s="11">
        <v>3</v>
      </c>
      <c r="C494" s="11"/>
      <c r="D494" s="9">
        <v>598</v>
      </c>
      <c r="E494" s="71">
        <v>94128063</v>
      </c>
      <c r="F494" s="33" t="s">
        <v>421</v>
      </c>
      <c r="G494" s="7">
        <v>122</v>
      </c>
      <c r="H494" s="7">
        <v>85.2</v>
      </c>
      <c r="I494" s="7">
        <v>93.4</v>
      </c>
      <c r="J494" s="7">
        <v>89.5</v>
      </c>
      <c r="K494" s="7">
        <v>89.9</v>
      </c>
      <c r="L494" s="7">
        <v>95.8</v>
      </c>
      <c r="M494" s="7">
        <v>106</v>
      </c>
      <c r="N494" s="7">
        <v>116</v>
      </c>
      <c r="O494" s="7">
        <v>95.7</v>
      </c>
      <c r="P494" s="7">
        <v>93</v>
      </c>
      <c r="Q494" s="7">
        <v>105</v>
      </c>
      <c r="R494" s="7">
        <v>101</v>
      </c>
      <c r="S494" s="7">
        <v>96.8</v>
      </c>
      <c r="T494" s="7">
        <v>96.1</v>
      </c>
      <c r="U494" s="7">
        <v>97.4</v>
      </c>
      <c r="V494" s="7">
        <v>97.7</v>
      </c>
      <c r="W494" s="7">
        <v>107</v>
      </c>
      <c r="X494" s="7">
        <v>103</v>
      </c>
      <c r="Y494" s="7">
        <v>122</v>
      </c>
      <c r="Z494" s="7">
        <v>94.4</v>
      </c>
      <c r="AA494" s="24">
        <v>88.9</v>
      </c>
      <c r="AB494" s="24">
        <v>87.2</v>
      </c>
      <c r="AC494" s="24">
        <v>91.9</v>
      </c>
      <c r="AD494" s="24">
        <v>94.3</v>
      </c>
      <c r="AE494" s="24">
        <v>110</v>
      </c>
      <c r="AF494" s="24">
        <v>107</v>
      </c>
      <c r="AG494" s="24" t="s">
        <v>422</v>
      </c>
    </row>
    <row r="495" spans="1:33" ht="14.4" x14ac:dyDescent="0.3">
      <c r="A495" s="187">
        <v>45091</v>
      </c>
      <c r="B495" s="11">
        <v>1</v>
      </c>
      <c r="C495" s="11"/>
      <c r="D495" s="9">
        <v>521</v>
      </c>
      <c r="E495" s="71">
        <v>94123502</v>
      </c>
      <c r="F495" s="33" t="s">
        <v>420</v>
      </c>
      <c r="G495" s="7">
        <v>112</v>
      </c>
      <c r="H495" s="7">
        <v>123</v>
      </c>
      <c r="I495" s="7">
        <v>115</v>
      </c>
      <c r="J495" s="7">
        <v>120</v>
      </c>
      <c r="K495" s="7">
        <v>119</v>
      </c>
      <c r="L495" s="7">
        <v>114</v>
      </c>
      <c r="M495" s="7">
        <v>116</v>
      </c>
      <c r="N495" s="7">
        <v>123</v>
      </c>
      <c r="O495" s="7">
        <v>109</v>
      </c>
      <c r="P495" s="7">
        <v>115</v>
      </c>
      <c r="Q495" s="7">
        <v>114</v>
      </c>
      <c r="R495" s="7">
        <v>117</v>
      </c>
      <c r="S495" s="7">
        <v>123</v>
      </c>
      <c r="T495" s="7">
        <v>120</v>
      </c>
      <c r="U495" s="7">
        <v>121</v>
      </c>
      <c r="V495" s="7">
        <v>114</v>
      </c>
      <c r="W495" s="7">
        <v>115</v>
      </c>
      <c r="X495" s="7">
        <v>111</v>
      </c>
      <c r="Y495" s="7">
        <v>112</v>
      </c>
      <c r="Z495" s="7">
        <v>111</v>
      </c>
      <c r="AA495" s="24"/>
      <c r="AB495" s="24"/>
      <c r="AC495" s="24"/>
      <c r="AD495" s="24"/>
      <c r="AE495" s="24"/>
      <c r="AF495" s="24"/>
      <c r="AG495" s="24"/>
    </row>
    <row r="496" spans="1:33" ht="14.4" x14ac:dyDescent="0.3">
      <c r="A496" s="187"/>
      <c r="B496" s="11">
        <v>2</v>
      </c>
      <c r="C496" s="11"/>
      <c r="D496" s="9">
        <v>551</v>
      </c>
      <c r="E496" s="71">
        <v>94582467</v>
      </c>
      <c r="F496" s="33" t="s">
        <v>419</v>
      </c>
      <c r="G496" s="7">
        <v>106</v>
      </c>
      <c r="H496" s="7">
        <v>85.5</v>
      </c>
      <c r="I496" s="7">
        <v>96.3</v>
      </c>
      <c r="J496" s="7">
        <v>85.7</v>
      </c>
      <c r="K496" s="7">
        <v>91.7</v>
      </c>
      <c r="L496" s="7">
        <v>84.8</v>
      </c>
      <c r="M496" s="7">
        <v>93</v>
      </c>
      <c r="N496" s="7">
        <v>95.1</v>
      </c>
      <c r="O496" s="7">
        <v>94.2</v>
      </c>
      <c r="P496" s="7">
        <v>95.1</v>
      </c>
      <c r="Q496" s="7">
        <v>88.2</v>
      </c>
      <c r="R496" s="7">
        <v>87.8</v>
      </c>
      <c r="S496" s="7">
        <v>97</v>
      </c>
      <c r="T496" s="7">
        <v>85.6</v>
      </c>
      <c r="U496" s="7">
        <v>94.2</v>
      </c>
      <c r="V496" s="7">
        <v>85.4</v>
      </c>
      <c r="W496" s="7">
        <v>86.3</v>
      </c>
      <c r="X496" s="7">
        <v>91.1</v>
      </c>
      <c r="Y496" s="7">
        <v>86.1</v>
      </c>
      <c r="Z496" s="7">
        <v>85.8</v>
      </c>
      <c r="AA496" s="24"/>
      <c r="AB496" s="24"/>
      <c r="AC496" s="24"/>
      <c r="AD496" s="24"/>
      <c r="AE496" s="24"/>
      <c r="AF496" s="24"/>
      <c r="AG496" s="24"/>
    </row>
    <row r="497" spans="1:33" ht="14.4" x14ac:dyDescent="0.3">
      <c r="A497" s="187"/>
      <c r="B497" s="11">
        <v>3</v>
      </c>
      <c r="C497" s="11"/>
      <c r="D497" s="9">
        <v>598</v>
      </c>
      <c r="E497" s="71">
        <v>94422292</v>
      </c>
      <c r="F497" s="33" t="s">
        <v>421</v>
      </c>
      <c r="G497" s="7">
        <v>137</v>
      </c>
      <c r="H497" s="7">
        <v>85</v>
      </c>
      <c r="I497" s="7">
        <v>83</v>
      </c>
      <c r="J497" s="7">
        <v>84.6</v>
      </c>
      <c r="K497" s="7">
        <v>87.1</v>
      </c>
      <c r="L497" s="7">
        <v>89.5</v>
      </c>
      <c r="M497" s="7">
        <v>102</v>
      </c>
      <c r="N497" s="7">
        <v>108</v>
      </c>
      <c r="O497" s="7">
        <v>89.5</v>
      </c>
      <c r="P497" s="7">
        <v>94.5</v>
      </c>
      <c r="Q497" s="7">
        <v>96.6</v>
      </c>
      <c r="R497" s="7">
        <v>103</v>
      </c>
      <c r="S497" s="7">
        <v>98</v>
      </c>
      <c r="T497" s="7">
        <v>92.1</v>
      </c>
      <c r="U497" s="7">
        <v>99.3</v>
      </c>
      <c r="V497" s="7">
        <v>92</v>
      </c>
      <c r="W497" s="7">
        <v>97.1</v>
      </c>
      <c r="X497" s="7">
        <v>96.7</v>
      </c>
      <c r="Y497" s="7">
        <v>139</v>
      </c>
      <c r="Z497" s="7">
        <v>85.5</v>
      </c>
      <c r="AA497" s="24">
        <v>95.2</v>
      </c>
      <c r="AB497" s="24">
        <v>88</v>
      </c>
      <c r="AC497" s="24">
        <v>88.7</v>
      </c>
      <c r="AD497" s="24">
        <v>82.8</v>
      </c>
      <c r="AE497" s="24">
        <v>103</v>
      </c>
      <c r="AF497" s="24">
        <v>107</v>
      </c>
      <c r="AG497" s="24" t="s">
        <v>422</v>
      </c>
    </row>
    <row r="498" spans="1:33" ht="14.4" x14ac:dyDescent="0.3">
      <c r="A498" s="187">
        <v>45092</v>
      </c>
      <c r="B498" s="11">
        <v>1</v>
      </c>
      <c r="C498" s="11"/>
      <c r="D498" s="9">
        <v>598</v>
      </c>
      <c r="E498" s="71">
        <v>92964799</v>
      </c>
      <c r="F498" s="33" t="s">
        <v>420</v>
      </c>
      <c r="G498" s="7">
        <v>100</v>
      </c>
      <c r="H498" s="7">
        <v>101</v>
      </c>
      <c r="I498" s="7">
        <v>110</v>
      </c>
      <c r="J498" s="7">
        <v>116</v>
      </c>
      <c r="K498" s="7">
        <v>119</v>
      </c>
      <c r="L498" s="7">
        <v>97.6</v>
      </c>
      <c r="M498" s="7">
        <v>106</v>
      </c>
      <c r="N498" s="7">
        <v>104</v>
      </c>
      <c r="O498" s="7">
        <v>111</v>
      </c>
      <c r="P498" s="7">
        <v>109</v>
      </c>
      <c r="Q498" s="7">
        <v>97</v>
      </c>
      <c r="R498" s="7">
        <v>106</v>
      </c>
      <c r="S498" s="7">
        <v>98.7</v>
      </c>
      <c r="T498" s="7">
        <v>107</v>
      </c>
      <c r="U498" s="7">
        <v>105</v>
      </c>
      <c r="V498" s="7">
        <v>100</v>
      </c>
      <c r="W498" s="7">
        <v>106</v>
      </c>
      <c r="X498" s="7">
        <v>105</v>
      </c>
      <c r="Y498" s="7">
        <v>110</v>
      </c>
      <c r="Z498" s="7">
        <v>114</v>
      </c>
      <c r="AA498" s="24">
        <v>118</v>
      </c>
      <c r="AB498" s="24">
        <v>109</v>
      </c>
      <c r="AC498" s="24">
        <v>113</v>
      </c>
      <c r="AD498" s="24">
        <v>114</v>
      </c>
      <c r="AE498" s="24">
        <v>119</v>
      </c>
      <c r="AF498" s="24">
        <v>111</v>
      </c>
      <c r="AG498" s="24"/>
    </row>
    <row r="499" spans="1:33" ht="14.4" x14ac:dyDescent="0.3">
      <c r="A499" s="187"/>
      <c r="B499" s="11">
        <v>2</v>
      </c>
      <c r="C499" s="11"/>
      <c r="D499" s="9">
        <v>551</v>
      </c>
      <c r="E499" s="71">
        <v>94133295</v>
      </c>
      <c r="F499" s="33" t="s">
        <v>419</v>
      </c>
      <c r="G499" s="7">
        <v>99.6</v>
      </c>
      <c r="H499" s="7">
        <v>89.2</v>
      </c>
      <c r="I499" s="7">
        <v>88.5</v>
      </c>
      <c r="J499" s="7">
        <v>94.8</v>
      </c>
      <c r="K499" s="7">
        <v>99</v>
      </c>
      <c r="L499" s="7">
        <v>81.099999999999994</v>
      </c>
      <c r="M499" s="7">
        <v>96.4</v>
      </c>
      <c r="N499" s="7">
        <v>99.7</v>
      </c>
      <c r="O499" s="7">
        <v>102</v>
      </c>
      <c r="P499" s="7">
        <v>93.5</v>
      </c>
      <c r="Q499" s="7">
        <v>89.6</v>
      </c>
      <c r="R499" s="7">
        <v>93.7</v>
      </c>
      <c r="S499" s="7">
        <v>93.7</v>
      </c>
      <c r="T499" s="7">
        <v>93.3</v>
      </c>
      <c r="U499" s="7">
        <v>101</v>
      </c>
      <c r="V499" s="7">
        <v>86.9</v>
      </c>
      <c r="W499" s="7">
        <v>87.6</v>
      </c>
      <c r="X499" s="7">
        <v>83.8</v>
      </c>
      <c r="Y499" s="7">
        <v>90.1</v>
      </c>
      <c r="Z499" s="7">
        <v>84.9</v>
      </c>
      <c r="AA499" s="24"/>
      <c r="AB499" s="24"/>
      <c r="AC499" s="24"/>
      <c r="AD499" s="24"/>
      <c r="AE499" s="24"/>
      <c r="AF499" s="24"/>
      <c r="AG499" s="24"/>
    </row>
    <row r="500" spans="1:33" ht="14.4" x14ac:dyDescent="0.3">
      <c r="A500" s="187"/>
      <c r="B500" s="11">
        <v>3</v>
      </c>
      <c r="C500" s="11"/>
      <c r="D500" s="9">
        <v>598</v>
      </c>
      <c r="E500" s="71">
        <v>94581808</v>
      </c>
      <c r="F500" s="33" t="s">
        <v>421</v>
      </c>
      <c r="G500" s="7">
        <v>115</v>
      </c>
      <c r="H500" s="7">
        <v>80</v>
      </c>
      <c r="I500" s="7">
        <v>89.1</v>
      </c>
      <c r="J500" s="7">
        <v>92</v>
      </c>
      <c r="K500" s="7">
        <v>87.1</v>
      </c>
      <c r="L500" s="7">
        <v>91.8</v>
      </c>
      <c r="M500" s="7">
        <v>99.9</v>
      </c>
      <c r="N500" s="7">
        <v>106</v>
      </c>
      <c r="O500" s="7">
        <v>88.4</v>
      </c>
      <c r="P500" s="7">
        <v>92.4</v>
      </c>
      <c r="Q500" s="7">
        <v>97.8</v>
      </c>
      <c r="R500" s="7">
        <v>97.7</v>
      </c>
      <c r="S500" s="7">
        <v>93.9</v>
      </c>
      <c r="T500" s="7">
        <v>90.1</v>
      </c>
      <c r="U500" s="7">
        <v>92.5</v>
      </c>
      <c r="V500" s="7">
        <v>92.1</v>
      </c>
      <c r="W500" s="7">
        <v>96.4</v>
      </c>
      <c r="X500" s="7">
        <v>91</v>
      </c>
      <c r="Y500" s="7">
        <v>111</v>
      </c>
      <c r="Z500" s="7">
        <v>81.400000000000006</v>
      </c>
      <c r="AA500" s="24">
        <v>93.9</v>
      </c>
      <c r="AB500" s="24">
        <v>92.7</v>
      </c>
      <c r="AC500" s="24">
        <v>88.6</v>
      </c>
      <c r="AD500" s="24">
        <v>94.3</v>
      </c>
      <c r="AE500" s="24">
        <v>106</v>
      </c>
      <c r="AF500" s="24">
        <v>105</v>
      </c>
      <c r="AG500" s="24" t="s">
        <v>422</v>
      </c>
    </row>
    <row r="501" spans="1:33" ht="14.4" x14ac:dyDescent="0.3">
      <c r="A501" s="187">
        <v>45093</v>
      </c>
      <c r="B501" s="11">
        <v>1</v>
      </c>
      <c r="C501" s="11"/>
      <c r="D501" s="9">
        <v>521</v>
      </c>
      <c r="E501" s="71">
        <v>94488368</v>
      </c>
      <c r="F501" s="33" t="s">
        <v>420</v>
      </c>
      <c r="G501" s="7">
        <v>97.6</v>
      </c>
      <c r="H501" s="7">
        <v>104</v>
      </c>
      <c r="I501" s="7">
        <v>107</v>
      </c>
      <c r="J501" s="7">
        <v>107</v>
      </c>
      <c r="K501" s="7">
        <v>101</v>
      </c>
      <c r="L501" s="7">
        <v>101</v>
      </c>
      <c r="M501" s="7">
        <v>113</v>
      </c>
      <c r="N501" s="7">
        <v>115</v>
      </c>
      <c r="O501" s="7">
        <v>112</v>
      </c>
      <c r="P501" s="7">
        <v>104</v>
      </c>
      <c r="Q501" s="7">
        <v>91.9</v>
      </c>
      <c r="R501" s="7">
        <v>115</v>
      </c>
      <c r="S501" s="7">
        <v>103</v>
      </c>
      <c r="T501" s="7">
        <v>103</v>
      </c>
      <c r="U501" s="7">
        <v>104</v>
      </c>
      <c r="V501" s="7">
        <v>88.4</v>
      </c>
      <c r="W501" s="7">
        <v>99.2</v>
      </c>
      <c r="X501" s="7">
        <v>106</v>
      </c>
      <c r="Y501" s="7">
        <v>105</v>
      </c>
      <c r="Z501" s="7">
        <v>99.6</v>
      </c>
      <c r="AA501" s="24"/>
      <c r="AB501" s="24"/>
      <c r="AC501" s="24"/>
      <c r="AD501" s="24"/>
      <c r="AE501" s="24"/>
      <c r="AF501" s="24"/>
      <c r="AG501" s="24"/>
    </row>
    <row r="502" spans="1:33" ht="14.4" x14ac:dyDescent="0.3">
      <c r="A502" s="187"/>
      <c r="B502" s="11">
        <v>2</v>
      </c>
      <c r="C502" s="11"/>
      <c r="D502" s="9">
        <v>551</v>
      </c>
      <c r="E502" s="71"/>
      <c r="F502" s="33"/>
      <c r="AA502" s="24"/>
      <c r="AB502" s="24"/>
      <c r="AC502" s="24"/>
      <c r="AD502" s="24"/>
      <c r="AE502" s="24"/>
      <c r="AF502" s="24"/>
      <c r="AG502" s="24"/>
    </row>
    <row r="503" spans="1:33" ht="14.4" x14ac:dyDescent="0.3">
      <c r="A503" s="187"/>
      <c r="B503" s="11">
        <v>3</v>
      </c>
      <c r="C503" s="11"/>
      <c r="D503" s="9">
        <v>598</v>
      </c>
      <c r="E503" s="71">
        <v>94579877</v>
      </c>
      <c r="F503" s="33" t="s">
        <v>421</v>
      </c>
      <c r="G503" s="7">
        <v>135</v>
      </c>
      <c r="H503" s="7">
        <v>86.1</v>
      </c>
      <c r="I503" s="7">
        <v>88.7</v>
      </c>
      <c r="J503" s="7">
        <v>91.9</v>
      </c>
      <c r="K503" s="7">
        <v>89.7</v>
      </c>
      <c r="L503" s="7">
        <v>86.1</v>
      </c>
      <c r="M503" s="7">
        <v>104</v>
      </c>
      <c r="N503" s="7">
        <v>109</v>
      </c>
      <c r="O503" s="7">
        <v>89.5</v>
      </c>
      <c r="P503" s="7">
        <v>94.4</v>
      </c>
      <c r="Q503" s="7">
        <v>95.5</v>
      </c>
      <c r="R503" s="7">
        <v>100</v>
      </c>
      <c r="S503" s="7">
        <v>95.8</v>
      </c>
      <c r="T503" s="7">
        <v>88.8</v>
      </c>
      <c r="U503" s="7">
        <v>104</v>
      </c>
      <c r="V503" s="7">
        <v>94.8</v>
      </c>
      <c r="W503" s="7">
        <v>102</v>
      </c>
      <c r="X503" s="7">
        <v>95.2</v>
      </c>
      <c r="Y503" s="7">
        <v>131</v>
      </c>
      <c r="Z503" s="7">
        <v>79.5</v>
      </c>
      <c r="AA503" s="24">
        <v>98.3</v>
      </c>
      <c r="AB503" s="24">
        <v>92.5</v>
      </c>
      <c r="AC503" s="24">
        <v>92.1</v>
      </c>
      <c r="AD503" s="24">
        <v>88.8</v>
      </c>
      <c r="AE503" s="24">
        <v>104</v>
      </c>
      <c r="AF503" s="24">
        <v>116</v>
      </c>
      <c r="AG503" s="24" t="s">
        <v>422</v>
      </c>
    </row>
    <row r="504" spans="1:33" ht="14.4" x14ac:dyDescent="0.3">
      <c r="A504" s="187">
        <v>45094</v>
      </c>
      <c r="B504" s="11">
        <v>1</v>
      </c>
      <c r="C504" s="11"/>
      <c r="D504" s="9">
        <v>521</v>
      </c>
      <c r="E504" s="71"/>
      <c r="F504" s="33"/>
      <c r="AA504" s="24"/>
      <c r="AB504" s="24"/>
      <c r="AC504" s="24"/>
      <c r="AD504" s="24"/>
      <c r="AE504" s="24"/>
      <c r="AF504" s="24"/>
      <c r="AG504" s="24"/>
    </row>
    <row r="505" spans="1:33" ht="14.4" x14ac:dyDescent="0.3">
      <c r="A505" s="187"/>
      <c r="B505" s="11">
        <v>2</v>
      </c>
      <c r="C505" s="11"/>
      <c r="D505" s="9">
        <v>551</v>
      </c>
      <c r="E505" s="71"/>
      <c r="F505" s="33"/>
      <c r="AA505" s="24"/>
      <c r="AB505" s="24"/>
      <c r="AC505" s="24"/>
      <c r="AD505" s="24"/>
      <c r="AE505" s="24"/>
      <c r="AF505" s="24"/>
      <c r="AG505" s="24"/>
    </row>
    <row r="506" spans="1:33" ht="14.4" x14ac:dyDescent="0.3">
      <c r="A506" s="187"/>
      <c r="B506" s="11">
        <v>3</v>
      </c>
      <c r="C506" s="11"/>
      <c r="D506" s="9">
        <v>598</v>
      </c>
      <c r="E506" s="71">
        <v>93990992</v>
      </c>
      <c r="F506" s="33" t="s">
        <v>421</v>
      </c>
      <c r="G506" s="7">
        <v>128</v>
      </c>
      <c r="H506" s="7">
        <v>85.3</v>
      </c>
      <c r="I506" s="7">
        <v>90.7</v>
      </c>
      <c r="J506" s="7">
        <v>86</v>
      </c>
      <c r="K506" s="7">
        <v>86</v>
      </c>
      <c r="L506" s="7">
        <v>97</v>
      </c>
      <c r="M506" s="7">
        <v>109</v>
      </c>
      <c r="N506" s="7">
        <v>113</v>
      </c>
      <c r="O506" s="7">
        <v>97.7</v>
      </c>
      <c r="P506" s="7">
        <v>102</v>
      </c>
      <c r="Q506" s="7">
        <v>108</v>
      </c>
      <c r="R506" s="7">
        <v>104</v>
      </c>
      <c r="S506" s="7">
        <v>95.7</v>
      </c>
      <c r="T506" s="7">
        <v>101</v>
      </c>
      <c r="U506" s="7">
        <v>97.5</v>
      </c>
      <c r="V506" s="7">
        <v>102</v>
      </c>
      <c r="W506" s="7">
        <v>105</v>
      </c>
      <c r="X506" s="7">
        <v>96.5</v>
      </c>
      <c r="Y506" s="7">
        <v>137</v>
      </c>
      <c r="Z506" s="7">
        <v>81.900000000000006</v>
      </c>
      <c r="AA506" s="24">
        <v>101</v>
      </c>
      <c r="AB506" s="24">
        <v>93.2</v>
      </c>
      <c r="AC506" s="24">
        <v>93.6</v>
      </c>
      <c r="AD506" s="24">
        <v>89.5</v>
      </c>
      <c r="AE506" s="24">
        <v>103</v>
      </c>
      <c r="AF506" s="24">
        <v>116</v>
      </c>
      <c r="AG506" s="24" t="s">
        <v>422</v>
      </c>
    </row>
    <row r="507" spans="1:33" ht="14.4" x14ac:dyDescent="0.3">
      <c r="A507" s="187">
        <v>45095</v>
      </c>
      <c r="B507" s="11">
        <v>1</v>
      </c>
      <c r="C507" s="11"/>
      <c r="D507" s="9">
        <v>521</v>
      </c>
      <c r="E507" s="71"/>
      <c r="F507" s="33"/>
      <c r="AA507" s="24"/>
      <c r="AB507" s="24"/>
      <c r="AC507" s="24"/>
      <c r="AD507" s="24"/>
      <c r="AE507" s="24"/>
      <c r="AF507" s="24"/>
      <c r="AG507" s="24"/>
    </row>
    <row r="508" spans="1:33" ht="14.4" x14ac:dyDescent="0.3">
      <c r="A508" s="187"/>
      <c r="B508" s="11">
        <v>2</v>
      </c>
      <c r="C508" s="11"/>
      <c r="D508" s="9">
        <v>551</v>
      </c>
      <c r="E508" s="71"/>
      <c r="F508" s="33"/>
      <c r="AA508" s="24"/>
      <c r="AB508" s="24"/>
      <c r="AC508" s="24"/>
      <c r="AD508" s="24"/>
      <c r="AE508" s="24"/>
      <c r="AF508" s="24"/>
      <c r="AG508" s="24"/>
    </row>
    <row r="509" spans="1:33" ht="14.4" x14ac:dyDescent="0.3">
      <c r="A509" s="187"/>
      <c r="B509" s="11">
        <v>3</v>
      </c>
      <c r="C509" s="11"/>
      <c r="D509" s="9">
        <v>598</v>
      </c>
      <c r="E509" s="71"/>
      <c r="F509" s="33"/>
      <c r="AA509" s="24"/>
      <c r="AB509" s="24"/>
      <c r="AC509" s="24"/>
      <c r="AD509" s="24"/>
      <c r="AE509" s="24"/>
      <c r="AF509" s="24"/>
      <c r="AG509" s="24"/>
    </row>
    <row r="510" spans="1:33" ht="14.4" x14ac:dyDescent="0.3">
      <c r="A510" s="187">
        <v>45096</v>
      </c>
      <c r="B510" s="11">
        <v>1</v>
      </c>
      <c r="C510" s="11"/>
      <c r="D510" s="9">
        <v>521</v>
      </c>
      <c r="E510" s="71">
        <v>94423936</v>
      </c>
      <c r="F510" s="33" t="s">
        <v>423</v>
      </c>
      <c r="G510" s="7">
        <v>91.3</v>
      </c>
      <c r="H510" s="7">
        <v>103</v>
      </c>
      <c r="I510" s="7">
        <v>102</v>
      </c>
      <c r="J510" s="7">
        <v>104</v>
      </c>
      <c r="K510" s="7">
        <v>96.8</v>
      </c>
      <c r="L510" s="7">
        <v>107</v>
      </c>
      <c r="M510" s="7">
        <v>103</v>
      </c>
      <c r="N510" s="7">
        <v>91.3</v>
      </c>
      <c r="O510" s="7">
        <v>108</v>
      </c>
      <c r="P510" s="7">
        <v>110</v>
      </c>
      <c r="Q510" s="7">
        <v>109</v>
      </c>
      <c r="R510" s="7">
        <v>99</v>
      </c>
      <c r="S510" s="7">
        <v>95.9</v>
      </c>
      <c r="T510" s="7">
        <v>105</v>
      </c>
      <c r="U510" s="7">
        <v>107</v>
      </c>
      <c r="V510" s="7">
        <v>105</v>
      </c>
      <c r="W510" s="7">
        <v>98.4</v>
      </c>
      <c r="X510" s="7">
        <v>109</v>
      </c>
      <c r="Y510" s="7">
        <v>110</v>
      </c>
      <c r="Z510" s="7">
        <v>109</v>
      </c>
      <c r="AA510" s="24"/>
      <c r="AB510" s="24"/>
      <c r="AC510" s="24"/>
      <c r="AD510" s="24"/>
      <c r="AE510" s="24"/>
      <c r="AF510" s="24"/>
      <c r="AG510" s="24"/>
    </row>
    <row r="511" spans="1:33" ht="14.4" x14ac:dyDescent="0.3">
      <c r="A511" s="187"/>
      <c r="B511" s="11">
        <v>2</v>
      </c>
      <c r="C511" s="11"/>
      <c r="D511" s="9">
        <v>551</v>
      </c>
      <c r="E511" s="71">
        <v>94580867</v>
      </c>
      <c r="F511" s="33" t="s">
        <v>424</v>
      </c>
      <c r="G511" s="7">
        <v>117</v>
      </c>
      <c r="H511" s="7">
        <v>93.6</v>
      </c>
      <c r="I511" s="7">
        <v>97.8</v>
      </c>
      <c r="J511" s="7">
        <v>84.5</v>
      </c>
      <c r="K511" s="7">
        <v>83.8</v>
      </c>
      <c r="L511" s="7">
        <v>85.6</v>
      </c>
      <c r="M511" s="7">
        <v>97.5</v>
      </c>
      <c r="N511" s="7">
        <v>101</v>
      </c>
      <c r="O511" s="7">
        <v>94.2</v>
      </c>
      <c r="P511" s="7">
        <v>86.4</v>
      </c>
      <c r="Q511" s="7">
        <v>95.8</v>
      </c>
      <c r="R511" s="7">
        <v>98.6</v>
      </c>
      <c r="S511" s="7">
        <v>86.9</v>
      </c>
      <c r="T511" s="7">
        <v>97.7</v>
      </c>
      <c r="U511" s="7">
        <v>91.4</v>
      </c>
      <c r="V511" s="7">
        <v>90.8</v>
      </c>
      <c r="W511" s="7">
        <v>88</v>
      </c>
      <c r="X511" s="7">
        <v>91.2</v>
      </c>
      <c r="Y511" s="7">
        <v>87</v>
      </c>
      <c r="Z511" s="7">
        <v>86.1</v>
      </c>
      <c r="AA511" s="24"/>
      <c r="AB511" s="24"/>
      <c r="AC511" s="24"/>
      <c r="AD511" s="24"/>
      <c r="AE511" s="24"/>
      <c r="AF511" s="24"/>
      <c r="AG511" s="24"/>
    </row>
    <row r="512" spans="1:33" ht="14.4" x14ac:dyDescent="0.3">
      <c r="A512" s="187"/>
      <c r="B512" s="11">
        <v>3</v>
      </c>
      <c r="C512" s="11"/>
      <c r="D512" s="9">
        <v>598</v>
      </c>
      <c r="E512" s="71">
        <v>94578903</v>
      </c>
      <c r="F512" s="33" t="s">
        <v>421</v>
      </c>
      <c r="G512" s="7">
        <v>112</v>
      </c>
      <c r="H512" s="7">
        <v>82.5</v>
      </c>
      <c r="I512" s="7">
        <v>86.4</v>
      </c>
      <c r="J512" s="7">
        <v>86.7</v>
      </c>
      <c r="K512" s="7">
        <v>87</v>
      </c>
      <c r="L512" s="7">
        <v>82.6</v>
      </c>
      <c r="M512" s="7">
        <v>106</v>
      </c>
      <c r="N512" s="7">
        <v>109</v>
      </c>
      <c r="O512" s="7">
        <v>93.1</v>
      </c>
      <c r="P512" s="7">
        <v>96.8</v>
      </c>
      <c r="Q512" s="7">
        <v>108</v>
      </c>
      <c r="R512" s="7">
        <v>100</v>
      </c>
      <c r="S512" s="7">
        <v>97.1</v>
      </c>
      <c r="T512" s="7">
        <v>102</v>
      </c>
      <c r="U512" s="7">
        <v>93.1</v>
      </c>
      <c r="V512" s="7">
        <v>98.4</v>
      </c>
      <c r="W512" s="7">
        <v>99.3</v>
      </c>
      <c r="X512" s="7">
        <v>98.8</v>
      </c>
      <c r="Y512" s="7">
        <v>123</v>
      </c>
      <c r="Z512" s="7">
        <v>91.7</v>
      </c>
      <c r="AA512" s="24">
        <v>98.5</v>
      </c>
      <c r="AB512" s="24">
        <v>88.2</v>
      </c>
      <c r="AC512" s="24">
        <v>93.1</v>
      </c>
      <c r="AD512" s="24">
        <v>88.1</v>
      </c>
      <c r="AE512" s="24">
        <v>108</v>
      </c>
      <c r="AF512" s="24">
        <v>110</v>
      </c>
      <c r="AG512" s="24" t="s">
        <v>422</v>
      </c>
    </row>
    <row r="513" spans="1:33" ht="14.4" x14ac:dyDescent="0.3">
      <c r="A513" s="187">
        <v>45097</v>
      </c>
      <c r="B513" s="11">
        <v>1</v>
      </c>
      <c r="C513" s="11"/>
      <c r="D513" s="9">
        <v>521</v>
      </c>
      <c r="E513" s="71" t="s">
        <v>425</v>
      </c>
      <c r="F513" s="33" t="s">
        <v>423</v>
      </c>
      <c r="AA513" s="24"/>
      <c r="AB513" s="24"/>
      <c r="AC513" s="24"/>
      <c r="AD513" s="24"/>
      <c r="AE513" s="24"/>
      <c r="AF513" s="24"/>
      <c r="AG513" s="24"/>
    </row>
    <row r="514" spans="1:33" ht="14.4" x14ac:dyDescent="0.3">
      <c r="A514" s="187"/>
      <c r="B514" s="11">
        <v>2</v>
      </c>
      <c r="C514" s="11"/>
      <c r="D514" s="9">
        <v>551</v>
      </c>
      <c r="E514" s="71">
        <v>94490901</v>
      </c>
      <c r="F514" s="33" t="s">
        <v>424</v>
      </c>
      <c r="G514" s="7">
        <v>118</v>
      </c>
      <c r="H514" s="7">
        <v>98</v>
      </c>
      <c r="I514" s="7">
        <v>91</v>
      </c>
      <c r="J514" s="7">
        <v>90.4</v>
      </c>
      <c r="K514" s="7">
        <v>93.8</v>
      </c>
      <c r="L514" s="7">
        <v>84.8</v>
      </c>
      <c r="M514" s="7">
        <v>96.9</v>
      </c>
      <c r="N514" s="7">
        <v>100</v>
      </c>
      <c r="O514" s="7">
        <v>99.9</v>
      </c>
      <c r="P514" s="7">
        <v>96.5</v>
      </c>
      <c r="Q514" s="7">
        <v>90.2</v>
      </c>
      <c r="R514" s="7">
        <v>96.7</v>
      </c>
      <c r="S514" s="7">
        <v>95.9</v>
      </c>
      <c r="T514" s="7">
        <v>85.1</v>
      </c>
      <c r="U514" s="7">
        <v>117</v>
      </c>
      <c r="V514" s="7">
        <v>87</v>
      </c>
      <c r="W514" s="7">
        <v>88.4</v>
      </c>
      <c r="X514" s="7">
        <v>92.2</v>
      </c>
      <c r="Y514" s="7">
        <v>94.7</v>
      </c>
      <c r="Z514" s="7">
        <v>88.4</v>
      </c>
      <c r="AA514" s="24"/>
      <c r="AB514" s="24"/>
      <c r="AC514" s="24"/>
      <c r="AD514" s="24"/>
      <c r="AE514" s="24"/>
      <c r="AF514" s="24"/>
      <c r="AG514" s="24"/>
    </row>
    <row r="515" spans="1:33" ht="14.4" x14ac:dyDescent="0.3">
      <c r="A515" s="187"/>
      <c r="B515" s="11">
        <v>3</v>
      </c>
      <c r="C515" s="11"/>
      <c r="D515" s="9">
        <v>598</v>
      </c>
      <c r="E515" s="71">
        <v>94681483</v>
      </c>
      <c r="F515" s="33" t="s">
        <v>421</v>
      </c>
      <c r="G515" s="7">
        <v>108</v>
      </c>
      <c r="H515" s="7">
        <v>81.7</v>
      </c>
      <c r="I515" s="7">
        <v>92.1</v>
      </c>
      <c r="J515" s="7">
        <v>88.9</v>
      </c>
      <c r="K515" s="7">
        <v>96.2</v>
      </c>
      <c r="L515" s="7">
        <v>104</v>
      </c>
      <c r="M515" s="7">
        <v>106</v>
      </c>
      <c r="N515" s="7">
        <v>106</v>
      </c>
      <c r="O515" s="7">
        <v>101</v>
      </c>
      <c r="P515" s="7">
        <v>97.7</v>
      </c>
      <c r="Q515" s="7">
        <v>99.4</v>
      </c>
      <c r="R515" s="7">
        <v>105</v>
      </c>
      <c r="S515" s="7">
        <v>100</v>
      </c>
      <c r="T515" s="7">
        <v>96.2</v>
      </c>
      <c r="U515" s="7">
        <v>101</v>
      </c>
      <c r="V515" s="7">
        <v>98.9</v>
      </c>
      <c r="W515" s="7">
        <v>103</v>
      </c>
      <c r="X515" s="7">
        <v>99</v>
      </c>
      <c r="Y515" s="7">
        <v>125</v>
      </c>
      <c r="Z515" s="7">
        <v>92.9</v>
      </c>
      <c r="AA515" s="24">
        <v>97.5</v>
      </c>
      <c r="AB515" s="24">
        <v>87.9</v>
      </c>
      <c r="AC515" s="24">
        <v>94.9</v>
      </c>
      <c r="AD515" s="24">
        <v>83.9</v>
      </c>
      <c r="AE515" s="24">
        <v>111</v>
      </c>
      <c r="AF515" s="24">
        <v>110</v>
      </c>
      <c r="AG515" s="24" t="s">
        <v>422</v>
      </c>
    </row>
    <row r="516" spans="1:33" ht="14.4" x14ac:dyDescent="0.3">
      <c r="A516" s="187">
        <v>45098</v>
      </c>
      <c r="B516" s="11">
        <v>1</v>
      </c>
      <c r="C516" s="11"/>
      <c r="D516" s="9">
        <v>521</v>
      </c>
      <c r="E516" s="71" t="s">
        <v>425</v>
      </c>
      <c r="F516" s="33" t="s">
        <v>423</v>
      </c>
      <c r="AA516" s="24"/>
      <c r="AB516" s="24"/>
      <c r="AC516" s="24"/>
      <c r="AD516" s="24"/>
      <c r="AE516" s="24"/>
      <c r="AF516" s="24"/>
      <c r="AG516" s="24"/>
    </row>
    <row r="517" spans="1:33" ht="14.4" x14ac:dyDescent="0.3">
      <c r="A517" s="187"/>
      <c r="B517" s="11">
        <v>2</v>
      </c>
      <c r="C517" s="11"/>
      <c r="D517" s="9">
        <v>551</v>
      </c>
      <c r="E517" s="71">
        <v>94671021</v>
      </c>
      <c r="F517" s="33" t="s">
        <v>424</v>
      </c>
      <c r="G517" s="7">
        <v>112</v>
      </c>
      <c r="H517" s="7">
        <v>101</v>
      </c>
      <c r="I517" s="7">
        <v>87.9</v>
      </c>
      <c r="J517" s="7">
        <v>84.8</v>
      </c>
      <c r="K517" s="7">
        <v>88.4</v>
      </c>
      <c r="L517" s="7">
        <v>80</v>
      </c>
      <c r="M517" s="7">
        <v>94.1</v>
      </c>
      <c r="N517" s="7">
        <v>97.9</v>
      </c>
      <c r="O517" s="7">
        <v>99.5</v>
      </c>
      <c r="P517" s="7">
        <v>94.2</v>
      </c>
      <c r="Q517" s="7">
        <v>92.2</v>
      </c>
      <c r="R517" s="7">
        <v>88.6</v>
      </c>
      <c r="S517" s="7">
        <v>108</v>
      </c>
      <c r="T517" s="7">
        <v>99.2</v>
      </c>
      <c r="U517" s="7">
        <v>122</v>
      </c>
      <c r="V517" s="7">
        <v>95.9</v>
      </c>
      <c r="W517" s="7">
        <v>93.5</v>
      </c>
      <c r="X517" s="7">
        <v>95.1</v>
      </c>
      <c r="Y517" s="7">
        <v>91.2</v>
      </c>
      <c r="Z517" s="7">
        <v>86.5</v>
      </c>
      <c r="AA517" s="24"/>
      <c r="AB517" s="24"/>
      <c r="AC517" s="24"/>
      <c r="AD517" s="24"/>
      <c r="AE517" s="24"/>
      <c r="AF517" s="24"/>
      <c r="AG517" s="24"/>
    </row>
    <row r="518" spans="1:33" ht="14.4" x14ac:dyDescent="0.3">
      <c r="A518" s="187"/>
      <c r="B518" s="11">
        <v>3</v>
      </c>
      <c r="C518" s="11"/>
      <c r="D518" s="9">
        <v>598</v>
      </c>
      <c r="E518" s="71">
        <v>94672011</v>
      </c>
      <c r="F518" s="33" t="s">
        <v>421</v>
      </c>
      <c r="G518" s="7">
        <v>80</v>
      </c>
      <c r="H518" s="7">
        <v>74</v>
      </c>
      <c r="I518" s="7">
        <v>85.9</v>
      </c>
      <c r="J518" s="7">
        <v>99.8</v>
      </c>
      <c r="K518" s="7">
        <v>113</v>
      </c>
      <c r="L518" s="7">
        <v>97.1</v>
      </c>
      <c r="M518" s="7">
        <v>98</v>
      </c>
      <c r="N518" s="7">
        <v>106</v>
      </c>
      <c r="O518" s="7">
        <v>111</v>
      </c>
      <c r="P518" s="7">
        <v>114</v>
      </c>
      <c r="Q518" s="7">
        <v>125</v>
      </c>
      <c r="R518" s="7">
        <v>125</v>
      </c>
      <c r="S518" s="7">
        <v>105</v>
      </c>
      <c r="T518" s="7">
        <v>108</v>
      </c>
      <c r="U518" s="7">
        <v>110</v>
      </c>
      <c r="V518" s="7">
        <v>125</v>
      </c>
      <c r="W518" s="7">
        <v>117</v>
      </c>
      <c r="X518" s="7">
        <v>98.2</v>
      </c>
      <c r="Y518" s="7">
        <v>81.7</v>
      </c>
      <c r="Z518" s="7">
        <v>91.2</v>
      </c>
      <c r="AA518" s="24">
        <v>104</v>
      </c>
      <c r="AB518" s="24">
        <v>107</v>
      </c>
      <c r="AC518" s="24">
        <v>103</v>
      </c>
      <c r="AD518" s="24">
        <v>109</v>
      </c>
      <c r="AE518" s="24">
        <v>108</v>
      </c>
      <c r="AF518" s="24">
        <v>106</v>
      </c>
      <c r="AG518" s="24" t="s">
        <v>422</v>
      </c>
    </row>
    <row r="519" spans="1:33" ht="14.4" x14ac:dyDescent="0.3">
      <c r="A519" s="187">
        <v>45099</v>
      </c>
      <c r="B519" s="11">
        <v>1</v>
      </c>
      <c r="C519" s="11"/>
      <c r="D519" s="9">
        <v>521</v>
      </c>
      <c r="E519" s="71"/>
      <c r="F519" s="33"/>
      <c r="AA519" s="24"/>
      <c r="AB519" s="24"/>
      <c r="AC519" s="24"/>
      <c r="AD519" s="24"/>
      <c r="AE519" s="24"/>
      <c r="AF519" s="24"/>
      <c r="AG519" s="24"/>
    </row>
    <row r="520" spans="1:33" ht="14.4" x14ac:dyDescent="0.3">
      <c r="A520" s="187"/>
      <c r="B520" s="11">
        <v>2</v>
      </c>
      <c r="C520" s="11"/>
      <c r="D520" s="9">
        <v>551</v>
      </c>
      <c r="E520" s="71">
        <v>94443793</v>
      </c>
      <c r="F520" s="33" t="s">
        <v>424</v>
      </c>
      <c r="G520" s="7">
        <v>116</v>
      </c>
      <c r="H520" s="7">
        <v>102</v>
      </c>
      <c r="I520" s="7">
        <v>82.2</v>
      </c>
      <c r="J520" s="7">
        <v>85</v>
      </c>
      <c r="K520" s="7">
        <v>92.9</v>
      </c>
      <c r="L520" s="7">
        <v>85.2</v>
      </c>
      <c r="M520" s="7">
        <v>91.6</v>
      </c>
      <c r="N520" s="7">
        <v>99.1</v>
      </c>
      <c r="O520" s="7">
        <v>95.5</v>
      </c>
      <c r="P520" s="7">
        <v>95.6</v>
      </c>
      <c r="Q520" s="7">
        <v>97.5</v>
      </c>
      <c r="R520" s="7">
        <v>96</v>
      </c>
      <c r="S520" s="7">
        <v>102</v>
      </c>
      <c r="T520" s="7">
        <v>92.3</v>
      </c>
      <c r="U520" s="7">
        <v>106</v>
      </c>
      <c r="V520" s="7">
        <v>88.2</v>
      </c>
      <c r="W520" s="7">
        <v>87.3</v>
      </c>
      <c r="X520" s="7">
        <v>96.6</v>
      </c>
      <c r="Y520" s="7">
        <v>95.4</v>
      </c>
      <c r="Z520" s="7">
        <v>87.7</v>
      </c>
      <c r="AA520" s="24"/>
      <c r="AB520" s="24"/>
      <c r="AC520" s="24"/>
      <c r="AD520" s="24"/>
      <c r="AE520" s="24"/>
      <c r="AF520" s="24"/>
      <c r="AG520" s="24"/>
    </row>
    <row r="521" spans="1:33" ht="14.4" x14ac:dyDescent="0.3">
      <c r="A521" s="187"/>
      <c r="B521" s="11">
        <v>3</v>
      </c>
      <c r="C521" s="11"/>
      <c r="D521" s="9">
        <v>598</v>
      </c>
      <c r="E521" s="71">
        <v>94586682</v>
      </c>
      <c r="F521" s="33" t="s">
        <v>421</v>
      </c>
      <c r="G521" s="7">
        <v>113</v>
      </c>
      <c r="H521" s="7">
        <v>82.1</v>
      </c>
      <c r="I521" s="7">
        <v>87.8</v>
      </c>
      <c r="J521" s="7">
        <v>92.1</v>
      </c>
      <c r="K521" s="7">
        <v>91.8</v>
      </c>
      <c r="L521" s="7">
        <v>98.1</v>
      </c>
      <c r="M521" s="7">
        <v>107</v>
      </c>
      <c r="N521" s="7">
        <v>115</v>
      </c>
      <c r="O521" s="7">
        <v>93.7</v>
      </c>
      <c r="P521" s="7">
        <v>95.7</v>
      </c>
      <c r="Q521" s="7">
        <v>99.3</v>
      </c>
      <c r="R521" s="7">
        <v>101</v>
      </c>
      <c r="S521" s="7">
        <v>99.3</v>
      </c>
      <c r="T521" s="7">
        <v>99.5</v>
      </c>
      <c r="U521" s="7">
        <v>96.1</v>
      </c>
      <c r="V521" s="7">
        <v>103</v>
      </c>
      <c r="W521" s="7">
        <v>104</v>
      </c>
      <c r="X521" s="7">
        <v>99</v>
      </c>
      <c r="Y521" s="7">
        <v>138</v>
      </c>
      <c r="Z521" s="7">
        <v>86.5</v>
      </c>
      <c r="AA521" s="24">
        <v>103</v>
      </c>
      <c r="AB521" s="24">
        <v>91.7</v>
      </c>
      <c r="AC521" s="24">
        <v>94.8</v>
      </c>
      <c r="AD521" s="24">
        <v>97.1</v>
      </c>
      <c r="AE521" s="24">
        <v>109</v>
      </c>
      <c r="AF521" s="24">
        <v>111</v>
      </c>
      <c r="AG521" s="24" t="s">
        <v>422</v>
      </c>
    </row>
    <row r="522" spans="1:33" ht="14.4" x14ac:dyDescent="0.3">
      <c r="A522" s="187">
        <v>45100</v>
      </c>
      <c r="B522" s="11">
        <v>1</v>
      </c>
      <c r="C522" s="11"/>
      <c r="D522" s="9">
        <v>521</v>
      </c>
      <c r="E522" s="71">
        <v>94803343</v>
      </c>
      <c r="F522" s="33" t="s">
        <v>420</v>
      </c>
      <c r="G522" s="7">
        <v>84.9</v>
      </c>
      <c r="H522" s="7">
        <v>110</v>
      </c>
      <c r="I522" s="7">
        <v>108</v>
      </c>
      <c r="J522" s="7">
        <v>105</v>
      </c>
      <c r="K522" s="7">
        <v>106</v>
      </c>
      <c r="L522" s="7">
        <v>89.7</v>
      </c>
      <c r="M522" s="7">
        <v>99</v>
      </c>
      <c r="N522" s="7">
        <v>109</v>
      </c>
      <c r="O522" s="7">
        <v>103</v>
      </c>
      <c r="P522" s="7">
        <v>106</v>
      </c>
      <c r="Q522" s="7">
        <v>95.9</v>
      </c>
      <c r="R522" s="7">
        <v>110</v>
      </c>
      <c r="S522" s="7">
        <v>112</v>
      </c>
      <c r="T522" s="7">
        <v>107</v>
      </c>
      <c r="U522" s="7">
        <v>92</v>
      </c>
      <c r="V522" s="7">
        <v>99.1</v>
      </c>
      <c r="W522" s="7">
        <v>106</v>
      </c>
      <c r="X522" s="7">
        <v>109</v>
      </c>
      <c r="Y522" s="7">
        <v>97.1</v>
      </c>
      <c r="Z522" s="7">
        <v>114</v>
      </c>
      <c r="AA522" s="24"/>
      <c r="AB522" s="24"/>
      <c r="AC522" s="24"/>
      <c r="AD522" s="24"/>
      <c r="AE522" s="24"/>
      <c r="AF522" s="24"/>
      <c r="AG522" s="24"/>
    </row>
    <row r="523" spans="1:33" ht="14.4" x14ac:dyDescent="0.3">
      <c r="A523" s="187"/>
      <c r="B523" s="11">
        <v>2</v>
      </c>
      <c r="C523" s="11"/>
      <c r="D523" s="9">
        <v>551</v>
      </c>
      <c r="E523" s="71"/>
      <c r="F523" s="33"/>
      <c r="AA523" s="24"/>
      <c r="AB523" s="24"/>
      <c r="AC523" s="24"/>
      <c r="AD523" s="24"/>
      <c r="AE523" s="24"/>
      <c r="AF523" s="24"/>
      <c r="AG523" s="24"/>
    </row>
    <row r="524" spans="1:33" ht="14.4" x14ac:dyDescent="0.3">
      <c r="A524" s="187"/>
      <c r="B524" s="11">
        <v>3</v>
      </c>
      <c r="C524" s="11"/>
      <c r="D524" s="9">
        <v>598</v>
      </c>
      <c r="E524" s="71">
        <v>94796638</v>
      </c>
      <c r="F524" s="33" t="s">
        <v>421</v>
      </c>
      <c r="G524" s="7">
        <v>111</v>
      </c>
      <c r="H524" s="7">
        <v>76.5</v>
      </c>
      <c r="I524" s="7">
        <v>84.7</v>
      </c>
      <c r="J524" s="7">
        <v>85.4</v>
      </c>
      <c r="K524" s="7">
        <v>90.3</v>
      </c>
      <c r="L524" s="7">
        <v>87.9</v>
      </c>
      <c r="M524" s="7">
        <v>104</v>
      </c>
      <c r="N524" s="7">
        <v>103</v>
      </c>
      <c r="O524" s="7">
        <v>87.1</v>
      </c>
      <c r="P524" s="7">
        <v>93.5</v>
      </c>
      <c r="Q524" s="7">
        <v>94.4</v>
      </c>
      <c r="R524" s="7">
        <v>95.8</v>
      </c>
      <c r="S524" s="7">
        <v>97.9</v>
      </c>
      <c r="T524" s="7">
        <v>89</v>
      </c>
      <c r="U524" s="7">
        <v>87.1</v>
      </c>
      <c r="V524" s="7">
        <v>96.1</v>
      </c>
      <c r="W524" s="7">
        <v>95.8</v>
      </c>
      <c r="X524" s="7">
        <v>91.9</v>
      </c>
      <c r="Y524" s="7">
        <v>114</v>
      </c>
      <c r="Z524" s="7">
        <v>84.5</v>
      </c>
      <c r="AA524" s="24">
        <v>91.1</v>
      </c>
      <c r="AB524" s="24">
        <v>85</v>
      </c>
      <c r="AC524" s="24">
        <v>92.2</v>
      </c>
      <c r="AD524" s="24">
        <v>97.7</v>
      </c>
      <c r="AE524" s="24">
        <v>104</v>
      </c>
      <c r="AF524" s="24">
        <v>110</v>
      </c>
      <c r="AG524" s="24" t="s">
        <v>422</v>
      </c>
    </row>
    <row r="525" spans="1:33" ht="14.4" x14ac:dyDescent="0.3">
      <c r="A525" s="187">
        <v>45101</v>
      </c>
      <c r="B525" s="11">
        <v>1</v>
      </c>
      <c r="C525" s="11"/>
      <c r="D525" s="9">
        <v>521</v>
      </c>
      <c r="E525" s="71"/>
      <c r="F525" s="33"/>
      <c r="AA525" s="24"/>
      <c r="AB525" s="24"/>
      <c r="AC525" s="24"/>
      <c r="AD525" s="24"/>
      <c r="AE525" s="24"/>
      <c r="AF525" s="24"/>
      <c r="AG525" s="24"/>
    </row>
    <row r="526" spans="1:33" ht="14.4" x14ac:dyDescent="0.3">
      <c r="A526" s="187"/>
      <c r="B526" s="11">
        <v>2</v>
      </c>
      <c r="C526" s="11"/>
      <c r="D526" s="9">
        <v>551</v>
      </c>
      <c r="E526" s="71"/>
      <c r="F526" s="33" t="s">
        <v>424</v>
      </c>
      <c r="G526" s="7">
        <v>120</v>
      </c>
      <c r="H526" s="7">
        <v>101</v>
      </c>
      <c r="I526" s="7">
        <v>90.3</v>
      </c>
      <c r="J526" s="7">
        <v>84.6</v>
      </c>
      <c r="K526" s="7">
        <v>98.4</v>
      </c>
      <c r="L526" s="7">
        <v>89.6</v>
      </c>
      <c r="M526" s="7">
        <v>99.9</v>
      </c>
      <c r="N526" s="7">
        <v>104</v>
      </c>
      <c r="O526" s="7">
        <v>101</v>
      </c>
      <c r="P526" s="7">
        <v>94.2</v>
      </c>
      <c r="Q526" s="7">
        <v>90</v>
      </c>
      <c r="R526" s="7">
        <v>103</v>
      </c>
      <c r="S526" s="7">
        <v>102</v>
      </c>
      <c r="T526" s="7">
        <v>92.7</v>
      </c>
      <c r="U526" s="7">
        <v>121</v>
      </c>
      <c r="V526" s="7">
        <v>93.2</v>
      </c>
      <c r="W526" s="7">
        <v>94.2</v>
      </c>
      <c r="X526" s="7">
        <v>84.8</v>
      </c>
      <c r="Y526" s="7">
        <v>93.9</v>
      </c>
      <c r="Z526" s="7">
        <v>88</v>
      </c>
      <c r="AA526" s="24"/>
      <c r="AB526" s="24"/>
      <c r="AC526" s="24"/>
      <c r="AD526" s="24"/>
      <c r="AE526" s="24"/>
      <c r="AF526" s="24"/>
      <c r="AG526" s="24"/>
    </row>
    <row r="527" spans="1:33" ht="14.4" x14ac:dyDescent="0.3">
      <c r="A527" s="187"/>
      <c r="B527" s="11">
        <v>3</v>
      </c>
      <c r="C527" s="11"/>
      <c r="D527" s="9">
        <v>598</v>
      </c>
      <c r="E527" s="71"/>
      <c r="F527" s="33"/>
      <c r="AA527" s="24"/>
      <c r="AB527" s="24"/>
      <c r="AC527" s="24"/>
      <c r="AD527" s="24"/>
      <c r="AE527" s="24"/>
      <c r="AF527" s="24"/>
      <c r="AG527" s="24"/>
    </row>
    <row r="528" spans="1:33" ht="14.4" x14ac:dyDescent="0.3">
      <c r="A528" s="187">
        <v>45102</v>
      </c>
      <c r="B528" s="11">
        <v>1</v>
      </c>
      <c r="C528" s="11"/>
      <c r="D528" s="9">
        <v>521</v>
      </c>
      <c r="E528" s="71"/>
      <c r="F528" s="33"/>
      <c r="AA528" s="24"/>
      <c r="AB528" s="24"/>
      <c r="AC528" s="24"/>
      <c r="AD528" s="24"/>
      <c r="AE528" s="24"/>
      <c r="AF528" s="24"/>
      <c r="AG528" s="24"/>
    </row>
    <row r="529" spans="1:33" ht="14.4" x14ac:dyDescent="0.3">
      <c r="A529" s="187"/>
      <c r="B529" s="11">
        <v>2</v>
      </c>
      <c r="C529" s="11"/>
      <c r="D529" s="9">
        <v>551</v>
      </c>
      <c r="E529" s="71"/>
      <c r="F529" s="33"/>
      <c r="AA529" s="24"/>
      <c r="AB529" s="24"/>
      <c r="AC529" s="24"/>
      <c r="AD529" s="24"/>
      <c r="AE529" s="24"/>
      <c r="AF529" s="24"/>
      <c r="AG529" s="24"/>
    </row>
    <row r="530" spans="1:33" ht="14.4" x14ac:dyDescent="0.3">
      <c r="A530" s="187"/>
      <c r="B530" s="11">
        <v>3</v>
      </c>
      <c r="C530" s="11"/>
      <c r="D530" s="9">
        <v>598</v>
      </c>
      <c r="E530" s="71"/>
      <c r="F530" s="33"/>
      <c r="AA530" s="24"/>
      <c r="AB530" s="24"/>
      <c r="AC530" s="24"/>
      <c r="AD530" s="24"/>
      <c r="AE530" s="24"/>
      <c r="AF530" s="24"/>
      <c r="AG530" s="24"/>
    </row>
    <row r="531" spans="1:33" ht="14.4" x14ac:dyDescent="0.3">
      <c r="A531" s="187">
        <v>45103</v>
      </c>
      <c r="B531" s="11">
        <v>1</v>
      </c>
      <c r="C531" s="11"/>
      <c r="D531" s="9">
        <v>521</v>
      </c>
      <c r="E531" s="71"/>
      <c r="F531" s="33"/>
      <c r="AA531" s="24"/>
      <c r="AB531" s="24"/>
      <c r="AC531" s="24"/>
      <c r="AD531" s="24"/>
      <c r="AE531" s="24"/>
      <c r="AF531" s="24"/>
      <c r="AG531" s="24"/>
    </row>
    <row r="532" spans="1:33" ht="14.4" x14ac:dyDescent="0.3">
      <c r="A532" s="187"/>
      <c r="B532" s="11">
        <v>2</v>
      </c>
      <c r="C532" s="11"/>
      <c r="D532" s="9">
        <v>551</v>
      </c>
      <c r="E532" s="71"/>
      <c r="F532" s="33"/>
      <c r="AA532" s="24"/>
      <c r="AB532" s="24"/>
      <c r="AC532" s="24"/>
      <c r="AD532" s="24"/>
      <c r="AE532" s="24"/>
      <c r="AF532" s="24"/>
      <c r="AG532" s="24"/>
    </row>
    <row r="533" spans="1:33" ht="14.4" x14ac:dyDescent="0.3">
      <c r="A533" s="187"/>
      <c r="B533" s="11">
        <v>3</v>
      </c>
      <c r="C533" s="11"/>
      <c r="D533" s="9">
        <v>598</v>
      </c>
      <c r="E533" s="71"/>
      <c r="F533" s="33"/>
      <c r="AA533" s="24"/>
      <c r="AB533" s="24"/>
      <c r="AC533" s="24"/>
      <c r="AD533" s="24"/>
      <c r="AE533" s="24"/>
      <c r="AF533" s="24"/>
      <c r="AG533" s="24"/>
    </row>
    <row r="534" spans="1:33" ht="14.4" x14ac:dyDescent="0.3">
      <c r="A534" s="187">
        <v>45104</v>
      </c>
      <c r="B534" s="11">
        <v>1</v>
      </c>
      <c r="C534" s="11"/>
      <c r="D534" s="9">
        <v>521</v>
      </c>
      <c r="E534" s="71"/>
      <c r="F534" s="33"/>
      <c r="AA534" s="24"/>
      <c r="AB534" s="24"/>
      <c r="AC534" s="24"/>
      <c r="AD534" s="24"/>
      <c r="AE534" s="24"/>
      <c r="AF534" s="24"/>
      <c r="AG534" s="24"/>
    </row>
    <row r="535" spans="1:33" ht="14.4" x14ac:dyDescent="0.3">
      <c r="A535" s="187"/>
      <c r="B535" s="11">
        <v>2</v>
      </c>
      <c r="C535" s="11"/>
      <c r="D535" s="9">
        <v>551</v>
      </c>
      <c r="E535" s="71"/>
      <c r="F535" s="33"/>
      <c r="AA535" s="24"/>
      <c r="AB535" s="24"/>
      <c r="AC535" s="24"/>
      <c r="AD535" s="24"/>
      <c r="AE535" s="24"/>
      <c r="AF535" s="24"/>
      <c r="AG535" s="24"/>
    </row>
    <row r="536" spans="1:33" ht="14.4" x14ac:dyDescent="0.3">
      <c r="A536" s="187"/>
      <c r="B536" s="11">
        <v>3</v>
      </c>
      <c r="C536" s="11"/>
      <c r="D536" s="9">
        <v>598</v>
      </c>
      <c r="E536" s="71"/>
      <c r="F536" s="33"/>
      <c r="AA536" s="24"/>
      <c r="AB536" s="24"/>
      <c r="AC536" s="24"/>
      <c r="AD536" s="24"/>
      <c r="AE536" s="24"/>
      <c r="AF536" s="24"/>
      <c r="AG536" s="24"/>
    </row>
    <row r="537" spans="1:33" ht="14.4" x14ac:dyDescent="0.3">
      <c r="A537" s="187">
        <v>45105</v>
      </c>
      <c r="B537" s="11">
        <v>1</v>
      </c>
      <c r="C537" s="11"/>
      <c r="D537" s="9">
        <v>521</v>
      </c>
      <c r="E537" s="71"/>
      <c r="F537" s="33"/>
      <c r="AA537" s="24"/>
      <c r="AB537" s="24"/>
      <c r="AC537" s="24"/>
      <c r="AD537" s="24"/>
      <c r="AE537" s="24"/>
      <c r="AF537" s="24"/>
      <c r="AG537" s="24"/>
    </row>
    <row r="538" spans="1:33" ht="14.4" x14ac:dyDescent="0.3">
      <c r="A538" s="187"/>
      <c r="B538" s="11">
        <v>2</v>
      </c>
      <c r="C538" s="11"/>
      <c r="D538" s="9">
        <v>551</v>
      </c>
      <c r="E538" s="71">
        <v>94570256</v>
      </c>
      <c r="F538" s="33" t="s">
        <v>424</v>
      </c>
      <c r="G538" s="7">
        <v>114</v>
      </c>
      <c r="H538" s="7">
        <v>98.9</v>
      </c>
      <c r="I538" s="7">
        <v>83.6</v>
      </c>
      <c r="J538" s="7">
        <v>97</v>
      </c>
      <c r="K538" s="7">
        <v>96.3</v>
      </c>
      <c r="L538" s="7">
        <v>86.8</v>
      </c>
      <c r="M538" s="7">
        <v>94.6</v>
      </c>
      <c r="N538" s="7">
        <v>105</v>
      </c>
      <c r="O538" s="7">
        <v>100</v>
      </c>
      <c r="P538" s="7">
        <v>103</v>
      </c>
      <c r="Q538" s="7">
        <v>94.5</v>
      </c>
      <c r="R538" s="7">
        <v>98.8</v>
      </c>
      <c r="S538" s="7">
        <v>107</v>
      </c>
      <c r="T538" s="7">
        <v>104</v>
      </c>
      <c r="U538" s="7">
        <v>124</v>
      </c>
      <c r="V538" s="7">
        <v>89.9</v>
      </c>
      <c r="W538" s="7">
        <v>93.8</v>
      </c>
      <c r="X538" s="7">
        <v>94.4</v>
      </c>
      <c r="Y538" s="7">
        <v>94.2</v>
      </c>
      <c r="Z538" s="7">
        <v>94.3</v>
      </c>
      <c r="AA538" s="24"/>
      <c r="AB538" s="24"/>
      <c r="AC538" s="24"/>
      <c r="AD538" s="24"/>
      <c r="AE538" s="24"/>
      <c r="AF538" s="24"/>
      <c r="AG538" s="24"/>
    </row>
    <row r="539" spans="1:33" ht="14.4" x14ac:dyDescent="0.3">
      <c r="A539" s="187"/>
      <c r="B539" s="11">
        <v>3</v>
      </c>
      <c r="C539" s="11"/>
      <c r="D539" s="9">
        <v>598</v>
      </c>
      <c r="E539" s="71"/>
      <c r="F539" s="33"/>
      <c r="AA539" s="24"/>
      <c r="AB539" s="24"/>
      <c r="AC539" s="24"/>
      <c r="AD539" s="24"/>
      <c r="AE539" s="24"/>
      <c r="AF539" s="24"/>
      <c r="AG539" s="24"/>
    </row>
    <row r="540" spans="1:33" ht="14.4" x14ac:dyDescent="0.3">
      <c r="A540" s="187">
        <v>45106</v>
      </c>
      <c r="B540" s="11">
        <v>1</v>
      </c>
      <c r="C540" s="11"/>
      <c r="D540" s="9">
        <v>521</v>
      </c>
      <c r="E540" s="71"/>
      <c r="F540" s="33"/>
      <c r="AA540" s="24"/>
      <c r="AB540" s="24"/>
      <c r="AC540" s="24"/>
      <c r="AD540" s="24"/>
      <c r="AE540" s="24"/>
      <c r="AF540" s="24"/>
      <c r="AG540" s="24"/>
    </row>
    <row r="541" spans="1:33" ht="14.4" x14ac:dyDescent="0.3">
      <c r="A541" s="187"/>
      <c r="B541" s="11">
        <v>2</v>
      </c>
      <c r="C541" s="11"/>
      <c r="D541" s="9">
        <v>551</v>
      </c>
      <c r="E541" s="71"/>
      <c r="F541" s="33"/>
      <c r="AA541" s="24"/>
      <c r="AB541" s="24"/>
      <c r="AC541" s="24"/>
      <c r="AD541" s="24"/>
      <c r="AE541" s="24"/>
      <c r="AF541" s="24"/>
      <c r="AG541" s="24"/>
    </row>
    <row r="542" spans="1:33" ht="14.4" x14ac:dyDescent="0.3">
      <c r="A542" s="187"/>
      <c r="B542" s="11">
        <v>3</v>
      </c>
      <c r="C542" s="11"/>
      <c r="D542" s="9">
        <v>598</v>
      </c>
      <c r="E542" s="71">
        <v>94448933</v>
      </c>
      <c r="F542" s="33" t="s">
        <v>421</v>
      </c>
      <c r="G542" s="7">
        <v>113</v>
      </c>
      <c r="H542" s="7">
        <v>81.400000000000006</v>
      </c>
      <c r="I542" s="7">
        <v>84.6</v>
      </c>
      <c r="J542" s="7">
        <v>84.9</v>
      </c>
      <c r="K542" s="7">
        <v>86.8</v>
      </c>
      <c r="L542" s="7">
        <v>93.5</v>
      </c>
      <c r="M542" s="7">
        <v>105</v>
      </c>
      <c r="N542" s="7">
        <v>110</v>
      </c>
      <c r="O542" s="7">
        <v>95.4</v>
      </c>
      <c r="P542" s="7">
        <v>95.7</v>
      </c>
      <c r="Q542" s="7">
        <v>102</v>
      </c>
      <c r="R542" s="7">
        <v>99.2</v>
      </c>
      <c r="S542" s="7">
        <v>99.8</v>
      </c>
      <c r="T542" s="7">
        <v>93.2</v>
      </c>
      <c r="U542" s="7">
        <v>97.4</v>
      </c>
      <c r="V542" s="7">
        <v>104</v>
      </c>
      <c r="W542" s="7">
        <v>112</v>
      </c>
      <c r="X542" s="7">
        <v>95.7</v>
      </c>
      <c r="Y542" s="7">
        <v>127</v>
      </c>
      <c r="Z542" s="7">
        <v>79.900000000000006</v>
      </c>
      <c r="AA542" s="24">
        <v>102</v>
      </c>
      <c r="AB542" s="24">
        <v>85</v>
      </c>
      <c r="AC542" s="24">
        <v>90.5</v>
      </c>
      <c r="AD542" s="24">
        <v>98</v>
      </c>
      <c r="AE542" s="24">
        <v>111</v>
      </c>
      <c r="AF542" s="24">
        <v>114</v>
      </c>
      <c r="AG542" s="24" t="s">
        <v>422</v>
      </c>
    </row>
    <row r="543" spans="1:33" ht="14.4" x14ac:dyDescent="0.3">
      <c r="A543" s="187">
        <v>45107</v>
      </c>
      <c r="B543" s="11">
        <v>1</v>
      </c>
      <c r="C543" s="11"/>
      <c r="D543" s="9">
        <v>521</v>
      </c>
      <c r="E543" s="71"/>
      <c r="F543" s="33"/>
      <c r="AA543" s="24"/>
      <c r="AB543" s="24"/>
      <c r="AC543" s="24"/>
      <c r="AD543" s="24"/>
      <c r="AE543" s="24"/>
      <c r="AF543" s="24"/>
      <c r="AG543" s="24"/>
    </row>
    <row r="544" spans="1:33" ht="14.4" x14ac:dyDescent="0.3">
      <c r="A544" s="187"/>
      <c r="B544" s="11">
        <v>2</v>
      </c>
      <c r="C544" s="11"/>
      <c r="D544" s="9">
        <v>551</v>
      </c>
      <c r="E544" s="71"/>
      <c r="F544" s="33"/>
      <c r="AA544" s="24"/>
      <c r="AB544" s="24"/>
      <c r="AC544" s="24"/>
      <c r="AD544" s="24"/>
      <c r="AE544" s="24"/>
      <c r="AF544" s="24"/>
      <c r="AG544" s="24"/>
    </row>
    <row r="545" spans="1:33" ht="14.4" x14ac:dyDescent="0.3">
      <c r="A545" s="187"/>
      <c r="B545" s="11">
        <v>3</v>
      </c>
      <c r="C545" s="11"/>
      <c r="D545" s="9">
        <v>598</v>
      </c>
      <c r="E545" s="71">
        <v>94799533</v>
      </c>
      <c r="F545" s="33" t="s">
        <v>421</v>
      </c>
      <c r="G545" s="7">
        <v>111</v>
      </c>
      <c r="H545" s="7">
        <v>82.6</v>
      </c>
      <c r="I545" s="7">
        <v>86.1</v>
      </c>
      <c r="J545" s="7">
        <v>89</v>
      </c>
      <c r="K545" s="7">
        <v>84.7</v>
      </c>
      <c r="L545" s="7">
        <v>99.9</v>
      </c>
      <c r="M545" s="7">
        <v>113</v>
      </c>
      <c r="N545" s="7">
        <v>111</v>
      </c>
      <c r="O545" s="7">
        <v>93.3</v>
      </c>
      <c r="P545" s="7">
        <v>102</v>
      </c>
      <c r="Q545" s="7">
        <v>101</v>
      </c>
      <c r="R545" s="7">
        <v>105</v>
      </c>
      <c r="S545" s="7">
        <v>100</v>
      </c>
      <c r="T545" s="7">
        <v>95.2</v>
      </c>
      <c r="U545" s="7">
        <v>97.5</v>
      </c>
      <c r="V545" s="7">
        <v>100</v>
      </c>
      <c r="W545" s="7">
        <v>101</v>
      </c>
      <c r="X545" s="7">
        <v>98.2</v>
      </c>
      <c r="Y545" s="7">
        <v>139</v>
      </c>
      <c r="Z545" s="7">
        <v>83.9</v>
      </c>
      <c r="AA545" s="24">
        <v>94.4</v>
      </c>
      <c r="AB545" s="24">
        <v>87.7</v>
      </c>
      <c r="AC545" s="24">
        <v>93.3</v>
      </c>
      <c r="AD545" s="24">
        <v>87.7</v>
      </c>
      <c r="AE545" s="24">
        <v>108</v>
      </c>
      <c r="AF545" s="24">
        <v>108</v>
      </c>
      <c r="AG545" s="29" t="s">
        <v>422</v>
      </c>
    </row>
    <row r="546" spans="1:33" ht="14.4" x14ac:dyDescent="0.3">
      <c r="A546" s="187">
        <v>45108</v>
      </c>
      <c r="B546" s="11">
        <v>1</v>
      </c>
      <c r="C546" s="11"/>
      <c r="D546" s="9">
        <v>521</v>
      </c>
      <c r="E546" s="71"/>
      <c r="F546" s="33"/>
      <c r="AA546" s="24"/>
      <c r="AB546" s="24"/>
      <c r="AC546" s="24"/>
      <c r="AD546" s="24"/>
      <c r="AE546" s="24"/>
      <c r="AF546" s="24"/>
      <c r="AG546" s="24"/>
    </row>
    <row r="547" spans="1:33" ht="14.4" x14ac:dyDescent="0.3">
      <c r="A547" s="187"/>
      <c r="B547" s="11">
        <v>2</v>
      </c>
      <c r="C547" s="11"/>
      <c r="D547" s="9">
        <v>551</v>
      </c>
      <c r="E547" s="71"/>
      <c r="F547" s="33"/>
      <c r="AA547" s="24"/>
      <c r="AB547" s="24"/>
      <c r="AC547" s="24"/>
      <c r="AD547" s="24"/>
      <c r="AE547" s="24"/>
      <c r="AF547" s="24"/>
      <c r="AG547" s="24"/>
    </row>
    <row r="548" spans="1:33" ht="14.4" x14ac:dyDescent="0.3">
      <c r="A548" s="187"/>
      <c r="B548" s="11">
        <v>3</v>
      </c>
      <c r="C548" s="11"/>
      <c r="D548" s="9">
        <v>598</v>
      </c>
      <c r="E548" s="71">
        <v>94894540</v>
      </c>
      <c r="F548" s="33" t="s">
        <v>421</v>
      </c>
      <c r="G548" s="7">
        <v>117</v>
      </c>
      <c r="H548" s="7">
        <v>94.7</v>
      </c>
      <c r="I548" s="7">
        <v>90.3</v>
      </c>
      <c r="J548" s="7">
        <v>89.5</v>
      </c>
      <c r="K548" s="7">
        <v>88.9</v>
      </c>
      <c r="L548" s="7">
        <v>94.1</v>
      </c>
      <c r="M548" s="7">
        <v>108</v>
      </c>
      <c r="N548" s="7">
        <v>114</v>
      </c>
      <c r="O548" s="7">
        <v>97</v>
      </c>
      <c r="P548" s="7">
        <v>97.7</v>
      </c>
      <c r="Q548" s="7">
        <v>98.8</v>
      </c>
      <c r="R548" s="7">
        <v>98.9</v>
      </c>
      <c r="S548" s="7">
        <v>96.8</v>
      </c>
      <c r="T548" s="7">
        <v>93.4</v>
      </c>
      <c r="U548" s="7">
        <v>97</v>
      </c>
      <c r="V548" s="7">
        <v>102</v>
      </c>
      <c r="W548" s="7">
        <v>109</v>
      </c>
      <c r="X548" s="7">
        <v>101</v>
      </c>
      <c r="Y548" s="7">
        <v>117</v>
      </c>
      <c r="Z548" s="7">
        <v>89</v>
      </c>
      <c r="AA548" s="24">
        <v>111</v>
      </c>
      <c r="AB548" s="24">
        <v>87.7</v>
      </c>
      <c r="AC548" s="24">
        <v>98.1</v>
      </c>
      <c r="AD548" s="24">
        <v>92.2</v>
      </c>
      <c r="AE548" s="24">
        <v>109</v>
      </c>
      <c r="AF548" s="24">
        <v>112</v>
      </c>
      <c r="AG548" s="24" t="s">
        <v>422</v>
      </c>
    </row>
    <row r="549" spans="1:33" ht="14.4" x14ac:dyDescent="0.3">
      <c r="A549" s="187">
        <v>45109</v>
      </c>
      <c r="B549" s="11">
        <v>1</v>
      </c>
      <c r="C549" s="11"/>
      <c r="D549" s="9">
        <v>521</v>
      </c>
      <c r="E549" s="71" t="s">
        <v>18</v>
      </c>
      <c r="F549" s="41" t="s">
        <v>18</v>
      </c>
      <c r="G549" s="32" t="s">
        <v>18</v>
      </c>
      <c r="H549" s="32" t="s">
        <v>18</v>
      </c>
      <c r="I549" s="32" t="s">
        <v>18</v>
      </c>
      <c r="J549" s="32" t="s">
        <v>18</v>
      </c>
      <c r="K549" s="32" t="s">
        <v>18</v>
      </c>
      <c r="L549" s="32" t="s">
        <v>18</v>
      </c>
      <c r="M549" s="32" t="s">
        <v>18</v>
      </c>
      <c r="N549" s="32" t="s">
        <v>18</v>
      </c>
      <c r="O549" s="32" t="s">
        <v>18</v>
      </c>
      <c r="P549" s="32" t="s">
        <v>18</v>
      </c>
      <c r="Q549" s="32" t="s">
        <v>18</v>
      </c>
      <c r="R549" s="32" t="s">
        <v>18</v>
      </c>
      <c r="S549" s="32" t="s">
        <v>18</v>
      </c>
      <c r="T549" s="32" t="s">
        <v>18</v>
      </c>
      <c r="U549" s="32" t="s">
        <v>18</v>
      </c>
      <c r="V549" s="32" t="s">
        <v>18</v>
      </c>
      <c r="W549" s="32" t="s">
        <v>18</v>
      </c>
      <c r="X549" s="32" t="s">
        <v>18</v>
      </c>
      <c r="Y549" s="32" t="s">
        <v>18</v>
      </c>
      <c r="Z549" s="32" t="s">
        <v>18</v>
      </c>
      <c r="AA549" s="32" t="s">
        <v>18</v>
      </c>
      <c r="AB549" s="32" t="s">
        <v>18</v>
      </c>
      <c r="AC549" s="32" t="s">
        <v>18</v>
      </c>
      <c r="AD549" s="32" t="s">
        <v>18</v>
      </c>
      <c r="AE549" s="32" t="s">
        <v>18</v>
      </c>
      <c r="AF549" s="32" t="s">
        <v>18</v>
      </c>
      <c r="AG549" s="24"/>
    </row>
    <row r="550" spans="1:33" ht="14.4" x14ac:dyDescent="0.3">
      <c r="A550" s="187"/>
      <c r="B550" s="11">
        <v>2</v>
      </c>
      <c r="C550" s="11"/>
      <c r="D550" s="9">
        <v>551</v>
      </c>
      <c r="E550" s="71" t="s">
        <v>18</v>
      </c>
      <c r="F550" s="41" t="s">
        <v>18</v>
      </c>
      <c r="G550" s="32" t="s">
        <v>18</v>
      </c>
      <c r="H550" s="32" t="s">
        <v>18</v>
      </c>
      <c r="I550" s="32" t="s">
        <v>18</v>
      </c>
      <c r="J550" s="32" t="s">
        <v>18</v>
      </c>
      <c r="K550" s="32" t="s">
        <v>18</v>
      </c>
      <c r="L550" s="32" t="s">
        <v>18</v>
      </c>
      <c r="M550" s="32" t="s">
        <v>18</v>
      </c>
      <c r="N550" s="32" t="s">
        <v>18</v>
      </c>
      <c r="O550" s="32" t="s">
        <v>18</v>
      </c>
      <c r="P550" s="32" t="s">
        <v>18</v>
      </c>
      <c r="Q550" s="32" t="s">
        <v>18</v>
      </c>
      <c r="R550" s="32" t="s">
        <v>18</v>
      </c>
      <c r="S550" s="32" t="s">
        <v>18</v>
      </c>
      <c r="T550" s="32" t="s">
        <v>18</v>
      </c>
      <c r="U550" s="32" t="s">
        <v>18</v>
      </c>
      <c r="V550" s="32" t="s">
        <v>18</v>
      </c>
      <c r="W550" s="32" t="s">
        <v>18</v>
      </c>
      <c r="X550" s="32" t="s">
        <v>18</v>
      </c>
      <c r="Y550" s="32" t="s">
        <v>18</v>
      </c>
      <c r="Z550" s="32" t="s">
        <v>18</v>
      </c>
      <c r="AA550" s="32" t="s">
        <v>18</v>
      </c>
      <c r="AB550" s="32" t="s">
        <v>18</v>
      </c>
      <c r="AC550" s="32" t="s">
        <v>18</v>
      </c>
      <c r="AD550" s="32" t="s">
        <v>18</v>
      </c>
      <c r="AE550" s="32" t="s">
        <v>18</v>
      </c>
      <c r="AF550" s="32" t="s">
        <v>18</v>
      </c>
      <c r="AG550" s="24"/>
    </row>
    <row r="551" spans="1:33" ht="14.4" x14ac:dyDescent="0.3">
      <c r="A551" s="187"/>
      <c r="B551" s="11">
        <v>3</v>
      </c>
      <c r="C551" s="11"/>
      <c r="D551" s="9">
        <v>598</v>
      </c>
      <c r="E551" s="71" t="s">
        <v>18</v>
      </c>
      <c r="F551" s="41" t="s">
        <v>18</v>
      </c>
      <c r="G551" s="32" t="s">
        <v>18</v>
      </c>
      <c r="H551" s="32" t="s">
        <v>18</v>
      </c>
      <c r="I551" s="32" t="s">
        <v>18</v>
      </c>
      <c r="J551" s="32" t="s">
        <v>18</v>
      </c>
      <c r="K551" s="32" t="s">
        <v>18</v>
      </c>
      <c r="L551" s="32" t="s">
        <v>18</v>
      </c>
      <c r="M551" s="32" t="s">
        <v>18</v>
      </c>
      <c r="N551" s="32" t="s">
        <v>18</v>
      </c>
      <c r="O551" s="32" t="s">
        <v>18</v>
      </c>
      <c r="P551" s="32" t="s">
        <v>18</v>
      </c>
      <c r="Q551" s="32" t="s">
        <v>18</v>
      </c>
      <c r="R551" s="32" t="s">
        <v>18</v>
      </c>
      <c r="S551" s="32" t="s">
        <v>18</v>
      </c>
      <c r="T551" s="32" t="s">
        <v>18</v>
      </c>
      <c r="U551" s="32" t="s">
        <v>18</v>
      </c>
      <c r="V551" s="32" t="s">
        <v>18</v>
      </c>
      <c r="W551" s="32" t="s">
        <v>18</v>
      </c>
      <c r="X551" s="32" t="s">
        <v>18</v>
      </c>
      <c r="Y551" s="32" t="s">
        <v>18</v>
      </c>
      <c r="Z551" s="32" t="s">
        <v>18</v>
      </c>
      <c r="AA551" s="32" t="s">
        <v>18</v>
      </c>
      <c r="AB551" s="32" t="s">
        <v>18</v>
      </c>
      <c r="AC551" s="32" t="s">
        <v>18</v>
      </c>
      <c r="AD551" s="32" t="s">
        <v>18</v>
      </c>
      <c r="AE551" s="32" t="s">
        <v>18</v>
      </c>
      <c r="AF551" s="32" t="s">
        <v>18</v>
      </c>
      <c r="AG551" s="24"/>
    </row>
    <row r="552" spans="1:33" ht="14.4" x14ac:dyDescent="0.3">
      <c r="A552" s="187">
        <v>45110</v>
      </c>
      <c r="B552" s="11">
        <v>1</v>
      </c>
      <c r="C552" s="11"/>
      <c r="D552" s="9">
        <v>521</v>
      </c>
      <c r="E552" s="71"/>
      <c r="F552" s="33"/>
      <c r="AA552" s="24"/>
      <c r="AB552" s="24"/>
      <c r="AC552" s="24"/>
      <c r="AD552" s="24"/>
      <c r="AE552" s="24"/>
      <c r="AF552" s="24"/>
      <c r="AG552" s="24"/>
    </row>
    <row r="553" spans="1:33" ht="14.4" x14ac:dyDescent="0.3">
      <c r="A553" s="187"/>
      <c r="B553" s="11">
        <v>2</v>
      </c>
      <c r="C553" s="11"/>
      <c r="D553" s="9">
        <v>551</v>
      </c>
      <c r="E553" s="71">
        <v>94567088</v>
      </c>
      <c r="F553" s="33" t="s">
        <v>423</v>
      </c>
      <c r="G553" s="7">
        <v>120</v>
      </c>
      <c r="H553" s="7">
        <v>94.5</v>
      </c>
      <c r="I553" s="7">
        <v>92</v>
      </c>
      <c r="J553" s="7">
        <v>130</v>
      </c>
      <c r="K553" s="7">
        <v>88.1</v>
      </c>
      <c r="L553" s="7">
        <v>91.3</v>
      </c>
      <c r="M553" s="7">
        <v>89.4</v>
      </c>
      <c r="N553" s="7">
        <v>99.1</v>
      </c>
      <c r="O553" s="7">
        <v>108</v>
      </c>
      <c r="P553" s="7">
        <v>105</v>
      </c>
      <c r="Q553" s="7">
        <v>93.3</v>
      </c>
      <c r="R553" s="7">
        <v>104</v>
      </c>
      <c r="S553" s="7">
        <v>113</v>
      </c>
      <c r="T553" s="7">
        <v>108</v>
      </c>
      <c r="U553" s="7">
        <v>109</v>
      </c>
      <c r="V553" s="7">
        <v>95.7</v>
      </c>
      <c r="W553" s="7">
        <v>88.7</v>
      </c>
      <c r="X553" s="7">
        <v>91.9</v>
      </c>
      <c r="Y553" s="7">
        <v>91.4</v>
      </c>
      <c r="Z553" s="7">
        <v>87.2</v>
      </c>
      <c r="AA553" s="24"/>
      <c r="AB553" s="24"/>
      <c r="AC553" s="24"/>
      <c r="AD553" s="24"/>
      <c r="AE553" s="24"/>
      <c r="AF553" s="24"/>
      <c r="AG553" s="24"/>
    </row>
    <row r="554" spans="1:33" ht="14.4" x14ac:dyDescent="0.3">
      <c r="A554" s="187"/>
      <c r="B554" s="11">
        <v>3</v>
      </c>
      <c r="C554" s="11"/>
      <c r="D554" s="9">
        <v>598</v>
      </c>
      <c r="E554" s="71"/>
      <c r="F554" s="33"/>
      <c r="AA554" s="24"/>
      <c r="AB554" s="24"/>
      <c r="AC554" s="24"/>
      <c r="AD554" s="24"/>
      <c r="AE554" s="24"/>
      <c r="AF554" s="24"/>
      <c r="AG554" s="24"/>
    </row>
    <row r="555" spans="1:33" ht="14.4" x14ac:dyDescent="0.3">
      <c r="A555" s="187">
        <v>45111</v>
      </c>
      <c r="B555" s="11">
        <v>1</v>
      </c>
      <c r="C555" s="11"/>
      <c r="D555" s="9">
        <v>521</v>
      </c>
      <c r="E555" s="71"/>
      <c r="F555" s="33"/>
      <c r="AA555" s="24"/>
      <c r="AB555" s="24"/>
      <c r="AC555" s="24"/>
      <c r="AD555" s="24"/>
      <c r="AE555" s="24"/>
      <c r="AF555" s="24"/>
      <c r="AG555" s="24"/>
    </row>
    <row r="556" spans="1:33" ht="14.4" x14ac:dyDescent="0.3">
      <c r="A556" s="187"/>
      <c r="B556" s="11">
        <v>2</v>
      </c>
      <c r="C556" s="11"/>
      <c r="D556" s="9">
        <v>551</v>
      </c>
      <c r="E556" s="71">
        <v>94659075</v>
      </c>
      <c r="F556" s="33" t="s">
        <v>423</v>
      </c>
      <c r="G556" s="7">
        <v>113</v>
      </c>
      <c r="H556" s="7">
        <v>94.3</v>
      </c>
      <c r="I556" s="7">
        <v>101</v>
      </c>
      <c r="J556" s="7">
        <v>95.8</v>
      </c>
      <c r="K556" s="7">
        <v>88.4</v>
      </c>
      <c r="L556" s="7">
        <v>93</v>
      </c>
      <c r="M556" s="7">
        <v>96.1</v>
      </c>
      <c r="N556" s="7">
        <v>108</v>
      </c>
      <c r="O556" s="7">
        <v>108</v>
      </c>
      <c r="P556" s="7">
        <v>101</v>
      </c>
      <c r="Q556" s="7">
        <v>106</v>
      </c>
      <c r="R556" s="7">
        <v>104</v>
      </c>
      <c r="S556" s="7">
        <v>112</v>
      </c>
      <c r="T556" s="7">
        <v>108</v>
      </c>
      <c r="U556" s="7">
        <v>110</v>
      </c>
      <c r="V556" s="7">
        <v>112</v>
      </c>
      <c r="W556" s="7">
        <v>89.7</v>
      </c>
      <c r="X556" s="7">
        <v>90.4</v>
      </c>
      <c r="Y556" s="7">
        <v>94.3</v>
      </c>
      <c r="Z556" s="7">
        <v>96</v>
      </c>
      <c r="AA556" s="24"/>
      <c r="AB556" s="24"/>
      <c r="AC556" s="24"/>
      <c r="AD556" s="24"/>
      <c r="AE556" s="24"/>
      <c r="AF556" s="24"/>
      <c r="AG556" s="24"/>
    </row>
    <row r="557" spans="1:33" ht="14.4" x14ac:dyDescent="0.3">
      <c r="A557" s="187"/>
      <c r="B557" s="11">
        <v>3</v>
      </c>
      <c r="C557" s="11"/>
      <c r="D557" s="9">
        <v>598</v>
      </c>
      <c r="E557" s="71">
        <v>94659075</v>
      </c>
      <c r="F557" s="33" t="s">
        <v>423</v>
      </c>
      <c r="G557" s="7">
        <v>147</v>
      </c>
      <c r="H557" s="7">
        <v>89.4</v>
      </c>
      <c r="I557" s="7">
        <v>91.5</v>
      </c>
      <c r="J557" s="7">
        <v>90.9</v>
      </c>
      <c r="K557" s="7">
        <v>93.2</v>
      </c>
      <c r="L557" s="7">
        <v>99.1</v>
      </c>
      <c r="M557" s="7">
        <v>108</v>
      </c>
      <c r="N557" s="7">
        <v>123</v>
      </c>
      <c r="O557" s="7">
        <v>109</v>
      </c>
      <c r="P557" s="7">
        <v>110</v>
      </c>
      <c r="Q557" s="7">
        <v>116</v>
      </c>
      <c r="R557" s="7">
        <v>114</v>
      </c>
      <c r="S557" s="7">
        <v>118</v>
      </c>
      <c r="T557" s="7">
        <v>109</v>
      </c>
      <c r="U557" s="7">
        <v>108</v>
      </c>
      <c r="V557" s="7">
        <v>111</v>
      </c>
      <c r="W557" s="7">
        <v>120</v>
      </c>
      <c r="X557" s="7">
        <v>132</v>
      </c>
      <c r="Y557" s="7">
        <v>130</v>
      </c>
      <c r="Z557" s="7">
        <v>80.400000000000006</v>
      </c>
      <c r="AA557" s="24">
        <v>94.9</v>
      </c>
      <c r="AB557" s="24">
        <v>95.1</v>
      </c>
      <c r="AC557" s="24">
        <v>94.8</v>
      </c>
      <c r="AD557" s="24">
        <v>101</v>
      </c>
      <c r="AE557" s="24">
        <v>118</v>
      </c>
      <c r="AF557" s="24">
        <v>118</v>
      </c>
      <c r="AG557" s="24" t="s">
        <v>422</v>
      </c>
    </row>
    <row r="558" spans="1:33" ht="14.4" x14ac:dyDescent="0.3">
      <c r="A558" s="187">
        <v>45112</v>
      </c>
      <c r="B558" s="11">
        <v>1</v>
      </c>
      <c r="C558" s="11"/>
      <c r="D558" s="9">
        <v>521</v>
      </c>
      <c r="E558" s="71"/>
      <c r="F558" s="33"/>
      <c r="AA558" s="24"/>
      <c r="AB558" s="24"/>
      <c r="AC558" s="24"/>
      <c r="AD558" s="24"/>
      <c r="AE558" s="24"/>
      <c r="AF558" s="24"/>
      <c r="AG558" s="24"/>
    </row>
    <row r="559" spans="1:33" ht="14.4" x14ac:dyDescent="0.3">
      <c r="A559" s="187"/>
      <c r="B559" s="11">
        <v>2</v>
      </c>
      <c r="C559" s="11"/>
      <c r="D559" s="9">
        <v>551</v>
      </c>
      <c r="E559" s="71">
        <v>94580784</v>
      </c>
      <c r="F559" s="33" t="s">
        <v>426</v>
      </c>
      <c r="G559" s="7">
        <v>96.5</v>
      </c>
      <c r="H559" s="7">
        <v>97.6</v>
      </c>
      <c r="I559" s="7">
        <v>97.4</v>
      </c>
      <c r="J559" s="7">
        <v>109</v>
      </c>
      <c r="K559" s="7">
        <v>110</v>
      </c>
      <c r="L559" s="7">
        <v>108</v>
      </c>
      <c r="M559" s="7">
        <v>115</v>
      </c>
      <c r="N559" s="7">
        <v>104</v>
      </c>
      <c r="O559" s="7">
        <v>102</v>
      </c>
      <c r="P559" s="7">
        <v>105</v>
      </c>
      <c r="Q559" s="7">
        <v>113</v>
      </c>
      <c r="R559" s="7">
        <v>89.5</v>
      </c>
      <c r="S559" s="7">
        <v>97.5</v>
      </c>
      <c r="T559" s="7">
        <v>102</v>
      </c>
      <c r="U559" s="7">
        <v>108</v>
      </c>
      <c r="V559" s="7">
        <v>111</v>
      </c>
      <c r="W559" s="7">
        <v>110</v>
      </c>
      <c r="X559" s="7">
        <v>102</v>
      </c>
      <c r="Y559" s="7">
        <v>116</v>
      </c>
      <c r="Z559" s="7">
        <v>100</v>
      </c>
      <c r="AA559" s="24"/>
      <c r="AB559" s="24"/>
      <c r="AC559" s="24"/>
      <c r="AD559" s="24"/>
      <c r="AE559" s="24"/>
      <c r="AF559" s="24"/>
      <c r="AG559" s="24"/>
    </row>
    <row r="560" spans="1:33" ht="14.4" x14ac:dyDescent="0.3">
      <c r="A560" s="187"/>
      <c r="B560" s="11">
        <v>3</v>
      </c>
      <c r="C560" s="11"/>
      <c r="D560" s="9">
        <v>598</v>
      </c>
      <c r="E560" s="71"/>
      <c r="F560" s="33"/>
      <c r="AA560" s="24"/>
      <c r="AB560" s="24"/>
      <c r="AC560" s="24"/>
      <c r="AD560" s="24"/>
      <c r="AE560" s="24"/>
      <c r="AF560" s="24"/>
      <c r="AG560" s="24"/>
    </row>
    <row r="561" spans="1:33" ht="14.4" x14ac:dyDescent="0.3">
      <c r="A561" s="187">
        <v>45113</v>
      </c>
      <c r="B561" s="11">
        <v>1</v>
      </c>
      <c r="C561" s="11"/>
      <c r="D561" s="9">
        <v>521</v>
      </c>
      <c r="E561" s="71"/>
      <c r="F561" s="33"/>
      <c r="AA561" s="24"/>
      <c r="AB561" s="24"/>
      <c r="AC561" s="24"/>
      <c r="AD561" s="24"/>
      <c r="AE561" s="24"/>
      <c r="AF561" s="24"/>
      <c r="AG561" s="24"/>
    </row>
    <row r="562" spans="1:33" ht="14.4" x14ac:dyDescent="0.3">
      <c r="A562" s="187"/>
      <c r="B562" s="11">
        <v>2</v>
      </c>
      <c r="C562" s="11"/>
      <c r="D562" s="9">
        <v>551</v>
      </c>
      <c r="E562" s="71">
        <v>94777299</v>
      </c>
      <c r="F562" s="33" t="s">
        <v>423</v>
      </c>
      <c r="G562" s="7">
        <v>116</v>
      </c>
      <c r="H562" s="7">
        <v>105</v>
      </c>
      <c r="I562" s="7">
        <v>99.35</v>
      </c>
      <c r="J562" s="7">
        <v>86.7</v>
      </c>
      <c r="K562" s="7">
        <v>87.9</v>
      </c>
      <c r="L562" s="7">
        <v>96.9</v>
      </c>
      <c r="M562" s="7">
        <v>103</v>
      </c>
      <c r="N562" s="7">
        <v>108</v>
      </c>
      <c r="O562" s="7">
        <v>108</v>
      </c>
      <c r="P562" s="7">
        <v>101</v>
      </c>
      <c r="Q562" s="7">
        <v>98.5</v>
      </c>
      <c r="R562" s="7">
        <v>107</v>
      </c>
      <c r="S562" s="7">
        <v>115</v>
      </c>
      <c r="T562" s="7">
        <v>108</v>
      </c>
      <c r="U562" s="7">
        <v>106</v>
      </c>
      <c r="V562" s="7">
        <v>112</v>
      </c>
      <c r="W562" s="7">
        <v>91.2</v>
      </c>
      <c r="X562" s="7">
        <v>87.8</v>
      </c>
      <c r="Y562" s="7">
        <v>97.7</v>
      </c>
      <c r="Z562" s="7">
        <v>86.1</v>
      </c>
      <c r="AA562" s="24"/>
      <c r="AB562" s="24"/>
      <c r="AC562" s="24"/>
      <c r="AD562" s="24"/>
      <c r="AE562" s="24"/>
      <c r="AF562" s="24"/>
      <c r="AG562" s="24"/>
    </row>
    <row r="563" spans="1:33" ht="14.4" x14ac:dyDescent="0.3">
      <c r="A563" s="187"/>
      <c r="B563" s="11">
        <v>3</v>
      </c>
      <c r="C563" s="11"/>
      <c r="D563" s="9">
        <v>598</v>
      </c>
      <c r="E563" s="71">
        <v>94490752</v>
      </c>
      <c r="F563" s="33" t="s">
        <v>421</v>
      </c>
      <c r="G563" s="7">
        <v>117</v>
      </c>
      <c r="H563" s="7">
        <v>83.6</v>
      </c>
      <c r="I563" s="7">
        <v>93.6</v>
      </c>
      <c r="J563" s="7">
        <v>89.2</v>
      </c>
      <c r="K563" s="7">
        <v>87.3</v>
      </c>
      <c r="L563" s="7">
        <v>92.4</v>
      </c>
      <c r="M563" s="7">
        <v>105</v>
      </c>
      <c r="N563" s="7">
        <v>112</v>
      </c>
      <c r="O563" s="7">
        <v>97.5</v>
      </c>
      <c r="P563" s="7">
        <v>100</v>
      </c>
      <c r="Q563" s="7">
        <v>102</v>
      </c>
      <c r="R563" s="7">
        <v>108</v>
      </c>
      <c r="S563" s="7">
        <v>104</v>
      </c>
      <c r="T563" s="7">
        <v>98.4</v>
      </c>
      <c r="U563" s="7">
        <v>106</v>
      </c>
      <c r="V563" s="7">
        <v>108</v>
      </c>
      <c r="W563" s="7">
        <v>104</v>
      </c>
      <c r="X563" s="7">
        <v>104</v>
      </c>
      <c r="Y563" s="7">
        <v>122</v>
      </c>
      <c r="Z563" s="7">
        <v>84.2</v>
      </c>
      <c r="AA563" s="24">
        <v>107</v>
      </c>
      <c r="AB563" s="24">
        <v>90.8</v>
      </c>
      <c r="AC563" s="24">
        <v>94.8</v>
      </c>
      <c r="AD563" s="24">
        <v>101</v>
      </c>
      <c r="AE563" s="24">
        <v>111</v>
      </c>
      <c r="AF563" s="24">
        <v>112</v>
      </c>
      <c r="AG563" s="24" t="s">
        <v>422</v>
      </c>
    </row>
    <row r="564" spans="1:33" ht="14.4" x14ac:dyDescent="0.3">
      <c r="A564" s="187">
        <v>45114</v>
      </c>
      <c r="B564" s="11">
        <v>1</v>
      </c>
      <c r="C564" s="11"/>
      <c r="D564" s="9">
        <v>521</v>
      </c>
      <c r="E564" s="71"/>
      <c r="F564" s="33"/>
      <c r="AA564" s="24"/>
      <c r="AB564" s="24"/>
      <c r="AC564" s="24"/>
      <c r="AD564" s="24"/>
      <c r="AE564" s="24"/>
      <c r="AF564" s="24"/>
      <c r="AG564" s="24"/>
    </row>
    <row r="565" spans="1:33" ht="14.4" x14ac:dyDescent="0.3">
      <c r="A565" s="187"/>
      <c r="B565" s="11">
        <v>2</v>
      </c>
      <c r="C565" s="11"/>
      <c r="D565" s="9">
        <v>551</v>
      </c>
      <c r="E565" s="71"/>
      <c r="F565" s="33"/>
      <c r="AA565" s="24"/>
      <c r="AB565" s="24"/>
      <c r="AC565" s="24"/>
      <c r="AD565" s="24"/>
      <c r="AE565" s="24"/>
      <c r="AF565" s="24"/>
      <c r="AG565" s="24"/>
    </row>
    <row r="566" spans="1:33" ht="14.4" x14ac:dyDescent="0.3">
      <c r="A566" s="187"/>
      <c r="B566" s="11">
        <v>3</v>
      </c>
      <c r="C566" s="11"/>
      <c r="D566" s="9">
        <v>598</v>
      </c>
      <c r="E566" s="71">
        <v>94851490</v>
      </c>
      <c r="F566" s="33" t="s">
        <v>423</v>
      </c>
      <c r="G566" s="7">
        <v>143</v>
      </c>
      <c r="H566" s="7">
        <v>84.5</v>
      </c>
      <c r="I566" s="7">
        <v>87.2</v>
      </c>
      <c r="J566" s="7">
        <v>87.8</v>
      </c>
      <c r="K566" s="7">
        <v>88.6</v>
      </c>
      <c r="L566" s="7">
        <v>88.5</v>
      </c>
      <c r="M566" s="7">
        <v>104</v>
      </c>
      <c r="N566" s="7">
        <v>112</v>
      </c>
      <c r="O566" s="7">
        <v>94.3</v>
      </c>
      <c r="P566" s="7">
        <v>99.2</v>
      </c>
      <c r="Q566" s="7">
        <v>110</v>
      </c>
      <c r="R566" s="7">
        <v>116</v>
      </c>
      <c r="S566" s="7">
        <v>121</v>
      </c>
      <c r="T566" s="7">
        <v>93.5</v>
      </c>
      <c r="U566" s="7">
        <v>98.8</v>
      </c>
      <c r="V566" s="7">
        <v>108</v>
      </c>
      <c r="W566" s="7">
        <v>108</v>
      </c>
      <c r="X566" s="7">
        <v>104</v>
      </c>
      <c r="Y566" s="7">
        <v>141</v>
      </c>
      <c r="Z566" s="7">
        <v>91</v>
      </c>
      <c r="AA566" s="24">
        <v>95.6</v>
      </c>
      <c r="AB566" s="24">
        <v>95.7</v>
      </c>
      <c r="AC566" s="24">
        <v>113</v>
      </c>
      <c r="AD566" s="24">
        <v>102</v>
      </c>
      <c r="AE566" s="24">
        <v>113</v>
      </c>
      <c r="AF566" s="24">
        <v>116</v>
      </c>
      <c r="AG566" s="24" t="s">
        <v>422</v>
      </c>
    </row>
    <row r="567" spans="1:33" ht="14.4" x14ac:dyDescent="0.3">
      <c r="A567" s="187">
        <v>45115</v>
      </c>
      <c r="B567" s="11">
        <v>1</v>
      </c>
      <c r="C567" s="11"/>
      <c r="D567" s="9">
        <v>521</v>
      </c>
      <c r="E567" s="71"/>
      <c r="F567" s="33"/>
      <c r="AA567" s="24"/>
      <c r="AB567" s="24"/>
      <c r="AC567" s="24"/>
      <c r="AD567" s="24"/>
      <c r="AE567" s="24"/>
      <c r="AF567" s="24"/>
      <c r="AG567" s="24"/>
    </row>
    <row r="568" spans="1:33" ht="14.4" x14ac:dyDescent="0.3">
      <c r="A568" s="187"/>
      <c r="B568" s="11">
        <v>2</v>
      </c>
      <c r="C568" s="11"/>
      <c r="D568" s="9">
        <v>551</v>
      </c>
      <c r="E568" s="71">
        <v>94776259</v>
      </c>
      <c r="F568" s="33" t="s">
        <v>423</v>
      </c>
      <c r="G568" s="7">
        <v>114</v>
      </c>
      <c r="H568" s="7">
        <v>92.5</v>
      </c>
      <c r="I568" s="7">
        <v>86</v>
      </c>
      <c r="J568" s="7">
        <v>91.6</v>
      </c>
      <c r="K568" s="7">
        <v>89.7</v>
      </c>
      <c r="L568" s="7">
        <v>96.9</v>
      </c>
      <c r="M568" s="7">
        <v>104</v>
      </c>
      <c r="N568" s="7">
        <v>106</v>
      </c>
      <c r="O568" s="7">
        <v>107</v>
      </c>
      <c r="P568" s="7">
        <v>103</v>
      </c>
      <c r="Q568" s="7">
        <v>101</v>
      </c>
      <c r="R568" s="7">
        <v>113</v>
      </c>
      <c r="S568" s="7">
        <v>103</v>
      </c>
      <c r="T568" s="7">
        <v>102</v>
      </c>
      <c r="U568" s="7">
        <v>107</v>
      </c>
      <c r="V568" s="7">
        <v>102</v>
      </c>
      <c r="W568" s="7">
        <v>92.7</v>
      </c>
      <c r="X568" s="7">
        <v>91.8</v>
      </c>
      <c r="Y568" s="7">
        <v>90.7</v>
      </c>
      <c r="Z568" s="7">
        <v>93</v>
      </c>
      <c r="AA568" s="24"/>
      <c r="AB568" s="24"/>
      <c r="AC568" s="24"/>
      <c r="AD568" s="24"/>
      <c r="AE568" s="24"/>
      <c r="AF568" s="24"/>
      <c r="AG568" s="24"/>
    </row>
    <row r="569" spans="1:33" ht="14.4" x14ac:dyDescent="0.3">
      <c r="A569" s="187"/>
      <c r="B569" s="11">
        <v>3</v>
      </c>
      <c r="C569" s="11"/>
      <c r="D569" s="9">
        <v>598</v>
      </c>
      <c r="E569" s="71">
        <v>94769114</v>
      </c>
      <c r="F569" s="33" t="s">
        <v>421</v>
      </c>
      <c r="G569" s="7">
        <v>133</v>
      </c>
      <c r="H569" s="7">
        <v>85.3</v>
      </c>
      <c r="I569" s="7">
        <v>95</v>
      </c>
      <c r="J569" s="7">
        <v>94.2</v>
      </c>
      <c r="K569" s="7">
        <v>88.7</v>
      </c>
      <c r="L569" s="7">
        <v>99.1</v>
      </c>
      <c r="M569" s="7">
        <v>111</v>
      </c>
      <c r="N569" s="7">
        <v>119</v>
      </c>
      <c r="O569" s="7">
        <v>96.6</v>
      </c>
      <c r="P569" s="7">
        <v>96.6</v>
      </c>
      <c r="Q569" s="7">
        <v>109</v>
      </c>
      <c r="R569" s="7">
        <v>104</v>
      </c>
      <c r="S569" s="7">
        <v>107</v>
      </c>
      <c r="T569" s="7">
        <v>100</v>
      </c>
      <c r="U569" s="7">
        <v>99.3</v>
      </c>
      <c r="V569" s="7">
        <v>101</v>
      </c>
      <c r="W569" s="7">
        <v>111</v>
      </c>
      <c r="X569" s="7">
        <v>102</v>
      </c>
      <c r="Y569" s="7">
        <v>128</v>
      </c>
      <c r="Z569" s="7">
        <v>86</v>
      </c>
      <c r="AA569" s="24">
        <v>94.4</v>
      </c>
      <c r="AB569" s="24">
        <v>91.4</v>
      </c>
      <c r="AC569" s="24">
        <v>93.3</v>
      </c>
      <c r="AD569" s="24">
        <v>92.7</v>
      </c>
      <c r="AE569" s="24">
        <v>114</v>
      </c>
      <c r="AF569" s="24">
        <v>109</v>
      </c>
      <c r="AG569" s="24" t="s">
        <v>422</v>
      </c>
    </row>
    <row r="570" spans="1:33" ht="14.4" x14ac:dyDescent="0.3">
      <c r="A570" s="187">
        <v>45116</v>
      </c>
      <c r="B570" s="11">
        <v>1</v>
      </c>
      <c r="C570" s="11"/>
      <c r="D570" s="9">
        <v>521</v>
      </c>
      <c r="E570" s="71" t="s">
        <v>18</v>
      </c>
      <c r="F570" s="41" t="s">
        <v>18</v>
      </c>
      <c r="G570" s="32" t="s">
        <v>18</v>
      </c>
      <c r="H570" s="32" t="s">
        <v>18</v>
      </c>
      <c r="I570" s="32" t="s">
        <v>18</v>
      </c>
      <c r="J570" s="32" t="s">
        <v>18</v>
      </c>
      <c r="K570" s="32" t="s">
        <v>18</v>
      </c>
      <c r="L570" s="32" t="s">
        <v>18</v>
      </c>
      <c r="M570" s="32" t="s">
        <v>18</v>
      </c>
      <c r="N570" s="32" t="s">
        <v>18</v>
      </c>
      <c r="O570" s="32" t="s">
        <v>18</v>
      </c>
      <c r="P570" s="32" t="s">
        <v>18</v>
      </c>
      <c r="Q570" s="32" t="s">
        <v>18</v>
      </c>
      <c r="R570" s="32" t="s">
        <v>18</v>
      </c>
      <c r="S570" s="32" t="s">
        <v>18</v>
      </c>
      <c r="T570" s="32" t="s">
        <v>18</v>
      </c>
      <c r="U570" s="32" t="s">
        <v>18</v>
      </c>
      <c r="V570" s="32" t="s">
        <v>18</v>
      </c>
      <c r="W570" s="32" t="s">
        <v>18</v>
      </c>
      <c r="X570" s="32" t="s">
        <v>18</v>
      </c>
      <c r="Y570" s="32" t="s">
        <v>18</v>
      </c>
      <c r="Z570" s="32" t="s">
        <v>18</v>
      </c>
      <c r="AA570" s="32" t="s">
        <v>18</v>
      </c>
      <c r="AB570" s="32" t="s">
        <v>18</v>
      </c>
      <c r="AC570" s="32" t="s">
        <v>18</v>
      </c>
      <c r="AD570" s="32" t="s">
        <v>18</v>
      </c>
      <c r="AE570" s="32" t="s">
        <v>18</v>
      </c>
      <c r="AF570" s="32" t="s">
        <v>18</v>
      </c>
      <c r="AG570" s="24"/>
    </row>
    <row r="571" spans="1:33" ht="14.4" x14ac:dyDescent="0.3">
      <c r="A571" s="187"/>
      <c r="B571" s="11">
        <v>2</v>
      </c>
      <c r="C571" s="11"/>
      <c r="D571" s="9">
        <v>551</v>
      </c>
      <c r="E571" s="71" t="s">
        <v>18</v>
      </c>
      <c r="F571" s="41" t="s">
        <v>18</v>
      </c>
      <c r="G571" s="32" t="s">
        <v>18</v>
      </c>
      <c r="H571" s="32" t="s">
        <v>18</v>
      </c>
      <c r="I571" s="32" t="s">
        <v>18</v>
      </c>
      <c r="J571" s="32" t="s">
        <v>18</v>
      </c>
      <c r="K571" s="32" t="s">
        <v>18</v>
      </c>
      <c r="L571" s="32" t="s">
        <v>18</v>
      </c>
      <c r="M571" s="32" t="s">
        <v>18</v>
      </c>
      <c r="N571" s="32" t="s">
        <v>18</v>
      </c>
      <c r="O571" s="32" t="s">
        <v>18</v>
      </c>
      <c r="P571" s="32" t="s">
        <v>18</v>
      </c>
      <c r="Q571" s="32" t="s">
        <v>18</v>
      </c>
      <c r="R571" s="32" t="s">
        <v>18</v>
      </c>
      <c r="S571" s="32" t="s">
        <v>18</v>
      </c>
      <c r="T571" s="32" t="s">
        <v>18</v>
      </c>
      <c r="U571" s="32" t="s">
        <v>18</v>
      </c>
      <c r="V571" s="32" t="s">
        <v>18</v>
      </c>
      <c r="W571" s="32" t="s">
        <v>18</v>
      </c>
      <c r="X571" s="32" t="s">
        <v>18</v>
      </c>
      <c r="Y571" s="32" t="s">
        <v>18</v>
      </c>
      <c r="Z571" s="32" t="s">
        <v>18</v>
      </c>
      <c r="AA571" s="32" t="s">
        <v>18</v>
      </c>
      <c r="AB571" s="32" t="s">
        <v>18</v>
      </c>
      <c r="AC571" s="32" t="s">
        <v>18</v>
      </c>
      <c r="AD571" s="32" t="s">
        <v>18</v>
      </c>
      <c r="AE571" s="32" t="s">
        <v>18</v>
      </c>
      <c r="AF571" s="32" t="s">
        <v>18</v>
      </c>
      <c r="AG571" s="24"/>
    </row>
    <row r="572" spans="1:33" ht="14.4" x14ac:dyDescent="0.3">
      <c r="A572" s="187"/>
      <c r="B572" s="11">
        <v>3</v>
      </c>
      <c r="C572" s="11"/>
      <c r="D572" s="9">
        <v>598</v>
      </c>
      <c r="E572" s="71" t="s">
        <v>18</v>
      </c>
      <c r="F572" s="41" t="s">
        <v>18</v>
      </c>
      <c r="G572" s="32" t="s">
        <v>18</v>
      </c>
      <c r="H572" s="32" t="s">
        <v>18</v>
      </c>
      <c r="I572" s="32" t="s">
        <v>18</v>
      </c>
      <c r="J572" s="32" t="s">
        <v>18</v>
      </c>
      <c r="K572" s="32" t="s">
        <v>18</v>
      </c>
      <c r="L572" s="32" t="s">
        <v>18</v>
      </c>
      <c r="M572" s="32" t="s">
        <v>18</v>
      </c>
      <c r="N572" s="32" t="s">
        <v>18</v>
      </c>
      <c r="O572" s="32" t="s">
        <v>18</v>
      </c>
      <c r="P572" s="32" t="s">
        <v>18</v>
      </c>
      <c r="Q572" s="32" t="s">
        <v>18</v>
      </c>
      <c r="R572" s="32" t="s">
        <v>18</v>
      </c>
      <c r="S572" s="32" t="s">
        <v>18</v>
      </c>
      <c r="T572" s="32" t="s">
        <v>18</v>
      </c>
      <c r="U572" s="32" t="s">
        <v>18</v>
      </c>
      <c r="V572" s="32" t="s">
        <v>18</v>
      </c>
      <c r="W572" s="32" t="s">
        <v>18</v>
      </c>
      <c r="X572" s="32" t="s">
        <v>18</v>
      </c>
      <c r="Y572" s="32" t="s">
        <v>18</v>
      </c>
      <c r="Z572" s="32" t="s">
        <v>18</v>
      </c>
      <c r="AA572" s="32" t="s">
        <v>18</v>
      </c>
      <c r="AB572" s="32" t="s">
        <v>18</v>
      </c>
      <c r="AC572" s="32" t="s">
        <v>18</v>
      </c>
      <c r="AD572" s="32" t="s">
        <v>18</v>
      </c>
      <c r="AE572" s="32" t="s">
        <v>18</v>
      </c>
      <c r="AF572" s="32" t="s">
        <v>18</v>
      </c>
      <c r="AG572" s="24"/>
    </row>
    <row r="573" spans="1:33" ht="14.4" x14ac:dyDescent="0.3">
      <c r="A573" s="187">
        <v>45117</v>
      </c>
      <c r="B573" s="11">
        <v>1</v>
      </c>
      <c r="C573" s="11"/>
      <c r="D573" s="9">
        <v>521</v>
      </c>
      <c r="E573" s="71"/>
      <c r="F573" s="33"/>
      <c r="AA573" s="24"/>
      <c r="AB573" s="24"/>
      <c r="AC573" s="24"/>
      <c r="AD573" s="24"/>
      <c r="AE573" s="24"/>
      <c r="AF573" s="24"/>
      <c r="AG573" s="24"/>
    </row>
    <row r="574" spans="1:33" ht="14.4" x14ac:dyDescent="0.3">
      <c r="A574" s="187"/>
      <c r="B574" s="11">
        <v>2</v>
      </c>
      <c r="C574" s="11"/>
      <c r="D574" s="9">
        <v>551</v>
      </c>
      <c r="E574" s="71">
        <v>94647146</v>
      </c>
      <c r="F574" s="33" t="s">
        <v>423</v>
      </c>
      <c r="G574" s="7">
        <v>115</v>
      </c>
      <c r="H574" s="7">
        <v>93.8</v>
      </c>
      <c r="I574" s="7">
        <v>85.5</v>
      </c>
      <c r="J574" s="7">
        <v>90.3</v>
      </c>
      <c r="K574" s="7">
        <v>87</v>
      </c>
      <c r="L574" s="7">
        <v>96.3</v>
      </c>
      <c r="M574" s="7">
        <v>109</v>
      </c>
      <c r="N574" s="7">
        <v>103</v>
      </c>
      <c r="O574" s="7">
        <v>92.8</v>
      </c>
      <c r="P574" s="7">
        <v>92.2</v>
      </c>
      <c r="Q574" s="7">
        <v>94.1</v>
      </c>
      <c r="R574" s="7">
        <v>95.9</v>
      </c>
      <c r="S574" s="7">
        <v>107</v>
      </c>
      <c r="T574" s="7">
        <v>98.7</v>
      </c>
      <c r="U574" s="7">
        <v>89.6</v>
      </c>
      <c r="V574" s="7">
        <v>108</v>
      </c>
      <c r="W574" s="7">
        <v>92.2</v>
      </c>
      <c r="X574" s="7">
        <v>84.8</v>
      </c>
      <c r="Y574" s="7">
        <v>94.2</v>
      </c>
      <c r="Z574" s="7">
        <v>85.4</v>
      </c>
      <c r="AA574" s="24"/>
      <c r="AB574" s="24"/>
      <c r="AC574" s="24"/>
      <c r="AD574" s="24"/>
      <c r="AE574" s="24"/>
      <c r="AF574" s="24"/>
      <c r="AG574" s="24"/>
    </row>
    <row r="575" spans="1:33" ht="14.4" x14ac:dyDescent="0.3">
      <c r="A575" s="187"/>
      <c r="B575" s="11">
        <v>3</v>
      </c>
      <c r="C575" s="11"/>
      <c r="D575" s="9">
        <v>598</v>
      </c>
      <c r="E575" s="71">
        <v>94894227</v>
      </c>
      <c r="F575" s="33" t="s">
        <v>421</v>
      </c>
      <c r="G575" s="7">
        <v>117</v>
      </c>
      <c r="H575" s="7">
        <v>86.4</v>
      </c>
      <c r="I575" s="7">
        <v>91.4</v>
      </c>
      <c r="J575" s="7">
        <v>95.3</v>
      </c>
      <c r="K575" s="7">
        <v>89.1</v>
      </c>
      <c r="L575" s="7">
        <v>98.4</v>
      </c>
      <c r="M575" s="7">
        <v>106</v>
      </c>
      <c r="N575" s="7">
        <v>111</v>
      </c>
      <c r="O575" s="7">
        <v>96.2</v>
      </c>
      <c r="P575" s="7">
        <v>95</v>
      </c>
      <c r="Q575" s="7">
        <v>101</v>
      </c>
      <c r="R575" s="7">
        <v>96.7</v>
      </c>
      <c r="S575" s="7">
        <v>95.1</v>
      </c>
      <c r="T575" s="7">
        <v>93.7</v>
      </c>
      <c r="U575" s="7">
        <v>93.1</v>
      </c>
      <c r="V575" s="7">
        <v>99.5</v>
      </c>
      <c r="W575" s="7">
        <v>96.6</v>
      </c>
      <c r="X575" s="7">
        <v>106</v>
      </c>
      <c r="Y575" s="7">
        <v>138</v>
      </c>
      <c r="Z575" s="7">
        <v>79.599999999999994</v>
      </c>
      <c r="AA575" s="24">
        <v>90.8</v>
      </c>
      <c r="AB575" s="24">
        <v>90.4</v>
      </c>
      <c r="AC575" s="24">
        <v>88.4</v>
      </c>
      <c r="AD575" s="24">
        <v>83.3</v>
      </c>
      <c r="AE575" s="24">
        <v>109</v>
      </c>
      <c r="AF575" s="24">
        <v>102</v>
      </c>
      <c r="AG575" s="24" t="s">
        <v>422</v>
      </c>
    </row>
    <row r="576" spans="1:33" ht="14.4" x14ac:dyDescent="0.3">
      <c r="A576" s="187">
        <v>45118</v>
      </c>
      <c r="B576" s="11">
        <v>1</v>
      </c>
      <c r="C576" s="11"/>
      <c r="D576" s="9">
        <v>521</v>
      </c>
      <c r="E576" s="71">
        <v>94629102</v>
      </c>
      <c r="F576" s="33" t="s">
        <v>426</v>
      </c>
      <c r="G576" s="7">
        <v>104</v>
      </c>
      <c r="H576" s="7">
        <v>102</v>
      </c>
      <c r="I576" s="7">
        <v>101</v>
      </c>
      <c r="J576" s="7">
        <v>108</v>
      </c>
      <c r="K576" s="7">
        <v>106</v>
      </c>
      <c r="L576" s="7">
        <v>110</v>
      </c>
      <c r="M576" s="7">
        <v>103</v>
      </c>
      <c r="N576" s="7">
        <v>111</v>
      </c>
      <c r="O576" s="7">
        <v>108</v>
      </c>
      <c r="P576" s="7">
        <v>101</v>
      </c>
      <c r="Q576" s="7">
        <v>106</v>
      </c>
      <c r="R576" s="7">
        <v>101</v>
      </c>
      <c r="S576" s="7">
        <v>106</v>
      </c>
      <c r="T576" s="7">
        <v>111</v>
      </c>
      <c r="U576" s="7">
        <v>114</v>
      </c>
      <c r="V576" s="7">
        <v>111</v>
      </c>
      <c r="W576" s="7">
        <v>116</v>
      </c>
      <c r="X576" s="7">
        <v>110</v>
      </c>
      <c r="Y576" s="7">
        <v>102</v>
      </c>
      <c r="Z576" s="7">
        <v>110</v>
      </c>
      <c r="AA576" s="24"/>
      <c r="AB576" s="24"/>
      <c r="AC576" s="24"/>
      <c r="AD576" s="24"/>
      <c r="AE576" s="24"/>
      <c r="AF576" s="24"/>
      <c r="AG576" s="24"/>
    </row>
    <row r="577" spans="1:33" ht="14.4" x14ac:dyDescent="0.3">
      <c r="A577" s="187"/>
      <c r="B577" s="11">
        <v>2</v>
      </c>
      <c r="C577" s="11"/>
      <c r="D577" s="9">
        <v>551</v>
      </c>
      <c r="E577" s="71"/>
      <c r="F577" s="33"/>
      <c r="AA577" s="24"/>
      <c r="AB577" s="24"/>
      <c r="AC577" s="24"/>
      <c r="AD577" s="24"/>
      <c r="AE577" s="24"/>
      <c r="AF577" s="24"/>
      <c r="AG577" s="24"/>
    </row>
    <row r="578" spans="1:33" ht="14.4" x14ac:dyDescent="0.3">
      <c r="A578" s="187"/>
      <c r="B578" s="11">
        <v>3</v>
      </c>
      <c r="C578" s="11"/>
      <c r="D578" s="9">
        <v>598</v>
      </c>
      <c r="E578" s="71">
        <v>94652724</v>
      </c>
      <c r="F578" s="33" t="s">
        <v>421</v>
      </c>
      <c r="G578" s="7">
        <v>128</v>
      </c>
      <c r="H578" s="7">
        <v>87.6</v>
      </c>
      <c r="I578" s="7">
        <v>86.4</v>
      </c>
      <c r="J578" s="7">
        <v>87.7</v>
      </c>
      <c r="K578" s="7">
        <v>87.9</v>
      </c>
      <c r="L578" s="7">
        <v>95.7</v>
      </c>
      <c r="M578" s="7">
        <v>104</v>
      </c>
      <c r="N578" s="7">
        <v>109</v>
      </c>
      <c r="O578" s="7">
        <v>99.9</v>
      </c>
      <c r="P578" s="7">
        <v>99.2</v>
      </c>
      <c r="Q578" s="7">
        <v>103</v>
      </c>
      <c r="R578" s="7">
        <v>98.9</v>
      </c>
      <c r="S578" s="7">
        <v>103</v>
      </c>
      <c r="T578" s="7">
        <v>103</v>
      </c>
      <c r="U578" s="7">
        <v>101</v>
      </c>
      <c r="V578" s="7">
        <v>99.7</v>
      </c>
      <c r="W578" s="7">
        <v>106</v>
      </c>
      <c r="X578" s="7">
        <v>107</v>
      </c>
      <c r="Y578" s="7">
        <v>122</v>
      </c>
      <c r="Z578" s="7">
        <v>95.6</v>
      </c>
      <c r="AA578" s="24">
        <v>97.2</v>
      </c>
      <c r="AB578" s="24">
        <v>98.7</v>
      </c>
      <c r="AC578" s="24">
        <v>106</v>
      </c>
      <c r="AD578" s="24">
        <v>94.6</v>
      </c>
      <c r="AE578" s="24">
        <v>107</v>
      </c>
      <c r="AF578" s="24">
        <v>111</v>
      </c>
      <c r="AG578" s="24" t="s">
        <v>422</v>
      </c>
    </row>
    <row r="579" spans="1:33" ht="14.4" x14ac:dyDescent="0.3">
      <c r="A579" s="187">
        <v>45119</v>
      </c>
      <c r="B579" s="11">
        <v>1</v>
      </c>
      <c r="C579" s="11"/>
      <c r="D579" s="9">
        <v>521</v>
      </c>
      <c r="E579" s="71">
        <v>94646692</v>
      </c>
      <c r="F579" s="33" t="s">
        <v>423</v>
      </c>
      <c r="G579" s="7">
        <v>98.3</v>
      </c>
      <c r="H579" s="7">
        <v>115</v>
      </c>
      <c r="I579" s="7">
        <v>103</v>
      </c>
      <c r="J579" s="7">
        <v>104</v>
      </c>
      <c r="K579" s="7">
        <v>109</v>
      </c>
      <c r="L579" s="7">
        <v>97.7</v>
      </c>
      <c r="M579" s="7">
        <v>115</v>
      </c>
      <c r="N579" s="7">
        <v>112</v>
      </c>
      <c r="O579" s="7">
        <v>107</v>
      </c>
      <c r="P579" s="7">
        <v>107</v>
      </c>
      <c r="Q579" s="7">
        <v>91.6</v>
      </c>
      <c r="R579" s="7">
        <v>108</v>
      </c>
      <c r="S579" s="7">
        <v>104</v>
      </c>
      <c r="T579" s="7">
        <v>110</v>
      </c>
      <c r="U579" s="7">
        <v>92.6</v>
      </c>
      <c r="V579" s="7">
        <v>104</v>
      </c>
      <c r="W579" s="7">
        <v>102</v>
      </c>
      <c r="X579" s="7">
        <v>107</v>
      </c>
      <c r="Y579" s="7">
        <v>100</v>
      </c>
      <c r="Z579" s="7">
        <v>97.9</v>
      </c>
      <c r="AA579" s="24"/>
      <c r="AB579" s="24"/>
      <c r="AC579" s="24"/>
      <c r="AD579" s="24"/>
      <c r="AE579" s="24"/>
      <c r="AF579" s="24"/>
      <c r="AG579" s="24"/>
    </row>
    <row r="580" spans="1:33" ht="14.4" x14ac:dyDescent="0.3">
      <c r="A580" s="187"/>
      <c r="B580" s="11">
        <v>2</v>
      </c>
      <c r="C580" s="11"/>
      <c r="D580" s="9">
        <v>551</v>
      </c>
      <c r="E580" s="71">
        <v>94770625</v>
      </c>
      <c r="F580" s="33" t="s">
        <v>423</v>
      </c>
      <c r="G580" s="7">
        <v>111</v>
      </c>
      <c r="H580" s="7">
        <v>93.9</v>
      </c>
      <c r="I580" s="7">
        <v>84.6</v>
      </c>
      <c r="J580" s="7">
        <v>91.9</v>
      </c>
      <c r="K580" s="7">
        <v>86.1</v>
      </c>
      <c r="L580" s="7">
        <v>103</v>
      </c>
      <c r="M580" s="7">
        <v>97.6</v>
      </c>
      <c r="N580" s="7">
        <v>94</v>
      </c>
      <c r="O580" s="7">
        <v>93.6</v>
      </c>
      <c r="P580" s="7">
        <v>92.8</v>
      </c>
      <c r="Q580" s="7">
        <v>104</v>
      </c>
      <c r="R580" s="7">
        <v>107</v>
      </c>
      <c r="S580" s="7">
        <v>106</v>
      </c>
      <c r="T580" s="7">
        <v>109</v>
      </c>
      <c r="U580" s="7">
        <v>99.9</v>
      </c>
      <c r="V580" s="7">
        <v>104</v>
      </c>
      <c r="W580" s="7">
        <v>91.2</v>
      </c>
      <c r="X580" s="7">
        <v>95.9</v>
      </c>
      <c r="Y580" s="7">
        <v>93.2</v>
      </c>
      <c r="Z580" s="7">
        <v>86.7</v>
      </c>
      <c r="AA580" s="24"/>
      <c r="AB580" s="24"/>
      <c r="AC580" s="24"/>
      <c r="AD580" s="24"/>
      <c r="AE580" s="24"/>
      <c r="AF580" s="24"/>
      <c r="AG580" s="24"/>
    </row>
    <row r="581" spans="1:33" ht="14.4" x14ac:dyDescent="0.3">
      <c r="A581" s="187"/>
      <c r="B581" s="11">
        <v>3</v>
      </c>
      <c r="C581" s="11"/>
      <c r="D581" s="9">
        <v>598</v>
      </c>
      <c r="E581" s="71">
        <v>94770633</v>
      </c>
      <c r="F581" s="33" t="s">
        <v>421</v>
      </c>
      <c r="G581" s="7">
        <v>117</v>
      </c>
      <c r="H581" s="7">
        <v>82.1</v>
      </c>
      <c r="I581" s="7">
        <v>92.7</v>
      </c>
      <c r="J581" s="7">
        <v>86.3</v>
      </c>
      <c r="K581" s="7">
        <v>89.8</v>
      </c>
      <c r="L581" s="7">
        <v>87.1</v>
      </c>
      <c r="M581" s="7">
        <v>107</v>
      </c>
      <c r="N581" s="7">
        <v>102</v>
      </c>
      <c r="O581" s="7">
        <v>104</v>
      </c>
      <c r="P581" s="7">
        <v>95.7</v>
      </c>
      <c r="Q581" s="7">
        <v>108</v>
      </c>
      <c r="R581" s="7">
        <v>96.4</v>
      </c>
      <c r="S581" s="7">
        <v>101</v>
      </c>
      <c r="T581" s="7">
        <v>107</v>
      </c>
      <c r="U581" s="7">
        <v>100</v>
      </c>
      <c r="V581" s="7">
        <v>106</v>
      </c>
      <c r="W581" s="7">
        <v>106</v>
      </c>
      <c r="X581" s="7">
        <v>103</v>
      </c>
      <c r="Y581" s="7">
        <v>121</v>
      </c>
      <c r="Z581" s="7">
        <v>83.5</v>
      </c>
      <c r="AA581" s="24">
        <v>95.9</v>
      </c>
      <c r="AB581" s="24">
        <v>100</v>
      </c>
      <c r="AC581" s="24">
        <v>97</v>
      </c>
      <c r="AD581" s="24">
        <v>93.5</v>
      </c>
      <c r="AE581" s="24">
        <v>108</v>
      </c>
      <c r="AF581" s="24">
        <v>107</v>
      </c>
      <c r="AG581" s="24" t="s">
        <v>422</v>
      </c>
    </row>
    <row r="582" spans="1:33" ht="14.4" x14ac:dyDescent="0.3">
      <c r="A582" s="187">
        <v>45120</v>
      </c>
      <c r="B582" s="11">
        <v>1</v>
      </c>
      <c r="C582" s="11"/>
      <c r="D582" s="9">
        <v>521</v>
      </c>
      <c r="E582" s="71"/>
      <c r="F582" s="33"/>
      <c r="AA582" s="24"/>
      <c r="AB582" s="24"/>
      <c r="AC582" s="24"/>
      <c r="AD582" s="24"/>
      <c r="AE582" s="24"/>
      <c r="AF582" s="24"/>
      <c r="AG582" s="24"/>
    </row>
    <row r="583" spans="1:33" ht="14.4" x14ac:dyDescent="0.3">
      <c r="A583" s="187"/>
      <c r="B583" s="11">
        <v>2</v>
      </c>
      <c r="C583" s="11"/>
      <c r="D583" s="9">
        <v>551</v>
      </c>
      <c r="E583" s="71"/>
      <c r="F583" s="33"/>
      <c r="AA583" s="24"/>
      <c r="AB583" s="24"/>
      <c r="AC583" s="24"/>
      <c r="AD583" s="24"/>
      <c r="AE583" s="24"/>
      <c r="AF583" s="24"/>
      <c r="AG583" s="24"/>
    </row>
    <row r="584" spans="1:33" ht="14.4" x14ac:dyDescent="0.3">
      <c r="A584" s="187"/>
      <c r="B584" s="11">
        <v>3</v>
      </c>
      <c r="C584" s="11"/>
      <c r="D584" s="9">
        <v>598</v>
      </c>
      <c r="E584" s="71">
        <v>94463742</v>
      </c>
      <c r="F584" s="33" t="s">
        <v>421</v>
      </c>
      <c r="G584" s="7">
        <v>122</v>
      </c>
      <c r="H584" s="7">
        <v>82.6</v>
      </c>
      <c r="I584" s="7">
        <v>91.8</v>
      </c>
      <c r="J584" s="7">
        <v>87.7</v>
      </c>
      <c r="K584" s="7">
        <v>93.5</v>
      </c>
      <c r="L584" s="7">
        <v>89.2</v>
      </c>
      <c r="M584" s="7">
        <v>105</v>
      </c>
      <c r="N584" s="7">
        <v>109</v>
      </c>
      <c r="O584" s="7">
        <v>93.7</v>
      </c>
      <c r="P584" s="7">
        <v>101</v>
      </c>
      <c r="Q584" s="7">
        <v>108</v>
      </c>
      <c r="R584" s="7">
        <v>109</v>
      </c>
      <c r="S584" s="7">
        <v>106</v>
      </c>
      <c r="T584" s="7">
        <v>90.7</v>
      </c>
      <c r="U584" s="7">
        <v>95.6</v>
      </c>
      <c r="V584" s="7">
        <v>97.8</v>
      </c>
      <c r="W584" s="7">
        <v>101</v>
      </c>
      <c r="X584" s="7">
        <v>104</v>
      </c>
      <c r="Y584" s="7">
        <v>125</v>
      </c>
      <c r="Z584" s="7">
        <v>88.6</v>
      </c>
      <c r="AA584" s="24">
        <v>101</v>
      </c>
      <c r="AB584" s="24">
        <v>92</v>
      </c>
      <c r="AC584" s="24">
        <v>98.6</v>
      </c>
      <c r="AD584" s="24">
        <v>90.7</v>
      </c>
      <c r="AE584" s="24">
        <v>105</v>
      </c>
      <c r="AF584" s="24">
        <v>113</v>
      </c>
      <c r="AG584" s="29" t="s">
        <v>422</v>
      </c>
    </row>
    <row r="585" spans="1:33" ht="14.4" x14ac:dyDescent="0.3">
      <c r="A585" s="187">
        <v>45121</v>
      </c>
      <c r="B585" s="11">
        <v>1</v>
      </c>
      <c r="C585" s="11"/>
      <c r="D585" s="9">
        <v>521</v>
      </c>
      <c r="E585" s="71">
        <v>94507290</v>
      </c>
      <c r="F585" s="33" t="s">
        <v>423</v>
      </c>
      <c r="G585" s="7">
        <v>90.5</v>
      </c>
      <c r="H585" s="7">
        <v>107</v>
      </c>
      <c r="I585" s="7">
        <v>103</v>
      </c>
      <c r="J585" s="7">
        <v>97.3</v>
      </c>
      <c r="K585" s="7">
        <v>94.4</v>
      </c>
      <c r="L585" s="7">
        <v>111</v>
      </c>
      <c r="M585" s="7">
        <v>114</v>
      </c>
      <c r="N585" s="7">
        <v>91.4</v>
      </c>
      <c r="O585" s="7">
        <v>93</v>
      </c>
      <c r="P585" s="7">
        <v>112</v>
      </c>
      <c r="Q585" s="7">
        <v>107</v>
      </c>
      <c r="R585" s="7">
        <v>100</v>
      </c>
      <c r="S585" s="7">
        <v>99</v>
      </c>
      <c r="T585" s="7">
        <v>105</v>
      </c>
      <c r="U585" s="7">
        <v>100</v>
      </c>
      <c r="V585" s="7">
        <v>93</v>
      </c>
      <c r="W585" s="7">
        <v>94.1</v>
      </c>
      <c r="X585" s="7">
        <v>102</v>
      </c>
      <c r="Y585" s="7">
        <v>103</v>
      </c>
      <c r="Z585" s="7">
        <v>94.8</v>
      </c>
      <c r="AA585" s="24"/>
      <c r="AB585" s="24"/>
      <c r="AC585" s="24"/>
      <c r="AD585" s="24"/>
      <c r="AE585" s="24"/>
      <c r="AF585" s="24"/>
      <c r="AG585" s="24"/>
    </row>
    <row r="586" spans="1:33" ht="14.4" x14ac:dyDescent="0.3">
      <c r="A586" s="187"/>
      <c r="B586" s="11">
        <v>2</v>
      </c>
      <c r="C586" s="11"/>
      <c r="D586" s="9">
        <v>551</v>
      </c>
      <c r="E586" s="71"/>
      <c r="F586" s="33"/>
      <c r="AA586" s="24"/>
      <c r="AB586" s="24"/>
      <c r="AC586" s="24"/>
      <c r="AD586" s="24"/>
      <c r="AE586" s="24"/>
      <c r="AF586" s="24"/>
      <c r="AG586" s="24"/>
    </row>
    <row r="587" spans="1:33" ht="14.4" x14ac:dyDescent="0.3">
      <c r="A587" s="187"/>
      <c r="B587" s="11">
        <v>3</v>
      </c>
      <c r="C587" s="11"/>
      <c r="D587" s="9">
        <v>598</v>
      </c>
      <c r="E587" s="71">
        <v>94503422</v>
      </c>
      <c r="F587" s="33" t="s">
        <v>421</v>
      </c>
      <c r="G587" s="7">
        <v>111</v>
      </c>
      <c r="H587" s="7">
        <v>96.2</v>
      </c>
      <c r="I587" s="7">
        <v>101</v>
      </c>
      <c r="J587" s="7">
        <v>90.5</v>
      </c>
      <c r="K587" s="7">
        <v>92.3</v>
      </c>
      <c r="L587" s="7">
        <v>92.7</v>
      </c>
      <c r="M587" s="7">
        <v>108</v>
      </c>
      <c r="N587" s="7">
        <v>104</v>
      </c>
      <c r="O587" s="7">
        <v>92.6</v>
      </c>
      <c r="P587" s="7">
        <v>97.5</v>
      </c>
      <c r="Q587" s="7">
        <v>110</v>
      </c>
      <c r="R587" s="7">
        <v>107</v>
      </c>
      <c r="S587" s="7">
        <v>93.5</v>
      </c>
      <c r="T587" s="7">
        <v>97.6</v>
      </c>
      <c r="U587" s="7">
        <v>99.3</v>
      </c>
      <c r="V587" s="7">
        <v>99.7</v>
      </c>
      <c r="W587" s="7">
        <v>103</v>
      </c>
      <c r="X587" s="7">
        <v>98.6</v>
      </c>
      <c r="Y587" s="7">
        <v>132</v>
      </c>
      <c r="Z587" s="7">
        <v>90.7</v>
      </c>
      <c r="AA587" s="24">
        <v>94.8</v>
      </c>
      <c r="AB587" s="24">
        <v>87.5</v>
      </c>
      <c r="AC587" s="24">
        <v>95</v>
      </c>
      <c r="AD587" s="24">
        <v>86.2</v>
      </c>
      <c r="AE587" s="24">
        <v>102</v>
      </c>
      <c r="AF587" s="24">
        <v>97.4</v>
      </c>
      <c r="AG587" s="29" t="s">
        <v>422</v>
      </c>
    </row>
    <row r="588" spans="1:33" ht="14.4" x14ac:dyDescent="0.3">
      <c r="A588" s="187">
        <v>45122</v>
      </c>
      <c r="B588" s="11">
        <v>1</v>
      </c>
      <c r="C588" s="11"/>
      <c r="D588" s="9">
        <v>521</v>
      </c>
      <c r="E588" s="71">
        <v>94471133</v>
      </c>
      <c r="F588" s="33" t="s">
        <v>421</v>
      </c>
      <c r="G588" s="7">
        <v>92</v>
      </c>
      <c r="H588" s="7">
        <v>105</v>
      </c>
      <c r="I588" s="7">
        <v>100</v>
      </c>
      <c r="J588" s="7">
        <v>98.7</v>
      </c>
      <c r="K588" s="7">
        <v>97.7</v>
      </c>
      <c r="L588" s="7">
        <v>116</v>
      </c>
      <c r="M588" s="7">
        <v>111</v>
      </c>
      <c r="N588" s="7">
        <v>104</v>
      </c>
      <c r="O588" s="7">
        <v>92.6</v>
      </c>
      <c r="P588" s="7">
        <v>112</v>
      </c>
      <c r="Q588" s="7">
        <v>110</v>
      </c>
      <c r="R588" s="7">
        <v>104</v>
      </c>
      <c r="S588" s="7">
        <v>96</v>
      </c>
      <c r="T588" s="7">
        <v>107</v>
      </c>
      <c r="U588" s="7">
        <v>107</v>
      </c>
      <c r="V588" s="7">
        <v>98.7</v>
      </c>
      <c r="W588" s="7">
        <v>93.3</v>
      </c>
      <c r="X588" s="7">
        <v>102</v>
      </c>
      <c r="Y588" s="7">
        <v>106</v>
      </c>
      <c r="Z588" s="7">
        <v>96.8</v>
      </c>
      <c r="AA588" s="24"/>
      <c r="AB588" s="24"/>
      <c r="AC588" s="24"/>
      <c r="AD588" s="24"/>
      <c r="AE588" s="24"/>
      <c r="AF588" s="24"/>
      <c r="AG588" s="24"/>
    </row>
    <row r="589" spans="1:33" ht="14.4" x14ac:dyDescent="0.3">
      <c r="A589" s="187"/>
      <c r="B589" s="11">
        <v>2</v>
      </c>
      <c r="C589" s="11"/>
      <c r="D589" s="9">
        <v>551</v>
      </c>
      <c r="E589" s="71"/>
      <c r="F589" s="33"/>
      <c r="AA589" s="24"/>
      <c r="AB589" s="24"/>
      <c r="AC589" s="24"/>
      <c r="AD589" s="24"/>
      <c r="AE589" s="24"/>
      <c r="AF589" s="24"/>
      <c r="AG589" s="24"/>
    </row>
    <row r="590" spans="1:33" ht="14.4" x14ac:dyDescent="0.3">
      <c r="A590" s="187"/>
      <c r="B590" s="11">
        <v>3</v>
      </c>
      <c r="C590" s="11"/>
      <c r="D590" s="9">
        <v>598</v>
      </c>
      <c r="E590" s="71"/>
      <c r="F590" s="33"/>
      <c r="AA590" s="24"/>
      <c r="AB590" s="24"/>
      <c r="AC590" s="24"/>
      <c r="AD590" s="24"/>
      <c r="AE590" s="24"/>
      <c r="AF590" s="24"/>
      <c r="AG590" s="24"/>
    </row>
    <row r="591" spans="1:33" ht="14.4" x14ac:dyDescent="0.3">
      <c r="A591" s="187">
        <v>45123</v>
      </c>
      <c r="B591" s="11">
        <v>1</v>
      </c>
      <c r="C591" s="11"/>
      <c r="D591" s="9">
        <v>521</v>
      </c>
      <c r="E591" s="71" t="s">
        <v>18</v>
      </c>
      <c r="F591" s="41" t="s">
        <v>18</v>
      </c>
      <c r="G591" s="32" t="s">
        <v>18</v>
      </c>
      <c r="H591" s="32" t="s">
        <v>18</v>
      </c>
      <c r="I591" s="32" t="s">
        <v>18</v>
      </c>
      <c r="J591" s="32" t="s">
        <v>18</v>
      </c>
      <c r="K591" s="32" t="s">
        <v>18</v>
      </c>
      <c r="L591" s="32" t="s">
        <v>18</v>
      </c>
      <c r="M591" s="32" t="s">
        <v>18</v>
      </c>
      <c r="N591" s="32" t="s">
        <v>18</v>
      </c>
      <c r="O591" s="32" t="s">
        <v>18</v>
      </c>
      <c r="P591" s="32" t="s">
        <v>18</v>
      </c>
      <c r="Q591" s="32" t="s">
        <v>18</v>
      </c>
      <c r="R591" s="32" t="s">
        <v>18</v>
      </c>
      <c r="S591" s="32" t="s">
        <v>18</v>
      </c>
      <c r="T591" s="32" t="s">
        <v>18</v>
      </c>
      <c r="U591" s="32" t="s">
        <v>18</v>
      </c>
      <c r="V591" s="32" t="s">
        <v>18</v>
      </c>
      <c r="W591" s="32" t="s">
        <v>18</v>
      </c>
      <c r="X591" s="32" t="s">
        <v>18</v>
      </c>
      <c r="Y591" s="32" t="s">
        <v>18</v>
      </c>
      <c r="Z591" s="32" t="s">
        <v>18</v>
      </c>
      <c r="AA591" s="32" t="s">
        <v>18</v>
      </c>
      <c r="AB591" s="32" t="s">
        <v>18</v>
      </c>
      <c r="AC591" s="32" t="s">
        <v>18</v>
      </c>
      <c r="AD591" s="32" t="s">
        <v>18</v>
      </c>
      <c r="AE591" s="32" t="s">
        <v>18</v>
      </c>
      <c r="AF591" s="32" t="s">
        <v>18</v>
      </c>
      <c r="AG591" s="24"/>
    </row>
    <row r="592" spans="1:33" ht="14.4" x14ac:dyDescent="0.3">
      <c r="A592" s="187"/>
      <c r="B592" s="11">
        <v>2</v>
      </c>
      <c r="C592" s="11"/>
      <c r="D592" s="9">
        <v>551</v>
      </c>
      <c r="E592" s="71" t="s">
        <v>18</v>
      </c>
      <c r="F592" s="41" t="s">
        <v>18</v>
      </c>
      <c r="G592" s="32" t="s">
        <v>18</v>
      </c>
      <c r="H592" s="32" t="s">
        <v>18</v>
      </c>
      <c r="I592" s="32" t="s">
        <v>18</v>
      </c>
      <c r="J592" s="32" t="s">
        <v>18</v>
      </c>
      <c r="K592" s="32" t="s">
        <v>18</v>
      </c>
      <c r="L592" s="32" t="s">
        <v>18</v>
      </c>
      <c r="M592" s="32" t="s">
        <v>18</v>
      </c>
      <c r="N592" s="32" t="s">
        <v>18</v>
      </c>
      <c r="O592" s="32" t="s">
        <v>18</v>
      </c>
      <c r="P592" s="32" t="s">
        <v>18</v>
      </c>
      <c r="Q592" s="32" t="s">
        <v>18</v>
      </c>
      <c r="R592" s="32" t="s">
        <v>18</v>
      </c>
      <c r="S592" s="32" t="s">
        <v>18</v>
      </c>
      <c r="T592" s="32" t="s">
        <v>18</v>
      </c>
      <c r="U592" s="32" t="s">
        <v>18</v>
      </c>
      <c r="V592" s="32" t="s">
        <v>18</v>
      </c>
      <c r="W592" s="32" t="s">
        <v>18</v>
      </c>
      <c r="X592" s="32" t="s">
        <v>18</v>
      </c>
      <c r="Y592" s="32" t="s">
        <v>18</v>
      </c>
      <c r="Z592" s="32" t="s">
        <v>18</v>
      </c>
      <c r="AA592" s="32" t="s">
        <v>18</v>
      </c>
      <c r="AB592" s="32" t="s">
        <v>18</v>
      </c>
      <c r="AC592" s="32" t="s">
        <v>18</v>
      </c>
      <c r="AD592" s="32" t="s">
        <v>18</v>
      </c>
      <c r="AE592" s="32" t="s">
        <v>18</v>
      </c>
      <c r="AF592" s="32" t="s">
        <v>18</v>
      </c>
      <c r="AG592" s="24"/>
    </row>
    <row r="593" spans="1:33" ht="14.4" x14ac:dyDescent="0.3">
      <c r="A593" s="187"/>
      <c r="B593" s="11">
        <v>3</v>
      </c>
      <c r="C593" s="11"/>
      <c r="D593" s="9">
        <v>598</v>
      </c>
      <c r="E593" s="71" t="s">
        <v>18</v>
      </c>
      <c r="F593" s="41" t="s">
        <v>18</v>
      </c>
      <c r="G593" s="32" t="s">
        <v>18</v>
      </c>
      <c r="H593" s="32" t="s">
        <v>18</v>
      </c>
      <c r="I593" s="32" t="s">
        <v>18</v>
      </c>
      <c r="J593" s="32" t="s">
        <v>18</v>
      </c>
      <c r="K593" s="32" t="s">
        <v>18</v>
      </c>
      <c r="L593" s="32" t="s">
        <v>18</v>
      </c>
      <c r="M593" s="32" t="s">
        <v>18</v>
      </c>
      <c r="N593" s="32" t="s">
        <v>18</v>
      </c>
      <c r="O593" s="32" t="s">
        <v>18</v>
      </c>
      <c r="P593" s="32" t="s">
        <v>18</v>
      </c>
      <c r="Q593" s="32" t="s">
        <v>18</v>
      </c>
      <c r="R593" s="32" t="s">
        <v>18</v>
      </c>
      <c r="S593" s="32" t="s">
        <v>18</v>
      </c>
      <c r="T593" s="32" t="s">
        <v>18</v>
      </c>
      <c r="U593" s="32" t="s">
        <v>18</v>
      </c>
      <c r="V593" s="32" t="s">
        <v>18</v>
      </c>
      <c r="W593" s="32" t="s">
        <v>18</v>
      </c>
      <c r="X593" s="32" t="s">
        <v>18</v>
      </c>
      <c r="Y593" s="32" t="s">
        <v>18</v>
      </c>
      <c r="Z593" s="32" t="s">
        <v>18</v>
      </c>
      <c r="AA593" s="32" t="s">
        <v>18</v>
      </c>
      <c r="AB593" s="32" t="s">
        <v>18</v>
      </c>
      <c r="AC593" s="32" t="s">
        <v>18</v>
      </c>
      <c r="AD593" s="32" t="s">
        <v>18</v>
      </c>
      <c r="AE593" s="32" t="s">
        <v>18</v>
      </c>
      <c r="AF593" s="32" t="s">
        <v>18</v>
      </c>
      <c r="AG593" s="24"/>
    </row>
    <row r="594" spans="1:33" ht="14.4" x14ac:dyDescent="0.3">
      <c r="A594" s="187">
        <v>45124</v>
      </c>
      <c r="B594" s="11">
        <v>1</v>
      </c>
      <c r="C594" s="11"/>
      <c r="D594" s="9">
        <v>521</v>
      </c>
      <c r="E594" s="71"/>
      <c r="F594" s="33"/>
      <c r="AA594" s="24"/>
      <c r="AB594" s="24"/>
      <c r="AC594" s="24"/>
      <c r="AD594" s="24"/>
      <c r="AE594" s="24"/>
      <c r="AF594" s="24"/>
      <c r="AG594" s="24"/>
    </row>
    <row r="595" spans="1:33" ht="14.4" x14ac:dyDescent="0.3">
      <c r="A595" s="187"/>
      <c r="B595" s="11">
        <v>2</v>
      </c>
      <c r="C595" s="11"/>
      <c r="D595" s="9">
        <v>598</v>
      </c>
      <c r="E595" s="71">
        <v>94670080</v>
      </c>
      <c r="F595" s="33" t="s">
        <v>424</v>
      </c>
      <c r="G595" s="7">
        <v>121</v>
      </c>
      <c r="H595" s="7">
        <v>95.5</v>
      </c>
      <c r="I595" s="7">
        <v>86</v>
      </c>
      <c r="J595" s="7">
        <v>90</v>
      </c>
      <c r="K595" s="7">
        <v>88.1</v>
      </c>
      <c r="L595" s="7">
        <v>102</v>
      </c>
      <c r="M595" s="7">
        <v>97.5</v>
      </c>
      <c r="N595" s="7">
        <v>102</v>
      </c>
      <c r="O595" s="7">
        <v>111</v>
      </c>
      <c r="P595" s="7">
        <v>96.6</v>
      </c>
      <c r="Q595" s="7">
        <v>114</v>
      </c>
      <c r="R595" s="7">
        <v>115</v>
      </c>
      <c r="S595" s="7">
        <v>127</v>
      </c>
      <c r="T595" s="7">
        <v>126</v>
      </c>
      <c r="U595" s="7">
        <v>132</v>
      </c>
      <c r="V595" s="7">
        <v>100</v>
      </c>
      <c r="W595" s="7">
        <v>90.1</v>
      </c>
      <c r="X595" s="7">
        <v>91.2</v>
      </c>
      <c r="Y595" s="7">
        <v>107</v>
      </c>
      <c r="Z595" s="7">
        <v>123</v>
      </c>
      <c r="AA595" s="24">
        <v>112</v>
      </c>
      <c r="AB595" s="24">
        <v>109</v>
      </c>
      <c r="AC595" s="24">
        <v>104</v>
      </c>
      <c r="AD595" s="24">
        <v>89.9</v>
      </c>
      <c r="AE595" s="24">
        <v>98.4</v>
      </c>
      <c r="AF595" s="24">
        <v>101</v>
      </c>
      <c r="AG595" s="29" t="s">
        <v>422</v>
      </c>
    </row>
    <row r="596" spans="1:33" ht="14.4" x14ac:dyDescent="0.3">
      <c r="A596" s="187"/>
      <c r="B596" s="11">
        <v>3</v>
      </c>
      <c r="C596" s="11"/>
      <c r="D596" s="9">
        <v>598</v>
      </c>
      <c r="E596" s="71">
        <v>94661204</v>
      </c>
      <c r="F596" s="33" t="s">
        <v>421</v>
      </c>
      <c r="G596" s="7">
        <v>118</v>
      </c>
      <c r="H596" s="7">
        <v>83.8</v>
      </c>
      <c r="I596" s="7">
        <v>86.3</v>
      </c>
      <c r="J596" s="7">
        <v>85.5</v>
      </c>
      <c r="K596" s="7">
        <v>85.4</v>
      </c>
      <c r="L596" s="7">
        <v>85.6</v>
      </c>
      <c r="M596" s="7">
        <v>103</v>
      </c>
      <c r="N596" s="7">
        <v>110</v>
      </c>
      <c r="O596" s="7">
        <v>96</v>
      </c>
      <c r="P596" s="7">
        <v>96.6</v>
      </c>
      <c r="Q596" s="7">
        <v>102</v>
      </c>
      <c r="R596" s="7">
        <v>97.2</v>
      </c>
      <c r="S596" s="7">
        <v>94.8</v>
      </c>
      <c r="T596" s="7">
        <v>86.9</v>
      </c>
      <c r="U596" s="7">
        <v>98.6</v>
      </c>
      <c r="V596" s="7">
        <v>90.5</v>
      </c>
      <c r="W596" s="7">
        <v>104</v>
      </c>
      <c r="X596" s="7">
        <v>99.6</v>
      </c>
      <c r="Y596" s="7">
        <v>138</v>
      </c>
      <c r="Z596" s="7">
        <v>77.8</v>
      </c>
      <c r="AA596" s="24">
        <v>92.1</v>
      </c>
      <c r="AB596" s="24">
        <v>88.1</v>
      </c>
      <c r="AC596" s="24">
        <v>91.3</v>
      </c>
      <c r="AD596" s="24">
        <v>86.5</v>
      </c>
      <c r="AE596" s="24">
        <v>111</v>
      </c>
      <c r="AF596" s="24">
        <v>106</v>
      </c>
      <c r="AG596" s="29" t="s">
        <v>422</v>
      </c>
    </row>
    <row r="597" spans="1:33" ht="14.4" x14ac:dyDescent="0.3">
      <c r="A597" s="187">
        <v>45125</v>
      </c>
      <c r="B597" s="11">
        <v>1</v>
      </c>
      <c r="C597" s="11"/>
      <c r="D597" s="9">
        <v>521</v>
      </c>
      <c r="E597" s="71">
        <v>94663077</v>
      </c>
      <c r="F597" s="33" t="s">
        <v>420</v>
      </c>
      <c r="G597" s="7">
        <v>90.2</v>
      </c>
      <c r="H597" s="7">
        <v>91.7</v>
      </c>
      <c r="I597" s="7">
        <v>93.1</v>
      </c>
      <c r="J597" s="7">
        <v>80.900000000000006</v>
      </c>
      <c r="K597" s="7">
        <v>81.400000000000006</v>
      </c>
      <c r="L597" s="7">
        <v>97.4</v>
      </c>
      <c r="M597" s="7">
        <v>86.9</v>
      </c>
      <c r="N597" s="7">
        <v>77.099999999999994</v>
      </c>
      <c r="AA597" s="24"/>
      <c r="AB597" s="24"/>
      <c r="AC597" s="24"/>
      <c r="AD597" s="24"/>
      <c r="AE597" s="24"/>
      <c r="AF597" s="24"/>
      <c r="AG597" s="24"/>
    </row>
    <row r="598" spans="1:33" ht="14.4" x14ac:dyDescent="0.3">
      <c r="A598" s="187"/>
      <c r="B598" s="11">
        <v>2</v>
      </c>
      <c r="C598" s="11"/>
      <c r="D598" s="9">
        <v>551</v>
      </c>
      <c r="E598" s="71">
        <v>94427861</v>
      </c>
      <c r="F598" s="33" t="s">
        <v>426</v>
      </c>
      <c r="G598" s="7">
        <v>99.5</v>
      </c>
      <c r="H598" s="7">
        <v>101</v>
      </c>
      <c r="I598" s="7">
        <v>102</v>
      </c>
      <c r="J598" s="7">
        <v>98.5</v>
      </c>
      <c r="K598" s="7">
        <v>107</v>
      </c>
      <c r="L598" s="7">
        <v>105</v>
      </c>
      <c r="M598" s="7">
        <v>93.5</v>
      </c>
      <c r="N598" s="7">
        <v>107</v>
      </c>
      <c r="O598" s="7">
        <v>110</v>
      </c>
      <c r="P598" s="7">
        <v>113</v>
      </c>
      <c r="Q598" s="7">
        <v>103</v>
      </c>
      <c r="R598" s="7">
        <v>102</v>
      </c>
      <c r="S598" s="7">
        <v>106</v>
      </c>
      <c r="T598" s="7">
        <v>114</v>
      </c>
      <c r="U598" s="7">
        <v>109</v>
      </c>
      <c r="V598" s="7">
        <v>102</v>
      </c>
      <c r="W598" s="7">
        <v>108</v>
      </c>
      <c r="X598" s="7">
        <v>94.1</v>
      </c>
      <c r="Y598" s="7">
        <v>94.8</v>
      </c>
      <c r="Z598" s="7">
        <v>102</v>
      </c>
      <c r="AA598" s="24"/>
      <c r="AB598" s="24"/>
      <c r="AC598" s="24"/>
      <c r="AD598" s="24"/>
      <c r="AE598" s="24"/>
      <c r="AF598" s="24"/>
      <c r="AG598" s="24"/>
    </row>
    <row r="599" spans="1:33" ht="14.4" x14ac:dyDescent="0.3">
      <c r="A599" s="187"/>
      <c r="B599" s="11">
        <v>3</v>
      </c>
      <c r="C599" s="11"/>
      <c r="D599" s="9">
        <v>598</v>
      </c>
      <c r="E599" s="71">
        <v>94498706</v>
      </c>
      <c r="F599" s="33" t="s">
        <v>421</v>
      </c>
      <c r="G599" s="7">
        <v>112</v>
      </c>
      <c r="H599" s="7">
        <v>82.2</v>
      </c>
      <c r="I599" s="7">
        <v>87.6</v>
      </c>
      <c r="J599" s="7">
        <v>81.2</v>
      </c>
      <c r="K599" s="7">
        <v>88</v>
      </c>
      <c r="L599" s="7">
        <v>84.4</v>
      </c>
      <c r="M599" s="7">
        <v>103</v>
      </c>
      <c r="N599" s="7">
        <v>104</v>
      </c>
      <c r="O599" s="7">
        <v>96.1</v>
      </c>
      <c r="P599" s="7">
        <v>96.3</v>
      </c>
      <c r="Q599" s="7">
        <v>98.6</v>
      </c>
      <c r="R599" s="7">
        <v>99</v>
      </c>
      <c r="S599" s="7">
        <v>103</v>
      </c>
      <c r="T599" s="7">
        <v>87.1</v>
      </c>
      <c r="U599" s="7">
        <v>91.7</v>
      </c>
      <c r="V599" s="7">
        <v>90.9</v>
      </c>
      <c r="W599" s="7">
        <v>99</v>
      </c>
      <c r="X599" s="7">
        <v>97.6</v>
      </c>
      <c r="Y599" s="7">
        <v>132</v>
      </c>
      <c r="Z599" s="7">
        <v>78.8</v>
      </c>
      <c r="AA599" s="24">
        <v>84.9</v>
      </c>
      <c r="AB599" s="24">
        <v>86.2</v>
      </c>
      <c r="AC599" s="24">
        <v>87.6</v>
      </c>
      <c r="AD599" s="24">
        <v>90.7</v>
      </c>
      <c r="AE599" s="24">
        <v>110</v>
      </c>
      <c r="AF599" s="24">
        <v>113</v>
      </c>
      <c r="AG599" s="29" t="s">
        <v>422</v>
      </c>
    </row>
    <row r="600" spans="1:33" ht="14.4" x14ac:dyDescent="0.3">
      <c r="A600" s="187">
        <v>45126</v>
      </c>
      <c r="B600" s="11">
        <v>1</v>
      </c>
      <c r="C600" s="11"/>
      <c r="D600" s="9">
        <v>521</v>
      </c>
      <c r="E600" s="71">
        <v>94435302</v>
      </c>
      <c r="F600" s="33" t="s">
        <v>423</v>
      </c>
      <c r="G600" s="7">
        <v>91.2</v>
      </c>
      <c r="H600" s="7">
        <v>108</v>
      </c>
      <c r="I600" s="7">
        <v>108</v>
      </c>
      <c r="J600" s="7">
        <v>107</v>
      </c>
      <c r="K600" s="7">
        <v>92</v>
      </c>
      <c r="L600" s="7">
        <v>106</v>
      </c>
      <c r="M600" s="7">
        <v>112</v>
      </c>
      <c r="N600" s="7">
        <v>99.7</v>
      </c>
      <c r="O600" s="7">
        <v>91.9</v>
      </c>
      <c r="P600" s="7">
        <v>109</v>
      </c>
      <c r="Q600" s="7">
        <v>103</v>
      </c>
      <c r="R600" s="7">
        <v>94.4</v>
      </c>
      <c r="S600" s="7">
        <v>79.3</v>
      </c>
      <c r="T600" s="7">
        <v>114</v>
      </c>
      <c r="U600" s="7">
        <v>103</v>
      </c>
      <c r="V600" s="7">
        <v>92</v>
      </c>
      <c r="W600" s="7">
        <v>98.7</v>
      </c>
      <c r="X600" s="7">
        <v>108</v>
      </c>
      <c r="Y600" s="7">
        <v>101</v>
      </c>
      <c r="AA600" s="24"/>
      <c r="AB600" s="24"/>
      <c r="AC600" s="24"/>
      <c r="AD600" s="24"/>
      <c r="AE600" s="24"/>
      <c r="AF600" s="24"/>
      <c r="AG600" s="24"/>
    </row>
    <row r="601" spans="1:33" ht="14.4" x14ac:dyDescent="0.3">
      <c r="A601" s="187"/>
      <c r="B601" s="11">
        <v>2</v>
      </c>
      <c r="C601" s="11"/>
      <c r="D601" s="9">
        <v>551</v>
      </c>
      <c r="E601" s="71"/>
      <c r="F601" s="33"/>
      <c r="G601" s="7">
        <v>117</v>
      </c>
      <c r="H601" s="7">
        <v>88.9</v>
      </c>
      <c r="I601" s="7">
        <v>98.7</v>
      </c>
      <c r="J601" s="7">
        <v>92.2</v>
      </c>
      <c r="K601" s="7">
        <v>95.3</v>
      </c>
      <c r="L601" s="7">
        <v>90.5</v>
      </c>
      <c r="M601" s="7">
        <v>107</v>
      </c>
      <c r="N601" s="7">
        <v>111</v>
      </c>
      <c r="O601" s="7">
        <v>112</v>
      </c>
      <c r="P601" s="7">
        <v>106</v>
      </c>
      <c r="Q601" s="7">
        <v>98</v>
      </c>
      <c r="R601" s="7">
        <v>90.2</v>
      </c>
      <c r="S601" s="7">
        <v>93.9</v>
      </c>
      <c r="T601" s="7">
        <v>108</v>
      </c>
      <c r="U601" s="7">
        <v>123</v>
      </c>
      <c r="V601" s="7">
        <v>101</v>
      </c>
      <c r="W601" s="7">
        <v>93.8</v>
      </c>
      <c r="X601" s="7">
        <v>91.1</v>
      </c>
      <c r="Y601" s="7">
        <v>100</v>
      </c>
      <c r="Z601" s="7">
        <v>90.7</v>
      </c>
      <c r="AA601" s="24"/>
      <c r="AB601" s="24"/>
      <c r="AC601" s="24"/>
      <c r="AD601" s="24"/>
      <c r="AE601" s="24"/>
      <c r="AF601" s="24"/>
      <c r="AG601" s="24"/>
    </row>
    <row r="602" spans="1:33" ht="14.4" x14ac:dyDescent="0.3">
      <c r="A602" s="187"/>
      <c r="B602" s="11">
        <v>3</v>
      </c>
      <c r="C602" s="11"/>
      <c r="D602" s="9">
        <v>598</v>
      </c>
      <c r="E602" s="71">
        <v>94662350</v>
      </c>
      <c r="F602" s="33" t="s">
        <v>421</v>
      </c>
      <c r="G602" s="7">
        <v>126</v>
      </c>
      <c r="H602" s="7">
        <v>80.900000000000006</v>
      </c>
      <c r="I602" s="7">
        <v>95.5</v>
      </c>
      <c r="J602" s="7">
        <v>93.2</v>
      </c>
      <c r="K602" s="7">
        <v>86.8</v>
      </c>
      <c r="L602" s="7">
        <v>90.3</v>
      </c>
      <c r="M602" s="7">
        <v>104</v>
      </c>
      <c r="N602" s="7">
        <v>120</v>
      </c>
      <c r="O602" s="7">
        <v>92.3</v>
      </c>
      <c r="P602" s="7">
        <v>101</v>
      </c>
      <c r="Q602" s="7">
        <v>99.4</v>
      </c>
      <c r="R602" s="7">
        <v>105</v>
      </c>
      <c r="S602" s="7">
        <v>98.7</v>
      </c>
      <c r="T602" s="7">
        <v>99</v>
      </c>
      <c r="U602" s="7">
        <v>95</v>
      </c>
      <c r="V602" s="7">
        <v>89.9</v>
      </c>
      <c r="W602" s="7">
        <v>103</v>
      </c>
      <c r="X602" s="7">
        <v>104</v>
      </c>
      <c r="Y602" s="7">
        <v>132</v>
      </c>
      <c r="Z602" s="7">
        <v>87.6</v>
      </c>
      <c r="AA602" s="24">
        <v>97.4</v>
      </c>
      <c r="AB602" s="24">
        <v>89.8</v>
      </c>
      <c r="AC602" s="24">
        <v>94.1</v>
      </c>
      <c r="AD602" s="24">
        <v>88.9</v>
      </c>
      <c r="AE602" s="24">
        <v>112</v>
      </c>
      <c r="AF602" s="24">
        <v>115</v>
      </c>
      <c r="AG602" s="29" t="s">
        <v>422</v>
      </c>
    </row>
    <row r="603" spans="1:33" ht="14.4" x14ac:dyDescent="0.3">
      <c r="A603" s="187">
        <v>45127</v>
      </c>
      <c r="B603" s="11">
        <v>1</v>
      </c>
      <c r="C603" s="11"/>
      <c r="D603" s="9">
        <v>521</v>
      </c>
      <c r="E603" s="71">
        <v>94430618</v>
      </c>
      <c r="F603" s="33" t="s">
        <v>420</v>
      </c>
      <c r="G603" s="7">
        <v>85.8</v>
      </c>
      <c r="H603" s="7">
        <v>89.4</v>
      </c>
      <c r="I603" s="7">
        <v>86.8</v>
      </c>
      <c r="J603" s="7">
        <v>81.900000000000006</v>
      </c>
      <c r="K603" s="7">
        <v>86.1</v>
      </c>
      <c r="L603" s="7">
        <v>87.1</v>
      </c>
      <c r="M603" s="7">
        <v>91.7</v>
      </c>
      <c r="N603" s="7">
        <v>83.5</v>
      </c>
      <c r="AA603" s="24"/>
      <c r="AB603" s="24"/>
      <c r="AC603" s="24"/>
      <c r="AD603" s="24"/>
      <c r="AE603" s="24"/>
      <c r="AF603" s="24"/>
      <c r="AG603" s="24"/>
    </row>
    <row r="604" spans="1:33" ht="14.4" x14ac:dyDescent="0.3">
      <c r="A604" s="187"/>
      <c r="B604" s="11">
        <v>2</v>
      </c>
      <c r="C604" s="11"/>
      <c r="D604" s="9">
        <v>551</v>
      </c>
      <c r="E604" s="71">
        <v>94790995</v>
      </c>
      <c r="F604" s="33" t="s">
        <v>426</v>
      </c>
      <c r="G604" s="7">
        <v>100</v>
      </c>
      <c r="H604" s="7">
        <v>92.2</v>
      </c>
      <c r="I604" s="7">
        <v>95.1</v>
      </c>
      <c r="J604" s="7">
        <v>88.1</v>
      </c>
      <c r="K604" s="7">
        <v>87.3</v>
      </c>
      <c r="L604" s="7">
        <v>103</v>
      </c>
      <c r="M604" s="7">
        <v>111</v>
      </c>
      <c r="N604" s="7">
        <v>109</v>
      </c>
      <c r="O604" s="7">
        <v>99.8</v>
      </c>
      <c r="P604" s="7">
        <v>94.9</v>
      </c>
      <c r="Q604" s="7">
        <v>105</v>
      </c>
      <c r="R604" s="7">
        <v>97.6</v>
      </c>
      <c r="S604" s="7">
        <v>103</v>
      </c>
      <c r="T604" s="7">
        <v>98.9</v>
      </c>
      <c r="U604" s="7">
        <v>108</v>
      </c>
      <c r="V604" s="7">
        <v>114</v>
      </c>
      <c r="W604" s="7">
        <v>115</v>
      </c>
      <c r="X604" s="7">
        <v>113</v>
      </c>
      <c r="Y604" s="7">
        <v>104</v>
      </c>
      <c r="Z604" s="7">
        <v>96.9</v>
      </c>
      <c r="AA604" s="24"/>
      <c r="AB604" s="24"/>
      <c r="AC604" s="24"/>
      <c r="AD604" s="24"/>
      <c r="AE604" s="24"/>
      <c r="AF604" s="24"/>
      <c r="AG604" s="24"/>
    </row>
    <row r="605" spans="1:33" ht="14.4" x14ac:dyDescent="0.3">
      <c r="A605" s="187"/>
      <c r="B605" s="11">
        <v>3</v>
      </c>
      <c r="C605" s="11"/>
      <c r="D605" s="9">
        <v>598</v>
      </c>
      <c r="E605" s="71">
        <v>94503646</v>
      </c>
      <c r="F605" s="33" t="s">
        <v>421</v>
      </c>
      <c r="G605" s="7">
        <v>117</v>
      </c>
      <c r="H605" s="7">
        <v>78.599999999999994</v>
      </c>
      <c r="I605" s="7">
        <v>80.2</v>
      </c>
      <c r="J605" s="7">
        <v>82.5</v>
      </c>
      <c r="K605" s="7">
        <v>84.4</v>
      </c>
      <c r="L605" s="7">
        <v>87</v>
      </c>
      <c r="M605" s="7">
        <v>105</v>
      </c>
      <c r="N605" s="7">
        <v>107</v>
      </c>
      <c r="O605" s="7">
        <v>93.5</v>
      </c>
      <c r="P605" s="7">
        <v>89.8</v>
      </c>
      <c r="Q605" s="7">
        <v>105</v>
      </c>
      <c r="R605" s="7">
        <v>94.8</v>
      </c>
      <c r="S605" s="7">
        <v>95</v>
      </c>
      <c r="T605" s="7">
        <v>85.9</v>
      </c>
      <c r="U605" s="7">
        <v>94.6</v>
      </c>
      <c r="V605" s="7">
        <v>95.1</v>
      </c>
      <c r="W605" s="7">
        <v>91.4</v>
      </c>
      <c r="X605" s="7">
        <v>92.5</v>
      </c>
      <c r="Y605" s="7">
        <v>124</v>
      </c>
      <c r="Z605" s="7">
        <v>81</v>
      </c>
      <c r="AA605" s="24">
        <v>96.7</v>
      </c>
      <c r="AB605" s="24">
        <v>92.6</v>
      </c>
      <c r="AC605" s="24">
        <v>95.7</v>
      </c>
      <c r="AD605" s="24">
        <v>87.2</v>
      </c>
      <c r="AE605" s="24">
        <v>102</v>
      </c>
      <c r="AF605" s="24">
        <v>107</v>
      </c>
      <c r="AG605" s="29" t="s">
        <v>422</v>
      </c>
    </row>
    <row r="606" spans="1:33" ht="14.4" x14ac:dyDescent="0.3">
      <c r="A606" s="187">
        <v>45128</v>
      </c>
      <c r="B606" s="11">
        <v>1</v>
      </c>
      <c r="C606" s="11"/>
      <c r="D606" s="9">
        <v>521</v>
      </c>
      <c r="E606" s="71">
        <v>94783594</v>
      </c>
      <c r="F606" s="33" t="s">
        <v>423</v>
      </c>
      <c r="G606" s="7">
        <v>92.2</v>
      </c>
      <c r="H606" s="7">
        <v>99.3</v>
      </c>
      <c r="I606" s="7">
        <v>96.7</v>
      </c>
      <c r="J606" s="7">
        <v>100</v>
      </c>
      <c r="K606" s="7">
        <v>90.9</v>
      </c>
      <c r="L606" s="7">
        <v>110</v>
      </c>
      <c r="M606" s="7">
        <v>102</v>
      </c>
      <c r="N606" s="7">
        <v>96.6</v>
      </c>
      <c r="O606" s="7">
        <v>94.6</v>
      </c>
      <c r="P606" s="7">
        <v>108</v>
      </c>
      <c r="Q606" s="7">
        <v>119</v>
      </c>
      <c r="R606" s="7">
        <v>105</v>
      </c>
      <c r="S606" s="7">
        <v>86.4</v>
      </c>
      <c r="T606" s="7">
        <v>111</v>
      </c>
      <c r="U606" s="7">
        <v>115</v>
      </c>
      <c r="V606" s="7">
        <v>106</v>
      </c>
      <c r="W606" s="7">
        <v>91.5</v>
      </c>
      <c r="X606" s="7">
        <v>111</v>
      </c>
      <c r="Y606" s="7">
        <v>118</v>
      </c>
      <c r="Z606" s="7">
        <v>107</v>
      </c>
      <c r="AA606" s="24"/>
      <c r="AB606" s="24"/>
      <c r="AC606" s="24"/>
      <c r="AD606" s="24"/>
      <c r="AE606" s="24"/>
      <c r="AF606" s="24"/>
      <c r="AG606" s="24"/>
    </row>
    <row r="607" spans="1:33" ht="14.4" x14ac:dyDescent="0.3">
      <c r="A607" s="187"/>
      <c r="B607" s="11">
        <v>2</v>
      </c>
      <c r="C607" s="11"/>
      <c r="D607" s="9">
        <v>551</v>
      </c>
      <c r="E607" s="71"/>
      <c r="F607" s="33"/>
      <c r="AA607" s="24"/>
      <c r="AB607" s="24"/>
      <c r="AC607" s="24"/>
      <c r="AD607" s="24"/>
      <c r="AE607" s="24"/>
      <c r="AF607" s="24"/>
      <c r="AG607" s="24"/>
    </row>
    <row r="608" spans="1:33" ht="14.4" x14ac:dyDescent="0.3">
      <c r="A608" s="187"/>
      <c r="B608" s="11">
        <v>3</v>
      </c>
      <c r="C608" s="11"/>
      <c r="D608" s="9">
        <v>598</v>
      </c>
      <c r="E608" s="71">
        <v>94791167</v>
      </c>
      <c r="F608" s="33" t="s">
        <v>421</v>
      </c>
      <c r="G608" s="7">
        <v>141</v>
      </c>
      <c r="H608" s="7">
        <v>85.2</v>
      </c>
      <c r="I608" s="7">
        <v>94.2</v>
      </c>
      <c r="J608" s="7">
        <v>84.7</v>
      </c>
      <c r="K608" s="7">
        <v>91.9</v>
      </c>
      <c r="L608" s="7">
        <v>96</v>
      </c>
      <c r="M608" s="7">
        <v>107</v>
      </c>
      <c r="N608" s="7">
        <v>114</v>
      </c>
      <c r="O608" s="7">
        <v>98.3</v>
      </c>
      <c r="P608" s="7">
        <v>105</v>
      </c>
      <c r="Q608" s="7">
        <v>117</v>
      </c>
      <c r="R608" s="7">
        <v>116</v>
      </c>
      <c r="S608" s="7">
        <v>111</v>
      </c>
      <c r="T608" s="7">
        <v>89.4</v>
      </c>
      <c r="U608" s="7">
        <v>89.4</v>
      </c>
      <c r="V608" s="7">
        <v>97.9</v>
      </c>
      <c r="W608" s="7">
        <v>107</v>
      </c>
      <c r="X608" s="7">
        <v>109</v>
      </c>
      <c r="Y608" s="7">
        <v>136</v>
      </c>
      <c r="Z608" s="7">
        <v>98.9</v>
      </c>
      <c r="AA608" s="24">
        <v>98.5</v>
      </c>
      <c r="AB608" s="24">
        <v>90.4</v>
      </c>
      <c r="AC608" s="24">
        <v>93.8</v>
      </c>
      <c r="AD608" s="24">
        <v>91</v>
      </c>
      <c r="AE608" s="24">
        <v>108</v>
      </c>
      <c r="AF608" s="24">
        <v>114</v>
      </c>
      <c r="AG608" s="29" t="s">
        <v>422</v>
      </c>
    </row>
    <row r="609" spans="1:34" ht="14.4" x14ac:dyDescent="0.3">
      <c r="A609" s="187">
        <v>45129</v>
      </c>
      <c r="B609" s="11">
        <v>1</v>
      </c>
      <c r="C609" s="11"/>
      <c r="D609" s="9">
        <v>521</v>
      </c>
      <c r="E609" s="71"/>
      <c r="F609" s="33"/>
      <c r="AA609" s="24"/>
      <c r="AB609" s="24"/>
      <c r="AC609" s="24"/>
      <c r="AD609" s="24"/>
      <c r="AE609" s="24"/>
      <c r="AF609" s="24"/>
      <c r="AG609" s="24"/>
    </row>
    <row r="610" spans="1:34" ht="14.4" x14ac:dyDescent="0.3">
      <c r="A610" s="187"/>
      <c r="B610" s="11">
        <v>2</v>
      </c>
      <c r="C610" s="11"/>
      <c r="D610" s="9">
        <v>551</v>
      </c>
      <c r="E610" s="71"/>
      <c r="F610" s="33"/>
      <c r="AA610" s="24"/>
      <c r="AB610" s="24"/>
      <c r="AC610" s="24"/>
      <c r="AD610" s="24"/>
      <c r="AE610" s="24"/>
      <c r="AF610" s="24"/>
      <c r="AG610" s="24"/>
    </row>
    <row r="611" spans="1:34" ht="14.4" x14ac:dyDescent="0.3">
      <c r="A611" s="187"/>
      <c r="B611" s="11">
        <v>3</v>
      </c>
      <c r="C611" s="11"/>
      <c r="D611" s="9">
        <v>598</v>
      </c>
      <c r="E611" s="71">
        <v>94845641</v>
      </c>
      <c r="F611" s="33" t="s">
        <v>421</v>
      </c>
      <c r="G611" s="7">
        <v>137</v>
      </c>
      <c r="H611" s="7">
        <v>86</v>
      </c>
      <c r="I611" s="7">
        <v>84.7</v>
      </c>
      <c r="J611" s="7">
        <v>89.8</v>
      </c>
      <c r="K611" s="7">
        <v>88.2</v>
      </c>
      <c r="L611" s="7">
        <v>89.9</v>
      </c>
      <c r="M611" s="7">
        <v>103</v>
      </c>
      <c r="N611" s="7">
        <v>111</v>
      </c>
      <c r="O611" s="7">
        <v>95.6</v>
      </c>
      <c r="P611" s="7">
        <v>98.4</v>
      </c>
      <c r="Q611" s="7">
        <v>111</v>
      </c>
      <c r="R611" s="7">
        <v>114</v>
      </c>
      <c r="S611" s="7">
        <v>99.5</v>
      </c>
      <c r="T611" s="7">
        <v>89.3</v>
      </c>
      <c r="U611" s="7">
        <v>92.1</v>
      </c>
      <c r="V611" s="7">
        <v>93.2</v>
      </c>
      <c r="W611" s="7">
        <v>108</v>
      </c>
      <c r="X611" s="7">
        <v>109</v>
      </c>
      <c r="Y611" s="7">
        <v>142</v>
      </c>
      <c r="Z611" s="7">
        <v>86.8</v>
      </c>
      <c r="AA611" s="24">
        <v>106</v>
      </c>
      <c r="AB611" s="24">
        <v>92.4</v>
      </c>
      <c r="AC611" s="24">
        <v>92.5</v>
      </c>
      <c r="AD611" s="24">
        <v>98.5</v>
      </c>
      <c r="AE611" s="24">
        <v>103</v>
      </c>
      <c r="AF611" s="24">
        <v>110</v>
      </c>
      <c r="AG611" s="29" t="s">
        <v>422</v>
      </c>
    </row>
    <row r="612" spans="1:34" ht="14.4" x14ac:dyDescent="0.3">
      <c r="A612" s="187">
        <v>45130</v>
      </c>
      <c r="B612" s="11">
        <v>1</v>
      </c>
      <c r="C612" s="11"/>
      <c r="D612" s="9">
        <v>521</v>
      </c>
      <c r="E612" s="71" t="s">
        <v>18</v>
      </c>
      <c r="F612" s="41" t="s">
        <v>18</v>
      </c>
      <c r="G612" s="32" t="s">
        <v>18</v>
      </c>
      <c r="H612" s="32" t="s">
        <v>18</v>
      </c>
      <c r="I612" s="32" t="s">
        <v>18</v>
      </c>
      <c r="J612" s="32" t="s">
        <v>18</v>
      </c>
      <c r="K612" s="32" t="s">
        <v>18</v>
      </c>
      <c r="L612" s="32" t="s">
        <v>18</v>
      </c>
      <c r="M612" s="32" t="s">
        <v>18</v>
      </c>
      <c r="N612" s="32" t="s">
        <v>18</v>
      </c>
      <c r="O612" s="32" t="s">
        <v>18</v>
      </c>
      <c r="P612" s="32" t="s">
        <v>18</v>
      </c>
      <c r="Q612" s="32" t="s">
        <v>18</v>
      </c>
      <c r="R612" s="32" t="s">
        <v>18</v>
      </c>
      <c r="S612" s="32" t="s">
        <v>18</v>
      </c>
      <c r="T612" s="32" t="s">
        <v>18</v>
      </c>
      <c r="U612" s="32" t="s">
        <v>18</v>
      </c>
      <c r="V612" s="32" t="s">
        <v>18</v>
      </c>
      <c r="W612" s="32" t="s">
        <v>18</v>
      </c>
      <c r="X612" s="32" t="s">
        <v>18</v>
      </c>
      <c r="Y612" s="32" t="s">
        <v>18</v>
      </c>
      <c r="Z612" s="32" t="s">
        <v>18</v>
      </c>
      <c r="AA612" s="32" t="s">
        <v>18</v>
      </c>
      <c r="AB612" s="32" t="s">
        <v>18</v>
      </c>
      <c r="AC612" s="32" t="s">
        <v>18</v>
      </c>
      <c r="AD612" s="32" t="s">
        <v>18</v>
      </c>
      <c r="AE612" s="32" t="s">
        <v>18</v>
      </c>
      <c r="AF612" s="32" t="s">
        <v>18</v>
      </c>
      <c r="AG612" s="24"/>
    </row>
    <row r="613" spans="1:34" ht="14.4" x14ac:dyDescent="0.3">
      <c r="A613" s="187"/>
      <c r="B613" s="11">
        <v>2</v>
      </c>
      <c r="C613" s="11"/>
      <c r="D613" s="9">
        <v>551</v>
      </c>
      <c r="E613" s="71" t="s">
        <v>18</v>
      </c>
      <c r="F613" s="41" t="s">
        <v>18</v>
      </c>
      <c r="G613" s="32" t="s">
        <v>18</v>
      </c>
      <c r="H613" s="32" t="s">
        <v>18</v>
      </c>
      <c r="I613" s="32" t="s">
        <v>18</v>
      </c>
      <c r="J613" s="32" t="s">
        <v>18</v>
      </c>
      <c r="K613" s="32" t="s">
        <v>18</v>
      </c>
      <c r="L613" s="32" t="s">
        <v>18</v>
      </c>
      <c r="M613" s="32" t="s">
        <v>18</v>
      </c>
      <c r="N613" s="32" t="s">
        <v>18</v>
      </c>
      <c r="O613" s="32" t="s">
        <v>18</v>
      </c>
      <c r="P613" s="32" t="s">
        <v>18</v>
      </c>
      <c r="Q613" s="32" t="s">
        <v>18</v>
      </c>
      <c r="R613" s="32" t="s">
        <v>18</v>
      </c>
      <c r="S613" s="32" t="s">
        <v>18</v>
      </c>
      <c r="T613" s="32" t="s">
        <v>18</v>
      </c>
      <c r="U613" s="32" t="s">
        <v>18</v>
      </c>
      <c r="V613" s="32" t="s">
        <v>18</v>
      </c>
      <c r="W613" s="32" t="s">
        <v>18</v>
      </c>
      <c r="X613" s="32" t="s">
        <v>18</v>
      </c>
      <c r="Y613" s="32" t="s">
        <v>18</v>
      </c>
      <c r="Z613" s="32" t="s">
        <v>18</v>
      </c>
      <c r="AA613" s="32" t="s">
        <v>18</v>
      </c>
      <c r="AB613" s="32" t="s">
        <v>18</v>
      </c>
      <c r="AC613" s="32" t="s">
        <v>18</v>
      </c>
      <c r="AD613" s="32" t="s">
        <v>18</v>
      </c>
      <c r="AE613" s="32" t="s">
        <v>18</v>
      </c>
      <c r="AF613" s="32" t="s">
        <v>18</v>
      </c>
      <c r="AG613" s="24"/>
    </row>
    <row r="614" spans="1:34" ht="14.4" x14ac:dyDescent="0.3">
      <c r="A614" s="187"/>
      <c r="B614" s="11">
        <v>3</v>
      </c>
      <c r="C614" s="11"/>
      <c r="D614" s="9">
        <v>598</v>
      </c>
      <c r="E614" s="71" t="s">
        <v>18</v>
      </c>
      <c r="F614" s="41" t="s">
        <v>18</v>
      </c>
      <c r="G614" s="32" t="s">
        <v>18</v>
      </c>
      <c r="H614" s="32" t="s">
        <v>18</v>
      </c>
      <c r="I614" s="32" t="s">
        <v>18</v>
      </c>
      <c r="J614" s="32" t="s">
        <v>18</v>
      </c>
      <c r="K614" s="32" t="s">
        <v>18</v>
      </c>
      <c r="L614" s="32" t="s">
        <v>18</v>
      </c>
      <c r="M614" s="32" t="s">
        <v>18</v>
      </c>
      <c r="N614" s="32" t="s">
        <v>18</v>
      </c>
      <c r="O614" s="32" t="s">
        <v>18</v>
      </c>
      <c r="P614" s="32" t="s">
        <v>18</v>
      </c>
      <c r="Q614" s="32" t="s">
        <v>18</v>
      </c>
      <c r="R614" s="32" t="s">
        <v>18</v>
      </c>
      <c r="S614" s="32" t="s">
        <v>18</v>
      </c>
      <c r="T614" s="32" t="s">
        <v>18</v>
      </c>
      <c r="U614" s="32" t="s">
        <v>18</v>
      </c>
      <c r="V614" s="32" t="s">
        <v>18</v>
      </c>
      <c r="W614" s="32" t="s">
        <v>18</v>
      </c>
      <c r="X614" s="32" t="s">
        <v>18</v>
      </c>
      <c r="Y614" s="32" t="s">
        <v>18</v>
      </c>
      <c r="Z614" s="32" t="s">
        <v>18</v>
      </c>
      <c r="AA614" s="32" t="s">
        <v>18</v>
      </c>
      <c r="AB614" s="32" t="s">
        <v>18</v>
      </c>
      <c r="AC614" s="32" t="s">
        <v>18</v>
      </c>
      <c r="AD614" s="32" t="s">
        <v>18</v>
      </c>
      <c r="AE614" s="32" t="s">
        <v>18</v>
      </c>
      <c r="AF614" s="32" t="s">
        <v>18</v>
      </c>
      <c r="AG614" s="24"/>
    </row>
    <row r="615" spans="1:34" ht="14.4" x14ac:dyDescent="0.3">
      <c r="A615" s="187">
        <v>45131</v>
      </c>
      <c r="B615" s="11">
        <v>1</v>
      </c>
      <c r="C615" s="11"/>
      <c r="D615" s="9">
        <v>521</v>
      </c>
      <c r="E615" s="71">
        <v>94780087</v>
      </c>
      <c r="F615" s="33" t="s">
        <v>423</v>
      </c>
      <c r="G615" s="7">
        <v>88</v>
      </c>
      <c r="H615" s="7">
        <v>90.1</v>
      </c>
      <c r="I615" s="7">
        <v>82.2</v>
      </c>
      <c r="J615" s="7">
        <v>81.900000000000006</v>
      </c>
      <c r="K615" s="7">
        <v>69.7</v>
      </c>
      <c r="L615" s="7">
        <v>82.2</v>
      </c>
      <c r="M615" s="7">
        <v>89.6</v>
      </c>
      <c r="N615" s="7">
        <v>80.2</v>
      </c>
      <c r="AA615" s="24"/>
      <c r="AB615" s="24"/>
      <c r="AC615" s="24"/>
      <c r="AD615" s="24"/>
      <c r="AE615" s="24"/>
      <c r="AF615" s="24"/>
      <c r="AG615" s="24"/>
    </row>
    <row r="616" spans="1:34" ht="14.4" x14ac:dyDescent="0.3">
      <c r="A616" s="187"/>
      <c r="B616" s="11">
        <v>2</v>
      </c>
      <c r="C616" s="11"/>
      <c r="D616" s="9">
        <v>551</v>
      </c>
      <c r="E616" s="71">
        <v>94778719</v>
      </c>
      <c r="F616" s="33" t="s">
        <v>426</v>
      </c>
      <c r="G616" s="7">
        <v>99.2</v>
      </c>
      <c r="H616" s="7">
        <v>95.9</v>
      </c>
      <c r="I616" s="7">
        <v>103</v>
      </c>
      <c r="J616" s="7">
        <v>96.5</v>
      </c>
      <c r="K616" s="7">
        <v>100</v>
      </c>
      <c r="L616" s="7">
        <v>96.8</v>
      </c>
      <c r="M616" s="7">
        <v>107</v>
      </c>
      <c r="N616" s="7">
        <v>99.9</v>
      </c>
      <c r="O616" s="7">
        <v>98.2</v>
      </c>
      <c r="P616" s="7">
        <v>95.1</v>
      </c>
      <c r="Q616" s="7">
        <v>100</v>
      </c>
      <c r="R616" s="7">
        <v>107</v>
      </c>
      <c r="S616" s="7">
        <v>106</v>
      </c>
      <c r="T616" s="7">
        <v>98.3</v>
      </c>
      <c r="U616" s="7">
        <v>95.1</v>
      </c>
      <c r="V616" s="7">
        <v>100</v>
      </c>
      <c r="W616" s="7">
        <v>101</v>
      </c>
      <c r="X616" s="7">
        <v>97.4</v>
      </c>
      <c r="Y616" s="7">
        <v>103</v>
      </c>
      <c r="Z616" s="7">
        <v>99.3</v>
      </c>
      <c r="AA616" s="24"/>
      <c r="AB616" s="24"/>
      <c r="AC616" s="24"/>
      <c r="AD616" s="24"/>
      <c r="AE616" s="24"/>
      <c r="AF616" s="24"/>
      <c r="AG616" s="24"/>
    </row>
    <row r="617" spans="1:34" ht="14.4" x14ac:dyDescent="0.3">
      <c r="A617" s="187"/>
      <c r="B617" s="11">
        <v>3</v>
      </c>
      <c r="C617" s="11"/>
      <c r="D617" s="9">
        <v>598</v>
      </c>
      <c r="E617" s="71">
        <v>94565876</v>
      </c>
      <c r="F617" s="33" t="s">
        <v>421</v>
      </c>
      <c r="G617" s="7">
        <v>102</v>
      </c>
      <c r="H617" s="7">
        <v>102</v>
      </c>
      <c r="I617" s="7">
        <v>95.1</v>
      </c>
      <c r="J617" s="7">
        <v>96</v>
      </c>
      <c r="K617" s="7">
        <v>108</v>
      </c>
      <c r="L617" s="7">
        <v>96.3</v>
      </c>
      <c r="M617" s="7">
        <v>105</v>
      </c>
      <c r="N617" s="7">
        <v>101</v>
      </c>
      <c r="O617" s="7">
        <v>104</v>
      </c>
      <c r="P617" s="7">
        <v>98.6</v>
      </c>
      <c r="Q617" s="7">
        <v>108</v>
      </c>
      <c r="R617" s="7">
        <v>99</v>
      </c>
      <c r="S617" s="7">
        <v>108</v>
      </c>
      <c r="T617" s="7">
        <v>104</v>
      </c>
      <c r="U617" s="7">
        <v>103</v>
      </c>
      <c r="V617" s="7">
        <v>114</v>
      </c>
      <c r="W617" s="7">
        <v>114</v>
      </c>
      <c r="X617" s="7">
        <v>103</v>
      </c>
      <c r="Y617" s="7">
        <v>103</v>
      </c>
      <c r="Z617" s="7">
        <v>97</v>
      </c>
      <c r="AA617" s="24">
        <v>102</v>
      </c>
      <c r="AB617" s="24">
        <v>103</v>
      </c>
      <c r="AC617" s="24">
        <v>102</v>
      </c>
      <c r="AD617" s="24">
        <v>104</v>
      </c>
      <c r="AE617" s="24">
        <v>95</v>
      </c>
      <c r="AF617" s="24">
        <v>85.9</v>
      </c>
      <c r="AG617" s="29" t="s">
        <v>422</v>
      </c>
    </row>
    <row r="618" spans="1:34" ht="14.4" x14ac:dyDescent="0.3">
      <c r="A618" s="187">
        <v>45132</v>
      </c>
      <c r="B618" s="11">
        <v>1</v>
      </c>
      <c r="C618" s="11"/>
      <c r="D618" s="9">
        <v>521</v>
      </c>
      <c r="E618" s="71">
        <v>94511540</v>
      </c>
      <c r="F618" s="33" t="s">
        <v>420</v>
      </c>
      <c r="G618" s="7">
        <v>80.2</v>
      </c>
      <c r="H618" s="7">
        <v>89.4</v>
      </c>
      <c r="I618" s="7">
        <v>83.4</v>
      </c>
      <c r="J618" s="7">
        <v>69.7</v>
      </c>
      <c r="K618" s="7">
        <v>79.3</v>
      </c>
      <c r="L618" s="7">
        <v>83.5</v>
      </c>
      <c r="M618" s="7">
        <v>83.7</v>
      </c>
      <c r="N618" s="7">
        <v>77.400000000000006</v>
      </c>
      <c r="AA618" s="24"/>
      <c r="AB618" s="24"/>
      <c r="AC618" s="24"/>
      <c r="AD618" s="24"/>
      <c r="AE618" s="24"/>
      <c r="AF618" s="24"/>
      <c r="AG618" s="24"/>
      <c r="AH618" t="s">
        <v>427</v>
      </c>
    </row>
    <row r="619" spans="1:34" ht="14.4" x14ac:dyDescent="0.3">
      <c r="A619" s="187"/>
      <c r="B619" s="11">
        <v>2</v>
      </c>
      <c r="C619" s="11"/>
      <c r="D619" s="9">
        <v>551</v>
      </c>
      <c r="E619" s="71">
        <v>94715430</v>
      </c>
      <c r="F619" s="33" t="s">
        <v>426</v>
      </c>
      <c r="G619" s="7">
        <v>97.5</v>
      </c>
      <c r="H619" s="7">
        <v>102</v>
      </c>
      <c r="I619" s="7">
        <v>92.7</v>
      </c>
      <c r="J619" s="7">
        <v>93</v>
      </c>
      <c r="K619" s="7">
        <v>101</v>
      </c>
      <c r="L619" s="7">
        <v>93.9</v>
      </c>
      <c r="M619" s="7">
        <v>105</v>
      </c>
      <c r="N619" s="7">
        <v>112</v>
      </c>
      <c r="O619" s="7">
        <v>101</v>
      </c>
      <c r="P619" s="7">
        <v>92.1</v>
      </c>
      <c r="Q619" s="7">
        <v>105</v>
      </c>
      <c r="R619" s="7">
        <v>99.6</v>
      </c>
      <c r="S619" s="7">
        <v>92.3</v>
      </c>
      <c r="T619" s="7">
        <v>94.3</v>
      </c>
      <c r="U619" s="7">
        <v>92.7</v>
      </c>
      <c r="V619" s="7">
        <v>87</v>
      </c>
      <c r="W619" s="7">
        <v>97.8</v>
      </c>
      <c r="X619" s="7">
        <v>107</v>
      </c>
      <c r="Y619" s="7">
        <v>101</v>
      </c>
      <c r="Z619" s="7">
        <v>99.6</v>
      </c>
      <c r="AA619" s="24"/>
      <c r="AB619" s="24"/>
      <c r="AC619" s="24"/>
      <c r="AD619" s="24"/>
      <c r="AE619" s="24"/>
      <c r="AF619" s="24"/>
      <c r="AG619" s="24"/>
    </row>
    <row r="620" spans="1:34" ht="14.4" x14ac:dyDescent="0.3">
      <c r="A620" s="187"/>
      <c r="B620" s="11">
        <v>3</v>
      </c>
      <c r="C620" s="11"/>
      <c r="D620" s="9">
        <v>598</v>
      </c>
      <c r="E620" s="71">
        <v>94646130</v>
      </c>
      <c r="F620" s="33" t="s">
        <v>421</v>
      </c>
      <c r="G620" s="7">
        <v>140</v>
      </c>
      <c r="H620" s="7">
        <v>81.5</v>
      </c>
      <c r="I620" s="7">
        <v>84.2</v>
      </c>
      <c r="J620" s="7">
        <v>82.5</v>
      </c>
      <c r="K620" s="7">
        <v>87.7</v>
      </c>
      <c r="L620" s="7">
        <v>92.7</v>
      </c>
      <c r="M620" s="7">
        <v>103</v>
      </c>
      <c r="N620" s="7">
        <v>109</v>
      </c>
      <c r="O620" s="7">
        <v>90</v>
      </c>
      <c r="P620" s="7">
        <v>97.3</v>
      </c>
      <c r="Q620" s="7">
        <v>96.3</v>
      </c>
      <c r="R620" s="7">
        <v>106</v>
      </c>
      <c r="S620" s="7">
        <v>101</v>
      </c>
      <c r="T620" s="7">
        <v>85.4</v>
      </c>
      <c r="U620" s="7">
        <v>92.2</v>
      </c>
      <c r="V620" s="7">
        <v>96.4</v>
      </c>
      <c r="W620" s="7">
        <v>102</v>
      </c>
      <c r="X620" s="7">
        <v>105</v>
      </c>
      <c r="Y620" s="7">
        <v>119</v>
      </c>
      <c r="Z620" s="7">
        <v>84.7</v>
      </c>
      <c r="AA620" s="24">
        <v>94.1</v>
      </c>
      <c r="AB620" s="24">
        <v>88.9</v>
      </c>
      <c r="AC620" s="24">
        <v>87.6</v>
      </c>
      <c r="AD620" s="24">
        <v>90.8</v>
      </c>
      <c r="AE620" s="24">
        <v>108</v>
      </c>
      <c r="AF620" s="24">
        <v>100</v>
      </c>
      <c r="AG620" s="29" t="s">
        <v>422</v>
      </c>
    </row>
    <row r="621" spans="1:34" ht="14.4" x14ac:dyDescent="0.3">
      <c r="A621" s="187">
        <v>45133</v>
      </c>
      <c r="B621" s="11">
        <v>1</v>
      </c>
      <c r="C621" s="11"/>
      <c r="D621" s="9">
        <v>521</v>
      </c>
      <c r="E621" s="71">
        <v>94645637</v>
      </c>
      <c r="F621" s="33" t="s">
        <v>423</v>
      </c>
      <c r="G621" s="7">
        <v>81</v>
      </c>
      <c r="H621" s="7">
        <v>89.6</v>
      </c>
      <c r="I621" s="7">
        <v>85.6</v>
      </c>
      <c r="J621" s="7">
        <v>80.7</v>
      </c>
      <c r="K621" s="7">
        <v>76.599999999999994</v>
      </c>
      <c r="L621" s="7">
        <v>86.8</v>
      </c>
      <c r="M621" s="7">
        <v>86.5</v>
      </c>
      <c r="N621" s="7">
        <v>69.3</v>
      </c>
      <c r="AA621" s="24"/>
      <c r="AB621" s="24"/>
      <c r="AC621" s="24"/>
      <c r="AD621" s="24"/>
      <c r="AE621" s="24"/>
      <c r="AF621" s="24"/>
      <c r="AG621" s="24"/>
    </row>
    <row r="622" spans="1:34" ht="14.4" x14ac:dyDescent="0.3">
      <c r="A622" s="187"/>
      <c r="B622" s="11">
        <v>2</v>
      </c>
      <c r="C622" s="11"/>
      <c r="D622" s="9">
        <v>551</v>
      </c>
      <c r="E622" s="71">
        <v>94708625</v>
      </c>
      <c r="F622" s="33" t="s">
        <v>426</v>
      </c>
      <c r="G622" s="7">
        <v>107</v>
      </c>
      <c r="H622" s="7">
        <v>99.7</v>
      </c>
      <c r="I622" s="7">
        <v>96.4</v>
      </c>
      <c r="J622" s="7">
        <v>96.9</v>
      </c>
      <c r="K622" s="7">
        <v>94.9</v>
      </c>
      <c r="L622" s="7">
        <v>98.2</v>
      </c>
      <c r="M622" s="7">
        <v>105</v>
      </c>
      <c r="N622" s="7">
        <v>114</v>
      </c>
      <c r="O622" s="7">
        <v>99</v>
      </c>
      <c r="P622" s="7">
        <v>87102</v>
      </c>
      <c r="Q622" s="7">
        <v>97.6</v>
      </c>
      <c r="R622" s="7">
        <v>100</v>
      </c>
      <c r="S622" s="7">
        <v>90.9</v>
      </c>
      <c r="T622" s="7">
        <v>94.3</v>
      </c>
      <c r="U622" s="7">
        <v>95.3</v>
      </c>
      <c r="V622" s="7">
        <v>98.9</v>
      </c>
      <c r="AA622" s="24"/>
      <c r="AB622" s="24"/>
      <c r="AC622" s="24"/>
      <c r="AD622" s="24"/>
      <c r="AE622" s="24"/>
      <c r="AF622" s="24"/>
      <c r="AG622" s="24"/>
    </row>
    <row r="623" spans="1:34" ht="14.4" x14ac:dyDescent="0.3">
      <c r="A623" s="187"/>
      <c r="B623" s="11">
        <v>3</v>
      </c>
      <c r="C623" s="11"/>
      <c r="D623" s="9">
        <v>598</v>
      </c>
      <c r="E623" s="71">
        <v>94804994</v>
      </c>
      <c r="F623" s="33" t="s">
        <v>421</v>
      </c>
      <c r="G623" s="7">
        <v>132</v>
      </c>
      <c r="H623" s="7">
        <v>84.4</v>
      </c>
      <c r="I623" s="7">
        <v>90.8</v>
      </c>
      <c r="J623" s="7">
        <v>92.5</v>
      </c>
      <c r="K623" s="7">
        <v>92</v>
      </c>
      <c r="L623" s="7">
        <v>90.2</v>
      </c>
      <c r="M623" s="7">
        <v>105</v>
      </c>
      <c r="N623" s="7">
        <v>117</v>
      </c>
      <c r="O623" s="7">
        <v>90.9</v>
      </c>
      <c r="P623" s="7">
        <v>97.9</v>
      </c>
      <c r="Q623" s="7">
        <v>98.1</v>
      </c>
      <c r="R623" s="7">
        <v>100</v>
      </c>
      <c r="S623" s="7">
        <v>111</v>
      </c>
      <c r="T623" s="7">
        <v>89.1</v>
      </c>
      <c r="U623" s="7">
        <v>93.8</v>
      </c>
      <c r="V623" s="7">
        <v>103</v>
      </c>
      <c r="W623" s="7">
        <v>107</v>
      </c>
      <c r="X623" s="7">
        <v>109</v>
      </c>
      <c r="Y623" s="7">
        <v>133</v>
      </c>
      <c r="Z623" s="7">
        <v>85.4</v>
      </c>
      <c r="AA623" s="24">
        <v>100</v>
      </c>
      <c r="AB623" s="24">
        <v>93.5</v>
      </c>
      <c r="AC623" s="24">
        <v>94.2</v>
      </c>
      <c r="AD623" s="24">
        <v>93.1</v>
      </c>
      <c r="AE623" s="24">
        <v>110</v>
      </c>
      <c r="AF623" s="24">
        <v>103</v>
      </c>
      <c r="AG623" s="29" t="s">
        <v>422</v>
      </c>
    </row>
    <row r="624" spans="1:34" ht="14.4" x14ac:dyDescent="0.3">
      <c r="A624" s="187">
        <v>45134</v>
      </c>
      <c r="B624" s="11">
        <v>1</v>
      </c>
      <c r="C624" s="11"/>
      <c r="D624" s="9">
        <v>521</v>
      </c>
      <c r="E624" s="71">
        <v>94815800</v>
      </c>
      <c r="F624" s="33" t="s">
        <v>420</v>
      </c>
      <c r="G624" s="7">
        <v>87</v>
      </c>
      <c r="H624" s="7">
        <v>84</v>
      </c>
      <c r="I624" s="7">
        <v>81.2</v>
      </c>
      <c r="J624" s="7">
        <v>79.400000000000006</v>
      </c>
      <c r="K624" s="7">
        <v>80.8</v>
      </c>
      <c r="L624" s="7">
        <v>84.5</v>
      </c>
      <c r="M624" s="7">
        <v>84.6</v>
      </c>
      <c r="N624" s="7">
        <v>78.3</v>
      </c>
      <c r="AA624" s="24"/>
      <c r="AB624" s="24"/>
      <c r="AC624" s="24"/>
      <c r="AD624" s="24"/>
      <c r="AE624" s="24"/>
      <c r="AF624" s="24"/>
      <c r="AG624" s="24"/>
      <c r="AH624" t="s">
        <v>427</v>
      </c>
    </row>
    <row r="625" spans="1:34" ht="14.4" x14ac:dyDescent="0.3">
      <c r="A625" s="187"/>
      <c r="B625" s="11">
        <v>2</v>
      </c>
      <c r="C625" s="11"/>
      <c r="D625" s="9">
        <v>551</v>
      </c>
      <c r="E625" s="71">
        <v>94847951</v>
      </c>
      <c r="F625" s="33" t="s">
        <v>426</v>
      </c>
      <c r="G625" s="7">
        <v>71.599999999999994</v>
      </c>
      <c r="H625" s="7">
        <v>82.6</v>
      </c>
      <c r="I625" s="7">
        <v>92.8</v>
      </c>
      <c r="J625" s="7">
        <v>91.5</v>
      </c>
      <c r="K625" s="7">
        <v>92.1</v>
      </c>
      <c r="L625" s="7">
        <v>81.2</v>
      </c>
      <c r="M625" s="7">
        <v>85.1</v>
      </c>
      <c r="N625" s="7">
        <v>80.900000000000006</v>
      </c>
      <c r="O625" s="7">
        <v>91.7</v>
      </c>
      <c r="P625" s="7">
        <v>93.2</v>
      </c>
      <c r="Q625" s="7">
        <v>82.7</v>
      </c>
      <c r="R625" s="7">
        <v>92.1</v>
      </c>
      <c r="S625" s="7">
        <v>94.3</v>
      </c>
      <c r="T625" s="7">
        <v>99.9</v>
      </c>
      <c r="U625" s="7">
        <v>100</v>
      </c>
      <c r="V625" s="7">
        <v>111</v>
      </c>
      <c r="AA625" s="24"/>
      <c r="AB625" s="24"/>
      <c r="AC625" s="24"/>
      <c r="AD625" s="24"/>
      <c r="AE625" s="24"/>
      <c r="AF625" s="24"/>
      <c r="AG625" s="24"/>
      <c r="AH625" t="s">
        <v>427</v>
      </c>
    </row>
    <row r="626" spans="1:34" ht="14.4" x14ac:dyDescent="0.3">
      <c r="A626" s="187"/>
      <c r="B626" s="11">
        <v>3</v>
      </c>
      <c r="C626" s="11"/>
      <c r="D626" s="9">
        <v>598</v>
      </c>
      <c r="E626" s="71">
        <v>94808672</v>
      </c>
      <c r="F626" s="33" t="s">
        <v>421</v>
      </c>
      <c r="G626" s="7">
        <v>122</v>
      </c>
      <c r="H626" s="7">
        <v>88.4</v>
      </c>
      <c r="I626" s="7">
        <v>91.7</v>
      </c>
      <c r="J626" s="7">
        <v>90.3</v>
      </c>
      <c r="K626" s="7">
        <v>87.8</v>
      </c>
      <c r="L626" s="7">
        <v>90.1</v>
      </c>
      <c r="M626" s="7">
        <v>106</v>
      </c>
      <c r="N626" s="7">
        <v>112</v>
      </c>
      <c r="O626" s="7">
        <v>98.9</v>
      </c>
      <c r="P626" s="7">
        <v>99.7</v>
      </c>
      <c r="Q626" s="7">
        <v>108</v>
      </c>
      <c r="R626" s="7">
        <v>119</v>
      </c>
      <c r="S626" s="7">
        <v>112</v>
      </c>
      <c r="T626" s="7">
        <v>88.4</v>
      </c>
      <c r="U626" s="7">
        <v>91.4</v>
      </c>
      <c r="V626" s="7">
        <v>93.9</v>
      </c>
      <c r="W626" s="7">
        <v>97.7</v>
      </c>
      <c r="X626" s="7">
        <v>107</v>
      </c>
      <c r="Y626" s="7">
        <v>121</v>
      </c>
      <c r="Z626" s="7">
        <v>81.5</v>
      </c>
      <c r="AA626" s="24">
        <v>98.7</v>
      </c>
      <c r="AB626" s="24">
        <v>89.2</v>
      </c>
      <c r="AC626" s="24">
        <v>92.9</v>
      </c>
      <c r="AD626" s="24">
        <v>84.9</v>
      </c>
      <c r="AE626" s="24">
        <v>110</v>
      </c>
      <c r="AF626" s="24">
        <v>101</v>
      </c>
      <c r="AG626" s="29" t="s">
        <v>422</v>
      </c>
    </row>
    <row r="627" spans="1:34" ht="14.4" x14ac:dyDescent="0.3">
      <c r="A627" s="187">
        <v>45135</v>
      </c>
      <c r="B627" s="11">
        <v>1</v>
      </c>
      <c r="C627" s="11"/>
      <c r="D627" s="9">
        <v>521</v>
      </c>
      <c r="E627" s="71">
        <v>94815446</v>
      </c>
      <c r="F627" s="33" t="s">
        <v>423</v>
      </c>
      <c r="G627" s="7">
        <v>93</v>
      </c>
      <c r="H627" s="7">
        <v>101</v>
      </c>
      <c r="I627" s="7">
        <v>104</v>
      </c>
      <c r="J627" s="7">
        <v>105</v>
      </c>
      <c r="K627" s="7">
        <v>100</v>
      </c>
      <c r="L627" s="7">
        <v>113</v>
      </c>
      <c r="M627" s="7">
        <v>109</v>
      </c>
      <c r="N627" s="7">
        <v>112</v>
      </c>
      <c r="O627" s="7">
        <v>98.6</v>
      </c>
      <c r="P627" s="7">
        <v>112</v>
      </c>
      <c r="Q627" s="7">
        <v>88.1</v>
      </c>
      <c r="R627" s="7">
        <v>106</v>
      </c>
      <c r="S627" s="7">
        <v>108</v>
      </c>
      <c r="T627" s="7">
        <v>115</v>
      </c>
      <c r="U627" s="7">
        <v>106</v>
      </c>
      <c r="V627" s="7">
        <v>98.5</v>
      </c>
      <c r="W627" s="7">
        <v>96.2</v>
      </c>
      <c r="X627" s="7">
        <v>105</v>
      </c>
      <c r="Y627" s="7">
        <v>112</v>
      </c>
      <c r="Z627" s="7">
        <v>99.7</v>
      </c>
      <c r="AA627" s="24"/>
      <c r="AB627" s="24"/>
      <c r="AC627" s="24"/>
      <c r="AD627" s="24"/>
      <c r="AE627" s="24"/>
      <c r="AF627" s="24"/>
      <c r="AG627" s="24"/>
    </row>
    <row r="628" spans="1:34" ht="14.4" x14ac:dyDescent="0.3">
      <c r="A628" s="187"/>
      <c r="B628" s="11">
        <v>2</v>
      </c>
      <c r="C628" s="11"/>
      <c r="D628" s="9">
        <v>551</v>
      </c>
      <c r="E628" s="71">
        <v>94709938</v>
      </c>
      <c r="F628" s="33" t="s">
        <v>426</v>
      </c>
      <c r="G628" s="7">
        <v>102</v>
      </c>
      <c r="H628" s="7">
        <v>108</v>
      </c>
      <c r="I628" s="7">
        <v>102</v>
      </c>
      <c r="J628" s="7">
        <v>108</v>
      </c>
      <c r="K628" s="7">
        <v>116</v>
      </c>
      <c r="L628" s="7">
        <v>98</v>
      </c>
      <c r="M628" s="7">
        <v>97.4</v>
      </c>
      <c r="N628" s="7">
        <v>91.2</v>
      </c>
      <c r="O628" s="7">
        <v>110</v>
      </c>
      <c r="P628" s="7">
        <v>106</v>
      </c>
      <c r="Q628" s="7">
        <v>108</v>
      </c>
      <c r="R628" s="7">
        <v>103</v>
      </c>
      <c r="S628" s="7">
        <v>99.6</v>
      </c>
      <c r="T628" s="7">
        <v>103</v>
      </c>
      <c r="U628" s="7">
        <v>112</v>
      </c>
      <c r="V628" s="7">
        <v>95.2</v>
      </c>
      <c r="W628" s="7">
        <v>115</v>
      </c>
      <c r="X628" s="7">
        <v>119</v>
      </c>
      <c r="Y628" s="7">
        <v>106</v>
      </c>
      <c r="Z628" s="7">
        <v>104</v>
      </c>
      <c r="AA628" s="24"/>
      <c r="AB628" s="24"/>
      <c r="AC628" s="24"/>
      <c r="AD628" s="24"/>
      <c r="AE628" s="24"/>
      <c r="AF628" s="24"/>
      <c r="AG628" s="24"/>
      <c r="AH628" t="s">
        <v>427</v>
      </c>
    </row>
    <row r="629" spans="1:34" ht="14.4" x14ac:dyDescent="0.3">
      <c r="A629" s="187"/>
      <c r="B629" s="11">
        <v>3</v>
      </c>
      <c r="C629" s="11"/>
      <c r="D629" s="9">
        <v>598</v>
      </c>
      <c r="E629" s="71">
        <v>94809167</v>
      </c>
      <c r="F629" s="33" t="s">
        <v>421</v>
      </c>
      <c r="G629" s="7">
        <v>132</v>
      </c>
      <c r="H629" s="7">
        <v>83.1</v>
      </c>
      <c r="I629" s="7">
        <v>88.9</v>
      </c>
      <c r="J629" s="7">
        <v>87.3</v>
      </c>
      <c r="K629" s="7">
        <v>96.1</v>
      </c>
      <c r="L629" s="7">
        <v>96.3</v>
      </c>
      <c r="M629" s="7">
        <v>105</v>
      </c>
      <c r="N629" s="7">
        <v>105</v>
      </c>
      <c r="O629" s="7">
        <v>84.2</v>
      </c>
      <c r="P629" s="7">
        <v>97.3</v>
      </c>
      <c r="Q629" s="7">
        <v>108</v>
      </c>
      <c r="R629" s="7">
        <v>113</v>
      </c>
      <c r="S629" s="7">
        <v>107</v>
      </c>
      <c r="T629" s="7">
        <v>91.4</v>
      </c>
      <c r="U629" s="7">
        <v>96.5</v>
      </c>
      <c r="V629" s="7">
        <v>99.5</v>
      </c>
      <c r="W629" s="7">
        <v>106</v>
      </c>
      <c r="X629" s="7">
        <v>107</v>
      </c>
      <c r="Y629" s="7">
        <v>135</v>
      </c>
      <c r="Z629" s="7">
        <v>86.8</v>
      </c>
      <c r="AA629" s="24">
        <v>97.9</v>
      </c>
      <c r="AB629" s="24">
        <v>90.8</v>
      </c>
      <c r="AC629" s="24">
        <v>89.2</v>
      </c>
      <c r="AD629" s="24">
        <v>92.3</v>
      </c>
      <c r="AE629" s="24">
        <v>103</v>
      </c>
      <c r="AF629" s="24">
        <v>108</v>
      </c>
      <c r="AG629" s="29" t="s">
        <v>422</v>
      </c>
    </row>
    <row r="630" spans="1:34" ht="14.4" x14ac:dyDescent="0.3">
      <c r="A630" s="187">
        <v>45136</v>
      </c>
      <c r="B630" s="11">
        <v>1</v>
      </c>
      <c r="C630" s="11"/>
      <c r="D630" s="9">
        <v>521</v>
      </c>
      <c r="E630" s="71"/>
      <c r="F630" s="33"/>
      <c r="AA630" s="24"/>
      <c r="AB630" s="24"/>
      <c r="AC630" s="24"/>
      <c r="AD630" s="24"/>
      <c r="AE630" s="24"/>
      <c r="AF630" s="24"/>
      <c r="AG630" s="24"/>
    </row>
    <row r="631" spans="1:34" ht="14.4" x14ac:dyDescent="0.3">
      <c r="A631" s="187"/>
      <c r="B631" s="11">
        <v>2</v>
      </c>
      <c r="C631" s="11"/>
      <c r="D631" s="9">
        <v>551</v>
      </c>
      <c r="E631" s="71"/>
      <c r="F631" s="33"/>
      <c r="AA631" s="24"/>
      <c r="AB631" s="24"/>
      <c r="AC631" s="24"/>
      <c r="AD631" s="24"/>
      <c r="AE631" s="24"/>
      <c r="AF631" s="24"/>
      <c r="AG631" s="24"/>
    </row>
    <row r="632" spans="1:34" ht="14.4" x14ac:dyDescent="0.3">
      <c r="A632" s="187"/>
      <c r="B632" s="11">
        <v>3</v>
      </c>
      <c r="C632" s="11"/>
      <c r="D632" s="9">
        <v>598</v>
      </c>
      <c r="E632" s="71">
        <v>94542115</v>
      </c>
      <c r="F632" s="33" t="s">
        <v>421</v>
      </c>
      <c r="G632" s="7">
        <v>138</v>
      </c>
      <c r="H632" s="7">
        <v>91.5</v>
      </c>
      <c r="I632" s="7">
        <v>1102</v>
      </c>
      <c r="J632" s="7">
        <v>89.3</v>
      </c>
      <c r="K632" s="7">
        <v>92.8</v>
      </c>
      <c r="L632" s="7">
        <v>91.8</v>
      </c>
      <c r="M632" s="7">
        <v>99.3</v>
      </c>
      <c r="N632" s="7">
        <v>108</v>
      </c>
      <c r="O632" s="7">
        <v>87.4</v>
      </c>
      <c r="P632" s="7">
        <v>92.9</v>
      </c>
      <c r="Q632" s="7">
        <v>96.8</v>
      </c>
      <c r="R632" s="7">
        <v>100</v>
      </c>
      <c r="S632" s="7">
        <v>99.8</v>
      </c>
      <c r="T632" s="7">
        <v>89.5</v>
      </c>
      <c r="U632" s="7">
        <v>92.1</v>
      </c>
      <c r="V632" s="7">
        <v>90</v>
      </c>
      <c r="W632" s="7">
        <v>94.4</v>
      </c>
      <c r="X632" s="7">
        <v>96.7</v>
      </c>
      <c r="Y632" s="7">
        <v>104</v>
      </c>
      <c r="Z632" s="7">
        <v>89.1</v>
      </c>
      <c r="AA632" s="24">
        <v>88.9</v>
      </c>
      <c r="AB632" s="24">
        <v>88.3</v>
      </c>
      <c r="AC632" s="24">
        <v>90.5</v>
      </c>
      <c r="AD632" s="24">
        <v>84.5</v>
      </c>
      <c r="AE632" s="24">
        <v>99.3</v>
      </c>
      <c r="AF632" s="24">
        <v>107</v>
      </c>
      <c r="AG632" s="29" t="s">
        <v>422</v>
      </c>
    </row>
    <row r="633" spans="1:34" ht="14.4" x14ac:dyDescent="0.3">
      <c r="A633" s="187">
        <v>45137</v>
      </c>
      <c r="B633" s="11">
        <v>1</v>
      </c>
      <c r="C633" s="11"/>
      <c r="D633" s="9">
        <v>521</v>
      </c>
      <c r="E633" s="71" t="s">
        <v>18</v>
      </c>
      <c r="F633" s="41" t="s">
        <v>18</v>
      </c>
      <c r="G633" s="32" t="s">
        <v>18</v>
      </c>
      <c r="H633" s="32" t="s">
        <v>18</v>
      </c>
      <c r="I633" s="32" t="s">
        <v>18</v>
      </c>
      <c r="J633" s="32" t="s">
        <v>18</v>
      </c>
      <c r="K633" s="32" t="s">
        <v>18</v>
      </c>
      <c r="L633" s="32" t="s">
        <v>18</v>
      </c>
      <c r="M633" s="32" t="s">
        <v>18</v>
      </c>
      <c r="N633" s="32" t="s">
        <v>18</v>
      </c>
      <c r="O633" s="32" t="s">
        <v>18</v>
      </c>
      <c r="P633" s="32" t="s">
        <v>18</v>
      </c>
      <c r="Q633" s="32" t="s">
        <v>18</v>
      </c>
      <c r="R633" s="32" t="s">
        <v>18</v>
      </c>
      <c r="S633" s="32" t="s">
        <v>18</v>
      </c>
      <c r="T633" s="32" t="s">
        <v>18</v>
      </c>
      <c r="U633" s="32" t="s">
        <v>18</v>
      </c>
      <c r="V633" s="32" t="s">
        <v>18</v>
      </c>
      <c r="W633" s="32" t="s">
        <v>18</v>
      </c>
      <c r="X633" s="32" t="s">
        <v>18</v>
      </c>
      <c r="Y633" s="32" t="s">
        <v>18</v>
      </c>
      <c r="Z633" s="32" t="s">
        <v>18</v>
      </c>
      <c r="AA633" s="32" t="s">
        <v>18</v>
      </c>
      <c r="AB633" s="32" t="s">
        <v>18</v>
      </c>
      <c r="AC633" s="32" t="s">
        <v>18</v>
      </c>
      <c r="AD633" s="32" t="s">
        <v>18</v>
      </c>
      <c r="AE633" s="32" t="s">
        <v>18</v>
      </c>
      <c r="AF633" s="32" t="s">
        <v>18</v>
      </c>
      <c r="AG633" s="24"/>
    </row>
    <row r="634" spans="1:34" ht="14.4" x14ac:dyDescent="0.3">
      <c r="A634" s="187"/>
      <c r="B634" s="11">
        <v>2</v>
      </c>
      <c r="C634" s="11"/>
      <c r="D634" s="9">
        <v>551</v>
      </c>
      <c r="E634" s="71" t="s">
        <v>18</v>
      </c>
      <c r="F634" s="41" t="s">
        <v>18</v>
      </c>
      <c r="G634" s="32" t="s">
        <v>18</v>
      </c>
      <c r="H634" s="32" t="s">
        <v>18</v>
      </c>
      <c r="I634" s="32" t="s">
        <v>18</v>
      </c>
      <c r="J634" s="32" t="s">
        <v>18</v>
      </c>
      <c r="K634" s="32" t="s">
        <v>18</v>
      </c>
      <c r="L634" s="32" t="s">
        <v>18</v>
      </c>
      <c r="M634" s="32" t="s">
        <v>18</v>
      </c>
      <c r="N634" s="32" t="s">
        <v>18</v>
      </c>
      <c r="O634" s="32" t="s">
        <v>18</v>
      </c>
      <c r="P634" s="32" t="s">
        <v>18</v>
      </c>
      <c r="Q634" s="32" t="s">
        <v>18</v>
      </c>
      <c r="R634" s="32" t="s">
        <v>18</v>
      </c>
      <c r="S634" s="32" t="s">
        <v>18</v>
      </c>
      <c r="T634" s="32" t="s">
        <v>18</v>
      </c>
      <c r="U634" s="32" t="s">
        <v>18</v>
      </c>
      <c r="V634" s="32" t="s">
        <v>18</v>
      </c>
      <c r="W634" s="32" t="s">
        <v>18</v>
      </c>
      <c r="X634" s="32" t="s">
        <v>18</v>
      </c>
      <c r="Y634" s="32" t="s">
        <v>18</v>
      </c>
      <c r="Z634" s="32" t="s">
        <v>18</v>
      </c>
      <c r="AA634" s="32" t="s">
        <v>18</v>
      </c>
      <c r="AB634" s="32" t="s">
        <v>18</v>
      </c>
      <c r="AC634" s="32" t="s">
        <v>18</v>
      </c>
      <c r="AD634" s="32" t="s">
        <v>18</v>
      </c>
      <c r="AE634" s="32" t="s">
        <v>18</v>
      </c>
      <c r="AF634" s="32" t="s">
        <v>18</v>
      </c>
      <c r="AG634" s="24"/>
    </row>
    <row r="635" spans="1:34" ht="14.4" x14ac:dyDescent="0.3">
      <c r="A635" s="187"/>
      <c r="B635" s="11">
        <v>3</v>
      </c>
      <c r="C635" s="11"/>
      <c r="D635" s="9">
        <v>598</v>
      </c>
      <c r="E635" s="71" t="s">
        <v>18</v>
      </c>
      <c r="F635" s="41" t="s">
        <v>18</v>
      </c>
      <c r="G635" s="32" t="s">
        <v>18</v>
      </c>
      <c r="H635" s="32" t="s">
        <v>18</v>
      </c>
      <c r="I635" s="32" t="s">
        <v>18</v>
      </c>
      <c r="J635" s="32" t="s">
        <v>18</v>
      </c>
      <c r="K635" s="32" t="s">
        <v>18</v>
      </c>
      <c r="L635" s="32" t="s">
        <v>18</v>
      </c>
      <c r="M635" s="32" t="s">
        <v>18</v>
      </c>
      <c r="N635" s="32" t="s">
        <v>18</v>
      </c>
      <c r="O635" s="32" t="s">
        <v>18</v>
      </c>
      <c r="P635" s="32" t="s">
        <v>18</v>
      </c>
      <c r="Q635" s="32" t="s">
        <v>18</v>
      </c>
      <c r="R635" s="32" t="s">
        <v>18</v>
      </c>
      <c r="S635" s="32" t="s">
        <v>18</v>
      </c>
      <c r="T635" s="32" t="s">
        <v>18</v>
      </c>
      <c r="U635" s="32" t="s">
        <v>18</v>
      </c>
      <c r="V635" s="32" t="s">
        <v>18</v>
      </c>
      <c r="W635" s="32" t="s">
        <v>18</v>
      </c>
      <c r="X635" s="32" t="s">
        <v>18</v>
      </c>
      <c r="Y635" s="32" t="s">
        <v>18</v>
      </c>
      <c r="Z635" s="32" t="s">
        <v>18</v>
      </c>
      <c r="AA635" s="32" t="s">
        <v>18</v>
      </c>
      <c r="AB635" s="32" t="s">
        <v>18</v>
      </c>
      <c r="AC635" s="32" t="s">
        <v>18</v>
      </c>
      <c r="AD635" s="32" t="s">
        <v>18</v>
      </c>
      <c r="AE635" s="32" t="s">
        <v>18</v>
      </c>
      <c r="AF635" s="32" t="s">
        <v>18</v>
      </c>
      <c r="AG635" s="24"/>
    </row>
    <row r="636" spans="1:34" ht="14.4" x14ac:dyDescent="0.3">
      <c r="A636" s="187">
        <v>45138</v>
      </c>
      <c r="B636" s="11">
        <v>1</v>
      </c>
      <c r="C636" s="11"/>
      <c r="D636" s="9">
        <v>521</v>
      </c>
      <c r="E636" s="71">
        <v>94537974</v>
      </c>
      <c r="F636" s="33" t="s">
        <v>423</v>
      </c>
      <c r="G636" s="7">
        <v>85.9</v>
      </c>
      <c r="H636" s="7">
        <v>86.2</v>
      </c>
      <c r="I636" s="7">
        <v>83.4</v>
      </c>
      <c r="J636" s="7">
        <v>76.2</v>
      </c>
      <c r="K636" s="7">
        <v>79.2</v>
      </c>
      <c r="L636" s="7">
        <v>88</v>
      </c>
      <c r="M636" s="7">
        <v>86.4</v>
      </c>
      <c r="N636" s="7">
        <v>76.7</v>
      </c>
      <c r="AA636" s="24"/>
      <c r="AB636" s="24"/>
      <c r="AC636" s="24"/>
      <c r="AD636" s="24"/>
      <c r="AE636" s="24"/>
      <c r="AF636" s="24"/>
      <c r="AG636" s="24"/>
      <c r="AH636" t="s">
        <v>427</v>
      </c>
    </row>
    <row r="637" spans="1:34" ht="14.4" x14ac:dyDescent="0.3">
      <c r="A637" s="187"/>
      <c r="B637" s="11">
        <v>2</v>
      </c>
      <c r="C637" s="11"/>
      <c r="D637" s="9">
        <v>551</v>
      </c>
      <c r="E637" s="71">
        <v>94606779</v>
      </c>
      <c r="F637" s="33" t="s">
        <v>426</v>
      </c>
      <c r="G637" s="7">
        <v>110</v>
      </c>
      <c r="H637" s="7">
        <v>95.3</v>
      </c>
      <c r="I637" s="7">
        <v>110</v>
      </c>
      <c r="J637" s="7">
        <v>88.3</v>
      </c>
      <c r="K637" s="7">
        <v>92.4</v>
      </c>
      <c r="L637" s="7">
        <v>93.1</v>
      </c>
      <c r="M637" s="7">
        <v>94.6</v>
      </c>
      <c r="N637" s="7">
        <v>86.1</v>
      </c>
      <c r="O637" s="7">
        <v>95.7</v>
      </c>
      <c r="P637" s="7">
        <v>94</v>
      </c>
      <c r="Q637" s="7">
        <v>89.8</v>
      </c>
      <c r="R637" s="7">
        <v>95</v>
      </c>
      <c r="S637" s="7">
        <v>99.1</v>
      </c>
      <c r="T637" s="7">
        <v>94.8</v>
      </c>
      <c r="U637" s="7">
        <v>96.4</v>
      </c>
      <c r="V637" s="7">
        <v>96.1</v>
      </c>
      <c r="AA637" s="24"/>
      <c r="AB637" s="24"/>
      <c r="AC637" s="24"/>
      <c r="AD637" s="24"/>
      <c r="AE637" s="24"/>
      <c r="AF637" s="24"/>
      <c r="AG637" s="24"/>
      <c r="AH637" t="s">
        <v>427</v>
      </c>
    </row>
    <row r="638" spans="1:34" ht="14.4" x14ac:dyDescent="0.3">
      <c r="A638" s="187"/>
      <c r="B638" s="11">
        <v>3</v>
      </c>
      <c r="C638" s="11"/>
      <c r="D638" s="9">
        <v>598</v>
      </c>
      <c r="E638" s="71">
        <v>94540945</v>
      </c>
      <c r="F638" s="33" t="s">
        <v>421</v>
      </c>
      <c r="G638" s="7">
        <v>142</v>
      </c>
      <c r="H638" s="7">
        <v>86.4</v>
      </c>
      <c r="I638" s="7">
        <v>86.7</v>
      </c>
      <c r="J638" s="7">
        <v>85.3</v>
      </c>
      <c r="K638" s="7">
        <v>92.3</v>
      </c>
      <c r="L638" s="7">
        <v>85.4</v>
      </c>
      <c r="M638" s="7">
        <v>102</v>
      </c>
      <c r="N638" s="7">
        <v>115</v>
      </c>
      <c r="O638" s="7">
        <v>86.1</v>
      </c>
      <c r="P638" s="7">
        <v>95.2</v>
      </c>
      <c r="Q638" s="7">
        <v>115</v>
      </c>
      <c r="R638" s="7">
        <v>114</v>
      </c>
      <c r="S638" s="7">
        <v>117</v>
      </c>
      <c r="T638" s="7">
        <v>89.4</v>
      </c>
      <c r="U638" s="7">
        <v>87.9</v>
      </c>
      <c r="V638" s="7">
        <v>90.1</v>
      </c>
      <c r="W638" s="7">
        <v>91.7</v>
      </c>
      <c r="X638" s="7">
        <v>98.9</v>
      </c>
      <c r="Y638" s="7">
        <v>145</v>
      </c>
      <c r="Z638" s="7">
        <v>86.4</v>
      </c>
      <c r="AA638" s="24">
        <v>93.8</v>
      </c>
      <c r="AB638" s="24">
        <v>90.2</v>
      </c>
      <c r="AC638" s="24">
        <v>86.6</v>
      </c>
      <c r="AD638" s="24">
        <v>79.5</v>
      </c>
      <c r="AE638" s="24">
        <v>103</v>
      </c>
      <c r="AF638" s="24">
        <v>104</v>
      </c>
      <c r="AG638" s="29" t="s">
        <v>422</v>
      </c>
    </row>
    <row r="639" spans="1:34" ht="14.4" x14ac:dyDescent="0.3">
      <c r="A639" s="187">
        <v>45139</v>
      </c>
      <c r="B639" s="11">
        <v>1</v>
      </c>
      <c r="C639" s="11"/>
      <c r="D639" s="9">
        <v>521</v>
      </c>
      <c r="E639" s="71">
        <v>94606134</v>
      </c>
      <c r="F639" s="33" t="s">
        <v>420</v>
      </c>
      <c r="G639" s="7">
        <v>84.6</v>
      </c>
      <c r="H639" s="7">
        <v>88.5</v>
      </c>
      <c r="I639" s="7">
        <v>87.7</v>
      </c>
      <c r="J639" s="7">
        <v>79.7</v>
      </c>
      <c r="K639" s="7">
        <v>79.5</v>
      </c>
      <c r="L639" s="7">
        <v>79.5</v>
      </c>
      <c r="M639" s="7">
        <v>85.9</v>
      </c>
      <c r="N639" s="7">
        <v>88.9</v>
      </c>
      <c r="O639" s="7">
        <v>80.7</v>
      </c>
      <c r="AA639" s="24"/>
      <c r="AB639" s="24"/>
      <c r="AC639" s="24"/>
      <c r="AD639" s="24"/>
      <c r="AE639" s="24"/>
      <c r="AF639" s="24"/>
      <c r="AG639" s="24"/>
    </row>
    <row r="640" spans="1:34" ht="14.4" x14ac:dyDescent="0.3">
      <c r="A640" s="187"/>
      <c r="B640" s="11">
        <v>2</v>
      </c>
      <c r="C640" s="11"/>
      <c r="D640" s="9">
        <v>551</v>
      </c>
      <c r="E640" s="71">
        <v>94607520</v>
      </c>
      <c r="F640" s="33" t="s">
        <v>426</v>
      </c>
      <c r="G640" s="7">
        <v>93.1</v>
      </c>
      <c r="H640" s="7">
        <v>83.8</v>
      </c>
      <c r="I640" s="7">
        <v>80.5</v>
      </c>
      <c r="J640" s="7">
        <v>89.4</v>
      </c>
      <c r="K640" s="7">
        <v>88.8</v>
      </c>
      <c r="L640" s="7">
        <v>85.7</v>
      </c>
      <c r="M640" s="7">
        <v>105</v>
      </c>
      <c r="N640" s="7">
        <v>109</v>
      </c>
      <c r="O640" s="7">
        <v>100</v>
      </c>
      <c r="P640" s="7">
        <v>92.7</v>
      </c>
      <c r="Q640" s="7">
        <v>101</v>
      </c>
      <c r="R640" s="7">
        <v>85.4</v>
      </c>
      <c r="S640" s="7">
        <v>88</v>
      </c>
      <c r="T640" s="7">
        <v>87.5</v>
      </c>
      <c r="U640" s="7">
        <v>91.6</v>
      </c>
      <c r="V640" s="7">
        <v>93.2</v>
      </c>
      <c r="W640" s="7">
        <v>100</v>
      </c>
      <c r="X640" s="7">
        <v>105</v>
      </c>
      <c r="Y640" s="7">
        <v>103</v>
      </c>
      <c r="Z640" s="7">
        <v>96.5</v>
      </c>
      <c r="AA640" s="24"/>
      <c r="AB640" s="24"/>
      <c r="AC640" s="24"/>
      <c r="AD640" s="24"/>
      <c r="AE640" s="24"/>
      <c r="AF640" s="24"/>
      <c r="AG640" s="24"/>
      <c r="AH640" t="s">
        <v>427</v>
      </c>
    </row>
    <row r="641" spans="1:34" ht="14.4" x14ac:dyDescent="0.3">
      <c r="A641" s="187"/>
      <c r="B641" s="11">
        <v>3</v>
      </c>
      <c r="C641" s="11"/>
      <c r="D641" s="9">
        <v>598</v>
      </c>
      <c r="E641" s="71">
        <v>94544186</v>
      </c>
      <c r="F641" s="33" t="s">
        <v>421</v>
      </c>
      <c r="G641" s="7">
        <v>128</v>
      </c>
      <c r="H641" s="7">
        <v>88</v>
      </c>
      <c r="I641" s="7">
        <v>88.9</v>
      </c>
      <c r="J641" s="7">
        <v>87.6</v>
      </c>
      <c r="K641" s="7">
        <v>91.1</v>
      </c>
      <c r="L641" s="7">
        <v>102</v>
      </c>
      <c r="M641" s="7">
        <v>105</v>
      </c>
      <c r="N641" s="7">
        <v>120</v>
      </c>
      <c r="O641" s="7">
        <v>89.2</v>
      </c>
      <c r="P641" s="7">
        <v>92.4</v>
      </c>
      <c r="Q641" s="7">
        <v>101</v>
      </c>
      <c r="R641" s="7">
        <v>103</v>
      </c>
      <c r="S641" s="7">
        <v>108</v>
      </c>
      <c r="T641" s="7">
        <v>89</v>
      </c>
      <c r="U641" s="7">
        <v>96.6</v>
      </c>
      <c r="V641" s="7">
        <v>97.8</v>
      </c>
      <c r="W641" s="7">
        <v>99.6</v>
      </c>
      <c r="X641" s="7">
        <v>102</v>
      </c>
      <c r="Y641" s="7">
        <v>129</v>
      </c>
      <c r="Z641" s="7">
        <v>93.7</v>
      </c>
      <c r="AA641" s="24">
        <v>106</v>
      </c>
      <c r="AB641" s="24">
        <v>89.1</v>
      </c>
      <c r="AC641" s="24">
        <v>88.4</v>
      </c>
      <c r="AD641" s="24">
        <v>86.4</v>
      </c>
      <c r="AE641" s="24">
        <v>108</v>
      </c>
      <c r="AF641" s="24">
        <v>110</v>
      </c>
      <c r="AG641" s="29" t="s">
        <v>422</v>
      </c>
    </row>
    <row r="642" spans="1:34" ht="14.4" x14ac:dyDescent="0.3">
      <c r="A642" s="187">
        <v>45140</v>
      </c>
      <c r="B642" s="11">
        <v>1</v>
      </c>
      <c r="C642" s="11"/>
      <c r="D642" s="9">
        <v>521</v>
      </c>
      <c r="E642" s="71">
        <v>94597200</v>
      </c>
      <c r="F642" s="33" t="s">
        <v>423</v>
      </c>
      <c r="G642" s="7">
        <v>89.8</v>
      </c>
      <c r="H642" s="7">
        <v>109</v>
      </c>
      <c r="I642" s="7">
        <v>105</v>
      </c>
      <c r="J642" s="7">
        <v>99.2</v>
      </c>
      <c r="K642" s="7">
        <v>88.5</v>
      </c>
      <c r="L642" s="7">
        <v>103</v>
      </c>
      <c r="M642" s="7">
        <v>112</v>
      </c>
      <c r="N642" s="7">
        <v>95.7</v>
      </c>
      <c r="O642" s="7">
        <v>91.9</v>
      </c>
      <c r="P642" s="7">
        <v>107</v>
      </c>
      <c r="Q642" s="7">
        <v>109</v>
      </c>
      <c r="R642" s="7">
        <v>104</v>
      </c>
      <c r="S642" s="7">
        <v>95.4</v>
      </c>
      <c r="T642" s="7">
        <v>106</v>
      </c>
      <c r="U642" s="7">
        <v>102</v>
      </c>
      <c r="V642" s="7">
        <v>96.2</v>
      </c>
      <c r="W642" s="7">
        <v>85.8</v>
      </c>
      <c r="X642" s="7">
        <v>95.9</v>
      </c>
      <c r="Y642" s="7">
        <v>97.2</v>
      </c>
      <c r="Z642" s="7">
        <v>90.6</v>
      </c>
      <c r="AA642" s="24"/>
      <c r="AB642" s="24"/>
      <c r="AC642" s="24"/>
      <c r="AD642" s="24"/>
      <c r="AE642" s="24"/>
      <c r="AF642" s="24"/>
      <c r="AG642" s="24"/>
      <c r="AH642" t="s">
        <v>427</v>
      </c>
    </row>
    <row r="643" spans="1:34" ht="14.4" x14ac:dyDescent="0.3">
      <c r="A643" s="187"/>
      <c r="B643" s="11">
        <v>2</v>
      </c>
      <c r="C643" s="11"/>
      <c r="D643" s="9">
        <v>551</v>
      </c>
      <c r="E643" s="71"/>
      <c r="F643" s="33"/>
      <c r="AA643" s="24"/>
      <c r="AB643" s="24"/>
      <c r="AC643" s="24"/>
      <c r="AD643" s="24"/>
      <c r="AE643" s="24"/>
      <c r="AF643" s="24"/>
      <c r="AG643" s="24"/>
    </row>
    <row r="644" spans="1:34" ht="14.4" x14ac:dyDescent="0.3">
      <c r="A644" s="187"/>
      <c r="B644" s="11">
        <v>3</v>
      </c>
      <c r="C644" s="11"/>
      <c r="D644" s="9">
        <v>598</v>
      </c>
      <c r="E644" s="71">
        <v>94708864</v>
      </c>
      <c r="F644" s="33" t="s">
        <v>421</v>
      </c>
      <c r="G644" s="7">
        <v>135</v>
      </c>
      <c r="H644" s="7">
        <v>89.3</v>
      </c>
      <c r="I644" s="7">
        <v>86.6</v>
      </c>
      <c r="J644" s="7">
        <v>81.900000000000006</v>
      </c>
      <c r="K644" s="7">
        <v>85.5</v>
      </c>
      <c r="L644" s="7">
        <v>96.6</v>
      </c>
      <c r="M644" s="7">
        <v>101</v>
      </c>
      <c r="N644" s="7">
        <v>110</v>
      </c>
      <c r="O644" s="7">
        <v>84.9</v>
      </c>
      <c r="P644" s="7">
        <v>93.9</v>
      </c>
      <c r="Q644" s="7">
        <v>98.3</v>
      </c>
      <c r="R644" s="7">
        <v>101</v>
      </c>
      <c r="S644" s="7">
        <v>103</v>
      </c>
      <c r="T644" s="7">
        <v>88</v>
      </c>
      <c r="U644" s="7">
        <v>97.7</v>
      </c>
      <c r="V644" s="7">
        <v>91.1</v>
      </c>
      <c r="W644" s="7">
        <v>96.6</v>
      </c>
      <c r="X644" s="7">
        <v>103</v>
      </c>
      <c r="Y644" s="7">
        <v>130</v>
      </c>
      <c r="Z644" s="7">
        <v>80.7</v>
      </c>
      <c r="AA644" s="24">
        <v>95.8</v>
      </c>
      <c r="AB644" s="24">
        <v>90.4</v>
      </c>
      <c r="AC644" s="24">
        <v>91.6</v>
      </c>
      <c r="AD644" s="24">
        <v>83.7</v>
      </c>
      <c r="AE644" s="24">
        <v>103</v>
      </c>
      <c r="AF644" s="24">
        <v>112</v>
      </c>
      <c r="AG644" s="29" t="s">
        <v>422</v>
      </c>
    </row>
    <row r="645" spans="1:34" ht="14.4" x14ac:dyDescent="0.3">
      <c r="A645" s="187">
        <v>45141</v>
      </c>
      <c r="B645" s="11">
        <v>1</v>
      </c>
      <c r="C645" s="11"/>
      <c r="D645" s="9">
        <v>521</v>
      </c>
      <c r="E645" s="71">
        <v>94705134</v>
      </c>
      <c r="F645" s="33" t="s">
        <v>420</v>
      </c>
      <c r="G645" s="7">
        <v>105</v>
      </c>
      <c r="H645" s="7">
        <v>111</v>
      </c>
      <c r="I645" s="7">
        <v>104</v>
      </c>
      <c r="J645" s="7">
        <v>110</v>
      </c>
      <c r="K645" s="7">
        <v>93.4</v>
      </c>
      <c r="L645" s="7">
        <v>108</v>
      </c>
      <c r="M645" s="7">
        <v>111</v>
      </c>
      <c r="N645" s="7">
        <v>116</v>
      </c>
      <c r="O645" s="7">
        <v>92.1</v>
      </c>
      <c r="P645" s="7">
        <v>112</v>
      </c>
      <c r="Q645" s="7">
        <v>101</v>
      </c>
      <c r="R645" s="7">
        <v>112</v>
      </c>
      <c r="S645" s="7">
        <v>107</v>
      </c>
      <c r="T645" s="7">
        <v>94.3</v>
      </c>
      <c r="U645" s="7">
        <v>98.9</v>
      </c>
      <c r="V645" s="7">
        <v>100</v>
      </c>
      <c r="W645" s="7">
        <v>95.6</v>
      </c>
      <c r="X645" s="7">
        <v>102</v>
      </c>
      <c r="Y645" s="7">
        <v>113</v>
      </c>
      <c r="Z645" s="7">
        <v>110</v>
      </c>
      <c r="AA645" s="24"/>
      <c r="AB645" s="24"/>
      <c r="AC645" s="24"/>
      <c r="AD645" s="24"/>
      <c r="AE645" s="24"/>
      <c r="AF645" s="24"/>
      <c r="AG645" s="24"/>
    </row>
    <row r="646" spans="1:34" ht="14.4" x14ac:dyDescent="0.3">
      <c r="A646" s="187"/>
      <c r="B646" s="11">
        <v>2</v>
      </c>
      <c r="C646" s="11"/>
      <c r="D646" s="9">
        <v>551</v>
      </c>
      <c r="E646" s="71"/>
      <c r="F646" s="33"/>
      <c r="AA646" s="24"/>
      <c r="AB646" s="24"/>
      <c r="AC646" s="24"/>
      <c r="AD646" s="24"/>
      <c r="AE646" s="24"/>
      <c r="AF646" s="24"/>
      <c r="AG646" s="24"/>
    </row>
    <row r="647" spans="1:34" ht="14.4" x14ac:dyDescent="0.3">
      <c r="A647" s="187"/>
      <c r="B647" s="11">
        <v>3</v>
      </c>
      <c r="C647" s="11"/>
      <c r="D647" s="9">
        <v>598</v>
      </c>
      <c r="E647" s="71">
        <v>94698511</v>
      </c>
      <c r="F647" s="33" t="s">
        <v>421</v>
      </c>
      <c r="G647" s="7">
        <v>130</v>
      </c>
      <c r="H647" s="7">
        <v>93.7</v>
      </c>
      <c r="I647" s="7">
        <v>106</v>
      </c>
      <c r="J647" s="7">
        <v>91.9</v>
      </c>
      <c r="K647" s="7">
        <v>93.8</v>
      </c>
      <c r="L647" s="7">
        <v>85.7</v>
      </c>
      <c r="M647" s="7">
        <v>108</v>
      </c>
      <c r="N647" s="7">
        <v>103</v>
      </c>
      <c r="O647" s="7">
        <v>87.3</v>
      </c>
      <c r="P647" s="7">
        <v>85.5</v>
      </c>
      <c r="Q647" s="7">
        <v>99.2</v>
      </c>
      <c r="R647" s="7">
        <v>102</v>
      </c>
      <c r="S647" s="7">
        <v>102</v>
      </c>
      <c r="T647" s="7">
        <v>89.6</v>
      </c>
      <c r="U647" s="7">
        <v>90</v>
      </c>
      <c r="V647" s="7">
        <v>94</v>
      </c>
      <c r="W647" s="7">
        <v>99.8</v>
      </c>
      <c r="X647" s="7">
        <v>104</v>
      </c>
      <c r="Y647" s="7">
        <v>142</v>
      </c>
      <c r="Z647" s="7">
        <v>76.8</v>
      </c>
      <c r="AA647" s="24">
        <v>95</v>
      </c>
      <c r="AB647" s="24">
        <v>95</v>
      </c>
      <c r="AC647" s="24">
        <v>86.1</v>
      </c>
      <c r="AD647" s="24">
        <v>84.1</v>
      </c>
      <c r="AE647" s="24">
        <v>105</v>
      </c>
      <c r="AF647" s="24">
        <v>111</v>
      </c>
      <c r="AG647" s="29" t="s">
        <v>422</v>
      </c>
    </row>
    <row r="648" spans="1:34" ht="14.4" x14ac:dyDescent="0.3">
      <c r="A648" s="187">
        <v>45142</v>
      </c>
      <c r="B648" s="11">
        <v>1</v>
      </c>
      <c r="C648" s="11"/>
      <c r="D648" s="9">
        <v>521</v>
      </c>
      <c r="E648" s="71">
        <v>94486255</v>
      </c>
      <c r="F648" s="33" t="s">
        <v>421</v>
      </c>
      <c r="G648" s="7">
        <v>95.9</v>
      </c>
      <c r="H648" s="7">
        <v>104</v>
      </c>
      <c r="I648" s="7">
        <v>105</v>
      </c>
      <c r="J648" s="7">
        <v>93.8</v>
      </c>
      <c r="K648" s="7">
        <v>92.2</v>
      </c>
      <c r="L648" s="7">
        <v>102</v>
      </c>
      <c r="M648" s="7">
        <v>113</v>
      </c>
      <c r="N648" s="7">
        <v>103</v>
      </c>
      <c r="O648" s="7">
        <v>86.9</v>
      </c>
      <c r="P648" s="7">
        <v>103</v>
      </c>
      <c r="Q648" s="7">
        <v>107</v>
      </c>
      <c r="R648" s="7">
        <v>115</v>
      </c>
      <c r="S648" s="7">
        <v>93.8</v>
      </c>
      <c r="T648" s="7">
        <v>97.5</v>
      </c>
      <c r="U648" s="7">
        <v>99.7</v>
      </c>
      <c r="V648" s="7">
        <v>100</v>
      </c>
      <c r="W648" s="7">
        <v>89.5</v>
      </c>
      <c r="X648" s="7">
        <v>97.5</v>
      </c>
      <c r="Y648" s="7">
        <v>103</v>
      </c>
      <c r="Z648" s="7">
        <v>94</v>
      </c>
      <c r="AA648" s="24"/>
      <c r="AB648" s="24"/>
      <c r="AC648" s="24"/>
      <c r="AD648" s="24"/>
      <c r="AE648" s="24"/>
      <c r="AF648" s="24"/>
      <c r="AG648" s="24" t="s">
        <v>422</v>
      </c>
    </row>
    <row r="649" spans="1:34" ht="14.4" x14ac:dyDescent="0.3">
      <c r="A649" s="187"/>
      <c r="B649" s="11">
        <v>2</v>
      </c>
      <c r="C649" s="11"/>
      <c r="D649" s="9">
        <v>551</v>
      </c>
      <c r="E649" s="71"/>
      <c r="F649" s="33"/>
      <c r="AA649" s="24"/>
      <c r="AB649" s="24"/>
      <c r="AC649" s="24"/>
      <c r="AD649" s="24"/>
      <c r="AE649" s="24"/>
      <c r="AF649" s="24"/>
      <c r="AG649" s="24"/>
    </row>
    <row r="650" spans="1:34" ht="14.4" x14ac:dyDescent="0.3">
      <c r="A650" s="187"/>
      <c r="B650" s="11">
        <v>3</v>
      </c>
      <c r="C650" s="11"/>
      <c r="D650" s="9">
        <v>598</v>
      </c>
      <c r="E650" s="71">
        <v>94481991</v>
      </c>
      <c r="F650" s="33" t="s">
        <v>423</v>
      </c>
      <c r="G650" s="7">
        <v>132</v>
      </c>
      <c r="H650" s="7">
        <v>82.9</v>
      </c>
      <c r="I650" s="7">
        <v>85.4</v>
      </c>
      <c r="J650" s="7">
        <v>87.2</v>
      </c>
      <c r="K650" s="7">
        <v>84.3</v>
      </c>
      <c r="L650" s="7">
        <v>105</v>
      </c>
      <c r="M650" s="7">
        <v>103</v>
      </c>
      <c r="N650" s="7">
        <v>97.2</v>
      </c>
      <c r="O650" s="7">
        <v>99.3</v>
      </c>
      <c r="P650" s="7">
        <v>115</v>
      </c>
      <c r="Q650" s="7">
        <v>117</v>
      </c>
      <c r="R650" s="7">
        <v>90.2</v>
      </c>
      <c r="S650" s="7">
        <v>93.6</v>
      </c>
      <c r="T650" s="7">
        <v>89.4</v>
      </c>
      <c r="U650" s="7">
        <v>97.9</v>
      </c>
      <c r="V650" s="7">
        <v>104</v>
      </c>
      <c r="W650" s="7">
        <v>98</v>
      </c>
      <c r="X650" s="7">
        <v>96.8</v>
      </c>
      <c r="Y650" s="7">
        <v>129</v>
      </c>
      <c r="Z650" s="7">
        <v>81.599999999999994</v>
      </c>
      <c r="AA650" s="24">
        <v>89.5</v>
      </c>
      <c r="AB650" s="24">
        <v>87.9</v>
      </c>
      <c r="AC650" s="24">
        <v>86</v>
      </c>
      <c r="AD650" s="24">
        <v>98.8</v>
      </c>
      <c r="AE650" s="24">
        <v>106</v>
      </c>
      <c r="AF650" s="24">
        <v>108</v>
      </c>
      <c r="AG650" s="24" t="s">
        <v>422</v>
      </c>
    </row>
    <row r="651" spans="1:34" ht="14.4" x14ac:dyDescent="0.3">
      <c r="A651" s="187">
        <v>45143</v>
      </c>
      <c r="B651" s="11">
        <v>1</v>
      </c>
      <c r="C651" s="11"/>
      <c r="D651" s="9">
        <v>521</v>
      </c>
      <c r="E651" s="71"/>
      <c r="F651" s="33"/>
      <c r="AA651" s="24"/>
      <c r="AB651" s="24"/>
      <c r="AC651" s="24"/>
      <c r="AD651" s="24"/>
      <c r="AE651" s="24"/>
      <c r="AF651" s="24"/>
      <c r="AG651" s="24"/>
    </row>
    <row r="652" spans="1:34" ht="14.4" x14ac:dyDescent="0.3">
      <c r="A652" s="187"/>
      <c r="B652" s="11">
        <v>2</v>
      </c>
      <c r="C652" s="11"/>
      <c r="D652" s="9">
        <v>551</v>
      </c>
      <c r="E652" s="71"/>
      <c r="F652" s="33"/>
      <c r="AA652" s="24"/>
      <c r="AB652" s="24"/>
      <c r="AC652" s="24"/>
      <c r="AD652" s="24"/>
      <c r="AE652" s="24"/>
      <c r="AF652" s="24"/>
      <c r="AG652" s="24"/>
    </row>
    <row r="653" spans="1:34" ht="14.4" x14ac:dyDescent="0.3">
      <c r="A653" s="187"/>
      <c r="B653" s="11">
        <v>3</v>
      </c>
      <c r="C653" s="11"/>
      <c r="D653" s="9">
        <v>598</v>
      </c>
      <c r="E653" s="71">
        <v>94598257</v>
      </c>
      <c r="F653" s="33" t="s">
        <v>421</v>
      </c>
      <c r="G653" s="7">
        <v>123</v>
      </c>
      <c r="H653" s="7">
        <v>83.3</v>
      </c>
      <c r="I653" s="7">
        <v>96.8</v>
      </c>
      <c r="J653" s="7">
        <v>90.9</v>
      </c>
      <c r="K653" s="7">
        <v>87.2</v>
      </c>
      <c r="L653" s="7">
        <v>83.3</v>
      </c>
      <c r="M653" s="7">
        <v>104</v>
      </c>
      <c r="N653" s="7">
        <v>117</v>
      </c>
      <c r="O653" s="7">
        <v>85.7</v>
      </c>
      <c r="P653" s="7">
        <v>93.5</v>
      </c>
      <c r="Q653" s="7">
        <v>109</v>
      </c>
      <c r="R653" s="7">
        <v>119</v>
      </c>
      <c r="S653" s="7">
        <v>106</v>
      </c>
      <c r="T653" s="7">
        <v>89.2</v>
      </c>
      <c r="U653" s="7">
        <v>92.2</v>
      </c>
      <c r="V653" s="7">
        <v>90.5</v>
      </c>
      <c r="W653" s="7">
        <v>96.2</v>
      </c>
      <c r="X653" s="7">
        <v>104</v>
      </c>
      <c r="Y653" s="7">
        <v>139</v>
      </c>
      <c r="Z653" s="7">
        <v>76.8</v>
      </c>
      <c r="AA653" s="24">
        <v>89.4</v>
      </c>
      <c r="AB653" s="24">
        <v>90.6</v>
      </c>
      <c r="AC653" s="24">
        <v>94.2</v>
      </c>
      <c r="AD653" s="24">
        <v>92.1</v>
      </c>
      <c r="AE653" s="24">
        <v>91.7</v>
      </c>
      <c r="AF653" s="24">
        <v>113</v>
      </c>
      <c r="AG653" s="29" t="s">
        <v>422</v>
      </c>
    </row>
    <row r="654" spans="1:34" ht="14.4" x14ac:dyDescent="0.3">
      <c r="A654" s="187">
        <v>45144</v>
      </c>
      <c r="B654" s="11">
        <v>1</v>
      </c>
      <c r="C654" s="11"/>
      <c r="D654" s="9">
        <v>521</v>
      </c>
      <c r="E654" s="71" t="s">
        <v>18</v>
      </c>
      <c r="F654" s="41" t="s">
        <v>18</v>
      </c>
      <c r="G654" s="32" t="s">
        <v>18</v>
      </c>
      <c r="H654" s="32" t="s">
        <v>18</v>
      </c>
      <c r="I654" s="32" t="s">
        <v>18</v>
      </c>
      <c r="J654" s="32" t="s">
        <v>18</v>
      </c>
      <c r="K654" s="32" t="s">
        <v>18</v>
      </c>
      <c r="L654" s="32" t="s">
        <v>18</v>
      </c>
      <c r="M654" s="32" t="s">
        <v>18</v>
      </c>
      <c r="N654" s="32" t="s">
        <v>18</v>
      </c>
      <c r="O654" s="32" t="s">
        <v>18</v>
      </c>
      <c r="P654" s="32" t="s">
        <v>18</v>
      </c>
      <c r="Q654" s="32" t="s">
        <v>18</v>
      </c>
      <c r="R654" s="32" t="s">
        <v>18</v>
      </c>
      <c r="S654" s="32" t="s">
        <v>18</v>
      </c>
      <c r="T654" s="32" t="s">
        <v>18</v>
      </c>
      <c r="U654" s="32" t="s">
        <v>18</v>
      </c>
      <c r="V654" s="32" t="s">
        <v>18</v>
      </c>
      <c r="W654" s="32" t="s">
        <v>18</v>
      </c>
      <c r="X654" s="32" t="s">
        <v>18</v>
      </c>
      <c r="Y654" s="32" t="s">
        <v>18</v>
      </c>
      <c r="Z654" s="32" t="s">
        <v>18</v>
      </c>
      <c r="AA654" s="32" t="s">
        <v>18</v>
      </c>
      <c r="AB654" s="32" t="s">
        <v>18</v>
      </c>
      <c r="AC654" s="32" t="s">
        <v>18</v>
      </c>
      <c r="AD654" s="32" t="s">
        <v>18</v>
      </c>
      <c r="AE654" s="32" t="s">
        <v>18</v>
      </c>
      <c r="AF654" s="32" t="s">
        <v>18</v>
      </c>
      <c r="AG654" s="24"/>
    </row>
    <row r="655" spans="1:34" ht="14.4" x14ac:dyDescent="0.3">
      <c r="A655" s="187"/>
      <c r="B655" s="11">
        <v>2</v>
      </c>
      <c r="C655" s="11"/>
      <c r="D655" s="9">
        <v>551</v>
      </c>
      <c r="E655" s="71" t="s">
        <v>18</v>
      </c>
      <c r="F655" s="41" t="s">
        <v>18</v>
      </c>
      <c r="G655" s="32" t="s">
        <v>18</v>
      </c>
      <c r="H655" s="32" t="s">
        <v>18</v>
      </c>
      <c r="I655" s="32" t="s">
        <v>18</v>
      </c>
      <c r="J655" s="32" t="s">
        <v>18</v>
      </c>
      <c r="K655" s="32" t="s">
        <v>18</v>
      </c>
      <c r="L655" s="32" t="s">
        <v>18</v>
      </c>
      <c r="M655" s="32" t="s">
        <v>18</v>
      </c>
      <c r="N655" s="32" t="s">
        <v>18</v>
      </c>
      <c r="O655" s="32" t="s">
        <v>18</v>
      </c>
      <c r="P655" s="32" t="s">
        <v>18</v>
      </c>
      <c r="Q655" s="32" t="s">
        <v>18</v>
      </c>
      <c r="R655" s="32" t="s">
        <v>18</v>
      </c>
      <c r="S655" s="32" t="s">
        <v>18</v>
      </c>
      <c r="T655" s="32" t="s">
        <v>18</v>
      </c>
      <c r="U655" s="32" t="s">
        <v>18</v>
      </c>
      <c r="V655" s="32" t="s">
        <v>18</v>
      </c>
      <c r="W655" s="32" t="s">
        <v>18</v>
      </c>
      <c r="X655" s="32" t="s">
        <v>18</v>
      </c>
      <c r="Y655" s="32" t="s">
        <v>18</v>
      </c>
      <c r="Z655" s="32" t="s">
        <v>18</v>
      </c>
      <c r="AA655" s="32" t="s">
        <v>18</v>
      </c>
      <c r="AB655" s="32" t="s">
        <v>18</v>
      </c>
      <c r="AC655" s="32" t="s">
        <v>18</v>
      </c>
      <c r="AD655" s="32" t="s">
        <v>18</v>
      </c>
      <c r="AE655" s="32" t="s">
        <v>18</v>
      </c>
      <c r="AF655" s="32" t="s">
        <v>18</v>
      </c>
      <c r="AG655" s="24"/>
    </row>
    <row r="656" spans="1:34" ht="14.4" x14ac:dyDescent="0.3">
      <c r="A656" s="187"/>
      <c r="B656" s="11">
        <v>3</v>
      </c>
      <c r="C656" s="11"/>
      <c r="D656" s="9">
        <v>598</v>
      </c>
      <c r="E656" s="71" t="s">
        <v>18</v>
      </c>
      <c r="F656" s="41" t="s">
        <v>18</v>
      </c>
      <c r="G656" s="32" t="s">
        <v>18</v>
      </c>
      <c r="H656" s="32" t="s">
        <v>18</v>
      </c>
      <c r="I656" s="32" t="s">
        <v>18</v>
      </c>
      <c r="J656" s="32" t="s">
        <v>18</v>
      </c>
      <c r="K656" s="32" t="s">
        <v>18</v>
      </c>
      <c r="L656" s="32" t="s">
        <v>18</v>
      </c>
      <c r="M656" s="32" t="s">
        <v>18</v>
      </c>
      <c r="N656" s="32" t="s">
        <v>18</v>
      </c>
      <c r="O656" s="32" t="s">
        <v>18</v>
      </c>
      <c r="P656" s="32" t="s">
        <v>18</v>
      </c>
      <c r="Q656" s="32" t="s">
        <v>18</v>
      </c>
      <c r="R656" s="32" t="s">
        <v>18</v>
      </c>
      <c r="S656" s="32" t="s">
        <v>18</v>
      </c>
      <c r="T656" s="32" t="s">
        <v>18</v>
      </c>
      <c r="U656" s="32" t="s">
        <v>18</v>
      </c>
      <c r="V656" s="32" t="s">
        <v>18</v>
      </c>
      <c r="W656" s="32" t="s">
        <v>18</v>
      </c>
      <c r="X656" s="32" t="s">
        <v>18</v>
      </c>
      <c r="Y656" s="32" t="s">
        <v>18</v>
      </c>
      <c r="Z656" s="32" t="s">
        <v>18</v>
      </c>
      <c r="AA656" s="32" t="s">
        <v>18</v>
      </c>
      <c r="AB656" s="32" t="s">
        <v>18</v>
      </c>
      <c r="AC656" s="32" t="s">
        <v>18</v>
      </c>
      <c r="AD656" s="32" t="s">
        <v>18</v>
      </c>
      <c r="AE656" s="32" t="s">
        <v>18</v>
      </c>
      <c r="AF656" s="32" t="s">
        <v>18</v>
      </c>
      <c r="AG656" s="24"/>
    </row>
    <row r="657" spans="1:33" ht="14.4" x14ac:dyDescent="0.3">
      <c r="A657" s="187">
        <v>45145</v>
      </c>
      <c r="B657" s="11">
        <v>1</v>
      </c>
      <c r="C657" s="11"/>
      <c r="D657" s="9">
        <v>521</v>
      </c>
      <c r="E657" s="71">
        <v>94612447</v>
      </c>
      <c r="F657" s="33" t="s">
        <v>423</v>
      </c>
      <c r="G657" s="7">
        <v>78.3</v>
      </c>
      <c r="H657" s="7">
        <v>86.3</v>
      </c>
      <c r="I657" s="7">
        <v>89.6</v>
      </c>
      <c r="J657" s="7">
        <v>80.099999999999994</v>
      </c>
      <c r="K657" s="7">
        <v>80.7</v>
      </c>
      <c r="L657" s="7">
        <v>90.2</v>
      </c>
      <c r="M657" s="7">
        <v>90.5</v>
      </c>
      <c r="N657" s="7">
        <v>80.099999999999994</v>
      </c>
      <c r="AA657" s="24"/>
      <c r="AB657" s="24"/>
      <c r="AC657" s="24"/>
      <c r="AD657" s="24"/>
      <c r="AE657" s="24"/>
      <c r="AF657" s="24"/>
      <c r="AG657" s="24" t="s">
        <v>422</v>
      </c>
    </row>
    <row r="658" spans="1:33" ht="14.4" x14ac:dyDescent="0.3">
      <c r="A658" s="187"/>
      <c r="B658" s="11">
        <v>2</v>
      </c>
      <c r="C658" s="11"/>
      <c r="D658" s="9">
        <v>551</v>
      </c>
      <c r="E658" s="71">
        <v>94858891</v>
      </c>
      <c r="F658" s="33" t="s">
        <v>426</v>
      </c>
      <c r="G658" s="7">
        <v>98.7</v>
      </c>
      <c r="H658" s="7">
        <v>109</v>
      </c>
      <c r="I658" s="7">
        <v>89</v>
      </c>
      <c r="J658" s="7">
        <v>92.4</v>
      </c>
      <c r="K658" s="7">
        <v>98.3</v>
      </c>
      <c r="L658" s="7">
        <v>94.2</v>
      </c>
      <c r="M658" s="7">
        <v>91.6</v>
      </c>
      <c r="N658" s="7">
        <v>105</v>
      </c>
      <c r="O658" s="7">
        <v>85.8</v>
      </c>
      <c r="P658" s="7">
        <v>94.8</v>
      </c>
      <c r="Q658" s="7">
        <v>124</v>
      </c>
      <c r="R658" s="7">
        <v>91</v>
      </c>
      <c r="S658" s="7">
        <v>83.3</v>
      </c>
      <c r="T658" s="7">
        <v>93.3</v>
      </c>
      <c r="U658" s="7">
        <v>99.7</v>
      </c>
      <c r="V658" s="7">
        <v>96</v>
      </c>
      <c r="AA658" s="24"/>
      <c r="AB658" s="24"/>
      <c r="AC658" s="24"/>
      <c r="AD658" s="24"/>
      <c r="AE658" s="24"/>
      <c r="AF658" s="24"/>
      <c r="AG658" s="29" t="s">
        <v>422</v>
      </c>
    </row>
    <row r="659" spans="1:33" ht="14.4" x14ac:dyDescent="0.3">
      <c r="A659" s="187"/>
      <c r="B659" s="11">
        <v>3</v>
      </c>
      <c r="C659" s="11"/>
      <c r="D659" s="9">
        <v>598</v>
      </c>
      <c r="E659" s="71">
        <v>94474665</v>
      </c>
      <c r="F659" s="33" t="s">
        <v>421</v>
      </c>
      <c r="G659" s="7">
        <v>122</v>
      </c>
      <c r="H659" s="7">
        <v>82.3</v>
      </c>
      <c r="I659" s="7">
        <v>89.5</v>
      </c>
      <c r="J659" s="7">
        <v>87</v>
      </c>
      <c r="K659" s="7">
        <v>92.2</v>
      </c>
      <c r="L659" s="7">
        <v>89.2</v>
      </c>
      <c r="M659" s="7">
        <v>102</v>
      </c>
      <c r="N659" s="7">
        <v>110</v>
      </c>
      <c r="O659" s="7">
        <v>93.3</v>
      </c>
      <c r="P659" s="7">
        <v>99.6</v>
      </c>
      <c r="Q659" s="7">
        <v>110</v>
      </c>
      <c r="R659" s="7">
        <v>106</v>
      </c>
      <c r="S659" s="7">
        <v>118</v>
      </c>
      <c r="T659" s="7">
        <v>91.4</v>
      </c>
      <c r="U659" s="7">
        <v>96.2</v>
      </c>
      <c r="V659" s="7">
        <v>97.5</v>
      </c>
      <c r="W659" s="7">
        <v>103</v>
      </c>
      <c r="X659" s="7">
        <v>102</v>
      </c>
      <c r="Y659" s="7">
        <v>132</v>
      </c>
      <c r="Z659" s="7">
        <v>82.2</v>
      </c>
      <c r="AA659" s="24">
        <v>96.2</v>
      </c>
      <c r="AB659" s="24">
        <v>89.9</v>
      </c>
      <c r="AC659" s="24">
        <v>94.7</v>
      </c>
      <c r="AD659" s="24">
        <v>90.4</v>
      </c>
      <c r="AE659" s="24">
        <v>110</v>
      </c>
      <c r="AF659" s="24">
        <v>114</v>
      </c>
      <c r="AG659" s="29" t="s">
        <v>422</v>
      </c>
    </row>
    <row r="660" spans="1:33" ht="14.4" x14ac:dyDescent="0.3">
      <c r="A660" s="187">
        <v>45146</v>
      </c>
      <c r="B660" s="11">
        <v>1</v>
      </c>
      <c r="C660" s="11"/>
      <c r="D660" s="9">
        <v>521</v>
      </c>
      <c r="E660" s="71">
        <v>94613924</v>
      </c>
      <c r="F660" s="33" t="s">
        <v>423</v>
      </c>
      <c r="G660" s="7">
        <v>82.4</v>
      </c>
      <c r="H660" s="7">
        <v>89.1</v>
      </c>
      <c r="I660" s="7">
        <v>86.3</v>
      </c>
      <c r="J660" s="7">
        <v>78.5</v>
      </c>
      <c r="K660" s="7">
        <v>79.5</v>
      </c>
      <c r="L660" s="7">
        <v>83.3</v>
      </c>
      <c r="M660" s="7">
        <v>83.8</v>
      </c>
      <c r="N660" s="7">
        <v>77.599999999999994</v>
      </c>
      <c r="AA660" s="24"/>
      <c r="AB660" s="24"/>
      <c r="AC660" s="24"/>
      <c r="AD660" s="24"/>
      <c r="AE660" s="24"/>
      <c r="AF660" s="24"/>
      <c r="AG660" s="29" t="s">
        <v>422</v>
      </c>
    </row>
    <row r="661" spans="1:33" ht="14.4" x14ac:dyDescent="0.3">
      <c r="A661" s="187"/>
      <c r="B661" s="11">
        <v>2</v>
      </c>
      <c r="C661" s="11"/>
      <c r="D661" s="9">
        <v>551</v>
      </c>
      <c r="E661" s="71">
        <v>94865656</v>
      </c>
      <c r="F661" s="33" t="s">
        <v>426</v>
      </c>
      <c r="G661" s="7">
        <v>88.5</v>
      </c>
      <c r="H661" s="7">
        <v>92.9</v>
      </c>
      <c r="I661" s="7">
        <v>89.6</v>
      </c>
      <c r="J661" s="7">
        <v>84.6</v>
      </c>
      <c r="K661" s="7">
        <v>82.8</v>
      </c>
      <c r="L661" s="7">
        <v>82.6</v>
      </c>
      <c r="M661" s="7">
        <v>89</v>
      </c>
      <c r="N661" s="7">
        <v>87.3</v>
      </c>
      <c r="O661" s="7">
        <v>95.6</v>
      </c>
      <c r="P661" s="7">
        <v>95</v>
      </c>
      <c r="Q661" s="7">
        <v>88.6</v>
      </c>
      <c r="R661" s="7">
        <v>93.5</v>
      </c>
      <c r="S661" s="7">
        <v>95.9</v>
      </c>
      <c r="T661" s="7">
        <v>97.8</v>
      </c>
      <c r="U661" s="7">
        <v>89.4</v>
      </c>
      <c r="V661" s="7">
        <v>83.3</v>
      </c>
      <c r="AA661" s="24"/>
      <c r="AB661" s="24"/>
      <c r="AC661" s="24"/>
      <c r="AD661" s="24"/>
      <c r="AE661" s="24"/>
      <c r="AF661" s="24"/>
      <c r="AG661" t="s">
        <v>427</v>
      </c>
    </row>
    <row r="662" spans="1:33" ht="14.4" x14ac:dyDescent="0.3">
      <c r="A662" s="187"/>
      <c r="B662" s="11">
        <v>3</v>
      </c>
      <c r="C662" s="11"/>
      <c r="D662" s="9">
        <v>598</v>
      </c>
      <c r="E662" s="71">
        <v>94618832</v>
      </c>
      <c r="F662" s="33" t="s">
        <v>421</v>
      </c>
      <c r="G662" s="7">
        <v>125</v>
      </c>
      <c r="H662" s="7">
        <v>88.4</v>
      </c>
      <c r="I662" s="7">
        <v>87.3</v>
      </c>
      <c r="J662" s="7">
        <v>88.3</v>
      </c>
      <c r="K662" s="7">
        <v>86.9</v>
      </c>
      <c r="L662" s="7">
        <v>89.6</v>
      </c>
      <c r="M662" s="7">
        <v>102</v>
      </c>
      <c r="N662" s="7">
        <v>109</v>
      </c>
      <c r="O662" s="7">
        <v>87.9</v>
      </c>
      <c r="P662" s="7">
        <v>96.5</v>
      </c>
      <c r="Q662" s="7">
        <v>110</v>
      </c>
      <c r="R662" s="7">
        <v>108</v>
      </c>
      <c r="S662" s="7">
        <v>101</v>
      </c>
      <c r="T662" s="7">
        <v>87.7</v>
      </c>
      <c r="U662" s="7">
        <v>95.1</v>
      </c>
      <c r="V662" s="7">
        <v>101</v>
      </c>
      <c r="W662" s="7">
        <v>101</v>
      </c>
      <c r="X662" s="7">
        <v>97</v>
      </c>
      <c r="Y662" s="7">
        <v>128</v>
      </c>
      <c r="Z662" s="7">
        <v>81.8</v>
      </c>
      <c r="AA662" s="24">
        <v>90.6</v>
      </c>
      <c r="AB662" s="24">
        <v>86.7</v>
      </c>
      <c r="AC662" s="24">
        <v>92.8</v>
      </c>
      <c r="AD662" s="24">
        <v>88.2</v>
      </c>
      <c r="AE662" s="24">
        <v>107</v>
      </c>
      <c r="AF662" s="24">
        <v>107</v>
      </c>
      <c r="AG662" s="29" t="s">
        <v>422</v>
      </c>
    </row>
    <row r="663" spans="1:33" ht="14.4" x14ac:dyDescent="0.3">
      <c r="A663" s="187">
        <v>45147</v>
      </c>
      <c r="B663" s="11">
        <v>1</v>
      </c>
      <c r="C663" s="11"/>
      <c r="D663" s="9">
        <v>521</v>
      </c>
      <c r="E663" s="71">
        <v>94857125</v>
      </c>
      <c r="F663" s="33" t="s">
        <v>420</v>
      </c>
      <c r="G663" s="7">
        <v>82.7</v>
      </c>
      <c r="H663" s="7" t="s">
        <v>428</v>
      </c>
      <c r="I663" s="7">
        <v>78.8</v>
      </c>
      <c r="J663" s="7">
        <v>92.8</v>
      </c>
      <c r="K663" s="7">
        <v>89.4</v>
      </c>
      <c r="L663" s="7">
        <v>81.3</v>
      </c>
      <c r="AA663" s="24"/>
      <c r="AB663" s="24"/>
      <c r="AC663" s="24"/>
      <c r="AD663" s="24"/>
      <c r="AE663" s="24"/>
      <c r="AF663" s="24"/>
      <c r="AG663" t="s">
        <v>427</v>
      </c>
    </row>
    <row r="664" spans="1:33" ht="14.4" x14ac:dyDescent="0.3">
      <c r="A664" s="187"/>
      <c r="B664" s="11">
        <v>2</v>
      </c>
      <c r="C664" s="11"/>
      <c r="D664" s="9">
        <v>551</v>
      </c>
      <c r="E664" s="71">
        <v>94535424</v>
      </c>
      <c r="F664" s="33" t="s">
        <v>426</v>
      </c>
      <c r="G664" s="7">
        <v>105</v>
      </c>
      <c r="H664" s="7">
        <v>106</v>
      </c>
      <c r="I664" s="7">
        <v>98.5</v>
      </c>
      <c r="J664" s="7">
        <v>92.8</v>
      </c>
      <c r="K664" s="7">
        <v>97.2</v>
      </c>
      <c r="L664" s="7">
        <v>101</v>
      </c>
      <c r="M664" s="7">
        <v>103</v>
      </c>
      <c r="N664" s="7">
        <v>99.5</v>
      </c>
      <c r="O664" s="7">
        <v>92.3</v>
      </c>
      <c r="P664" s="7">
        <v>90.1</v>
      </c>
      <c r="Q664" s="7">
        <v>92.8</v>
      </c>
      <c r="R664" s="7">
        <v>93.4</v>
      </c>
      <c r="S664" s="7">
        <v>90.6</v>
      </c>
      <c r="T664" s="7">
        <v>89.7</v>
      </c>
      <c r="U664" s="7">
        <v>87.7</v>
      </c>
      <c r="V664" s="7">
        <v>89.5</v>
      </c>
      <c r="W664" s="7">
        <v>91.5</v>
      </c>
      <c r="X664" s="7">
        <v>94.1</v>
      </c>
      <c r="Y664" s="7">
        <v>102</v>
      </c>
      <c r="Z664" s="7">
        <v>113</v>
      </c>
      <c r="AA664" s="24"/>
      <c r="AB664" s="24"/>
      <c r="AC664" s="24"/>
      <c r="AD664" s="24"/>
      <c r="AE664" s="24"/>
      <c r="AF664" s="24"/>
      <c r="AG664" t="s">
        <v>427</v>
      </c>
    </row>
    <row r="665" spans="1:33" ht="14.4" x14ac:dyDescent="0.3">
      <c r="A665" s="187"/>
      <c r="B665" s="11">
        <v>3</v>
      </c>
      <c r="C665" s="11"/>
      <c r="D665" s="9">
        <v>598</v>
      </c>
      <c r="E665" s="71">
        <v>94532694</v>
      </c>
      <c r="F665" s="33" t="s">
        <v>421</v>
      </c>
      <c r="G665" s="7">
        <v>125</v>
      </c>
      <c r="H665" s="7">
        <v>81.2</v>
      </c>
      <c r="I665" s="7">
        <v>85.8</v>
      </c>
      <c r="J665" s="7">
        <v>85.1</v>
      </c>
      <c r="K665" s="7">
        <v>84.2</v>
      </c>
      <c r="L665" s="7">
        <v>84.8</v>
      </c>
      <c r="M665" s="7">
        <v>98.7</v>
      </c>
      <c r="N665" s="7">
        <v>113</v>
      </c>
      <c r="O665" s="7">
        <v>94.3</v>
      </c>
      <c r="P665" s="7">
        <v>95.8</v>
      </c>
      <c r="Q665" s="7">
        <v>95.1</v>
      </c>
      <c r="R665" s="7">
        <v>97.8</v>
      </c>
      <c r="S665" s="7">
        <v>102</v>
      </c>
      <c r="T665" s="7">
        <v>93.5</v>
      </c>
      <c r="U665" s="7">
        <v>95.2</v>
      </c>
      <c r="V665" s="7">
        <v>94</v>
      </c>
      <c r="W665" s="7">
        <v>102</v>
      </c>
      <c r="X665" s="7">
        <v>107</v>
      </c>
      <c r="Y665" s="7">
        <v>131</v>
      </c>
      <c r="Z665" s="7">
        <v>81.5</v>
      </c>
      <c r="AA665" s="24">
        <v>93.9</v>
      </c>
      <c r="AB665" s="24">
        <v>89.3</v>
      </c>
      <c r="AC665" s="24">
        <v>89.3</v>
      </c>
      <c r="AD665" s="24">
        <v>82.5</v>
      </c>
      <c r="AE665" s="24">
        <v>106</v>
      </c>
      <c r="AF665" s="24">
        <v>107</v>
      </c>
      <c r="AG665" s="29" t="s">
        <v>422</v>
      </c>
    </row>
    <row r="666" spans="1:33" ht="14.4" x14ac:dyDescent="0.3">
      <c r="A666" s="187">
        <v>45148</v>
      </c>
      <c r="B666" s="11">
        <v>1</v>
      </c>
      <c r="C666" s="11"/>
      <c r="D666" s="9">
        <v>521</v>
      </c>
      <c r="E666" s="71">
        <v>94401627</v>
      </c>
      <c r="F666" s="33" t="s">
        <v>423</v>
      </c>
      <c r="G666" s="7">
        <v>76.8</v>
      </c>
      <c r="H666" s="7">
        <v>87.8</v>
      </c>
      <c r="I666" s="7">
        <v>84.5</v>
      </c>
      <c r="J666" s="7">
        <v>78.8</v>
      </c>
      <c r="K666" s="7">
        <v>80.400000000000006</v>
      </c>
      <c r="L666" s="7">
        <v>92.2</v>
      </c>
      <c r="M666" s="7">
        <v>86.4</v>
      </c>
      <c r="N666" s="7">
        <v>77.5</v>
      </c>
      <c r="AA666" s="24"/>
      <c r="AB666" s="24"/>
      <c r="AC666" s="24"/>
      <c r="AD666" s="24"/>
      <c r="AE666" s="24"/>
      <c r="AF666" s="24"/>
      <c r="AG666" t="s">
        <v>427</v>
      </c>
    </row>
    <row r="667" spans="1:33" ht="14.4" x14ac:dyDescent="0.3">
      <c r="A667" s="187"/>
      <c r="B667" s="11">
        <v>2</v>
      </c>
      <c r="C667" s="11"/>
      <c r="D667" s="9">
        <v>551</v>
      </c>
      <c r="E667" s="71">
        <v>94408457</v>
      </c>
      <c r="F667" s="33" t="s">
        <v>426</v>
      </c>
      <c r="G667" s="7">
        <v>102</v>
      </c>
      <c r="H667" s="7">
        <v>109</v>
      </c>
      <c r="I667" s="7">
        <v>89.3</v>
      </c>
      <c r="J667" s="7">
        <v>81.7</v>
      </c>
      <c r="K667" s="7">
        <v>95.7</v>
      </c>
      <c r="L667" s="7">
        <v>87.3</v>
      </c>
      <c r="M667" s="7">
        <v>104</v>
      </c>
      <c r="N667" s="7">
        <v>88.6</v>
      </c>
      <c r="O667" s="7">
        <v>112</v>
      </c>
      <c r="P667" s="7">
        <v>98.2</v>
      </c>
      <c r="Q667" s="7">
        <v>91.5</v>
      </c>
      <c r="R667" s="7">
        <v>99.2</v>
      </c>
      <c r="S667" s="7">
        <v>95.3</v>
      </c>
      <c r="T667" s="7">
        <v>109</v>
      </c>
      <c r="U667" s="7">
        <v>96.9</v>
      </c>
      <c r="V667" s="7">
        <v>97.3</v>
      </c>
      <c r="AA667" s="24"/>
      <c r="AB667" s="24"/>
      <c r="AC667" s="24"/>
      <c r="AD667" s="24"/>
      <c r="AE667" s="24"/>
      <c r="AF667" s="24"/>
      <c r="AG667" t="s">
        <v>427</v>
      </c>
    </row>
    <row r="668" spans="1:33" ht="14.4" x14ac:dyDescent="0.3">
      <c r="A668" s="187"/>
      <c r="B668" s="11">
        <v>3</v>
      </c>
      <c r="C668" s="11"/>
      <c r="D668" s="9">
        <v>598</v>
      </c>
      <c r="E668" s="71">
        <v>94531274</v>
      </c>
      <c r="F668" s="33" t="s">
        <v>421</v>
      </c>
      <c r="G668" s="7">
        <v>131</v>
      </c>
      <c r="H668" s="7">
        <v>85.2</v>
      </c>
      <c r="I668" s="7">
        <v>89.6</v>
      </c>
      <c r="J668" s="7">
        <v>84.2</v>
      </c>
      <c r="K668" s="7">
        <v>88.3</v>
      </c>
      <c r="L668" s="7">
        <v>89.6</v>
      </c>
      <c r="M668" s="7">
        <v>99.7</v>
      </c>
      <c r="N668" s="7">
        <v>104</v>
      </c>
      <c r="O668" s="7">
        <v>89.9</v>
      </c>
      <c r="P668" s="7">
        <v>89.1</v>
      </c>
      <c r="Q668" s="7">
        <v>102</v>
      </c>
      <c r="R668" s="7">
        <v>106</v>
      </c>
      <c r="S668" s="7">
        <v>99.7</v>
      </c>
      <c r="T668" s="7">
        <v>90.7</v>
      </c>
      <c r="U668" s="7">
        <v>90.8</v>
      </c>
      <c r="V668" s="7">
        <v>91</v>
      </c>
      <c r="W668" s="7">
        <v>99.2</v>
      </c>
      <c r="X668" s="7">
        <v>101</v>
      </c>
      <c r="Y668" s="7">
        <v>127</v>
      </c>
      <c r="Z668" s="7">
        <v>81.400000000000006</v>
      </c>
      <c r="AA668" s="24">
        <v>88.1</v>
      </c>
      <c r="AB668" s="24">
        <v>91.5</v>
      </c>
      <c r="AC668" s="24">
        <v>93.7</v>
      </c>
      <c r="AD668" s="24">
        <v>84.7</v>
      </c>
      <c r="AE668" s="24">
        <v>101</v>
      </c>
      <c r="AF668" s="24">
        <v>103</v>
      </c>
      <c r="AG668" s="29" t="s">
        <v>429</v>
      </c>
    </row>
    <row r="669" spans="1:33" ht="14.4" x14ac:dyDescent="0.3">
      <c r="A669" s="187">
        <v>45149</v>
      </c>
      <c r="B669" s="11">
        <v>1</v>
      </c>
      <c r="C669" s="11"/>
      <c r="D669" s="9">
        <v>521</v>
      </c>
      <c r="E669" s="71">
        <v>94410917</v>
      </c>
      <c r="F669" s="33" t="s">
        <v>420</v>
      </c>
      <c r="G669" s="7">
        <v>86.4</v>
      </c>
      <c r="H669" s="7">
        <v>88.4</v>
      </c>
      <c r="I669" s="7">
        <v>81.900000000000006</v>
      </c>
      <c r="J669" s="7">
        <v>77.5</v>
      </c>
      <c r="K669" s="7">
        <v>87.9</v>
      </c>
      <c r="L669" s="7">
        <v>92.7</v>
      </c>
      <c r="M669" s="7">
        <v>90.7</v>
      </c>
      <c r="N669" s="7">
        <v>79.3</v>
      </c>
      <c r="AA669" s="24"/>
      <c r="AB669" s="24"/>
      <c r="AC669" s="24"/>
      <c r="AD669" s="24"/>
      <c r="AE669" s="24"/>
      <c r="AF669" s="24"/>
      <c r="AG669" s="29" t="s">
        <v>422</v>
      </c>
    </row>
    <row r="670" spans="1:33" ht="14.4" x14ac:dyDescent="0.3">
      <c r="A670" s="187"/>
      <c r="B670" s="11">
        <v>2</v>
      </c>
      <c r="C670" s="11"/>
      <c r="D670" s="9">
        <v>551</v>
      </c>
      <c r="E670" s="71">
        <v>94406634</v>
      </c>
      <c r="F670" s="33" t="s">
        <v>426</v>
      </c>
      <c r="G670" s="7">
        <v>105</v>
      </c>
      <c r="H670" s="7">
        <v>90.5</v>
      </c>
      <c r="I670" s="7">
        <v>86</v>
      </c>
      <c r="J670" s="7">
        <v>92.2</v>
      </c>
      <c r="K670" s="7">
        <v>90.1</v>
      </c>
      <c r="L670" s="7">
        <v>107</v>
      </c>
      <c r="M670" s="7">
        <v>89.6</v>
      </c>
      <c r="N670" s="7">
        <v>95.7</v>
      </c>
      <c r="O670" s="7">
        <v>93.5</v>
      </c>
      <c r="P670" s="7">
        <v>99.1</v>
      </c>
      <c r="Q670" s="7">
        <v>100</v>
      </c>
      <c r="R670" s="7">
        <v>105</v>
      </c>
      <c r="S670" s="7">
        <v>108</v>
      </c>
      <c r="T670" s="7">
        <v>94.4</v>
      </c>
      <c r="U670" s="7">
        <v>93.2</v>
      </c>
      <c r="V670" s="7">
        <v>87.6</v>
      </c>
      <c r="W670" s="7">
        <v>98.7</v>
      </c>
      <c r="X670" s="7">
        <v>103</v>
      </c>
      <c r="Y670" s="7">
        <v>95.9</v>
      </c>
      <c r="Z670" s="7">
        <v>96.5</v>
      </c>
      <c r="AA670" s="24">
        <v>96.3</v>
      </c>
      <c r="AB670" s="24"/>
      <c r="AC670" s="24"/>
      <c r="AD670" s="24"/>
      <c r="AE670" s="24"/>
      <c r="AF670" s="24"/>
      <c r="AG670" s="29" t="s">
        <v>422</v>
      </c>
    </row>
    <row r="671" spans="1:33" ht="14.4" x14ac:dyDescent="0.3">
      <c r="A671" s="187"/>
      <c r="B671" s="11">
        <v>3</v>
      </c>
      <c r="C671" s="11"/>
      <c r="D671" s="9">
        <v>598</v>
      </c>
      <c r="E671" s="71">
        <v>94527769</v>
      </c>
      <c r="F671" s="33" t="s">
        <v>421</v>
      </c>
      <c r="G671" s="7">
        <v>134</v>
      </c>
      <c r="H671" s="7">
        <v>84.1</v>
      </c>
      <c r="I671" s="7">
        <v>88.8</v>
      </c>
      <c r="J671" s="7">
        <v>87.1</v>
      </c>
      <c r="K671" s="7">
        <v>89.1</v>
      </c>
      <c r="L671" s="7">
        <v>85.7</v>
      </c>
      <c r="M671" s="7">
        <v>102</v>
      </c>
      <c r="N671" s="7">
        <v>107</v>
      </c>
      <c r="O671" s="7">
        <v>91.5</v>
      </c>
      <c r="P671" s="7">
        <v>99.2</v>
      </c>
      <c r="Q671" s="7">
        <v>108</v>
      </c>
      <c r="R671" s="7">
        <v>108</v>
      </c>
      <c r="S671" s="7">
        <v>99</v>
      </c>
      <c r="T671" s="7">
        <v>96.4</v>
      </c>
      <c r="U671" s="7">
        <v>94.9</v>
      </c>
      <c r="V671" s="7">
        <v>98.2</v>
      </c>
      <c r="W671" s="7">
        <v>105</v>
      </c>
      <c r="X671" s="7">
        <v>106</v>
      </c>
      <c r="Y671" s="7">
        <v>126</v>
      </c>
      <c r="Z671" s="7">
        <v>77.400000000000006</v>
      </c>
      <c r="AA671" s="24">
        <v>87</v>
      </c>
      <c r="AB671" s="24">
        <v>85.5</v>
      </c>
      <c r="AC671" s="24">
        <v>84.3</v>
      </c>
      <c r="AD671" s="24">
        <v>87.8</v>
      </c>
      <c r="AE671" s="24">
        <v>103</v>
      </c>
      <c r="AF671" s="24">
        <v>106</v>
      </c>
      <c r="AG671" s="29" t="s">
        <v>422</v>
      </c>
    </row>
    <row r="672" spans="1:33" ht="14.4" x14ac:dyDescent="0.3">
      <c r="A672" s="187">
        <v>45150</v>
      </c>
      <c r="B672" s="11">
        <v>1</v>
      </c>
      <c r="C672" s="11"/>
      <c r="D672" s="9">
        <v>521</v>
      </c>
      <c r="E672" s="71">
        <v>94686565</v>
      </c>
      <c r="F672" s="33" t="s">
        <v>420</v>
      </c>
      <c r="G672" s="7">
        <v>83.7</v>
      </c>
      <c r="H672" s="7">
        <v>89.7</v>
      </c>
      <c r="I672" s="7">
        <v>87.3</v>
      </c>
      <c r="J672" s="7">
        <v>78.8</v>
      </c>
      <c r="K672" s="7">
        <v>86.6</v>
      </c>
      <c r="L672" s="7">
        <v>91.7</v>
      </c>
      <c r="M672" s="7">
        <v>88.6</v>
      </c>
      <c r="N672" s="7">
        <v>80.5</v>
      </c>
      <c r="AA672" s="24"/>
      <c r="AB672" s="24"/>
      <c r="AC672" s="24"/>
      <c r="AD672" s="24"/>
      <c r="AE672" s="24"/>
      <c r="AF672" s="24"/>
      <c r="AG672" s="24" t="s">
        <v>422</v>
      </c>
    </row>
    <row r="673" spans="1:33" ht="14.4" x14ac:dyDescent="0.3">
      <c r="A673" s="187"/>
      <c r="B673" s="11">
        <v>2</v>
      </c>
      <c r="C673" s="11"/>
      <c r="D673" s="9">
        <v>551</v>
      </c>
      <c r="E673" s="71"/>
      <c r="F673" s="33"/>
      <c r="AA673" s="24"/>
      <c r="AB673" s="24"/>
      <c r="AC673" s="24"/>
      <c r="AD673" s="24"/>
      <c r="AE673" s="24"/>
      <c r="AF673" s="24"/>
      <c r="AG673" s="29"/>
    </row>
    <row r="674" spans="1:33" ht="14.4" x14ac:dyDescent="0.3">
      <c r="A674" s="187"/>
      <c r="B674" s="11">
        <v>3</v>
      </c>
      <c r="C674" s="11"/>
      <c r="D674" s="9">
        <v>598</v>
      </c>
      <c r="E674" s="71">
        <v>94405420</v>
      </c>
      <c r="F674" s="33" t="s">
        <v>421</v>
      </c>
      <c r="G674" s="7">
        <v>134</v>
      </c>
      <c r="H674" s="7">
        <v>84.6</v>
      </c>
      <c r="I674" s="7">
        <v>87.7</v>
      </c>
      <c r="J674" s="7">
        <v>87.4</v>
      </c>
      <c r="K674" s="7">
        <v>90.7</v>
      </c>
      <c r="L674" s="7">
        <v>88.8</v>
      </c>
      <c r="M674" s="7">
        <v>102</v>
      </c>
      <c r="N674" s="7">
        <v>113</v>
      </c>
      <c r="O674" s="7">
        <v>82.4</v>
      </c>
      <c r="P674" s="7">
        <v>92</v>
      </c>
      <c r="Q674" s="7">
        <v>102</v>
      </c>
      <c r="R674" s="7">
        <v>103</v>
      </c>
      <c r="S674" s="7">
        <v>117</v>
      </c>
      <c r="T674" s="7">
        <v>89.7</v>
      </c>
      <c r="U674" s="7">
        <v>91.6</v>
      </c>
      <c r="V674" s="7">
        <v>94.1</v>
      </c>
      <c r="W674" s="7">
        <v>97.4</v>
      </c>
      <c r="X674" s="7">
        <v>115</v>
      </c>
      <c r="Y674" s="7">
        <v>134</v>
      </c>
      <c r="Z674" s="7">
        <v>84.3</v>
      </c>
      <c r="AA674" s="24">
        <v>85.5</v>
      </c>
      <c r="AB674" s="24">
        <v>89.9</v>
      </c>
      <c r="AC674" s="24">
        <v>97.9</v>
      </c>
      <c r="AD674" s="24">
        <v>86.5</v>
      </c>
      <c r="AE674" s="24">
        <v>98.7</v>
      </c>
      <c r="AF674" s="24">
        <v>113</v>
      </c>
      <c r="AG674" s="29" t="s">
        <v>422</v>
      </c>
    </row>
    <row r="675" spans="1:33" ht="14.4" x14ac:dyDescent="0.3">
      <c r="A675" s="187">
        <v>45151</v>
      </c>
      <c r="B675" s="11">
        <v>1</v>
      </c>
      <c r="C675" s="11"/>
      <c r="D675" s="9">
        <v>521</v>
      </c>
      <c r="E675" s="71" t="s">
        <v>18</v>
      </c>
      <c r="F675" s="41" t="s">
        <v>18</v>
      </c>
      <c r="G675" s="32" t="s">
        <v>18</v>
      </c>
      <c r="H675" s="32" t="s">
        <v>18</v>
      </c>
      <c r="I675" s="32" t="s">
        <v>18</v>
      </c>
      <c r="J675" s="32" t="s">
        <v>18</v>
      </c>
      <c r="K675" s="32" t="s">
        <v>18</v>
      </c>
      <c r="L675" s="32" t="s">
        <v>18</v>
      </c>
      <c r="M675" s="32" t="s">
        <v>18</v>
      </c>
      <c r="N675" s="32" t="s">
        <v>18</v>
      </c>
      <c r="O675" s="32" t="s">
        <v>18</v>
      </c>
      <c r="P675" s="32" t="s">
        <v>18</v>
      </c>
      <c r="Q675" s="32" t="s">
        <v>18</v>
      </c>
      <c r="R675" s="32" t="s">
        <v>18</v>
      </c>
      <c r="S675" s="32" t="s">
        <v>18</v>
      </c>
      <c r="T675" s="32" t="s">
        <v>18</v>
      </c>
      <c r="U675" s="32" t="s">
        <v>18</v>
      </c>
      <c r="V675" s="32" t="s">
        <v>18</v>
      </c>
      <c r="W675" s="32" t="s">
        <v>18</v>
      </c>
      <c r="X675" s="32" t="s">
        <v>18</v>
      </c>
      <c r="Y675" s="32" t="s">
        <v>18</v>
      </c>
      <c r="Z675" s="32" t="s">
        <v>18</v>
      </c>
      <c r="AA675" s="32" t="s">
        <v>18</v>
      </c>
      <c r="AB675" s="32" t="s">
        <v>18</v>
      </c>
      <c r="AC675" s="32" t="s">
        <v>18</v>
      </c>
      <c r="AD675" s="32" t="s">
        <v>18</v>
      </c>
      <c r="AE675" s="32" t="s">
        <v>18</v>
      </c>
      <c r="AF675" s="32" t="s">
        <v>18</v>
      </c>
      <c r="AG675" s="24"/>
    </row>
    <row r="676" spans="1:33" ht="14.4" x14ac:dyDescent="0.3">
      <c r="A676" s="187"/>
      <c r="B676" s="11">
        <v>2</v>
      </c>
      <c r="C676" s="11"/>
      <c r="D676" s="9">
        <v>551</v>
      </c>
      <c r="E676" s="71" t="s">
        <v>18</v>
      </c>
      <c r="F676" s="41" t="s">
        <v>18</v>
      </c>
      <c r="G676" s="32" t="s">
        <v>18</v>
      </c>
      <c r="H676" s="32" t="s">
        <v>18</v>
      </c>
      <c r="I676" s="32" t="s">
        <v>18</v>
      </c>
      <c r="J676" s="32" t="s">
        <v>18</v>
      </c>
      <c r="K676" s="32" t="s">
        <v>18</v>
      </c>
      <c r="L676" s="32" t="s">
        <v>18</v>
      </c>
      <c r="M676" s="32" t="s">
        <v>18</v>
      </c>
      <c r="N676" s="32" t="s">
        <v>18</v>
      </c>
      <c r="O676" s="32" t="s">
        <v>18</v>
      </c>
      <c r="P676" s="32" t="s">
        <v>18</v>
      </c>
      <c r="Q676" s="32" t="s">
        <v>18</v>
      </c>
      <c r="R676" s="32" t="s">
        <v>18</v>
      </c>
      <c r="S676" s="32" t="s">
        <v>18</v>
      </c>
      <c r="T676" s="32" t="s">
        <v>18</v>
      </c>
      <c r="U676" s="32" t="s">
        <v>18</v>
      </c>
      <c r="V676" s="32" t="s">
        <v>18</v>
      </c>
      <c r="W676" s="32" t="s">
        <v>18</v>
      </c>
      <c r="X676" s="32" t="s">
        <v>18</v>
      </c>
      <c r="Y676" s="32" t="s">
        <v>18</v>
      </c>
      <c r="Z676" s="32" t="s">
        <v>18</v>
      </c>
      <c r="AA676" s="32" t="s">
        <v>18</v>
      </c>
      <c r="AB676" s="32" t="s">
        <v>18</v>
      </c>
      <c r="AC676" s="32" t="s">
        <v>18</v>
      </c>
      <c r="AD676" s="32" t="s">
        <v>18</v>
      </c>
      <c r="AE676" s="32" t="s">
        <v>18</v>
      </c>
      <c r="AF676" s="32" t="s">
        <v>18</v>
      </c>
      <c r="AG676" s="24"/>
    </row>
    <row r="677" spans="1:33" ht="14.4" x14ac:dyDescent="0.3">
      <c r="A677" s="187"/>
      <c r="B677" s="11">
        <v>3</v>
      </c>
      <c r="C677" s="11"/>
      <c r="D677" s="9">
        <v>598</v>
      </c>
      <c r="E677" s="71" t="s">
        <v>18</v>
      </c>
      <c r="F677" s="41" t="s">
        <v>18</v>
      </c>
      <c r="G677" s="32" t="s">
        <v>18</v>
      </c>
      <c r="H677" s="32" t="s">
        <v>18</v>
      </c>
      <c r="I677" s="32" t="s">
        <v>18</v>
      </c>
      <c r="J677" s="32" t="s">
        <v>18</v>
      </c>
      <c r="K677" s="32" t="s">
        <v>18</v>
      </c>
      <c r="L677" s="32" t="s">
        <v>18</v>
      </c>
      <c r="M677" s="32" t="s">
        <v>18</v>
      </c>
      <c r="N677" s="32" t="s">
        <v>18</v>
      </c>
      <c r="O677" s="32" t="s">
        <v>18</v>
      </c>
      <c r="P677" s="32" t="s">
        <v>18</v>
      </c>
      <c r="Q677" s="32" t="s">
        <v>18</v>
      </c>
      <c r="R677" s="32" t="s">
        <v>18</v>
      </c>
      <c r="S677" s="32" t="s">
        <v>18</v>
      </c>
      <c r="T677" s="32" t="s">
        <v>18</v>
      </c>
      <c r="U677" s="32" t="s">
        <v>18</v>
      </c>
      <c r="V677" s="32" t="s">
        <v>18</v>
      </c>
      <c r="W677" s="32" t="s">
        <v>18</v>
      </c>
      <c r="X677" s="32" t="s">
        <v>18</v>
      </c>
      <c r="Y677" s="32" t="s">
        <v>18</v>
      </c>
      <c r="Z677" s="32" t="s">
        <v>18</v>
      </c>
      <c r="AA677" s="32" t="s">
        <v>18</v>
      </c>
      <c r="AB677" s="32" t="s">
        <v>18</v>
      </c>
      <c r="AC677" s="32" t="s">
        <v>18</v>
      </c>
      <c r="AD677" s="32" t="s">
        <v>18</v>
      </c>
      <c r="AE677" s="32" t="s">
        <v>18</v>
      </c>
      <c r="AF677" s="32" t="s">
        <v>18</v>
      </c>
      <c r="AG677" s="24"/>
    </row>
    <row r="678" spans="1:33" ht="14.4" x14ac:dyDescent="0.3">
      <c r="A678" s="187">
        <v>45152</v>
      </c>
      <c r="B678" s="11">
        <v>1</v>
      </c>
      <c r="C678" s="11"/>
      <c r="D678" s="9">
        <v>521</v>
      </c>
      <c r="E678" s="71">
        <v>94692381</v>
      </c>
      <c r="F678" s="33" t="s">
        <v>423</v>
      </c>
      <c r="G678" s="7">
        <v>87</v>
      </c>
      <c r="H678" s="7">
        <v>97</v>
      </c>
      <c r="I678" s="7">
        <v>103</v>
      </c>
      <c r="J678" s="7">
        <v>94.9</v>
      </c>
      <c r="K678" s="7">
        <v>92.3</v>
      </c>
      <c r="L678" s="7">
        <v>104</v>
      </c>
      <c r="M678" s="7">
        <v>102</v>
      </c>
      <c r="N678" s="7">
        <v>97.1</v>
      </c>
      <c r="O678" s="7">
        <v>89.3</v>
      </c>
      <c r="P678" s="7">
        <v>107</v>
      </c>
      <c r="Q678" s="7">
        <v>107</v>
      </c>
      <c r="R678" s="7">
        <v>106</v>
      </c>
      <c r="S678" s="7">
        <v>101</v>
      </c>
      <c r="T678" s="7">
        <v>106</v>
      </c>
      <c r="U678" s="7">
        <v>102</v>
      </c>
      <c r="V678" s="7">
        <v>101</v>
      </c>
      <c r="W678" s="7">
        <v>95.6</v>
      </c>
      <c r="X678" s="7">
        <v>102</v>
      </c>
      <c r="Y678" s="7">
        <v>103</v>
      </c>
      <c r="Z678" s="7">
        <v>94.5</v>
      </c>
      <c r="AA678" s="24"/>
      <c r="AB678" s="24"/>
      <c r="AC678" s="24"/>
      <c r="AD678" s="24"/>
      <c r="AE678" s="24"/>
      <c r="AF678" s="24"/>
      <c r="AG678" s="29" t="s">
        <v>422</v>
      </c>
    </row>
    <row r="679" spans="1:33" ht="14.4" x14ac:dyDescent="0.3">
      <c r="A679" s="187"/>
      <c r="B679" s="11">
        <v>2</v>
      </c>
      <c r="C679" s="11"/>
      <c r="D679" s="9">
        <v>551</v>
      </c>
      <c r="E679" s="71">
        <v>94765245</v>
      </c>
      <c r="F679" s="33" t="s">
        <v>426</v>
      </c>
      <c r="G679" s="7">
        <v>111</v>
      </c>
      <c r="H679" s="7">
        <v>96.9</v>
      </c>
      <c r="I679" s="7">
        <v>88.3</v>
      </c>
      <c r="J679" s="7">
        <v>88</v>
      </c>
      <c r="K679" s="7">
        <v>91.9</v>
      </c>
      <c r="L679" s="7">
        <v>103</v>
      </c>
      <c r="M679" s="7">
        <v>100</v>
      </c>
      <c r="N679" s="7">
        <v>96.8</v>
      </c>
      <c r="O679" s="7">
        <v>99.8</v>
      </c>
      <c r="P679" s="7">
        <v>98.4</v>
      </c>
      <c r="Q679" s="7">
        <v>118</v>
      </c>
      <c r="R679" s="7">
        <v>97.3</v>
      </c>
      <c r="S679" s="7">
        <v>94.5</v>
      </c>
      <c r="T679" s="7">
        <v>89.6</v>
      </c>
      <c r="U679" s="7">
        <v>97.6</v>
      </c>
      <c r="V679" s="7">
        <v>97.5</v>
      </c>
      <c r="W679" s="7">
        <v>92.6</v>
      </c>
      <c r="X679" s="7">
        <v>97.4</v>
      </c>
      <c r="Y679" s="7">
        <v>90.1</v>
      </c>
      <c r="Z679" s="7">
        <v>101</v>
      </c>
      <c r="AA679" s="24"/>
      <c r="AB679" s="24"/>
      <c r="AC679" s="24"/>
      <c r="AD679" s="24"/>
      <c r="AE679" s="24"/>
      <c r="AF679" s="24"/>
      <c r="AG679" s="24"/>
    </row>
    <row r="680" spans="1:33" ht="14.4" x14ac:dyDescent="0.3">
      <c r="A680" s="187"/>
      <c r="B680" s="11">
        <v>3</v>
      </c>
      <c r="C680" s="11"/>
      <c r="D680" s="9">
        <v>598</v>
      </c>
      <c r="E680" s="71">
        <v>94761152</v>
      </c>
      <c r="F680" s="33" t="s">
        <v>421</v>
      </c>
      <c r="G680" s="7">
        <v>118</v>
      </c>
      <c r="H680" s="7">
        <v>82.6</v>
      </c>
      <c r="I680" s="7">
        <v>81.400000000000006</v>
      </c>
      <c r="J680" s="7">
        <v>82.5</v>
      </c>
      <c r="K680" s="7">
        <v>84.9</v>
      </c>
      <c r="L680" s="7">
        <v>88</v>
      </c>
      <c r="M680" s="7">
        <v>110</v>
      </c>
      <c r="N680" s="7">
        <v>107</v>
      </c>
      <c r="O680" s="7">
        <v>94.7</v>
      </c>
      <c r="P680" s="7">
        <v>89.8</v>
      </c>
      <c r="Q680" s="7">
        <v>105</v>
      </c>
      <c r="R680" s="7">
        <v>95.1</v>
      </c>
      <c r="S680" s="7">
        <v>95</v>
      </c>
      <c r="T680" s="7">
        <v>88.1</v>
      </c>
      <c r="U680" s="7">
        <v>92.5</v>
      </c>
      <c r="V680" s="7">
        <v>95.1</v>
      </c>
      <c r="W680" s="7">
        <v>91.4</v>
      </c>
      <c r="X680" s="7">
        <v>92.5</v>
      </c>
      <c r="Y680" s="7">
        <v>124</v>
      </c>
      <c r="Z680" s="7">
        <v>86</v>
      </c>
      <c r="AA680" s="24">
        <v>96.7</v>
      </c>
      <c r="AB680" s="24">
        <v>92.6</v>
      </c>
      <c r="AC680" s="24">
        <v>96</v>
      </c>
      <c r="AD680" s="24">
        <v>87.2</v>
      </c>
      <c r="AE680" s="24">
        <v>102</v>
      </c>
      <c r="AF680" s="24">
        <v>106</v>
      </c>
      <c r="AG680" s="29" t="s">
        <v>422</v>
      </c>
    </row>
    <row r="681" spans="1:33" ht="14.4" x14ac:dyDescent="0.3">
      <c r="A681" s="187">
        <v>45153</v>
      </c>
      <c r="B681" s="11">
        <v>1</v>
      </c>
      <c r="C681" s="11"/>
      <c r="D681" s="9">
        <v>521</v>
      </c>
      <c r="E681" s="71">
        <v>94516895</v>
      </c>
      <c r="F681" s="33" t="s">
        <v>421</v>
      </c>
      <c r="G681" s="7">
        <v>97.8</v>
      </c>
      <c r="H681" s="7">
        <v>110</v>
      </c>
      <c r="I681" s="7">
        <v>108</v>
      </c>
      <c r="J681" s="7">
        <v>102</v>
      </c>
      <c r="K681" s="7">
        <v>116</v>
      </c>
      <c r="L681" s="7">
        <v>104</v>
      </c>
      <c r="M681" s="7">
        <v>96.8</v>
      </c>
      <c r="N681" s="7">
        <v>88.3</v>
      </c>
      <c r="O681" s="7">
        <v>106</v>
      </c>
      <c r="P681" s="7">
        <v>106</v>
      </c>
      <c r="Q681" s="7">
        <v>97.8</v>
      </c>
      <c r="R681" s="7">
        <v>89.8</v>
      </c>
      <c r="S681" s="7">
        <v>104</v>
      </c>
      <c r="T681" s="7">
        <v>103</v>
      </c>
      <c r="U681" s="7">
        <v>101</v>
      </c>
      <c r="V681" s="7">
        <v>106</v>
      </c>
      <c r="W681" s="7">
        <v>104</v>
      </c>
      <c r="X681" s="7">
        <v>105</v>
      </c>
      <c r="Y681" s="7">
        <v>93.3</v>
      </c>
      <c r="Z681" s="7">
        <v>109</v>
      </c>
      <c r="AA681" s="24"/>
      <c r="AB681" s="24"/>
      <c r="AC681" s="24"/>
      <c r="AD681" s="24"/>
      <c r="AE681" s="24"/>
      <c r="AF681" s="24"/>
      <c r="AG681" s="24"/>
    </row>
    <row r="682" spans="1:33" ht="14.4" x14ac:dyDescent="0.3">
      <c r="A682" s="187"/>
      <c r="B682" s="11">
        <v>2</v>
      </c>
      <c r="C682" s="11"/>
      <c r="D682" s="9">
        <v>551</v>
      </c>
      <c r="E682" s="71">
        <v>94690369</v>
      </c>
      <c r="F682" s="33" t="s">
        <v>420</v>
      </c>
      <c r="G682" s="7">
        <v>89.3</v>
      </c>
      <c r="H682" s="7">
        <v>96.1</v>
      </c>
      <c r="I682" s="7">
        <v>87.5</v>
      </c>
      <c r="J682" s="7">
        <v>88.5</v>
      </c>
      <c r="K682" s="7">
        <v>96.5</v>
      </c>
      <c r="L682" s="7">
        <v>86</v>
      </c>
      <c r="M682" s="7">
        <v>76.7</v>
      </c>
      <c r="N682" s="7">
        <v>96</v>
      </c>
      <c r="O682" s="7">
        <v>98.7</v>
      </c>
      <c r="P682" s="7">
        <v>104</v>
      </c>
      <c r="Q682" s="7">
        <v>96.3</v>
      </c>
      <c r="R682" s="7">
        <v>108</v>
      </c>
      <c r="S682" s="7">
        <v>95.3</v>
      </c>
      <c r="T682" s="7">
        <v>95.1</v>
      </c>
      <c r="U682" s="7">
        <v>102</v>
      </c>
      <c r="V682" s="7">
        <v>112</v>
      </c>
      <c r="W682" s="7">
        <v>101</v>
      </c>
      <c r="X682" s="7">
        <v>99</v>
      </c>
      <c r="Y682" s="7">
        <v>81</v>
      </c>
      <c r="Z682" s="7">
        <v>89.4</v>
      </c>
      <c r="AA682" s="24"/>
      <c r="AB682" s="24"/>
      <c r="AC682" s="24"/>
      <c r="AD682" s="24"/>
      <c r="AE682" s="24"/>
      <c r="AF682" s="24"/>
      <c r="AG682" s="24"/>
    </row>
    <row r="683" spans="1:33" ht="14.4" x14ac:dyDescent="0.3">
      <c r="A683" s="187"/>
      <c r="B683" s="11">
        <v>3</v>
      </c>
      <c r="C683" s="11"/>
      <c r="D683" s="9">
        <v>598</v>
      </c>
      <c r="E683" s="71">
        <v>94758810</v>
      </c>
      <c r="F683" s="33" t="s">
        <v>426</v>
      </c>
      <c r="G683" s="7">
        <v>133</v>
      </c>
      <c r="H683" s="7">
        <v>95.3</v>
      </c>
      <c r="I683" s="7">
        <v>88.7</v>
      </c>
      <c r="J683" s="7">
        <v>85.1</v>
      </c>
      <c r="K683" s="7">
        <v>90.6</v>
      </c>
      <c r="L683" s="7">
        <v>89.6</v>
      </c>
      <c r="M683" s="7">
        <v>108</v>
      </c>
      <c r="N683" s="7">
        <v>104</v>
      </c>
      <c r="O683" s="7">
        <v>95.2</v>
      </c>
      <c r="P683" s="7">
        <v>101</v>
      </c>
      <c r="Q683" s="7">
        <v>105</v>
      </c>
      <c r="R683" s="7">
        <v>110</v>
      </c>
      <c r="S683" s="7">
        <v>109</v>
      </c>
      <c r="T683" s="7">
        <v>98.8</v>
      </c>
      <c r="U683" s="7">
        <v>90.1</v>
      </c>
      <c r="V683" s="7">
        <v>90</v>
      </c>
      <c r="W683" s="7">
        <v>101</v>
      </c>
      <c r="X683" s="7">
        <v>112</v>
      </c>
      <c r="Y683" s="7">
        <v>97.7</v>
      </c>
      <c r="Z683" s="7">
        <v>88.9</v>
      </c>
      <c r="AA683" s="24">
        <v>87.1</v>
      </c>
      <c r="AB683" s="24">
        <v>89.8</v>
      </c>
      <c r="AC683" s="24">
        <v>90.6</v>
      </c>
      <c r="AD683" s="24">
        <v>88.8</v>
      </c>
      <c r="AE683" s="24">
        <v>94.8</v>
      </c>
      <c r="AF683" s="24">
        <v>104</v>
      </c>
      <c r="AG683" s="29" t="s">
        <v>422</v>
      </c>
    </row>
    <row r="684" spans="1:33" ht="14.4" x14ac:dyDescent="0.3">
      <c r="A684" s="187">
        <v>45154</v>
      </c>
      <c r="B684" s="11">
        <v>1</v>
      </c>
      <c r="C684" s="11"/>
      <c r="D684" s="9">
        <v>521</v>
      </c>
      <c r="E684" s="71">
        <v>94402989</v>
      </c>
      <c r="F684" s="33" t="s">
        <v>423</v>
      </c>
      <c r="G684" s="7">
        <v>87</v>
      </c>
      <c r="H684" s="7">
        <v>107</v>
      </c>
      <c r="I684" s="7">
        <v>107</v>
      </c>
      <c r="J684" s="7">
        <v>95.3</v>
      </c>
      <c r="K684" s="7">
        <v>91.5</v>
      </c>
      <c r="L684" s="7">
        <v>106</v>
      </c>
      <c r="M684" s="7">
        <v>106</v>
      </c>
      <c r="N684" s="7">
        <v>98.6</v>
      </c>
      <c r="O684" s="7">
        <v>96.1</v>
      </c>
      <c r="P684" s="7">
        <v>111</v>
      </c>
      <c r="Q684" s="7">
        <v>108</v>
      </c>
      <c r="R684" s="7">
        <v>91.1</v>
      </c>
      <c r="S684" s="7">
        <v>108</v>
      </c>
      <c r="T684" s="7">
        <v>102</v>
      </c>
      <c r="U684" s="7">
        <v>107</v>
      </c>
      <c r="V684" s="7">
        <v>109</v>
      </c>
      <c r="W684" s="7">
        <v>97.2</v>
      </c>
      <c r="X684" s="7">
        <v>107</v>
      </c>
      <c r="Y684" s="7">
        <v>104</v>
      </c>
      <c r="Z684" s="7">
        <v>103</v>
      </c>
      <c r="AA684" s="24"/>
      <c r="AB684" s="24"/>
      <c r="AC684" s="24"/>
      <c r="AD684" s="24"/>
      <c r="AE684" s="24"/>
      <c r="AF684" s="24"/>
      <c r="AG684" s="29" t="s">
        <v>422</v>
      </c>
    </row>
    <row r="685" spans="1:33" ht="14.4" x14ac:dyDescent="0.3">
      <c r="A685" s="187"/>
      <c r="B685" s="11">
        <v>2</v>
      </c>
      <c r="C685" s="11"/>
      <c r="D685" s="9">
        <v>551</v>
      </c>
      <c r="E685" s="71">
        <v>94837747</v>
      </c>
      <c r="F685" s="33" t="s">
        <v>426</v>
      </c>
      <c r="G685" s="7">
        <v>87.8</v>
      </c>
      <c r="H685" s="7">
        <v>9432</v>
      </c>
      <c r="I685" s="7">
        <v>82.3</v>
      </c>
      <c r="J685" s="7">
        <v>89.6</v>
      </c>
      <c r="K685" s="7">
        <v>96.7</v>
      </c>
      <c r="L685" s="7">
        <v>100</v>
      </c>
      <c r="M685" s="7">
        <v>90.4</v>
      </c>
      <c r="N685" s="7">
        <v>90</v>
      </c>
      <c r="O685" s="7">
        <v>97.9</v>
      </c>
      <c r="P685" s="7">
        <v>96.9</v>
      </c>
      <c r="Q685" s="7">
        <v>93.3</v>
      </c>
      <c r="R685" s="7">
        <v>107</v>
      </c>
      <c r="S685" s="7">
        <v>95</v>
      </c>
      <c r="T685" s="7">
        <v>93.6</v>
      </c>
      <c r="U685" s="7">
        <v>98.5</v>
      </c>
      <c r="V685" s="7">
        <v>104</v>
      </c>
      <c r="W685" s="7">
        <v>104</v>
      </c>
      <c r="X685" s="7">
        <v>89.1</v>
      </c>
      <c r="Y685" s="7">
        <v>91.3</v>
      </c>
      <c r="Z685" s="7">
        <v>95.2</v>
      </c>
      <c r="AA685" s="24"/>
      <c r="AB685" s="24"/>
      <c r="AC685" s="24"/>
      <c r="AD685" s="24"/>
      <c r="AE685" s="24"/>
      <c r="AF685" s="24"/>
      <c r="AG685" s="24"/>
    </row>
    <row r="686" spans="1:33" ht="14.4" x14ac:dyDescent="0.3">
      <c r="A686" s="187"/>
      <c r="B686" s="11">
        <v>3</v>
      </c>
      <c r="C686" s="11"/>
      <c r="D686" s="9">
        <v>598</v>
      </c>
      <c r="E686" s="71">
        <v>94759545</v>
      </c>
      <c r="F686" s="33" t="s">
        <v>421</v>
      </c>
      <c r="G686" s="7">
        <v>127</v>
      </c>
      <c r="H686" s="7">
        <v>86.3</v>
      </c>
      <c r="I686" s="7">
        <v>88.8</v>
      </c>
      <c r="J686" s="7">
        <v>93.3</v>
      </c>
      <c r="K686" s="7">
        <v>90.6</v>
      </c>
      <c r="L686" s="7">
        <v>93.8</v>
      </c>
      <c r="M686" s="7">
        <v>109</v>
      </c>
      <c r="N686" s="7">
        <v>113</v>
      </c>
      <c r="O686" s="7">
        <v>95.2</v>
      </c>
      <c r="P686" s="7">
        <v>97.5</v>
      </c>
      <c r="Q686" s="7">
        <v>101</v>
      </c>
      <c r="R686" s="7">
        <v>106</v>
      </c>
      <c r="S686" s="7">
        <v>101</v>
      </c>
      <c r="T686" s="7">
        <v>93.6</v>
      </c>
      <c r="U686" s="7">
        <v>104</v>
      </c>
      <c r="V686" s="7">
        <v>95.1</v>
      </c>
      <c r="W686" s="7">
        <v>106</v>
      </c>
      <c r="X686" s="7">
        <v>101</v>
      </c>
      <c r="Y686" s="7">
        <v>128</v>
      </c>
      <c r="Z686" s="7">
        <v>78.3</v>
      </c>
      <c r="AA686" s="24">
        <v>100</v>
      </c>
      <c r="AB686" s="24">
        <v>100</v>
      </c>
      <c r="AC686" s="24">
        <v>953.1</v>
      </c>
      <c r="AD686" s="24">
        <v>89.3</v>
      </c>
      <c r="AE686" s="24">
        <v>111</v>
      </c>
      <c r="AF686" s="24">
        <v>110</v>
      </c>
      <c r="AG686" s="29" t="s">
        <v>422</v>
      </c>
    </row>
    <row r="687" spans="1:33" ht="14.4" x14ac:dyDescent="0.3">
      <c r="A687" s="187">
        <v>45155</v>
      </c>
      <c r="B687" s="11">
        <v>1</v>
      </c>
      <c r="C687" s="11"/>
      <c r="D687" s="9">
        <v>521</v>
      </c>
      <c r="E687" s="71">
        <v>94836046</v>
      </c>
      <c r="F687" s="33" t="s">
        <v>420</v>
      </c>
      <c r="G687" s="7">
        <v>100</v>
      </c>
      <c r="H687" s="7">
        <v>106</v>
      </c>
      <c r="I687" s="7">
        <v>103</v>
      </c>
      <c r="J687" s="7">
        <v>110</v>
      </c>
      <c r="K687" s="7">
        <v>100</v>
      </c>
      <c r="L687" s="7">
        <v>92.7</v>
      </c>
      <c r="M687" s="7">
        <v>123</v>
      </c>
      <c r="N687" s="7">
        <v>111</v>
      </c>
      <c r="O687" s="7">
        <v>106</v>
      </c>
      <c r="P687" s="7">
        <v>112</v>
      </c>
      <c r="Q687" s="7">
        <v>107</v>
      </c>
      <c r="R687" s="7">
        <v>91.5</v>
      </c>
      <c r="S687" s="7">
        <v>113</v>
      </c>
      <c r="T687" s="7">
        <v>115</v>
      </c>
      <c r="U687" s="7">
        <v>104</v>
      </c>
      <c r="V687" s="7">
        <v>97.2</v>
      </c>
      <c r="W687" s="7">
        <v>95.9</v>
      </c>
      <c r="X687" s="7">
        <v>96.4</v>
      </c>
      <c r="Y687" s="7">
        <v>98.8</v>
      </c>
      <c r="Z687" s="7">
        <v>93.2</v>
      </c>
      <c r="AA687" s="24"/>
      <c r="AB687" s="24"/>
      <c r="AC687" s="24"/>
      <c r="AD687" s="24"/>
      <c r="AE687" s="24"/>
      <c r="AF687" s="24"/>
      <c r="AG687" s="24"/>
    </row>
    <row r="688" spans="1:33" ht="14.4" x14ac:dyDescent="0.3">
      <c r="A688" s="187"/>
      <c r="B688" s="11">
        <v>2</v>
      </c>
      <c r="C688" s="11"/>
      <c r="D688" s="9">
        <v>551</v>
      </c>
      <c r="E688" s="71">
        <v>94734076</v>
      </c>
      <c r="F688" s="33" t="s">
        <v>426</v>
      </c>
      <c r="G688" s="7">
        <v>96.5</v>
      </c>
      <c r="H688" s="7">
        <v>105</v>
      </c>
      <c r="I688" s="7">
        <v>95.4</v>
      </c>
      <c r="J688" s="7">
        <v>89.1</v>
      </c>
      <c r="K688" s="7">
        <v>94.2</v>
      </c>
      <c r="L688" s="7">
        <v>96.3</v>
      </c>
      <c r="M688" s="7">
        <v>99.5</v>
      </c>
      <c r="N688" s="7">
        <v>102</v>
      </c>
      <c r="O688" s="7">
        <v>111</v>
      </c>
      <c r="P688" s="7">
        <v>105</v>
      </c>
      <c r="Q688" s="7">
        <v>97.4</v>
      </c>
      <c r="R688" s="7">
        <v>99.5</v>
      </c>
      <c r="S688" s="7">
        <v>89.7</v>
      </c>
      <c r="T688" s="7">
        <v>91.2</v>
      </c>
      <c r="U688" s="7">
        <v>96.9</v>
      </c>
      <c r="V688" s="7">
        <v>94.8</v>
      </c>
      <c r="W688" s="7">
        <v>99.8</v>
      </c>
      <c r="X688" s="7">
        <v>102</v>
      </c>
      <c r="Y688" s="7">
        <v>98.1</v>
      </c>
      <c r="Z688" s="7">
        <v>100</v>
      </c>
      <c r="AA688" s="24"/>
      <c r="AB688" s="24"/>
      <c r="AC688" s="24"/>
      <c r="AD688" s="24"/>
      <c r="AE688" s="24"/>
      <c r="AF688" s="24"/>
      <c r="AG688" s="24"/>
    </row>
    <row r="689" spans="1:33" ht="14.4" x14ac:dyDescent="0.3">
      <c r="A689" s="187"/>
      <c r="B689" s="11">
        <v>3</v>
      </c>
      <c r="C689" s="11"/>
      <c r="D689" s="9">
        <v>598</v>
      </c>
      <c r="E689" s="71">
        <v>94758661</v>
      </c>
      <c r="F689" s="33" t="s">
        <v>421</v>
      </c>
      <c r="G689" s="7">
        <v>121</v>
      </c>
      <c r="H689" s="7">
        <v>84.4</v>
      </c>
      <c r="I689" s="7">
        <v>85.1</v>
      </c>
      <c r="J689" s="7">
        <v>88.6</v>
      </c>
      <c r="K689" s="7">
        <v>86.9</v>
      </c>
      <c r="L689" s="7">
        <v>93.3</v>
      </c>
      <c r="M689" s="7">
        <v>107</v>
      </c>
      <c r="N689" s="7">
        <v>111</v>
      </c>
      <c r="O689" s="7">
        <v>95.6</v>
      </c>
      <c r="P689" s="7">
        <v>91.8</v>
      </c>
      <c r="Q689" s="7">
        <v>94.6</v>
      </c>
      <c r="R689" s="7">
        <v>104</v>
      </c>
      <c r="S689" s="7">
        <v>102</v>
      </c>
      <c r="T689" s="7">
        <v>87.2</v>
      </c>
      <c r="U689" s="7">
        <v>95.8</v>
      </c>
      <c r="V689" s="7">
        <v>94.7</v>
      </c>
      <c r="W689" s="7">
        <v>101</v>
      </c>
      <c r="X689" s="7">
        <v>103</v>
      </c>
      <c r="Y689" s="7">
        <v>129</v>
      </c>
      <c r="Z689" s="7">
        <v>78.400000000000006</v>
      </c>
      <c r="AA689" s="24">
        <v>91.1</v>
      </c>
      <c r="AB689" s="24">
        <v>88</v>
      </c>
      <c r="AC689" s="24">
        <v>87.4</v>
      </c>
      <c r="AD689" s="24">
        <v>82.9</v>
      </c>
      <c r="AE689" s="24">
        <v>101</v>
      </c>
      <c r="AF689" s="24">
        <v>113</v>
      </c>
      <c r="AG689" s="29" t="s">
        <v>422</v>
      </c>
    </row>
    <row r="690" spans="1:33" ht="14.4" x14ac:dyDescent="0.3">
      <c r="A690" s="187">
        <v>45156</v>
      </c>
      <c r="B690" s="11">
        <v>1</v>
      </c>
      <c r="C690" s="11"/>
      <c r="D690" s="9">
        <v>521</v>
      </c>
      <c r="E690" s="71">
        <v>94831781</v>
      </c>
      <c r="F690" s="33" t="s">
        <v>423</v>
      </c>
      <c r="G690" s="7">
        <v>90.5</v>
      </c>
      <c r="H690" s="7">
        <v>96.7</v>
      </c>
      <c r="I690" s="7">
        <v>91.7</v>
      </c>
      <c r="J690" s="7">
        <v>82.4</v>
      </c>
      <c r="K690" s="7">
        <v>89.2</v>
      </c>
      <c r="L690" s="7">
        <v>90.3</v>
      </c>
      <c r="M690" s="7">
        <v>91.5</v>
      </c>
      <c r="N690" s="7">
        <v>85.7</v>
      </c>
      <c r="AA690" s="24"/>
      <c r="AB690" s="24"/>
      <c r="AC690" s="24"/>
      <c r="AD690" s="24"/>
      <c r="AE690" s="24"/>
      <c r="AF690" s="24"/>
      <c r="AG690" s="29" t="s">
        <v>422</v>
      </c>
    </row>
    <row r="691" spans="1:33" ht="14.4" x14ac:dyDescent="0.3">
      <c r="A691" s="187"/>
      <c r="B691" s="11">
        <v>2</v>
      </c>
      <c r="C691" s="11"/>
      <c r="D691" s="9">
        <v>551</v>
      </c>
      <c r="E691" s="71">
        <v>94821808</v>
      </c>
      <c r="F691" s="33" t="s">
        <v>426</v>
      </c>
      <c r="G691" s="7">
        <v>98.5</v>
      </c>
      <c r="H691" s="7">
        <v>101</v>
      </c>
      <c r="I691" s="7">
        <v>94.5</v>
      </c>
      <c r="J691" s="7">
        <v>92.2</v>
      </c>
      <c r="K691" s="7">
        <v>88.7</v>
      </c>
      <c r="L691" s="7">
        <v>95.3</v>
      </c>
      <c r="M691" s="7">
        <v>100</v>
      </c>
      <c r="N691" s="7">
        <v>105</v>
      </c>
      <c r="O691" s="7">
        <v>111</v>
      </c>
      <c r="P691" s="7">
        <v>98.5</v>
      </c>
      <c r="Q691" s="7">
        <v>92.1</v>
      </c>
      <c r="R691" s="7">
        <v>87.1</v>
      </c>
      <c r="S691" s="7">
        <v>89.9</v>
      </c>
      <c r="T691" s="7">
        <v>95.2</v>
      </c>
      <c r="U691" s="7">
        <v>99.9</v>
      </c>
      <c r="V691" s="7">
        <v>97.6</v>
      </c>
      <c r="W691" s="7">
        <v>101</v>
      </c>
      <c r="X691" s="7">
        <v>105</v>
      </c>
      <c r="Y691" s="7">
        <v>99.1</v>
      </c>
      <c r="Z691" s="7">
        <v>101</v>
      </c>
      <c r="AA691" s="24"/>
      <c r="AB691" s="24"/>
      <c r="AC691" s="24"/>
      <c r="AD691" s="24"/>
      <c r="AE691" s="24"/>
      <c r="AF691" s="24"/>
      <c r="AG691" s="24"/>
    </row>
    <row r="692" spans="1:33" ht="14.4" x14ac:dyDescent="0.3">
      <c r="A692" s="187"/>
      <c r="B692" s="11">
        <v>3</v>
      </c>
      <c r="C692" s="11"/>
      <c r="D692" s="9">
        <v>598</v>
      </c>
      <c r="E692" s="71">
        <v>94841764</v>
      </c>
      <c r="F692" s="33" t="s">
        <v>421</v>
      </c>
      <c r="G692" s="7">
        <v>119</v>
      </c>
      <c r="H692" s="7">
        <v>82</v>
      </c>
      <c r="I692" s="7">
        <v>89.8</v>
      </c>
      <c r="J692" s="7">
        <v>87.5</v>
      </c>
      <c r="K692" s="7">
        <v>90.8</v>
      </c>
      <c r="L692" s="7">
        <v>98.9</v>
      </c>
      <c r="M692" s="7">
        <v>98.6</v>
      </c>
      <c r="N692" s="7">
        <v>104</v>
      </c>
      <c r="O692" s="7">
        <v>90.8</v>
      </c>
      <c r="P692" s="7">
        <v>97.6</v>
      </c>
      <c r="Q692" s="7">
        <v>103</v>
      </c>
      <c r="R692" s="7">
        <v>115</v>
      </c>
      <c r="S692" s="7">
        <v>110</v>
      </c>
      <c r="T692" s="7">
        <v>89.4</v>
      </c>
      <c r="U692" s="7">
        <v>92.8</v>
      </c>
      <c r="V692" s="7">
        <v>95.6</v>
      </c>
      <c r="W692" s="7">
        <v>98.9</v>
      </c>
      <c r="X692" s="7">
        <v>103</v>
      </c>
      <c r="Y692" s="7">
        <v>137</v>
      </c>
      <c r="Z692" s="7">
        <v>77.900000000000006</v>
      </c>
      <c r="AA692" s="24">
        <v>92.8</v>
      </c>
      <c r="AB692" s="24">
        <v>91.2</v>
      </c>
      <c r="AC692" s="24">
        <v>91.6</v>
      </c>
      <c r="AD692" s="24">
        <v>93</v>
      </c>
      <c r="AE692" s="24">
        <v>101</v>
      </c>
      <c r="AF692" s="24">
        <v>109</v>
      </c>
      <c r="AG692" s="29" t="s">
        <v>422</v>
      </c>
    </row>
    <row r="693" spans="1:33" ht="14.4" x14ac:dyDescent="0.3">
      <c r="A693" s="187">
        <v>45157</v>
      </c>
      <c r="B693" s="11">
        <v>1</v>
      </c>
      <c r="C693" s="11"/>
      <c r="D693" s="9">
        <v>521</v>
      </c>
      <c r="E693" s="71">
        <v>94821501</v>
      </c>
      <c r="F693" s="33" t="s">
        <v>421</v>
      </c>
      <c r="G693" s="7">
        <v>93.6</v>
      </c>
      <c r="H693" s="7">
        <v>112</v>
      </c>
      <c r="I693" s="7">
        <v>111</v>
      </c>
      <c r="J693" s="7">
        <v>103</v>
      </c>
      <c r="K693" s="7">
        <v>96.5</v>
      </c>
      <c r="L693" s="7">
        <v>109</v>
      </c>
      <c r="M693" s="7">
        <v>111</v>
      </c>
      <c r="N693" s="7">
        <v>111</v>
      </c>
      <c r="O693" s="7">
        <v>94.8</v>
      </c>
      <c r="P693" s="7">
        <v>103</v>
      </c>
      <c r="Q693" s="7">
        <v>102</v>
      </c>
      <c r="R693" s="7">
        <v>101</v>
      </c>
      <c r="S693" s="7">
        <v>96</v>
      </c>
      <c r="T693" s="7">
        <v>100</v>
      </c>
      <c r="U693" s="7">
        <v>101</v>
      </c>
      <c r="V693" s="7">
        <v>102</v>
      </c>
      <c r="W693" s="7">
        <v>93</v>
      </c>
      <c r="X693" s="7">
        <v>107</v>
      </c>
      <c r="Y693" s="7">
        <v>106</v>
      </c>
      <c r="Z693" s="7">
        <v>103</v>
      </c>
      <c r="AA693" s="24"/>
      <c r="AB693" s="24"/>
      <c r="AC693" s="24"/>
      <c r="AD693" s="24"/>
      <c r="AE693" s="24"/>
      <c r="AF693" s="24"/>
      <c r="AG693" s="24"/>
    </row>
    <row r="694" spans="1:33" ht="14.4" x14ac:dyDescent="0.3">
      <c r="A694" s="187"/>
      <c r="B694" s="11">
        <v>2</v>
      </c>
      <c r="C694" s="11"/>
      <c r="D694" s="9">
        <v>551</v>
      </c>
      <c r="E694" s="71">
        <v>94832359</v>
      </c>
      <c r="F694" s="33" t="s">
        <v>420</v>
      </c>
      <c r="G694" s="7">
        <v>96.3</v>
      </c>
      <c r="H694" s="7">
        <v>92.8</v>
      </c>
      <c r="I694" s="7">
        <v>99.2</v>
      </c>
      <c r="J694" s="7">
        <v>102</v>
      </c>
      <c r="K694" s="7">
        <v>97.8</v>
      </c>
      <c r="L694" s="7">
        <v>101</v>
      </c>
      <c r="M694" s="7">
        <v>112</v>
      </c>
      <c r="N694" s="7">
        <v>103</v>
      </c>
      <c r="O694" s="7">
        <v>104</v>
      </c>
      <c r="P694" s="7">
        <v>96.3</v>
      </c>
      <c r="Q694" s="7">
        <v>97.4</v>
      </c>
      <c r="R694" s="7">
        <v>98.8</v>
      </c>
      <c r="S694" s="7">
        <v>95.2</v>
      </c>
      <c r="T694" s="7">
        <v>91.8</v>
      </c>
      <c r="U694" s="7">
        <v>102</v>
      </c>
      <c r="V694" s="7">
        <v>105</v>
      </c>
      <c r="W694" s="7">
        <v>112</v>
      </c>
      <c r="X694" s="7">
        <v>111</v>
      </c>
      <c r="Y694" s="7">
        <v>94.5</v>
      </c>
      <c r="Z694" s="7">
        <v>92.8</v>
      </c>
      <c r="AA694" s="24"/>
      <c r="AB694" s="24"/>
      <c r="AC694" s="24"/>
      <c r="AD694" s="24"/>
      <c r="AE694" s="24"/>
      <c r="AF694" s="24"/>
      <c r="AG694" s="24"/>
    </row>
    <row r="695" spans="1:33" ht="14.4" x14ac:dyDescent="0.3">
      <c r="A695" s="187"/>
      <c r="B695" s="11">
        <v>3</v>
      </c>
      <c r="C695" s="11"/>
      <c r="D695" s="9">
        <v>598</v>
      </c>
      <c r="E695" s="71"/>
      <c r="F695" s="33"/>
      <c r="AA695" s="24"/>
      <c r="AB695" s="24"/>
      <c r="AC695" s="24"/>
      <c r="AD695" s="24"/>
      <c r="AE695" s="24"/>
      <c r="AF695" s="24"/>
      <c r="AG695" s="24"/>
    </row>
    <row r="696" spans="1:33" ht="14.4" x14ac:dyDescent="0.3">
      <c r="A696" s="187">
        <v>45158</v>
      </c>
      <c r="B696" s="11">
        <v>1</v>
      </c>
      <c r="C696" s="11"/>
      <c r="D696" s="9">
        <v>521</v>
      </c>
      <c r="E696" s="71" t="s">
        <v>18</v>
      </c>
      <c r="F696" s="41" t="s">
        <v>18</v>
      </c>
      <c r="G696" s="32" t="s">
        <v>18</v>
      </c>
      <c r="H696" s="32" t="s">
        <v>18</v>
      </c>
      <c r="I696" s="32" t="s">
        <v>18</v>
      </c>
      <c r="J696" s="32" t="s">
        <v>18</v>
      </c>
      <c r="K696" s="32" t="s">
        <v>18</v>
      </c>
      <c r="L696" s="32" t="s">
        <v>18</v>
      </c>
      <c r="M696" s="32" t="s">
        <v>18</v>
      </c>
      <c r="N696" s="32" t="s">
        <v>18</v>
      </c>
      <c r="O696" s="32" t="s">
        <v>18</v>
      </c>
      <c r="P696" s="32" t="s">
        <v>18</v>
      </c>
      <c r="Q696" s="32" t="s">
        <v>18</v>
      </c>
      <c r="R696" s="32" t="s">
        <v>18</v>
      </c>
      <c r="S696" s="32" t="s">
        <v>18</v>
      </c>
      <c r="T696" s="32" t="s">
        <v>18</v>
      </c>
      <c r="U696" s="32" t="s">
        <v>18</v>
      </c>
      <c r="V696" s="32" t="s">
        <v>18</v>
      </c>
      <c r="W696" s="32" t="s">
        <v>18</v>
      </c>
      <c r="X696" s="32" t="s">
        <v>18</v>
      </c>
      <c r="Y696" s="32" t="s">
        <v>18</v>
      </c>
      <c r="Z696" s="32" t="s">
        <v>18</v>
      </c>
      <c r="AA696" s="32" t="s">
        <v>18</v>
      </c>
      <c r="AB696" s="32" t="s">
        <v>18</v>
      </c>
      <c r="AC696" s="32" t="s">
        <v>18</v>
      </c>
      <c r="AD696" s="32" t="s">
        <v>18</v>
      </c>
      <c r="AE696" s="32" t="s">
        <v>18</v>
      </c>
      <c r="AF696" s="32" t="s">
        <v>18</v>
      </c>
      <c r="AG696" s="24"/>
    </row>
    <row r="697" spans="1:33" ht="14.4" x14ac:dyDescent="0.3">
      <c r="A697" s="187"/>
      <c r="B697" s="11">
        <v>2</v>
      </c>
      <c r="C697" s="11"/>
      <c r="D697" s="9">
        <v>551</v>
      </c>
      <c r="E697" s="71" t="s">
        <v>18</v>
      </c>
      <c r="F697" s="41" t="s">
        <v>18</v>
      </c>
      <c r="G697" s="32" t="s">
        <v>18</v>
      </c>
      <c r="H697" s="32" t="s">
        <v>18</v>
      </c>
      <c r="I697" s="32" t="s">
        <v>18</v>
      </c>
      <c r="J697" s="32" t="s">
        <v>18</v>
      </c>
      <c r="K697" s="32" t="s">
        <v>18</v>
      </c>
      <c r="L697" s="32" t="s">
        <v>18</v>
      </c>
      <c r="M697" s="32" t="s">
        <v>18</v>
      </c>
      <c r="N697" s="32" t="s">
        <v>18</v>
      </c>
      <c r="O697" s="32" t="s">
        <v>18</v>
      </c>
      <c r="P697" s="32" t="s">
        <v>18</v>
      </c>
      <c r="Q697" s="32" t="s">
        <v>18</v>
      </c>
      <c r="R697" s="32" t="s">
        <v>18</v>
      </c>
      <c r="S697" s="32" t="s">
        <v>18</v>
      </c>
      <c r="T697" s="32" t="s">
        <v>18</v>
      </c>
      <c r="U697" s="32" t="s">
        <v>18</v>
      </c>
      <c r="V697" s="32" t="s">
        <v>18</v>
      </c>
      <c r="W697" s="32" t="s">
        <v>18</v>
      </c>
      <c r="X697" s="32" t="s">
        <v>18</v>
      </c>
      <c r="Y697" s="32" t="s">
        <v>18</v>
      </c>
      <c r="Z697" s="32" t="s">
        <v>18</v>
      </c>
      <c r="AA697" s="32" t="s">
        <v>18</v>
      </c>
      <c r="AB697" s="32" t="s">
        <v>18</v>
      </c>
      <c r="AC697" s="32" t="s">
        <v>18</v>
      </c>
      <c r="AD697" s="32" t="s">
        <v>18</v>
      </c>
      <c r="AE697" s="32" t="s">
        <v>18</v>
      </c>
      <c r="AF697" s="32" t="s">
        <v>18</v>
      </c>
      <c r="AG697" s="24"/>
    </row>
    <row r="698" spans="1:33" ht="14.4" x14ac:dyDescent="0.3">
      <c r="A698" s="187"/>
      <c r="B698" s="11">
        <v>3</v>
      </c>
      <c r="C698" s="11"/>
      <c r="D698" s="9">
        <v>598</v>
      </c>
      <c r="E698" s="71" t="s">
        <v>18</v>
      </c>
      <c r="F698" s="41" t="s">
        <v>18</v>
      </c>
      <c r="G698" s="32" t="s">
        <v>18</v>
      </c>
      <c r="H698" s="32" t="s">
        <v>18</v>
      </c>
      <c r="I698" s="32" t="s">
        <v>18</v>
      </c>
      <c r="J698" s="32" t="s">
        <v>18</v>
      </c>
      <c r="K698" s="32" t="s">
        <v>18</v>
      </c>
      <c r="L698" s="32" t="s">
        <v>18</v>
      </c>
      <c r="M698" s="32" t="s">
        <v>18</v>
      </c>
      <c r="N698" s="32" t="s">
        <v>18</v>
      </c>
      <c r="O698" s="32" t="s">
        <v>18</v>
      </c>
      <c r="P698" s="32" t="s">
        <v>18</v>
      </c>
      <c r="Q698" s="32" t="s">
        <v>18</v>
      </c>
      <c r="R698" s="32" t="s">
        <v>18</v>
      </c>
      <c r="S698" s="32" t="s">
        <v>18</v>
      </c>
      <c r="T698" s="32" t="s">
        <v>18</v>
      </c>
      <c r="U698" s="32" t="s">
        <v>18</v>
      </c>
      <c r="V698" s="32" t="s">
        <v>18</v>
      </c>
      <c r="W698" s="32" t="s">
        <v>18</v>
      </c>
      <c r="X698" s="32" t="s">
        <v>18</v>
      </c>
      <c r="Y698" s="32" t="s">
        <v>18</v>
      </c>
      <c r="Z698" s="32" t="s">
        <v>18</v>
      </c>
      <c r="AA698" s="32" t="s">
        <v>18</v>
      </c>
      <c r="AB698" s="32" t="s">
        <v>18</v>
      </c>
      <c r="AC698" s="32" t="s">
        <v>18</v>
      </c>
      <c r="AD698" s="32" t="s">
        <v>18</v>
      </c>
      <c r="AE698" s="32" t="s">
        <v>18</v>
      </c>
      <c r="AF698" s="32" t="s">
        <v>18</v>
      </c>
      <c r="AG698" s="24"/>
    </row>
    <row r="699" spans="1:33" ht="14.4" x14ac:dyDescent="0.3">
      <c r="A699" s="187">
        <v>45159</v>
      </c>
      <c r="B699" s="11">
        <v>1</v>
      </c>
      <c r="C699" s="11"/>
      <c r="D699" s="9">
        <v>521</v>
      </c>
      <c r="E699" s="71">
        <v>94746434</v>
      </c>
      <c r="F699" s="33" t="s">
        <v>423</v>
      </c>
      <c r="G699" s="7">
        <v>88.6</v>
      </c>
      <c r="H699" s="7">
        <v>101</v>
      </c>
      <c r="I699" s="7">
        <v>97.2</v>
      </c>
      <c r="J699" s="7">
        <v>96.4</v>
      </c>
      <c r="K699" s="7">
        <v>94.2</v>
      </c>
      <c r="L699" s="7">
        <v>104</v>
      </c>
      <c r="M699" s="7">
        <v>98.9</v>
      </c>
      <c r="N699" s="7">
        <v>101</v>
      </c>
      <c r="O699" s="7">
        <v>81.2</v>
      </c>
      <c r="P699" s="7">
        <v>112</v>
      </c>
      <c r="Q699" s="7">
        <v>105</v>
      </c>
      <c r="R699" s="7">
        <v>104</v>
      </c>
      <c r="S699" s="7">
        <v>95.4</v>
      </c>
      <c r="T699" s="7">
        <v>108</v>
      </c>
      <c r="U699" s="7">
        <v>107</v>
      </c>
      <c r="V699" s="7">
        <v>97.3</v>
      </c>
      <c r="W699" s="7">
        <v>95.5</v>
      </c>
      <c r="X699" s="7">
        <v>98.3</v>
      </c>
      <c r="Y699" s="7">
        <v>103</v>
      </c>
      <c r="Z699" s="7">
        <v>95.4</v>
      </c>
      <c r="AA699" s="24"/>
      <c r="AB699" s="24"/>
      <c r="AC699" s="24"/>
      <c r="AD699" s="24"/>
      <c r="AE699" s="24"/>
      <c r="AF699" s="24"/>
      <c r="AG699" s="29" t="s">
        <v>422</v>
      </c>
    </row>
    <row r="700" spans="1:33" ht="14.4" x14ac:dyDescent="0.3">
      <c r="A700" s="187"/>
      <c r="B700" s="11">
        <v>2</v>
      </c>
      <c r="C700" s="11"/>
      <c r="D700" s="9">
        <v>551</v>
      </c>
      <c r="E700" s="71">
        <v>94750932</v>
      </c>
      <c r="F700" s="33" t="s">
        <v>426</v>
      </c>
      <c r="G700" s="7">
        <v>105</v>
      </c>
      <c r="H700" s="7">
        <v>110</v>
      </c>
      <c r="I700" s="7">
        <v>98.5</v>
      </c>
      <c r="J700" s="7">
        <v>94.1</v>
      </c>
      <c r="K700" s="7">
        <v>85.6</v>
      </c>
      <c r="L700" s="7">
        <v>88.9</v>
      </c>
      <c r="M700" s="7">
        <v>94.2</v>
      </c>
      <c r="N700" s="7">
        <v>84.3</v>
      </c>
      <c r="O700" s="7">
        <v>91.2</v>
      </c>
      <c r="P700" s="7">
        <v>96.6</v>
      </c>
      <c r="Q700" s="7">
        <v>98.8</v>
      </c>
      <c r="R700" s="7">
        <v>101</v>
      </c>
      <c r="S700" s="7">
        <v>106</v>
      </c>
      <c r="T700" s="7">
        <v>100</v>
      </c>
      <c r="U700" s="7">
        <v>95.5</v>
      </c>
      <c r="V700" s="7">
        <v>96.1</v>
      </c>
      <c r="W700" s="7">
        <v>99.5</v>
      </c>
      <c r="X700" s="7">
        <v>98.6</v>
      </c>
      <c r="Y700" s="7">
        <v>99.9</v>
      </c>
      <c r="Z700" s="7">
        <v>111</v>
      </c>
      <c r="AA700" s="24"/>
      <c r="AB700" s="24"/>
      <c r="AC700" s="24"/>
      <c r="AD700" s="24"/>
      <c r="AE700" s="24"/>
      <c r="AF700" s="24"/>
      <c r="AG700" s="24"/>
    </row>
    <row r="701" spans="1:33" ht="14.4" x14ac:dyDescent="0.3">
      <c r="A701" s="187"/>
      <c r="B701" s="11">
        <v>3</v>
      </c>
      <c r="C701" s="11"/>
      <c r="D701" s="9">
        <v>598</v>
      </c>
      <c r="E701" s="71">
        <v>94730975</v>
      </c>
      <c r="F701" s="33" t="s">
        <v>421</v>
      </c>
      <c r="G701" s="7">
        <v>125</v>
      </c>
      <c r="H701" s="7">
        <v>87.9</v>
      </c>
      <c r="I701" s="7">
        <v>91</v>
      </c>
      <c r="J701" s="7">
        <v>94.5</v>
      </c>
      <c r="K701" s="7">
        <v>96.1</v>
      </c>
      <c r="L701" s="7">
        <v>98.4</v>
      </c>
      <c r="M701" s="7">
        <v>111</v>
      </c>
      <c r="N701" s="7">
        <v>112</v>
      </c>
      <c r="O701" s="7">
        <v>98.4</v>
      </c>
      <c r="P701" s="7">
        <v>99.6</v>
      </c>
      <c r="Q701" s="7">
        <v>114</v>
      </c>
      <c r="R701" s="7">
        <v>103</v>
      </c>
      <c r="S701" s="7">
        <v>105</v>
      </c>
      <c r="T701" s="7">
        <v>97.3</v>
      </c>
      <c r="U701" s="7">
        <v>101</v>
      </c>
      <c r="V701" s="7">
        <v>103</v>
      </c>
      <c r="W701" s="7">
        <v>103</v>
      </c>
      <c r="X701" s="7">
        <v>112</v>
      </c>
      <c r="Y701" s="7">
        <v>131</v>
      </c>
      <c r="Z701" s="7">
        <v>81.599999999999994</v>
      </c>
      <c r="AA701" s="24">
        <v>85.2</v>
      </c>
      <c r="AB701" s="24">
        <v>88.2</v>
      </c>
      <c r="AC701" s="24">
        <v>97.1</v>
      </c>
      <c r="AD701" s="24">
        <v>89.8</v>
      </c>
      <c r="AE701" s="24">
        <v>110</v>
      </c>
      <c r="AF701" s="24">
        <v>115</v>
      </c>
      <c r="AG701" s="29" t="s">
        <v>422</v>
      </c>
    </row>
    <row r="702" spans="1:33" ht="14.4" x14ac:dyDescent="0.3">
      <c r="A702" s="187">
        <v>45160</v>
      </c>
      <c r="B702" s="11">
        <v>1</v>
      </c>
      <c r="C702" s="11"/>
      <c r="D702" s="9">
        <v>521</v>
      </c>
      <c r="E702" s="71">
        <v>94877099</v>
      </c>
      <c r="F702" s="33" t="s">
        <v>423</v>
      </c>
      <c r="G702" s="7">
        <v>83.8</v>
      </c>
      <c r="H702" s="7">
        <v>86</v>
      </c>
      <c r="I702" s="7">
        <v>81.3</v>
      </c>
      <c r="J702" s="7">
        <v>77.7</v>
      </c>
      <c r="K702" s="7">
        <v>82.3</v>
      </c>
      <c r="L702" s="7">
        <v>89.2</v>
      </c>
      <c r="M702" s="7">
        <v>87.9</v>
      </c>
      <c r="N702" s="7">
        <v>80.8</v>
      </c>
      <c r="AA702" s="24"/>
      <c r="AB702" s="24"/>
      <c r="AC702" s="24"/>
      <c r="AD702" s="24"/>
      <c r="AE702" s="24"/>
      <c r="AF702" s="24"/>
      <c r="AG702" s="24"/>
    </row>
    <row r="703" spans="1:33" ht="14.4" x14ac:dyDescent="0.3">
      <c r="A703" s="187"/>
      <c r="B703" s="11">
        <v>2</v>
      </c>
      <c r="C703" s="11"/>
      <c r="D703" s="9">
        <v>551</v>
      </c>
      <c r="E703" s="71">
        <v>94879269</v>
      </c>
      <c r="F703" s="33" t="s">
        <v>426</v>
      </c>
      <c r="G703" s="7">
        <v>105</v>
      </c>
      <c r="H703" s="7">
        <v>98.3</v>
      </c>
      <c r="I703" s="7">
        <v>89.3</v>
      </c>
      <c r="J703" s="7">
        <v>93.2</v>
      </c>
      <c r="K703" s="7">
        <v>98</v>
      </c>
      <c r="L703" s="7">
        <v>97.2</v>
      </c>
      <c r="M703" s="7">
        <v>94.3</v>
      </c>
      <c r="N703" s="7">
        <v>93.6</v>
      </c>
      <c r="O703" s="7">
        <v>98</v>
      </c>
      <c r="P703" s="7">
        <v>89</v>
      </c>
      <c r="Q703" s="7">
        <v>91.9</v>
      </c>
      <c r="R703" s="7">
        <v>91.6</v>
      </c>
      <c r="S703" s="7">
        <v>95</v>
      </c>
      <c r="T703" s="7">
        <v>91</v>
      </c>
      <c r="U703" s="7">
        <v>93.3</v>
      </c>
      <c r="V703" s="7">
        <v>96.2</v>
      </c>
      <c r="AA703" s="24"/>
      <c r="AB703" s="24"/>
      <c r="AC703" s="24"/>
      <c r="AD703" s="24"/>
      <c r="AE703" s="24"/>
      <c r="AF703" s="24"/>
      <c r="AG703" s="29" t="s">
        <v>422</v>
      </c>
    </row>
    <row r="704" spans="1:33" ht="14.4" x14ac:dyDescent="0.3">
      <c r="A704" s="187"/>
      <c r="B704" s="11">
        <v>3</v>
      </c>
      <c r="C704" s="11"/>
      <c r="D704" s="9">
        <v>598</v>
      </c>
      <c r="E704" s="71">
        <v>94824257</v>
      </c>
      <c r="F704" s="33" t="s">
        <v>421</v>
      </c>
      <c r="G704" s="7">
        <v>124</v>
      </c>
      <c r="H704" s="7">
        <v>79.599999999999994</v>
      </c>
      <c r="I704" s="7">
        <v>90.7</v>
      </c>
      <c r="J704" s="7">
        <v>91.6</v>
      </c>
      <c r="K704" s="7">
        <v>87.7</v>
      </c>
      <c r="L704" s="7">
        <v>92.2</v>
      </c>
      <c r="M704" s="7">
        <v>97.7</v>
      </c>
      <c r="N704" s="7">
        <v>105</v>
      </c>
      <c r="O704" s="7">
        <v>93.5</v>
      </c>
      <c r="P704" s="7">
        <v>88</v>
      </c>
      <c r="Q704" s="7">
        <v>100</v>
      </c>
      <c r="R704" s="7">
        <v>104</v>
      </c>
      <c r="S704" s="7">
        <v>113</v>
      </c>
      <c r="T704" s="7">
        <v>93.1</v>
      </c>
      <c r="U704" s="7">
        <v>95.2</v>
      </c>
      <c r="V704" s="7">
        <v>91</v>
      </c>
      <c r="W704" s="7">
        <v>94.9</v>
      </c>
      <c r="X704" s="7">
        <v>106</v>
      </c>
      <c r="Y704" s="7">
        <v>134</v>
      </c>
      <c r="Z704" s="7">
        <v>79.3</v>
      </c>
      <c r="AA704" s="24">
        <v>93.5</v>
      </c>
      <c r="AB704" s="24">
        <v>97.4</v>
      </c>
      <c r="AC704" s="24">
        <v>94.6</v>
      </c>
      <c r="AD704" s="24">
        <v>92.6</v>
      </c>
      <c r="AE704" s="24">
        <v>108</v>
      </c>
      <c r="AF704" s="24">
        <v>104</v>
      </c>
      <c r="AG704" s="29" t="s">
        <v>422</v>
      </c>
    </row>
    <row r="705" spans="1:33" ht="14.4" x14ac:dyDescent="0.3">
      <c r="A705" s="187">
        <v>45161</v>
      </c>
      <c r="B705" s="11">
        <v>1</v>
      </c>
      <c r="C705" s="11"/>
      <c r="D705" s="9">
        <v>521</v>
      </c>
      <c r="E705" s="71">
        <v>94754959</v>
      </c>
      <c r="F705" s="33" t="s">
        <v>423</v>
      </c>
      <c r="G705" s="7">
        <v>94.6</v>
      </c>
      <c r="H705" s="7">
        <v>107</v>
      </c>
      <c r="I705" s="7">
        <v>102</v>
      </c>
      <c r="J705" s="7">
        <v>101</v>
      </c>
      <c r="K705" s="7">
        <v>100</v>
      </c>
      <c r="L705" s="7">
        <v>95.8</v>
      </c>
      <c r="M705" s="7">
        <v>103</v>
      </c>
      <c r="N705" s="7">
        <v>94.8</v>
      </c>
      <c r="O705" s="7">
        <v>97.6</v>
      </c>
      <c r="P705" s="7">
        <v>102</v>
      </c>
      <c r="Q705" s="7">
        <v>101</v>
      </c>
      <c r="R705" s="7">
        <v>112</v>
      </c>
      <c r="S705" s="7">
        <v>109</v>
      </c>
      <c r="T705" s="7">
        <v>97.8</v>
      </c>
      <c r="U705" s="7">
        <v>102</v>
      </c>
      <c r="V705" s="7">
        <v>102</v>
      </c>
      <c r="W705" s="7">
        <v>88.8</v>
      </c>
      <c r="X705" s="7">
        <v>101</v>
      </c>
      <c r="Y705" s="7">
        <v>97.4</v>
      </c>
      <c r="Z705" s="7">
        <v>99</v>
      </c>
      <c r="AA705" s="24"/>
      <c r="AB705" s="24"/>
      <c r="AC705" s="24"/>
      <c r="AD705" s="24"/>
      <c r="AE705" s="24"/>
      <c r="AF705" s="24"/>
      <c r="AG705" s="24"/>
    </row>
    <row r="706" spans="1:33" ht="14.4" x14ac:dyDescent="0.3">
      <c r="A706" s="187"/>
      <c r="B706" s="11">
        <v>2</v>
      </c>
      <c r="C706" s="11"/>
      <c r="D706" s="9">
        <v>551</v>
      </c>
      <c r="E706" s="71">
        <v>94874256</v>
      </c>
      <c r="F706" s="33" t="s">
        <v>426</v>
      </c>
      <c r="G706" s="7">
        <v>98.6</v>
      </c>
      <c r="H706" s="7">
        <v>90.9</v>
      </c>
      <c r="I706" s="7">
        <v>88.1</v>
      </c>
      <c r="J706" s="7">
        <v>86.3</v>
      </c>
      <c r="K706" s="7">
        <v>94</v>
      </c>
      <c r="L706" s="7">
        <v>98.1</v>
      </c>
      <c r="M706" s="7">
        <v>99.1</v>
      </c>
      <c r="N706" s="7">
        <v>102</v>
      </c>
      <c r="O706" s="7">
        <v>105</v>
      </c>
      <c r="P706" s="7">
        <v>98.4</v>
      </c>
      <c r="Q706" s="7">
        <v>94.5</v>
      </c>
      <c r="R706" s="7">
        <v>96.3</v>
      </c>
      <c r="S706" s="7">
        <v>98.2</v>
      </c>
      <c r="T706" s="7">
        <v>99.9</v>
      </c>
      <c r="U706" s="7">
        <v>97.8</v>
      </c>
      <c r="V706" s="7">
        <v>95.2</v>
      </c>
      <c r="W706" s="7">
        <v>97.1</v>
      </c>
      <c r="X706" s="7">
        <v>100</v>
      </c>
      <c r="Y706" s="7">
        <v>96.3</v>
      </c>
      <c r="Z706" s="7">
        <v>100</v>
      </c>
      <c r="AA706" s="24"/>
      <c r="AB706" s="24"/>
      <c r="AC706" s="24"/>
      <c r="AD706" s="24"/>
      <c r="AE706" s="24"/>
      <c r="AF706" s="24"/>
      <c r="AG706" s="24"/>
    </row>
    <row r="707" spans="1:33" ht="14.4" x14ac:dyDescent="0.3">
      <c r="A707" s="187"/>
      <c r="B707" s="11">
        <v>3</v>
      </c>
      <c r="C707" s="11"/>
      <c r="D707" s="9">
        <v>598</v>
      </c>
      <c r="E707" s="71">
        <v>94871308</v>
      </c>
      <c r="F707" s="33" t="s">
        <v>421</v>
      </c>
      <c r="G707" s="7">
        <v>113</v>
      </c>
      <c r="H707" s="7">
        <v>91.4</v>
      </c>
      <c r="I707" s="7">
        <v>83.9</v>
      </c>
      <c r="J707" s="7">
        <v>84</v>
      </c>
      <c r="K707" s="7">
        <v>86.5</v>
      </c>
      <c r="L707" s="7">
        <v>85.6</v>
      </c>
      <c r="M707" s="7">
        <v>98.8</v>
      </c>
      <c r="N707" s="7">
        <v>105</v>
      </c>
      <c r="O707" s="7">
        <v>89.6</v>
      </c>
      <c r="P707" s="7">
        <v>93.7</v>
      </c>
      <c r="Q707" s="7">
        <v>94.7</v>
      </c>
      <c r="R707" s="7">
        <v>93</v>
      </c>
      <c r="S707" s="7">
        <v>102</v>
      </c>
      <c r="T707" s="7">
        <v>94.3</v>
      </c>
      <c r="U707" s="7">
        <v>95.3</v>
      </c>
      <c r="V707" s="7">
        <v>90.2</v>
      </c>
      <c r="W707" s="7">
        <v>101</v>
      </c>
      <c r="X707" s="7">
        <v>105</v>
      </c>
      <c r="Y707" s="7">
        <v>127</v>
      </c>
      <c r="Z707" s="24">
        <v>79.5</v>
      </c>
      <c r="AA707" s="24">
        <v>99.6</v>
      </c>
      <c r="AB707" s="24">
        <v>88.6</v>
      </c>
      <c r="AC707" s="24">
        <v>104</v>
      </c>
      <c r="AD707" s="24">
        <v>87.3</v>
      </c>
      <c r="AE707" s="24">
        <v>109</v>
      </c>
      <c r="AF707" s="24">
        <v>105</v>
      </c>
      <c r="AG707" s="29" t="s">
        <v>422</v>
      </c>
    </row>
    <row r="708" spans="1:33" ht="14.4" x14ac:dyDescent="0.3">
      <c r="A708" s="187">
        <v>45162</v>
      </c>
      <c r="B708" s="11">
        <v>1</v>
      </c>
      <c r="C708" s="11"/>
      <c r="D708" s="9">
        <v>521</v>
      </c>
      <c r="E708" s="71">
        <v>94752502</v>
      </c>
      <c r="F708" s="33" t="s">
        <v>423</v>
      </c>
      <c r="G708" s="7">
        <v>94.6</v>
      </c>
      <c r="H708" s="7">
        <v>105</v>
      </c>
      <c r="I708" s="7">
        <v>102</v>
      </c>
      <c r="J708" s="7">
        <v>101</v>
      </c>
      <c r="K708" s="7">
        <v>100</v>
      </c>
      <c r="L708" s="7">
        <v>95.8</v>
      </c>
      <c r="M708" s="7">
        <v>103</v>
      </c>
      <c r="N708" s="7">
        <v>94.8</v>
      </c>
      <c r="O708" s="7">
        <v>97.6</v>
      </c>
      <c r="P708" s="7">
        <v>102</v>
      </c>
      <c r="Q708" s="7">
        <v>101</v>
      </c>
      <c r="R708" s="7">
        <v>112</v>
      </c>
      <c r="S708" s="7">
        <v>109</v>
      </c>
      <c r="T708" s="7">
        <v>97.8</v>
      </c>
      <c r="U708" s="7">
        <v>102</v>
      </c>
      <c r="V708" s="7">
        <v>102</v>
      </c>
      <c r="W708" s="7">
        <v>89.1</v>
      </c>
      <c r="X708" s="7">
        <v>101</v>
      </c>
      <c r="Y708" s="7">
        <v>97.4</v>
      </c>
      <c r="Z708" s="7">
        <v>99</v>
      </c>
      <c r="AA708" s="24"/>
      <c r="AB708" s="24"/>
      <c r="AC708" s="24"/>
      <c r="AD708" s="24"/>
      <c r="AE708" s="24"/>
      <c r="AF708" s="24"/>
      <c r="AG708" s="24"/>
    </row>
    <row r="709" spans="1:33" ht="14.4" x14ac:dyDescent="0.3">
      <c r="A709" s="187"/>
      <c r="B709" s="11">
        <v>2</v>
      </c>
      <c r="C709" s="11"/>
      <c r="D709" s="9">
        <v>551</v>
      </c>
      <c r="E709" s="71">
        <v>94882909</v>
      </c>
      <c r="F709" s="33" t="s">
        <v>426</v>
      </c>
      <c r="G709" s="7">
        <v>104</v>
      </c>
      <c r="H709" s="7">
        <v>100</v>
      </c>
      <c r="I709" s="7">
        <v>78.7</v>
      </c>
      <c r="J709" s="7">
        <v>88.8</v>
      </c>
      <c r="K709" s="7">
        <v>84.8</v>
      </c>
      <c r="L709" s="7">
        <v>93.9</v>
      </c>
      <c r="M709" s="7">
        <v>94.5</v>
      </c>
      <c r="N709" s="7">
        <v>88.6</v>
      </c>
      <c r="O709" s="7">
        <v>92.7</v>
      </c>
      <c r="P709" s="7">
        <v>99.1</v>
      </c>
      <c r="Q709" s="7">
        <v>92.3</v>
      </c>
      <c r="R709" s="7">
        <v>89.7</v>
      </c>
      <c r="S709" s="7">
        <v>91</v>
      </c>
      <c r="T709" s="7">
        <v>102</v>
      </c>
      <c r="U709" s="7">
        <v>100</v>
      </c>
      <c r="V709" s="7">
        <v>94.2</v>
      </c>
      <c r="AA709" s="24"/>
      <c r="AB709" s="24"/>
      <c r="AC709" s="24"/>
      <c r="AD709" s="24"/>
      <c r="AE709" s="24"/>
      <c r="AF709" s="24"/>
      <c r="AG709" s="29" t="s">
        <v>422</v>
      </c>
    </row>
    <row r="710" spans="1:33" ht="14.4" x14ac:dyDescent="0.3">
      <c r="A710" s="187"/>
      <c r="B710" s="11">
        <v>3</v>
      </c>
      <c r="C710" s="11"/>
      <c r="D710" s="9">
        <v>598</v>
      </c>
      <c r="E710" s="71">
        <v>94739521</v>
      </c>
      <c r="F710" s="33" t="s">
        <v>421</v>
      </c>
      <c r="G710" s="7">
        <v>116</v>
      </c>
      <c r="H710" s="7">
        <v>81.8</v>
      </c>
      <c r="I710" s="7">
        <v>85.1</v>
      </c>
      <c r="J710" s="7">
        <v>82.2</v>
      </c>
      <c r="K710" s="7">
        <v>87.8</v>
      </c>
      <c r="L710" s="7">
        <v>90.8</v>
      </c>
      <c r="M710" s="7">
        <v>108</v>
      </c>
      <c r="N710" s="7">
        <v>112</v>
      </c>
      <c r="O710" s="7">
        <v>92.5</v>
      </c>
      <c r="P710" s="7">
        <v>98.6</v>
      </c>
      <c r="Q710" s="7">
        <v>99.6</v>
      </c>
      <c r="R710" s="7">
        <v>103</v>
      </c>
      <c r="S710" s="7">
        <v>106</v>
      </c>
      <c r="T710" s="7">
        <v>85.7</v>
      </c>
      <c r="U710" s="7">
        <v>100</v>
      </c>
      <c r="V710" s="7">
        <v>95.7</v>
      </c>
      <c r="W710" s="7">
        <v>99</v>
      </c>
      <c r="X710" s="7">
        <v>111</v>
      </c>
      <c r="Y710" s="7">
        <v>126</v>
      </c>
      <c r="Z710" s="7">
        <v>81.900000000000006</v>
      </c>
      <c r="AA710" s="24">
        <v>93.9</v>
      </c>
      <c r="AB710" s="24">
        <v>96.6</v>
      </c>
      <c r="AC710" s="24">
        <v>96.1</v>
      </c>
      <c r="AD710" s="24">
        <v>94.4</v>
      </c>
      <c r="AE710" s="24">
        <v>114</v>
      </c>
      <c r="AF710" s="24">
        <v>101</v>
      </c>
      <c r="AG710" s="29" t="s">
        <v>422</v>
      </c>
    </row>
    <row r="711" spans="1:33" ht="14.4" x14ac:dyDescent="0.3">
      <c r="A711" s="187">
        <v>45163</v>
      </c>
      <c r="B711" s="11">
        <v>1</v>
      </c>
      <c r="C711" s="11"/>
      <c r="D711" s="9">
        <v>521</v>
      </c>
      <c r="E711" s="71">
        <v>94572502</v>
      </c>
      <c r="F711" s="33" t="s">
        <v>423</v>
      </c>
      <c r="G711" s="7">
        <v>94.6</v>
      </c>
      <c r="H711" s="7">
        <v>105</v>
      </c>
      <c r="I711" s="7">
        <v>102</v>
      </c>
      <c r="J711" s="7">
        <v>101</v>
      </c>
      <c r="K711" s="7">
        <v>100</v>
      </c>
      <c r="L711" s="7">
        <v>95.8</v>
      </c>
      <c r="M711" s="7">
        <v>103</v>
      </c>
      <c r="N711" s="7">
        <v>94.8</v>
      </c>
      <c r="O711" s="7">
        <v>97.6</v>
      </c>
      <c r="P711" s="7">
        <v>102</v>
      </c>
      <c r="Q711" s="7">
        <v>101</v>
      </c>
      <c r="R711" s="7">
        <v>112</v>
      </c>
      <c r="S711" s="7">
        <v>109</v>
      </c>
      <c r="T711" s="7">
        <v>97.8</v>
      </c>
      <c r="U711" s="7">
        <v>102</v>
      </c>
      <c r="V711" s="7">
        <v>102</v>
      </c>
      <c r="W711" s="7">
        <v>89.1</v>
      </c>
      <c r="X711" s="7">
        <v>101</v>
      </c>
      <c r="Y711" s="7">
        <v>97.4</v>
      </c>
      <c r="Z711" s="7">
        <v>99</v>
      </c>
      <c r="AA711" s="24"/>
      <c r="AB711" s="24"/>
      <c r="AC711" s="24"/>
      <c r="AD711" s="24"/>
      <c r="AE711" s="24"/>
      <c r="AF711" s="24"/>
      <c r="AG711" s="24" t="s">
        <v>430</v>
      </c>
    </row>
    <row r="712" spans="1:33" ht="14.4" x14ac:dyDescent="0.3">
      <c r="A712" s="187"/>
      <c r="B712" s="11">
        <v>2</v>
      </c>
      <c r="C712" s="11"/>
      <c r="D712" s="9">
        <v>551</v>
      </c>
      <c r="E712" s="71">
        <v>94888245</v>
      </c>
      <c r="F712" s="33" t="s">
        <v>426</v>
      </c>
      <c r="G712" s="7">
        <v>110</v>
      </c>
      <c r="H712" s="7">
        <v>100</v>
      </c>
      <c r="I712" s="7">
        <v>81.7</v>
      </c>
      <c r="J712" s="7">
        <v>88.4</v>
      </c>
      <c r="K712" s="7">
        <v>99.6</v>
      </c>
      <c r="L712" s="7">
        <v>91.5</v>
      </c>
      <c r="M712" s="7">
        <v>93.3</v>
      </c>
      <c r="N712" s="7">
        <v>84.1</v>
      </c>
      <c r="O712" s="7">
        <v>108</v>
      </c>
      <c r="P712" s="7">
        <v>98.7</v>
      </c>
      <c r="Q712" s="7">
        <v>86.7</v>
      </c>
      <c r="R712" s="7">
        <v>102</v>
      </c>
      <c r="S712" s="7">
        <v>95.9</v>
      </c>
      <c r="T712" s="7">
        <v>91.7</v>
      </c>
      <c r="U712" s="7">
        <v>95.6</v>
      </c>
      <c r="V712" s="7">
        <v>91.4</v>
      </c>
      <c r="W712" s="7">
        <v>102</v>
      </c>
      <c r="X712" s="7">
        <v>98.5</v>
      </c>
      <c r="Y712" s="7">
        <v>99.6</v>
      </c>
      <c r="Z712" s="7">
        <v>110</v>
      </c>
      <c r="AA712" s="24"/>
      <c r="AB712" s="24"/>
      <c r="AC712" s="24"/>
      <c r="AD712" s="24"/>
      <c r="AE712" s="24"/>
      <c r="AF712" s="24"/>
      <c r="AG712" s="24"/>
    </row>
    <row r="713" spans="1:33" ht="14.4" x14ac:dyDescent="0.3">
      <c r="A713" s="187"/>
      <c r="B713" s="11">
        <v>3</v>
      </c>
      <c r="C713" s="11"/>
      <c r="D713" s="9">
        <v>598</v>
      </c>
      <c r="E713" s="71">
        <v>94818770</v>
      </c>
      <c r="F713" s="33" t="s">
        <v>421</v>
      </c>
      <c r="G713" s="7">
        <v>130</v>
      </c>
      <c r="H713" s="7">
        <v>83.6</v>
      </c>
      <c r="I713" s="7">
        <v>98.8</v>
      </c>
      <c r="J713" s="7">
        <v>81.900000000000006</v>
      </c>
      <c r="K713" s="7">
        <v>87.3</v>
      </c>
      <c r="L713" s="7">
        <v>101</v>
      </c>
      <c r="M713" s="7">
        <v>102</v>
      </c>
      <c r="N713" s="7">
        <v>105</v>
      </c>
      <c r="O713" s="7">
        <v>86.5</v>
      </c>
      <c r="P713" s="7">
        <v>95</v>
      </c>
      <c r="Q713" s="7">
        <v>99.1</v>
      </c>
      <c r="R713" s="7">
        <v>96.3</v>
      </c>
      <c r="S713" s="7">
        <v>91.7</v>
      </c>
      <c r="T713" s="7">
        <v>88.9</v>
      </c>
      <c r="U713" s="7">
        <v>96.8</v>
      </c>
      <c r="V713" s="7">
        <v>102</v>
      </c>
      <c r="W713" s="7">
        <v>102</v>
      </c>
      <c r="X713" s="7">
        <v>106</v>
      </c>
      <c r="Y713" s="7">
        <v>126</v>
      </c>
      <c r="Z713" s="7">
        <v>80.099999999999994</v>
      </c>
      <c r="AA713" s="24">
        <v>95.9</v>
      </c>
      <c r="AB713" s="24">
        <v>95.7</v>
      </c>
      <c r="AC713" s="24">
        <v>95.5</v>
      </c>
      <c r="AD713" s="24">
        <v>97.7</v>
      </c>
      <c r="AE713" s="24">
        <v>109</v>
      </c>
      <c r="AF713" s="24">
        <v>104</v>
      </c>
      <c r="AG713" s="29" t="s">
        <v>422</v>
      </c>
    </row>
    <row r="714" spans="1:33" ht="14.4" x14ac:dyDescent="0.3">
      <c r="A714" s="187">
        <v>45164</v>
      </c>
      <c r="B714" s="11">
        <v>1</v>
      </c>
      <c r="C714" s="11"/>
      <c r="D714" s="9">
        <v>521</v>
      </c>
      <c r="E714" s="71">
        <v>94836723</v>
      </c>
      <c r="F714" s="33" t="s">
        <v>423</v>
      </c>
      <c r="G714" s="7">
        <v>93.3</v>
      </c>
      <c r="H714" s="7">
        <v>104</v>
      </c>
      <c r="I714" s="7">
        <v>99.6</v>
      </c>
      <c r="J714" s="7">
        <v>95.2</v>
      </c>
      <c r="K714" s="7">
        <v>93.4</v>
      </c>
      <c r="L714" s="7">
        <v>106</v>
      </c>
      <c r="M714" s="7">
        <v>104</v>
      </c>
      <c r="N714" s="7">
        <v>95.9</v>
      </c>
      <c r="O714" s="7">
        <v>99.3</v>
      </c>
      <c r="P714" s="7">
        <v>106</v>
      </c>
      <c r="Q714" s="7">
        <v>102</v>
      </c>
      <c r="R714" s="7">
        <v>98.7</v>
      </c>
      <c r="S714" s="7">
        <v>90.4</v>
      </c>
      <c r="T714" s="7">
        <v>104</v>
      </c>
      <c r="U714" s="7">
        <v>106</v>
      </c>
      <c r="V714" s="7">
        <v>105</v>
      </c>
      <c r="W714" s="7">
        <v>90.7</v>
      </c>
      <c r="X714" s="7">
        <v>102</v>
      </c>
      <c r="Y714" s="7">
        <v>108</v>
      </c>
      <c r="Z714" s="7">
        <v>105</v>
      </c>
      <c r="AA714" s="24"/>
      <c r="AB714" s="24"/>
      <c r="AC714" s="24"/>
      <c r="AD714" s="24"/>
      <c r="AE714" s="24"/>
      <c r="AF714" s="24"/>
      <c r="AG714" s="24"/>
    </row>
    <row r="715" spans="1:33" ht="14.4" x14ac:dyDescent="0.3">
      <c r="A715" s="187"/>
      <c r="B715" s="11">
        <v>2</v>
      </c>
      <c r="C715" s="11"/>
      <c r="D715" s="9">
        <v>551</v>
      </c>
      <c r="E715" s="71">
        <v>94552403</v>
      </c>
      <c r="F715" s="33" t="s">
        <v>426</v>
      </c>
      <c r="G715" s="7">
        <v>88.9</v>
      </c>
      <c r="H715" s="7">
        <v>85.4</v>
      </c>
      <c r="I715" s="7">
        <v>80.5</v>
      </c>
      <c r="J715" s="7">
        <v>87.8</v>
      </c>
      <c r="K715" s="7">
        <v>97.5</v>
      </c>
      <c r="L715" s="7">
        <v>102</v>
      </c>
      <c r="M715" s="7">
        <v>93.3</v>
      </c>
      <c r="N715" s="7">
        <v>88.6</v>
      </c>
      <c r="O715" s="7">
        <v>101</v>
      </c>
      <c r="P715" s="7">
        <v>91.1</v>
      </c>
      <c r="Q715" s="7">
        <v>104</v>
      </c>
      <c r="R715" s="7">
        <v>95.8</v>
      </c>
      <c r="S715" s="7">
        <v>103</v>
      </c>
      <c r="T715" s="7">
        <v>106</v>
      </c>
      <c r="U715" s="7">
        <v>100</v>
      </c>
      <c r="V715" s="7">
        <v>94.5</v>
      </c>
      <c r="W715" s="7">
        <v>102</v>
      </c>
      <c r="X715" s="7">
        <v>104</v>
      </c>
      <c r="AA715" s="24"/>
      <c r="AB715" s="24"/>
      <c r="AC715" s="24"/>
      <c r="AD715" s="24"/>
      <c r="AE715" s="24"/>
      <c r="AF715" s="24"/>
      <c r="AG715" s="24"/>
    </row>
    <row r="716" spans="1:33" ht="14.4" x14ac:dyDescent="0.3">
      <c r="A716" s="187"/>
      <c r="B716" s="11">
        <v>3</v>
      </c>
      <c r="C716" s="11"/>
      <c r="D716" s="9">
        <v>598</v>
      </c>
      <c r="E716" s="71">
        <v>94891405</v>
      </c>
      <c r="F716" s="33" t="s">
        <v>421</v>
      </c>
      <c r="G716" s="7">
        <v>138</v>
      </c>
      <c r="H716" s="7">
        <v>90.3</v>
      </c>
      <c r="I716" s="7">
        <v>91.3</v>
      </c>
      <c r="J716" s="7">
        <v>88.8</v>
      </c>
      <c r="K716" s="7">
        <v>91.2</v>
      </c>
      <c r="L716" s="7">
        <v>90.4</v>
      </c>
      <c r="M716" s="7">
        <v>106</v>
      </c>
      <c r="N716" s="7">
        <v>106</v>
      </c>
      <c r="O716" s="7">
        <v>88</v>
      </c>
      <c r="P716" s="7">
        <v>91.8</v>
      </c>
      <c r="Q716" s="7">
        <v>108</v>
      </c>
      <c r="R716" s="7">
        <v>107</v>
      </c>
      <c r="S716" s="7">
        <v>105</v>
      </c>
      <c r="T716" s="7">
        <v>98</v>
      </c>
      <c r="U716" s="7">
        <v>96.3</v>
      </c>
      <c r="V716" s="7">
        <v>97.7</v>
      </c>
      <c r="W716" s="7">
        <v>107</v>
      </c>
      <c r="X716" s="7">
        <v>108</v>
      </c>
      <c r="Y716" s="7">
        <v>136</v>
      </c>
      <c r="Z716" s="7">
        <v>88.4</v>
      </c>
      <c r="AA716" s="24">
        <v>98.4</v>
      </c>
      <c r="AB716" s="24">
        <v>91.9</v>
      </c>
      <c r="AC716" s="24">
        <v>95.9</v>
      </c>
      <c r="AD716" s="24">
        <v>90</v>
      </c>
      <c r="AE716" s="24">
        <v>105</v>
      </c>
      <c r="AF716" s="24">
        <v>105</v>
      </c>
      <c r="AG716" s="29" t="s">
        <v>422</v>
      </c>
    </row>
    <row r="717" spans="1:33" ht="14.4" x14ac:dyDescent="0.3">
      <c r="A717" s="187">
        <v>45165</v>
      </c>
      <c r="B717" s="11">
        <v>1</v>
      </c>
      <c r="C717" s="11"/>
      <c r="D717" s="9">
        <v>521</v>
      </c>
      <c r="E717" s="71" t="s">
        <v>18</v>
      </c>
      <c r="F717" s="41" t="s">
        <v>18</v>
      </c>
      <c r="G717" s="32" t="s">
        <v>18</v>
      </c>
      <c r="H717" s="32" t="s">
        <v>18</v>
      </c>
      <c r="I717" s="32" t="s">
        <v>18</v>
      </c>
      <c r="J717" s="32" t="s">
        <v>18</v>
      </c>
      <c r="K717" s="32" t="s">
        <v>18</v>
      </c>
      <c r="L717" s="32" t="s">
        <v>18</v>
      </c>
      <c r="M717" s="32" t="s">
        <v>18</v>
      </c>
      <c r="N717" s="32" t="s">
        <v>18</v>
      </c>
      <c r="O717" s="32" t="s">
        <v>18</v>
      </c>
      <c r="P717" s="32" t="s">
        <v>18</v>
      </c>
      <c r="Q717" s="32" t="s">
        <v>18</v>
      </c>
      <c r="R717" s="32" t="s">
        <v>18</v>
      </c>
      <c r="S717" s="32" t="s">
        <v>18</v>
      </c>
      <c r="T717" s="32" t="s">
        <v>18</v>
      </c>
      <c r="U717" s="32" t="s">
        <v>18</v>
      </c>
      <c r="V717" s="32" t="s">
        <v>18</v>
      </c>
      <c r="W717" s="32" t="s">
        <v>18</v>
      </c>
      <c r="X717" s="32" t="s">
        <v>18</v>
      </c>
      <c r="Y717" s="32" t="s">
        <v>18</v>
      </c>
      <c r="Z717" s="32" t="s">
        <v>18</v>
      </c>
      <c r="AA717" s="32" t="s">
        <v>18</v>
      </c>
      <c r="AB717" s="32" t="s">
        <v>18</v>
      </c>
      <c r="AC717" s="32" t="s">
        <v>18</v>
      </c>
      <c r="AD717" s="32" t="s">
        <v>18</v>
      </c>
      <c r="AE717" s="32" t="s">
        <v>18</v>
      </c>
      <c r="AF717" s="32" t="s">
        <v>18</v>
      </c>
      <c r="AG717" s="24"/>
    </row>
    <row r="718" spans="1:33" ht="14.4" x14ac:dyDescent="0.3">
      <c r="A718" s="187"/>
      <c r="B718" s="11">
        <v>2</v>
      </c>
      <c r="C718" s="11"/>
      <c r="D718" s="9">
        <v>551</v>
      </c>
      <c r="E718" s="71" t="s">
        <v>18</v>
      </c>
      <c r="F718" s="41" t="s">
        <v>18</v>
      </c>
      <c r="G718" s="32" t="s">
        <v>18</v>
      </c>
      <c r="H718" s="32" t="s">
        <v>18</v>
      </c>
      <c r="I718" s="32" t="s">
        <v>18</v>
      </c>
      <c r="J718" s="32" t="s">
        <v>18</v>
      </c>
      <c r="K718" s="32" t="s">
        <v>18</v>
      </c>
      <c r="L718" s="32" t="s">
        <v>18</v>
      </c>
      <c r="M718" s="32" t="s">
        <v>18</v>
      </c>
      <c r="N718" s="32" t="s">
        <v>18</v>
      </c>
      <c r="O718" s="32" t="s">
        <v>18</v>
      </c>
      <c r="P718" s="32" t="s">
        <v>18</v>
      </c>
      <c r="Q718" s="32" t="s">
        <v>18</v>
      </c>
      <c r="R718" s="32" t="s">
        <v>18</v>
      </c>
      <c r="S718" s="32" t="s">
        <v>18</v>
      </c>
      <c r="T718" s="32" t="s">
        <v>18</v>
      </c>
      <c r="U718" s="32" t="s">
        <v>18</v>
      </c>
      <c r="V718" s="32" t="s">
        <v>18</v>
      </c>
      <c r="W718" s="32" t="s">
        <v>18</v>
      </c>
      <c r="X718" s="32" t="s">
        <v>18</v>
      </c>
      <c r="Y718" s="32" t="s">
        <v>18</v>
      </c>
      <c r="Z718" s="32" t="s">
        <v>18</v>
      </c>
      <c r="AA718" s="32" t="s">
        <v>18</v>
      </c>
      <c r="AB718" s="32" t="s">
        <v>18</v>
      </c>
      <c r="AC718" s="32" t="s">
        <v>18</v>
      </c>
      <c r="AD718" s="32" t="s">
        <v>18</v>
      </c>
      <c r="AE718" s="32" t="s">
        <v>18</v>
      </c>
      <c r="AF718" s="32" t="s">
        <v>18</v>
      </c>
      <c r="AG718" s="24"/>
    </row>
    <row r="719" spans="1:33" ht="14.4" x14ac:dyDescent="0.3">
      <c r="A719" s="187"/>
      <c r="B719" s="11">
        <v>3</v>
      </c>
      <c r="C719" s="11"/>
      <c r="D719" s="9">
        <v>598</v>
      </c>
      <c r="E719" s="71" t="s">
        <v>18</v>
      </c>
      <c r="F719" s="41" t="s">
        <v>18</v>
      </c>
      <c r="G719" s="32" t="s">
        <v>18</v>
      </c>
      <c r="H719" s="32" t="s">
        <v>18</v>
      </c>
      <c r="I719" s="32" t="s">
        <v>18</v>
      </c>
      <c r="J719" s="32" t="s">
        <v>18</v>
      </c>
      <c r="K719" s="32" t="s">
        <v>18</v>
      </c>
      <c r="L719" s="32" t="s">
        <v>18</v>
      </c>
      <c r="M719" s="32" t="s">
        <v>18</v>
      </c>
      <c r="N719" s="32" t="s">
        <v>18</v>
      </c>
      <c r="O719" s="32" t="s">
        <v>18</v>
      </c>
      <c r="P719" s="32" t="s">
        <v>18</v>
      </c>
      <c r="Q719" s="32" t="s">
        <v>18</v>
      </c>
      <c r="R719" s="32" t="s">
        <v>18</v>
      </c>
      <c r="S719" s="32" t="s">
        <v>18</v>
      </c>
      <c r="T719" s="32" t="s">
        <v>18</v>
      </c>
      <c r="U719" s="32" t="s">
        <v>18</v>
      </c>
      <c r="V719" s="32" t="s">
        <v>18</v>
      </c>
      <c r="W719" s="32" t="s">
        <v>18</v>
      </c>
      <c r="X719" s="32" t="s">
        <v>18</v>
      </c>
      <c r="Y719" s="32" t="s">
        <v>18</v>
      </c>
      <c r="Z719" s="32" t="s">
        <v>18</v>
      </c>
      <c r="AA719" s="32" t="s">
        <v>18</v>
      </c>
      <c r="AB719" s="32" t="s">
        <v>18</v>
      </c>
      <c r="AC719" s="32" t="s">
        <v>18</v>
      </c>
      <c r="AD719" s="32" t="s">
        <v>18</v>
      </c>
      <c r="AE719" s="32" t="s">
        <v>18</v>
      </c>
      <c r="AF719" s="32" t="s">
        <v>18</v>
      </c>
      <c r="AG719" s="24"/>
    </row>
    <row r="720" spans="1:33" ht="14.4" x14ac:dyDescent="0.3">
      <c r="A720" s="187">
        <v>45166</v>
      </c>
      <c r="B720" s="11">
        <v>1</v>
      </c>
      <c r="C720" s="11"/>
      <c r="D720" s="9">
        <v>521</v>
      </c>
      <c r="E720" s="71">
        <v>94718897</v>
      </c>
      <c r="F720" s="33" t="s">
        <v>423</v>
      </c>
      <c r="G720" s="7">
        <v>95.7</v>
      </c>
      <c r="H720" s="7">
        <v>106</v>
      </c>
      <c r="I720" s="7">
        <v>99.6</v>
      </c>
      <c r="J720" s="7">
        <v>96.4</v>
      </c>
      <c r="K720" s="7">
        <v>94.5</v>
      </c>
      <c r="L720" s="7">
        <v>107</v>
      </c>
      <c r="M720" s="7">
        <v>105</v>
      </c>
      <c r="N720" s="7">
        <v>100</v>
      </c>
      <c r="O720" s="7">
        <v>101</v>
      </c>
      <c r="P720" s="7">
        <v>110</v>
      </c>
      <c r="Q720" s="7">
        <v>118</v>
      </c>
      <c r="R720" s="7">
        <v>105</v>
      </c>
      <c r="S720" s="7">
        <v>104</v>
      </c>
      <c r="T720" s="7">
        <v>99.3</v>
      </c>
      <c r="U720" s="7">
        <v>107</v>
      </c>
      <c r="V720" s="7">
        <v>105</v>
      </c>
      <c r="W720" s="7">
        <v>96.9</v>
      </c>
      <c r="X720" s="7">
        <v>109</v>
      </c>
      <c r="Y720" s="7">
        <v>119</v>
      </c>
      <c r="Z720" s="7">
        <v>111</v>
      </c>
      <c r="AA720" s="24"/>
      <c r="AB720" s="24"/>
      <c r="AC720" s="24"/>
      <c r="AD720" s="24"/>
      <c r="AE720" s="24"/>
      <c r="AF720" s="24"/>
      <c r="AG720" s="24"/>
    </row>
    <row r="721" spans="1:33" ht="14.4" x14ac:dyDescent="0.3">
      <c r="A721" s="187"/>
      <c r="B721" s="11">
        <v>2</v>
      </c>
      <c r="C721" s="11"/>
      <c r="D721" s="9">
        <v>551</v>
      </c>
      <c r="E721" s="71">
        <v>94455250</v>
      </c>
      <c r="F721" s="33" t="s">
        <v>426</v>
      </c>
      <c r="G721" s="7">
        <v>87.8</v>
      </c>
      <c r="H721" s="7">
        <v>89.6</v>
      </c>
      <c r="I721" s="7">
        <v>84.4</v>
      </c>
      <c r="J721" s="7">
        <v>85.4</v>
      </c>
      <c r="K721" s="7">
        <v>101</v>
      </c>
      <c r="L721" s="7">
        <v>97.8</v>
      </c>
      <c r="M721" s="7">
        <v>96.5</v>
      </c>
      <c r="N721" s="7">
        <v>88.4</v>
      </c>
      <c r="O721" s="7">
        <v>88.4</v>
      </c>
      <c r="P721" s="7">
        <v>102</v>
      </c>
      <c r="Q721" s="7">
        <v>96.1</v>
      </c>
      <c r="R721" s="7">
        <v>92.7</v>
      </c>
      <c r="S721" s="7">
        <v>103</v>
      </c>
      <c r="T721" s="7">
        <v>99.6</v>
      </c>
      <c r="U721" s="7">
        <v>97.2</v>
      </c>
      <c r="V721" s="7">
        <v>98.5</v>
      </c>
      <c r="W721" s="7">
        <v>102</v>
      </c>
      <c r="X721" s="7">
        <v>107</v>
      </c>
      <c r="Y721" s="7">
        <v>102</v>
      </c>
      <c r="Z721" s="7">
        <v>95.8</v>
      </c>
      <c r="AA721" s="24"/>
      <c r="AB721" s="24"/>
      <c r="AC721" s="24"/>
      <c r="AD721" s="24"/>
      <c r="AE721" s="24"/>
      <c r="AF721" s="24"/>
      <c r="AG721" s="29" t="s">
        <v>422</v>
      </c>
    </row>
    <row r="722" spans="1:33" ht="14.4" x14ac:dyDescent="0.3">
      <c r="A722" s="187"/>
      <c r="B722" s="11">
        <v>3</v>
      </c>
      <c r="C722" s="11"/>
      <c r="D722" s="9">
        <v>598</v>
      </c>
      <c r="E722" s="71">
        <v>94722006</v>
      </c>
      <c r="F722" s="33" t="s">
        <v>421</v>
      </c>
      <c r="G722" s="7">
        <v>140</v>
      </c>
      <c r="H722" s="7">
        <v>90.8</v>
      </c>
      <c r="I722" s="7">
        <v>89.5</v>
      </c>
      <c r="J722" s="7">
        <v>94.9</v>
      </c>
      <c r="K722" s="7">
        <v>90.4</v>
      </c>
      <c r="L722" s="7">
        <v>87.1</v>
      </c>
      <c r="M722" s="7">
        <v>105</v>
      </c>
      <c r="N722" s="7">
        <v>109</v>
      </c>
      <c r="O722" s="7">
        <v>92.4</v>
      </c>
      <c r="P722" s="7">
        <v>95.2</v>
      </c>
      <c r="Q722" s="7">
        <v>109</v>
      </c>
      <c r="R722" s="7">
        <v>119</v>
      </c>
      <c r="S722" s="7">
        <v>112</v>
      </c>
      <c r="T722" s="7">
        <v>90.6</v>
      </c>
      <c r="U722" s="7">
        <v>103</v>
      </c>
      <c r="V722" s="7">
        <v>105</v>
      </c>
      <c r="W722" s="7">
        <v>107</v>
      </c>
      <c r="X722" s="7">
        <v>114</v>
      </c>
      <c r="Y722" s="7">
        <v>121</v>
      </c>
      <c r="Z722" s="7">
        <v>87.5</v>
      </c>
      <c r="AA722" s="24">
        <v>103</v>
      </c>
      <c r="AB722" s="24">
        <v>92.8</v>
      </c>
      <c r="AC722" s="24">
        <v>97</v>
      </c>
      <c r="AD722" s="24">
        <v>95.1</v>
      </c>
      <c r="AE722" s="24" t="s">
        <v>431</v>
      </c>
      <c r="AF722" s="24">
        <v>111</v>
      </c>
      <c r="AG722" s="29" t="s">
        <v>422</v>
      </c>
    </row>
    <row r="723" spans="1:33" ht="14.4" x14ac:dyDescent="0.3">
      <c r="A723" s="187">
        <v>45167</v>
      </c>
      <c r="B723" s="11">
        <v>1</v>
      </c>
      <c r="C723" s="11"/>
      <c r="D723" s="9">
        <v>521</v>
      </c>
      <c r="E723" s="71">
        <v>94557329</v>
      </c>
      <c r="F723" s="33" t="s">
        <v>423</v>
      </c>
      <c r="G723" s="7">
        <v>96.7</v>
      </c>
      <c r="H723" s="7">
        <v>105</v>
      </c>
      <c r="I723" s="7">
        <v>99.5</v>
      </c>
      <c r="J723" s="7">
        <v>96.6</v>
      </c>
      <c r="K723" s="7">
        <v>105</v>
      </c>
      <c r="L723" s="7">
        <v>105</v>
      </c>
      <c r="M723" s="7">
        <v>100</v>
      </c>
      <c r="N723" s="7">
        <v>101</v>
      </c>
      <c r="O723" s="7">
        <v>110</v>
      </c>
      <c r="P723" s="7">
        <v>117</v>
      </c>
      <c r="Q723" s="7">
        <v>105</v>
      </c>
      <c r="R723" s="7">
        <v>104</v>
      </c>
      <c r="S723" s="7">
        <v>99.3</v>
      </c>
      <c r="T723" s="7">
        <v>107</v>
      </c>
      <c r="U723" s="7">
        <v>105</v>
      </c>
      <c r="V723" s="7">
        <v>96.4</v>
      </c>
      <c r="W723" s="7">
        <v>109</v>
      </c>
      <c r="X723" s="7">
        <v>109</v>
      </c>
      <c r="Y723" s="7">
        <v>110</v>
      </c>
      <c r="Z723" s="7">
        <v>109</v>
      </c>
      <c r="AA723" s="24"/>
      <c r="AB723" s="24"/>
      <c r="AC723" s="24"/>
      <c r="AD723" s="24"/>
      <c r="AE723" s="24"/>
      <c r="AF723" s="24"/>
      <c r="AG723" s="24"/>
    </row>
    <row r="724" spans="1:33" ht="14.4" x14ac:dyDescent="0.3">
      <c r="A724" s="187"/>
      <c r="B724" s="11">
        <v>2</v>
      </c>
      <c r="C724" s="11"/>
      <c r="D724" s="9">
        <v>551</v>
      </c>
      <c r="E724" s="71">
        <v>94725272</v>
      </c>
      <c r="F724" s="33" t="s">
        <v>426</v>
      </c>
      <c r="G724" s="7">
        <v>98.6</v>
      </c>
      <c r="H724" s="7">
        <v>100</v>
      </c>
      <c r="I724" s="7">
        <v>105</v>
      </c>
      <c r="J724" s="7">
        <v>94.2</v>
      </c>
      <c r="K724" s="7">
        <v>91.1</v>
      </c>
      <c r="L724" s="7">
        <v>96.3</v>
      </c>
      <c r="M724" s="7">
        <v>99.4</v>
      </c>
      <c r="N724" s="7">
        <v>100</v>
      </c>
      <c r="O724" s="7">
        <v>101</v>
      </c>
      <c r="P724" s="7">
        <v>95.5</v>
      </c>
      <c r="Q724" s="7">
        <v>88.4</v>
      </c>
      <c r="R724" s="7">
        <v>91.2</v>
      </c>
      <c r="S724" s="7">
        <v>94.1</v>
      </c>
      <c r="T724" s="7">
        <v>95.1</v>
      </c>
      <c r="U724" s="7">
        <v>101</v>
      </c>
      <c r="V724" s="7">
        <v>106</v>
      </c>
      <c r="W724" s="7">
        <v>111</v>
      </c>
      <c r="X724" s="7">
        <v>106</v>
      </c>
      <c r="Y724" s="7">
        <v>112</v>
      </c>
      <c r="Z724" s="7">
        <v>95.2</v>
      </c>
      <c r="AA724" s="24"/>
      <c r="AB724" s="24"/>
      <c r="AC724" s="24"/>
      <c r="AD724" s="24"/>
      <c r="AE724" s="24"/>
      <c r="AF724" s="24"/>
      <c r="AG724" s="24"/>
    </row>
    <row r="725" spans="1:33" ht="14.4" x14ac:dyDescent="0.3">
      <c r="A725" s="187"/>
      <c r="B725" s="11">
        <v>3</v>
      </c>
      <c r="C725" s="11"/>
      <c r="D725" s="9">
        <v>598</v>
      </c>
      <c r="E725" s="71">
        <v>94723012</v>
      </c>
      <c r="F725" s="33" t="s">
        <v>420</v>
      </c>
      <c r="G725" s="7">
        <v>102</v>
      </c>
      <c r="H725" s="7">
        <v>112</v>
      </c>
      <c r="I725" s="7">
        <v>105</v>
      </c>
      <c r="J725" s="7">
        <v>98.6</v>
      </c>
      <c r="K725" s="7">
        <v>100</v>
      </c>
      <c r="L725" s="7">
        <v>97.8</v>
      </c>
      <c r="M725" s="7">
        <v>103</v>
      </c>
      <c r="N725" s="7">
        <v>105</v>
      </c>
      <c r="O725" s="7">
        <v>111</v>
      </c>
      <c r="P725" s="7">
        <v>106</v>
      </c>
      <c r="Q725" s="7">
        <v>109</v>
      </c>
      <c r="R725" s="7">
        <v>114</v>
      </c>
      <c r="S725" s="7">
        <v>102</v>
      </c>
      <c r="T725" s="7">
        <v>103</v>
      </c>
      <c r="U725" s="7">
        <v>106</v>
      </c>
      <c r="V725" s="7">
        <v>109</v>
      </c>
      <c r="W725" s="7">
        <v>105</v>
      </c>
      <c r="X725" s="7">
        <v>112</v>
      </c>
      <c r="Y725" s="7">
        <v>111</v>
      </c>
      <c r="Z725" s="7">
        <v>98.2</v>
      </c>
      <c r="AA725" s="24">
        <v>96.8</v>
      </c>
      <c r="AB725" s="24">
        <v>102</v>
      </c>
      <c r="AC725" s="24">
        <v>105</v>
      </c>
      <c r="AD725" s="24">
        <v>112</v>
      </c>
      <c r="AE725" s="24">
        <v>98.3</v>
      </c>
      <c r="AF725" s="24">
        <v>95.4</v>
      </c>
      <c r="AG725" s="24"/>
    </row>
    <row r="726" spans="1:33" ht="14.4" x14ac:dyDescent="0.3">
      <c r="A726" s="187">
        <v>45168</v>
      </c>
      <c r="B726" s="11">
        <v>1</v>
      </c>
      <c r="C726" s="11"/>
      <c r="D726" s="9">
        <v>521</v>
      </c>
      <c r="E726" s="71">
        <v>94461134</v>
      </c>
      <c r="F726" s="33" t="s">
        <v>423</v>
      </c>
      <c r="G726" s="7">
        <v>96.7</v>
      </c>
      <c r="H726" s="7">
        <v>106</v>
      </c>
      <c r="I726" s="7">
        <v>99.6</v>
      </c>
      <c r="J726" s="7">
        <v>96.4</v>
      </c>
      <c r="K726" s="7">
        <v>94.5</v>
      </c>
      <c r="L726" s="7">
        <v>106</v>
      </c>
      <c r="M726" s="7">
        <v>103</v>
      </c>
      <c r="N726" s="7">
        <v>99</v>
      </c>
      <c r="O726" s="7">
        <v>100</v>
      </c>
      <c r="P726" s="7">
        <v>109</v>
      </c>
      <c r="Q726" s="7">
        <v>117</v>
      </c>
      <c r="R726" s="7">
        <v>105</v>
      </c>
      <c r="S726" s="7">
        <v>104</v>
      </c>
      <c r="T726" s="7">
        <v>99.3</v>
      </c>
      <c r="U726" s="7">
        <v>106</v>
      </c>
      <c r="V726" s="7">
        <v>96.9</v>
      </c>
      <c r="W726" s="7">
        <v>109</v>
      </c>
      <c r="X726" s="7">
        <v>108</v>
      </c>
      <c r="Y726" s="7">
        <v>109</v>
      </c>
      <c r="Z726" s="7">
        <v>110</v>
      </c>
      <c r="AA726" s="24"/>
      <c r="AB726" s="24"/>
      <c r="AC726" s="24"/>
      <c r="AD726" s="24"/>
      <c r="AE726" s="24"/>
      <c r="AF726" s="24"/>
      <c r="AG726" s="24"/>
    </row>
    <row r="727" spans="1:33" ht="14.4" x14ac:dyDescent="0.3">
      <c r="A727" s="187"/>
      <c r="B727" s="11">
        <v>2</v>
      </c>
      <c r="C727" s="11"/>
      <c r="D727" s="9">
        <v>551</v>
      </c>
      <c r="E727" s="71">
        <v>95284527</v>
      </c>
      <c r="F727" s="33" t="s">
        <v>426</v>
      </c>
      <c r="G727" s="7">
        <v>109</v>
      </c>
      <c r="H727" s="7">
        <v>96.2</v>
      </c>
      <c r="I727" s="7">
        <v>89.9</v>
      </c>
      <c r="J727" s="7">
        <v>103</v>
      </c>
      <c r="K727" s="7">
        <v>102</v>
      </c>
      <c r="L727" s="7">
        <v>104</v>
      </c>
      <c r="M727" s="7">
        <v>94.4</v>
      </c>
      <c r="N727" s="7">
        <v>92.2</v>
      </c>
      <c r="O727" s="7">
        <v>85.8</v>
      </c>
      <c r="P727" s="7">
        <v>89.9</v>
      </c>
      <c r="Q727" s="7">
        <v>114</v>
      </c>
      <c r="R727" s="7">
        <v>100</v>
      </c>
      <c r="S727" s="7">
        <v>93.8</v>
      </c>
      <c r="T727" s="7">
        <v>94.5</v>
      </c>
      <c r="U727" s="7">
        <v>105</v>
      </c>
      <c r="V727" s="7">
        <v>103</v>
      </c>
      <c r="W727" s="7">
        <v>103</v>
      </c>
      <c r="X727" s="7">
        <v>104</v>
      </c>
      <c r="Y727" s="7">
        <v>99.5</v>
      </c>
      <c r="Z727" s="7">
        <v>92.6</v>
      </c>
      <c r="AA727" s="24"/>
      <c r="AB727" s="24"/>
      <c r="AC727" s="24"/>
      <c r="AD727" s="24"/>
      <c r="AE727" s="24"/>
      <c r="AF727" s="24"/>
      <c r="AG727" s="29" t="s">
        <v>422</v>
      </c>
    </row>
    <row r="728" spans="1:33" ht="14.4" x14ac:dyDescent="0.3">
      <c r="A728" s="187"/>
      <c r="B728" s="11">
        <v>3</v>
      </c>
      <c r="C728" s="11"/>
      <c r="D728" s="9">
        <v>598</v>
      </c>
      <c r="E728" s="71">
        <v>94729084</v>
      </c>
      <c r="F728" s="33" t="s">
        <v>421</v>
      </c>
      <c r="G728" s="7">
        <v>88.8</v>
      </c>
      <c r="H728" s="7">
        <v>86.8</v>
      </c>
      <c r="I728" s="7">
        <v>121</v>
      </c>
      <c r="J728" s="7">
        <v>94.2</v>
      </c>
      <c r="K728" s="7">
        <v>98.6</v>
      </c>
      <c r="L728" s="7">
        <v>95.3</v>
      </c>
      <c r="M728" s="7">
        <v>102</v>
      </c>
      <c r="N728" s="7">
        <v>104</v>
      </c>
      <c r="O728" s="7">
        <v>113</v>
      </c>
      <c r="P728" s="7">
        <v>113</v>
      </c>
      <c r="Q728" s="7">
        <v>111</v>
      </c>
      <c r="R728" s="7">
        <v>113</v>
      </c>
      <c r="S728" s="7">
        <v>115</v>
      </c>
      <c r="T728" s="7">
        <v>112</v>
      </c>
      <c r="U728" s="7">
        <v>103</v>
      </c>
      <c r="V728" s="7">
        <v>109</v>
      </c>
      <c r="W728" s="7">
        <v>111</v>
      </c>
      <c r="X728" s="7">
        <v>112</v>
      </c>
      <c r="Y728" s="7">
        <v>94</v>
      </c>
      <c r="Z728" s="7">
        <v>126</v>
      </c>
      <c r="AA728" s="24">
        <v>105</v>
      </c>
      <c r="AB728" s="24">
        <v>115</v>
      </c>
      <c r="AC728" s="24">
        <v>104</v>
      </c>
      <c r="AD728" s="24">
        <v>101</v>
      </c>
      <c r="AE728" s="24">
        <v>98.6</v>
      </c>
      <c r="AF728" s="24">
        <v>107</v>
      </c>
      <c r="AG728" s="29" t="s">
        <v>422</v>
      </c>
    </row>
    <row r="729" spans="1:33" ht="14.4" x14ac:dyDescent="0.3">
      <c r="A729" s="187">
        <v>45169</v>
      </c>
      <c r="B729" s="11">
        <v>1</v>
      </c>
      <c r="C729" s="11"/>
      <c r="D729" s="9">
        <v>521</v>
      </c>
      <c r="E729" s="71">
        <v>95288973</v>
      </c>
      <c r="F729" s="33" t="s">
        <v>420</v>
      </c>
      <c r="G729" s="7">
        <v>98.2</v>
      </c>
      <c r="H729" s="7">
        <v>99.7</v>
      </c>
      <c r="I729" s="7">
        <v>89.7</v>
      </c>
      <c r="J729" s="7">
        <v>86.9</v>
      </c>
      <c r="K729" s="7">
        <v>96.4</v>
      </c>
      <c r="L729" s="7">
        <v>85.3</v>
      </c>
      <c r="M729" s="7">
        <v>89.3</v>
      </c>
      <c r="N729" s="7">
        <v>90.1</v>
      </c>
      <c r="AA729" s="24"/>
      <c r="AB729" s="24"/>
      <c r="AC729" s="24"/>
      <c r="AD729" s="24"/>
      <c r="AE729" s="24"/>
      <c r="AF729" s="24"/>
      <c r="AG729" s="29" t="s">
        <v>422</v>
      </c>
    </row>
    <row r="730" spans="1:33" ht="14.4" x14ac:dyDescent="0.3">
      <c r="A730" s="187"/>
      <c r="B730" s="11">
        <v>2</v>
      </c>
      <c r="C730" s="11"/>
      <c r="D730" s="9">
        <v>551</v>
      </c>
      <c r="E730" s="71">
        <v>95283479</v>
      </c>
      <c r="F730" s="33" t="s">
        <v>426</v>
      </c>
      <c r="G730" s="7">
        <v>106</v>
      </c>
      <c r="H730" s="7">
        <v>93.6</v>
      </c>
      <c r="I730" s="7">
        <v>91.9</v>
      </c>
      <c r="J730" s="7">
        <v>84.2</v>
      </c>
      <c r="K730" s="7">
        <v>102</v>
      </c>
      <c r="L730" s="7">
        <v>102</v>
      </c>
      <c r="M730" s="7">
        <v>127</v>
      </c>
      <c r="N730" s="7">
        <v>97.8</v>
      </c>
      <c r="O730" s="7">
        <v>93.8</v>
      </c>
      <c r="P730" s="7">
        <v>99.5</v>
      </c>
      <c r="Q730" s="7">
        <v>114</v>
      </c>
      <c r="R730" s="7">
        <v>92</v>
      </c>
      <c r="S730" s="7">
        <v>91.5</v>
      </c>
      <c r="T730" s="7">
        <v>100</v>
      </c>
      <c r="U730" s="7">
        <v>107</v>
      </c>
      <c r="V730" s="7">
        <v>104</v>
      </c>
      <c r="W730" s="7">
        <v>99.8</v>
      </c>
      <c r="X730" s="7">
        <v>101</v>
      </c>
      <c r="Y730" s="7">
        <v>101</v>
      </c>
      <c r="Z730" s="7">
        <v>105</v>
      </c>
      <c r="AA730" s="24"/>
      <c r="AB730" s="24"/>
      <c r="AC730" s="24"/>
      <c r="AD730" s="24"/>
      <c r="AE730" s="24"/>
      <c r="AF730" s="24"/>
      <c r="AG730" s="29"/>
    </row>
    <row r="731" spans="1:33" ht="14.4" x14ac:dyDescent="0.3">
      <c r="A731" s="187"/>
      <c r="B731" s="11">
        <v>3</v>
      </c>
      <c r="C731" s="11"/>
      <c r="D731" s="9">
        <v>598</v>
      </c>
      <c r="E731" s="71">
        <v>94727740</v>
      </c>
      <c r="F731" s="33" t="s">
        <v>421</v>
      </c>
      <c r="G731" s="7">
        <v>135</v>
      </c>
      <c r="H731" s="7">
        <v>96.3</v>
      </c>
      <c r="I731" s="7">
        <v>94</v>
      </c>
      <c r="J731" s="7">
        <v>84.7</v>
      </c>
      <c r="K731" s="7">
        <v>85</v>
      </c>
      <c r="L731" s="7">
        <v>92</v>
      </c>
      <c r="M731" s="7">
        <v>104</v>
      </c>
      <c r="N731" s="7">
        <v>106</v>
      </c>
      <c r="O731" s="7">
        <v>93.2</v>
      </c>
      <c r="P731" s="7">
        <v>89.1</v>
      </c>
      <c r="Q731" s="7">
        <v>107</v>
      </c>
      <c r="R731" s="7">
        <v>102</v>
      </c>
      <c r="S731" s="7">
        <v>99.4</v>
      </c>
      <c r="T731" s="7">
        <v>92.4</v>
      </c>
      <c r="U731" s="7">
        <v>92.4</v>
      </c>
      <c r="V731" s="7">
        <v>94.5</v>
      </c>
      <c r="W731" s="7">
        <v>98.4</v>
      </c>
      <c r="X731" s="7">
        <v>98.7</v>
      </c>
      <c r="Y731" s="7">
        <v>132</v>
      </c>
      <c r="Z731" s="7">
        <v>85.8</v>
      </c>
      <c r="AA731" s="24">
        <v>107</v>
      </c>
      <c r="AB731" s="24">
        <v>94.4</v>
      </c>
      <c r="AC731" s="24">
        <v>97.7</v>
      </c>
      <c r="AD731" s="24">
        <v>90.3</v>
      </c>
      <c r="AE731" s="24">
        <v>108</v>
      </c>
      <c r="AF731" s="24">
        <v>104</v>
      </c>
      <c r="AG731" s="29" t="s">
        <v>422</v>
      </c>
    </row>
    <row r="732" spans="1:33" ht="14.4" x14ac:dyDescent="0.3">
      <c r="A732" s="187">
        <v>45170</v>
      </c>
      <c r="B732" s="11">
        <v>1</v>
      </c>
      <c r="C732" s="11"/>
      <c r="D732" s="9">
        <v>521</v>
      </c>
      <c r="E732" s="71">
        <v>95346631</v>
      </c>
      <c r="F732" s="33" t="s">
        <v>423</v>
      </c>
      <c r="G732" s="7">
        <v>86.1</v>
      </c>
      <c r="H732" s="7">
        <v>106</v>
      </c>
      <c r="I732" s="7">
        <v>101</v>
      </c>
      <c r="J732" s="7">
        <v>104</v>
      </c>
      <c r="K732" s="7">
        <v>87.6</v>
      </c>
      <c r="L732" s="7">
        <v>102</v>
      </c>
      <c r="M732" s="7">
        <v>105</v>
      </c>
      <c r="N732" s="7">
        <v>99.7</v>
      </c>
      <c r="O732" s="7">
        <v>98</v>
      </c>
      <c r="P732" s="7">
        <v>117</v>
      </c>
      <c r="Q732" s="7">
        <v>106</v>
      </c>
      <c r="R732" s="7">
        <v>105</v>
      </c>
      <c r="S732" s="7">
        <v>101</v>
      </c>
      <c r="T732" s="7">
        <v>108</v>
      </c>
      <c r="U732" s="7">
        <v>102</v>
      </c>
      <c r="V732" s="7">
        <v>90.7</v>
      </c>
      <c r="W732" s="7">
        <v>106</v>
      </c>
      <c r="X732" s="7">
        <v>107</v>
      </c>
      <c r="Y732" s="7">
        <v>105</v>
      </c>
      <c r="Z732" s="7">
        <v>95.4</v>
      </c>
      <c r="AA732" s="24"/>
      <c r="AB732" s="24"/>
      <c r="AC732" s="24"/>
      <c r="AD732" s="24"/>
      <c r="AE732" s="24"/>
      <c r="AF732" s="24"/>
      <c r="AG732" s="24" t="s">
        <v>432</v>
      </c>
    </row>
    <row r="733" spans="1:33" ht="14.4" x14ac:dyDescent="0.3">
      <c r="A733" s="187"/>
      <c r="B733" s="11">
        <v>2</v>
      </c>
      <c r="C733" s="11"/>
      <c r="D733" s="9">
        <v>551</v>
      </c>
      <c r="E733" s="71">
        <v>95456638</v>
      </c>
      <c r="F733" s="33" t="s">
        <v>426</v>
      </c>
      <c r="G733" s="7">
        <v>94</v>
      </c>
      <c r="H733" s="7">
        <v>94.8</v>
      </c>
      <c r="I733" s="7">
        <v>87.8</v>
      </c>
      <c r="J733" s="7">
        <v>96.3</v>
      </c>
      <c r="K733" s="7">
        <v>102</v>
      </c>
      <c r="L733" s="7">
        <v>90.2</v>
      </c>
      <c r="M733" s="7">
        <v>31.7</v>
      </c>
      <c r="N733" s="7">
        <v>89.8</v>
      </c>
      <c r="O733" s="7">
        <v>102</v>
      </c>
      <c r="P733" s="7">
        <v>90.3</v>
      </c>
      <c r="Q733" s="7">
        <v>89</v>
      </c>
      <c r="R733" s="7">
        <v>83.2</v>
      </c>
      <c r="S733" s="7">
        <v>96.1</v>
      </c>
      <c r="T733" s="7">
        <v>93.7</v>
      </c>
      <c r="U733" s="7">
        <v>89.8</v>
      </c>
      <c r="V733" s="7">
        <v>101</v>
      </c>
      <c r="AA733" s="24"/>
      <c r="AB733" s="24"/>
      <c r="AC733" s="24"/>
      <c r="AD733" s="24"/>
      <c r="AE733" s="24"/>
      <c r="AF733" s="24"/>
      <c r="AG733" s="24" t="s">
        <v>432</v>
      </c>
    </row>
    <row r="734" spans="1:33" ht="14.4" x14ac:dyDescent="0.3">
      <c r="A734" s="187"/>
      <c r="B734" s="11">
        <v>3</v>
      </c>
      <c r="C734" s="11"/>
      <c r="D734" s="9">
        <v>598</v>
      </c>
      <c r="E734" s="71">
        <v>95347375</v>
      </c>
      <c r="F734" s="33" t="s">
        <v>421</v>
      </c>
      <c r="G734" s="7">
        <v>143</v>
      </c>
      <c r="H734" s="7">
        <v>85.6</v>
      </c>
      <c r="I734" s="7">
        <v>96.8</v>
      </c>
      <c r="J734" s="7">
        <v>86.4</v>
      </c>
      <c r="K734" s="7">
        <v>90.7</v>
      </c>
      <c r="L734" s="7">
        <v>93.2</v>
      </c>
      <c r="M734" s="7">
        <v>109</v>
      </c>
      <c r="N734" s="7">
        <v>108</v>
      </c>
      <c r="O734" s="7">
        <v>95</v>
      </c>
      <c r="P734" s="7">
        <v>95.5</v>
      </c>
      <c r="Q734" s="7">
        <v>97.96</v>
      </c>
      <c r="R734" s="7">
        <v>109</v>
      </c>
      <c r="S734" s="7">
        <v>113</v>
      </c>
      <c r="T734" s="7">
        <v>94.5</v>
      </c>
      <c r="U734" s="7">
        <v>104</v>
      </c>
      <c r="V734" s="7">
        <v>96.4</v>
      </c>
      <c r="W734" s="7">
        <v>102</v>
      </c>
      <c r="X734" s="7">
        <v>104</v>
      </c>
      <c r="Y734" s="7">
        <v>135</v>
      </c>
      <c r="Z734" s="7">
        <v>88.6</v>
      </c>
      <c r="AA734" s="24">
        <v>98.8</v>
      </c>
      <c r="AB734" s="24">
        <v>94.3</v>
      </c>
      <c r="AC734" s="24">
        <v>91.8</v>
      </c>
      <c r="AD734" s="24">
        <v>88</v>
      </c>
      <c r="AE734" s="24">
        <v>108</v>
      </c>
      <c r="AF734" s="24">
        <v>103</v>
      </c>
      <c r="AG734" s="29" t="s">
        <v>422</v>
      </c>
    </row>
    <row r="735" spans="1:33" ht="14.4" x14ac:dyDescent="0.3">
      <c r="A735" s="187">
        <v>45171</v>
      </c>
      <c r="B735" s="11">
        <v>1</v>
      </c>
      <c r="C735" s="11"/>
      <c r="D735" s="9">
        <v>521</v>
      </c>
      <c r="E735" s="71">
        <v>95458683</v>
      </c>
      <c r="F735" s="33" t="s">
        <v>420</v>
      </c>
      <c r="G735" s="7">
        <v>90.3</v>
      </c>
      <c r="H735" s="7">
        <v>91</v>
      </c>
      <c r="I735" s="7">
        <v>86.8</v>
      </c>
      <c r="J735" s="7">
        <v>83.2</v>
      </c>
      <c r="K735" s="7">
        <v>88.7</v>
      </c>
      <c r="L735" s="7">
        <v>90</v>
      </c>
      <c r="M735" s="7">
        <v>95.3</v>
      </c>
      <c r="N735" s="7">
        <v>78.2</v>
      </c>
      <c r="AA735" s="24"/>
      <c r="AB735" s="24"/>
      <c r="AC735" s="24"/>
      <c r="AD735" s="24"/>
      <c r="AE735" s="24"/>
      <c r="AF735" s="24"/>
      <c r="AG735" s="29" t="s">
        <v>422</v>
      </c>
    </row>
    <row r="736" spans="1:33" ht="14.4" x14ac:dyDescent="0.3">
      <c r="A736" s="187"/>
      <c r="B736" s="11">
        <v>2</v>
      </c>
      <c r="C736" s="11"/>
      <c r="D736" s="9">
        <v>551</v>
      </c>
      <c r="E736" s="71">
        <v>94836822</v>
      </c>
      <c r="F736" s="33" t="s">
        <v>426</v>
      </c>
      <c r="G736" s="7">
        <v>113</v>
      </c>
      <c r="H736" s="7">
        <v>93.6</v>
      </c>
      <c r="I736" s="7">
        <v>80.900000000000006</v>
      </c>
      <c r="J736" s="7">
        <v>85.6</v>
      </c>
      <c r="K736" s="7">
        <v>87.4</v>
      </c>
      <c r="L736" s="7">
        <v>97.7</v>
      </c>
      <c r="M736" s="7">
        <v>89.2</v>
      </c>
      <c r="N736" s="7">
        <v>86.7</v>
      </c>
      <c r="O736" s="7">
        <v>96.1</v>
      </c>
      <c r="P736" s="7">
        <v>87</v>
      </c>
      <c r="Q736" s="7">
        <v>98.1</v>
      </c>
      <c r="R736" s="7">
        <v>97.3</v>
      </c>
      <c r="S736" s="7">
        <v>85.1</v>
      </c>
      <c r="T736" s="7">
        <v>95.4</v>
      </c>
      <c r="U736" s="7">
        <v>91.8</v>
      </c>
      <c r="V736" s="7">
        <v>96</v>
      </c>
      <c r="AA736" s="24"/>
      <c r="AB736" s="24"/>
      <c r="AC736" s="24"/>
      <c r="AD736" s="24"/>
      <c r="AE736" s="24"/>
      <c r="AF736" s="24"/>
      <c r="AG736" s="24"/>
    </row>
    <row r="737" spans="1:33" ht="14.4" x14ac:dyDescent="0.3">
      <c r="A737" s="187"/>
      <c r="B737" s="11">
        <v>3</v>
      </c>
      <c r="C737" s="11"/>
      <c r="D737" s="9">
        <v>598</v>
      </c>
      <c r="E737" s="71">
        <v>95286134</v>
      </c>
      <c r="F737" s="33" t="s">
        <v>421</v>
      </c>
      <c r="G737" s="7">
        <v>174</v>
      </c>
      <c r="H737" s="7">
        <v>141</v>
      </c>
      <c r="I737" s="7">
        <v>176</v>
      </c>
      <c r="J737" s="7">
        <v>163</v>
      </c>
      <c r="K737" s="7">
        <v>160</v>
      </c>
      <c r="L737" s="7">
        <v>157</v>
      </c>
      <c r="M737" s="7">
        <v>175</v>
      </c>
      <c r="N737" s="7">
        <v>187</v>
      </c>
      <c r="O737" s="7">
        <v>164</v>
      </c>
      <c r="P737" s="7">
        <v>172</v>
      </c>
      <c r="Q737" s="7">
        <v>174</v>
      </c>
      <c r="R737" s="7">
        <v>186</v>
      </c>
      <c r="S737" s="7">
        <v>177</v>
      </c>
      <c r="T737" s="7">
        <v>164</v>
      </c>
      <c r="U737" s="7">
        <v>169</v>
      </c>
      <c r="V737" s="7">
        <v>168</v>
      </c>
      <c r="W737" s="7">
        <v>162</v>
      </c>
      <c r="X737" s="7">
        <v>182</v>
      </c>
      <c r="Y737" s="7">
        <v>185</v>
      </c>
      <c r="Z737" s="7">
        <v>140</v>
      </c>
      <c r="AA737" s="24">
        <v>178</v>
      </c>
      <c r="AB737" s="24">
        <v>155</v>
      </c>
      <c r="AC737" s="24">
        <v>163</v>
      </c>
      <c r="AD737" s="24">
        <v>154</v>
      </c>
      <c r="AE737" s="24">
        <v>171</v>
      </c>
      <c r="AF737" s="24">
        <v>171</v>
      </c>
      <c r="AG737" s="24"/>
    </row>
    <row r="738" spans="1:33" ht="14.4" x14ac:dyDescent="0.3">
      <c r="A738" s="187">
        <v>45172</v>
      </c>
      <c r="B738" s="11">
        <v>1</v>
      </c>
      <c r="C738" s="11"/>
      <c r="D738" s="9">
        <v>521</v>
      </c>
      <c r="E738" s="71" t="s">
        <v>18</v>
      </c>
      <c r="F738" s="41" t="s">
        <v>18</v>
      </c>
      <c r="G738" s="32" t="s">
        <v>18</v>
      </c>
      <c r="H738" s="32" t="s">
        <v>18</v>
      </c>
      <c r="I738" s="32" t="s">
        <v>18</v>
      </c>
      <c r="J738" s="32" t="s">
        <v>18</v>
      </c>
      <c r="K738" s="32" t="s">
        <v>18</v>
      </c>
      <c r="L738" s="32" t="s">
        <v>18</v>
      </c>
      <c r="M738" s="32" t="s">
        <v>18</v>
      </c>
      <c r="N738" s="32" t="s">
        <v>18</v>
      </c>
      <c r="O738" s="32" t="s">
        <v>18</v>
      </c>
      <c r="P738" s="32" t="s">
        <v>18</v>
      </c>
      <c r="Q738" s="32" t="s">
        <v>18</v>
      </c>
      <c r="R738" s="32" t="s">
        <v>18</v>
      </c>
      <c r="S738" s="32" t="s">
        <v>18</v>
      </c>
      <c r="T738" s="32" t="s">
        <v>18</v>
      </c>
      <c r="U738" s="32" t="s">
        <v>18</v>
      </c>
      <c r="V738" s="32" t="s">
        <v>18</v>
      </c>
      <c r="W738" s="32" t="s">
        <v>18</v>
      </c>
      <c r="X738" s="32" t="s">
        <v>18</v>
      </c>
      <c r="Y738" s="32" t="s">
        <v>18</v>
      </c>
      <c r="Z738" s="32" t="s">
        <v>18</v>
      </c>
      <c r="AA738" s="32" t="s">
        <v>18</v>
      </c>
      <c r="AB738" s="32" t="s">
        <v>18</v>
      </c>
      <c r="AC738" s="32" t="s">
        <v>18</v>
      </c>
      <c r="AD738" s="32" t="s">
        <v>18</v>
      </c>
      <c r="AE738" s="32" t="s">
        <v>18</v>
      </c>
      <c r="AF738" s="32" t="s">
        <v>18</v>
      </c>
      <c r="AG738" s="24"/>
    </row>
    <row r="739" spans="1:33" ht="14.4" x14ac:dyDescent="0.3">
      <c r="A739" s="187"/>
      <c r="B739" s="11">
        <v>2</v>
      </c>
      <c r="C739" s="11"/>
      <c r="D739" s="9">
        <v>551</v>
      </c>
      <c r="E739" s="71" t="s">
        <v>18</v>
      </c>
      <c r="F739" s="41" t="s">
        <v>18</v>
      </c>
      <c r="G739" s="32" t="s">
        <v>18</v>
      </c>
      <c r="H739" s="32" t="s">
        <v>18</v>
      </c>
      <c r="I739" s="32" t="s">
        <v>18</v>
      </c>
      <c r="J739" s="32" t="s">
        <v>18</v>
      </c>
      <c r="K739" s="32" t="s">
        <v>18</v>
      </c>
      <c r="L739" s="32" t="s">
        <v>18</v>
      </c>
      <c r="M739" s="32" t="s">
        <v>18</v>
      </c>
      <c r="N739" s="32" t="s">
        <v>18</v>
      </c>
      <c r="O739" s="32" t="s">
        <v>18</v>
      </c>
      <c r="P739" s="32" t="s">
        <v>18</v>
      </c>
      <c r="Q739" s="32" t="s">
        <v>18</v>
      </c>
      <c r="R739" s="32" t="s">
        <v>18</v>
      </c>
      <c r="S739" s="32" t="s">
        <v>18</v>
      </c>
      <c r="T739" s="32" t="s">
        <v>18</v>
      </c>
      <c r="U739" s="32" t="s">
        <v>18</v>
      </c>
      <c r="V739" s="32" t="s">
        <v>18</v>
      </c>
      <c r="W739" s="32" t="s">
        <v>18</v>
      </c>
      <c r="X739" s="32" t="s">
        <v>18</v>
      </c>
      <c r="Y739" s="32" t="s">
        <v>18</v>
      </c>
      <c r="Z739" s="32" t="s">
        <v>18</v>
      </c>
      <c r="AA739" s="32" t="s">
        <v>18</v>
      </c>
      <c r="AB739" s="32" t="s">
        <v>18</v>
      </c>
      <c r="AC739" s="32" t="s">
        <v>18</v>
      </c>
      <c r="AD739" s="32" t="s">
        <v>18</v>
      </c>
      <c r="AE739" s="32" t="s">
        <v>18</v>
      </c>
      <c r="AF739" s="32" t="s">
        <v>18</v>
      </c>
      <c r="AG739" s="24"/>
    </row>
    <row r="740" spans="1:33" ht="14.4" x14ac:dyDescent="0.3">
      <c r="A740" s="187"/>
      <c r="B740" s="11">
        <v>3</v>
      </c>
      <c r="C740" s="11"/>
      <c r="D740" s="9">
        <v>598</v>
      </c>
      <c r="E740" s="71" t="s">
        <v>18</v>
      </c>
      <c r="F740" s="41" t="s">
        <v>18</v>
      </c>
      <c r="G740" s="32" t="s">
        <v>18</v>
      </c>
      <c r="H740" s="32" t="s">
        <v>18</v>
      </c>
      <c r="I740" s="32" t="s">
        <v>18</v>
      </c>
      <c r="J740" s="32" t="s">
        <v>18</v>
      </c>
      <c r="K740" s="32" t="s">
        <v>18</v>
      </c>
      <c r="L740" s="32" t="s">
        <v>18</v>
      </c>
      <c r="M740" s="32" t="s">
        <v>18</v>
      </c>
      <c r="N740" s="32" t="s">
        <v>18</v>
      </c>
      <c r="O740" s="32" t="s">
        <v>18</v>
      </c>
      <c r="P740" s="32" t="s">
        <v>18</v>
      </c>
      <c r="Q740" s="32" t="s">
        <v>18</v>
      </c>
      <c r="R740" s="32" t="s">
        <v>18</v>
      </c>
      <c r="S740" s="32" t="s">
        <v>18</v>
      </c>
      <c r="T740" s="32" t="s">
        <v>18</v>
      </c>
      <c r="U740" s="32" t="s">
        <v>18</v>
      </c>
      <c r="V740" s="32" t="s">
        <v>18</v>
      </c>
      <c r="W740" s="32" t="s">
        <v>18</v>
      </c>
      <c r="X740" s="32" t="s">
        <v>18</v>
      </c>
      <c r="Y740" s="32" t="s">
        <v>18</v>
      </c>
      <c r="Z740" s="32" t="s">
        <v>18</v>
      </c>
      <c r="AA740" s="32" t="s">
        <v>18</v>
      </c>
      <c r="AB740" s="32" t="s">
        <v>18</v>
      </c>
      <c r="AC740" s="32" t="s">
        <v>18</v>
      </c>
      <c r="AD740" s="32" t="s">
        <v>18</v>
      </c>
      <c r="AE740" s="32" t="s">
        <v>18</v>
      </c>
      <c r="AF740" s="32" t="s">
        <v>18</v>
      </c>
      <c r="AG740" s="24"/>
    </row>
    <row r="741" spans="1:33" ht="14.4" x14ac:dyDescent="0.3">
      <c r="A741" s="187">
        <v>45173</v>
      </c>
      <c r="B741" s="11">
        <v>1</v>
      </c>
      <c r="C741" s="11"/>
      <c r="D741" s="9">
        <v>521</v>
      </c>
      <c r="E741" s="71">
        <v>95453346</v>
      </c>
      <c r="F741" s="33" t="s">
        <v>423</v>
      </c>
      <c r="G741" s="7">
        <v>90.4</v>
      </c>
      <c r="H741" s="7">
        <v>104</v>
      </c>
      <c r="I741" s="7">
        <v>101</v>
      </c>
      <c r="J741" s="7">
        <v>102</v>
      </c>
      <c r="K741" s="7">
        <v>93.7</v>
      </c>
      <c r="L741" s="7">
        <v>110</v>
      </c>
      <c r="M741" s="7">
        <v>104</v>
      </c>
      <c r="N741" s="7">
        <v>103</v>
      </c>
      <c r="O741" s="7">
        <v>98</v>
      </c>
      <c r="P741" s="7">
        <v>105</v>
      </c>
      <c r="Q741" s="7">
        <v>94.3</v>
      </c>
      <c r="R741" s="7">
        <v>105</v>
      </c>
      <c r="S741" s="7">
        <v>107</v>
      </c>
      <c r="T741" s="7">
        <v>103</v>
      </c>
      <c r="U741" s="7">
        <v>108</v>
      </c>
      <c r="V741" s="7">
        <v>94.9</v>
      </c>
      <c r="W741" s="7">
        <v>102</v>
      </c>
      <c r="X741" s="7">
        <v>97.7</v>
      </c>
      <c r="Y741" s="7">
        <v>102</v>
      </c>
      <c r="Z741" s="7">
        <v>93.3</v>
      </c>
      <c r="AA741" s="24"/>
      <c r="AB741" s="24"/>
      <c r="AC741" s="24"/>
      <c r="AD741" s="24"/>
      <c r="AE741" s="24"/>
      <c r="AF741" s="24"/>
      <c r="AG741" s="24"/>
    </row>
    <row r="742" spans="1:33" ht="14.4" x14ac:dyDescent="0.3">
      <c r="A742" s="187"/>
      <c r="B742" s="11">
        <v>2</v>
      </c>
      <c r="C742" s="11"/>
      <c r="D742" s="9">
        <v>551</v>
      </c>
      <c r="E742" s="71">
        <v>95355384</v>
      </c>
      <c r="F742" s="33" t="s">
        <v>426</v>
      </c>
      <c r="G742" s="7">
        <v>111</v>
      </c>
      <c r="H742" s="7">
        <v>98.9</v>
      </c>
      <c r="I742" s="7">
        <v>88.2</v>
      </c>
      <c r="J742" s="7">
        <v>93.8</v>
      </c>
      <c r="K742" s="7">
        <v>95.3</v>
      </c>
      <c r="L742" s="7">
        <v>102</v>
      </c>
      <c r="M742" s="7">
        <v>107</v>
      </c>
      <c r="N742" s="7">
        <v>95</v>
      </c>
      <c r="O742" s="7">
        <v>96.1</v>
      </c>
      <c r="P742" s="7">
        <v>107</v>
      </c>
      <c r="Q742" s="7">
        <v>99.5</v>
      </c>
      <c r="R742" s="7">
        <v>112</v>
      </c>
      <c r="S742" s="7">
        <v>101</v>
      </c>
      <c r="T742" s="7">
        <v>91.1</v>
      </c>
      <c r="U742" s="7">
        <v>106</v>
      </c>
      <c r="V742" s="7">
        <v>103</v>
      </c>
      <c r="W742" s="7">
        <v>98.7</v>
      </c>
      <c r="X742" s="7">
        <v>86.7</v>
      </c>
      <c r="Y742" s="7">
        <v>93.6</v>
      </c>
      <c r="Z742" s="7">
        <v>94.2</v>
      </c>
      <c r="AA742" s="24"/>
      <c r="AB742" s="24"/>
      <c r="AC742" s="24"/>
      <c r="AD742" s="24"/>
      <c r="AE742" s="24"/>
      <c r="AF742" s="24"/>
      <c r="AG742" s="29" t="s">
        <v>422</v>
      </c>
    </row>
    <row r="743" spans="1:33" ht="14.4" x14ac:dyDescent="0.3">
      <c r="A743" s="187"/>
      <c r="B743" s="11">
        <v>3</v>
      </c>
      <c r="C743" s="11"/>
      <c r="D743" s="9">
        <v>598</v>
      </c>
      <c r="E743" s="71">
        <v>95343695</v>
      </c>
      <c r="F743" s="33" t="s">
        <v>421</v>
      </c>
      <c r="G743" s="7">
        <v>123</v>
      </c>
      <c r="H743" s="7">
        <v>85.3</v>
      </c>
      <c r="I743" s="7">
        <v>91.8</v>
      </c>
      <c r="J743" s="7">
        <v>97.2</v>
      </c>
      <c r="K743" s="7">
        <v>89.3</v>
      </c>
      <c r="L743" s="7">
        <v>102</v>
      </c>
      <c r="M743" s="7">
        <v>100</v>
      </c>
      <c r="N743" s="7">
        <v>112</v>
      </c>
      <c r="O743" s="7">
        <v>89.1</v>
      </c>
      <c r="P743" s="7">
        <v>98.8</v>
      </c>
      <c r="Q743" s="7">
        <v>102</v>
      </c>
      <c r="R743" s="7">
        <v>104</v>
      </c>
      <c r="S743" s="7">
        <v>106</v>
      </c>
      <c r="T743" s="7">
        <v>86.2</v>
      </c>
      <c r="U743" s="7">
        <v>88.1</v>
      </c>
      <c r="V743" s="7">
        <v>88.8</v>
      </c>
      <c r="W743" s="7">
        <v>97.9</v>
      </c>
      <c r="X743" s="7">
        <v>103</v>
      </c>
      <c r="Y743" s="7">
        <v>130</v>
      </c>
      <c r="Z743" s="7">
        <v>76.599999999999994</v>
      </c>
      <c r="AA743" s="24">
        <v>94.4</v>
      </c>
      <c r="AB743" s="24">
        <v>86</v>
      </c>
      <c r="AC743" s="24">
        <v>93.4</v>
      </c>
      <c r="AD743" s="24">
        <v>91</v>
      </c>
      <c r="AE743" s="24">
        <v>103</v>
      </c>
      <c r="AF743" s="24">
        <v>105</v>
      </c>
      <c r="AG743" s="29" t="s">
        <v>422</v>
      </c>
    </row>
    <row r="744" spans="1:33" ht="14.4" x14ac:dyDescent="0.3">
      <c r="A744" s="187">
        <v>45174</v>
      </c>
      <c r="B744" s="11">
        <v>1</v>
      </c>
      <c r="C744" s="11"/>
      <c r="D744" s="9">
        <v>521</v>
      </c>
      <c r="E744" s="71">
        <v>95412151</v>
      </c>
      <c r="F744" s="41" t="s">
        <v>433</v>
      </c>
      <c r="G744" s="7">
        <v>90.7</v>
      </c>
      <c r="H744" s="7">
        <v>91.5</v>
      </c>
      <c r="I744" s="7">
        <v>91.8</v>
      </c>
      <c r="J744" s="7">
        <v>86</v>
      </c>
      <c r="K744" s="7">
        <v>88.4</v>
      </c>
      <c r="L744" s="7">
        <v>94.4</v>
      </c>
      <c r="M744" s="7">
        <v>87.7</v>
      </c>
      <c r="N744" s="7">
        <v>84.1</v>
      </c>
      <c r="AA744" s="24"/>
      <c r="AB744" s="24"/>
      <c r="AC744" s="24"/>
      <c r="AD744" s="24"/>
      <c r="AE744" s="24"/>
      <c r="AF744" s="24"/>
      <c r="AG744" s="29" t="s">
        <v>422</v>
      </c>
    </row>
    <row r="745" spans="1:33" ht="14.4" x14ac:dyDescent="0.3">
      <c r="A745" s="187"/>
      <c r="B745" s="11">
        <v>2</v>
      </c>
      <c r="C745" s="11"/>
      <c r="D745" s="9">
        <v>551</v>
      </c>
      <c r="E745" s="71">
        <v>95421277</v>
      </c>
      <c r="F745" s="33" t="s">
        <v>421</v>
      </c>
      <c r="G745" s="7">
        <v>106</v>
      </c>
      <c r="H745" s="7">
        <v>88.1</v>
      </c>
      <c r="I745" s="7">
        <v>81.7</v>
      </c>
      <c r="J745" s="7">
        <v>85.4</v>
      </c>
      <c r="K745" s="7">
        <v>83.3</v>
      </c>
      <c r="L745" s="7">
        <v>99.4</v>
      </c>
      <c r="M745" s="7">
        <v>105</v>
      </c>
      <c r="N745" s="7">
        <v>103</v>
      </c>
      <c r="O745" s="7">
        <v>108</v>
      </c>
      <c r="P745" s="7">
        <v>103</v>
      </c>
      <c r="Q745" s="7">
        <v>99.4</v>
      </c>
      <c r="R745" s="7">
        <v>107</v>
      </c>
      <c r="S745" s="7">
        <v>111</v>
      </c>
      <c r="T745" s="7">
        <v>108</v>
      </c>
      <c r="U745" s="7">
        <v>110</v>
      </c>
      <c r="V745" s="7">
        <v>87.5</v>
      </c>
      <c r="W745" s="7">
        <v>98</v>
      </c>
      <c r="X745" s="7">
        <v>99.8</v>
      </c>
      <c r="Y745" s="7">
        <v>98.2</v>
      </c>
      <c r="Z745" s="7">
        <v>88.9</v>
      </c>
      <c r="AA745" s="24"/>
      <c r="AB745" s="24"/>
      <c r="AC745" s="24"/>
      <c r="AD745" s="24"/>
      <c r="AE745" s="24"/>
      <c r="AF745" s="24"/>
      <c r="AG745" s="29" t="s">
        <v>422</v>
      </c>
    </row>
    <row r="746" spans="1:33" ht="14.4" x14ac:dyDescent="0.3">
      <c r="A746" s="187"/>
      <c r="B746" s="11">
        <v>3</v>
      </c>
      <c r="C746" s="11"/>
      <c r="D746" s="9">
        <v>598</v>
      </c>
      <c r="E746" s="71" t="s">
        <v>434</v>
      </c>
      <c r="F746" s="41" t="s">
        <v>434</v>
      </c>
      <c r="G746" s="32" t="s">
        <v>434</v>
      </c>
      <c r="H746" s="32" t="s">
        <v>434</v>
      </c>
      <c r="I746" s="32" t="s">
        <v>434</v>
      </c>
      <c r="J746" s="32" t="s">
        <v>434</v>
      </c>
      <c r="K746" s="32" t="s">
        <v>434</v>
      </c>
      <c r="L746" s="32" t="s">
        <v>434</v>
      </c>
      <c r="M746" s="32" t="s">
        <v>434</v>
      </c>
      <c r="N746" s="32" t="s">
        <v>434</v>
      </c>
      <c r="O746" s="32" t="s">
        <v>434</v>
      </c>
      <c r="P746" s="32" t="s">
        <v>434</v>
      </c>
      <c r="Q746" s="32" t="s">
        <v>434</v>
      </c>
      <c r="R746" s="32" t="s">
        <v>434</v>
      </c>
      <c r="S746" s="32" t="s">
        <v>434</v>
      </c>
      <c r="T746" s="32" t="s">
        <v>434</v>
      </c>
      <c r="U746" s="32" t="s">
        <v>434</v>
      </c>
      <c r="V746" s="32" t="s">
        <v>434</v>
      </c>
      <c r="W746" s="32" t="s">
        <v>434</v>
      </c>
      <c r="X746" s="32" t="s">
        <v>434</v>
      </c>
      <c r="Y746" s="32" t="s">
        <v>434</v>
      </c>
      <c r="Z746" s="32" t="s">
        <v>434</v>
      </c>
      <c r="AA746" s="32" t="s">
        <v>434</v>
      </c>
      <c r="AB746" s="32" t="s">
        <v>434</v>
      </c>
      <c r="AC746" s="32" t="s">
        <v>434</v>
      </c>
      <c r="AD746" s="32" t="s">
        <v>434</v>
      </c>
      <c r="AE746" s="32" t="s">
        <v>434</v>
      </c>
      <c r="AF746" s="32" t="s">
        <v>434</v>
      </c>
      <c r="AG746" s="24" t="s">
        <v>435</v>
      </c>
    </row>
    <row r="747" spans="1:33" ht="14.4" x14ac:dyDescent="0.3">
      <c r="A747" s="187">
        <v>45175</v>
      </c>
      <c r="B747" s="11">
        <v>1</v>
      </c>
      <c r="C747" s="11"/>
      <c r="D747" s="9">
        <v>521</v>
      </c>
      <c r="E747" s="71">
        <v>95362919</v>
      </c>
      <c r="F747" s="33" t="s">
        <v>423</v>
      </c>
      <c r="G747" s="7">
        <v>84</v>
      </c>
      <c r="H747" s="7">
        <v>99.1</v>
      </c>
      <c r="I747" s="7">
        <v>91.3</v>
      </c>
      <c r="J747" s="7">
        <v>81.8</v>
      </c>
      <c r="K747" s="7">
        <v>86.6</v>
      </c>
      <c r="L747" s="7">
        <v>93.4</v>
      </c>
      <c r="M747" s="7">
        <v>92.2</v>
      </c>
      <c r="N747" s="7">
        <v>83.3</v>
      </c>
      <c r="AA747" s="24"/>
      <c r="AB747" s="24"/>
      <c r="AC747" s="24"/>
      <c r="AD747" s="24"/>
      <c r="AE747" s="24"/>
      <c r="AF747" s="24"/>
      <c r="AG747" s="29" t="s">
        <v>422</v>
      </c>
    </row>
    <row r="748" spans="1:33" ht="14.4" x14ac:dyDescent="0.3">
      <c r="A748" s="187"/>
      <c r="B748" s="11">
        <v>2</v>
      </c>
      <c r="C748" s="11"/>
      <c r="D748" s="9">
        <v>551</v>
      </c>
      <c r="E748" s="71">
        <v>95419644</v>
      </c>
      <c r="F748" s="33" t="s">
        <v>426</v>
      </c>
      <c r="G748" s="7">
        <v>101</v>
      </c>
      <c r="H748" s="7">
        <v>90.1</v>
      </c>
      <c r="I748" s="7">
        <v>92</v>
      </c>
      <c r="J748" s="7">
        <v>106</v>
      </c>
      <c r="K748" s="7">
        <v>100</v>
      </c>
      <c r="L748" s="7">
        <v>99.6</v>
      </c>
      <c r="M748" s="7">
        <v>99.9</v>
      </c>
      <c r="N748" s="7">
        <v>93.2</v>
      </c>
      <c r="O748" s="7">
        <v>96.7</v>
      </c>
      <c r="P748" s="7">
        <v>90.3</v>
      </c>
      <c r="Q748" s="7">
        <v>109</v>
      </c>
      <c r="R748" s="7">
        <v>91.9</v>
      </c>
      <c r="S748" s="7">
        <v>87</v>
      </c>
      <c r="T748" s="7">
        <v>88.3</v>
      </c>
      <c r="U748" s="7">
        <v>104</v>
      </c>
      <c r="V748" s="7">
        <v>111</v>
      </c>
      <c r="W748" s="7">
        <v>100</v>
      </c>
      <c r="X748" s="7">
        <v>95.4</v>
      </c>
      <c r="Y748" s="7">
        <v>102</v>
      </c>
      <c r="Z748" s="7">
        <v>90.1</v>
      </c>
      <c r="AA748" s="24"/>
      <c r="AB748" s="24"/>
      <c r="AC748" s="24"/>
      <c r="AD748" s="24"/>
      <c r="AE748" s="24"/>
      <c r="AF748" s="24"/>
      <c r="AG748" s="29" t="s">
        <v>422</v>
      </c>
    </row>
    <row r="749" spans="1:33" ht="14.4" x14ac:dyDescent="0.3">
      <c r="A749" s="187"/>
      <c r="B749" s="11">
        <v>3</v>
      </c>
      <c r="C749" s="11"/>
      <c r="D749" s="9">
        <v>598</v>
      </c>
      <c r="E749" s="71" t="s">
        <v>434</v>
      </c>
      <c r="F749" s="41" t="s">
        <v>434</v>
      </c>
      <c r="G749" s="32" t="s">
        <v>434</v>
      </c>
      <c r="H749" s="32" t="s">
        <v>434</v>
      </c>
      <c r="I749" s="32" t="s">
        <v>434</v>
      </c>
      <c r="J749" s="32" t="s">
        <v>434</v>
      </c>
      <c r="K749" s="32" t="s">
        <v>434</v>
      </c>
      <c r="L749" s="32" t="s">
        <v>434</v>
      </c>
      <c r="M749" s="32" t="s">
        <v>434</v>
      </c>
      <c r="N749" s="32" t="s">
        <v>434</v>
      </c>
      <c r="O749" s="32" t="s">
        <v>434</v>
      </c>
      <c r="P749" s="32" t="s">
        <v>434</v>
      </c>
      <c r="Q749" s="32" t="s">
        <v>434</v>
      </c>
      <c r="R749" s="32" t="s">
        <v>434</v>
      </c>
      <c r="S749" s="32" t="s">
        <v>434</v>
      </c>
      <c r="T749" s="32" t="s">
        <v>434</v>
      </c>
      <c r="U749" s="32" t="s">
        <v>434</v>
      </c>
      <c r="V749" s="32" t="s">
        <v>434</v>
      </c>
      <c r="W749" s="32" t="s">
        <v>434</v>
      </c>
      <c r="X749" s="32" t="s">
        <v>434</v>
      </c>
      <c r="Y749" s="32" t="s">
        <v>434</v>
      </c>
      <c r="Z749" s="32" t="s">
        <v>434</v>
      </c>
      <c r="AA749" s="32" t="s">
        <v>434</v>
      </c>
      <c r="AB749" s="32" t="s">
        <v>434</v>
      </c>
      <c r="AC749" s="32" t="s">
        <v>434</v>
      </c>
      <c r="AD749" s="32" t="s">
        <v>434</v>
      </c>
      <c r="AE749" s="32" t="s">
        <v>434</v>
      </c>
      <c r="AF749" s="32" t="s">
        <v>434</v>
      </c>
      <c r="AG749" s="24" t="s">
        <v>435</v>
      </c>
    </row>
    <row r="750" spans="1:33" ht="14.4" x14ac:dyDescent="0.3">
      <c r="A750" s="187">
        <v>45176</v>
      </c>
      <c r="B750" s="11">
        <v>1</v>
      </c>
      <c r="C750" s="11"/>
      <c r="D750" s="9">
        <v>521</v>
      </c>
      <c r="E750" s="71">
        <v>95337796</v>
      </c>
      <c r="F750" s="33" t="s">
        <v>421</v>
      </c>
      <c r="G750" s="7">
        <v>96.9</v>
      </c>
      <c r="H750" s="7">
        <v>109</v>
      </c>
      <c r="I750" s="7">
        <v>110</v>
      </c>
      <c r="J750" s="7">
        <v>103</v>
      </c>
      <c r="K750" s="7">
        <v>87.8</v>
      </c>
      <c r="L750" s="7">
        <v>103</v>
      </c>
      <c r="M750" s="7">
        <v>115</v>
      </c>
      <c r="N750" s="7">
        <v>105</v>
      </c>
      <c r="O750" s="7">
        <v>101</v>
      </c>
      <c r="P750" s="7">
        <v>121</v>
      </c>
      <c r="Q750" s="7">
        <v>105</v>
      </c>
      <c r="R750" s="7">
        <v>103</v>
      </c>
      <c r="S750" s="7">
        <v>89.5</v>
      </c>
      <c r="T750" s="7">
        <v>118</v>
      </c>
      <c r="U750" s="7">
        <v>111</v>
      </c>
      <c r="V750" s="7">
        <v>107</v>
      </c>
      <c r="W750" s="7">
        <v>90.6</v>
      </c>
      <c r="X750" s="7">
        <v>104</v>
      </c>
      <c r="Y750" s="7">
        <v>109</v>
      </c>
      <c r="Z750" s="7">
        <v>111</v>
      </c>
      <c r="AA750" s="24"/>
      <c r="AB750" s="24"/>
      <c r="AC750" s="24"/>
      <c r="AD750" s="24"/>
      <c r="AE750" s="24"/>
      <c r="AF750" s="24"/>
      <c r="AG750" s="29" t="s">
        <v>422</v>
      </c>
    </row>
    <row r="751" spans="1:33" ht="14.4" x14ac:dyDescent="0.3">
      <c r="A751" s="187"/>
      <c r="B751" s="11">
        <v>2</v>
      </c>
      <c r="C751" s="11"/>
      <c r="D751" s="9">
        <v>551</v>
      </c>
      <c r="E751" s="71">
        <v>95360293</v>
      </c>
      <c r="F751" s="33" t="s">
        <v>426</v>
      </c>
      <c r="G751" s="7">
        <v>107</v>
      </c>
      <c r="H751" s="7">
        <v>94.9</v>
      </c>
      <c r="I751" s="7">
        <v>102</v>
      </c>
      <c r="J751" s="7">
        <v>86</v>
      </c>
      <c r="K751" s="7">
        <v>99</v>
      </c>
      <c r="L751" s="7">
        <v>108</v>
      </c>
      <c r="M751" s="7">
        <v>94</v>
      </c>
      <c r="N751" s="7">
        <v>97</v>
      </c>
      <c r="O751" s="7">
        <v>90.3</v>
      </c>
      <c r="P751" s="7">
        <v>97.7</v>
      </c>
      <c r="Q751" s="7">
        <v>91.1</v>
      </c>
      <c r="R751" s="7">
        <v>95.6</v>
      </c>
      <c r="S751" s="7">
        <v>94.1</v>
      </c>
      <c r="T751" s="7">
        <v>91.5</v>
      </c>
      <c r="U751" s="7">
        <v>107</v>
      </c>
      <c r="V751" s="7">
        <v>110</v>
      </c>
      <c r="W751" s="7">
        <v>102</v>
      </c>
      <c r="X751" s="7">
        <v>90.3</v>
      </c>
      <c r="Y751" s="7">
        <v>95</v>
      </c>
      <c r="Z751" s="7">
        <v>100</v>
      </c>
      <c r="AA751" s="24"/>
      <c r="AB751" s="24"/>
      <c r="AC751" s="24"/>
      <c r="AD751" s="24"/>
      <c r="AE751" s="24"/>
      <c r="AF751" s="24"/>
      <c r="AG751" s="24"/>
    </row>
    <row r="752" spans="1:33" ht="14.4" x14ac:dyDescent="0.3">
      <c r="A752" s="187"/>
      <c r="B752" s="11">
        <v>3</v>
      </c>
      <c r="C752" s="11"/>
      <c r="D752" s="9">
        <v>598</v>
      </c>
      <c r="E752" s="71"/>
      <c r="F752" s="33"/>
      <c r="AA752" s="24"/>
      <c r="AB752" s="24"/>
      <c r="AC752" s="24"/>
      <c r="AD752" s="24"/>
      <c r="AE752" s="24"/>
      <c r="AF752" s="24"/>
      <c r="AG752" s="24"/>
    </row>
    <row r="753" spans="1:33" ht="14.4" x14ac:dyDescent="0.3">
      <c r="A753" s="187">
        <v>45177</v>
      </c>
      <c r="B753" s="11">
        <v>1</v>
      </c>
      <c r="C753" s="11"/>
      <c r="D753" s="9">
        <v>521</v>
      </c>
      <c r="E753" s="71"/>
      <c r="F753" s="33"/>
      <c r="AA753" s="24"/>
      <c r="AB753" s="24"/>
      <c r="AC753" s="24"/>
      <c r="AD753" s="24"/>
      <c r="AE753" s="24"/>
      <c r="AF753" s="24"/>
      <c r="AG753" s="24"/>
    </row>
    <row r="754" spans="1:33" ht="14.4" x14ac:dyDescent="0.3">
      <c r="A754" s="187"/>
      <c r="B754" s="11">
        <v>2</v>
      </c>
      <c r="C754" s="11"/>
      <c r="D754" s="9">
        <v>551</v>
      </c>
      <c r="E754" s="71"/>
      <c r="F754" s="33"/>
      <c r="AA754" s="24"/>
      <c r="AB754" s="24"/>
      <c r="AC754" s="24"/>
      <c r="AD754" s="24"/>
      <c r="AE754" s="24"/>
      <c r="AF754" s="24"/>
      <c r="AG754" s="24"/>
    </row>
    <row r="755" spans="1:33" ht="14.4" x14ac:dyDescent="0.3">
      <c r="A755" s="187"/>
      <c r="B755" s="11">
        <v>3</v>
      </c>
      <c r="C755" s="11"/>
      <c r="D755" s="9">
        <v>598</v>
      </c>
      <c r="E755" s="71">
        <v>95329496</v>
      </c>
      <c r="F755" s="33" t="s">
        <v>421</v>
      </c>
      <c r="G755" s="7">
        <v>134</v>
      </c>
      <c r="H755" s="7">
        <v>84.9</v>
      </c>
      <c r="I755" s="7">
        <v>94.3</v>
      </c>
      <c r="J755" s="7">
        <v>90.7</v>
      </c>
      <c r="K755" s="7">
        <v>90.9</v>
      </c>
      <c r="L755" s="7">
        <v>89.3</v>
      </c>
      <c r="M755" s="7">
        <v>107</v>
      </c>
      <c r="N755" s="7">
        <v>107</v>
      </c>
      <c r="O755" s="7">
        <v>93.3</v>
      </c>
      <c r="P755" s="7">
        <v>97.7</v>
      </c>
      <c r="Q755" s="7">
        <v>102</v>
      </c>
      <c r="R755" s="7">
        <v>98.3</v>
      </c>
      <c r="S755" s="7">
        <v>105</v>
      </c>
      <c r="T755" s="7">
        <v>92.1</v>
      </c>
      <c r="U755" s="7">
        <v>92.8</v>
      </c>
      <c r="V755" s="7">
        <v>95.1</v>
      </c>
      <c r="W755" s="7">
        <v>98.8</v>
      </c>
      <c r="X755" s="7">
        <v>98.9</v>
      </c>
      <c r="Y755" s="7">
        <v>120</v>
      </c>
      <c r="Z755" s="7">
        <v>88.9</v>
      </c>
      <c r="AA755" s="24">
        <v>96.3</v>
      </c>
      <c r="AB755" s="24">
        <v>90.5</v>
      </c>
      <c r="AC755" s="24">
        <v>93.4</v>
      </c>
      <c r="AD755" s="24">
        <v>103</v>
      </c>
      <c r="AE755" s="24">
        <v>104</v>
      </c>
      <c r="AF755" s="24">
        <v>103</v>
      </c>
      <c r="AG755" s="29" t="s">
        <v>422</v>
      </c>
    </row>
    <row r="756" spans="1:33" ht="14.4" x14ac:dyDescent="0.3">
      <c r="A756" s="187">
        <v>45178</v>
      </c>
      <c r="B756" s="11">
        <v>1</v>
      </c>
      <c r="C756" s="11"/>
      <c r="D756" s="9">
        <v>521</v>
      </c>
      <c r="E756" s="71" t="s">
        <v>18</v>
      </c>
      <c r="F756" s="41" t="s">
        <v>18</v>
      </c>
      <c r="G756" s="32" t="s">
        <v>18</v>
      </c>
      <c r="H756" s="32" t="s">
        <v>18</v>
      </c>
      <c r="I756" s="32" t="s">
        <v>18</v>
      </c>
      <c r="J756" s="32" t="s">
        <v>18</v>
      </c>
      <c r="K756" s="32" t="s">
        <v>18</v>
      </c>
      <c r="L756" s="32" t="s">
        <v>18</v>
      </c>
      <c r="M756" s="32" t="s">
        <v>18</v>
      </c>
      <c r="N756" s="32" t="s">
        <v>18</v>
      </c>
      <c r="O756" s="32" t="s">
        <v>18</v>
      </c>
      <c r="P756" s="32" t="s">
        <v>18</v>
      </c>
      <c r="Q756" s="32" t="s">
        <v>18</v>
      </c>
      <c r="R756" s="32" t="s">
        <v>18</v>
      </c>
      <c r="S756" s="32" t="s">
        <v>18</v>
      </c>
      <c r="T756" s="32" t="s">
        <v>18</v>
      </c>
      <c r="U756" s="32" t="s">
        <v>18</v>
      </c>
      <c r="V756" s="32" t="s">
        <v>18</v>
      </c>
      <c r="W756" s="32" t="s">
        <v>18</v>
      </c>
      <c r="X756" s="32" t="s">
        <v>18</v>
      </c>
      <c r="Y756" s="32" t="s">
        <v>18</v>
      </c>
      <c r="Z756" s="32" t="s">
        <v>18</v>
      </c>
      <c r="AA756" s="32" t="s">
        <v>18</v>
      </c>
      <c r="AB756" s="32" t="s">
        <v>18</v>
      </c>
      <c r="AC756" s="32" t="s">
        <v>18</v>
      </c>
      <c r="AD756" s="32" t="s">
        <v>18</v>
      </c>
      <c r="AE756" s="32" t="s">
        <v>18</v>
      </c>
      <c r="AF756" s="32" t="s">
        <v>18</v>
      </c>
      <c r="AG756" s="24"/>
    </row>
    <row r="757" spans="1:33" ht="14.4" x14ac:dyDescent="0.3">
      <c r="A757" s="187"/>
      <c r="B757" s="11">
        <v>2</v>
      </c>
      <c r="C757" s="11"/>
      <c r="D757" s="9">
        <v>551</v>
      </c>
      <c r="E757" s="71" t="s">
        <v>18</v>
      </c>
      <c r="F757" s="41" t="s">
        <v>18</v>
      </c>
      <c r="G757" s="32" t="s">
        <v>18</v>
      </c>
      <c r="H757" s="32" t="s">
        <v>18</v>
      </c>
      <c r="I757" s="32" t="s">
        <v>18</v>
      </c>
      <c r="J757" s="32" t="s">
        <v>18</v>
      </c>
      <c r="K757" s="32" t="s">
        <v>18</v>
      </c>
      <c r="L757" s="32" t="s">
        <v>18</v>
      </c>
      <c r="M757" s="32" t="s">
        <v>18</v>
      </c>
      <c r="N757" s="32" t="s">
        <v>18</v>
      </c>
      <c r="O757" s="32" t="s">
        <v>18</v>
      </c>
      <c r="P757" s="32" t="s">
        <v>18</v>
      </c>
      <c r="Q757" s="32" t="s">
        <v>18</v>
      </c>
      <c r="R757" s="32" t="s">
        <v>18</v>
      </c>
      <c r="S757" s="32" t="s">
        <v>18</v>
      </c>
      <c r="T757" s="32" t="s">
        <v>18</v>
      </c>
      <c r="U757" s="32" t="s">
        <v>18</v>
      </c>
      <c r="V757" s="32" t="s">
        <v>18</v>
      </c>
      <c r="W757" s="32" t="s">
        <v>18</v>
      </c>
      <c r="X757" s="32" t="s">
        <v>18</v>
      </c>
      <c r="Y757" s="32" t="s">
        <v>18</v>
      </c>
      <c r="Z757" s="32" t="s">
        <v>18</v>
      </c>
      <c r="AA757" s="32" t="s">
        <v>18</v>
      </c>
      <c r="AB757" s="32" t="s">
        <v>18</v>
      </c>
      <c r="AC757" s="32" t="s">
        <v>18</v>
      </c>
      <c r="AD757" s="32" t="s">
        <v>18</v>
      </c>
      <c r="AE757" s="32" t="s">
        <v>18</v>
      </c>
      <c r="AF757" s="32" t="s">
        <v>18</v>
      </c>
      <c r="AG757" s="24"/>
    </row>
    <row r="758" spans="1:33" ht="14.4" x14ac:dyDescent="0.3">
      <c r="A758" s="187"/>
      <c r="B758" s="11">
        <v>3</v>
      </c>
      <c r="C758" s="11"/>
      <c r="D758" s="9">
        <v>598</v>
      </c>
      <c r="E758" s="71" t="s">
        <v>18</v>
      </c>
      <c r="F758" s="41" t="s">
        <v>18</v>
      </c>
      <c r="G758" s="32" t="s">
        <v>18</v>
      </c>
      <c r="H758" s="32" t="s">
        <v>18</v>
      </c>
      <c r="I758" s="32" t="s">
        <v>18</v>
      </c>
      <c r="J758" s="32" t="s">
        <v>18</v>
      </c>
      <c r="K758" s="32" t="s">
        <v>18</v>
      </c>
      <c r="L758" s="32" t="s">
        <v>18</v>
      </c>
      <c r="M758" s="32" t="s">
        <v>18</v>
      </c>
      <c r="N758" s="32" t="s">
        <v>18</v>
      </c>
      <c r="O758" s="32" t="s">
        <v>18</v>
      </c>
      <c r="P758" s="32" t="s">
        <v>18</v>
      </c>
      <c r="Q758" s="32" t="s">
        <v>18</v>
      </c>
      <c r="R758" s="32" t="s">
        <v>18</v>
      </c>
      <c r="S758" s="32" t="s">
        <v>18</v>
      </c>
      <c r="T758" s="32" t="s">
        <v>18</v>
      </c>
      <c r="U758" s="32" t="s">
        <v>18</v>
      </c>
      <c r="V758" s="32" t="s">
        <v>18</v>
      </c>
      <c r="W758" s="32" t="s">
        <v>18</v>
      </c>
      <c r="X758" s="32" t="s">
        <v>18</v>
      </c>
      <c r="Y758" s="32" t="s">
        <v>18</v>
      </c>
      <c r="Z758" s="32" t="s">
        <v>18</v>
      </c>
      <c r="AA758" s="32" t="s">
        <v>18</v>
      </c>
      <c r="AB758" s="32" t="s">
        <v>18</v>
      </c>
      <c r="AC758" s="32" t="s">
        <v>18</v>
      </c>
      <c r="AD758" s="32" t="s">
        <v>18</v>
      </c>
      <c r="AE758" s="32" t="s">
        <v>18</v>
      </c>
      <c r="AF758" s="32" t="s">
        <v>18</v>
      </c>
      <c r="AG758" s="24"/>
    </row>
    <row r="759" spans="1:33" ht="14.4" x14ac:dyDescent="0.3">
      <c r="A759" s="187">
        <v>45179</v>
      </c>
      <c r="B759" s="11">
        <v>1</v>
      </c>
      <c r="C759" s="11"/>
      <c r="D759" s="9">
        <v>521</v>
      </c>
      <c r="E759" s="71" t="s">
        <v>18</v>
      </c>
      <c r="F759" s="41" t="s">
        <v>18</v>
      </c>
      <c r="G759" s="32" t="s">
        <v>18</v>
      </c>
      <c r="H759" s="32" t="s">
        <v>18</v>
      </c>
      <c r="I759" s="32" t="s">
        <v>18</v>
      </c>
      <c r="J759" s="32" t="s">
        <v>18</v>
      </c>
      <c r="K759" s="32" t="s">
        <v>18</v>
      </c>
      <c r="L759" s="32" t="s">
        <v>18</v>
      </c>
      <c r="M759" s="32" t="s">
        <v>18</v>
      </c>
      <c r="N759" s="32" t="s">
        <v>18</v>
      </c>
      <c r="O759" s="32" t="s">
        <v>18</v>
      </c>
      <c r="P759" s="32" t="s">
        <v>18</v>
      </c>
      <c r="Q759" s="32" t="s">
        <v>18</v>
      </c>
      <c r="R759" s="32" t="s">
        <v>18</v>
      </c>
      <c r="S759" s="32" t="s">
        <v>18</v>
      </c>
      <c r="T759" s="32" t="s">
        <v>18</v>
      </c>
      <c r="U759" s="32" t="s">
        <v>18</v>
      </c>
      <c r="V759" s="32" t="s">
        <v>18</v>
      </c>
      <c r="W759" s="32" t="s">
        <v>18</v>
      </c>
      <c r="X759" s="32" t="s">
        <v>18</v>
      </c>
      <c r="Y759" s="32" t="s">
        <v>18</v>
      </c>
      <c r="Z759" s="32" t="s">
        <v>18</v>
      </c>
      <c r="AA759" s="32" t="s">
        <v>18</v>
      </c>
      <c r="AB759" s="32" t="s">
        <v>18</v>
      </c>
      <c r="AC759" s="32" t="s">
        <v>18</v>
      </c>
      <c r="AD759" s="32" t="s">
        <v>18</v>
      </c>
      <c r="AE759" s="32" t="s">
        <v>18</v>
      </c>
      <c r="AF759" s="32" t="s">
        <v>18</v>
      </c>
      <c r="AG759" s="24"/>
    </row>
    <row r="760" spans="1:33" ht="14.4" x14ac:dyDescent="0.3">
      <c r="A760" s="187"/>
      <c r="B760" s="11">
        <v>2</v>
      </c>
      <c r="C760" s="11"/>
      <c r="D760" s="9">
        <v>551</v>
      </c>
      <c r="E760" s="71" t="s">
        <v>18</v>
      </c>
      <c r="F760" s="41" t="s">
        <v>18</v>
      </c>
      <c r="G760" s="32" t="s">
        <v>18</v>
      </c>
      <c r="H760" s="32" t="s">
        <v>18</v>
      </c>
      <c r="I760" s="32" t="s">
        <v>18</v>
      </c>
      <c r="J760" s="32" t="s">
        <v>18</v>
      </c>
      <c r="K760" s="32" t="s">
        <v>18</v>
      </c>
      <c r="L760" s="32" t="s">
        <v>18</v>
      </c>
      <c r="M760" s="32" t="s">
        <v>18</v>
      </c>
      <c r="N760" s="32" t="s">
        <v>18</v>
      </c>
      <c r="O760" s="32" t="s">
        <v>18</v>
      </c>
      <c r="P760" s="32" t="s">
        <v>18</v>
      </c>
      <c r="Q760" s="32" t="s">
        <v>18</v>
      </c>
      <c r="R760" s="32" t="s">
        <v>18</v>
      </c>
      <c r="S760" s="32" t="s">
        <v>18</v>
      </c>
      <c r="T760" s="32" t="s">
        <v>18</v>
      </c>
      <c r="U760" s="32" t="s">
        <v>18</v>
      </c>
      <c r="V760" s="32" t="s">
        <v>18</v>
      </c>
      <c r="W760" s="32" t="s">
        <v>18</v>
      </c>
      <c r="X760" s="32" t="s">
        <v>18</v>
      </c>
      <c r="Y760" s="32" t="s">
        <v>18</v>
      </c>
      <c r="Z760" s="32" t="s">
        <v>18</v>
      </c>
      <c r="AA760" s="32" t="s">
        <v>18</v>
      </c>
      <c r="AB760" s="32" t="s">
        <v>18</v>
      </c>
      <c r="AC760" s="32" t="s">
        <v>18</v>
      </c>
      <c r="AD760" s="32" t="s">
        <v>18</v>
      </c>
      <c r="AE760" s="32" t="s">
        <v>18</v>
      </c>
      <c r="AF760" s="32" t="s">
        <v>18</v>
      </c>
      <c r="AG760" s="24"/>
    </row>
    <row r="761" spans="1:33" ht="14.4" x14ac:dyDescent="0.3">
      <c r="A761" s="187"/>
      <c r="B761" s="11">
        <v>3</v>
      </c>
      <c r="C761" s="11"/>
      <c r="D761" s="9">
        <v>598</v>
      </c>
      <c r="E761" s="71" t="s">
        <v>18</v>
      </c>
      <c r="F761" s="41" t="s">
        <v>18</v>
      </c>
      <c r="G761" s="32" t="s">
        <v>18</v>
      </c>
      <c r="H761" s="32" t="s">
        <v>18</v>
      </c>
      <c r="I761" s="32" t="s">
        <v>18</v>
      </c>
      <c r="J761" s="32" t="s">
        <v>18</v>
      </c>
      <c r="K761" s="32" t="s">
        <v>18</v>
      </c>
      <c r="L761" s="32" t="s">
        <v>18</v>
      </c>
      <c r="M761" s="32" t="s">
        <v>18</v>
      </c>
      <c r="N761" s="32" t="s">
        <v>18</v>
      </c>
      <c r="O761" s="32" t="s">
        <v>18</v>
      </c>
      <c r="P761" s="32" t="s">
        <v>18</v>
      </c>
      <c r="Q761" s="32" t="s">
        <v>18</v>
      </c>
      <c r="R761" s="32" t="s">
        <v>18</v>
      </c>
      <c r="S761" s="32" t="s">
        <v>18</v>
      </c>
      <c r="T761" s="32" t="s">
        <v>18</v>
      </c>
      <c r="U761" s="32" t="s">
        <v>18</v>
      </c>
      <c r="V761" s="32" t="s">
        <v>18</v>
      </c>
      <c r="W761" s="32" t="s">
        <v>18</v>
      </c>
      <c r="X761" s="32" t="s">
        <v>18</v>
      </c>
      <c r="Y761" s="32" t="s">
        <v>18</v>
      </c>
      <c r="Z761" s="32" t="s">
        <v>18</v>
      </c>
      <c r="AA761" s="32" t="s">
        <v>18</v>
      </c>
      <c r="AB761" s="32" t="s">
        <v>18</v>
      </c>
      <c r="AC761" s="32" t="s">
        <v>18</v>
      </c>
      <c r="AD761" s="32" t="s">
        <v>18</v>
      </c>
      <c r="AE761" s="32" t="s">
        <v>18</v>
      </c>
      <c r="AF761" s="32" t="s">
        <v>18</v>
      </c>
      <c r="AG761" s="24"/>
    </row>
    <row r="762" spans="1:33" ht="14.4" x14ac:dyDescent="0.3">
      <c r="A762" s="187">
        <v>45180</v>
      </c>
      <c r="B762" s="11">
        <v>1</v>
      </c>
      <c r="C762" s="11"/>
      <c r="D762" s="9">
        <v>521</v>
      </c>
      <c r="E762" s="71">
        <v>95338273</v>
      </c>
      <c r="F762" s="33" t="s">
        <v>423</v>
      </c>
      <c r="G762" s="7">
        <v>91.5</v>
      </c>
      <c r="H762" s="7">
        <v>97.2</v>
      </c>
      <c r="I762" s="7">
        <v>101</v>
      </c>
      <c r="J762" s="7">
        <v>95.6</v>
      </c>
      <c r="K762" s="7">
        <v>101</v>
      </c>
      <c r="L762" s="7">
        <v>96.5</v>
      </c>
      <c r="M762" s="7">
        <v>97.9</v>
      </c>
      <c r="N762" s="7">
        <v>93.7</v>
      </c>
      <c r="O762" s="7">
        <v>96.2</v>
      </c>
      <c r="P762" s="7">
        <v>112</v>
      </c>
      <c r="Q762" s="7">
        <v>105</v>
      </c>
      <c r="R762" s="7">
        <v>103</v>
      </c>
      <c r="S762" s="7">
        <v>105</v>
      </c>
      <c r="T762" s="7">
        <v>103</v>
      </c>
      <c r="U762" s="7">
        <v>93.7</v>
      </c>
      <c r="V762" s="7">
        <v>100</v>
      </c>
      <c r="W762" s="7">
        <v>99.6</v>
      </c>
      <c r="X762" s="7">
        <v>98.5</v>
      </c>
      <c r="Y762" s="7">
        <v>95.6</v>
      </c>
      <c r="AA762" s="24"/>
      <c r="AB762" s="24"/>
      <c r="AC762" s="24"/>
      <c r="AD762" s="24"/>
      <c r="AE762" s="24"/>
      <c r="AF762" s="24"/>
      <c r="AG762" s="24"/>
    </row>
    <row r="763" spans="1:33" ht="14.4" x14ac:dyDescent="0.3">
      <c r="A763" s="187"/>
      <c r="B763" s="11">
        <v>2</v>
      </c>
      <c r="C763" s="11"/>
      <c r="D763" s="9">
        <v>551</v>
      </c>
      <c r="E763" s="71">
        <v>95307245</v>
      </c>
      <c r="F763" s="33" t="s">
        <v>426</v>
      </c>
      <c r="G763" s="7">
        <v>98.5</v>
      </c>
      <c r="H763" s="7">
        <v>95.5</v>
      </c>
      <c r="I763" s="7">
        <v>89.5</v>
      </c>
      <c r="J763" s="7">
        <v>82.8</v>
      </c>
      <c r="K763" s="7">
        <v>82.2</v>
      </c>
      <c r="L763" s="7">
        <v>98.4</v>
      </c>
      <c r="M763" s="7">
        <v>98.1</v>
      </c>
      <c r="N763" s="7">
        <v>90.4</v>
      </c>
      <c r="O763" s="7">
        <v>91.9</v>
      </c>
      <c r="P763" s="7">
        <v>96.6</v>
      </c>
      <c r="Q763" s="7">
        <v>117</v>
      </c>
      <c r="R763" s="7">
        <v>79.7</v>
      </c>
      <c r="S763" s="7">
        <v>85.6</v>
      </c>
      <c r="T763" s="7">
        <v>95.6</v>
      </c>
      <c r="U763" s="7">
        <v>106</v>
      </c>
      <c r="V763" s="7">
        <v>101</v>
      </c>
      <c r="W763" s="7">
        <v>93.4</v>
      </c>
      <c r="X763" s="7">
        <v>96.2</v>
      </c>
      <c r="Y763" s="7">
        <v>92.4</v>
      </c>
      <c r="AA763" s="24"/>
      <c r="AB763" s="24"/>
      <c r="AC763" s="24"/>
      <c r="AD763" s="24"/>
      <c r="AE763" s="24"/>
      <c r="AF763" s="24"/>
      <c r="AG763" s="24"/>
    </row>
    <row r="764" spans="1:33" ht="14.4" x14ac:dyDescent="0.3">
      <c r="A764" s="187"/>
      <c r="B764" s="11">
        <v>3</v>
      </c>
      <c r="C764" s="11"/>
      <c r="D764" s="9">
        <v>598</v>
      </c>
      <c r="E764" s="71">
        <v>95329165</v>
      </c>
      <c r="F764" s="33" t="s">
        <v>421</v>
      </c>
      <c r="G764" s="7">
        <v>133</v>
      </c>
      <c r="H764" s="7">
        <v>86.9</v>
      </c>
      <c r="I764" s="7">
        <v>90.1</v>
      </c>
      <c r="J764" s="7">
        <v>89.6</v>
      </c>
      <c r="K764" s="7">
        <v>86.2</v>
      </c>
      <c r="L764" s="7">
        <v>82.4</v>
      </c>
      <c r="M764" s="7">
        <v>105</v>
      </c>
      <c r="N764" s="7">
        <v>108</v>
      </c>
      <c r="O764" s="7">
        <v>89.5</v>
      </c>
      <c r="P764" s="7">
        <v>89</v>
      </c>
      <c r="Q764" s="7">
        <v>99.3</v>
      </c>
      <c r="R764" s="7">
        <v>104</v>
      </c>
      <c r="S764" s="7">
        <v>104</v>
      </c>
      <c r="T764" s="7">
        <v>87.1</v>
      </c>
      <c r="U764" s="7">
        <v>94.1</v>
      </c>
      <c r="V764" s="7">
        <v>96.8</v>
      </c>
      <c r="W764" s="7">
        <v>98.5</v>
      </c>
      <c r="X764" s="7">
        <v>105</v>
      </c>
      <c r="Y764" s="7">
        <v>123</v>
      </c>
      <c r="Z764" s="7">
        <v>90.4</v>
      </c>
      <c r="AA764" s="24">
        <v>99.2</v>
      </c>
      <c r="AB764" s="24">
        <v>90.6</v>
      </c>
      <c r="AC764" s="24">
        <v>90.5</v>
      </c>
      <c r="AD764" s="24">
        <v>94.8</v>
      </c>
      <c r="AE764" s="24">
        <v>106</v>
      </c>
      <c r="AF764" s="24">
        <v>102</v>
      </c>
      <c r="AG764" s="29" t="s">
        <v>422</v>
      </c>
    </row>
    <row r="765" spans="1:33" ht="14.4" x14ac:dyDescent="0.3">
      <c r="A765" s="187">
        <v>45181</v>
      </c>
      <c r="B765" s="11">
        <v>1</v>
      </c>
      <c r="C765" s="11"/>
      <c r="D765" s="9">
        <v>521</v>
      </c>
      <c r="E765" s="71">
        <v>95308482</v>
      </c>
      <c r="F765" s="33" t="s">
        <v>420</v>
      </c>
      <c r="G765" s="7">
        <v>94.4</v>
      </c>
      <c r="H765" s="7">
        <v>92.2</v>
      </c>
      <c r="I765" s="7">
        <v>91.7</v>
      </c>
      <c r="J765" s="7">
        <v>86.2</v>
      </c>
      <c r="K765" s="7">
        <v>81.5</v>
      </c>
      <c r="L765" s="7">
        <v>87.5</v>
      </c>
      <c r="M765" s="7">
        <v>91.7</v>
      </c>
      <c r="N765" s="7">
        <v>77.5</v>
      </c>
      <c r="AA765" s="24"/>
      <c r="AB765" s="24"/>
      <c r="AC765" s="24"/>
      <c r="AD765" s="24"/>
      <c r="AE765" s="24"/>
      <c r="AF765" s="24"/>
      <c r="AG765" s="29" t="s">
        <v>422</v>
      </c>
    </row>
    <row r="766" spans="1:33" ht="14.4" x14ac:dyDescent="0.3">
      <c r="A766" s="187"/>
      <c r="B766" s="11">
        <v>2</v>
      </c>
      <c r="C766" s="11"/>
      <c r="D766" s="9">
        <v>551</v>
      </c>
      <c r="E766" s="71">
        <v>95465613</v>
      </c>
      <c r="F766" s="33" t="s">
        <v>426</v>
      </c>
      <c r="G766" s="7">
        <v>96.6</v>
      </c>
      <c r="H766" s="7">
        <v>89.9</v>
      </c>
      <c r="I766" s="7">
        <v>76.900000000000006</v>
      </c>
      <c r="J766" s="7">
        <v>84.2</v>
      </c>
      <c r="K766" s="7">
        <v>81.2</v>
      </c>
      <c r="L766" s="7">
        <v>99.3</v>
      </c>
      <c r="M766" s="7">
        <v>97.2</v>
      </c>
      <c r="N766" s="7">
        <v>86.9</v>
      </c>
      <c r="O766" s="7">
        <v>85.6</v>
      </c>
      <c r="P766" s="7">
        <v>85.6</v>
      </c>
      <c r="Q766" s="7">
        <v>92.5</v>
      </c>
      <c r="R766" s="7">
        <v>83</v>
      </c>
      <c r="S766" s="7">
        <v>87.4</v>
      </c>
      <c r="T766" s="7">
        <v>88.5</v>
      </c>
      <c r="U766" s="7">
        <v>83.3</v>
      </c>
      <c r="V766" s="7">
        <v>98.9</v>
      </c>
      <c r="W766" s="7">
        <v>102</v>
      </c>
      <c r="X766" s="7">
        <v>96.7</v>
      </c>
      <c r="Y766" s="7">
        <v>96</v>
      </c>
      <c r="Z766" s="7">
        <v>103</v>
      </c>
      <c r="AA766" s="24"/>
      <c r="AB766" s="24"/>
      <c r="AC766" s="24"/>
      <c r="AD766" s="24"/>
      <c r="AE766" s="24"/>
      <c r="AF766" s="24"/>
      <c r="AG766" s="29" t="s">
        <v>422</v>
      </c>
    </row>
    <row r="767" spans="1:33" ht="14.4" x14ac:dyDescent="0.3">
      <c r="A767" s="187"/>
      <c r="B767" s="11">
        <v>3</v>
      </c>
      <c r="C767" s="11"/>
      <c r="D767" s="9">
        <v>598</v>
      </c>
      <c r="E767" s="71">
        <v>95306817</v>
      </c>
      <c r="F767" s="33" t="s">
        <v>421</v>
      </c>
      <c r="G767" s="7">
        <v>127</v>
      </c>
      <c r="H767" s="7">
        <v>80.3</v>
      </c>
      <c r="I767" s="7">
        <v>86.9</v>
      </c>
      <c r="J767" s="7">
        <v>89.7</v>
      </c>
      <c r="K767" s="7">
        <v>82.5</v>
      </c>
      <c r="L767" s="7">
        <v>99</v>
      </c>
      <c r="M767" s="7">
        <v>99.8</v>
      </c>
      <c r="N767" s="7">
        <v>86</v>
      </c>
      <c r="O767" s="7">
        <v>88.8</v>
      </c>
      <c r="P767" s="7">
        <v>91.8</v>
      </c>
      <c r="Q767" s="7">
        <v>102</v>
      </c>
      <c r="R767" s="7">
        <v>109</v>
      </c>
      <c r="S767" s="7">
        <v>119</v>
      </c>
      <c r="T767" s="7">
        <v>89.2</v>
      </c>
      <c r="U767" s="7">
        <v>89.4</v>
      </c>
      <c r="V767" s="7">
        <v>101</v>
      </c>
      <c r="W767" s="7">
        <v>93.2</v>
      </c>
      <c r="X767" s="7">
        <v>102</v>
      </c>
      <c r="Y767" s="7">
        <v>132</v>
      </c>
      <c r="Z767" s="7">
        <v>85</v>
      </c>
      <c r="AA767" s="24">
        <v>98.3</v>
      </c>
      <c r="AB767" s="24">
        <v>96.8</v>
      </c>
      <c r="AC767" s="24">
        <v>92.4</v>
      </c>
      <c r="AD767" s="24">
        <v>88.3</v>
      </c>
      <c r="AE767" s="24">
        <v>95.8</v>
      </c>
      <c r="AF767" s="24">
        <v>104</v>
      </c>
      <c r="AG767" s="29" t="s">
        <v>422</v>
      </c>
    </row>
    <row r="768" spans="1:33" ht="14.4" x14ac:dyDescent="0.3">
      <c r="A768" s="187">
        <v>45182</v>
      </c>
      <c r="B768" s="11">
        <v>1</v>
      </c>
      <c r="C768" s="11"/>
      <c r="D768" s="9">
        <v>521</v>
      </c>
      <c r="E768" s="71">
        <v>95313383</v>
      </c>
      <c r="F768" s="33" t="s">
        <v>423</v>
      </c>
      <c r="G768" s="7">
        <v>83.9</v>
      </c>
      <c r="H768" s="7">
        <v>91.1</v>
      </c>
      <c r="I768" s="7">
        <v>82.8</v>
      </c>
      <c r="J768" s="7">
        <v>80.400000000000006</v>
      </c>
      <c r="K768" s="7">
        <v>82.8</v>
      </c>
      <c r="L768" s="7">
        <v>86.7</v>
      </c>
      <c r="M768" s="7">
        <v>88.1</v>
      </c>
      <c r="N768" s="7">
        <v>77.8</v>
      </c>
      <c r="AA768" s="24"/>
      <c r="AB768" s="24"/>
      <c r="AC768" s="24"/>
      <c r="AD768" s="24"/>
      <c r="AE768" s="24"/>
      <c r="AF768" s="24"/>
      <c r="AG768" s="24"/>
    </row>
    <row r="769" spans="1:33" ht="14.4" x14ac:dyDescent="0.3">
      <c r="A769" s="187"/>
      <c r="B769" s="11">
        <v>2</v>
      </c>
      <c r="C769" s="11"/>
      <c r="D769" s="9">
        <v>551</v>
      </c>
      <c r="E769" s="71">
        <v>94986106</v>
      </c>
      <c r="F769" s="33" t="s">
        <v>426</v>
      </c>
      <c r="G769" s="7">
        <v>81.2</v>
      </c>
      <c r="H769" s="7">
        <v>79</v>
      </c>
      <c r="I769" s="7">
        <v>88.5</v>
      </c>
      <c r="J769" s="7">
        <v>80.900000000000006</v>
      </c>
      <c r="K769" s="7">
        <v>78.2</v>
      </c>
      <c r="L769" s="7">
        <v>101</v>
      </c>
      <c r="M769" s="7">
        <v>100</v>
      </c>
      <c r="N769" s="7">
        <v>92.7</v>
      </c>
      <c r="O769" s="7">
        <v>87.2</v>
      </c>
      <c r="P769" s="7">
        <v>88.7</v>
      </c>
      <c r="Q769" s="7">
        <v>82.6</v>
      </c>
      <c r="R769" s="7">
        <v>96.1</v>
      </c>
      <c r="S769" s="7">
        <v>88.8</v>
      </c>
      <c r="T769" s="7">
        <v>83.7</v>
      </c>
      <c r="U769" s="7">
        <v>106</v>
      </c>
      <c r="V769" s="7">
        <v>99.9</v>
      </c>
      <c r="W769" s="7">
        <v>97.9</v>
      </c>
      <c r="X769" s="7">
        <v>94.7</v>
      </c>
      <c r="Y769" s="7">
        <v>97.6</v>
      </c>
      <c r="Z769" s="7">
        <v>92.4</v>
      </c>
      <c r="AA769" s="24"/>
      <c r="AB769" s="24"/>
      <c r="AC769" s="24"/>
      <c r="AD769" s="24"/>
      <c r="AE769" s="24"/>
      <c r="AF769" s="24"/>
      <c r="AG769" s="29" t="s">
        <v>422</v>
      </c>
    </row>
    <row r="770" spans="1:33" ht="14.4" x14ac:dyDescent="0.3">
      <c r="A770" s="187"/>
      <c r="B770" s="11">
        <v>3</v>
      </c>
      <c r="C770" s="11"/>
      <c r="D770" s="9">
        <v>598</v>
      </c>
      <c r="E770" s="71">
        <v>95315099</v>
      </c>
      <c r="F770" s="33" t="s">
        <v>421</v>
      </c>
      <c r="G770" s="7">
        <v>110</v>
      </c>
      <c r="H770" s="7">
        <v>80.5</v>
      </c>
      <c r="I770" s="7">
        <v>88.2</v>
      </c>
      <c r="J770" s="7">
        <v>86</v>
      </c>
      <c r="K770" s="7">
        <v>79.400000000000006</v>
      </c>
      <c r="L770" s="7">
        <v>80.7</v>
      </c>
      <c r="M770" s="7">
        <v>94.9</v>
      </c>
      <c r="N770" s="7">
        <v>98.5</v>
      </c>
      <c r="O770" s="7">
        <v>90.2</v>
      </c>
      <c r="P770" s="7">
        <v>86.6</v>
      </c>
      <c r="Q770" s="7">
        <v>91.9</v>
      </c>
      <c r="R770" s="7">
        <v>95.8</v>
      </c>
      <c r="S770" s="7">
        <v>97.9</v>
      </c>
      <c r="T770" s="7">
        <v>97.5</v>
      </c>
      <c r="U770" s="7">
        <v>90.4</v>
      </c>
      <c r="V770" s="7">
        <v>92.3</v>
      </c>
      <c r="W770" s="7">
        <v>88.1</v>
      </c>
      <c r="X770" s="7">
        <v>95.9</v>
      </c>
      <c r="Y770" s="7">
        <v>120</v>
      </c>
      <c r="Z770" s="7">
        <v>79.8</v>
      </c>
      <c r="AA770" s="24">
        <v>87.8</v>
      </c>
      <c r="AB770" s="24">
        <v>84.3</v>
      </c>
      <c r="AC770" s="24">
        <v>95.4</v>
      </c>
      <c r="AD770" s="24">
        <v>84.5</v>
      </c>
      <c r="AE770" s="24">
        <v>96.7</v>
      </c>
      <c r="AF770" s="24">
        <v>102</v>
      </c>
      <c r="AG770" s="29" t="s">
        <v>422</v>
      </c>
    </row>
    <row r="771" spans="1:33" ht="14.4" x14ac:dyDescent="0.3">
      <c r="A771" s="187">
        <v>45183</v>
      </c>
      <c r="B771" s="11">
        <v>1</v>
      </c>
      <c r="C771" s="11"/>
      <c r="D771" s="9">
        <v>521</v>
      </c>
      <c r="E771" s="71">
        <v>94978483</v>
      </c>
      <c r="F771" s="33" t="s">
        <v>423</v>
      </c>
      <c r="G771" s="7">
        <v>101</v>
      </c>
      <c r="H771" s="7">
        <v>85.1</v>
      </c>
      <c r="I771" s="7">
        <v>88.1</v>
      </c>
      <c r="J771" s="7">
        <v>87.1</v>
      </c>
      <c r="K771" s="7">
        <v>97.6</v>
      </c>
      <c r="L771" s="7">
        <v>89.2</v>
      </c>
      <c r="M771" s="7">
        <v>94</v>
      </c>
      <c r="N771" s="7">
        <v>88.5</v>
      </c>
      <c r="AA771" s="24"/>
      <c r="AB771" s="24"/>
      <c r="AC771" s="24"/>
      <c r="AD771" s="24"/>
      <c r="AE771" s="24"/>
      <c r="AF771" s="24"/>
      <c r="AG771" s="29" t="s">
        <v>422</v>
      </c>
    </row>
    <row r="772" spans="1:33" ht="14.4" x14ac:dyDescent="0.3">
      <c r="A772" s="187"/>
      <c r="B772" s="11">
        <v>2</v>
      </c>
      <c r="C772" s="11"/>
      <c r="D772" s="9">
        <v>551</v>
      </c>
      <c r="E772" s="71">
        <v>94984044</v>
      </c>
      <c r="F772" s="33" t="s">
        <v>426</v>
      </c>
      <c r="G772" s="7">
        <v>95.4</v>
      </c>
      <c r="H772" s="7">
        <v>89.7</v>
      </c>
      <c r="I772" s="7">
        <v>94.1</v>
      </c>
      <c r="J772" s="7">
        <v>95.8</v>
      </c>
      <c r="K772" s="7">
        <v>92.6</v>
      </c>
      <c r="L772" s="7">
        <v>87.2</v>
      </c>
      <c r="M772" s="7">
        <v>80.400000000000006</v>
      </c>
      <c r="N772" s="7">
        <v>88</v>
      </c>
      <c r="O772" s="7">
        <v>80.900000000000006</v>
      </c>
      <c r="P772" s="7">
        <v>92.2</v>
      </c>
      <c r="Q772" s="7">
        <v>89.3</v>
      </c>
      <c r="R772" s="7">
        <v>101</v>
      </c>
      <c r="S772" s="7">
        <v>80</v>
      </c>
      <c r="T772" s="7">
        <v>89.7</v>
      </c>
      <c r="U772" s="7">
        <v>80.599999999999994</v>
      </c>
      <c r="V772" s="7">
        <v>84.8</v>
      </c>
      <c r="AA772" s="24"/>
      <c r="AB772" s="24"/>
      <c r="AC772" s="24"/>
      <c r="AD772" s="24"/>
      <c r="AE772" s="24"/>
      <c r="AF772" s="24"/>
      <c r="AG772" s="24"/>
    </row>
    <row r="773" spans="1:33" ht="14.4" x14ac:dyDescent="0.3">
      <c r="A773" s="187"/>
      <c r="B773" s="11">
        <v>3</v>
      </c>
      <c r="C773" s="11"/>
      <c r="D773" s="9">
        <v>598</v>
      </c>
      <c r="E773" s="71">
        <v>95314530</v>
      </c>
      <c r="F773" s="33" t="s">
        <v>421</v>
      </c>
      <c r="G773" s="7">
        <v>124</v>
      </c>
      <c r="H773" s="7">
        <v>81.099999999999994</v>
      </c>
      <c r="I773" s="7">
        <v>81.7</v>
      </c>
      <c r="J773" s="7">
        <v>84.5</v>
      </c>
      <c r="K773" s="7">
        <v>82.2</v>
      </c>
      <c r="L773" s="7">
        <v>88</v>
      </c>
      <c r="M773" s="7">
        <v>96.5</v>
      </c>
      <c r="N773" s="7">
        <v>102</v>
      </c>
      <c r="O773" s="7">
        <v>90.6</v>
      </c>
      <c r="P773" s="7">
        <v>98.9</v>
      </c>
      <c r="Q773" s="7">
        <v>106</v>
      </c>
      <c r="R773" s="7">
        <v>104</v>
      </c>
      <c r="S773" s="7">
        <v>106</v>
      </c>
      <c r="T773" s="7">
        <v>84.4</v>
      </c>
      <c r="U773" s="7">
        <v>92.8</v>
      </c>
      <c r="V773" s="7">
        <v>91.2</v>
      </c>
      <c r="W773" s="7">
        <v>102</v>
      </c>
      <c r="X773" s="7">
        <v>107</v>
      </c>
      <c r="Y773" s="7">
        <v>129</v>
      </c>
      <c r="Z773" s="7">
        <v>80.5</v>
      </c>
      <c r="AA773" s="24">
        <v>100</v>
      </c>
      <c r="AB773" s="24">
        <v>88.9</v>
      </c>
      <c r="AC773" s="24">
        <v>94.6</v>
      </c>
      <c r="AD773" s="24">
        <v>91.1</v>
      </c>
      <c r="AE773" s="24">
        <v>103</v>
      </c>
      <c r="AF773" s="24">
        <v>106</v>
      </c>
      <c r="AG773" s="29" t="s">
        <v>422</v>
      </c>
    </row>
    <row r="774" spans="1:33" ht="14.4" x14ac:dyDescent="0.3">
      <c r="A774" s="187">
        <v>45184</v>
      </c>
      <c r="B774" s="11">
        <v>1</v>
      </c>
      <c r="C774" s="11"/>
      <c r="D774" s="9">
        <v>521</v>
      </c>
      <c r="E774" s="71"/>
      <c r="F774" s="33"/>
      <c r="AA774" s="24"/>
      <c r="AB774" s="24"/>
      <c r="AC774" s="24"/>
      <c r="AD774" s="24"/>
      <c r="AE774" s="24"/>
      <c r="AF774" s="24"/>
      <c r="AG774" s="24"/>
    </row>
    <row r="775" spans="1:33" ht="14.4" x14ac:dyDescent="0.3">
      <c r="A775" s="187"/>
      <c r="B775" s="11">
        <v>2</v>
      </c>
      <c r="C775" s="11"/>
      <c r="D775" s="9">
        <v>551</v>
      </c>
      <c r="E775" s="71"/>
      <c r="F775" s="33"/>
      <c r="AA775" s="24"/>
      <c r="AB775" s="24"/>
      <c r="AC775" s="24"/>
      <c r="AD775" s="24"/>
      <c r="AE775" s="24"/>
      <c r="AF775" s="24"/>
      <c r="AG775" s="24"/>
    </row>
    <row r="776" spans="1:33" ht="14.4" x14ac:dyDescent="0.3">
      <c r="A776" s="187"/>
      <c r="B776" s="11">
        <v>3</v>
      </c>
      <c r="C776" s="11"/>
      <c r="D776" s="9">
        <v>598</v>
      </c>
      <c r="E776" s="71">
        <v>94987658</v>
      </c>
      <c r="F776" s="33" t="s">
        <v>421</v>
      </c>
      <c r="G776" s="7">
        <v>120</v>
      </c>
      <c r="H776" s="7">
        <v>85.9</v>
      </c>
      <c r="I776" s="7">
        <v>82</v>
      </c>
      <c r="J776" s="7">
        <v>86.1</v>
      </c>
      <c r="K776" s="7">
        <v>79.7</v>
      </c>
      <c r="L776" s="7">
        <v>80.400000000000006</v>
      </c>
      <c r="M776" s="7">
        <v>91.9</v>
      </c>
      <c r="N776" s="7">
        <v>93.3</v>
      </c>
      <c r="O776" s="7">
        <v>88.1</v>
      </c>
      <c r="P776" s="7">
        <v>89.2</v>
      </c>
      <c r="Q776" s="7">
        <v>91.3</v>
      </c>
      <c r="R776" s="7">
        <v>98.5</v>
      </c>
      <c r="S776" s="7">
        <v>102</v>
      </c>
      <c r="T776" s="7">
        <v>89.3</v>
      </c>
      <c r="U776" s="7">
        <v>82.3</v>
      </c>
      <c r="V776" s="7">
        <v>88.6</v>
      </c>
      <c r="W776" s="7">
        <v>95.6</v>
      </c>
      <c r="X776" s="7">
        <v>96.2</v>
      </c>
      <c r="Y776" s="7">
        <v>128</v>
      </c>
      <c r="Z776" s="7">
        <v>83.8</v>
      </c>
      <c r="AA776" s="24">
        <v>95.4</v>
      </c>
      <c r="AB776" s="24">
        <v>93.6</v>
      </c>
      <c r="AC776" s="24">
        <v>91.6</v>
      </c>
      <c r="AD776" s="24">
        <v>94</v>
      </c>
      <c r="AE776" s="24">
        <v>87.6</v>
      </c>
      <c r="AF776" s="24">
        <v>107</v>
      </c>
      <c r="AG776" s="29" t="s">
        <v>422</v>
      </c>
    </row>
    <row r="777" spans="1:33" ht="14.4" x14ac:dyDescent="0.3">
      <c r="A777" s="187">
        <v>45185</v>
      </c>
      <c r="B777" s="11">
        <v>1</v>
      </c>
      <c r="C777" s="11"/>
      <c r="D777" s="9">
        <v>521</v>
      </c>
      <c r="E777" s="71"/>
      <c r="F777" s="33"/>
      <c r="AA777" s="24"/>
      <c r="AB777" s="24"/>
      <c r="AC777" s="24"/>
      <c r="AD777" s="24"/>
      <c r="AE777" s="24"/>
      <c r="AF777" s="24"/>
      <c r="AG777" s="24"/>
    </row>
    <row r="778" spans="1:33" ht="14.4" x14ac:dyDescent="0.3">
      <c r="A778" s="187"/>
      <c r="B778" s="11">
        <v>2</v>
      </c>
      <c r="C778" s="11"/>
      <c r="D778" s="9">
        <v>551</v>
      </c>
      <c r="E778" s="71"/>
      <c r="F778" s="33"/>
      <c r="AA778" s="24"/>
      <c r="AB778" s="24"/>
      <c r="AC778" s="24"/>
      <c r="AD778" s="24"/>
      <c r="AE778" s="24"/>
      <c r="AF778" s="24"/>
      <c r="AG778" s="24"/>
    </row>
    <row r="779" spans="1:33" ht="14.4" x14ac:dyDescent="0.3">
      <c r="A779" s="187"/>
      <c r="B779" s="11">
        <v>3</v>
      </c>
      <c r="C779" s="11"/>
      <c r="D779" s="9">
        <v>598</v>
      </c>
      <c r="E779" s="71">
        <v>95343158</v>
      </c>
      <c r="F779" s="33" t="s">
        <v>421</v>
      </c>
      <c r="G779" s="7">
        <v>122</v>
      </c>
      <c r="H779" s="7">
        <v>80.5</v>
      </c>
      <c r="I779" s="7">
        <v>84.7</v>
      </c>
      <c r="J779" s="7">
        <v>86.5</v>
      </c>
      <c r="K779" s="7">
        <v>89.2</v>
      </c>
      <c r="L779" s="7">
        <v>87.6</v>
      </c>
      <c r="M779" s="7">
        <v>100</v>
      </c>
      <c r="N779" s="7">
        <v>110</v>
      </c>
      <c r="O779" s="7">
        <v>84.5</v>
      </c>
      <c r="P779" s="7">
        <v>92.5</v>
      </c>
      <c r="Q779" s="7">
        <v>98</v>
      </c>
      <c r="R779" s="7">
        <v>104</v>
      </c>
      <c r="S779" s="7">
        <v>102</v>
      </c>
      <c r="T779" s="7">
        <v>86.1</v>
      </c>
      <c r="U779" s="7">
        <v>92.6</v>
      </c>
      <c r="V779" s="7">
        <v>95</v>
      </c>
      <c r="W779" s="7">
        <v>97.2</v>
      </c>
      <c r="X779" s="7">
        <v>101</v>
      </c>
      <c r="Y779" s="7">
        <v>128</v>
      </c>
      <c r="Z779" s="7">
        <v>88.1</v>
      </c>
      <c r="AA779" s="24">
        <v>96.8</v>
      </c>
      <c r="AB779" s="24">
        <v>87.5</v>
      </c>
      <c r="AC779" s="24">
        <v>87.5</v>
      </c>
      <c r="AD779" s="24">
        <v>84.1</v>
      </c>
      <c r="AE779" s="24">
        <v>106</v>
      </c>
      <c r="AF779" s="24">
        <v>100</v>
      </c>
      <c r="AG779" s="29" t="s">
        <v>422</v>
      </c>
    </row>
    <row r="780" spans="1:33" ht="14.4" x14ac:dyDescent="0.3">
      <c r="A780" s="187">
        <v>45186</v>
      </c>
      <c r="B780" s="11">
        <v>1</v>
      </c>
      <c r="C780" s="11"/>
      <c r="D780" s="9">
        <v>521</v>
      </c>
      <c r="E780" s="71" t="s">
        <v>18</v>
      </c>
      <c r="F780" s="41" t="s">
        <v>18</v>
      </c>
      <c r="G780" s="32" t="s">
        <v>18</v>
      </c>
      <c r="H780" s="32" t="s">
        <v>18</v>
      </c>
      <c r="I780" s="32" t="s">
        <v>18</v>
      </c>
      <c r="J780" s="32" t="s">
        <v>18</v>
      </c>
      <c r="K780" s="32" t="s">
        <v>18</v>
      </c>
      <c r="L780" s="32" t="s">
        <v>18</v>
      </c>
      <c r="M780" s="32" t="s">
        <v>18</v>
      </c>
      <c r="N780" s="32" t="s">
        <v>18</v>
      </c>
      <c r="O780" s="32" t="s">
        <v>18</v>
      </c>
      <c r="P780" s="32" t="s">
        <v>18</v>
      </c>
      <c r="Q780" s="32" t="s">
        <v>18</v>
      </c>
      <c r="R780" s="32" t="s">
        <v>18</v>
      </c>
      <c r="S780" s="32" t="s">
        <v>18</v>
      </c>
      <c r="T780" s="32" t="s">
        <v>18</v>
      </c>
      <c r="U780" s="32" t="s">
        <v>18</v>
      </c>
      <c r="V780" s="32" t="s">
        <v>18</v>
      </c>
      <c r="W780" s="32" t="s">
        <v>18</v>
      </c>
      <c r="X780" s="32" t="s">
        <v>18</v>
      </c>
      <c r="Y780" s="32" t="s">
        <v>18</v>
      </c>
      <c r="Z780" s="32" t="s">
        <v>18</v>
      </c>
      <c r="AA780" s="32" t="s">
        <v>18</v>
      </c>
      <c r="AB780" s="32" t="s">
        <v>18</v>
      </c>
      <c r="AC780" s="32" t="s">
        <v>18</v>
      </c>
      <c r="AD780" s="32" t="s">
        <v>18</v>
      </c>
      <c r="AE780" s="32" t="s">
        <v>18</v>
      </c>
      <c r="AF780" s="32" t="s">
        <v>18</v>
      </c>
      <c r="AG780" s="24"/>
    </row>
    <row r="781" spans="1:33" ht="14.4" x14ac:dyDescent="0.3">
      <c r="A781" s="187"/>
      <c r="B781" s="11">
        <v>2</v>
      </c>
      <c r="C781" s="11"/>
      <c r="D781" s="9">
        <v>551</v>
      </c>
      <c r="E781" s="71" t="s">
        <v>18</v>
      </c>
      <c r="F781" s="41" t="s">
        <v>18</v>
      </c>
      <c r="G781" s="32" t="s">
        <v>18</v>
      </c>
      <c r="H781" s="32" t="s">
        <v>18</v>
      </c>
      <c r="I781" s="32" t="s">
        <v>18</v>
      </c>
      <c r="J781" s="32" t="s">
        <v>18</v>
      </c>
      <c r="K781" s="32" t="s">
        <v>18</v>
      </c>
      <c r="L781" s="32" t="s">
        <v>18</v>
      </c>
      <c r="M781" s="32" t="s">
        <v>18</v>
      </c>
      <c r="N781" s="32" t="s">
        <v>18</v>
      </c>
      <c r="O781" s="32" t="s">
        <v>18</v>
      </c>
      <c r="P781" s="32" t="s">
        <v>18</v>
      </c>
      <c r="Q781" s="32" t="s">
        <v>18</v>
      </c>
      <c r="R781" s="32" t="s">
        <v>18</v>
      </c>
      <c r="S781" s="32" t="s">
        <v>18</v>
      </c>
      <c r="T781" s="32" t="s">
        <v>18</v>
      </c>
      <c r="U781" s="32" t="s">
        <v>18</v>
      </c>
      <c r="V781" s="32" t="s">
        <v>18</v>
      </c>
      <c r="W781" s="32" t="s">
        <v>18</v>
      </c>
      <c r="X781" s="32" t="s">
        <v>18</v>
      </c>
      <c r="Y781" s="32" t="s">
        <v>18</v>
      </c>
      <c r="Z781" s="32" t="s">
        <v>18</v>
      </c>
      <c r="AA781" s="32" t="s">
        <v>18</v>
      </c>
      <c r="AB781" s="32" t="s">
        <v>18</v>
      </c>
      <c r="AC781" s="32" t="s">
        <v>18</v>
      </c>
      <c r="AD781" s="32" t="s">
        <v>18</v>
      </c>
      <c r="AE781" s="32" t="s">
        <v>18</v>
      </c>
      <c r="AF781" s="32" t="s">
        <v>18</v>
      </c>
      <c r="AG781" s="24"/>
    </row>
    <row r="782" spans="1:33" ht="14.4" x14ac:dyDescent="0.3">
      <c r="A782" s="187"/>
      <c r="B782" s="11">
        <v>3</v>
      </c>
      <c r="C782" s="11"/>
      <c r="D782" s="9">
        <v>598</v>
      </c>
      <c r="E782" s="71" t="s">
        <v>18</v>
      </c>
      <c r="F782" s="41" t="s">
        <v>18</v>
      </c>
      <c r="G782" s="32" t="s">
        <v>18</v>
      </c>
      <c r="H782" s="32" t="s">
        <v>18</v>
      </c>
      <c r="I782" s="32" t="s">
        <v>18</v>
      </c>
      <c r="J782" s="32" t="s">
        <v>18</v>
      </c>
      <c r="K782" s="32" t="s">
        <v>18</v>
      </c>
      <c r="L782" s="32" t="s">
        <v>18</v>
      </c>
      <c r="M782" s="32" t="s">
        <v>18</v>
      </c>
      <c r="N782" s="32" t="s">
        <v>18</v>
      </c>
      <c r="O782" s="32" t="s">
        <v>18</v>
      </c>
      <c r="P782" s="32" t="s">
        <v>18</v>
      </c>
      <c r="Q782" s="32" t="s">
        <v>18</v>
      </c>
      <c r="R782" s="32" t="s">
        <v>18</v>
      </c>
      <c r="S782" s="32" t="s">
        <v>18</v>
      </c>
      <c r="T782" s="32" t="s">
        <v>18</v>
      </c>
      <c r="U782" s="32" t="s">
        <v>18</v>
      </c>
      <c r="V782" s="32" t="s">
        <v>18</v>
      </c>
      <c r="W782" s="32" t="s">
        <v>18</v>
      </c>
      <c r="X782" s="32" t="s">
        <v>18</v>
      </c>
      <c r="Y782" s="32" t="s">
        <v>18</v>
      </c>
      <c r="Z782" s="32" t="s">
        <v>18</v>
      </c>
      <c r="AA782" s="32" t="s">
        <v>18</v>
      </c>
      <c r="AB782" s="32" t="s">
        <v>18</v>
      </c>
      <c r="AC782" s="32" t="s">
        <v>18</v>
      </c>
      <c r="AD782" s="32" t="s">
        <v>18</v>
      </c>
      <c r="AE782" s="32" t="s">
        <v>18</v>
      </c>
      <c r="AF782" s="32" t="s">
        <v>18</v>
      </c>
      <c r="AG782" s="24"/>
    </row>
    <row r="783" spans="1:33" ht="14.4" x14ac:dyDescent="0.3">
      <c r="A783" s="187">
        <v>45187</v>
      </c>
      <c r="B783" s="11">
        <v>1</v>
      </c>
      <c r="C783" s="11"/>
      <c r="D783" s="9">
        <v>521</v>
      </c>
      <c r="E783" s="71">
        <v>95475222</v>
      </c>
      <c r="F783" s="33" t="s">
        <v>423</v>
      </c>
      <c r="G783" s="7">
        <v>91.5</v>
      </c>
      <c r="H783" s="7">
        <v>97.2</v>
      </c>
      <c r="I783" s="7">
        <v>101</v>
      </c>
      <c r="J783" s="7">
        <v>96.1</v>
      </c>
      <c r="K783" s="7">
        <v>102</v>
      </c>
      <c r="L783" s="7">
        <v>96.4</v>
      </c>
      <c r="M783" s="7">
        <v>97.9</v>
      </c>
      <c r="N783" s="7">
        <v>93.7</v>
      </c>
      <c r="O783" s="7">
        <v>96.3</v>
      </c>
      <c r="P783" s="7">
        <v>111</v>
      </c>
      <c r="Q783" s="7">
        <v>104</v>
      </c>
      <c r="R783" s="7">
        <v>103</v>
      </c>
      <c r="S783" s="7">
        <v>104</v>
      </c>
      <c r="T783" s="7">
        <v>93.7</v>
      </c>
      <c r="U783" s="7">
        <v>95.3</v>
      </c>
      <c r="V783" s="7">
        <v>100</v>
      </c>
      <c r="W783" s="7">
        <v>99.5</v>
      </c>
      <c r="X783" s="7">
        <v>98.4</v>
      </c>
      <c r="Y783" s="7">
        <v>95.6</v>
      </c>
      <c r="Z783" s="7">
        <v>93.6</v>
      </c>
      <c r="AA783" s="24"/>
      <c r="AB783" s="24"/>
      <c r="AC783" s="24"/>
      <c r="AD783" s="24"/>
      <c r="AE783" s="24"/>
      <c r="AF783" s="24"/>
      <c r="AG783" s="24"/>
    </row>
    <row r="784" spans="1:33" ht="14.4" x14ac:dyDescent="0.3">
      <c r="A784" s="187"/>
      <c r="B784" s="11">
        <v>2</v>
      </c>
      <c r="C784" s="11"/>
      <c r="D784" s="9">
        <v>551</v>
      </c>
      <c r="E784" s="71">
        <v>95483533</v>
      </c>
      <c r="F784" s="33" t="s">
        <v>426</v>
      </c>
      <c r="G784" s="7">
        <v>103</v>
      </c>
      <c r="H784" s="7">
        <v>109</v>
      </c>
      <c r="I784" s="7">
        <v>81.599999999999994</v>
      </c>
      <c r="J784" s="7">
        <v>81.599999999999994</v>
      </c>
      <c r="K784" s="7">
        <v>83.8</v>
      </c>
      <c r="L784" s="7">
        <v>94.6</v>
      </c>
      <c r="M784" s="7">
        <v>91</v>
      </c>
      <c r="N784" s="7">
        <v>95.9</v>
      </c>
      <c r="O784" s="7">
        <v>113</v>
      </c>
      <c r="P784" s="7">
        <v>114</v>
      </c>
      <c r="Q784" s="7">
        <v>98.7</v>
      </c>
      <c r="R784" s="7">
        <v>87.2</v>
      </c>
      <c r="S784" s="7">
        <v>100</v>
      </c>
      <c r="T784" s="7">
        <v>88.7</v>
      </c>
      <c r="U784" s="7">
        <v>95.5</v>
      </c>
      <c r="V784" s="7">
        <v>93.9</v>
      </c>
      <c r="AA784" s="24"/>
      <c r="AB784" s="24"/>
      <c r="AC784" s="24"/>
      <c r="AD784" s="24"/>
      <c r="AE784" s="24"/>
      <c r="AF784" s="24"/>
      <c r="AG784" s="29" t="s">
        <v>422</v>
      </c>
    </row>
    <row r="785" spans="1:33" ht="14.4" x14ac:dyDescent="0.3">
      <c r="A785" s="187"/>
      <c r="B785" s="11">
        <v>3</v>
      </c>
      <c r="C785" s="11"/>
      <c r="D785" s="9">
        <v>598</v>
      </c>
      <c r="E785" s="71">
        <v>95482485</v>
      </c>
      <c r="F785" s="33" t="s">
        <v>421</v>
      </c>
      <c r="G785" s="7">
        <v>127</v>
      </c>
      <c r="H785" s="7">
        <v>76.099999999999994</v>
      </c>
      <c r="I785" s="7">
        <v>83.5</v>
      </c>
      <c r="J785" s="7">
        <v>83.7</v>
      </c>
      <c r="K785" s="7">
        <v>89.4</v>
      </c>
      <c r="L785" s="7">
        <v>76.5</v>
      </c>
      <c r="M785" s="7">
        <v>98.2</v>
      </c>
      <c r="N785" s="7">
        <v>105</v>
      </c>
      <c r="O785" s="7">
        <v>86.8</v>
      </c>
      <c r="P785" s="7">
        <v>89.4</v>
      </c>
      <c r="Q785" s="7">
        <v>99.2</v>
      </c>
      <c r="R785" s="7">
        <v>98</v>
      </c>
      <c r="S785" s="7">
        <v>108</v>
      </c>
      <c r="T785" s="7">
        <v>88.5</v>
      </c>
      <c r="U785" s="7">
        <v>94.3</v>
      </c>
      <c r="V785" s="7">
        <v>89.6</v>
      </c>
      <c r="W785" s="7">
        <v>100</v>
      </c>
      <c r="X785" s="7">
        <v>97.3</v>
      </c>
      <c r="Y785" s="7">
        <v>119</v>
      </c>
      <c r="Z785" s="7">
        <v>84.2</v>
      </c>
      <c r="AA785" s="24">
        <v>96.4</v>
      </c>
      <c r="AB785" s="24">
        <v>87.2</v>
      </c>
      <c r="AC785" s="24">
        <v>90.6</v>
      </c>
      <c r="AD785" s="24">
        <v>92.4</v>
      </c>
      <c r="AE785" s="24">
        <v>103</v>
      </c>
      <c r="AF785" s="24">
        <v>98.9</v>
      </c>
      <c r="AG785" s="29" t="s">
        <v>422</v>
      </c>
    </row>
    <row r="786" spans="1:33" ht="14.4" x14ac:dyDescent="0.3">
      <c r="A786" s="187">
        <v>45188</v>
      </c>
      <c r="B786" s="11">
        <v>1</v>
      </c>
      <c r="C786" s="11"/>
      <c r="D786" s="9">
        <v>521</v>
      </c>
      <c r="E786" s="71">
        <v>95249058</v>
      </c>
      <c r="F786" s="33" t="s">
        <v>423</v>
      </c>
      <c r="G786" s="7">
        <v>90.8</v>
      </c>
      <c r="H786" s="7">
        <v>108</v>
      </c>
      <c r="I786" s="7">
        <v>101</v>
      </c>
      <c r="J786" s="7">
        <v>96.3</v>
      </c>
      <c r="K786" s="7">
        <v>96.3</v>
      </c>
      <c r="L786" s="7">
        <v>102</v>
      </c>
      <c r="M786" s="7">
        <v>111</v>
      </c>
      <c r="N786" s="7">
        <v>97.7</v>
      </c>
      <c r="O786" s="7">
        <v>94</v>
      </c>
      <c r="P786" s="7">
        <v>104</v>
      </c>
      <c r="Q786" s="7">
        <v>89.9</v>
      </c>
      <c r="R786" s="7">
        <v>104</v>
      </c>
      <c r="S786" s="7">
        <v>104</v>
      </c>
      <c r="T786" s="7">
        <v>94.5</v>
      </c>
      <c r="U786" s="7">
        <v>107</v>
      </c>
      <c r="V786" s="7">
        <v>103</v>
      </c>
      <c r="W786" s="7">
        <v>91.9</v>
      </c>
      <c r="X786" s="7">
        <v>104</v>
      </c>
      <c r="Y786" s="7">
        <v>101</v>
      </c>
      <c r="Z786" s="7">
        <v>95.2</v>
      </c>
      <c r="AA786" s="24"/>
      <c r="AB786" s="24"/>
      <c r="AC786" s="24"/>
      <c r="AD786" s="24"/>
      <c r="AE786" s="24"/>
      <c r="AF786" s="24"/>
      <c r="AG786" s="24"/>
    </row>
    <row r="787" spans="1:33" ht="14.4" x14ac:dyDescent="0.3">
      <c r="A787" s="187"/>
      <c r="B787" s="11">
        <v>2</v>
      </c>
      <c r="C787" s="11"/>
      <c r="D787" s="9">
        <v>551</v>
      </c>
      <c r="E787" s="71">
        <v>95342176</v>
      </c>
      <c r="F787" s="33" t="s">
        <v>426</v>
      </c>
      <c r="G787" s="7">
        <v>102</v>
      </c>
      <c r="H787" s="7">
        <v>83.7</v>
      </c>
      <c r="I787" s="7">
        <v>78.099999999999994</v>
      </c>
      <c r="J787" s="7">
        <v>79.5</v>
      </c>
      <c r="K787" s="7">
        <v>85.6</v>
      </c>
      <c r="L787" s="7">
        <v>86.2</v>
      </c>
      <c r="M787" s="7">
        <v>88.1</v>
      </c>
      <c r="N787" s="7">
        <v>89.1</v>
      </c>
      <c r="O787" s="7">
        <v>87.2</v>
      </c>
      <c r="P787" s="7">
        <v>88.3</v>
      </c>
      <c r="Q787" s="7">
        <v>87.8</v>
      </c>
      <c r="R787" s="7">
        <v>86.5</v>
      </c>
      <c r="S787" s="7">
        <v>86</v>
      </c>
      <c r="T787" s="7">
        <v>88</v>
      </c>
      <c r="U787" s="7">
        <v>84.6</v>
      </c>
      <c r="V787" s="7">
        <v>88.6</v>
      </c>
      <c r="AA787" s="24"/>
      <c r="AB787" s="24"/>
      <c r="AC787" s="24"/>
      <c r="AD787" s="24"/>
      <c r="AE787" s="24"/>
      <c r="AF787" s="24"/>
      <c r="AG787" s="29" t="s">
        <v>422</v>
      </c>
    </row>
    <row r="788" spans="1:33" ht="14.4" x14ac:dyDescent="0.3">
      <c r="A788" s="187"/>
      <c r="B788" s="11">
        <v>3</v>
      </c>
      <c r="C788" s="11"/>
      <c r="D788" s="9">
        <v>598</v>
      </c>
      <c r="E788" s="71">
        <v>95483277</v>
      </c>
      <c r="F788" s="33" t="s">
        <v>421</v>
      </c>
      <c r="G788" s="7">
        <v>134</v>
      </c>
      <c r="H788" s="7">
        <v>79.099999999999994</v>
      </c>
      <c r="I788" s="7">
        <v>82.6</v>
      </c>
      <c r="J788" s="7">
        <v>87.5</v>
      </c>
      <c r="K788" s="7">
        <v>88.1</v>
      </c>
      <c r="L788" s="7">
        <v>87.7</v>
      </c>
      <c r="M788" s="7">
        <v>102</v>
      </c>
      <c r="N788" s="7">
        <v>108</v>
      </c>
      <c r="O788" s="7">
        <v>90.7</v>
      </c>
      <c r="P788" s="7">
        <v>92.6</v>
      </c>
      <c r="Q788" s="7">
        <v>91.5</v>
      </c>
      <c r="R788" s="7">
        <v>107</v>
      </c>
      <c r="S788" s="7">
        <v>106</v>
      </c>
      <c r="T788" s="7">
        <v>103</v>
      </c>
      <c r="U788" s="7">
        <v>92.7</v>
      </c>
      <c r="V788" s="7">
        <v>91.7</v>
      </c>
      <c r="W788" s="7">
        <v>94.1</v>
      </c>
      <c r="X788" s="7">
        <v>96.1</v>
      </c>
      <c r="Y788" s="7">
        <v>101</v>
      </c>
      <c r="Z788" s="7">
        <v>76.900000000000006</v>
      </c>
      <c r="AA788" s="24">
        <v>77.2</v>
      </c>
      <c r="AB788" s="24">
        <v>91</v>
      </c>
      <c r="AC788" s="24">
        <v>88</v>
      </c>
      <c r="AD788" s="24">
        <v>83.4</v>
      </c>
      <c r="AE788" s="24">
        <v>102</v>
      </c>
      <c r="AF788" s="24">
        <v>103</v>
      </c>
      <c r="AG788" s="29" t="s">
        <v>422</v>
      </c>
    </row>
    <row r="789" spans="1:33" ht="14.4" x14ac:dyDescent="0.3">
      <c r="A789" s="187">
        <v>45189</v>
      </c>
      <c r="B789" s="11">
        <v>1</v>
      </c>
      <c r="C789" s="11"/>
      <c r="D789" s="9">
        <v>521</v>
      </c>
      <c r="E789" s="71">
        <v>95475729</v>
      </c>
      <c r="F789" s="33" t="s">
        <v>420</v>
      </c>
      <c r="G789" s="7">
        <v>96.9</v>
      </c>
      <c r="H789" s="7">
        <v>101</v>
      </c>
      <c r="I789" s="7">
        <v>96.8</v>
      </c>
      <c r="J789" s="7">
        <v>99.2</v>
      </c>
      <c r="K789" s="7">
        <v>108</v>
      </c>
      <c r="L789" s="7">
        <v>110</v>
      </c>
      <c r="M789" s="7">
        <v>112</v>
      </c>
      <c r="N789" s="7">
        <v>104</v>
      </c>
      <c r="O789" s="7">
        <v>98.7</v>
      </c>
      <c r="P789" s="7">
        <v>89.7</v>
      </c>
      <c r="Q789" s="7">
        <v>105</v>
      </c>
      <c r="R789" s="7">
        <v>109</v>
      </c>
      <c r="S789" s="7">
        <v>114</v>
      </c>
      <c r="T789" s="7">
        <v>112</v>
      </c>
      <c r="U789" s="7">
        <v>102</v>
      </c>
      <c r="V789" s="7">
        <v>89.6</v>
      </c>
      <c r="W789" s="7">
        <v>96.3</v>
      </c>
      <c r="X789" s="7">
        <v>102</v>
      </c>
      <c r="Y789" s="7">
        <v>104</v>
      </c>
      <c r="Z789" s="7">
        <v>95.2</v>
      </c>
      <c r="AA789" s="24"/>
      <c r="AB789" s="24"/>
      <c r="AC789" s="24"/>
      <c r="AD789" s="24"/>
      <c r="AE789" s="24"/>
      <c r="AF789" s="24"/>
      <c r="AG789" s="24"/>
    </row>
    <row r="790" spans="1:33" ht="14.4" x14ac:dyDescent="0.3">
      <c r="A790" s="187"/>
      <c r="B790" s="11">
        <v>2</v>
      </c>
      <c r="C790" s="11"/>
      <c r="D790" s="9">
        <v>551</v>
      </c>
      <c r="E790" s="71">
        <v>95346177</v>
      </c>
      <c r="F790" s="33" t="s">
        <v>426</v>
      </c>
      <c r="G790" s="7">
        <v>112</v>
      </c>
      <c r="H790" s="7">
        <v>93.9</v>
      </c>
      <c r="I790" s="7">
        <v>85.4</v>
      </c>
      <c r="J790" s="7">
        <v>97.7</v>
      </c>
      <c r="K790" s="7">
        <v>79.599999999999994</v>
      </c>
      <c r="L790" s="7">
        <v>100</v>
      </c>
      <c r="M790" s="7">
        <v>103</v>
      </c>
      <c r="N790" s="7">
        <v>106</v>
      </c>
      <c r="O790" s="7">
        <v>88.4</v>
      </c>
      <c r="P790" s="7">
        <v>94.4</v>
      </c>
      <c r="Q790" s="7">
        <v>109</v>
      </c>
      <c r="R790" s="7">
        <v>94.8</v>
      </c>
      <c r="S790" s="7">
        <v>91.3</v>
      </c>
      <c r="T790" s="7">
        <v>97.2</v>
      </c>
      <c r="U790" s="7">
        <v>87.4</v>
      </c>
      <c r="V790" s="7">
        <v>101</v>
      </c>
      <c r="W790" s="7">
        <v>107</v>
      </c>
      <c r="X790" s="7">
        <v>100</v>
      </c>
      <c r="Y790" s="7">
        <v>93.5</v>
      </c>
      <c r="Z790" s="7">
        <v>104</v>
      </c>
      <c r="AA790" s="24"/>
      <c r="AB790" s="24"/>
      <c r="AC790" s="24"/>
      <c r="AD790" s="24"/>
      <c r="AE790" s="24"/>
      <c r="AF790" s="24"/>
      <c r="AG790" s="29" t="s">
        <v>422</v>
      </c>
    </row>
    <row r="791" spans="1:33" ht="14.4" x14ac:dyDescent="0.3">
      <c r="A791" s="187"/>
      <c r="B791" s="11">
        <v>3</v>
      </c>
      <c r="C791" s="11"/>
      <c r="D791" s="9">
        <v>598</v>
      </c>
      <c r="E791" s="71">
        <v>95476750</v>
      </c>
      <c r="F791" s="33" t="s">
        <v>421</v>
      </c>
      <c r="G791" s="7">
        <v>114</v>
      </c>
      <c r="H791" s="7">
        <v>82.4</v>
      </c>
      <c r="I791" s="7">
        <v>88.1</v>
      </c>
      <c r="J791" s="7">
        <v>81.7</v>
      </c>
      <c r="K791" s="7">
        <v>83.4</v>
      </c>
      <c r="L791" s="7">
        <v>82.6</v>
      </c>
      <c r="M791" s="7">
        <v>104</v>
      </c>
      <c r="N791" s="7">
        <v>108</v>
      </c>
      <c r="O791" s="7">
        <v>89</v>
      </c>
      <c r="P791" s="7">
        <v>89.2</v>
      </c>
      <c r="Q791" s="7">
        <v>97.5</v>
      </c>
      <c r="R791" s="7">
        <v>95.8</v>
      </c>
      <c r="S791" s="7">
        <v>108</v>
      </c>
      <c r="T791" s="7">
        <v>89.2</v>
      </c>
      <c r="U791" s="7">
        <v>88</v>
      </c>
      <c r="V791" s="7">
        <v>93.1</v>
      </c>
      <c r="W791" s="7">
        <v>100</v>
      </c>
      <c r="X791" s="7">
        <v>98.9</v>
      </c>
      <c r="Y791" s="7">
        <v>114</v>
      </c>
      <c r="Z791" s="7">
        <v>84.6</v>
      </c>
      <c r="AA791" s="24">
        <v>89.2</v>
      </c>
      <c r="AB791" s="24">
        <v>89.9</v>
      </c>
      <c r="AC791" s="24">
        <v>93.4</v>
      </c>
      <c r="AD791" s="24">
        <v>91.6</v>
      </c>
      <c r="AE791" s="24">
        <v>110</v>
      </c>
      <c r="AF791" s="24">
        <v>106</v>
      </c>
      <c r="AG791" s="29" t="s">
        <v>422</v>
      </c>
    </row>
    <row r="792" spans="1:33" ht="14.4" x14ac:dyDescent="0.3">
      <c r="A792" s="187">
        <v>45190</v>
      </c>
      <c r="B792" s="11">
        <v>1</v>
      </c>
      <c r="C792" s="11"/>
      <c r="D792" s="9">
        <v>521</v>
      </c>
      <c r="E792" s="71">
        <v>95254660</v>
      </c>
      <c r="F792" s="33" t="s">
        <v>423</v>
      </c>
      <c r="G792" s="7">
        <v>78.3</v>
      </c>
      <c r="H792" s="7">
        <v>92.1</v>
      </c>
      <c r="I792" s="7">
        <v>89</v>
      </c>
      <c r="J792" s="7">
        <v>86.8</v>
      </c>
      <c r="K792" s="7">
        <v>82.3</v>
      </c>
      <c r="L792" s="7">
        <v>87.7</v>
      </c>
      <c r="M792" s="7">
        <v>87.5</v>
      </c>
      <c r="N792" s="7">
        <v>93.7</v>
      </c>
      <c r="AA792" s="24"/>
      <c r="AB792" s="24"/>
      <c r="AC792" s="24"/>
      <c r="AD792" s="24"/>
      <c r="AE792" s="24"/>
      <c r="AF792" s="24"/>
      <c r="AG792" s="29" t="s">
        <v>422</v>
      </c>
    </row>
    <row r="793" spans="1:33" ht="14.4" x14ac:dyDescent="0.3">
      <c r="A793" s="187"/>
      <c r="B793" s="11">
        <v>2</v>
      </c>
      <c r="C793" s="11"/>
      <c r="D793" s="9">
        <v>551</v>
      </c>
      <c r="E793" s="71">
        <v>95174017</v>
      </c>
      <c r="F793" s="33" t="s">
        <v>426</v>
      </c>
      <c r="G793" s="7">
        <v>103</v>
      </c>
      <c r="H793" s="7">
        <v>102</v>
      </c>
      <c r="I793" s="7">
        <v>90.6</v>
      </c>
      <c r="J793" s="7">
        <v>101</v>
      </c>
      <c r="K793" s="7">
        <v>83.6</v>
      </c>
      <c r="L793" s="7">
        <v>104</v>
      </c>
      <c r="M793" s="7">
        <v>110</v>
      </c>
      <c r="N793" s="7">
        <v>97.1</v>
      </c>
      <c r="O793" s="7">
        <v>85.7</v>
      </c>
      <c r="P793" s="7">
        <v>98.6</v>
      </c>
      <c r="Q793" s="7">
        <v>97.5</v>
      </c>
      <c r="R793" s="7">
        <v>87.9</v>
      </c>
      <c r="S793" s="7">
        <v>92.1</v>
      </c>
      <c r="T793" s="7">
        <v>98.9</v>
      </c>
      <c r="U793" s="7">
        <v>88.3</v>
      </c>
      <c r="V793" s="7">
        <v>103</v>
      </c>
      <c r="W793" s="7">
        <v>110</v>
      </c>
      <c r="X793" s="7">
        <v>93.4</v>
      </c>
      <c r="Y793" s="7">
        <v>93.5</v>
      </c>
      <c r="Z793" s="7">
        <v>102</v>
      </c>
      <c r="AA793" s="24"/>
      <c r="AB793" s="24"/>
      <c r="AC793" s="24"/>
      <c r="AD793" s="24"/>
      <c r="AE793" s="24"/>
      <c r="AF793" s="24"/>
      <c r="AG793" s="29" t="s">
        <v>422</v>
      </c>
    </row>
    <row r="794" spans="1:33" ht="14.4" x14ac:dyDescent="0.3">
      <c r="A794" s="187"/>
      <c r="B794" s="11">
        <v>3</v>
      </c>
      <c r="C794" s="11"/>
      <c r="D794" s="9">
        <v>598</v>
      </c>
      <c r="E794" s="71">
        <v>95247219</v>
      </c>
      <c r="F794" s="33" t="s">
        <v>421</v>
      </c>
      <c r="G794" s="7">
        <v>112</v>
      </c>
      <c r="H794" s="7">
        <v>78.2</v>
      </c>
      <c r="I794" s="7">
        <v>84.2</v>
      </c>
      <c r="J794" s="7">
        <v>76.5</v>
      </c>
      <c r="K794" s="7">
        <v>80.599999999999994</v>
      </c>
      <c r="L794" s="7">
        <v>80</v>
      </c>
      <c r="M794" s="7">
        <v>99.9</v>
      </c>
      <c r="N794" s="7">
        <v>103</v>
      </c>
      <c r="O794" s="7">
        <v>86.8</v>
      </c>
      <c r="P794" s="7">
        <v>89</v>
      </c>
      <c r="Q794" s="7">
        <v>94</v>
      </c>
      <c r="R794" s="7">
        <v>97.3</v>
      </c>
      <c r="S794" s="7">
        <v>98.8</v>
      </c>
      <c r="T794" s="7">
        <v>89.4</v>
      </c>
      <c r="U794" s="7">
        <v>91.8</v>
      </c>
      <c r="V794" s="7">
        <v>95.4</v>
      </c>
      <c r="W794" s="7">
        <v>99</v>
      </c>
      <c r="X794" s="7">
        <v>97.6</v>
      </c>
      <c r="Y794" s="7">
        <v>116</v>
      </c>
      <c r="Z794" s="7">
        <v>79.900000000000006</v>
      </c>
      <c r="AA794" s="24">
        <v>90</v>
      </c>
      <c r="AB794" s="24">
        <v>84.9</v>
      </c>
      <c r="AC794" s="24">
        <v>86.6</v>
      </c>
      <c r="AD794" s="24">
        <v>83.2</v>
      </c>
      <c r="AE794" s="24">
        <v>104</v>
      </c>
      <c r="AF794" s="24">
        <v>104</v>
      </c>
      <c r="AG794" s="29" t="s">
        <v>422</v>
      </c>
    </row>
    <row r="795" spans="1:33" ht="14.4" x14ac:dyDescent="0.3">
      <c r="A795" s="187">
        <v>45191</v>
      </c>
      <c r="B795" s="11">
        <v>1</v>
      </c>
      <c r="C795" s="11"/>
      <c r="D795" s="9">
        <v>521</v>
      </c>
      <c r="E795" s="71">
        <v>95183117</v>
      </c>
      <c r="F795" s="33" t="s">
        <v>420</v>
      </c>
      <c r="G795" s="7">
        <v>102</v>
      </c>
      <c r="H795" s="7">
        <v>108</v>
      </c>
      <c r="I795" s="7">
        <v>112</v>
      </c>
      <c r="J795" s="7">
        <v>96.8</v>
      </c>
      <c r="K795" s="7">
        <v>99.3</v>
      </c>
      <c r="L795" s="7">
        <v>110</v>
      </c>
      <c r="M795" s="7">
        <v>115</v>
      </c>
      <c r="N795" s="7">
        <v>113</v>
      </c>
      <c r="O795" s="7">
        <v>104</v>
      </c>
      <c r="P795" s="7">
        <v>106</v>
      </c>
      <c r="Q795" s="7">
        <v>95.7</v>
      </c>
      <c r="R795" s="7">
        <v>98.9</v>
      </c>
      <c r="S795" s="7">
        <v>97.7</v>
      </c>
      <c r="T795" s="7">
        <v>98.8</v>
      </c>
      <c r="U795" s="7">
        <v>104</v>
      </c>
      <c r="V795" s="7">
        <v>105</v>
      </c>
      <c r="W795" s="7">
        <v>106</v>
      </c>
      <c r="X795" s="7">
        <v>112</v>
      </c>
      <c r="Y795" s="7">
        <v>112</v>
      </c>
      <c r="Z795" s="7">
        <v>114</v>
      </c>
      <c r="AA795" s="24"/>
      <c r="AB795" s="24"/>
      <c r="AC795" s="24"/>
      <c r="AD795" s="24"/>
      <c r="AE795" s="24"/>
      <c r="AF795" s="24"/>
      <c r="AG795" s="24"/>
    </row>
    <row r="796" spans="1:33" ht="14.4" x14ac:dyDescent="0.3">
      <c r="A796" s="187"/>
      <c r="B796" s="11">
        <v>2</v>
      </c>
      <c r="C796" s="11"/>
      <c r="D796" s="9">
        <v>551</v>
      </c>
      <c r="E796" s="71">
        <v>94758117</v>
      </c>
      <c r="F796" s="33" t="s">
        <v>426</v>
      </c>
      <c r="G796" s="7">
        <v>112</v>
      </c>
      <c r="H796" s="7">
        <v>99.7</v>
      </c>
      <c r="I796" s="7">
        <v>81.5</v>
      </c>
      <c r="J796" s="7">
        <v>90</v>
      </c>
      <c r="K796" s="7">
        <v>96.8</v>
      </c>
      <c r="L796" s="7">
        <v>109</v>
      </c>
      <c r="M796" s="7">
        <v>90.2</v>
      </c>
      <c r="N796" s="7">
        <v>90.7</v>
      </c>
      <c r="O796" s="7">
        <v>93.5</v>
      </c>
      <c r="P796" s="7">
        <v>101</v>
      </c>
      <c r="Q796" s="7">
        <v>99.7</v>
      </c>
      <c r="R796" s="7">
        <v>106</v>
      </c>
      <c r="S796" s="7">
        <v>90.9</v>
      </c>
      <c r="T796" s="7">
        <v>91</v>
      </c>
      <c r="U796" s="7">
        <v>101</v>
      </c>
      <c r="V796" s="7">
        <v>104</v>
      </c>
      <c r="W796" s="7">
        <v>97.7</v>
      </c>
      <c r="X796" s="7">
        <v>89.2</v>
      </c>
      <c r="Y796" s="7">
        <v>94.5</v>
      </c>
      <c r="Z796" s="7">
        <v>93</v>
      </c>
      <c r="AA796" s="24"/>
      <c r="AB796" s="24"/>
      <c r="AC796" s="24"/>
      <c r="AD796" s="24"/>
      <c r="AE796" s="24"/>
      <c r="AF796" s="24"/>
      <c r="AG796" s="29" t="s">
        <v>422</v>
      </c>
    </row>
    <row r="797" spans="1:33" ht="14.4" x14ac:dyDescent="0.3">
      <c r="A797" s="187"/>
      <c r="B797" s="11">
        <v>3</v>
      </c>
      <c r="C797" s="11"/>
      <c r="D797" s="9">
        <v>598</v>
      </c>
      <c r="E797" s="71">
        <v>95071346</v>
      </c>
      <c r="F797" s="33" t="s">
        <v>421</v>
      </c>
      <c r="G797" s="7">
        <v>116</v>
      </c>
      <c r="H797" s="7">
        <v>82.3</v>
      </c>
      <c r="I797" s="7">
        <v>82.9</v>
      </c>
      <c r="J797" s="7">
        <v>86.2</v>
      </c>
      <c r="K797" s="7">
        <v>82.4</v>
      </c>
      <c r="L797" s="7">
        <v>89.7</v>
      </c>
      <c r="M797" s="7">
        <v>97.1</v>
      </c>
      <c r="N797" s="7">
        <v>100</v>
      </c>
      <c r="O797" s="7">
        <v>91.3</v>
      </c>
      <c r="P797" s="7">
        <v>98.9</v>
      </c>
      <c r="Q797" s="7">
        <v>105</v>
      </c>
      <c r="R797" s="7">
        <v>102</v>
      </c>
      <c r="S797" s="7">
        <v>105</v>
      </c>
      <c r="T797" s="7">
        <v>88.3</v>
      </c>
      <c r="U797" s="7">
        <v>91.2</v>
      </c>
      <c r="V797" s="7">
        <v>91.6</v>
      </c>
      <c r="W797" s="7">
        <v>104</v>
      </c>
      <c r="X797" s="7">
        <v>102</v>
      </c>
      <c r="Y797" s="7">
        <v>121</v>
      </c>
      <c r="Z797" s="7">
        <v>82.2</v>
      </c>
      <c r="AA797" s="24">
        <v>96.1</v>
      </c>
      <c r="AB797" s="24">
        <v>84.5</v>
      </c>
      <c r="AC797" s="24">
        <v>86.4</v>
      </c>
      <c r="AD797" s="24">
        <v>91.1</v>
      </c>
      <c r="AE797" s="24">
        <v>106</v>
      </c>
      <c r="AF797" s="24">
        <v>106</v>
      </c>
      <c r="AG797" s="29" t="s">
        <v>422</v>
      </c>
    </row>
    <row r="798" spans="1:33" ht="14.4" x14ac:dyDescent="0.3">
      <c r="A798" s="187">
        <v>45192</v>
      </c>
      <c r="B798" s="11">
        <v>1</v>
      </c>
      <c r="C798" s="11"/>
      <c r="D798" s="9">
        <v>521</v>
      </c>
      <c r="E798" s="71">
        <v>95052056</v>
      </c>
      <c r="F798" s="33" t="s">
        <v>423</v>
      </c>
      <c r="G798" s="7">
        <v>92.8</v>
      </c>
      <c r="H798" s="7">
        <v>104</v>
      </c>
      <c r="I798" s="7">
        <v>95.9</v>
      </c>
      <c r="J798" s="7">
        <v>96.3</v>
      </c>
      <c r="K798" s="7">
        <v>91.5</v>
      </c>
      <c r="L798" s="7">
        <v>97.1</v>
      </c>
      <c r="M798" s="7">
        <v>95.1</v>
      </c>
      <c r="N798" s="7">
        <v>96.2</v>
      </c>
      <c r="O798" s="7">
        <v>103</v>
      </c>
      <c r="P798" s="7">
        <v>107</v>
      </c>
      <c r="Q798" s="7">
        <v>103</v>
      </c>
      <c r="R798" s="7">
        <v>98.4</v>
      </c>
      <c r="S798" s="7">
        <v>108</v>
      </c>
      <c r="T798" s="7">
        <v>105</v>
      </c>
      <c r="U798" s="7">
        <v>116</v>
      </c>
      <c r="V798" s="7">
        <v>110</v>
      </c>
      <c r="W798" s="7">
        <v>97.4</v>
      </c>
      <c r="X798" s="7">
        <v>101</v>
      </c>
      <c r="Y798" s="7">
        <v>101</v>
      </c>
      <c r="Z798" s="7">
        <v>94.6</v>
      </c>
      <c r="AA798" s="24"/>
      <c r="AB798" s="24"/>
      <c r="AC798" s="24"/>
      <c r="AD798" s="24"/>
      <c r="AE798" s="24"/>
      <c r="AF798" s="24"/>
      <c r="AG798" s="24"/>
    </row>
    <row r="799" spans="1:33" ht="14.4" x14ac:dyDescent="0.3">
      <c r="A799" s="187"/>
      <c r="B799" s="11">
        <v>2</v>
      </c>
      <c r="C799" s="11"/>
      <c r="D799" s="9">
        <v>551</v>
      </c>
      <c r="E799" s="71">
        <v>95064366</v>
      </c>
      <c r="F799" s="33" t="s">
        <v>426</v>
      </c>
      <c r="G799" s="7">
        <v>88.9</v>
      </c>
      <c r="H799" s="7">
        <v>96.4</v>
      </c>
      <c r="I799" s="7">
        <v>110</v>
      </c>
      <c r="J799" s="7">
        <v>104</v>
      </c>
      <c r="K799" s="7">
        <v>95.4</v>
      </c>
      <c r="L799" s="7">
        <v>87.6</v>
      </c>
      <c r="M799" s="7">
        <v>88.5</v>
      </c>
      <c r="N799" s="7">
        <v>90.6</v>
      </c>
      <c r="O799" s="7">
        <v>94.2</v>
      </c>
      <c r="P799" s="7">
        <v>90.7</v>
      </c>
      <c r="Q799" s="7">
        <v>101</v>
      </c>
      <c r="R799" s="7">
        <v>106</v>
      </c>
      <c r="S799" s="7">
        <v>111</v>
      </c>
      <c r="T799" s="7">
        <v>96.7</v>
      </c>
      <c r="U799" s="7">
        <v>94.1</v>
      </c>
      <c r="V799" s="7">
        <v>92.2</v>
      </c>
      <c r="W799" s="7">
        <v>89.9</v>
      </c>
      <c r="X799" s="7">
        <v>99.6</v>
      </c>
      <c r="Y799" s="7">
        <v>95.3</v>
      </c>
      <c r="Z799" s="7">
        <v>90.7</v>
      </c>
      <c r="AA799" s="24"/>
      <c r="AB799" s="24"/>
      <c r="AC799" s="24"/>
      <c r="AD799" s="24"/>
      <c r="AE799" s="24"/>
      <c r="AF799" s="24"/>
      <c r="AG799" s="24"/>
    </row>
    <row r="800" spans="1:33" ht="14.4" x14ac:dyDescent="0.3">
      <c r="A800" s="187"/>
      <c r="B800" s="11">
        <v>3</v>
      </c>
      <c r="C800" s="11"/>
      <c r="D800" s="9">
        <v>598</v>
      </c>
      <c r="E800" s="71">
        <v>95053096</v>
      </c>
      <c r="F800" s="33" t="s">
        <v>421</v>
      </c>
      <c r="G800" s="7">
        <v>131</v>
      </c>
      <c r="H800" s="7">
        <v>79.5</v>
      </c>
      <c r="I800" s="7">
        <v>90</v>
      </c>
      <c r="J800" s="7">
        <v>86.7</v>
      </c>
      <c r="K800" s="7">
        <v>89.9</v>
      </c>
      <c r="L800" s="7">
        <v>84.7</v>
      </c>
      <c r="M800" s="7">
        <v>106</v>
      </c>
      <c r="N800" s="7">
        <v>110</v>
      </c>
      <c r="O800" s="7">
        <v>89.4</v>
      </c>
      <c r="P800" s="7">
        <v>92.4</v>
      </c>
      <c r="Q800" s="7">
        <v>98.3</v>
      </c>
      <c r="R800" s="7">
        <v>101</v>
      </c>
      <c r="S800" s="7">
        <v>92.9</v>
      </c>
      <c r="T800" s="7">
        <v>93.8</v>
      </c>
      <c r="U800" s="7">
        <v>91.7</v>
      </c>
      <c r="V800" s="7">
        <v>99.3</v>
      </c>
      <c r="W800" s="7">
        <v>104</v>
      </c>
      <c r="X800" s="7">
        <v>114</v>
      </c>
      <c r="Y800" s="7">
        <v>129</v>
      </c>
      <c r="Z800" s="7">
        <v>81.599999999999994</v>
      </c>
      <c r="AA800" s="24">
        <v>97.5</v>
      </c>
      <c r="AB800" s="24">
        <v>87</v>
      </c>
      <c r="AC800" s="24">
        <v>84.9</v>
      </c>
      <c r="AD800" s="24">
        <v>88.5</v>
      </c>
      <c r="AE800" s="24">
        <v>110</v>
      </c>
      <c r="AF800" s="24">
        <v>113</v>
      </c>
      <c r="AG800" s="29" t="s">
        <v>422</v>
      </c>
    </row>
    <row r="801" spans="1:33" ht="14.4" x14ac:dyDescent="0.3">
      <c r="A801" s="187">
        <v>45193</v>
      </c>
      <c r="B801" s="11">
        <v>1</v>
      </c>
      <c r="C801" s="11"/>
      <c r="D801" s="9">
        <v>521</v>
      </c>
      <c r="E801" s="71" t="s">
        <v>18</v>
      </c>
      <c r="F801" s="41" t="s">
        <v>18</v>
      </c>
      <c r="G801" s="32" t="s">
        <v>18</v>
      </c>
      <c r="H801" s="32" t="s">
        <v>18</v>
      </c>
      <c r="I801" s="32" t="s">
        <v>18</v>
      </c>
      <c r="J801" s="32" t="s">
        <v>18</v>
      </c>
      <c r="K801" s="32" t="s">
        <v>18</v>
      </c>
      <c r="L801" s="32" t="s">
        <v>18</v>
      </c>
      <c r="M801" s="32" t="s">
        <v>18</v>
      </c>
      <c r="N801" s="32" t="s">
        <v>18</v>
      </c>
      <c r="O801" s="32" t="s">
        <v>18</v>
      </c>
      <c r="P801" s="32" t="s">
        <v>18</v>
      </c>
      <c r="Q801" s="32" t="s">
        <v>18</v>
      </c>
      <c r="R801" s="32" t="s">
        <v>18</v>
      </c>
      <c r="S801" s="32" t="s">
        <v>18</v>
      </c>
      <c r="T801" s="32" t="s">
        <v>18</v>
      </c>
      <c r="U801" s="32" t="s">
        <v>18</v>
      </c>
      <c r="V801" s="32" t="s">
        <v>18</v>
      </c>
      <c r="W801" s="32" t="s">
        <v>18</v>
      </c>
      <c r="X801" s="32" t="s">
        <v>18</v>
      </c>
      <c r="Y801" s="32" t="s">
        <v>18</v>
      </c>
      <c r="Z801" s="32" t="s">
        <v>18</v>
      </c>
      <c r="AA801" s="32" t="s">
        <v>18</v>
      </c>
      <c r="AB801" s="32" t="s">
        <v>18</v>
      </c>
      <c r="AC801" s="32" t="s">
        <v>18</v>
      </c>
      <c r="AD801" s="32" t="s">
        <v>18</v>
      </c>
      <c r="AE801" s="32" t="s">
        <v>18</v>
      </c>
      <c r="AF801" s="32" t="s">
        <v>18</v>
      </c>
      <c r="AG801" s="24"/>
    </row>
    <row r="802" spans="1:33" ht="14.4" x14ac:dyDescent="0.3">
      <c r="A802" s="187"/>
      <c r="B802" s="11">
        <v>2</v>
      </c>
      <c r="C802" s="11"/>
      <c r="D802" s="9">
        <v>551</v>
      </c>
      <c r="E802" s="71" t="s">
        <v>18</v>
      </c>
      <c r="F802" s="41" t="s">
        <v>18</v>
      </c>
      <c r="G802" s="32" t="s">
        <v>18</v>
      </c>
      <c r="H802" s="32" t="s">
        <v>18</v>
      </c>
      <c r="I802" s="32" t="s">
        <v>18</v>
      </c>
      <c r="J802" s="32" t="s">
        <v>18</v>
      </c>
      <c r="K802" s="32" t="s">
        <v>18</v>
      </c>
      <c r="L802" s="32" t="s">
        <v>18</v>
      </c>
      <c r="M802" s="32" t="s">
        <v>18</v>
      </c>
      <c r="N802" s="32" t="s">
        <v>18</v>
      </c>
      <c r="O802" s="32" t="s">
        <v>18</v>
      </c>
      <c r="P802" s="32" t="s">
        <v>18</v>
      </c>
      <c r="Q802" s="32" t="s">
        <v>18</v>
      </c>
      <c r="R802" s="32" t="s">
        <v>18</v>
      </c>
      <c r="S802" s="32" t="s">
        <v>18</v>
      </c>
      <c r="T802" s="32" t="s">
        <v>18</v>
      </c>
      <c r="U802" s="32" t="s">
        <v>18</v>
      </c>
      <c r="V802" s="32" t="s">
        <v>18</v>
      </c>
      <c r="W802" s="32" t="s">
        <v>18</v>
      </c>
      <c r="X802" s="32" t="s">
        <v>18</v>
      </c>
      <c r="Y802" s="32" t="s">
        <v>18</v>
      </c>
      <c r="Z802" s="32" t="s">
        <v>18</v>
      </c>
      <c r="AA802" s="32" t="s">
        <v>18</v>
      </c>
      <c r="AB802" s="32" t="s">
        <v>18</v>
      </c>
      <c r="AC802" s="32" t="s">
        <v>18</v>
      </c>
      <c r="AD802" s="32" t="s">
        <v>18</v>
      </c>
      <c r="AE802" s="32" t="s">
        <v>18</v>
      </c>
      <c r="AF802" s="32" t="s">
        <v>18</v>
      </c>
      <c r="AG802" s="24"/>
    </row>
    <row r="803" spans="1:33" ht="14.4" x14ac:dyDescent="0.3">
      <c r="A803" s="187"/>
      <c r="B803" s="11">
        <v>3</v>
      </c>
      <c r="C803" s="11"/>
      <c r="D803" s="9">
        <v>598</v>
      </c>
      <c r="E803" s="71" t="s">
        <v>18</v>
      </c>
      <c r="F803" s="41" t="s">
        <v>18</v>
      </c>
      <c r="G803" s="32" t="s">
        <v>18</v>
      </c>
      <c r="H803" s="32" t="s">
        <v>18</v>
      </c>
      <c r="I803" s="32" t="s">
        <v>18</v>
      </c>
      <c r="J803" s="32" t="s">
        <v>18</v>
      </c>
      <c r="K803" s="32" t="s">
        <v>18</v>
      </c>
      <c r="L803" s="32" t="s">
        <v>18</v>
      </c>
      <c r="M803" s="32" t="s">
        <v>18</v>
      </c>
      <c r="N803" s="32" t="s">
        <v>18</v>
      </c>
      <c r="O803" s="32" t="s">
        <v>18</v>
      </c>
      <c r="P803" s="32" t="s">
        <v>18</v>
      </c>
      <c r="Q803" s="32" t="s">
        <v>18</v>
      </c>
      <c r="R803" s="32" t="s">
        <v>18</v>
      </c>
      <c r="S803" s="32" t="s">
        <v>18</v>
      </c>
      <c r="T803" s="32" t="s">
        <v>18</v>
      </c>
      <c r="U803" s="32" t="s">
        <v>18</v>
      </c>
      <c r="V803" s="32" t="s">
        <v>18</v>
      </c>
      <c r="W803" s="32" t="s">
        <v>18</v>
      </c>
      <c r="X803" s="32" t="s">
        <v>18</v>
      </c>
      <c r="Y803" s="32" t="s">
        <v>18</v>
      </c>
      <c r="Z803" s="32" t="s">
        <v>18</v>
      </c>
      <c r="AA803" s="32" t="s">
        <v>18</v>
      </c>
      <c r="AB803" s="32" t="s">
        <v>18</v>
      </c>
      <c r="AC803" s="32" t="s">
        <v>18</v>
      </c>
      <c r="AD803" s="32" t="s">
        <v>18</v>
      </c>
      <c r="AE803" s="32" t="s">
        <v>18</v>
      </c>
      <c r="AF803" s="32" t="s">
        <v>18</v>
      </c>
      <c r="AG803" s="24"/>
    </row>
    <row r="804" spans="1:33" ht="14.4" x14ac:dyDescent="0.3">
      <c r="A804" s="187">
        <v>45194</v>
      </c>
      <c r="B804" s="11">
        <v>1</v>
      </c>
      <c r="C804" s="11"/>
      <c r="D804" s="9">
        <v>521</v>
      </c>
      <c r="E804" s="71">
        <v>95057880</v>
      </c>
      <c r="F804" s="33" t="s">
        <v>420</v>
      </c>
      <c r="G804" s="7">
        <v>89.9</v>
      </c>
      <c r="H804" s="7">
        <v>84.7</v>
      </c>
      <c r="I804" s="7">
        <v>80.099999999999994</v>
      </c>
      <c r="J804" s="7">
        <v>84.6</v>
      </c>
      <c r="K804" s="7">
        <v>84.7</v>
      </c>
      <c r="L804" s="7">
        <v>89.6</v>
      </c>
      <c r="M804" s="7">
        <v>90.4</v>
      </c>
      <c r="N804" s="7">
        <v>98.3</v>
      </c>
      <c r="AA804" s="24"/>
      <c r="AB804" s="24"/>
      <c r="AC804" s="24"/>
      <c r="AD804" s="24"/>
      <c r="AE804" s="24"/>
      <c r="AF804" s="24"/>
      <c r="AG804" s="29" t="s">
        <v>422</v>
      </c>
    </row>
    <row r="805" spans="1:33" ht="14.4" x14ac:dyDescent="0.3">
      <c r="A805" s="187"/>
      <c r="B805" s="11">
        <v>2</v>
      </c>
      <c r="C805" s="11"/>
      <c r="D805" s="9">
        <v>551</v>
      </c>
      <c r="E805" s="71">
        <v>95088126</v>
      </c>
      <c r="F805" s="33" t="s">
        <v>426</v>
      </c>
      <c r="G805" s="7">
        <v>87.8</v>
      </c>
      <c r="H805" s="7">
        <v>86.5</v>
      </c>
      <c r="I805" s="7">
        <v>95.1</v>
      </c>
      <c r="J805" s="7">
        <v>91.6</v>
      </c>
      <c r="K805" s="7">
        <v>79.8</v>
      </c>
      <c r="L805" s="7">
        <v>100</v>
      </c>
      <c r="M805" s="7">
        <v>101</v>
      </c>
      <c r="N805" s="7">
        <v>95.7</v>
      </c>
      <c r="O805" s="7">
        <v>90.9</v>
      </c>
      <c r="P805" s="7">
        <v>90.2</v>
      </c>
      <c r="Q805" s="7">
        <v>90.2</v>
      </c>
      <c r="R805" s="7">
        <v>93.8</v>
      </c>
      <c r="S805" s="7">
        <v>98.5</v>
      </c>
      <c r="T805" s="7">
        <v>90.7</v>
      </c>
      <c r="U805" s="7">
        <v>105</v>
      </c>
      <c r="V805" s="7">
        <v>109</v>
      </c>
      <c r="W805" s="7">
        <v>105</v>
      </c>
      <c r="X805" s="7">
        <v>95.7</v>
      </c>
      <c r="Y805" s="7">
        <v>104</v>
      </c>
      <c r="Z805" s="7">
        <v>103</v>
      </c>
      <c r="AA805" s="24"/>
      <c r="AB805" s="24"/>
      <c r="AC805" s="24"/>
      <c r="AD805" s="24"/>
      <c r="AE805" s="24"/>
      <c r="AF805" s="24"/>
      <c r="AG805" s="29" t="s">
        <v>422</v>
      </c>
    </row>
    <row r="806" spans="1:33" ht="14.4" x14ac:dyDescent="0.3">
      <c r="A806" s="187"/>
      <c r="B806" s="11">
        <v>3</v>
      </c>
      <c r="C806" s="11"/>
      <c r="D806" s="9">
        <v>598</v>
      </c>
      <c r="E806" s="71">
        <v>95068276</v>
      </c>
      <c r="F806" s="33" t="s">
        <v>421</v>
      </c>
      <c r="G806" s="7">
        <v>128</v>
      </c>
      <c r="H806" s="7">
        <v>80.599999999999994</v>
      </c>
      <c r="I806" s="7">
        <v>81.599999999999994</v>
      </c>
      <c r="J806" s="7">
        <v>86.2</v>
      </c>
      <c r="K806" s="7">
        <v>88.3</v>
      </c>
      <c r="L806" s="7">
        <v>89.7</v>
      </c>
      <c r="M806" s="7">
        <v>104</v>
      </c>
      <c r="N806" s="7">
        <v>110</v>
      </c>
      <c r="O806" s="7">
        <v>94.1</v>
      </c>
      <c r="P806" s="7">
        <v>90.5</v>
      </c>
      <c r="Q806" s="7">
        <v>98.3</v>
      </c>
      <c r="R806" s="7">
        <v>101</v>
      </c>
      <c r="S806" s="7">
        <v>92.9</v>
      </c>
      <c r="T806" s="7">
        <v>93.8</v>
      </c>
      <c r="U806" s="7">
        <v>91.7</v>
      </c>
      <c r="V806" s="7">
        <v>99.3</v>
      </c>
      <c r="W806" s="7">
        <v>109</v>
      </c>
      <c r="X806" s="7">
        <v>114</v>
      </c>
      <c r="Y806" s="7">
        <v>120</v>
      </c>
      <c r="Z806" s="7">
        <v>82.6</v>
      </c>
      <c r="AA806" s="24">
        <v>95.1</v>
      </c>
      <c r="AB806" s="24">
        <v>87.6</v>
      </c>
      <c r="AC806" s="24">
        <v>84.9</v>
      </c>
      <c r="AD806" s="24">
        <v>89.5</v>
      </c>
      <c r="AE806" s="24">
        <v>108</v>
      </c>
      <c r="AF806" s="24">
        <v>108</v>
      </c>
      <c r="AG806" s="29" t="s">
        <v>422</v>
      </c>
    </row>
    <row r="807" spans="1:33" ht="14.4" x14ac:dyDescent="0.3">
      <c r="A807" s="187">
        <v>45195</v>
      </c>
      <c r="B807" s="11">
        <v>1</v>
      </c>
      <c r="C807" s="11"/>
      <c r="D807" s="9">
        <v>521</v>
      </c>
      <c r="E807" s="71">
        <v>95094413</v>
      </c>
      <c r="F807" s="33" t="s">
        <v>423</v>
      </c>
      <c r="G807" s="7">
        <v>83.9</v>
      </c>
      <c r="H807" s="7">
        <v>91</v>
      </c>
      <c r="I807" s="7">
        <v>85.7</v>
      </c>
      <c r="J807" s="7">
        <v>83.5</v>
      </c>
      <c r="K807" s="7">
        <v>83.4</v>
      </c>
      <c r="L807" s="7">
        <v>89.7</v>
      </c>
      <c r="M807" s="7">
        <v>88.9</v>
      </c>
      <c r="N807" s="7">
        <v>77.900000000000006</v>
      </c>
      <c r="AA807" s="24"/>
      <c r="AB807" s="24"/>
      <c r="AC807" s="24"/>
      <c r="AD807" s="24"/>
      <c r="AE807" s="24"/>
      <c r="AF807" s="24"/>
      <c r="AG807" s="29" t="s">
        <v>422</v>
      </c>
    </row>
    <row r="808" spans="1:33" ht="14.4" x14ac:dyDescent="0.3">
      <c r="A808" s="187"/>
      <c r="B808" s="11">
        <v>2</v>
      </c>
      <c r="C808" s="11"/>
      <c r="D808" s="9">
        <v>551</v>
      </c>
      <c r="E808" s="71">
        <v>95193348</v>
      </c>
      <c r="F808" s="33" t="s">
        <v>426</v>
      </c>
      <c r="G808" s="7">
        <v>95.9</v>
      </c>
      <c r="H808" s="7">
        <v>77.7</v>
      </c>
      <c r="I808" s="7">
        <v>82.8</v>
      </c>
      <c r="J808" s="7">
        <v>83.7</v>
      </c>
      <c r="K808" s="7">
        <v>87.9</v>
      </c>
      <c r="L808" s="7">
        <v>84.7</v>
      </c>
      <c r="M808" s="7">
        <v>100</v>
      </c>
      <c r="N808" s="7">
        <v>87.5</v>
      </c>
      <c r="O808" s="7">
        <v>94.8</v>
      </c>
      <c r="P808" s="7">
        <v>93.7</v>
      </c>
      <c r="Q808" s="7">
        <v>91.5</v>
      </c>
      <c r="R808" s="7">
        <v>91.9</v>
      </c>
      <c r="S808" s="7">
        <v>101</v>
      </c>
      <c r="T808" s="7">
        <v>88.2</v>
      </c>
      <c r="U808" s="7">
        <v>89</v>
      </c>
      <c r="V808" s="7">
        <v>99</v>
      </c>
      <c r="AA808" s="24"/>
      <c r="AB808" s="24"/>
      <c r="AC808" s="24"/>
      <c r="AD808" s="24"/>
      <c r="AE808" s="24"/>
      <c r="AF808" s="24"/>
      <c r="AG808" s="24"/>
    </row>
    <row r="809" spans="1:33" ht="14.4" x14ac:dyDescent="0.3">
      <c r="A809" s="187"/>
      <c r="B809" s="11">
        <v>3</v>
      </c>
      <c r="C809" s="11"/>
      <c r="D809" s="9">
        <v>598</v>
      </c>
      <c r="E809" s="71">
        <v>95097200</v>
      </c>
      <c r="F809" s="33" t="s">
        <v>421</v>
      </c>
      <c r="G809" s="7">
        <v>107</v>
      </c>
      <c r="H809" s="7">
        <v>81.3</v>
      </c>
      <c r="I809" s="7">
        <v>81.3</v>
      </c>
      <c r="J809" s="7">
        <v>84.6</v>
      </c>
      <c r="K809" s="7">
        <v>82.7</v>
      </c>
      <c r="L809" s="7">
        <v>88.4</v>
      </c>
      <c r="M809" s="7">
        <v>93.5</v>
      </c>
      <c r="N809" s="7">
        <v>106</v>
      </c>
      <c r="O809" s="7">
        <v>94.7</v>
      </c>
      <c r="P809" s="7">
        <v>93.6</v>
      </c>
      <c r="Q809" s="7">
        <v>89.7</v>
      </c>
      <c r="R809" s="7">
        <v>97.8</v>
      </c>
      <c r="S809" s="7">
        <v>97.3</v>
      </c>
      <c r="T809" s="7">
        <v>93.9</v>
      </c>
      <c r="U809" s="7">
        <v>95.2</v>
      </c>
      <c r="V809" s="7">
        <v>101</v>
      </c>
      <c r="W809" s="7">
        <v>103</v>
      </c>
      <c r="X809" s="7">
        <v>111</v>
      </c>
      <c r="Y809" s="7">
        <v>127</v>
      </c>
      <c r="Z809" s="7">
        <v>83.2</v>
      </c>
      <c r="AA809" s="24">
        <v>97.9</v>
      </c>
      <c r="AB809" s="24">
        <v>86.3</v>
      </c>
      <c r="AC809" s="24">
        <v>94.8</v>
      </c>
      <c r="AD809" s="24">
        <v>86</v>
      </c>
      <c r="AE809" s="24">
        <v>107</v>
      </c>
      <c r="AF809" s="24">
        <v>108</v>
      </c>
      <c r="AG809" s="29" t="s">
        <v>422</v>
      </c>
    </row>
    <row r="810" spans="1:33" ht="14.4" x14ac:dyDescent="0.3">
      <c r="A810" s="187">
        <v>45196</v>
      </c>
      <c r="B810" s="11">
        <v>1</v>
      </c>
      <c r="C810" s="11"/>
      <c r="D810" s="9">
        <v>521</v>
      </c>
      <c r="E810" s="71">
        <v>95188884</v>
      </c>
      <c r="F810" s="33" t="s">
        <v>423</v>
      </c>
      <c r="G810" s="7">
        <v>97.4</v>
      </c>
      <c r="H810" s="7">
        <v>104</v>
      </c>
      <c r="I810" s="7">
        <v>110</v>
      </c>
      <c r="J810" s="7">
        <v>95.7</v>
      </c>
      <c r="K810" s="7">
        <v>103</v>
      </c>
      <c r="L810" s="7">
        <v>103</v>
      </c>
      <c r="M810" s="7">
        <v>96.2</v>
      </c>
      <c r="N810" s="7">
        <v>110</v>
      </c>
      <c r="O810" s="7">
        <v>109</v>
      </c>
      <c r="P810" s="7">
        <v>98.2</v>
      </c>
      <c r="Q810" s="7">
        <v>107</v>
      </c>
      <c r="R810" s="7">
        <v>94.8</v>
      </c>
      <c r="S810" s="7">
        <v>106</v>
      </c>
      <c r="T810" s="7">
        <v>103</v>
      </c>
      <c r="U810" s="7">
        <v>99.7</v>
      </c>
      <c r="V810" s="7">
        <v>103</v>
      </c>
      <c r="W810" s="7">
        <v>92.9</v>
      </c>
      <c r="X810" s="7">
        <v>101</v>
      </c>
      <c r="Y810" s="7">
        <v>104</v>
      </c>
      <c r="Z810" s="7">
        <v>102</v>
      </c>
      <c r="AA810" s="24"/>
      <c r="AB810" s="24"/>
      <c r="AC810" s="24"/>
      <c r="AD810" s="24"/>
      <c r="AE810" s="24"/>
      <c r="AF810" s="24"/>
      <c r="AG810" s="24"/>
    </row>
    <row r="811" spans="1:33" ht="14.4" x14ac:dyDescent="0.3">
      <c r="A811" s="187"/>
      <c r="B811" s="11">
        <v>2</v>
      </c>
      <c r="C811" s="11"/>
      <c r="D811" s="9">
        <v>551</v>
      </c>
      <c r="E811" s="71">
        <v>95068169</v>
      </c>
      <c r="F811" s="33" t="s">
        <v>426</v>
      </c>
      <c r="G811" s="7">
        <v>112</v>
      </c>
      <c r="H811" s="7">
        <v>96.6</v>
      </c>
      <c r="I811" s="7">
        <v>112</v>
      </c>
      <c r="J811" s="7">
        <v>80.7</v>
      </c>
      <c r="K811" s="7">
        <v>88.7</v>
      </c>
      <c r="L811" s="7">
        <v>83.6</v>
      </c>
      <c r="M811" s="7">
        <v>97.9</v>
      </c>
      <c r="N811" s="7">
        <v>91.1</v>
      </c>
      <c r="O811" s="7">
        <v>114</v>
      </c>
      <c r="P811" s="7">
        <v>96.4</v>
      </c>
      <c r="Q811" s="7">
        <v>85.7</v>
      </c>
      <c r="R811" s="7">
        <v>90.2</v>
      </c>
      <c r="S811" s="7">
        <v>82.6</v>
      </c>
      <c r="T811" s="7">
        <v>104</v>
      </c>
      <c r="U811" s="7">
        <v>92.5</v>
      </c>
      <c r="V811" s="7">
        <v>98.8</v>
      </c>
      <c r="AA811" s="24"/>
      <c r="AB811" s="24"/>
      <c r="AC811" s="24"/>
      <c r="AD811" s="24"/>
      <c r="AE811" s="24"/>
      <c r="AF811" s="24"/>
      <c r="AG811" s="24"/>
    </row>
    <row r="812" spans="1:33" ht="14.4" x14ac:dyDescent="0.3">
      <c r="A812" s="187"/>
      <c r="B812" s="11">
        <v>3</v>
      </c>
      <c r="C812" s="11"/>
      <c r="D812" s="9">
        <v>598</v>
      </c>
      <c r="E812" s="71">
        <v>95097960</v>
      </c>
      <c r="F812" s="33" t="s">
        <v>421</v>
      </c>
      <c r="G812" s="7">
        <v>114</v>
      </c>
      <c r="H812" s="7">
        <v>82.3</v>
      </c>
      <c r="I812" s="7">
        <v>82</v>
      </c>
      <c r="J812" s="7">
        <v>87.6</v>
      </c>
      <c r="K812" s="7">
        <v>88.9</v>
      </c>
      <c r="L812" s="7">
        <v>89.8</v>
      </c>
      <c r="M812" s="7">
        <v>92.3</v>
      </c>
      <c r="N812" s="7">
        <v>102</v>
      </c>
      <c r="O812" s="7">
        <v>106</v>
      </c>
      <c r="P812" s="7">
        <v>98.4</v>
      </c>
      <c r="Q812" s="7">
        <v>106</v>
      </c>
      <c r="R812" s="7">
        <v>103</v>
      </c>
      <c r="S812" s="7">
        <v>104</v>
      </c>
      <c r="T812" s="7">
        <v>87.9</v>
      </c>
      <c r="U812" s="7">
        <v>91.2</v>
      </c>
      <c r="V812" s="7">
        <v>92.1</v>
      </c>
      <c r="W812" s="7">
        <v>103</v>
      </c>
      <c r="X812" s="7">
        <v>101</v>
      </c>
      <c r="Y812" s="7">
        <v>124</v>
      </c>
      <c r="Z812" s="7">
        <v>82.4</v>
      </c>
      <c r="AA812" s="24">
        <v>85.9</v>
      </c>
      <c r="AB812" s="24">
        <v>88.9</v>
      </c>
      <c r="AC812" s="24">
        <v>94.1</v>
      </c>
      <c r="AD812" s="24">
        <v>91.1</v>
      </c>
      <c r="AE812" s="24">
        <v>104</v>
      </c>
      <c r="AF812" s="24">
        <v>108</v>
      </c>
      <c r="AG812" s="29" t="s">
        <v>422</v>
      </c>
    </row>
    <row r="813" spans="1:33" ht="14.4" x14ac:dyDescent="0.3">
      <c r="A813" s="187">
        <v>45197</v>
      </c>
      <c r="B813" s="11">
        <v>1</v>
      </c>
      <c r="C813" s="11"/>
      <c r="D813" s="9">
        <v>521</v>
      </c>
      <c r="E813" s="71">
        <v>95188876</v>
      </c>
      <c r="F813" s="33" t="s">
        <v>423</v>
      </c>
      <c r="G813" s="7">
        <v>99.4</v>
      </c>
      <c r="H813" s="7">
        <v>112</v>
      </c>
      <c r="I813" s="7">
        <v>109</v>
      </c>
      <c r="J813" s="7">
        <v>95.9</v>
      </c>
      <c r="K813" s="7">
        <v>97.4</v>
      </c>
      <c r="L813" s="7">
        <v>110</v>
      </c>
      <c r="M813" s="7">
        <v>108</v>
      </c>
      <c r="N813" s="7">
        <v>92.1</v>
      </c>
      <c r="O813" s="7">
        <v>102</v>
      </c>
      <c r="P813" s="7">
        <v>100</v>
      </c>
      <c r="Q813" s="7">
        <v>108</v>
      </c>
      <c r="R813" s="7">
        <v>104</v>
      </c>
      <c r="S813" s="7">
        <v>107</v>
      </c>
      <c r="T813" s="7">
        <v>101</v>
      </c>
      <c r="U813" s="7">
        <v>104</v>
      </c>
      <c r="V813" s="7">
        <v>101</v>
      </c>
      <c r="W813" s="7">
        <v>93.2</v>
      </c>
      <c r="X813" s="7">
        <v>89.5</v>
      </c>
      <c r="Y813" s="7">
        <v>104</v>
      </c>
      <c r="Z813" s="7">
        <v>106</v>
      </c>
      <c r="AA813" s="24"/>
      <c r="AB813" s="24"/>
      <c r="AC813" s="24"/>
      <c r="AD813" s="24"/>
      <c r="AE813" s="24"/>
      <c r="AF813" s="24"/>
      <c r="AG813" s="24"/>
    </row>
    <row r="814" spans="1:33" ht="14.4" x14ac:dyDescent="0.3">
      <c r="A814" s="187"/>
      <c r="B814" s="11">
        <v>2</v>
      </c>
      <c r="C814" s="11"/>
      <c r="D814" s="9">
        <v>551</v>
      </c>
      <c r="E814" s="71">
        <v>95143533</v>
      </c>
      <c r="F814" s="33" t="s">
        <v>426</v>
      </c>
      <c r="G814" s="7">
        <v>102</v>
      </c>
      <c r="H814" s="7">
        <v>101</v>
      </c>
      <c r="I814" s="7">
        <v>80.8</v>
      </c>
      <c r="J814" s="7">
        <v>84</v>
      </c>
      <c r="K814" s="7">
        <v>98.3</v>
      </c>
      <c r="L814" s="7">
        <v>94.3</v>
      </c>
      <c r="M814" s="7">
        <v>91.7</v>
      </c>
      <c r="N814" s="7">
        <v>84</v>
      </c>
      <c r="O814" s="7">
        <v>102</v>
      </c>
      <c r="P814" s="7">
        <v>85.3</v>
      </c>
      <c r="Q814" s="7">
        <v>87.5</v>
      </c>
      <c r="R814" s="7">
        <v>90.8</v>
      </c>
      <c r="S814" s="7">
        <v>96.2</v>
      </c>
      <c r="T814" s="7">
        <v>91.9</v>
      </c>
      <c r="U814" s="7">
        <v>92.5</v>
      </c>
      <c r="V814" s="7">
        <v>86</v>
      </c>
      <c r="AA814" s="24"/>
      <c r="AB814" s="24"/>
      <c r="AC814" s="24"/>
      <c r="AD814" s="24"/>
      <c r="AE814" s="24"/>
      <c r="AF814" s="24"/>
      <c r="AG814" s="24"/>
    </row>
    <row r="815" spans="1:33" ht="14.4" x14ac:dyDescent="0.3">
      <c r="A815" s="187"/>
      <c r="B815" s="11">
        <v>3</v>
      </c>
      <c r="C815" s="11"/>
      <c r="D815" s="9">
        <v>598</v>
      </c>
      <c r="E815" s="71">
        <v>95069654</v>
      </c>
      <c r="F815" s="33" t="s">
        <v>421</v>
      </c>
      <c r="G815" s="7">
        <v>141</v>
      </c>
      <c r="H815" s="7">
        <v>87.2</v>
      </c>
      <c r="I815" s="7">
        <v>97.9</v>
      </c>
      <c r="J815" s="7">
        <v>87.5</v>
      </c>
      <c r="K815" s="7">
        <v>81.400000000000006</v>
      </c>
      <c r="L815" s="7">
        <v>82.9</v>
      </c>
      <c r="M815" s="7">
        <v>104</v>
      </c>
      <c r="N815" s="7">
        <v>103</v>
      </c>
      <c r="O815" s="7">
        <v>93.5</v>
      </c>
      <c r="P815" s="7">
        <v>93.3</v>
      </c>
      <c r="Q815" s="7">
        <v>89.3</v>
      </c>
      <c r="R815" s="7">
        <v>99.4</v>
      </c>
      <c r="S815" s="7">
        <v>99.4</v>
      </c>
      <c r="T815" s="7">
        <v>94.4</v>
      </c>
      <c r="U815" s="7">
        <v>90.7</v>
      </c>
      <c r="V815" s="7">
        <v>91.8</v>
      </c>
      <c r="W815" s="7">
        <v>101</v>
      </c>
      <c r="X815" s="7">
        <v>97.5</v>
      </c>
      <c r="Y815" s="7">
        <v>122</v>
      </c>
      <c r="Z815" s="7">
        <v>80.099999999999994</v>
      </c>
      <c r="AA815" s="24">
        <v>90.1</v>
      </c>
      <c r="AB815" s="24">
        <v>95.5</v>
      </c>
      <c r="AC815" s="24">
        <v>94.4</v>
      </c>
      <c r="AD815" s="24">
        <v>91.5</v>
      </c>
      <c r="AE815" s="24">
        <v>110</v>
      </c>
      <c r="AF815" s="24">
        <v>105</v>
      </c>
      <c r="AG815" s="29" t="s">
        <v>422</v>
      </c>
    </row>
    <row r="816" spans="1:33" ht="14.4" x14ac:dyDescent="0.3">
      <c r="A816" s="187">
        <v>45198</v>
      </c>
      <c r="B816" s="11">
        <v>1</v>
      </c>
      <c r="C816" s="11"/>
      <c r="D816" s="9">
        <v>521</v>
      </c>
      <c r="E816" s="71">
        <v>95140497</v>
      </c>
      <c r="F816" s="33" t="s">
        <v>420</v>
      </c>
      <c r="G816" s="7">
        <v>104</v>
      </c>
      <c r="H816" s="7">
        <v>108</v>
      </c>
      <c r="I816" s="7">
        <v>107</v>
      </c>
      <c r="J816" s="7">
        <v>105</v>
      </c>
      <c r="K816" s="7">
        <v>105</v>
      </c>
      <c r="L816" s="7">
        <v>93.6</v>
      </c>
      <c r="M816" s="7">
        <v>104</v>
      </c>
      <c r="N816" s="7">
        <v>97.9</v>
      </c>
      <c r="O816" s="7">
        <v>102</v>
      </c>
      <c r="P816" s="7">
        <v>109</v>
      </c>
      <c r="Q816" s="7">
        <v>92.5</v>
      </c>
      <c r="R816" s="7">
        <v>94.9</v>
      </c>
      <c r="S816" s="7">
        <v>105</v>
      </c>
      <c r="T816" s="7">
        <v>114</v>
      </c>
      <c r="U816" s="7">
        <v>107</v>
      </c>
      <c r="V816" s="7">
        <v>95.1</v>
      </c>
      <c r="W816" s="7">
        <v>98.9</v>
      </c>
      <c r="X816" s="7">
        <v>108</v>
      </c>
      <c r="Y816" s="7">
        <v>102</v>
      </c>
      <c r="Z816" s="7">
        <v>94.8</v>
      </c>
      <c r="AA816" s="24"/>
      <c r="AB816" s="24"/>
      <c r="AC816" s="24"/>
      <c r="AD816" s="24"/>
      <c r="AE816" s="24"/>
      <c r="AF816" s="24"/>
      <c r="AG816" s="29" t="s">
        <v>422</v>
      </c>
    </row>
    <row r="817" spans="1:33" ht="14.4" x14ac:dyDescent="0.3">
      <c r="A817" s="187"/>
      <c r="B817" s="11">
        <v>2</v>
      </c>
      <c r="C817" s="11"/>
      <c r="D817" s="9">
        <v>551</v>
      </c>
      <c r="E817" s="71">
        <v>95142154</v>
      </c>
      <c r="F817" s="33" t="s">
        <v>426</v>
      </c>
      <c r="G817" s="7">
        <v>98.7</v>
      </c>
      <c r="H817" s="7">
        <v>89.5</v>
      </c>
      <c r="I817" s="7">
        <v>89.3</v>
      </c>
      <c r="J817" s="7">
        <v>89</v>
      </c>
      <c r="K817" s="7">
        <v>86.5</v>
      </c>
      <c r="L817" s="7">
        <v>107</v>
      </c>
      <c r="M817" s="7">
        <v>108</v>
      </c>
      <c r="N817" s="7">
        <v>89.3</v>
      </c>
      <c r="O817" s="7">
        <v>92.3</v>
      </c>
      <c r="P817" s="7">
        <v>99.8</v>
      </c>
      <c r="Q817" s="7">
        <v>106</v>
      </c>
      <c r="R817" s="7">
        <v>90.2</v>
      </c>
      <c r="S817" s="7">
        <v>93.8</v>
      </c>
      <c r="T817" s="7">
        <v>101</v>
      </c>
      <c r="U817" s="7">
        <v>85.8</v>
      </c>
      <c r="V817" s="7">
        <v>107</v>
      </c>
      <c r="W817" s="7">
        <v>109</v>
      </c>
      <c r="X817" s="7">
        <v>89.9</v>
      </c>
      <c r="Y817" s="7">
        <v>94</v>
      </c>
      <c r="Z817" s="7">
        <v>102</v>
      </c>
      <c r="AA817" s="24"/>
      <c r="AB817" s="24"/>
      <c r="AC817" s="24"/>
      <c r="AD817" s="24"/>
      <c r="AE817" s="24"/>
      <c r="AF817" s="24"/>
      <c r="AG817" s="24"/>
    </row>
    <row r="818" spans="1:33" ht="14.4" x14ac:dyDescent="0.3">
      <c r="A818" s="187"/>
      <c r="B818" s="11">
        <v>3</v>
      </c>
      <c r="C818" s="11"/>
      <c r="D818" s="9">
        <v>598</v>
      </c>
      <c r="E818" s="71" t="s">
        <v>434</v>
      </c>
      <c r="F818" s="41" t="s">
        <v>434</v>
      </c>
      <c r="AA818" s="24"/>
      <c r="AB818" s="24"/>
      <c r="AC818" s="24"/>
      <c r="AD818" s="24"/>
      <c r="AE818" s="24"/>
      <c r="AF818" s="24"/>
      <c r="AG818" s="24"/>
    </row>
    <row r="819" spans="1:33" ht="14.4" x14ac:dyDescent="0.3">
      <c r="A819" s="187">
        <v>45199</v>
      </c>
      <c r="B819" s="11">
        <v>1</v>
      </c>
      <c r="C819" s="11"/>
      <c r="D819" s="9">
        <v>521</v>
      </c>
      <c r="E819" s="71"/>
      <c r="F819" s="33"/>
      <c r="AA819" s="24"/>
      <c r="AB819" s="24"/>
      <c r="AC819" s="24"/>
      <c r="AD819" s="24"/>
      <c r="AE819" s="24"/>
      <c r="AF819" s="24"/>
      <c r="AG819" s="24"/>
    </row>
    <row r="820" spans="1:33" ht="14.4" x14ac:dyDescent="0.3">
      <c r="A820" s="187"/>
      <c r="B820" s="11">
        <v>2</v>
      </c>
      <c r="C820" s="11"/>
      <c r="D820" s="9">
        <v>551</v>
      </c>
      <c r="E820" s="71"/>
      <c r="F820" s="33"/>
      <c r="AA820" s="24"/>
      <c r="AB820" s="24"/>
      <c r="AC820" s="24"/>
      <c r="AD820" s="24"/>
      <c r="AE820" s="24"/>
      <c r="AF820" s="24"/>
      <c r="AG820" s="24"/>
    </row>
    <row r="821" spans="1:33" ht="14.4" x14ac:dyDescent="0.3">
      <c r="A821" s="187"/>
      <c r="B821" s="11">
        <v>3</v>
      </c>
      <c r="C821" s="11"/>
      <c r="D821" s="9">
        <v>598</v>
      </c>
      <c r="E821" s="71"/>
      <c r="F821" s="33"/>
      <c r="AA821" s="24"/>
      <c r="AB821" s="24"/>
      <c r="AC821" s="24"/>
      <c r="AD821" s="24"/>
      <c r="AE821" s="24"/>
      <c r="AF821" s="24"/>
      <c r="AG821" s="24"/>
    </row>
    <row r="822" spans="1:33" ht="14.4" x14ac:dyDescent="0.3">
      <c r="A822" s="187">
        <v>45200</v>
      </c>
      <c r="B822" s="11">
        <v>1</v>
      </c>
      <c r="C822" s="11"/>
      <c r="D822" s="9">
        <v>521</v>
      </c>
      <c r="E822" s="71" t="s">
        <v>18</v>
      </c>
      <c r="F822" s="41" t="s">
        <v>18</v>
      </c>
      <c r="G822" s="32" t="s">
        <v>18</v>
      </c>
      <c r="H822" s="32" t="s">
        <v>18</v>
      </c>
      <c r="I822" s="32" t="s">
        <v>18</v>
      </c>
      <c r="J822" s="32" t="s">
        <v>18</v>
      </c>
      <c r="K822" s="32" t="s">
        <v>18</v>
      </c>
      <c r="L822" s="32" t="s">
        <v>18</v>
      </c>
      <c r="M822" s="32" t="s">
        <v>18</v>
      </c>
      <c r="N822" s="32" t="s">
        <v>18</v>
      </c>
      <c r="O822" s="32" t="s">
        <v>18</v>
      </c>
      <c r="P822" s="32" t="s">
        <v>18</v>
      </c>
      <c r="Q822" s="32" t="s">
        <v>18</v>
      </c>
      <c r="R822" s="32" t="s">
        <v>18</v>
      </c>
      <c r="S822" s="32" t="s">
        <v>18</v>
      </c>
      <c r="T822" s="32" t="s">
        <v>18</v>
      </c>
      <c r="U822" s="32" t="s">
        <v>18</v>
      </c>
      <c r="V822" s="32" t="s">
        <v>18</v>
      </c>
      <c r="W822" s="32" t="s">
        <v>18</v>
      </c>
      <c r="X822" s="32" t="s">
        <v>18</v>
      </c>
      <c r="Y822" s="32" t="s">
        <v>18</v>
      </c>
      <c r="Z822" s="32" t="s">
        <v>18</v>
      </c>
      <c r="AA822" s="32" t="s">
        <v>18</v>
      </c>
      <c r="AB822" s="32" t="s">
        <v>18</v>
      </c>
      <c r="AC822" s="32" t="s">
        <v>18</v>
      </c>
      <c r="AD822" s="32" t="s">
        <v>18</v>
      </c>
      <c r="AE822" s="32" t="s">
        <v>18</v>
      </c>
      <c r="AF822" s="32" t="s">
        <v>18</v>
      </c>
      <c r="AG822" s="24"/>
    </row>
    <row r="823" spans="1:33" ht="14.4" x14ac:dyDescent="0.3">
      <c r="A823" s="187"/>
      <c r="B823" s="11">
        <v>2</v>
      </c>
      <c r="C823" s="11"/>
      <c r="D823" s="9">
        <v>551</v>
      </c>
      <c r="E823" s="71" t="s">
        <v>18</v>
      </c>
      <c r="F823" s="41" t="s">
        <v>18</v>
      </c>
      <c r="G823" s="32" t="s">
        <v>18</v>
      </c>
      <c r="H823" s="32" t="s">
        <v>18</v>
      </c>
      <c r="I823" s="32" t="s">
        <v>18</v>
      </c>
      <c r="J823" s="32" t="s">
        <v>18</v>
      </c>
      <c r="K823" s="32" t="s">
        <v>18</v>
      </c>
      <c r="L823" s="32" t="s">
        <v>18</v>
      </c>
      <c r="M823" s="32" t="s">
        <v>18</v>
      </c>
      <c r="N823" s="32" t="s">
        <v>18</v>
      </c>
      <c r="O823" s="32" t="s">
        <v>18</v>
      </c>
      <c r="P823" s="32" t="s">
        <v>18</v>
      </c>
      <c r="Q823" s="32" t="s">
        <v>18</v>
      </c>
      <c r="R823" s="32" t="s">
        <v>18</v>
      </c>
      <c r="S823" s="32" t="s">
        <v>18</v>
      </c>
      <c r="T823" s="32" t="s">
        <v>18</v>
      </c>
      <c r="U823" s="32" t="s">
        <v>18</v>
      </c>
      <c r="V823" s="32" t="s">
        <v>18</v>
      </c>
      <c r="W823" s="32" t="s">
        <v>18</v>
      </c>
      <c r="X823" s="32" t="s">
        <v>18</v>
      </c>
      <c r="Y823" s="32" t="s">
        <v>18</v>
      </c>
      <c r="Z823" s="32" t="s">
        <v>18</v>
      </c>
      <c r="AA823" s="32" t="s">
        <v>18</v>
      </c>
      <c r="AB823" s="32" t="s">
        <v>18</v>
      </c>
      <c r="AC823" s="32" t="s">
        <v>18</v>
      </c>
      <c r="AD823" s="32" t="s">
        <v>18</v>
      </c>
      <c r="AE823" s="32" t="s">
        <v>18</v>
      </c>
      <c r="AF823" s="32" t="s">
        <v>18</v>
      </c>
      <c r="AG823" s="24"/>
    </row>
    <row r="824" spans="1:33" ht="14.4" x14ac:dyDescent="0.3">
      <c r="A824" s="187"/>
      <c r="B824" s="11">
        <v>3</v>
      </c>
      <c r="C824" s="11"/>
      <c r="D824" s="9">
        <v>598</v>
      </c>
      <c r="E824" s="71" t="s">
        <v>18</v>
      </c>
      <c r="F824" s="41" t="s">
        <v>18</v>
      </c>
      <c r="G824" s="32" t="s">
        <v>18</v>
      </c>
      <c r="H824" s="32" t="s">
        <v>18</v>
      </c>
      <c r="I824" s="32" t="s">
        <v>18</v>
      </c>
      <c r="J824" s="32" t="s">
        <v>18</v>
      </c>
      <c r="K824" s="32" t="s">
        <v>18</v>
      </c>
      <c r="L824" s="32" t="s">
        <v>18</v>
      </c>
      <c r="M824" s="32" t="s">
        <v>18</v>
      </c>
      <c r="N824" s="32" t="s">
        <v>18</v>
      </c>
      <c r="O824" s="32" t="s">
        <v>18</v>
      </c>
      <c r="P824" s="32" t="s">
        <v>18</v>
      </c>
      <c r="Q824" s="32" t="s">
        <v>18</v>
      </c>
      <c r="R824" s="32" t="s">
        <v>18</v>
      </c>
      <c r="S824" s="32" t="s">
        <v>18</v>
      </c>
      <c r="T824" s="32" t="s">
        <v>18</v>
      </c>
      <c r="U824" s="32" t="s">
        <v>18</v>
      </c>
      <c r="V824" s="32" t="s">
        <v>18</v>
      </c>
      <c r="W824" s="32" t="s">
        <v>18</v>
      </c>
      <c r="X824" s="32" t="s">
        <v>18</v>
      </c>
      <c r="Y824" s="32" t="s">
        <v>18</v>
      </c>
      <c r="Z824" s="32" t="s">
        <v>18</v>
      </c>
      <c r="AA824" s="32" t="s">
        <v>18</v>
      </c>
      <c r="AB824" s="32" t="s">
        <v>18</v>
      </c>
      <c r="AC824" s="32" t="s">
        <v>18</v>
      </c>
      <c r="AD824" s="32" t="s">
        <v>18</v>
      </c>
      <c r="AE824" s="32" t="s">
        <v>18</v>
      </c>
      <c r="AF824" s="32" t="s">
        <v>18</v>
      </c>
      <c r="AG824" s="24"/>
    </row>
    <row r="825" spans="1:33" ht="14.4" x14ac:dyDescent="0.3">
      <c r="A825" s="187">
        <v>45201</v>
      </c>
      <c r="B825" s="11">
        <v>1</v>
      </c>
      <c r="C825" s="11"/>
      <c r="D825" s="9">
        <v>521</v>
      </c>
      <c r="E825" s="71">
        <v>95326674</v>
      </c>
      <c r="F825" s="33" t="s">
        <v>423</v>
      </c>
      <c r="G825" s="7">
        <v>102</v>
      </c>
      <c r="H825" s="7">
        <v>102</v>
      </c>
      <c r="I825" s="7">
        <v>103</v>
      </c>
      <c r="J825" s="7">
        <v>94.3</v>
      </c>
      <c r="K825" s="7">
        <v>105</v>
      </c>
      <c r="L825" s="7">
        <v>111</v>
      </c>
      <c r="M825" s="7">
        <v>118</v>
      </c>
      <c r="N825" s="7">
        <v>100</v>
      </c>
      <c r="O825" s="7">
        <v>115</v>
      </c>
      <c r="P825" s="7">
        <v>116</v>
      </c>
      <c r="Q825" s="7">
        <v>109</v>
      </c>
      <c r="R825" s="7">
        <v>104</v>
      </c>
      <c r="S825" s="7">
        <v>101</v>
      </c>
      <c r="T825" s="7">
        <v>127</v>
      </c>
      <c r="U825" s="7">
        <v>108</v>
      </c>
      <c r="V825" s="7">
        <v>113</v>
      </c>
      <c r="W825" s="7">
        <v>94.8</v>
      </c>
      <c r="X825" s="7">
        <v>106</v>
      </c>
      <c r="Y825" s="7">
        <v>104</v>
      </c>
      <c r="Z825" s="7">
        <v>104</v>
      </c>
      <c r="AA825" s="24"/>
      <c r="AB825" s="24"/>
      <c r="AC825" s="24"/>
      <c r="AD825" s="24"/>
      <c r="AE825" s="24"/>
      <c r="AF825" s="24"/>
      <c r="AG825" s="24"/>
    </row>
    <row r="826" spans="1:33" ht="14.4" x14ac:dyDescent="0.3">
      <c r="A826" s="187"/>
      <c r="B826" s="11">
        <v>2</v>
      </c>
      <c r="C826" s="11"/>
      <c r="D826" s="9">
        <v>551</v>
      </c>
      <c r="E826" s="71">
        <v>95049185</v>
      </c>
      <c r="F826" s="33" t="s">
        <v>426</v>
      </c>
      <c r="G826" s="7">
        <v>99.5</v>
      </c>
      <c r="H826" s="7">
        <v>90.5</v>
      </c>
      <c r="I826" s="7">
        <v>93.2</v>
      </c>
      <c r="J826" s="7">
        <v>89.1</v>
      </c>
      <c r="K826" s="7">
        <v>85.5</v>
      </c>
      <c r="L826" s="7">
        <v>80.3</v>
      </c>
      <c r="M826" s="7">
        <v>98.8</v>
      </c>
      <c r="N826" s="7">
        <v>100</v>
      </c>
      <c r="O826" s="7">
        <v>105</v>
      </c>
      <c r="P826" s="7">
        <v>101</v>
      </c>
      <c r="Q826" s="7">
        <v>103</v>
      </c>
      <c r="R826" s="7">
        <v>96.6</v>
      </c>
      <c r="S826" s="7">
        <v>95.2</v>
      </c>
      <c r="T826" s="7">
        <v>96.3</v>
      </c>
      <c r="U826" s="7">
        <v>99.9</v>
      </c>
      <c r="V826" s="7">
        <v>100</v>
      </c>
      <c r="AA826" s="24"/>
      <c r="AB826" s="24"/>
      <c r="AC826" s="24"/>
      <c r="AD826" s="24"/>
      <c r="AE826" s="24"/>
      <c r="AF826" s="24"/>
      <c r="AG826" s="24"/>
    </row>
    <row r="827" spans="1:33" ht="14.4" x14ac:dyDescent="0.3">
      <c r="A827" s="187"/>
      <c r="B827" s="11">
        <v>3</v>
      </c>
      <c r="C827" s="11"/>
      <c r="D827" s="9">
        <v>598</v>
      </c>
      <c r="E827" s="71">
        <v>95324067</v>
      </c>
      <c r="F827" s="33" t="s">
        <v>423</v>
      </c>
      <c r="G827" s="7">
        <v>99.7</v>
      </c>
      <c r="H827" s="7">
        <v>86.8</v>
      </c>
      <c r="I827" s="7">
        <v>96.8</v>
      </c>
      <c r="J827" s="7">
        <v>89.2</v>
      </c>
      <c r="K827" s="7">
        <v>89.1</v>
      </c>
      <c r="L827" s="7">
        <v>82.8</v>
      </c>
      <c r="M827" s="7">
        <v>103</v>
      </c>
      <c r="N827" s="7">
        <v>93.8</v>
      </c>
      <c r="O827" s="7">
        <v>101</v>
      </c>
      <c r="P827" s="7">
        <v>101</v>
      </c>
      <c r="Q827" s="7">
        <v>103</v>
      </c>
      <c r="R827" s="7">
        <v>113</v>
      </c>
      <c r="S827" s="7">
        <v>102</v>
      </c>
      <c r="T827" s="7">
        <v>94.9</v>
      </c>
      <c r="U827" s="7">
        <v>99</v>
      </c>
      <c r="V827" s="7">
        <v>101</v>
      </c>
      <c r="W827" s="7">
        <v>103</v>
      </c>
      <c r="X827" s="7">
        <v>103</v>
      </c>
      <c r="Y827" s="7">
        <v>113</v>
      </c>
      <c r="Z827" s="7">
        <v>118</v>
      </c>
      <c r="AA827" s="24">
        <v>94.6</v>
      </c>
      <c r="AB827" s="24">
        <v>89</v>
      </c>
      <c r="AC827" s="24">
        <v>93.2</v>
      </c>
      <c r="AD827" s="24">
        <v>92.7</v>
      </c>
      <c r="AE827" s="24">
        <v>109</v>
      </c>
      <c r="AF827" s="24">
        <v>109</v>
      </c>
      <c r="AG827" s="24"/>
    </row>
    <row r="828" spans="1:33" ht="14.4" x14ac:dyDescent="0.3">
      <c r="A828" s="187">
        <v>45202</v>
      </c>
      <c r="B828" s="11">
        <v>1</v>
      </c>
      <c r="C828" s="11"/>
      <c r="D828" s="9">
        <v>521</v>
      </c>
      <c r="E828" s="71">
        <v>95327573</v>
      </c>
      <c r="F828" s="33" t="s">
        <v>420</v>
      </c>
      <c r="G828" s="7">
        <v>102</v>
      </c>
      <c r="H828" s="7">
        <v>98.2</v>
      </c>
      <c r="I828" s="7">
        <v>103</v>
      </c>
      <c r="J828" s="7">
        <v>98.6</v>
      </c>
      <c r="K828" s="7">
        <v>101</v>
      </c>
      <c r="L828" s="7">
        <v>106</v>
      </c>
      <c r="M828" s="7">
        <v>95.3</v>
      </c>
      <c r="N828" s="7">
        <v>100</v>
      </c>
      <c r="O828" s="7">
        <v>110</v>
      </c>
      <c r="P828" s="7">
        <v>115</v>
      </c>
      <c r="Q828" s="7">
        <v>93.3</v>
      </c>
      <c r="R828" s="7">
        <v>101</v>
      </c>
      <c r="S828" s="7">
        <v>96.5</v>
      </c>
      <c r="T828" s="7">
        <v>96.6</v>
      </c>
      <c r="U828" s="7">
        <v>104</v>
      </c>
      <c r="V828" s="7">
        <v>99.3</v>
      </c>
      <c r="W828" s="7">
        <v>102</v>
      </c>
      <c r="X828" s="7">
        <v>105</v>
      </c>
      <c r="Y828" s="7">
        <v>98.6</v>
      </c>
      <c r="Z828" s="7">
        <v>97.8</v>
      </c>
      <c r="AA828" s="24"/>
      <c r="AB828" s="24"/>
      <c r="AC828" s="24"/>
      <c r="AD828" s="24"/>
      <c r="AE828" s="24"/>
      <c r="AF828" s="24"/>
      <c r="AG828" s="24"/>
    </row>
    <row r="829" spans="1:33" ht="14.4" x14ac:dyDescent="0.3">
      <c r="A829" s="187"/>
      <c r="B829" s="11">
        <v>2</v>
      </c>
      <c r="C829" s="11"/>
      <c r="D829" s="9">
        <v>551</v>
      </c>
      <c r="E829" s="71">
        <v>95118055</v>
      </c>
      <c r="F829" s="33" t="s">
        <v>426</v>
      </c>
      <c r="G829" s="7">
        <v>88.9</v>
      </c>
      <c r="H829" s="7">
        <v>84.7</v>
      </c>
      <c r="I829" s="7">
        <v>92.9</v>
      </c>
      <c r="J829" s="7">
        <v>88</v>
      </c>
      <c r="K829" s="7">
        <v>93.7</v>
      </c>
      <c r="L829" s="7">
        <v>88.7</v>
      </c>
      <c r="M829" s="7">
        <v>96.5</v>
      </c>
      <c r="N829" s="7">
        <v>86</v>
      </c>
      <c r="O829" s="7">
        <v>108</v>
      </c>
      <c r="P829" s="7">
        <v>93.9</v>
      </c>
      <c r="Q829" s="7">
        <v>106</v>
      </c>
      <c r="R829" s="7">
        <v>96.8</v>
      </c>
      <c r="S829" s="7">
        <v>98.6</v>
      </c>
      <c r="T829" s="7">
        <v>102</v>
      </c>
      <c r="U829" s="7">
        <v>95</v>
      </c>
      <c r="V829" s="7">
        <v>103</v>
      </c>
      <c r="AA829" s="24"/>
      <c r="AB829" s="24"/>
      <c r="AC829" s="24"/>
      <c r="AD829" s="24"/>
      <c r="AE829" s="24"/>
      <c r="AF829" s="24"/>
      <c r="AG829" s="24"/>
    </row>
    <row r="830" spans="1:33" ht="14.4" x14ac:dyDescent="0.3">
      <c r="A830" s="187"/>
      <c r="B830" s="11">
        <v>3</v>
      </c>
      <c r="C830" s="11"/>
      <c r="D830" s="9">
        <v>598</v>
      </c>
      <c r="E830" s="71">
        <v>95317004</v>
      </c>
      <c r="F830" s="33" t="s">
        <v>421</v>
      </c>
      <c r="G830" s="7">
        <v>137</v>
      </c>
      <c r="H830" s="7">
        <v>84.8</v>
      </c>
      <c r="I830" s="7">
        <v>93</v>
      </c>
      <c r="J830" s="7">
        <v>87.5</v>
      </c>
      <c r="K830" s="7">
        <v>91.5</v>
      </c>
      <c r="L830" s="7">
        <v>84.5</v>
      </c>
      <c r="M830" s="7">
        <v>106</v>
      </c>
      <c r="N830" s="7">
        <v>107</v>
      </c>
      <c r="O830" s="7">
        <v>113</v>
      </c>
      <c r="P830" s="7">
        <v>91</v>
      </c>
      <c r="Q830" s="7">
        <v>96.5</v>
      </c>
      <c r="R830" s="7">
        <v>97.6</v>
      </c>
      <c r="S830" s="7">
        <v>101</v>
      </c>
      <c r="T830" s="7">
        <v>90.2</v>
      </c>
      <c r="U830" s="7">
        <v>93.9</v>
      </c>
      <c r="V830" s="7">
        <v>93.9</v>
      </c>
      <c r="W830" s="7">
        <v>102</v>
      </c>
      <c r="X830" s="7">
        <v>105</v>
      </c>
      <c r="Y830" s="7">
        <v>140</v>
      </c>
      <c r="Z830" s="7">
        <v>80.099999999999994</v>
      </c>
      <c r="AA830" s="24">
        <v>92.1</v>
      </c>
      <c r="AB830" s="24">
        <v>89.4</v>
      </c>
      <c r="AC830" s="24">
        <v>93.5</v>
      </c>
      <c r="AD830" s="24">
        <v>93.2</v>
      </c>
      <c r="AE830" s="24">
        <v>106</v>
      </c>
      <c r="AF830" s="24">
        <v>104</v>
      </c>
      <c r="AG830" s="24" t="s">
        <v>422</v>
      </c>
    </row>
    <row r="831" spans="1:33" ht="14.4" x14ac:dyDescent="0.3">
      <c r="A831" s="187">
        <v>45203</v>
      </c>
      <c r="B831" s="11">
        <v>1</v>
      </c>
      <c r="C831" s="11"/>
      <c r="D831" s="9">
        <v>521</v>
      </c>
      <c r="E831" s="71"/>
      <c r="F831" s="33"/>
      <c r="AA831" s="24"/>
      <c r="AB831" s="24"/>
      <c r="AC831" s="24"/>
      <c r="AD831" s="24"/>
      <c r="AE831" s="24"/>
      <c r="AF831" s="24"/>
      <c r="AG831" s="24"/>
    </row>
    <row r="832" spans="1:33" ht="14.4" x14ac:dyDescent="0.3">
      <c r="A832" s="187"/>
      <c r="B832" s="11">
        <v>2</v>
      </c>
      <c r="C832" s="11"/>
      <c r="D832" s="9">
        <v>551</v>
      </c>
      <c r="E832" s="71">
        <v>95039947</v>
      </c>
      <c r="F832" s="33" t="s">
        <v>426</v>
      </c>
      <c r="G832" s="7">
        <v>99.6</v>
      </c>
      <c r="H832" s="7">
        <v>89.6</v>
      </c>
      <c r="I832" s="7">
        <v>89.5</v>
      </c>
      <c r="J832" s="7">
        <v>90.8</v>
      </c>
      <c r="K832" s="7">
        <v>87.3</v>
      </c>
      <c r="L832" s="7">
        <v>101</v>
      </c>
      <c r="M832" s="7">
        <v>89.5</v>
      </c>
      <c r="N832" s="7">
        <v>102</v>
      </c>
      <c r="O832" s="7">
        <v>105</v>
      </c>
      <c r="P832" s="7">
        <v>85.8</v>
      </c>
      <c r="Q832" s="7">
        <v>92.9</v>
      </c>
      <c r="R832" s="7">
        <v>92</v>
      </c>
      <c r="S832" s="7">
        <v>97.8</v>
      </c>
      <c r="T832" s="7">
        <v>95.4</v>
      </c>
      <c r="U832" s="7">
        <v>93.9</v>
      </c>
      <c r="V832" s="7">
        <v>92.4</v>
      </c>
      <c r="AA832" s="24"/>
      <c r="AB832" s="24"/>
      <c r="AC832" s="24"/>
      <c r="AD832" s="24"/>
      <c r="AE832" s="24"/>
      <c r="AF832" s="24"/>
      <c r="AG832" s="24"/>
    </row>
    <row r="833" spans="1:33" ht="14.4" x14ac:dyDescent="0.3">
      <c r="A833" s="187"/>
      <c r="B833" s="11">
        <v>3</v>
      </c>
      <c r="C833" s="11"/>
      <c r="D833" s="9">
        <v>598</v>
      </c>
      <c r="E833" s="71"/>
      <c r="F833" s="33"/>
      <c r="AA833" s="24"/>
      <c r="AB833" s="24"/>
      <c r="AC833" s="24"/>
      <c r="AD833" s="24"/>
      <c r="AE833" s="24"/>
      <c r="AF833" s="24"/>
      <c r="AG833" s="24"/>
    </row>
    <row r="834" spans="1:33" ht="14.4" x14ac:dyDescent="0.3">
      <c r="A834" s="187">
        <v>45204</v>
      </c>
      <c r="B834" s="11">
        <v>1</v>
      </c>
      <c r="C834" s="11"/>
      <c r="D834" s="9">
        <v>521</v>
      </c>
      <c r="E834" s="71">
        <v>95047239</v>
      </c>
      <c r="F834" s="33" t="s">
        <v>423</v>
      </c>
      <c r="G834" s="7">
        <v>99.8</v>
      </c>
      <c r="H834" s="7">
        <v>87.6</v>
      </c>
      <c r="I834" s="7">
        <v>96.8</v>
      </c>
      <c r="J834" s="7">
        <v>89.6</v>
      </c>
      <c r="K834" s="7">
        <v>89.5</v>
      </c>
      <c r="L834" s="7">
        <v>102</v>
      </c>
      <c r="M834" s="7">
        <v>94.1</v>
      </c>
      <c r="N834" s="7">
        <v>101</v>
      </c>
      <c r="O834" s="7">
        <v>101</v>
      </c>
      <c r="P834" s="7">
        <v>102</v>
      </c>
      <c r="Q834" s="7">
        <v>111</v>
      </c>
      <c r="R834" s="7">
        <v>102</v>
      </c>
      <c r="S834" s="7">
        <v>94.9</v>
      </c>
      <c r="T834" s="7">
        <v>99</v>
      </c>
      <c r="U834" s="7">
        <v>101</v>
      </c>
      <c r="V834" s="7">
        <v>102</v>
      </c>
      <c r="W834" s="7">
        <v>102</v>
      </c>
      <c r="X834" s="7">
        <v>112</v>
      </c>
      <c r="Y834" s="7">
        <v>103</v>
      </c>
      <c r="Z834" s="7">
        <v>105</v>
      </c>
      <c r="AA834" s="24"/>
      <c r="AB834" s="24"/>
      <c r="AC834" s="24"/>
      <c r="AD834" s="24"/>
      <c r="AE834" s="24"/>
      <c r="AF834" s="24"/>
      <c r="AG834" s="24"/>
    </row>
    <row r="835" spans="1:33" ht="14.4" x14ac:dyDescent="0.3">
      <c r="A835" s="187"/>
      <c r="B835" s="11">
        <v>2</v>
      </c>
      <c r="C835" s="11"/>
      <c r="D835" s="9">
        <v>551</v>
      </c>
      <c r="E835" s="71">
        <v>95374237</v>
      </c>
      <c r="F835" s="33" t="s">
        <v>426</v>
      </c>
      <c r="G835" s="7">
        <v>90.3</v>
      </c>
      <c r="H835" s="7">
        <v>88.9</v>
      </c>
      <c r="I835" s="7">
        <v>100</v>
      </c>
      <c r="J835" s="7">
        <v>98.2</v>
      </c>
      <c r="K835" s="7">
        <v>99.5</v>
      </c>
      <c r="L835" s="7">
        <v>93.1</v>
      </c>
      <c r="M835" s="7">
        <v>87.9</v>
      </c>
      <c r="N835" s="7">
        <v>88.1</v>
      </c>
      <c r="O835" s="7">
        <v>95.5</v>
      </c>
      <c r="P835" s="7">
        <v>96</v>
      </c>
      <c r="Q835" s="7">
        <v>98.7</v>
      </c>
      <c r="R835" s="7">
        <v>111</v>
      </c>
      <c r="S835" s="7">
        <v>105</v>
      </c>
      <c r="T835" s="7">
        <v>107</v>
      </c>
      <c r="U835" s="7">
        <v>114</v>
      </c>
      <c r="V835" s="7">
        <v>99</v>
      </c>
      <c r="AA835" s="24"/>
      <c r="AB835" s="24"/>
      <c r="AC835" s="24"/>
      <c r="AD835" s="24"/>
      <c r="AE835" s="24"/>
      <c r="AF835" s="24"/>
      <c r="AG835" s="24"/>
    </row>
    <row r="836" spans="1:33" ht="14.4" x14ac:dyDescent="0.3">
      <c r="A836" s="187"/>
      <c r="B836" s="11">
        <v>3</v>
      </c>
      <c r="C836" s="11"/>
      <c r="D836" s="9">
        <v>598</v>
      </c>
      <c r="E836" s="71">
        <v>95114476</v>
      </c>
      <c r="F836" s="33" t="s">
        <v>421</v>
      </c>
      <c r="G836" s="7">
        <v>137</v>
      </c>
      <c r="H836" s="7">
        <v>85.6</v>
      </c>
      <c r="I836" s="7">
        <v>90</v>
      </c>
      <c r="J836" s="7">
        <v>82.5</v>
      </c>
      <c r="K836" s="7">
        <v>87.9</v>
      </c>
      <c r="L836" s="7">
        <v>95.6</v>
      </c>
      <c r="M836" s="7">
        <v>101</v>
      </c>
      <c r="N836" s="7">
        <v>107</v>
      </c>
      <c r="O836" s="7">
        <v>85.9</v>
      </c>
      <c r="P836" s="7">
        <v>89.8</v>
      </c>
      <c r="Q836" s="7">
        <v>101</v>
      </c>
      <c r="R836" s="7">
        <v>92.1</v>
      </c>
      <c r="S836" s="7">
        <v>100</v>
      </c>
      <c r="T836" s="7">
        <v>88.4</v>
      </c>
      <c r="U836" s="7">
        <v>91.1</v>
      </c>
      <c r="V836" s="7">
        <v>91.8</v>
      </c>
      <c r="W836" s="7">
        <v>94.7</v>
      </c>
      <c r="X836" s="7">
        <v>96</v>
      </c>
      <c r="Y836" s="7">
        <v>127</v>
      </c>
      <c r="Z836" s="7">
        <v>84.1</v>
      </c>
      <c r="AA836" s="24">
        <v>90.1</v>
      </c>
      <c r="AB836" s="24">
        <v>100</v>
      </c>
      <c r="AC836" s="24">
        <v>95.4</v>
      </c>
      <c r="AD836" s="24">
        <v>87.9</v>
      </c>
      <c r="AE836" s="24">
        <v>103</v>
      </c>
      <c r="AF836" s="24">
        <v>105</v>
      </c>
      <c r="AG836" s="29" t="s">
        <v>422</v>
      </c>
    </row>
    <row r="837" spans="1:33" ht="14.4" x14ac:dyDescent="0.3">
      <c r="A837" s="187">
        <v>45205</v>
      </c>
      <c r="B837" s="11">
        <v>1</v>
      </c>
      <c r="C837" s="11"/>
      <c r="D837" s="9">
        <v>521</v>
      </c>
      <c r="E837" s="71">
        <v>95441697</v>
      </c>
      <c r="F837" s="33" t="s">
        <v>423</v>
      </c>
      <c r="G837" s="7">
        <v>137</v>
      </c>
      <c r="H837" s="7">
        <v>84.8</v>
      </c>
      <c r="I837" s="7">
        <v>93</v>
      </c>
      <c r="J837" s="7">
        <v>87.5</v>
      </c>
      <c r="K837" s="7">
        <v>91.5</v>
      </c>
      <c r="L837" s="7">
        <v>84.5</v>
      </c>
      <c r="M837" s="7">
        <v>106</v>
      </c>
      <c r="N837" s="7">
        <v>107</v>
      </c>
      <c r="O837" s="7">
        <v>113</v>
      </c>
      <c r="P837" s="7">
        <v>91</v>
      </c>
      <c r="Q837" s="7">
        <v>96.5</v>
      </c>
      <c r="R837" s="7">
        <v>97.6</v>
      </c>
      <c r="S837" s="7">
        <v>101</v>
      </c>
      <c r="T837" s="7">
        <v>90.2</v>
      </c>
      <c r="U837" s="7">
        <v>93.9</v>
      </c>
      <c r="V837" s="7">
        <v>93.9</v>
      </c>
      <c r="W837" s="7">
        <v>102</v>
      </c>
      <c r="X837" s="7">
        <v>105</v>
      </c>
      <c r="Y837" s="7">
        <v>140</v>
      </c>
      <c r="Z837" s="7">
        <v>80.099999999999994</v>
      </c>
      <c r="AA837" s="24">
        <v>92.1</v>
      </c>
      <c r="AB837" s="24">
        <v>89.4</v>
      </c>
      <c r="AC837" s="24">
        <v>93.5</v>
      </c>
      <c r="AD837" s="24">
        <v>93.2</v>
      </c>
      <c r="AE837" s="24">
        <v>106</v>
      </c>
      <c r="AF837" s="24">
        <v>104</v>
      </c>
      <c r="AG837" s="24"/>
    </row>
    <row r="838" spans="1:33" ht="14.4" x14ac:dyDescent="0.3">
      <c r="A838" s="187"/>
      <c r="B838" s="11">
        <v>2</v>
      </c>
      <c r="C838" s="11"/>
      <c r="D838" s="9">
        <v>551</v>
      </c>
      <c r="E838" s="71">
        <v>95115689</v>
      </c>
      <c r="F838" s="33" t="s">
        <v>426</v>
      </c>
      <c r="G838" s="7">
        <v>98.5</v>
      </c>
      <c r="H838" s="7">
        <v>91.1</v>
      </c>
      <c r="I838" s="7">
        <v>78.099999999999994</v>
      </c>
      <c r="J838" s="7">
        <v>85</v>
      </c>
      <c r="K838" s="7">
        <v>98.4</v>
      </c>
      <c r="L838" s="7">
        <v>90.7</v>
      </c>
      <c r="M838" s="7">
        <v>94.9</v>
      </c>
      <c r="N838" s="7">
        <v>88.6</v>
      </c>
      <c r="O838" s="7">
        <v>103</v>
      </c>
      <c r="P838" s="7">
        <v>86.4</v>
      </c>
      <c r="Q838" s="7">
        <v>80.900000000000006</v>
      </c>
      <c r="R838" s="7">
        <v>89.9</v>
      </c>
      <c r="S838" s="7">
        <v>96.5</v>
      </c>
      <c r="T838" s="7">
        <v>93.9</v>
      </c>
      <c r="U838" s="7">
        <v>84</v>
      </c>
      <c r="V838" s="7">
        <v>84.8</v>
      </c>
      <c r="AA838" s="24"/>
      <c r="AB838" s="24"/>
      <c r="AC838" s="24"/>
      <c r="AD838" s="24"/>
      <c r="AE838" s="24"/>
      <c r="AF838" s="24"/>
      <c r="AG838" s="24"/>
    </row>
    <row r="839" spans="1:33" ht="14.4" x14ac:dyDescent="0.3">
      <c r="A839" s="187"/>
      <c r="B839" s="11">
        <v>3</v>
      </c>
      <c r="C839" s="11"/>
      <c r="D839" s="9">
        <v>598</v>
      </c>
      <c r="E839" s="71">
        <v>95117214</v>
      </c>
      <c r="F839" s="33" t="s">
        <v>421</v>
      </c>
      <c r="G839" s="7">
        <v>144</v>
      </c>
      <c r="H839" s="7">
        <v>83.3</v>
      </c>
      <c r="I839" s="7">
        <v>101</v>
      </c>
      <c r="J839" s="7">
        <v>85.3</v>
      </c>
      <c r="K839" s="7">
        <v>88.9</v>
      </c>
      <c r="L839" s="7">
        <v>83.3</v>
      </c>
      <c r="M839" s="7">
        <v>103</v>
      </c>
      <c r="N839" s="7">
        <v>101</v>
      </c>
      <c r="O839" s="7">
        <v>93.4</v>
      </c>
      <c r="P839" s="7">
        <v>90.1</v>
      </c>
      <c r="Q839" s="7">
        <v>94.6</v>
      </c>
      <c r="R839" s="7">
        <v>94.2</v>
      </c>
      <c r="S839" s="7">
        <v>97.9</v>
      </c>
      <c r="T839" s="7">
        <v>96.7</v>
      </c>
      <c r="U839" s="7">
        <v>96.4</v>
      </c>
      <c r="V839" s="7">
        <v>97.8</v>
      </c>
      <c r="W839" s="7">
        <v>103</v>
      </c>
      <c r="X839" s="7">
        <v>103</v>
      </c>
      <c r="Y839" s="7">
        <v>127</v>
      </c>
      <c r="Z839" s="7">
        <v>81.8</v>
      </c>
      <c r="AA839" s="24">
        <v>92.7</v>
      </c>
      <c r="AB839" s="24">
        <v>90</v>
      </c>
      <c r="AC839" s="24">
        <v>97.4</v>
      </c>
      <c r="AD839" s="24">
        <v>86.2</v>
      </c>
      <c r="AE839" s="24">
        <v>97.3</v>
      </c>
      <c r="AF839" s="24">
        <v>105</v>
      </c>
      <c r="AG839" s="29" t="s">
        <v>422</v>
      </c>
    </row>
    <row r="840" spans="1:33" ht="14.4" x14ac:dyDescent="0.3">
      <c r="A840" s="187">
        <v>45206</v>
      </c>
      <c r="B840" s="11">
        <v>1</v>
      </c>
      <c r="C840" s="11"/>
      <c r="D840" s="9">
        <v>521</v>
      </c>
      <c r="E840" s="71" t="s">
        <v>436</v>
      </c>
      <c r="F840" s="33"/>
      <c r="AA840" s="24"/>
      <c r="AB840" s="24"/>
      <c r="AC840" s="24"/>
      <c r="AD840" s="24"/>
      <c r="AE840" s="24"/>
      <c r="AF840" s="24"/>
      <c r="AG840" s="24"/>
    </row>
    <row r="841" spans="1:33" ht="14.4" x14ac:dyDescent="0.3">
      <c r="A841" s="187"/>
      <c r="B841" s="11">
        <v>2</v>
      </c>
      <c r="C841" s="11"/>
      <c r="D841" s="9">
        <v>551</v>
      </c>
      <c r="E841" s="71">
        <v>95113239</v>
      </c>
      <c r="F841" s="33" t="s">
        <v>426</v>
      </c>
      <c r="G841" s="7">
        <v>112</v>
      </c>
      <c r="H841" s="7">
        <v>90.1</v>
      </c>
      <c r="I841" s="7">
        <v>77.3</v>
      </c>
      <c r="J841" s="7">
        <v>82.3</v>
      </c>
      <c r="K841" s="7">
        <v>98.1</v>
      </c>
      <c r="L841" s="7">
        <v>88.4</v>
      </c>
      <c r="M841" s="7">
        <v>92.3</v>
      </c>
      <c r="N841" s="7">
        <v>98.2</v>
      </c>
      <c r="O841" s="7">
        <v>89.8</v>
      </c>
      <c r="P841" s="7">
        <v>98.6</v>
      </c>
      <c r="Q841" s="7">
        <v>83.9</v>
      </c>
      <c r="R841" s="7">
        <v>88.3</v>
      </c>
      <c r="S841" s="7">
        <v>105</v>
      </c>
      <c r="T841" s="7">
        <v>90.8</v>
      </c>
      <c r="U841" s="7">
        <v>98.3</v>
      </c>
      <c r="V841" s="7">
        <v>87</v>
      </c>
      <c r="AA841" s="24"/>
      <c r="AB841" s="24"/>
      <c r="AC841" s="24"/>
      <c r="AD841" s="24"/>
      <c r="AE841" s="24"/>
      <c r="AF841" s="24"/>
      <c r="AG841" s="24"/>
    </row>
    <row r="842" spans="1:33" ht="14.4" x14ac:dyDescent="0.3">
      <c r="A842" s="187"/>
      <c r="B842" s="11">
        <v>3</v>
      </c>
      <c r="C842" s="11"/>
      <c r="D842" s="9">
        <v>598</v>
      </c>
      <c r="E842" s="71">
        <v>95366209</v>
      </c>
      <c r="F842" s="33" t="s">
        <v>421</v>
      </c>
      <c r="G842" s="7">
        <v>145</v>
      </c>
      <c r="H842" s="7">
        <v>85.3</v>
      </c>
      <c r="I842" s="7">
        <v>96.4</v>
      </c>
      <c r="J842" s="7">
        <v>83.3</v>
      </c>
      <c r="K842" s="7">
        <v>89.7</v>
      </c>
      <c r="L842" s="7">
        <v>94.7</v>
      </c>
      <c r="M842" s="7">
        <v>100</v>
      </c>
      <c r="N842" s="7">
        <v>111</v>
      </c>
      <c r="O842" s="7">
        <v>90.7</v>
      </c>
      <c r="P842" s="7">
        <v>103</v>
      </c>
      <c r="Q842" s="7">
        <v>103</v>
      </c>
      <c r="R842" s="7">
        <v>114</v>
      </c>
      <c r="S842" s="7">
        <v>110</v>
      </c>
      <c r="T842" s="7">
        <v>86.5</v>
      </c>
      <c r="U842" s="7">
        <v>92.9</v>
      </c>
      <c r="V842" s="7">
        <v>96.8</v>
      </c>
      <c r="W842" s="7">
        <v>99.2</v>
      </c>
      <c r="X842" s="7">
        <v>107</v>
      </c>
      <c r="Y842" s="7">
        <v>105</v>
      </c>
      <c r="Z842" s="7">
        <v>78.2</v>
      </c>
      <c r="AA842" s="24">
        <v>97</v>
      </c>
      <c r="AB842" s="24">
        <v>99.8</v>
      </c>
      <c r="AC842" s="24">
        <v>94.5</v>
      </c>
      <c r="AD842" s="24">
        <v>89.8</v>
      </c>
      <c r="AE842" s="24">
        <v>101</v>
      </c>
      <c r="AF842" s="24">
        <v>108</v>
      </c>
      <c r="AG842" s="29" t="s">
        <v>422</v>
      </c>
    </row>
    <row r="843" spans="1:33" ht="14.4" x14ac:dyDescent="0.3">
      <c r="A843" s="187">
        <v>45207</v>
      </c>
      <c r="B843" s="11">
        <v>1</v>
      </c>
      <c r="C843" s="11"/>
      <c r="D843" s="9">
        <v>521</v>
      </c>
      <c r="E843" s="71" t="s">
        <v>18</v>
      </c>
      <c r="F843" s="41" t="s">
        <v>18</v>
      </c>
      <c r="G843" s="32" t="s">
        <v>18</v>
      </c>
      <c r="H843" s="32" t="s">
        <v>18</v>
      </c>
      <c r="I843" s="32" t="s">
        <v>18</v>
      </c>
      <c r="J843" s="32" t="s">
        <v>18</v>
      </c>
      <c r="K843" s="32" t="s">
        <v>18</v>
      </c>
      <c r="L843" s="32" t="s">
        <v>18</v>
      </c>
      <c r="M843" s="32" t="s">
        <v>18</v>
      </c>
      <c r="N843" s="32" t="s">
        <v>18</v>
      </c>
      <c r="O843" s="32" t="s">
        <v>18</v>
      </c>
      <c r="P843" s="32" t="s">
        <v>18</v>
      </c>
      <c r="Q843" s="32" t="s">
        <v>18</v>
      </c>
      <c r="R843" s="32" t="s">
        <v>18</v>
      </c>
      <c r="S843" s="32" t="s">
        <v>18</v>
      </c>
      <c r="T843" s="32" t="s">
        <v>18</v>
      </c>
      <c r="U843" s="32" t="s">
        <v>18</v>
      </c>
      <c r="V843" s="32" t="s">
        <v>18</v>
      </c>
      <c r="W843" s="32" t="s">
        <v>18</v>
      </c>
      <c r="X843" s="32" t="s">
        <v>18</v>
      </c>
      <c r="Y843" s="32" t="s">
        <v>18</v>
      </c>
      <c r="Z843" s="32" t="s">
        <v>18</v>
      </c>
      <c r="AA843" s="32" t="s">
        <v>18</v>
      </c>
      <c r="AB843" s="32" t="s">
        <v>18</v>
      </c>
      <c r="AC843" s="32" t="s">
        <v>18</v>
      </c>
      <c r="AD843" s="32" t="s">
        <v>18</v>
      </c>
      <c r="AE843" s="32" t="s">
        <v>18</v>
      </c>
      <c r="AF843" s="32" t="s">
        <v>18</v>
      </c>
      <c r="AG843" s="24"/>
    </row>
    <row r="844" spans="1:33" ht="14.4" x14ac:dyDescent="0.3">
      <c r="A844" s="187"/>
      <c r="B844" s="11">
        <v>2</v>
      </c>
      <c r="C844" s="11"/>
      <c r="D844" s="9">
        <v>551</v>
      </c>
      <c r="E844" s="71" t="s">
        <v>18</v>
      </c>
      <c r="F844" s="41" t="s">
        <v>18</v>
      </c>
      <c r="G844" s="32" t="s">
        <v>18</v>
      </c>
      <c r="H844" s="32" t="s">
        <v>18</v>
      </c>
      <c r="I844" s="32" t="s">
        <v>18</v>
      </c>
      <c r="J844" s="32" t="s">
        <v>18</v>
      </c>
      <c r="K844" s="32" t="s">
        <v>18</v>
      </c>
      <c r="L844" s="32" t="s">
        <v>18</v>
      </c>
      <c r="M844" s="32" t="s">
        <v>18</v>
      </c>
      <c r="N844" s="32" t="s">
        <v>18</v>
      </c>
      <c r="O844" s="32" t="s">
        <v>18</v>
      </c>
      <c r="P844" s="32" t="s">
        <v>18</v>
      </c>
      <c r="Q844" s="32" t="s">
        <v>18</v>
      </c>
      <c r="R844" s="32" t="s">
        <v>18</v>
      </c>
      <c r="S844" s="32" t="s">
        <v>18</v>
      </c>
      <c r="T844" s="32" t="s">
        <v>18</v>
      </c>
      <c r="U844" s="32" t="s">
        <v>18</v>
      </c>
      <c r="V844" s="32" t="s">
        <v>18</v>
      </c>
      <c r="W844" s="32" t="s">
        <v>18</v>
      </c>
      <c r="X844" s="32" t="s">
        <v>18</v>
      </c>
      <c r="Y844" s="32" t="s">
        <v>18</v>
      </c>
      <c r="Z844" s="32" t="s">
        <v>18</v>
      </c>
      <c r="AA844" s="32" t="s">
        <v>18</v>
      </c>
      <c r="AB844" s="32" t="s">
        <v>18</v>
      </c>
      <c r="AC844" s="32" t="s">
        <v>18</v>
      </c>
      <c r="AD844" s="32" t="s">
        <v>18</v>
      </c>
      <c r="AE844" s="32" t="s">
        <v>18</v>
      </c>
      <c r="AF844" s="32" t="s">
        <v>18</v>
      </c>
      <c r="AG844" s="24"/>
    </row>
    <row r="845" spans="1:33" ht="14.4" x14ac:dyDescent="0.3">
      <c r="A845" s="187"/>
      <c r="B845" s="11">
        <v>3</v>
      </c>
      <c r="C845" s="11"/>
      <c r="D845" s="9">
        <v>598</v>
      </c>
      <c r="E845" s="71" t="s">
        <v>18</v>
      </c>
      <c r="F845" s="41" t="s">
        <v>18</v>
      </c>
      <c r="G845" s="32" t="s">
        <v>18</v>
      </c>
      <c r="H845" s="32" t="s">
        <v>18</v>
      </c>
      <c r="I845" s="32" t="s">
        <v>18</v>
      </c>
      <c r="J845" s="32" t="s">
        <v>18</v>
      </c>
      <c r="K845" s="32" t="s">
        <v>18</v>
      </c>
      <c r="L845" s="32" t="s">
        <v>18</v>
      </c>
      <c r="M845" s="32" t="s">
        <v>18</v>
      </c>
      <c r="N845" s="32" t="s">
        <v>18</v>
      </c>
      <c r="O845" s="32" t="s">
        <v>18</v>
      </c>
      <c r="P845" s="32" t="s">
        <v>18</v>
      </c>
      <c r="Q845" s="32" t="s">
        <v>18</v>
      </c>
      <c r="R845" s="32" t="s">
        <v>18</v>
      </c>
      <c r="S845" s="32" t="s">
        <v>18</v>
      </c>
      <c r="T845" s="32" t="s">
        <v>18</v>
      </c>
      <c r="U845" s="32" t="s">
        <v>18</v>
      </c>
      <c r="V845" s="32" t="s">
        <v>18</v>
      </c>
      <c r="W845" s="32" t="s">
        <v>18</v>
      </c>
      <c r="X845" s="32" t="s">
        <v>18</v>
      </c>
      <c r="Y845" s="32" t="s">
        <v>18</v>
      </c>
      <c r="Z845" s="32" t="s">
        <v>18</v>
      </c>
      <c r="AA845" s="32" t="s">
        <v>18</v>
      </c>
      <c r="AB845" s="32" t="s">
        <v>18</v>
      </c>
      <c r="AC845" s="32" t="s">
        <v>18</v>
      </c>
      <c r="AD845" s="32" t="s">
        <v>18</v>
      </c>
      <c r="AE845" s="32" t="s">
        <v>18</v>
      </c>
      <c r="AF845" s="32" t="s">
        <v>18</v>
      </c>
      <c r="AG845" s="24"/>
    </row>
    <row r="846" spans="1:33" ht="14.4" x14ac:dyDescent="0.3">
      <c r="A846" s="187">
        <v>45208</v>
      </c>
      <c r="B846" s="11">
        <v>1</v>
      </c>
      <c r="C846" s="11"/>
      <c r="D846" s="9">
        <v>521</v>
      </c>
      <c r="E846" s="71">
        <v>95408035</v>
      </c>
      <c r="F846" s="33" t="s">
        <v>420</v>
      </c>
      <c r="G846" s="7">
        <v>103</v>
      </c>
      <c r="H846" s="7">
        <v>93.3</v>
      </c>
      <c r="I846" s="7">
        <v>94.5</v>
      </c>
      <c r="J846" s="7">
        <v>89.9</v>
      </c>
      <c r="K846" s="7">
        <v>87</v>
      </c>
      <c r="L846" s="7">
        <v>105</v>
      </c>
      <c r="M846" s="7">
        <v>106</v>
      </c>
      <c r="N846" s="7">
        <v>95.6</v>
      </c>
      <c r="AA846" s="24"/>
      <c r="AB846" s="24"/>
      <c r="AC846" s="24"/>
      <c r="AD846" s="24"/>
      <c r="AE846" s="24"/>
      <c r="AF846" s="24"/>
      <c r="AG846" s="29" t="s">
        <v>422</v>
      </c>
    </row>
    <row r="847" spans="1:33" ht="14.4" x14ac:dyDescent="0.3">
      <c r="A847" s="187"/>
      <c r="B847" s="11">
        <v>2</v>
      </c>
      <c r="C847" s="11"/>
      <c r="D847" s="9">
        <v>551</v>
      </c>
      <c r="E847" s="71">
        <v>95379798</v>
      </c>
      <c r="F847" s="33" t="s">
        <v>426</v>
      </c>
      <c r="G847" s="7">
        <v>94.6</v>
      </c>
      <c r="H847" s="7">
        <v>98.4</v>
      </c>
      <c r="I847" s="7">
        <v>90.6</v>
      </c>
      <c r="J847" s="7">
        <v>86.6</v>
      </c>
      <c r="K847" s="7">
        <v>89.9</v>
      </c>
      <c r="L847" s="7">
        <v>80.5</v>
      </c>
      <c r="M847" s="7">
        <v>86.6</v>
      </c>
      <c r="N847" s="7">
        <v>88.8</v>
      </c>
      <c r="O847" s="7">
        <v>89.9</v>
      </c>
      <c r="P847" s="7">
        <v>87.3</v>
      </c>
      <c r="Q847" s="7">
        <v>89.6</v>
      </c>
      <c r="R847" s="7">
        <v>83.4</v>
      </c>
      <c r="S847" s="7">
        <v>80.400000000000006</v>
      </c>
      <c r="T847" s="7">
        <v>94.5</v>
      </c>
      <c r="U847" s="7">
        <v>99.1</v>
      </c>
      <c r="V847" s="7">
        <v>101</v>
      </c>
      <c r="AA847" s="24"/>
      <c r="AB847" s="24"/>
      <c r="AC847" s="24"/>
      <c r="AD847" s="24"/>
      <c r="AE847" s="24"/>
      <c r="AF847" s="24"/>
      <c r="AG847" s="24"/>
    </row>
    <row r="848" spans="1:33" ht="14.4" x14ac:dyDescent="0.3">
      <c r="A848" s="187"/>
      <c r="B848" s="11">
        <v>3</v>
      </c>
      <c r="C848" s="11"/>
      <c r="D848" s="9">
        <v>598</v>
      </c>
      <c r="E848" s="71">
        <v>95368569</v>
      </c>
      <c r="F848" s="33" t="s">
        <v>421</v>
      </c>
      <c r="G848" s="7">
        <v>121</v>
      </c>
      <c r="H848" s="7">
        <v>91.2</v>
      </c>
      <c r="I848" s="7">
        <v>98.7</v>
      </c>
      <c r="J848" s="7">
        <v>92.4</v>
      </c>
      <c r="K848" s="7">
        <v>92.3</v>
      </c>
      <c r="L848" s="7">
        <v>91.9</v>
      </c>
      <c r="M848" s="7">
        <v>110</v>
      </c>
      <c r="N848" s="7">
        <v>121</v>
      </c>
      <c r="O848" s="7">
        <v>86.3</v>
      </c>
      <c r="P848" s="7">
        <v>91.2</v>
      </c>
      <c r="Q848" s="7">
        <v>93.4</v>
      </c>
      <c r="R848" s="7">
        <v>100</v>
      </c>
      <c r="S848" s="7">
        <v>104</v>
      </c>
      <c r="T848" s="7">
        <v>85.9</v>
      </c>
      <c r="U848" s="7">
        <v>94.1</v>
      </c>
      <c r="V848" s="7">
        <v>99.2</v>
      </c>
      <c r="W848" s="7">
        <v>98.6</v>
      </c>
      <c r="X848" s="7">
        <v>101</v>
      </c>
      <c r="Y848" s="7">
        <v>114</v>
      </c>
      <c r="Z848" s="7">
        <v>79.900000000000006</v>
      </c>
      <c r="AA848" s="24">
        <v>92.6</v>
      </c>
      <c r="AB848" s="24">
        <v>95.1</v>
      </c>
      <c r="AC848" s="24">
        <v>95.4</v>
      </c>
      <c r="AD848" s="24">
        <v>85.2</v>
      </c>
      <c r="AE848" s="24">
        <v>98.7</v>
      </c>
      <c r="AF848" s="24">
        <v>101</v>
      </c>
      <c r="AG848" s="29" t="s">
        <v>422</v>
      </c>
    </row>
    <row r="849" spans="1:33" ht="14.4" x14ac:dyDescent="0.3">
      <c r="A849" s="187">
        <v>45209</v>
      </c>
      <c r="B849" s="11">
        <v>1</v>
      </c>
      <c r="C849" s="11"/>
      <c r="D849" s="9">
        <v>521</v>
      </c>
      <c r="E849" s="71">
        <v>94984952</v>
      </c>
      <c r="F849" s="33" t="s">
        <v>423</v>
      </c>
      <c r="G849" s="7">
        <v>102</v>
      </c>
      <c r="H849" s="7">
        <v>95.1</v>
      </c>
      <c r="I849" s="7">
        <v>93.9</v>
      </c>
      <c r="J849" s="7">
        <v>90</v>
      </c>
      <c r="K849" s="7">
        <v>87.2</v>
      </c>
      <c r="L849" s="7">
        <v>104.3</v>
      </c>
      <c r="M849" s="7">
        <v>105.6</v>
      </c>
      <c r="N849" s="7">
        <v>96.2</v>
      </c>
      <c r="AA849" s="24"/>
      <c r="AB849" s="24"/>
      <c r="AC849" s="24"/>
      <c r="AD849" s="24"/>
      <c r="AE849" s="24"/>
      <c r="AF849" s="24"/>
      <c r="AG849" s="24"/>
    </row>
    <row r="850" spans="1:33" ht="14.4" x14ac:dyDescent="0.3">
      <c r="A850" s="187"/>
      <c r="B850" s="11">
        <v>2</v>
      </c>
      <c r="C850" s="11"/>
      <c r="D850" s="9">
        <v>551</v>
      </c>
      <c r="E850" s="71">
        <v>95383121</v>
      </c>
      <c r="F850" s="33" t="s">
        <v>426</v>
      </c>
      <c r="G850" s="7">
        <v>98.1</v>
      </c>
      <c r="H850" s="7">
        <v>89.7</v>
      </c>
      <c r="I850" s="7">
        <v>86.3</v>
      </c>
      <c r="J850" s="7">
        <v>95.1</v>
      </c>
      <c r="K850" s="7">
        <v>99.9</v>
      </c>
      <c r="L850" s="7">
        <v>91.2</v>
      </c>
      <c r="M850" s="7">
        <v>93.3</v>
      </c>
      <c r="N850" s="7">
        <v>97.3</v>
      </c>
      <c r="O850" s="7">
        <v>89.7</v>
      </c>
      <c r="P850" s="7">
        <v>89.9</v>
      </c>
      <c r="Q850" s="7">
        <v>93.4</v>
      </c>
      <c r="R850" s="7">
        <v>90.2</v>
      </c>
      <c r="S850" s="7">
        <v>86.9</v>
      </c>
      <c r="T850" s="7">
        <v>88.7</v>
      </c>
      <c r="U850" s="7">
        <v>90.9</v>
      </c>
      <c r="V850" s="7">
        <v>95.1</v>
      </c>
      <c r="W850" s="7">
        <v>96.6</v>
      </c>
      <c r="X850" s="7">
        <v>89.1</v>
      </c>
      <c r="Y850" s="7">
        <v>101</v>
      </c>
      <c r="Z850" s="7">
        <v>111</v>
      </c>
      <c r="AA850" s="24"/>
      <c r="AB850" s="24"/>
      <c r="AC850" s="24"/>
      <c r="AD850" s="24"/>
      <c r="AE850" s="24"/>
      <c r="AF850" s="24"/>
      <c r="AG850" s="24"/>
    </row>
    <row r="851" spans="1:33" ht="14.4" x14ac:dyDescent="0.3">
      <c r="A851" s="187"/>
      <c r="B851" s="11">
        <v>3</v>
      </c>
      <c r="C851" s="11"/>
      <c r="D851" s="9">
        <v>598</v>
      </c>
      <c r="E851" s="71">
        <v>95316147</v>
      </c>
      <c r="F851" s="33" t="s">
        <v>421</v>
      </c>
      <c r="G851" s="7">
        <v>131</v>
      </c>
      <c r="H851" s="7">
        <v>88.5</v>
      </c>
      <c r="I851" s="7">
        <v>93</v>
      </c>
      <c r="J851" s="7">
        <v>91.9</v>
      </c>
      <c r="K851" s="7">
        <v>86.3</v>
      </c>
      <c r="L851" s="7">
        <v>88.4</v>
      </c>
      <c r="M851" s="7">
        <v>108</v>
      </c>
      <c r="N851" s="7">
        <v>113</v>
      </c>
      <c r="O851" s="7">
        <v>99</v>
      </c>
      <c r="P851" s="7">
        <v>93.4</v>
      </c>
      <c r="Q851" s="7">
        <v>99.7</v>
      </c>
      <c r="R851" s="7">
        <v>111</v>
      </c>
      <c r="S851" s="7">
        <v>103</v>
      </c>
      <c r="T851" s="7">
        <v>93</v>
      </c>
      <c r="U851" s="7">
        <v>90.5</v>
      </c>
      <c r="V851" s="7">
        <v>96.6</v>
      </c>
      <c r="W851" s="7">
        <v>105</v>
      </c>
      <c r="X851" s="7">
        <v>99.4</v>
      </c>
      <c r="Y851" s="7">
        <v>134</v>
      </c>
      <c r="Z851" s="7">
        <v>80.3</v>
      </c>
      <c r="AA851" s="24">
        <v>97.9</v>
      </c>
      <c r="AB851" s="24">
        <v>89.2</v>
      </c>
      <c r="AC851" s="24">
        <v>95.1</v>
      </c>
      <c r="AD851" s="24">
        <v>90.8</v>
      </c>
      <c r="AE851" s="24">
        <v>101</v>
      </c>
      <c r="AF851" s="24">
        <v>111</v>
      </c>
      <c r="AG851" s="29" t="s">
        <v>422</v>
      </c>
    </row>
    <row r="852" spans="1:33" ht="14.4" x14ac:dyDescent="0.3">
      <c r="A852" s="187">
        <v>45210</v>
      </c>
      <c r="B852" s="11">
        <v>1</v>
      </c>
      <c r="C852" s="11"/>
      <c r="D852" s="9">
        <v>521</v>
      </c>
      <c r="E852" s="71"/>
      <c r="F852" s="33"/>
      <c r="AA852" s="24"/>
      <c r="AB852" s="24"/>
      <c r="AC852" s="24"/>
      <c r="AD852" s="24"/>
      <c r="AE852" s="24"/>
      <c r="AF852" s="24"/>
      <c r="AG852" s="24"/>
    </row>
    <row r="853" spans="1:33" ht="14.4" x14ac:dyDescent="0.3">
      <c r="A853" s="187"/>
      <c r="B853" s="11">
        <v>2</v>
      </c>
      <c r="C853" s="11"/>
      <c r="D853" s="9">
        <v>551</v>
      </c>
      <c r="E853" s="71">
        <v>95113502</v>
      </c>
      <c r="F853" s="33" t="s">
        <v>426</v>
      </c>
      <c r="G853" s="7">
        <v>106</v>
      </c>
      <c r="H853" s="7">
        <v>105</v>
      </c>
      <c r="I853" s="7">
        <v>95.2</v>
      </c>
      <c r="J853" s="7">
        <v>88.7</v>
      </c>
      <c r="K853" s="7">
        <v>90.9</v>
      </c>
      <c r="L853" s="7">
        <v>85.1</v>
      </c>
      <c r="M853" s="7">
        <v>89.9</v>
      </c>
      <c r="N853" s="7">
        <v>98.7</v>
      </c>
      <c r="O853" s="7">
        <v>106</v>
      </c>
      <c r="P853" s="7">
        <v>104</v>
      </c>
      <c r="Q853" s="7">
        <v>111</v>
      </c>
      <c r="R853" s="7">
        <v>121</v>
      </c>
      <c r="S853" s="7">
        <v>96.5</v>
      </c>
      <c r="T853" s="7">
        <v>89.4</v>
      </c>
      <c r="U853" s="7">
        <v>88.8</v>
      </c>
      <c r="V853" s="7">
        <v>94.1</v>
      </c>
      <c r="AA853" s="24"/>
      <c r="AB853" s="24"/>
      <c r="AC853" s="24"/>
      <c r="AD853" s="24"/>
      <c r="AE853" s="24"/>
      <c r="AF853" s="24"/>
      <c r="AG853" s="24"/>
    </row>
    <row r="854" spans="1:33" ht="14.4" x14ac:dyDescent="0.3">
      <c r="A854" s="187"/>
      <c r="B854" s="11">
        <v>3</v>
      </c>
      <c r="C854" s="11"/>
      <c r="D854" s="9">
        <v>598</v>
      </c>
      <c r="E854" s="71">
        <v>94933181</v>
      </c>
      <c r="F854" s="33" t="s">
        <v>421</v>
      </c>
      <c r="G854" s="7">
        <v>129</v>
      </c>
      <c r="H854" s="7">
        <v>91.2</v>
      </c>
      <c r="I854" s="7">
        <v>92</v>
      </c>
      <c r="J854" s="7">
        <v>88.4</v>
      </c>
      <c r="K854" s="7">
        <v>88.9</v>
      </c>
      <c r="L854" s="7">
        <v>84.5</v>
      </c>
      <c r="M854" s="7">
        <v>107</v>
      </c>
      <c r="N854" s="7">
        <v>107</v>
      </c>
      <c r="O854" s="7">
        <v>111</v>
      </c>
      <c r="P854" s="7">
        <v>100</v>
      </c>
      <c r="Q854" s="7">
        <v>95.1</v>
      </c>
      <c r="R854" s="7">
        <v>97.6</v>
      </c>
      <c r="S854" s="7">
        <v>98.6</v>
      </c>
      <c r="T854" s="7">
        <v>90.2</v>
      </c>
      <c r="U854" s="7">
        <v>93.9</v>
      </c>
      <c r="V854" s="7">
        <v>95.5</v>
      </c>
      <c r="W854" s="7">
        <v>102</v>
      </c>
      <c r="X854" s="7">
        <v>98.1</v>
      </c>
      <c r="Y854" s="7">
        <v>134</v>
      </c>
      <c r="Z854" s="7">
        <v>86.4</v>
      </c>
      <c r="AA854" s="24">
        <v>88.7</v>
      </c>
      <c r="AB854" s="24">
        <v>89.4</v>
      </c>
      <c r="AC854" s="24">
        <v>93.5</v>
      </c>
      <c r="AD854" s="24">
        <v>88.2</v>
      </c>
      <c r="AE854" s="24">
        <v>106</v>
      </c>
      <c r="AF854" s="24">
        <v>104</v>
      </c>
      <c r="AG854" s="29" t="s">
        <v>422</v>
      </c>
    </row>
    <row r="855" spans="1:33" ht="14.4" x14ac:dyDescent="0.3">
      <c r="A855" s="187">
        <v>45211</v>
      </c>
      <c r="B855" s="11">
        <v>1</v>
      </c>
      <c r="C855" s="11"/>
      <c r="D855" s="9">
        <v>521</v>
      </c>
      <c r="E855" s="71"/>
      <c r="F855" s="33"/>
      <c r="AA855" s="24"/>
      <c r="AB855" s="24"/>
      <c r="AC855" s="24"/>
      <c r="AD855" s="24"/>
      <c r="AE855" s="24"/>
      <c r="AF855" s="24"/>
      <c r="AG855" s="24"/>
    </row>
    <row r="856" spans="1:33" ht="14.4" x14ac:dyDescent="0.3">
      <c r="A856" s="187"/>
      <c r="B856" s="11">
        <v>2</v>
      </c>
      <c r="C856" s="11"/>
      <c r="D856" s="9">
        <v>551</v>
      </c>
      <c r="E856" s="71"/>
      <c r="F856" s="33"/>
      <c r="AA856" s="24"/>
      <c r="AB856" s="24"/>
      <c r="AC856" s="24"/>
      <c r="AD856" s="24"/>
      <c r="AE856" s="24"/>
      <c r="AF856" s="24"/>
      <c r="AG856" s="24"/>
    </row>
    <row r="857" spans="1:33" ht="14.4" x14ac:dyDescent="0.3">
      <c r="A857" s="187"/>
      <c r="B857" s="11">
        <v>3</v>
      </c>
      <c r="C857" s="11"/>
      <c r="D857" s="9">
        <v>598</v>
      </c>
      <c r="E857" s="71">
        <v>94941374</v>
      </c>
      <c r="F857" s="33" t="s">
        <v>421</v>
      </c>
      <c r="G857" s="7">
        <v>122</v>
      </c>
      <c r="H857" s="7">
        <v>80.900000000000006</v>
      </c>
      <c r="I857" s="7">
        <v>86.9</v>
      </c>
      <c r="J857" s="7">
        <v>91.2</v>
      </c>
      <c r="K857" s="7">
        <v>88.6</v>
      </c>
      <c r="L857" s="7">
        <v>81.599999999999994</v>
      </c>
      <c r="M857" s="7">
        <v>100</v>
      </c>
      <c r="N857" s="7">
        <v>103</v>
      </c>
      <c r="O857" s="7">
        <v>90.1</v>
      </c>
      <c r="P857" s="7">
        <v>96</v>
      </c>
      <c r="Q857" s="7">
        <v>93.2</v>
      </c>
      <c r="R857" s="7">
        <v>91.4</v>
      </c>
      <c r="S857" s="7">
        <v>98.8</v>
      </c>
      <c r="T857" s="7">
        <v>90</v>
      </c>
      <c r="U857" s="7">
        <v>91.8</v>
      </c>
      <c r="V857" s="7">
        <v>95.4</v>
      </c>
      <c r="W857" s="7">
        <v>99</v>
      </c>
      <c r="X857" s="7">
        <v>97.6</v>
      </c>
      <c r="Y857" s="7">
        <v>116</v>
      </c>
      <c r="Z857" s="7">
        <v>79.900000000000006</v>
      </c>
      <c r="AA857" s="24">
        <v>90</v>
      </c>
      <c r="AB857" s="24">
        <v>86.9</v>
      </c>
      <c r="AC857" s="24">
        <v>86.6</v>
      </c>
      <c r="AD857" s="24">
        <v>88.96</v>
      </c>
      <c r="AE857" s="24">
        <v>104</v>
      </c>
      <c r="AF857" s="24">
        <v>106</v>
      </c>
      <c r="AG857" s="29" t="s">
        <v>422</v>
      </c>
    </row>
    <row r="858" spans="1:33" ht="14.4" x14ac:dyDescent="0.3">
      <c r="A858" s="187">
        <v>45212</v>
      </c>
      <c r="B858" s="11">
        <v>1</v>
      </c>
      <c r="C858" s="11"/>
      <c r="D858" s="9">
        <v>521</v>
      </c>
      <c r="E858" s="71"/>
      <c r="F858" s="33"/>
      <c r="AA858" s="24"/>
      <c r="AB858" s="24"/>
      <c r="AC858" s="24"/>
      <c r="AD858" s="24"/>
      <c r="AE858" s="24"/>
      <c r="AF858" s="24"/>
      <c r="AG858" s="24"/>
    </row>
    <row r="859" spans="1:33" ht="14.4" x14ac:dyDescent="0.3">
      <c r="A859" s="187"/>
      <c r="B859" s="11">
        <v>2</v>
      </c>
      <c r="C859" s="11"/>
      <c r="D859" s="9">
        <v>551</v>
      </c>
      <c r="E859" s="71"/>
      <c r="F859" s="33"/>
      <c r="AA859" s="24"/>
      <c r="AB859" s="24"/>
      <c r="AC859" s="24"/>
      <c r="AD859" s="24"/>
      <c r="AE859" s="24"/>
      <c r="AF859" s="24"/>
      <c r="AG859" s="24"/>
    </row>
    <row r="860" spans="1:33" ht="14.4" x14ac:dyDescent="0.3">
      <c r="A860" s="187"/>
      <c r="B860" s="11">
        <v>3</v>
      </c>
      <c r="C860" s="11"/>
      <c r="D860" s="9">
        <v>598</v>
      </c>
      <c r="E860" s="71"/>
      <c r="F860" s="33"/>
      <c r="AA860" s="24"/>
      <c r="AB860" s="24"/>
      <c r="AC860" s="24"/>
      <c r="AD860" s="24"/>
      <c r="AE860" s="24"/>
      <c r="AF860" s="24"/>
      <c r="AG860" s="24"/>
    </row>
    <row r="861" spans="1:33" ht="14.4" x14ac:dyDescent="0.3">
      <c r="A861" s="187">
        <v>45213</v>
      </c>
      <c r="B861" s="11">
        <v>1</v>
      </c>
      <c r="C861" s="11"/>
      <c r="D861" s="9">
        <v>521</v>
      </c>
      <c r="E861" s="71"/>
      <c r="F861" s="33"/>
      <c r="AA861" s="24"/>
      <c r="AB861" s="24"/>
      <c r="AC861" s="24"/>
      <c r="AD861" s="24"/>
      <c r="AE861" s="24"/>
      <c r="AF861" s="24"/>
      <c r="AG861" s="24"/>
    </row>
    <row r="862" spans="1:33" ht="14.4" x14ac:dyDescent="0.3">
      <c r="A862" s="187"/>
      <c r="B862" s="11">
        <v>2</v>
      </c>
      <c r="C862" s="11"/>
      <c r="D862" s="9">
        <v>551</v>
      </c>
      <c r="E862" s="71"/>
      <c r="F862" s="33"/>
      <c r="AA862" s="24"/>
      <c r="AB862" s="24"/>
      <c r="AC862" s="24"/>
      <c r="AD862" s="24"/>
      <c r="AE862" s="24"/>
      <c r="AF862" s="24"/>
      <c r="AG862" s="24"/>
    </row>
    <row r="863" spans="1:33" ht="14.4" x14ac:dyDescent="0.3">
      <c r="A863" s="187"/>
      <c r="B863" s="11">
        <v>3</v>
      </c>
      <c r="C863" s="11"/>
      <c r="D863" s="9">
        <v>598</v>
      </c>
      <c r="E863" s="71"/>
      <c r="F863" s="33"/>
      <c r="AA863" s="24"/>
      <c r="AB863" s="24"/>
      <c r="AC863" s="24"/>
      <c r="AD863" s="24"/>
      <c r="AE863" s="24"/>
      <c r="AF863" s="24"/>
      <c r="AG863" s="24"/>
    </row>
    <row r="864" spans="1:33" ht="14.4" x14ac:dyDescent="0.3">
      <c r="A864" s="187">
        <v>45214</v>
      </c>
      <c r="B864" s="11">
        <v>1</v>
      </c>
      <c r="C864" s="11"/>
      <c r="D864" s="9">
        <v>521</v>
      </c>
      <c r="E864" s="71" t="s">
        <v>18</v>
      </c>
      <c r="F864" s="41" t="s">
        <v>18</v>
      </c>
      <c r="G864" s="32" t="s">
        <v>18</v>
      </c>
      <c r="H864" s="32" t="s">
        <v>18</v>
      </c>
      <c r="I864" s="32" t="s">
        <v>18</v>
      </c>
      <c r="J864" s="32" t="s">
        <v>18</v>
      </c>
      <c r="K864" s="32" t="s">
        <v>18</v>
      </c>
      <c r="L864" s="32" t="s">
        <v>18</v>
      </c>
      <c r="M864" s="32" t="s">
        <v>18</v>
      </c>
      <c r="N864" s="32" t="s">
        <v>18</v>
      </c>
      <c r="O864" s="32" t="s">
        <v>18</v>
      </c>
      <c r="P864" s="32" t="s">
        <v>18</v>
      </c>
      <c r="Q864" s="32" t="s">
        <v>18</v>
      </c>
      <c r="R864" s="32" t="s">
        <v>18</v>
      </c>
      <c r="S864" s="32" t="s">
        <v>18</v>
      </c>
      <c r="T864" s="32" t="s">
        <v>18</v>
      </c>
      <c r="U864" s="32" t="s">
        <v>18</v>
      </c>
      <c r="V864" s="32" t="s">
        <v>18</v>
      </c>
      <c r="W864" s="32" t="s">
        <v>18</v>
      </c>
      <c r="X864" s="32" t="s">
        <v>18</v>
      </c>
      <c r="Y864" s="32" t="s">
        <v>18</v>
      </c>
      <c r="Z864" s="32" t="s">
        <v>18</v>
      </c>
      <c r="AA864" s="32" t="s">
        <v>18</v>
      </c>
      <c r="AB864" s="32" t="s">
        <v>18</v>
      </c>
      <c r="AC864" s="32" t="s">
        <v>18</v>
      </c>
      <c r="AD864" s="32" t="s">
        <v>18</v>
      </c>
      <c r="AE864" s="32" t="s">
        <v>18</v>
      </c>
      <c r="AF864" s="32" t="s">
        <v>18</v>
      </c>
      <c r="AG864" s="24"/>
    </row>
    <row r="865" spans="1:33" ht="14.4" x14ac:dyDescent="0.3">
      <c r="A865" s="187"/>
      <c r="B865" s="11">
        <v>2</v>
      </c>
      <c r="C865" s="11"/>
      <c r="D865" s="9">
        <v>551</v>
      </c>
      <c r="E865" s="71" t="s">
        <v>18</v>
      </c>
      <c r="F865" s="41" t="s">
        <v>18</v>
      </c>
      <c r="G865" s="32" t="s">
        <v>18</v>
      </c>
      <c r="H865" s="32" t="s">
        <v>18</v>
      </c>
      <c r="I865" s="32" t="s">
        <v>18</v>
      </c>
      <c r="J865" s="32" t="s">
        <v>18</v>
      </c>
      <c r="K865" s="32" t="s">
        <v>18</v>
      </c>
      <c r="L865" s="32" t="s">
        <v>18</v>
      </c>
      <c r="M865" s="32" t="s">
        <v>18</v>
      </c>
      <c r="N865" s="32" t="s">
        <v>18</v>
      </c>
      <c r="O865" s="32" t="s">
        <v>18</v>
      </c>
      <c r="P865" s="32" t="s">
        <v>18</v>
      </c>
      <c r="Q865" s="32" t="s">
        <v>18</v>
      </c>
      <c r="R865" s="32" t="s">
        <v>18</v>
      </c>
      <c r="S865" s="32" t="s">
        <v>18</v>
      </c>
      <c r="T865" s="32" t="s">
        <v>18</v>
      </c>
      <c r="U865" s="32" t="s">
        <v>18</v>
      </c>
      <c r="V865" s="32" t="s">
        <v>18</v>
      </c>
      <c r="W865" s="32" t="s">
        <v>18</v>
      </c>
      <c r="X865" s="32" t="s">
        <v>18</v>
      </c>
      <c r="Y865" s="32" t="s">
        <v>18</v>
      </c>
      <c r="Z865" s="32" t="s">
        <v>18</v>
      </c>
      <c r="AA865" s="32" t="s">
        <v>18</v>
      </c>
      <c r="AB865" s="32" t="s">
        <v>18</v>
      </c>
      <c r="AC865" s="32" t="s">
        <v>18</v>
      </c>
      <c r="AD865" s="32" t="s">
        <v>18</v>
      </c>
      <c r="AE865" s="32" t="s">
        <v>18</v>
      </c>
      <c r="AF865" s="32" t="s">
        <v>18</v>
      </c>
      <c r="AG865" s="24"/>
    </row>
    <row r="866" spans="1:33" ht="14.4" x14ac:dyDescent="0.3">
      <c r="A866" s="187"/>
      <c r="B866" s="11">
        <v>3</v>
      </c>
      <c r="C866" s="11"/>
      <c r="D866" s="9">
        <v>598</v>
      </c>
      <c r="E866" s="71" t="s">
        <v>18</v>
      </c>
      <c r="F866" s="41" t="s">
        <v>18</v>
      </c>
      <c r="G866" s="32" t="s">
        <v>18</v>
      </c>
      <c r="H866" s="32" t="s">
        <v>18</v>
      </c>
      <c r="I866" s="32" t="s">
        <v>18</v>
      </c>
      <c r="J866" s="32" t="s">
        <v>18</v>
      </c>
      <c r="K866" s="32" t="s">
        <v>18</v>
      </c>
      <c r="L866" s="32" t="s">
        <v>18</v>
      </c>
      <c r="M866" s="32" t="s">
        <v>18</v>
      </c>
      <c r="N866" s="32" t="s">
        <v>18</v>
      </c>
      <c r="O866" s="32" t="s">
        <v>18</v>
      </c>
      <c r="P866" s="32" t="s">
        <v>18</v>
      </c>
      <c r="Q866" s="32" t="s">
        <v>18</v>
      </c>
      <c r="R866" s="32" t="s">
        <v>18</v>
      </c>
      <c r="S866" s="32" t="s">
        <v>18</v>
      </c>
      <c r="T866" s="32" t="s">
        <v>18</v>
      </c>
      <c r="U866" s="32" t="s">
        <v>18</v>
      </c>
      <c r="V866" s="32" t="s">
        <v>18</v>
      </c>
      <c r="W866" s="32" t="s">
        <v>18</v>
      </c>
      <c r="X866" s="32" t="s">
        <v>18</v>
      </c>
      <c r="Y866" s="32" t="s">
        <v>18</v>
      </c>
      <c r="Z866" s="32" t="s">
        <v>18</v>
      </c>
      <c r="AA866" s="32" t="s">
        <v>18</v>
      </c>
      <c r="AB866" s="32" t="s">
        <v>18</v>
      </c>
      <c r="AC866" s="32" t="s">
        <v>18</v>
      </c>
      <c r="AD866" s="32" t="s">
        <v>18</v>
      </c>
      <c r="AE866" s="32" t="s">
        <v>18</v>
      </c>
      <c r="AF866" s="32" t="s">
        <v>18</v>
      </c>
      <c r="AG866" s="24"/>
    </row>
    <row r="867" spans="1:33" ht="14.4" x14ac:dyDescent="0.3">
      <c r="A867" s="187">
        <v>45215</v>
      </c>
      <c r="B867" s="11">
        <v>1</v>
      </c>
      <c r="C867" s="11"/>
      <c r="D867" s="9">
        <v>521</v>
      </c>
      <c r="E867" s="71">
        <v>95448056</v>
      </c>
      <c r="F867" s="33" t="s">
        <v>423</v>
      </c>
      <c r="G867" s="7">
        <v>103</v>
      </c>
      <c r="H867" s="7">
        <v>108</v>
      </c>
      <c r="I867" s="7">
        <v>108</v>
      </c>
      <c r="J867" s="7">
        <v>106</v>
      </c>
      <c r="K867" s="7">
        <v>107</v>
      </c>
      <c r="L867" s="7">
        <v>111</v>
      </c>
      <c r="M867" s="7">
        <v>112</v>
      </c>
      <c r="N867" s="7">
        <v>103</v>
      </c>
      <c r="O867" s="7">
        <v>111</v>
      </c>
      <c r="P867" s="7">
        <v>113</v>
      </c>
      <c r="Q867" s="7">
        <v>115</v>
      </c>
      <c r="R867" s="7">
        <v>103</v>
      </c>
      <c r="S867" s="7">
        <v>120</v>
      </c>
      <c r="T867" s="7">
        <v>125</v>
      </c>
      <c r="U867" s="7">
        <v>132</v>
      </c>
      <c r="V867" s="7">
        <v>119</v>
      </c>
      <c r="W867" s="7">
        <v>99</v>
      </c>
      <c r="X867" s="7">
        <v>104</v>
      </c>
      <c r="Y867" s="7">
        <v>109</v>
      </c>
      <c r="Z867" s="7">
        <v>107</v>
      </c>
      <c r="AA867" s="24"/>
      <c r="AB867" s="24"/>
      <c r="AC867" s="24"/>
      <c r="AD867" s="24"/>
      <c r="AE867" s="24"/>
      <c r="AF867" s="24"/>
      <c r="AG867" s="24"/>
    </row>
    <row r="868" spans="1:33" ht="14.4" x14ac:dyDescent="0.3">
      <c r="A868" s="187"/>
      <c r="B868" s="11">
        <v>2</v>
      </c>
      <c r="C868" s="11"/>
      <c r="D868" s="9">
        <v>551</v>
      </c>
      <c r="E868" s="71">
        <v>95445698</v>
      </c>
      <c r="F868" s="33" t="s">
        <v>426</v>
      </c>
      <c r="G868" s="7">
        <v>80.8</v>
      </c>
      <c r="H868" s="7">
        <v>89.1</v>
      </c>
      <c r="I868" s="7">
        <v>88.9</v>
      </c>
      <c r="J868" s="7">
        <v>98.9</v>
      </c>
      <c r="K868" s="7">
        <v>83.4</v>
      </c>
      <c r="L868" s="7">
        <v>81.599999999999994</v>
      </c>
      <c r="M868" s="7">
        <v>98.3</v>
      </c>
      <c r="N868" s="7">
        <v>85.7</v>
      </c>
      <c r="O868" s="7">
        <v>82.2</v>
      </c>
      <c r="P868" s="7">
        <v>91.3</v>
      </c>
      <c r="Q868" s="7">
        <v>96.9</v>
      </c>
      <c r="R868" s="7">
        <v>96.8</v>
      </c>
      <c r="S868" s="7">
        <v>92</v>
      </c>
      <c r="T868" s="7">
        <v>81.900000000000006</v>
      </c>
      <c r="U868" s="7">
        <v>91.5</v>
      </c>
      <c r="V868" s="7">
        <v>97.4</v>
      </c>
      <c r="W868" s="7">
        <v>82.8</v>
      </c>
      <c r="AA868" s="24"/>
      <c r="AB868" s="24"/>
      <c r="AC868" s="24"/>
      <c r="AD868" s="24"/>
      <c r="AE868" s="24"/>
      <c r="AF868" s="24"/>
      <c r="AG868" s="24"/>
    </row>
    <row r="869" spans="1:33" ht="14.4" x14ac:dyDescent="0.3">
      <c r="A869" s="187"/>
      <c r="B869" s="11">
        <v>3</v>
      </c>
      <c r="C869" s="11"/>
      <c r="D869" s="9">
        <v>598</v>
      </c>
      <c r="E869" s="71">
        <v>94940913</v>
      </c>
      <c r="F869" s="33" t="s">
        <v>421</v>
      </c>
      <c r="G869" s="7">
        <v>122</v>
      </c>
      <c r="H869" s="7">
        <v>85.9</v>
      </c>
      <c r="I869" s="7">
        <v>104</v>
      </c>
      <c r="J869" s="7">
        <v>91.6</v>
      </c>
      <c r="K869" s="7">
        <v>89</v>
      </c>
      <c r="L869" s="7">
        <v>90.3</v>
      </c>
      <c r="M869" s="7">
        <v>104</v>
      </c>
      <c r="N869" s="7">
        <v>107</v>
      </c>
      <c r="O869" s="7">
        <v>89.4</v>
      </c>
      <c r="P869" s="7">
        <v>91.3</v>
      </c>
      <c r="Q869" s="7">
        <v>104</v>
      </c>
      <c r="R869" s="7">
        <v>112</v>
      </c>
      <c r="S869" s="7">
        <v>122</v>
      </c>
      <c r="T869" s="7">
        <v>91.9</v>
      </c>
      <c r="U869" s="7">
        <v>85.8</v>
      </c>
      <c r="V869" s="7">
        <v>98</v>
      </c>
      <c r="W869" s="7">
        <v>106</v>
      </c>
      <c r="X869" s="7">
        <v>112</v>
      </c>
      <c r="Y869" s="7">
        <v>127</v>
      </c>
      <c r="Z869" s="7">
        <v>77.2</v>
      </c>
      <c r="AA869" s="24">
        <v>90</v>
      </c>
      <c r="AB869" s="24">
        <v>92.5</v>
      </c>
      <c r="AC869" s="24">
        <v>92.7</v>
      </c>
      <c r="AD869" s="24">
        <v>88.3</v>
      </c>
      <c r="AE869" s="24">
        <v>97.7</v>
      </c>
      <c r="AF869" s="24">
        <v>108</v>
      </c>
      <c r="AG869" s="29" t="s">
        <v>422</v>
      </c>
    </row>
    <row r="870" spans="1:33" ht="14.4" x14ac:dyDescent="0.3">
      <c r="A870" s="187">
        <v>45216</v>
      </c>
      <c r="B870" s="11">
        <v>1</v>
      </c>
      <c r="C870" s="11"/>
      <c r="D870" s="9">
        <v>521</v>
      </c>
      <c r="E870" s="71">
        <v>95300059</v>
      </c>
      <c r="F870" s="33" t="s">
        <v>420</v>
      </c>
      <c r="G870" s="7">
        <v>104</v>
      </c>
      <c r="H870" s="7">
        <v>90.5</v>
      </c>
      <c r="I870" s="7">
        <v>84.4</v>
      </c>
      <c r="J870" s="7">
        <v>90.1</v>
      </c>
      <c r="K870" s="7">
        <v>107</v>
      </c>
      <c r="L870" s="7">
        <v>103</v>
      </c>
      <c r="M870" s="7">
        <v>88.8</v>
      </c>
      <c r="N870" s="7">
        <v>89.7</v>
      </c>
      <c r="AA870" s="24"/>
      <c r="AB870" s="24"/>
      <c r="AC870" s="24"/>
      <c r="AD870" s="24"/>
      <c r="AE870" s="24"/>
      <c r="AF870" s="24"/>
      <c r="AG870" s="24"/>
    </row>
    <row r="871" spans="1:33" ht="14.4" x14ac:dyDescent="0.3">
      <c r="A871" s="187"/>
      <c r="B871" s="11">
        <v>2</v>
      </c>
      <c r="C871" s="11"/>
      <c r="D871" s="9">
        <v>551</v>
      </c>
      <c r="E871" s="71">
        <v>95302386</v>
      </c>
      <c r="F871" s="33" t="s">
        <v>426</v>
      </c>
      <c r="G871" s="7">
        <v>113</v>
      </c>
      <c r="H871" s="7">
        <v>88.7</v>
      </c>
      <c r="I871" s="7">
        <v>108</v>
      </c>
      <c r="J871" s="7">
        <v>110</v>
      </c>
      <c r="K871" s="7">
        <v>101</v>
      </c>
      <c r="L871" s="7">
        <v>112</v>
      </c>
      <c r="M871" s="7">
        <v>104</v>
      </c>
      <c r="N871" s="7">
        <v>99.8</v>
      </c>
      <c r="O871" s="7">
        <v>107</v>
      </c>
      <c r="P871" s="7">
        <v>87.5</v>
      </c>
      <c r="Q871" s="7">
        <v>84</v>
      </c>
      <c r="R871" s="7">
        <v>84.4</v>
      </c>
      <c r="S871" s="7">
        <v>116</v>
      </c>
      <c r="T871" s="7">
        <v>113</v>
      </c>
      <c r="U871" s="7">
        <v>106</v>
      </c>
      <c r="V871" s="7">
        <v>102</v>
      </c>
      <c r="W871" s="7">
        <v>101</v>
      </c>
      <c r="AA871" s="24"/>
      <c r="AB871" s="24"/>
      <c r="AC871" s="24"/>
      <c r="AD871" s="24"/>
      <c r="AE871" s="24"/>
      <c r="AF871" s="24"/>
      <c r="AG871" s="24"/>
    </row>
    <row r="872" spans="1:33" ht="14.4" x14ac:dyDescent="0.3">
      <c r="A872" s="187"/>
      <c r="B872" s="11">
        <v>3</v>
      </c>
      <c r="C872" s="11"/>
      <c r="D872" s="9">
        <v>598</v>
      </c>
      <c r="E872" s="71">
        <v>95174777</v>
      </c>
      <c r="F872" s="33" t="s">
        <v>421</v>
      </c>
      <c r="G872" s="7">
        <v>136</v>
      </c>
      <c r="H872" s="7">
        <v>115</v>
      </c>
      <c r="I872" s="7">
        <v>162</v>
      </c>
      <c r="J872" s="7">
        <v>136</v>
      </c>
      <c r="K872" s="7">
        <v>141</v>
      </c>
      <c r="L872" s="7">
        <v>130</v>
      </c>
      <c r="M872" s="7">
        <v>142</v>
      </c>
      <c r="N872" s="7">
        <v>155</v>
      </c>
      <c r="O872" s="7">
        <v>147</v>
      </c>
      <c r="P872" s="7">
        <v>152</v>
      </c>
      <c r="Q872" s="7">
        <v>158</v>
      </c>
      <c r="R872" s="7">
        <v>159</v>
      </c>
      <c r="S872" s="7">
        <v>160</v>
      </c>
      <c r="T872" s="7">
        <v>137</v>
      </c>
      <c r="U872" s="7">
        <v>145</v>
      </c>
      <c r="V872" s="7">
        <v>151</v>
      </c>
      <c r="W872" s="7">
        <v>151</v>
      </c>
      <c r="X872" s="7">
        <v>164</v>
      </c>
      <c r="Y872" s="7">
        <v>110</v>
      </c>
      <c r="Z872" s="7">
        <v>116</v>
      </c>
      <c r="AA872" s="24">
        <v>153</v>
      </c>
      <c r="AB872" s="24">
        <v>141</v>
      </c>
      <c r="AC872" s="24">
        <v>139</v>
      </c>
      <c r="AD872" s="24">
        <v>131</v>
      </c>
      <c r="AE872" s="24">
        <v>143</v>
      </c>
      <c r="AF872" s="24">
        <v>143</v>
      </c>
      <c r="AG872" s="24"/>
    </row>
    <row r="873" spans="1:33" ht="14.4" x14ac:dyDescent="0.3">
      <c r="A873" s="187">
        <v>45217</v>
      </c>
      <c r="B873" s="11">
        <v>1</v>
      </c>
      <c r="C873" s="11"/>
      <c r="D873" s="9">
        <v>521</v>
      </c>
      <c r="E873" s="71">
        <v>95443719</v>
      </c>
      <c r="F873" s="33" t="s">
        <v>423</v>
      </c>
      <c r="G873" s="7">
        <v>96.3</v>
      </c>
      <c r="H873" s="7">
        <v>108</v>
      </c>
      <c r="I873" s="7">
        <v>105</v>
      </c>
      <c r="J873" s="7">
        <v>110</v>
      </c>
      <c r="K873" s="7">
        <v>109</v>
      </c>
      <c r="L873" s="7">
        <v>117</v>
      </c>
      <c r="M873" s="7">
        <v>123</v>
      </c>
      <c r="N873" s="7">
        <v>113</v>
      </c>
      <c r="O873" s="7">
        <v>99.6</v>
      </c>
      <c r="P873" s="7">
        <v>122</v>
      </c>
      <c r="Q873" s="7">
        <v>122</v>
      </c>
      <c r="R873" s="7">
        <v>110</v>
      </c>
      <c r="S873" s="7">
        <v>108</v>
      </c>
      <c r="T873" s="7">
        <v>121</v>
      </c>
      <c r="U873" s="7">
        <v>118</v>
      </c>
      <c r="V873" s="7">
        <v>110</v>
      </c>
      <c r="W873" s="7">
        <v>103</v>
      </c>
      <c r="X873" s="7">
        <v>114</v>
      </c>
      <c r="Y873" s="7">
        <v>109</v>
      </c>
      <c r="Z873" s="7">
        <v>107</v>
      </c>
      <c r="AA873" s="24"/>
      <c r="AB873" s="24"/>
      <c r="AC873" s="24"/>
      <c r="AD873" s="24"/>
      <c r="AE873" s="24"/>
      <c r="AF873" s="24"/>
      <c r="AG873" s="24"/>
    </row>
    <row r="874" spans="1:33" ht="14.4" x14ac:dyDescent="0.3">
      <c r="A874" s="187"/>
      <c r="B874" s="11">
        <v>2</v>
      </c>
      <c r="C874" s="11"/>
      <c r="D874" s="9">
        <v>551</v>
      </c>
      <c r="E874" s="71"/>
      <c r="F874" s="33" t="s">
        <v>426</v>
      </c>
      <c r="G874" s="7">
        <v>98.2</v>
      </c>
      <c r="H874" s="7">
        <v>114</v>
      </c>
      <c r="I874" s="7">
        <v>82.5</v>
      </c>
      <c r="J874" s="7">
        <v>87.7</v>
      </c>
      <c r="K874" s="7">
        <v>104</v>
      </c>
      <c r="L874" s="7">
        <v>92.7</v>
      </c>
      <c r="M874" s="7">
        <v>101</v>
      </c>
      <c r="N874" s="7">
        <v>84.4</v>
      </c>
      <c r="O874" s="7">
        <v>114</v>
      </c>
      <c r="P874" s="7">
        <v>93</v>
      </c>
      <c r="Q874" s="7">
        <v>86.6</v>
      </c>
      <c r="R874" s="7">
        <v>89.7</v>
      </c>
      <c r="S874" s="7">
        <v>102</v>
      </c>
      <c r="T874" s="7">
        <v>97.2</v>
      </c>
      <c r="U874" s="7">
        <v>91.5</v>
      </c>
      <c r="V874" s="7">
        <v>96.4</v>
      </c>
      <c r="AA874" s="24"/>
      <c r="AB874" s="24"/>
      <c r="AC874" s="24"/>
      <c r="AD874" s="24"/>
      <c r="AE874" s="24"/>
      <c r="AF874" s="24"/>
      <c r="AG874" s="24"/>
    </row>
    <row r="875" spans="1:33" ht="14.4" x14ac:dyDescent="0.3">
      <c r="A875" s="187"/>
      <c r="B875" s="11">
        <v>3</v>
      </c>
      <c r="C875" s="11"/>
      <c r="D875" s="9">
        <v>598</v>
      </c>
      <c r="E875" s="71">
        <v>95298212</v>
      </c>
      <c r="F875" s="33" t="s">
        <v>421</v>
      </c>
      <c r="G875" s="7">
        <v>127</v>
      </c>
      <c r="H875" s="7">
        <v>91</v>
      </c>
      <c r="I875" s="7">
        <v>103</v>
      </c>
      <c r="J875" s="7">
        <v>95</v>
      </c>
      <c r="K875" s="7">
        <v>93.6</v>
      </c>
      <c r="L875" s="7">
        <v>96</v>
      </c>
      <c r="M875" s="7">
        <v>107</v>
      </c>
      <c r="N875" s="7">
        <v>116</v>
      </c>
      <c r="O875" s="7">
        <v>92.4</v>
      </c>
      <c r="P875" s="7">
        <v>90.7</v>
      </c>
      <c r="Q875" s="7">
        <v>102</v>
      </c>
      <c r="R875" s="7">
        <v>101</v>
      </c>
      <c r="S875" s="7">
        <v>103</v>
      </c>
      <c r="T875" s="7">
        <v>93.8</v>
      </c>
      <c r="U875" s="7">
        <v>87.8</v>
      </c>
      <c r="V875" s="7">
        <v>90.9</v>
      </c>
      <c r="W875" s="7">
        <v>107</v>
      </c>
      <c r="X875" s="7">
        <v>106</v>
      </c>
      <c r="Y875" s="7">
        <v>141</v>
      </c>
      <c r="Z875" s="7">
        <v>84.8</v>
      </c>
      <c r="AA875" s="24">
        <v>95.2</v>
      </c>
      <c r="AB875" s="24">
        <v>91.1</v>
      </c>
      <c r="AC875" s="24">
        <v>89.1</v>
      </c>
      <c r="AD875" s="24">
        <v>100</v>
      </c>
      <c r="AE875" s="24">
        <v>108</v>
      </c>
      <c r="AF875" s="24">
        <v>107</v>
      </c>
      <c r="AG875" s="29" t="s">
        <v>422</v>
      </c>
    </row>
    <row r="876" spans="1:33" ht="14.4" x14ac:dyDescent="0.3">
      <c r="A876" s="187">
        <v>45218</v>
      </c>
      <c r="B876" s="11">
        <v>1</v>
      </c>
      <c r="C876" s="11"/>
      <c r="D876" s="9">
        <v>521</v>
      </c>
      <c r="E876" s="71">
        <v>95298089</v>
      </c>
      <c r="F876" s="33" t="s">
        <v>423</v>
      </c>
      <c r="G876" s="7">
        <v>98.6</v>
      </c>
      <c r="H876" s="7">
        <v>106</v>
      </c>
      <c r="I876" s="7">
        <v>111</v>
      </c>
      <c r="J876" s="7">
        <v>105</v>
      </c>
      <c r="K876" s="7">
        <v>93.9</v>
      </c>
      <c r="L876" s="7">
        <v>105</v>
      </c>
      <c r="M876" s="7">
        <v>115</v>
      </c>
      <c r="N876" s="7">
        <v>104</v>
      </c>
      <c r="O876" s="7">
        <v>94.6</v>
      </c>
      <c r="P876" s="7">
        <v>107</v>
      </c>
      <c r="Q876" s="7">
        <v>105</v>
      </c>
      <c r="R876" s="7">
        <v>103</v>
      </c>
      <c r="S876" s="7">
        <v>104</v>
      </c>
      <c r="T876" s="7">
        <v>115</v>
      </c>
      <c r="U876" s="7">
        <v>116</v>
      </c>
      <c r="V876" s="7">
        <v>117</v>
      </c>
      <c r="W876" s="7">
        <v>97.4</v>
      </c>
      <c r="X876" s="7">
        <v>102</v>
      </c>
      <c r="Y876" s="7">
        <v>103</v>
      </c>
      <c r="Z876" s="7">
        <v>102</v>
      </c>
      <c r="AA876" s="24"/>
      <c r="AB876" s="24"/>
      <c r="AC876" s="24"/>
      <c r="AD876" s="24"/>
      <c r="AE876" s="24"/>
      <c r="AF876" s="24"/>
      <c r="AG876" s="29" t="s">
        <v>422</v>
      </c>
    </row>
    <row r="877" spans="1:33" ht="14.4" x14ac:dyDescent="0.3">
      <c r="A877" s="187"/>
      <c r="B877" s="11">
        <v>2</v>
      </c>
      <c r="C877" s="11"/>
      <c r="D877" s="9">
        <v>551</v>
      </c>
      <c r="E877" s="71">
        <v>95295895</v>
      </c>
      <c r="F877" s="33" t="s">
        <v>426</v>
      </c>
      <c r="G877" s="7">
        <v>110</v>
      </c>
      <c r="H877" s="7">
        <v>97.8</v>
      </c>
      <c r="I877" s="7">
        <v>92.7</v>
      </c>
      <c r="J877" s="7">
        <v>98.5</v>
      </c>
      <c r="K877" s="7">
        <v>87.9</v>
      </c>
      <c r="L877" s="7">
        <v>102</v>
      </c>
      <c r="M877" s="7">
        <v>95.3</v>
      </c>
      <c r="N877" s="7">
        <v>95.8</v>
      </c>
      <c r="O877" s="7">
        <v>132</v>
      </c>
      <c r="P877" s="7">
        <v>98.6</v>
      </c>
      <c r="Q877" s="7">
        <v>97.44</v>
      </c>
      <c r="R877" s="7">
        <v>101</v>
      </c>
      <c r="S877" s="7">
        <v>92.9</v>
      </c>
      <c r="T877" s="7">
        <v>102</v>
      </c>
      <c r="U877" s="7">
        <v>94</v>
      </c>
      <c r="V877" s="7">
        <v>96</v>
      </c>
      <c r="AA877" s="24"/>
      <c r="AB877" s="24"/>
      <c r="AC877" s="24"/>
      <c r="AD877" s="24"/>
      <c r="AE877" s="24"/>
      <c r="AF877" s="24"/>
      <c r="AG877" s="24"/>
    </row>
    <row r="878" spans="1:33" ht="14.4" x14ac:dyDescent="0.3">
      <c r="A878" s="187"/>
      <c r="B878" s="11">
        <v>3</v>
      </c>
      <c r="C878" s="11"/>
      <c r="D878" s="9">
        <v>598</v>
      </c>
      <c r="E878" s="71">
        <v>95446100</v>
      </c>
      <c r="F878" s="33" t="s">
        <v>421</v>
      </c>
      <c r="G878" s="7">
        <v>137</v>
      </c>
      <c r="H878" s="7">
        <v>98</v>
      </c>
      <c r="I878" s="7">
        <v>104</v>
      </c>
      <c r="J878" s="7">
        <v>94.4</v>
      </c>
      <c r="K878" s="7">
        <v>92</v>
      </c>
      <c r="L878" s="7">
        <v>92.2</v>
      </c>
      <c r="M878" s="7">
        <v>112</v>
      </c>
      <c r="N878" s="7">
        <v>124</v>
      </c>
      <c r="O878" s="7">
        <v>90</v>
      </c>
      <c r="P878" s="7">
        <v>94.2</v>
      </c>
      <c r="Q878" s="7">
        <v>104</v>
      </c>
      <c r="R878" s="7">
        <v>103</v>
      </c>
      <c r="S878" s="7">
        <v>108</v>
      </c>
      <c r="T878" s="7">
        <v>91.7</v>
      </c>
      <c r="U878" s="7">
        <v>99.8</v>
      </c>
      <c r="V878" s="7">
        <v>101</v>
      </c>
      <c r="W878" s="7">
        <v>111</v>
      </c>
      <c r="X878" s="7">
        <v>107</v>
      </c>
      <c r="Y878" s="7">
        <v>116</v>
      </c>
      <c r="Z878" s="7">
        <v>100</v>
      </c>
      <c r="AA878" s="24">
        <v>99.6</v>
      </c>
      <c r="AB878" s="24">
        <v>97.1</v>
      </c>
      <c r="AC878" s="24">
        <v>94.7</v>
      </c>
      <c r="AD878" s="24">
        <v>87.6</v>
      </c>
      <c r="AE878" s="24">
        <v>109</v>
      </c>
      <c r="AF878" s="24">
        <v>113</v>
      </c>
      <c r="AG878" s="24"/>
    </row>
    <row r="879" spans="1:33" ht="14.4" x14ac:dyDescent="0.3">
      <c r="A879" s="187">
        <v>45219</v>
      </c>
      <c r="B879" s="11">
        <v>1</v>
      </c>
      <c r="C879" s="11"/>
      <c r="D879" s="9">
        <v>521</v>
      </c>
      <c r="E879" s="71">
        <v>94928462</v>
      </c>
      <c r="F879" s="33" t="s">
        <v>423</v>
      </c>
      <c r="G879" s="7">
        <v>99.1</v>
      </c>
      <c r="H879" s="7">
        <v>105</v>
      </c>
      <c r="I879" s="7">
        <v>110</v>
      </c>
      <c r="J879" s="7">
        <v>106</v>
      </c>
      <c r="K879" s="7">
        <v>94.9</v>
      </c>
      <c r="L879" s="7">
        <v>104</v>
      </c>
      <c r="M879" s="7">
        <v>115</v>
      </c>
      <c r="N879" s="7">
        <v>104</v>
      </c>
      <c r="O879" s="7">
        <v>95.2</v>
      </c>
      <c r="P879" s="7">
        <v>106</v>
      </c>
      <c r="Q879" s="7">
        <v>104</v>
      </c>
      <c r="R879" s="7">
        <v>104</v>
      </c>
      <c r="S879" s="7">
        <v>105</v>
      </c>
      <c r="T879" s="7">
        <v>114</v>
      </c>
      <c r="U879" s="7">
        <v>115</v>
      </c>
      <c r="V879" s="7">
        <v>116</v>
      </c>
      <c r="W879" s="7">
        <v>97.6</v>
      </c>
      <c r="X879" s="7">
        <v>101</v>
      </c>
      <c r="Y879" s="7">
        <v>102</v>
      </c>
      <c r="Z879" s="7">
        <v>103</v>
      </c>
      <c r="AA879" s="24"/>
      <c r="AB879" s="24"/>
      <c r="AC879" s="24"/>
      <c r="AD879" s="24"/>
      <c r="AE879" s="24"/>
      <c r="AF879" s="24"/>
      <c r="AG879" s="24"/>
    </row>
    <row r="880" spans="1:33" ht="14.4" x14ac:dyDescent="0.3">
      <c r="A880" s="187"/>
      <c r="B880" s="11">
        <v>2</v>
      </c>
      <c r="C880" s="11"/>
      <c r="D880" s="9">
        <v>551</v>
      </c>
      <c r="E880" s="71"/>
      <c r="F880" s="33"/>
      <c r="AA880" s="24"/>
      <c r="AB880" s="24"/>
      <c r="AC880" s="24"/>
      <c r="AD880" s="24"/>
      <c r="AE880" s="24"/>
      <c r="AF880" s="24"/>
      <c r="AG880" s="24"/>
    </row>
    <row r="881" spans="1:33" ht="14.4" x14ac:dyDescent="0.3">
      <c r="A881" s="187"/>
      <c r="B881" s="11">
        <v>3</v>
      </c>
      <c r="C881" s="11"/>
      <c r="D881" s="9">
        <v>598</v>
      </c>
      <c r="E881" s="71">
        <v>94919032</v>
      </c>
      <c r="F881" s="33" t="s">
        <v>421</v>
      </c>
      <c r="G881" s="7">
        <v>126</v>
      </c>
      <c r="H881" s="7">
        <v>91.8</v>
      </c>
      <c r="I881" s="7">
        <v>98</v>
      </c>
      <c r="J881" s="7">
        <v>89.6</v>
      </c>
      <c r="K881" s="7">
        <v>102</v>
      </c>
      <c r="L881" s="7">
        <v>94.8</v>
      </c>
      <c r="M881" s="7">
        <v>103</v>
      </c>
      <c r="N881" s="7">
        <v>107</v>
      </c>
      <c r="O881" s="7">
        <v>90.5</v>
      </c>
      <c r="P881" s="7">
        <v>97.3</v>
      </c>
      <c r="Q881" s="7">
        <v>96.5</v>
      </c>
      <c r="R881" s="7">
        <v>100</v>
      </c>
      <c r="S881" s="7">
        <v>111</v>
      </c>
      <c r="T881" s="7">
        <v>95</v>
      </c>
      <c r="U881" s="7">
        <v>95</v>
      </c>
      <c r="V881" s="7">
        <v>100</v>
      </c>
      <c r="W881" s="7">
        <v>105</v>
      </c>
      <c r="X881" s="7">
        <v>107</v>
      </c>
      <c r="Y881" s="7">
        <v>128</v>
      </c>
      <c r="Z881" s="7">
        <v>81.900000000000006</v>
      </c>
      <c r="AA881" s="24">
        <v>90.9</v>
      </c>
      <c r="AB881" s="24">
        <v>91.3</v>
      </c>
      <c r="AC881" s="24">
        <v>87.1</v>
      </c>
      <c r="AD881" s="24">
        <v>95.6</v>
      </c>
      <c r="AE881" s="24">
        <v>107</v>
      </c>
      <c r="AF881" s="24">
        <v>105</v>
      </c>
      <c r="AG881" s="29" t="s">
        <v>422</v>
      </c>
    </row>
    <row r="882" spans="1:33" ht="14.4" x14ac:dyDescent="0.3">
      <c r="A882" s="187">
        <v>45220</v>
      </c>
      <c r="B882" s="11">
        <v>1</v>
      </c>
      <c r="C882" s="11"/>
      <c r="D882" s="9">
        <v>521</v>
      </c>
      <c r="E882" s="71">
        <v>95438685</v>
      </c>
      <c r="F882" s="33" t="s">
        <v>423</v>
      </c>
      <c r="G882" s="7">
        <v>96.3</v>
      </c>
      <c r="H882" s="7">
        <v>107</v>
      </c>
      <c r="I882" s="7">
        <v>106</v>
      </c>
      <c r="J882" s="7">
        <v>109</v>
      </c>
      <c r="K882" s="7">
        <v>109</v>
      </c>
      <c r="L882" s="7">
        <v>117</v>
      </c>
      <c r="M882" s="7">
        <v>123</v>
      </c>
      <c r="N882" s="7">
        <v>113</v>
      </c>
      <c r="O882" s="7">
        <v>99.6</v>
      </c>
      <c r="P882" s="7">
        <v>122</v>
      </c>
      <c r="Q882" s="7">
        <v>122</v>
      </c>
      <c r="R882" s="7">
        <v>110</v>
      </c>
      <c r="S882" s="7">
        <v>107</v>
      </c>
      <c r="T882" s="7">
        <v>120</v>
      </c>
      <c r="U882" s="7">
        <v>118</v>
      </c>
      <c r="V882" s="7">
        <v>109</v>
      </c>
      <c r="W882" s="7">
        <v>102</v>
      </c>
      <c r="X882" s="7">
        <v>113</v>
      </c>
      <c r="Y882" s="7">
        <v>108</v>
      </c>
      <c r="Z882" s="7">
        <v>106</v>
      </c>
      <c r="AA882" s="24"/>
      <c r="AB882" s="24"/>
      <c r="AC882" s="24"/>
      <c r="AD882" s="24"/>
      <c r="AE882" s="24"/>
      <c r="AF882" s="24"/>
      <c r="AG882" s="24"/>
    </row>
    <row r="883" spans="1:33" ht="14.4" x14ac:dyDescent="0.3">
      <c r="A883" s="187"/>
      <c r="B883" s="11">
        <v>2</v>
      </c>
      <c r="C883" s="11"/>
      <c r="D883" s="9">
        <v>551</v>
      </c>
      <c r="E883" s="71"/>
      <c r="F883" s="33"/>
      <c r="AA883" s="24"/>
      <c r="AB883" s="24"/>
      <c r="AC883" s="24"/>
      <c r="AD883" s="24"/>
      <c r="AE883" s="24"/>
      <c r="AF883" s="24"/>
      <c r="AG883" s="24"/>
    </row>
    <row r="884" spans="1:33" ht="14.4" x14ac:dyDescent="0.3">
      <c r="A884" s="187"/>
      <c r="B884" s="11">
        <v>3</v>
      </c>
      <c r="C884" s="11"/>
      <c r="D884" s="9">
        <v>598</v>
      </c>
      <c r="E884" s="71"/>
      <c r="F884" s="33"/>
      <c r="AA884" s="24"/>
      <c r="AB884" s="24"/>
      <c r="AC884" s="24"/>
      <c r="AD884" s="24"/>
      <c r="AE884" s="24"/>
      <c r="AF884" s="24"/>
      <c r="AG884" s="24"/>
    </row>
    <row r="885" spans="1:33" ht="14.4" x14ac:dyDescent="0.3">
      <c r="A885" s="187">
        <v>45221</v>
      </c>
      <c r="B885" s="11">
        <v>1</v>
      </c>
      <c r="C885" s="11"/>
      <c r="D885" s="9">
        <v>521</v>
      </c>
      <c r="E885" s="71" t="s">
        <v>18</v>
      </c>
      <c r="F885" s="41" t="s">
        <v>18</v>
      </c>
      <c r="G885" s="32" t="s">
        <v>18</v>
      </c>
      <c r="H885" s="32" t="s">
        <v>18</v>
      </c>
      <c r="I885" s="32" t="s">
        <v>18</v>
      </c>
      <c r="J885" s="32" t="s">
        <v>18</v>
      </c>
      <c r="K885" s="32" t="s">
        <v>18</v>
      </c>
      <c r="L885" s="32" t="s">
        <v>18</v>
      </c>
      <c r="M885" s="32" t="s">
        <v>18</v>
      </c>
      <c r="N885" s="32" t="s">
        <v>18</v>
      </c>
      <c r="O885" s="32" t="s">
        <v>18</v>
      </c>
      <c r="P885" s="32" t="s">
        <v>18</v>
      </c>
      <c r="Q885" s="32" t="s">
        <v>18</v>
      </c>
      <c r="R885" s="32" t="s">
        <v>18</v>
      </c>
      <c r="S885" s="32" t="s">
        <v>18</v>
      </c>
      <c r="T885" s="32" t="s">
        <v>18</v>
      </c>
      <c r="U885" s="32" t="s">
        <v>18</v>
      </c>
      <c r="V885" s="32" t="s">
        <v>18</v>
      </c>
      <c r="W885" s="32" t="s">
        <v>18</v>
      </c>
      <c r="X885" s="32" t="s">
        <v>18</v>
      </c>
      <c r="Y885" s="32" t="s">
        <v>18</v>
      </c>
      <c r="Z885" s="32" t="s">
        <v>18</v>
      </c>
      <c r="AA885" s="32" t="s">
        <v>18</v>
      </c>
      <c r="AB885" s="32" t="s">
        <v>18</v>
      </c>
      <c r="AC885" s="32" t="s">
        <v>18</v>
      </c>
      <c r="AD885" s="32" t="s">
        <v>18</v>
      </c>
      <c r="AE885" s="32" t="s">
        <v>18</v>
      </c>
      <c r="AF885" s="32" t="s">
        <v>18</v>
      </c>
      <c r="AG885" s="24"/>
    </row>
    <row r="886" spans="1:33" ht="14.4" x14ac:dyDescent="0.3">
      <c r="A886" s="187"/>
      <c r="B886" s="11">
        <v>2</v>
      </c>
      <c r="C886" s="11"/>
      <c r="D886" s="9">
        <v>551</v>
      </c>
      <c r="E886" s="71" t="s">
        <v>18</v>
      </c>
      <c r="F886" s="41" t="s">
        <v>18</v>
      </c>
      <c r="G886" s="32" t="s">
        <v>18</v>
      </c>
      <c r="H886" s="32" t="s">
        <v>18</v>
      </c>
      <c r="I886" s="32" t="s">
        <v>18</v>
      </c>
      <c r="J886" s="32" t="s">
        <v>18</v>
      </c>
      <c r="K886" s="32" t="s">
        <v>18</v>
      </c>
      <c r="L886" s="32" t="s">
        <v>18</v>
      </c>
      <c r="M886" s="32" t="s">
        <v>18</v>
      </c>
      <c r="N886" s="32" t="s">
        <v>18</v>
      </c>
      <c r="O886" s="32" t="s">
        <v>18</v>
      </c>
      <c r="P886" s="32" t="s">
        <v>18</v>
      </c>
      <c r="Q886" s="32" t="s">
        <v>18</v>
      </c>
      <c r="R886" s="32" t="s">
        <v>18</v>
      </c>
      <c r="S886" s="32" t="s">
        <v>18</v>
      </c>
      <c r="T886" s="32" t="s">
        <v>18</v>
      </c>
      <c r="U886" s="32" t="s">
        <v>18</v>
      </c>
      <c r="V886" s="32" t="s">
        <v>18</v>
      </c>
      <c r="W886" s="32" t="s">
        <v>18</v>
      </c>
      <c r="X886" s="32" t="s">
        <v>18</v>
      </c>
      <c r="Y886" s="32" t="s">
        <v>18</v>
      </c>
      <c r="Z886" s="32" t="s">
        <v>18</v>
      </c>
      <c r="AA886" s="32" t="s">
        <v>18</v>
      </c>
      <c r="AB886" s="32" t="s">
        <v>18</v>
      </c>
      <c r="AC886" s="32" t="s">
        <v>18</v>
      </c>
      <c r="AD886" s="32" t="s">
        <v>18</v>
      </c>
      <c r="AE886" s="32" t="s">
        <v>18</v>
      </c>
      <c r="AF886" s="32" t="s">
        <v>18</v>
      </c>
      <c r="AG886" s="24"/>
    </row>
    <row r="887" spans="1:33" ht="14.4" x14ac:dyDescent="0.3">
      <c r="A887" s="187"/>
      <c r="B887" s="11">
        <v>3</v>
      </c>
      <c r="C887" s="11"/>
      <c r="D887" s="9">
        <v>598</v>
      </c>
      <c r="E887" s="71" t="s">
        <v>18</v>
      </c>
      <c r="F887" s="41" t="s">
        <v>18</v>
      </c>
      <c r="G887" s="32" t="s">
        <v>18</v>
      </c>
      <c r="H887" s="32" t="s">
        <v>18</v>
      </c>
      <c r="I887" s="32" t="s">
        <v>18</v>
      </c>
      <c r="J887" s="32" t="s">
        <v>18</v>
      </c>
      <c r="K887" s="32" t="s">
        <v>18</v>
      </c>
      <c r="L887" s="32" t="s">
        <v>18</v>
      </c>
      <c r="M887" s="32" t="s">
        <v>18</v>
      </c>
      <c r="N887" s="32" t="s">
        <v>18</v>
      </c>
      <c r="O887" s="32" t="s">
        <v>18</v>
      </c>
      <c r="P887" s="32" t="s">
        <v>18</v>
      </c>
      <c r="Q887" s="32" t="s">
        <v>18</v>
      </c>
      <c r="R887" s="32" t="s">
        <v>18</v>
      </c>
      <c r="S887" s="32" t="s">
        <v>18</v>
      </c>
      <c r="T887" s="32" t="s">
        <v>18</v>
      </c>
      <c r="U887" s="32" t="s">
        <v>18</v>
      </c>
      <c r="V887" s="32" t="s">
        <v>18</v>
      </c>
      <c r="W887" s="32" t="s">
        <v>18</v>
      </c>
      <c r="X887" s="32" t="s">
        <v>18</v>
      </c>
      <c r="Y887" s="32" t="s">
        <v>18</v>
      </c>
      <c r="Z887" s="32" t="s">
        <v>18</v>
      </c>
      <c r="AA887" s="32" t="s">
        <v>18</v>
      </c>
      <c r="AB887" s="32" t="s">
        <v>18</v>
      </c>
      <c r="AC887" s="32" t="s">
        <v>18</v>
      </c>
      <c r="AD887" s="32" t="s">
        <v>18</v>
      </c>
      <c r="AE887" s="32" t="s">
        <v>18</v>
      </c>
      <c r="AF887" s="32" t="s">
        <v>18</v>
      </c>
      <c r="AG887" s="24"/>
    </row>
    <row r="888" spans="1:33" ht="14.4" x14ac:dyDescent="0.3">
      <c r="A888" s="187">
        <v>45222</v>
      </c>
      <c r="B888" s="11">
        <v>1</v>
      </c>
      <c r="C888" s="11"/>
      <c r="D888" s="9">
        <v>521</v>
      </c>
      <c r="E888" s="71">
        <v>94927480</v>
      </c>
      <c r="F888" s="33" t="s">
        <v>423</v>
      </c>
      <c r="G888" s="7">
        <v>97.1</v>
      </c>
      <c r="H888" s="7">
        <v>107</v>
      </c>
      <c r="I888" s="7">
        <v>104</v>
      </c>
      <c r="J888" s="7">
        <v>109</v>
      </c>
      <c r="K888" s="7">
        <v>116</v>
      </c>
      <c r="L888" s="7">
        <v>122</v>
      </c>
      <c r="M888" s="7">
        <v>112</v>
      </c>
      <c r="N888" s="7">
        <v>100</v>
      </c>
      <c r="O888" s="7">
        <v>121</v>
      </c>
      <c r="P888" s="7">
        <v>122</v>
      </c>
      <c r="Q888" s="7">
        <v>109</v>
      </c>
      <c r="R888" s="7">
        <v>108</v>
      </c>
      <c r="S888" s="7">
        <v>121</v>
      </c>
      <c r="T888" s="7">
        <v>117</v>
      </c>
      <c r="U888" s="7">
        <v>110</v>
      </c>
      <c r="V888" s="7">
        <v>103</v>
      </c>
      <c r="W888" s="7">
        <v>113</v>
      </c>
      <c r="X888" s="7">
        <v>109</v>
      </c>
      <c r="Y888" s="7">
        <v>107</v>
      </c>
      <c r="Z888" s="7">
        <v>107</v>
      </c>
      <c r="AA888" s="24"/>
      <c r="AB888" s="24"/>
      <c r="AC888" s="24"/>
      <c r="AD888" s="24"/>
      <c r="AE888" s="24"/>
      <c r="AF888" s="24"/>
      <c r="AG888" s="24"/>
    </row>
    <row r="889" spans="1:33" ht="14.4" x14ac:dyDescent="0.3">
      <c r="A889" s="187"/>
      <c r="B889" s="11">
        <v>2</v>
      </c>
      <c r="C889" s="11"/>
      <c r="D889" s="9">
        <v>551</v>
      </c>
      <c r="E889" s="71">
        <v>94608031</v>
      </c>
      <c r="F889" s="33" t="s">
        <v>426</v>
      </c>
      <c r="G889" s="7">
        <v>107</v>
      </c>
      <c r="H889" s="7">
        <v>111</v>
      </c>
      <c r="I889" s="7">
        <v>82.2</v>
      </c>
      <c r="J889" s="7">
        <v>92.4</v>
      </c>
      <c r="K889" s="7">
        <v>95.8</v>
      </c>
      <c r="L889" s="7">
        <v>95.9</v>
      </c>
      <c r="M889" s="7">
        <v>98.5</v>
      </c>
      <c r="N889" s="7">
        <v>89.6</v>
      </c>
      <c r="O889" s="7">
        <v>112</v>
      </c>
      <c r="P889" s="7">
        <v>84.2</v>
      </c>
      <c r="Q889" s="7">
        <v>81.599999999999994</v>
      </c>
      <c r="R889" s="7">
        <v>95.1</v>
      </c>
      <c r="S889" s="7">
        <v>102</v>
      </c>
      <c r="T889" s="7">
        <v>90.9</v>
      </c>
      <c r="U889" s="7">
        <v>126</v>
      </c>
      <c r="V889" s="7">
        <v>91.3</v>
      </c>
      <c r="AA889" s="24"/>
      <c r="AB889" s="24"/>
      <c r="AC889" s="24"/>
      <c r="AD889" s="24"/>
      <c r="AE889" s="24"/>
      <c r="AF889" s="24"/>
      <c r="AG889" s="24"/>
    </row>
    <row r="890" spans="1:33" ht="14.4" x14ac:dyDescent="0.3">
      <c r="A890" s="187"/>
      <c r="B890" s="11">
        <v>3</v>
      </c>
      <c r="C890" s="11"/>
      <c r="D890" s="9">
        <v>598</v>
      </c>
      <c r="E890" s="71">
        <v>95372710</v>
      </c>
      <c r="F890" s="33" t="s">
        <v>421</v>
      </c>
      <c r="G890" s="7">
        <v>141</v>
      </c>
      <c r="H890" s="7">
        <v>86.7</v>
      </c>
      <c r="I890" s="7">
        <v>99.2</v>
      </c>
      <c r="J890" s="7">
        <v>95.4</v>
      </c>
      <c r="K890" s="7">
        <v>85.2</v>
      </c>
      <c r="L890" s="7">
        <v>101</v>
      </c>
      <c r="M890" s="7">
        <v>97</v>
      </c>
      <c r="N890" s="7">
        <v>111</v>
      </c>
      <c r="O890" s="7">
        <v>104</v>
      </c>
      <c r="P890" s="7">
        <v>96.1</v>
      </c>
      <c r="Q890" s="7">
        <v>114</v>
      </c>
      <c r="R890" s="7">
        <v>109</v>
      </c>
      <c r="S890" s="7">
        <v>121</v>
      </c>
      <c r="T890" s="7">
        <v>93.9</v>
      </c>
      <c r="U890" s="7">
        <v>94.9</v>
      </c>
      <c r="V890" s="7">
        <v>95.6</v>
      </c>
      <c r="W890" s="7">
        <v>106</v>
      </c>
      <c r="X890" s="7">
        <v>108</v>
      </c>
      <c r="Y890" s="7">
        <v>127</v>
      </c>
      <c r="Z890" s="7">
        <v>81</v>
      </c>
      <c r="AA890" s="24">
        <v>100</v>
      </c>
      <c r="AB890" s="24">
        <v>98.6</v>
      </c>
      <c r="AC890" s="24">
        <v>98.3</v>
      </c>
      <c r="AD890" s="24">
        <v>98.1</v>
      </c>
      <c r="AE890" s="24">
        <v>106</v>
      </c>
      <c r="AF890" s="24">
        <v>114</v>
      </c>
      <c r="AG890" s="29" t="s">
        <v>422</v>
      </c>
    </row>
    <row r="891" spans="1:33" ht="14.4" x14ac:dyDescent="0.3">
      <c r="A891" s="187">
        <v>45223</v>
      </c>
      <c r="B891" s="11">
        <v>1</v>
      </c>
      <c r="C891" s="11"/>
      <c r="D891" s="9">
        <v>521</v>
      </c>
      <c r="E891" s="71">
        <v>94965811</v>
      </c>
      <c r="F891" s="33" t="s">
        <v>423</v>
      </c>
      <c r="G891" s="7">
        <v>85.5</v>
      </c>
      <c r="H891" s="7">
        <v>91.9</v>
      </c>
      <c r="I891" s="7">
        <v>86.3</v>
      </c>
      <c r="J891" s="7">
        <v>81.900000000000006</v>
      </c>
      <c r="K891" s="7">
        <v>88.5</v>
      </c>
      <c r="L891" s="7">
        <v>93.4</v>
      </c>
      <c r="M891" s="7">
        <v>86.9</v>
      </c>
      <c r="N891" s="7">
        <v>84.3</v>
      </c>
      <c r="AA891" s="24"/>
      <c r="AB891" s="24"/>
      <c r="AC891" s="24"/>
      <c r="AD891" s="24"/>
      <c r="AE891" s="24"/>
      <c r="AF891" s="24"/>
      <c r="AG891" s="29" t="s">
        <v>422</v>
      </c>
    </row>
    <row r="892" spans="1:33" ht="14.4" x14ac:dyDescent="0.3">
      <c r="A892" s="187"/>
      <c r="B892" s="11">
        <v>2</v>
      </c>
      <c r="C892" s="11"/>
      <c r="D892" s="9">
        <v>551</v>
      </c>
      <c r="E892" s="71">
        <v>94957446</v>
      </c>
      <c r="F892" s="33" t="s">
        <v>426</v>
      </c>
      <c r="G892" s="7">
        <v>110</v>
      </c>
      <c r="H892" s="7">
        <v>117</v>
      </c>
      <c r="I892" s="7">
        <v>93.5</v>
      </c>
      <c r="J892" s="7">
        <v>89.7</v>
      </c>
      <c r="K892" s="7">
        <v>103</v>
      </c>
      <c r="L892" s="7">
        <v>97.7</v>
      </c>
      <c r="M892" s="7">
        <v>107</v>
      </c>
      <c r="N892" s="7">
        <v>86.9</v>
      </c>
      <c r="O892" s="7">
        <v>119</v>
      </c>
      <c r="P892" s="7">
        <v>99.9</v>
      </c>
      <c r="Q892" s="7">
        <v>102</v>
      </c>
      <c r="R892" s="7">
        <v>90.2</v>
      </c>
      <c r="S892" s="7">
        <v>99.8</v>
      </c>
      <c r="T892" s="7">
        <v>94.8</v>
      </c>
      <c r="U892" s="7">
        <v>96.3</v>
      </c>
      <c r="V892" s="7">
        <v>98.6</v>
      </c>
      <c r="AA892" s="24"/>
      <c r="AB892" s="24"/>
      <c r="AC892" s="24"/>
      <c r="AD892" s="24"/>
      <c r="AE892" s="24"/>
      <c r="AF892" s="24"/>
      <c r="AG892" s="24"/>
    </row>
    <row r="893" spans="1:33" ht="14.4" x14ac:dyDescent="0.3">
      <c r="A893" s="187"/>
      <c r="B893" s="11">
        <v>3</v>
      </c>
      <c r="C893" s="11"/>
      <c r="D893" s="9">
        <v>598</v>
      </c>
      <c r="E893" s="71">
        <v>95391413</v>
      </c>
      <c r="F893" s="33" t="s">
        <v>421</v>
      </c>
      <c r="G893" s="7">
        <v>149</v>
      </c>
      <c r="H893" s="7">
        <v>84.3</v>
      </c>
      <c r="I893" s="7">
        <v>92.5</v>
      </c>
      <c r="J893" s="7">
        <v>91.7</v>
      </c>
      <c r="K893" s="7">
        <v>88.8</v>
      </c>
      <c r="L893" s="7">
        <v>89.8</v>
      </c>
      <c r="M893" s="7">
        <v>110</v>
      </c>
      <c r="N893" s="7">
        <v>110</v>
      </c>
      <c r="O893" s="7">
        <v>94</v>
      </c>
      <c r="P893" s="7">
        <v>88.2</v>
      </c>
      <c r="Q893" s="7">
        <v>99.2</v>
      </c>
      <c r="R893" s="7">
        <v>97.9</v>
      </c>
      <c r="S893" s="7">
        <v>99.9</v>
      </c>
      <c r="T893" s="7">
        <v>85.8</v>
      </c>
      <c r="U893" s="7">
        <v>98.9</v>
      </c>
      <c r="V893" s="7">
        <v>93.1</v>
      </c>
      <c r="W893" s="7">
        <v>99.7</v>
      </c>
      <c r="X893" s="7">
        <v>107</v>
      </c>
      <c r="Y893" s="7">
        <v>123</v>
      </c>
      <c r="Z893" s="7">
        <v>82.4</v>
      </c>
      <c r="AA893" s="24">
        <v>98.4</v>
      </c>
      <c r="AB893" s="24">
        <v>102</v>
      </c>
      <c r="AC893" s="24">
        <v>95.1</v>
      </c>
      <c r="AD893" s="24">
        <v>95.6</v>
      </c>
      <c r="AE893" s="24">
        <v>112</v>
      </c>
      <c r="AF893" s="24">
        <v>105</v>
      </c>
      <c r="AG893" s="29" t="s">
        <v>422</v>
      </c>
    </row>
    <row r="894" spans="1:33" ht="14.4" x14ac:dyDescent="0.3">
      <c r="A894" s="187">
        <v>45224</v>
      </c>
      <c r="B894" s="11">
        <v>1</v>
      </c>
      <c r="C894" s="11"/>
      <c r="D894" s="9">
        <v>521</v>
      </c>
      <c r="E894" s="71" t="s">
        <v>437</v>
      </c>
      <c r="F894" s="33"/>
      <c r="AA894" s="24"/>
      <c r="AB894" s="24"/>
      <c r="AC894" s="24"/>
      <c r="AD894" s="24"/>
      <c r="AE894" s="24"/>
      <c r="AF894" s="24"/>
      <c r="AG894" s="24" t="s">
        <v>434</v>
      </c>
    </row>
    <row r="895" spans="1:33" ht="14.4" x14ac:dyDescent="0.3">
      <c r="A895" s="187"/>
      <c r="B895" s="11">
        <v>2</v>
      </c>
      <c r="C895" s="11"/>
      <c r="D895" s="9">
        <v>551</v>
      </c>
      <c r="E895" s="71">
        <v>95963501</v>
      </c>
      <c r="F895" s="33" t="s">
        <v>426</v>
      </c>
      <c r="G895" s="7">
        <v>117</v>
      </c>
      <c r="H895" s="7">
        <v>104</v>
      </c>
      <c r="I895" s="7">
        <v>97</v>
      </c>
      <c r="J895" s="7">
        <v>98.8</v>
      </c>
      <c r="K895" s="7">
        <v>92</v>
      </c>
      <c r="L895" s="7">
        <v>94.7</v>
      </c>
      <c r="M895" s="7">
        <v>107</v>
      </c>
      <c r="N895" s="7">
        <v>94.8</v>
      </c>
      <c r="O895" s="7">
        <v>121</v>
      </c>
      <c r="P895" s="7">
        <v>101</v>
      </c>
      <c r="Q895" s="7">
        <v>110</v>
      </c>
      <c r="R895" s="7">
        <v>110</v>
      </c>
      <c r="S895" s="7">
        <v>94.8</v>
      </c>
      <c r="T895" s="7">
        <v>94.5</v>
      </c>
      <c r="U895" s="7">
        <v>96</v>
      </c>
      <c r="V895" s="7">
        <v>92.5</v>
      </c>
      <c r="AA895" s="24"/>
      <c r="AB895" s="24"/>
      <c r="AC895" s="24"/>
      <c r="AD895" s="24"/>
      <c r="AE895" s="24"/>
      <c r="AF895" s="24"/>
      <c r="AG895" s="24"/>
    </row>
    <row r="896" spans="1:33" ht="14.4" x14ac:dyDescent="0.3">
      <c r="A896" s="187"/>
      <c r="B896" s="11">
        <v>3</v>
      </c>
      <c r="C896" s="11"/>
      <c r="D896" s="9">
        <v>598</v>
      </c>
      <c r="E896" s="71">
        <v>94955739</v>
      </c>
      <c r="F896" s="33" t="s">
        <v>421</v>
      </c>
      <c r="G896" s="7">
        <v>129</v>
      </c>
      <c r="H896" s="7">
        <v>80.3</v>
      </c>
      <c r="I896" s="7">
        <v>90</v>
      </c>
      <c r="J896" s="7">
        <v>91</v>
      </c>
      <c r="K896" s="7">
        <v>89.9</v>
      </c>
      <c r="L896" s="7">
        <v>88.2</v>
      </c>
      <c r="M896" s="7">
        <v>106</v>
      </c>
      <c r="N896" s="7">
        <v>104</v>
      </c>
      <c r="O896" s="7">
        <v>100</v>
      </c>
      <c r="P896" s="7">
        <v>95.1</v>
      </c>
      <c r="Q896" s="7">
        <v>98.3</v>
      </c>
      <c r="R896" s="7">
        <v>102</v>
      </c>
      <c r="S896" s="7">
        <v>92.9</v>
      </c>
      <c r="T896" s="7">
        <v>93.8</v>
      </c>
      <c r="U896" s="7">
        <v>91.7</v>
      </c>
      <c r="V896" s="7">
        <v>99.3</v>
      </c>
      <c r="W896" s="7">
        <v>104</v>
      </c>
      <c r="X896" s="7">
        <v>114</v>
      </c>
      <c r="Y896" s="7">
        <v>113</v>
      </c>
      <c r="Z896" s="7">
        <v>81.599999999999994</v>
      </c>
      <c r="AA896" s="24">
        <v>97.5</v>
      </c>
      <c r="AB896" s="24">
        <v>89.3</v>
      </c>
      <c r="AC896" s="24">
        <v>84.9</v>
      </c>
      <c r="AD896" s="24">
        <v>89</v>
      </c>
      <c r="AE896" s="24">
        <v>110</v>
      </c>
      <c r="AF896" s="24">
        <v>114</v>
      </c>
      <c r="AG896" s="29" t="s">
        <v>422</v>
      </c>
    </row>
    <row r="897" spans="1:33" ht="14.4" x14ac:dyDescent="0.3">
      <c r="A897" s="187">
        <v>45225</v>
      </c>
      <c r="B897" s="11">
        <v>1</v>
      </c>
      <c r="C897" s="11"/>
      <c r="D897" s="9">
        <v>521</v>
      </c>
      <c r="E897" s="71">
        <v>95085601</v>
      </c>
      <c r="F897" s="33" t="s">
        <v>423</v>
      </c>
      <c r="G897" s="7">
        <v>86.9</v>
      </c>
      <c r="H897" s="7">
        <v>88.2</v>
      </c>
      <c r="I897" s="7">
        <v>86.4</v>
      </c>
      <c r="J897" s="7">
        <v>83.7</v>
      </c>
      <c r="K897" s="7">
        <v>86.6</v>
      </c>
      <c r="L897" s="7">
        <v>96.5</v>
      </c>
      <c r="M897" s="7">
        <v>87.5</v>
      </c>
      <c r="N897" s="7">
        <v>89.4</v>
      </c>
      <c r="AA897" s="24"/>
      <c r="AB897" s="24"/>
      <c r="AC897" s="24"/>
      <c r="AD897" s="24"/>
      <c r="AE897" s="24"/>
      <c r="AF897" s="24"/>
      <c r="AG897" s="29" t="s">
        <v>422</v>
      </c>
    </row>
    <row r="898" spans="1:33" ht="14.4" x14ac:dyDescent="0.3">
      <c r="A898" s="187"/>
      <c r="B898" s="11">
        <v>2</v>
      </c>
      <c r="C898" s="11"/>
      <c r="D898" s="9">
        <v>551</v>
      </c>
      <c r="E898" s="71">
        <v>94956661</v>
      </c>
      <c r="F898" s="33" t="s">
        <v>426</v>
      </c>
      <c r="G898" s="7">
        <v>117</v>
      </c>
      <c r="H898" s="7">
        <v>97.2</v>
      </c>
      <c r="I898" s="7">
        <v>94</v>
      </c>
      <c r="J898" s="7">
        <v>98.2</v>
      </c>
      <c r="K898" s="7">
        <v>103</v>
      </c>
      <c r="L898" s="7">
        <v>954</v>
      </c>
      <c r="M898" s="7">
        <v>99.9</v>
      </c>
      <c r="N898" s="7">
        <v>76.2</v>
      </c>
      <c r="O898" s="7">
        <v>101</v>
      </c>
      <c r="P898" s="7">
        <v>104</v>
      </c>
      <c r="Q898" s="7">
        <v>104</v>
      </c>
      <c r="R898" s="7">
        <v>92</v>
      </c>
      <c r="S898" s="7">
        <v>99.5</v>
      </c>
      <c r="T898" s="7">
        <v>103</v>
      </c>
      <c r="U898" s="7">
        <v>92.2</v>
      </c>
      <c r="V898" s="7">
        <v>100</v>
      </c>
      <c r="AA898" s="24"/>
      <c r="AB898" s="24"/>
      <c r="AC898" s="24"/>
      <c r="AD898" s="24"/>
      <c r="AE898" s="24"/>
      <c r="AF898" s="24"/>
      <c r="AG898" s="24"/>
    </row>
    <row r="899" spans="1:33" ht="14.4" x14ac:dyDescent="0.3">
      <c r="A899" s="187"/>
      <c r="B899" s="11">
        <v>3</v>
      </c>
      <c r="C899" s="11"/>
      <c r="D899" s="9">
        <v>598</v>
      </c>
      <c r="E899" s="71">
        <v>95085825</v>
      </c>
      <c r="F899" s="33" t="s">
        <v>421</v>
      </c>
      <c r="G899" s="7">
        <v>131</v>
      </c>
      <c r="H899" s="7">
        <v>96.9</v>
      </c>
      <c r="I899" s="7">
        <v>99.8</v>
      </c>
      <c r="J899" s="7">
        <v>90.4</v>
      </c>
      <c r="K899" s="7">
        <v>89.4</v>
      </c>
      <c r="L899" s="7">
        <v>97.3</v>
      </c>
      <c r="M899" s="7">
        <v>99.3</v>
      </c>
      <c r="N899" s="7">
        <v>113</v>
      </c>
      <c r="O899" s="7">
        <v>86.7</v>
      </c>
      <c r="P899" s="7">
        <v>94.1</v>
      </c>
      <c r="Q899" s="7">
        <v>101</v>
      </c>
      <c r="R899" s="7">
        <v>101</v>
      </c>
      <c r="S899" s="7">
        <v>102</v>
      </c>
      <c r="T899" s="7">
        <v>89.4</v>
      </c>
      <c r="U899" s="7">
        <v>88.2</v>
      </c>
      <c r="V899" s="7">
        <v>100</v>
      </c>
      <c r="W899" s="7">
        <v>110</v>
      </c>
      <c r="X899" s="7">
        <v>110</v>
      </c>
      <c r="Y899" s="7">
        <v>115</v>
      </c>
      <c r="Z899" s="7">
        <v>83.3</v>
      </c>
      <c r="AA899" s="24">
        <v>97.5</v>
      </c>
      <c r="AB899" s="24">
        <v>95.1</v>
      </c>
      <c r="AC899" s="24">
        <v>89</v>
      </c>
      <c r="AD899" s="24">
        <v>88.2</v>
      </c>
      <c r="AE899" s="24">
        <v>106</v>
      </c>
      <c r="AF899" s="24">
        <v>104</v>
      </c>
      <c r="AG899" s="29" t="s">
        <v>422</v>
      </c>
    </row>
    <row r="900" spans="1:33" ht="14.4" x14ac:dyDescent="0.3">
      <c r="A900" s="187">
        <v>45226</v>
      </c>
      <c r="B900" s="11">
        <v>1</v>
      </c>
      <c r="C900" s="11"/>
      <c r="D900" s="9">
        <v>521</v>
      </c>
      <c r="E900" s="71" t="s">
        <v>438</v>
      </c>
      <c r="F900" s="33"/>
      <c r="AA900" s="24"/>
      <c r="AB900" s="24"/>
      <c r="AC900" s="24"/>
      <c r="AD900" s="24"/>
      <c r="AE900" s="24"/>
      <c r="AF900" s="24"/>
      <c r="AG900" s="24"/>
    </row>
    <row r="901" spans="1:33" ht="14.4" x14ac:dyDescent="0.3">
      <c r="A901" s="187"/>
      <c r="B901" s="11">
        <v>2</v>
      </c>
      <c r="C901" s="11"/>
      <c r="D901" s="9">
        <v>551</v>
      </c>
      <c r="E901" s="71">
        <v>95299418</v>
      </c>
      <c r="F901" s="33" t="s">
        <v>426</v>
      </c>
      <c r="G901" s="7">
        <v>90.4</v>
      </c>
      <c r="H901" s="7">
        <v>88.2</v>
      </c>
      <c r="I901" s="7">
        <v>90.7</v>
      </c>
      <c r="J901" s="7">
        <v>98.5</v>
      </c>
      <c r="K901" s="7">
        <v>87.3</v>
      </c>
      <c r="L901" s="7">
        <v>94.5</v>
      </c>
      <c r="M901" s="7">
        <v>98.2</v>
      </c>
      <c r="N901" s="7">
        <v>99.7</v>
      </c>
      <c r="O901" s="7">
        <v>111</v>
      </c>
      <c r="P901" s="7">
        <v>101</v>
      </c>
      <c r="Q901" s="7">
        <v>94.1</v>
      </c>
      <c r="R901" s="7">
        <v>85.6</v>
      </c>
      <c r="S901" s="7">
        <v>88.2</v>
      </c>
      <c r="T901" s="7">
        <v>91.7</v>
      </c>
      <c r="U901" s="7">
        <v>96.5</v>
      </c>
      <c r="V901" s="7">
        <v>99.1</v>
      </c>
      <c r="AA901" s="24"/>
      <c r="AB901" s="24"/>
      <c r="AC901" s="24"/>
      <c r="AD901" s="24"/>
      <c r="AE901" s="24"/>
      <c r="AF901" s="24"/>
      <c r="AG901" s="24"/>
    </row>
    <row r="902" spans="1:33" ht="14.4" x14ac:dyDescent="0.3">
      <c r="A902" s="187"/>
      <c r="B902" s="11">
        <v>3</v>
      </c>
      <c r="C902" s="11"/>
      <c r="D902" s="9">
        <v>598</v>
      </c>
      <c r="E902" s="71">
        <v>95084513</v>
      </c>
      <c r="F902" s="33" t="s">
        <v>421</v>
      </c>
      <c r="G902" s="7">
        <v>119</v>
      </c>
      <c r="H902" s="7">
        <v>89.3</v>
      </c>
      <c r="I902" s="7">
        <v>88.1</v>
      </c>
      <c r="J902" s="7">
        <v>84</v>
      </c>
      <c r="K902" s="7">
        <v>90.1</v>
      </c>
      <c r="L902" s="7">
        <v>82</v>
      </c>
      <c r="M902" s="7">
        <v>85.7</v>
      </c>
      <c r="N902" s="7">
        <v>105</v>
      </c>
      <c r="O902" s="7">
        <v>92.6</v>
      </c>
      <c r="P902" s="7">
        <v>100</v>
      </c>
      <c r="Q902" s="7">
        <v>99.2</v>
      </c>
      <c r="R902" s="7">
        <v>98</v>
      </c>
      <c r="S902" s="7">
        <v>108</v>
      </c>
      <c r="T902" s="7">
        <v>94.4</v>
      </c>
      <c r="U902" s="7">
        <v>94.3</v>
      </c>
      <c r="V902" s="7">
        <v>88.4</v>
      </c>
      <c r="W902" s="7">
        <v>99.3</v>
      </c>
      <c r="X902" s="7">
        <v>97.3</v>
      </c>
      <c r="Y902" s="7">
        <v>119</v>
      </c>
      <c r="Z902" s="7">
        <v>90.4</v>
      </c>
      <c r="AA902" s="24">
        <v>87.6</v>
      </c>
      <c r="AB902" s="24">
        <v>88.4</v>
      </c>
      <c r="AC902" s="24">
        <v>90.6</v>
      </c>
      <c r="AD902" s="24">
        <v>92.4</v>
      </c>
      <c r="AE902" s="24">
        <v>103</v>
      </c>
      <c r="AF902" s="24">
        <v>98.9</v>
      </c>
      <c r="AG902" s="29" t="s">
        <v>422</v>
      </c>
    </row>
    <row r="903" spans="1:33" ht="14.4" x14ac:dyDescent="0.3">
      <c r="A903" s="187">
        <v>45227</v>
      </c>
      <c r="B903" s="11">
        <v>1</v>
      </c>
      <c r="C903" s="11"/>
      <c r="D903" s="9">
        <v>521</v>
      </c>
      <c r="E903" s="71">
        <v>95001194</v>
      </c>
      <c r="F903" s="33" t="s">
        <v>423</v>
      </c>
      <c r="G903" s="7">
        <v>96.2</v>
      </c>
      <c r="H903" s="7">
        <v>103</v>
      </c>
      <c r="I903" s="7">
        <v>101</v>
      </c>
      <c r="J903" s="7">
        <v>105</v>
      </c>
      <c r="K903" s="7">
        <v>111</v>
      </c>
      <c r="L903" s="7">
        <v>109</v>
      </c>
      <c r="M903" s="7">
        <v>112</v>
      </c>
      <c r="N903" s="7">
        <v>112</v>
      </c>
      <c r="O903" s="7">
        <v>107</v>
      </c>
      <c r="P903" s="7">
        <v>122</v>
      </c>
      <c r="Q903" s="7">
        <v>117</v>
      </c>
      <c r="R903" s="7">
        <v>114</v>
      </c>
      <c r="S903" s="7">
        <v>112</v>
      </c>
      <c r="T903" s="7">
        <v>123</v>
      </c>
      <c r="U903" s="7">
        <v>114</v>
      </c>
      <c r="V903" s="7">
        <v>103</v>
      </c>
      <c r="W903" s="7">
        <v>103</v>
      </c>
      <c r="X903" s="7">
        <v>115</v>
      </c>
      <c r="Y903" s="7">
        <v>112</v>
      </c>
      <c r="Z903" s="7">
        <v>98.3</v>
      </c>
      <c r="AA903" s="24"/>
      <c r="AB903" s="24"/>
      <c r="AC903" s="24"/>
      <c r="AD903" s="24"/>
      <c r="AE903" s="24"/>
      <c r="AF903" s="24"/>
      <c r="AG903" s="24"/>
    </row>
    <row r="904" spans="1:33" ht="14.4" x14ac:dyDescent="0.3">
      <c r="A904" s="187"/>
      <c r="B904" s="11">
        <v>2</v>
      </c>
      <c r="C904" s="11"/>
      <c r="D904" s="9">
        <v>551</v>
      </c>
      <c r="E904" s="71">
        <v>94957776</v>
      </c>
      <c r="F904" s="33" t="s">
        <v>426</v>
      </c>
      <c r="G904" s="7">
        <v>98.7</v>
      </c>
      <c r="H904" s="7">
        <v>86.2</v>
      </c>
      <c r="I904" s="7">
        <v>91.2</v>
      </c>
      <c r="J904" s="7">
        <v>999</v>
      </c>
      <c r="K904" s="7">
        <v>100</v>
      </c>
      <c r="L904" s="7">
        <v>94.5</v>
      </c>
      <c r="M904" s="7">
        <v>86.3</v>
      </c>
      <c r="N904" s="7">
        <v>88.1</v>
      </c>
      <c r="O904" s="7">
        <v>89.9</v>
      </c>
      <c r="P904" s="7">
        <v>90.7</v>
      </c>
      <c r="Q904" s="7">
        <v>98.6</v>
      </c>
      <c r="R904" s="7" t="s">
        <v>439</v>
      </c>
      <c r="S904" s="7">
        <v>89.7</v>
      </c>
      <c r="T904" s="7">
        <v>94.8</v>
      </c>
      <c r="U904" s="7">
        <v>102</v>
      </c>
      <c r="V904" s="7">
        <v>99.1</v>
      </c>
      <c r="AA904" s="24"/>
      <c r="AB904" s="24"/>
      <c r="AC904" s="24"/>
      <c r="AD904" s="24"/>
      <c r="AE904" s="24"/>
      <c r="AF904" s="24"/>
      <c r="AG904" s="24"/>
    </row>
    <row r="905" spans="1:33" ht="14.4" x14ac:dyDescent="0.3">
      <c r="A905" s="187"/>
      <c r="B905" s="11">
        <v>3</v>
      </c>
      <c r="C905" s="11"/>
      <c r="D905" s="9">
        <v>598</v>
      </c>
      <c r="E905" s="71">
        <v>94924578</v>
      </c>
      <c r="F905" s="33" t="s">
        <v>421</v>
      </c>
      <c r="G905" s="7">
        <v>128</v>
      </c>
      <c r="H905" s="7">
        <v>86.4</v>
      </c>
      <c r="I905" s="7">
        <v>87.6</v>
      </c>
      <c r="J905" s="7">
        <v>88.1</v>
      </c>
      <c r="K905" s="7">
        <v>92</v>
      </c>
      <c r="L905" s="7">
        <v>89.7</v>
      </c>
      <c r="M905" s="7">
        <v>89.7</v>
      </c>
      <c r="N905" s="7">
        <v>107</v>
      </c>
      <c r="O905" s="7">
        <v>113</v>
      </c>
      <c r="P905" s="7">
        <v>89.7</v>
      </c>
      <c r="Q905" s="7">
        <v>96.4</v>
      </c>
      <c r="R905" s="7">
        <v>97.6</v>
      </c>
      <c r="S905" s="7">
        <v>101</v>
      </c>
      <c r="T905" s="7">
        <v>90.2</v>
      </c>
      <c r="U905" s="7">
        <v>93.9</v>
      </c>
      <c r="V905" s="7">
        <v>93.9</v>
      </c>
      <c r="W905" s="7">
        <v>102</v>
      </c>
      <c r="X905" s="7">
        <v>105</v>
      </c>
      <c r="Y905" s="7">
        <v>140</v>
      </c>
      <c r="Z905" s="7">
        <v>80.099999999999994</v>
      </c>
      <c r="AA905" s="24">
        <v>89.1</v>
      </c>
      <c r="AB905" s="24">
        <v>84.4</v>
      </c>
      <c r="AC905" s="24">
        <v>93.5</v>
      </c>
      <c r="AD905" s="24">
        <v>94.7</v>
      </c>
      <c r="AE905" s="24">
        <v>107</v>
      </c>
      <c r="AF905" s="24">
        <v>102</v>
      </c>
      <c r="AG905" s="24" t="s">
        <v>422</v>
      </c>
    </row>
    <row r="906" spans="1:33" ht="14.4" x14ac:dyDescent="0.3">
      <c r="A906" s="187">
        <v>45228</v>
      </c>
      <c r="B906" s="11">
        <v>1</v>
      </c>
      <c r="C906" s="11"/>
      <c r="D906" s="9">
        <v>521</v>
      </c>
      <c r="E906" s="71" t="s">
        <v>18</v>
      </c>
      <c r="F906" s="41" t="s">
        <v>18</v>
      </c>
      <c r="G906" s="32" t="s">
        <v>18</v>
      </c>
      <c r="H906" s="32" t="s">
        <v>18</v>
      </c>
      <c r="I906" s="32" t="s">
        <v>18</v>
      </c>
      <c r="J906" s="32" t="s">
        <v>18</v>
      </c>
      <c r="K906" s="32" t="s">
        <v>18</v>
      </c>
      <c r="L906" s="32" t="s">
        <v>18</v>
      </c>
      <c r="M906" s="32" t="s">
        <v>18</v>
      </c>
      <c r="N906" s="32" t="s">
        <v>18</v>
      </c>
      <c r="O906" s="32" t="s">
        <v>18</v>
      </c>
      <c r="P906" s="32" t="s">
        <v>18</v>
      </c>
      <c r="Q906" s="32" t="s">
        <v>18</v>
      </c>
      <c r="R906" s="32" t="s">
        <v>18</v>
      </c>
      <c r="S906" s="32" t="s">
        <v>18</v>
      </c>
      <c r="T906" s="32" t="s">
        <v>18</v>
      </c>
      <c r="U906" s="32" t="s">
        <v>18</v>
      </c>
      <c r="V906" s="32" t="s">
        <v>18</v>
      </c>
      <c r="W906" s="32" t="s">
        <v>18</v>
      </c>
      <c r="X906" s="32" t="s">
        <v>18</v>
      </c>
      <c r="Y906" s="32" t="s">
        <v>18</v>
      </c>
      <c r="Z906" s="32" t="s">
        <v>18</v>
      </c>
      <c r="AA906" s="32" t="s">
        <v>18</v>
      </c>
      <c r="AB906" s="32" t="s">
        <v>18</v>
      </c>
      <c r="AC906" s="32" t="s">
        <v>18</v>
      </c>
      <c r="AD906" s="32" t="s">
        <v>18</v>
      </c>
      <c r="AE906" s="32" t="s">
        <v>18</v>
      </c>
      <c r="AF906" s="32" t="s">
        <v>18</v>
      </c>
      <c r="AG906" s="24"/>
    </row>
    <row r="907" spans="1:33" ht="14.4" x14ac:dyDescent="0.3">
      <c r="A907" s="187"/>
      <c r="B907" s="11">
        <v>2</v>
      </c>
      <c r="C907" s="11"/>
      <c r="D907" s="9">
        <v>551</v>
      </c>
      <c r="E907" s="71" t="s">
        <v>18</v>
      </c>
      <c r="F907" s="41" t="s">
        <v>18</v>
      </c>
      <c r="G907" s="32" t="s">
        <v>18</v>
      </c>
      <c r="H907" s="32" t="s">
        <v>18</v>
      </c>
      <c r="I907" s="32" t="s">
        <v>18</v>
      </c>
      <c r="J907" s="32" t="s">
        <v>18</v>
      </c>
      <c r="K907" s="32" t="s">
        <v>18</v>
      </c>
      <c r="L907" s="32" t="s">
        <v>18</v>
      </c>
      <c r="M907" s="32" t="s">
        <v>18</v>
      </c>
      <c r="N907" s="32" t="s">
        <v>18</v>
      </c>
      <c r="O907" s="32" t="s">
        <v>18</v>
      </c>
      <c r="P907" s="32" t="s">
        <v>18</v>
      </c>
      <c r="Q907" s="32" t="s">
        <v>18</v>
      </c>
      <c r="R907" s="32" t="s">
        <v>18</v>
      </c>
      <c r="S907" s="32" t="s">
        <v>18</v>
      </c>
      <c r="T907" s="32" t="s">
        <v>18</v>
      </c>
      <c r="U907" s="32" t="s">
        <v>18</v>
      </c>
      <c r="V907" s="32" t="s">
        <v>18</v>
      </c>
      <c r="W907" s="32" t="s">
        <v>18</v>
      </c>
      <c r="X907" s="32" t="s">
        <v>18</v>
      </c>
      <c r="Y907" s="32" t="s">
        <v>18</v>
      </c>
      <c r="Z907" s="32" t="s">
        <v>18</v>
      </c>
      <c r="AA907" s="32" t="s">
        <v>18</v>
      </c>
      <c r="AB907" s="32" t="s">
        <v>18</v>
      </c>
      <c r="AC907" s="32" t="s">
        <v>18</v>
      </c>
      <c r="AD907" s="32" t="s">
        <v>18</v>
      </c>
      <c r="AE907" s="32" t="s">
        <v>18</v>
      </c>
      <c r="AF907" s="32" t="s">
        <v>18</v>
      </c>
      <c r="AG907" s="24"/>
    </row>
    <row r="908" spans="1:33" ht="14.4" x14ac:dyDescent="0.3">
      <c r="A908" s="187"/>
      <c r="B908" s="11">
        <v>3</v>
      </c>
      <c r="C908" s="11"/>
      <c r="D908" s="9">
        <v>598</v>
      </c>
      <c r="E908" s="71" t="s">
        <v>18</v>
      </c>
      <c r="F908" s="41" t="s">
        <v>18</v>
      </c>
      <c r="G908" s="32" t="s">
        <v>18</v>
      </c>
      <c r="H908" s="32" t="s">
        <v>18</v>
      </c>
      <c r="I908" s="32" t="s">
        <v>18</v>
      </c>
      <c r="J908" s="32" t="s">
        <v>18</v>
      </c>
      <c r="K908" s="32" t="s">
        <v>18</v>
      </c>
      <c r="L908" s="32" t="s">
        <v>18</v>
      </c>
      <c r="M908" s="32" t="s">
        <v>18</v>
      </c>
      <c r="N908" s="32" t="s">
        <v>18</v>
      </c>
      <c r="O908" s="32" t="s">
        <v>18</v>
      </c>
      <c r="P908" s="32" t="s">
        <v>18</v>
      </c>
      <c r="Q908" s="32" t="s">
        <v>18</v>
      </c>
      <c r="R908" s="32" t="s">
        <v>18</v>
      </c>
      <c r="S908" s="32" t="s">
        <v>18</v>
      </c>
      <c r="T908" s="32" t="s">
        <v>18</v>
      </c>
      <c r="U908" s="32" t="s">
        <v>18</v>
      </c>
      <c r="V908" s="32" t="s">
        <v>18</v>
      </c>
      <c r="W908" s="32" t="s">
        <v>18</v>
      </c>
      <c r="X908" s="32" t="s">
        <v>18</v>
      </c>
      <c r="Y908" s="32" t="s">
        <v>18</v>
      </c>
      <c r="Z908" s="32" t="s">
        <v>18</v>
      </c>
      <c r="AA908" s="32" t="s">
        <v>18</v>
      </c>
      <c r="AB908" s="32" t="s">
        <v>18</v>
      </c>
      <c r="AC908" s="32" t="s">
        <v>18</v>
      </c>
      <c r="AD908" s="32" t="s">
        <v>18</v>
      </c>
      <c r="AE908" s="32" t="s">
        <v>18</v>
      </c>
      <c r="AF908" s="32" t="s">
        <v>18</v>
      </c>
      <c r="AG908" s="24"/>
    </row>
    <row r="909" spans="1:33" ht="14.4" x14ac:dyDescent="0.3">
      <c r="A909" s="187">
        <v>45229</v>
      </c>
      <c r="B909" s="11">
        <v>1</v>
      </c>
      <c r="C909" s="11"/>
      <c r="D909" s="9">
        <v>521</v>
      </c>
      <c r="E909" s="71"/>
      <c r="F909" s="33"/>
      <c r="AA909" s="24"/>
      <c r="AB909" s="24"/>
      <c r="AC909" s="24"/>
      <c r="AD909" s="24"/>
      <c r="AE909" s="24"/>
      <c r="AF909" s="24"/>
      <c r="AG909" s="24"/>
    </row>
    <row r="910" spans="1:33" ht="14.4" x14ac:dyDescent="0.3">
      <c r="A910" s="187"/>
      <c r="B910" s="11">
        <v>2</v>
      </c>
      <c r="C910" s="11"/>
      <c r="D910" s="9">
        <v>551</v>
      </c>
      <c r="E910" s="71">
        <v>94923737</v>
      </c>
      <c r="F910" s="33" t="s">
        <v>426</v>
      </c>
      <c r="G910" s="7">
        <v>116</v>
      </c>
      <c r="H910" s="7">
        <v>109</v>
      </c>
      <c r="I910" s="7">
        <v>93.6</v>
      </c>
      <c r="J910" s="7">
        <v>93.8</v>
      </c>
      <c r="K910" s="7">
        <v>100</v>
      </c>
      <c r="L910" s="7">
        <v>94.5</v>
      </c>
      <c r="M910" s="7">
        <v>95.2</v>
      </c>
      <c r="N910" s="7">
        <v>96</v>
      </c>
      <c r="O910" s="7">
        <v>117</v>
      </c>
      <c r="P910" s="7">
        <v>115</v>
      </c>
      <c r="Q910" s="7">
        <v>89.7</v>
      </c>
      <c r="R910" s="7">
        <v>98.9</v>
      </c>
      <c r="S910" s="7">
        <v>95.5</v>
      </c>
      <c r="T910" s="7">
        <v>98</v>
      </c>
      <c r="U910" s="7">
        <v>104</v>
      </c>
      <c r="V910" s="7">
        <v>94.4</v>
      </c>
      <c r="AA910" s="24"/>
      <c r="AB910" s="24"/>
      <c r="AC910" s="24"/>
      <c r="AD910" s="24"/>
      <c r="AE910" s="24"/>
      <c r="AF910" s="24"/>
      <c r="AG910" s="24"/>
    </row>
    <row r="911" spans="1:33" ht="14.4" x14ac:dyDescent="0.3">
      <c r="A911" s="187"/>
      <c r="B911" s="11">
        <v>3</v>
      </c>
      <c r="C911" s="11"/>
      <c r="D911" s="9">
        <v>598</v>
      </c>
      <c r="E911" s="71">
        <v>94915279</v>
      </c>
      <c r="F911" s="33" t="s">
        <v>421</v>
      </c>
      <c r="G911" s="7">
        <v>144</v>
      </c>
      <c r="H911" s="7">
        <v>107</v>
      </c>
      <c r="I911" s="7">
        <v>104</v>
      </c>
      <c r="J911" s="7">
        <v>89.3</v>
      </c>
      <c r="K911" s="7">
        <v>94.5</v>
      </c>
      <c r="L911" s="7">
        <v>91.1</v>
      </c>
      <c r="M911" s="7">
        <v>107</v>
      </c>
      <c r="N911" s="7">
        <v>91.2</v>
      </c>
      <c r="O911" s="7">
        <v>92.5</v>
      </c>
      <c r="P911" s="7">
        <v>91.6</v>
      </c>
      <c r="Q911" s="7">
        <v>107</v>
      </c>
      <c r="R911" s="7">
        <v>101</v>
      </c>
      <c r="S911" s="7">
        <v>101</v>
      </c>
      <c r="T911" s="7">
        <v>92</v>
      </c>
      <c r="U911" s="7">
        <v>95</v>
      </c>
      <c r="V911" s="7">
        <v>106</v>
      </c>
      <c r="W911" s="7">
        <v>108</v>
      </c>
      <c r="X911" s="7">
        <v>102</v>
      </c>
      <c r="Y911" s="7">
        <v>101</v>
      </c>
      <c r="Z911" s="7">
        <v>93.2</v>
      </c>
      <c r="AA911" s="24">
        <v>89.4</v>
      </c>
      <c r="AB911" s="24">
        <v>88.1</v>
      </c>
      <c r="AC911" s="24">
        <v>94.2</v>
      </c>
      <c r="AD911" s="24">
        <v>99.8</v>
      </c>
      <c r="AE911" s="24">
        <v>107</v>
      </c>
      <c r="AF911" s="24">
        <v>116</v>
      </c>
      <c r="AG911" s="24"/>
    </row>
    <row r="912" spans="1:33" ht="14.4" x14ac:dyDescent="0.3">
      <c r="A912" s="187">
        <v>45230</v>
      </c>
      <c r="B912" s="11">
        <v>1</v>
      </c>
      <c r="C912" s="11"/>
      <c r="D912" s="9">
        <v>521</v>
      </c>
      <c r="E912" s="71">
        <v>95001400</v>
      </c>
      <c r="F912" s="33" t="s">
        <v>423</v>
      </c>
      <c r="G912" s="7">
        <v>89.9</v>
      </c>
      <c r="H912" s="7">
        <v>92.7</v>
      </c>
      <c r="I912" s="7">
        <v>93.5</v>
      </c>
      <c r="J912" s="7">
        <v>85.4</v>
      </c>
      <c r="K912" s="7">
        <v>88.9</v>
      </c>
      <c r="L912" s="7">
        <v>93.1</v>
      </c>
      <c r="M912" s="7">
        <v>90.2</v>
      </c>
      <c r="N912" s="7">
        <v>83.5</v>
      </c>
      <c r="AA912" s="24"/>
      <c r="AB912" s="24"/>
      <c r="AC912" s="24"/>
      <c r="AD912" s="24"/>
      <c r="AE912" s="24"/>
      <c r="AF912" s="24"/>
      <c r="AG912" s="24"/>
    </row>
    <row r="913" spans="1:33" ht="14.4" x14ac:dyDescent="0.3">
      <c r="A913" s="187"/>
      <c r="B913" s="11">
        <v>2</v>
      </c>
      <c r="C913" s="11"/>
      <c r="D913" s="9">
        <v>551</v>
      </c>
      <c r="E913" s="71"/>
      <c r="F913" s="33"/>
      <c r="AA913" s="24"/>
      <c r="AB913" s="24"/>
      <c r="AC913" s="24"/>
      <c r="AD913" s="24"/>
      <c r="AE913" s="24"/>
      <c r="AF913" s="24"/>
      <c r="AG913" s="24"/>
    </row>
    <row r="914" spans="1:33" ht="14.4" x14ac:dyDescent="0.3">
      <c r="A914" s="187"/>
      <c r="B914" s="11">
        <v>3</v>
      </c>
      <c r="C914" s="11"/>
      <c r="D914" s="9">
        <v>598</v>
      </c>
      <c r="E914" s="71">
        <v>94990728</v>
      </c>
      <c r="F914" s="33" t="s">
        <v>421</v>
      </c>
      <c r="G914" s="7">
        <v>134</v>
      </c>
      <c r="H914" s="7">
        <v>87.3</v>
      </c>
      <c r="I914" s="7">
        <v>87</v>
      </c>
      <c r="J914" s="7">
        <v>86.7</v>
      </c>
      <c r="K914" s="7">
        <v>86.4</v>
      </c>
      <c r="L914" s="7">
        <v>96</v>
      </c>
      <c r="M914" s="7">
        <v>105</v>
      </c>
      <c r="N914" s="7">
        <v>114</v>
      </c>
      <c r="O914" s="7">
        <v>92.4</v>
      </c>
      <c r="P914" s="7">
        <v>92.2</v>
      </c>
      <c r="Q914" s="7">
        <v>96.9</v>
      </c>
      <c r="R914" s="7">
        <v>103</v>
      </c>
      <c r="S914" s="7">
        <v>108</v>
      </c>
      <c r="T914" s="7">
        <v>87.2</v>
      </c>
      <c r="U914" s="7">
        <v>105</v>
      </c>
      <c r="V914" s="7">
        <v>104</v>
      </c>
      <c r="W914" s="7">
        <v>105</v>
      </c>
      <c r="X914" s="7">
        <v>111</v>
      </c>
      <c r="Y914" s="7">
        <v>136</v>
      </c>
      <c r="Z914" s="7">
        <v>83.6</v>
      </c>
      <c r="AA914" s="24">
        <v>95.6</v>
      </c>
      <c r="AB914" s="24">
        <v>98.7</v>
      </c>
      <c r="AC914" s="24">
        <v>99.7</v>
      </c>
      <c r="AD914" s="24">
        <v>95.5</v>
      </c>
      <c r="AE914" s="24">
        <v>112</v>
      </c>
      <c r="AF914" s="24">
        <v>105</v>
      </c>
      <c r="AG914" s="29" t="s">
        <v>422</v>
      </c>
    </row>
    <row r="915" spans="1:33" ht="14.4" x14ac:dyDescent="0.3">
      <c r="A915" s="187">
        <v>45231</v>
      </c>
      <c r="B915" s="11">
        <v>1</v>
      </c>
      <c r="C915" s="11"/>
      <c r="D915" s="9">
        <v>521</v>
      </c>
      <c r="E915" s="71">
        <v>95236048</v>
      </c>
      <c r="F915" s="33" t="s">
        <v>423</v>
      </c>
      <c r="G915" s="7">
        <v>108</v>
      </c>
      <c r="H915" s="7">
        <v>102</v>
      </c>
      <c r="I915" s="7">
        <v>101</v>
      </c>
      <c r="J915" s="7">
        <v>99.1</v>
      </c>
      <c r="K915" s="7">
        <v>99.5</v>
      </c>
      <c r="L915" s="7">
        <v>102</v>
      </c>
      <c r="M915" s="7">
        <v>98.2</v>
      </c>
      <c r="N915" s="7">
        <v>99.2</v>
      </c>
      <c r="O915" s="7">
        <v>111</v>
      </c>
      <c r="P915" s="7">
        <v>96.3</v>
      </c>
      <c r="Q915" s="7">
        <v>91.5</v>
      </c>
      <c r="R915" s="7">
        <v>103</v>
      </c>
      <c r="S915" s="7">
        <v>103</v>
      </c>
      <c r="T915" s="7">
        <v>106</v>
      </c>
      <c r="U915" s="7">
        <v>101</v>
      </c>
      <c r="V915" s="7">
        <v>106</v>
      </c>
      <c r="W915" s="7">
        <v>101</v>
      </c>
      <c r="X915" s="7">
        <v>94.1</v>
      </c>
      <c r="Y915" s="7">
        <v>98.1</v>
      </c>
      <c r="Z915" s="7">
        <v>106</v>
      </c>
      <c r="AA915" s="24"/>
      <c r="AB915" s="24"/>
      <c r="AC915" s="24"/>
      <c r="AD915" s="24"/>
      <c r="AE915" s="24"/>
      <c r="AF915" s="24"/>
      <c r="AG915" s="24"/>
    </row>
    <row r="916" spans="1:33" ht="14.4" x14ac:dyDescent="0.3">
      <c r="A916" s="187"/>
      <c r="B916" s="11">
        <v>2</v>
      </c>
      <c r="C916" s="11"/>
      <c r="D916" s="9">
        <v>551</v>
      </c>
      <c r="E916" s="71"/>
      <c r="F916" s="33"/>
      <c r="AA916" s="24"/>
      <c r="AB916" s="24"/>
      <c r="AC916" s="24"/>
      <c r="AD916" s="24"/>
      <c r="AE916" s="24"/>
      <c r="AF916" s="24"/>
      <c r="AG916" s="24"/>
    </row>
    <row r="917" spans="1:33" ht="14.4" x14ac:dyDescent="0.3">
      <c r="A917" s="187"/>
      <c r="B917" s="11">
        <v>3</v>
      </c>
      <c r="C917" s="11"/>
      <c r="D917" s="9">
        <v>598</v>
      </c>
      <c r="E917" s="71">
        <v>95233748</v>
      </c>
      <c r="F917" s="33" t="s">
        <v>421</v>
      </c>
      <c r="G917" s="7">
        <v>136</v>
      </c>
      <c r="H917" s="7">
        <v>88.3</v>
      </c>
      <c r="I917" s="7">
        <v>88.9</v>
      </c>
      <c r="J917" s="7">
        <v>92.4</v>
      </c>
      <c r="K917" s="7">
        <v>91.4</v>
      </c>
      <c r="L917" s="7">
        <v>88.4</v>
      </c>
      <c r="M917" s="7">
        <v>106</v>
      </c>
      <c r="N917" s="7">
        <v>106</v>
      </c>
      <c r="O917" s="7">
        <v>95.7</v>
      </c>
      <c r="P917" s="7">
        <v>96.8</v>
      </c>
      <c r="Q917" s="7">
        <v>97.96</v>
      </c>
      <c r="R917" s="7">
        <v>108</v>
      </c>
      <c r="S917" s="7">
        <v>113</v>
      </c>
      <c r="T917" s="7">
        <v>94.5</v>
      </c>
      <c r="U917" s="7">
        <v>104</v>
      </c>
      <c r="V917" s="7">
        <v>93.5</v>
      </c>
      <c r="W917" s="7">
        <v>96.8</v>
      </c>
      <c r="X917" s="7">
        <v>104</v>
      </c>
      <c r="Y917" s="7">
        <v>135</v>
      </c>
      <c r="Z917" s="7">
        <v>88.6</v>
      </c>
      <c r="AA917" s="24">
        <v>92.6</v>
      </c>
      <c r="AB917" s="24">
        <v>94.3</v>
      </c>
      <c r="AC917" s="24">
        <v>88.9</v>
      </c>
      <c r="AD917" s="24">
        <v>89.4</v>
      </c>
      <c r="AE917" s="24">
        <v>108</v>
      </c>
      <c r="AF917" s="24">
        <v>103</v>
      </c>
      <c r="AG917" s="29" t="s">
        <v>422</v>
      </c>
    </row>
    <row r="918" spans="1:33" ht="14.4" x14ac:dyDescent="0.3">
      <c r="A918" s="187">
        <v>45232</v>
      </c>
      <c r="B918" s="11">
        <v>1</v>
      </c>
      <c r="C918" s="11"/>
      <c r="D918" s="9">
        <v>521</v>
      </c>
      <c r="E918" s="71"/>
      <c r="F918" s="33"/>
      <c r="AA918" s="24"/>
      <c r="AB918" s="24"/>
      <c r="AC918" s="24"/>
      <c r="AD918" s="24"/>
      <c r="AE918" s="24"/>
      <c r="AF918" s="24"/>
      <c r="AG918" s="29"/>
    </row>
    <row r="919" spans="1:33" ht="14.4" x14ac:dyDescent="0.3">
      <c r="A919" s="187"/>
      <c r="B919" s="11">
        <v>2</v>
      </c>
      <c r="C919" s="11"/>
      <c r="D919" s="9">
        <v>551</v>
      </c>
      <c r="E919" s="71"/>
      <c r="F919" s="33"/>
      <c r="AA919" s="24"/>
      <c r="AB919" s="24"/>
      <c r="AC919" s="24"/>
      <c r="AD919" s="24"/>
      <c r="AE919" s="24"/>
      <c r="AF919" s="24"/>
      <c r="AG919" s="24"/>
    </row>
    <row r="920" spans="1:33" ht="14.4" x14ac:dyDescent="0.3">
      <c r="A920" s="187"/>
      <c r="B920" s="11">
        <v>3</v>
      </c>
      <c r="C920" s="11"/>
      <c r="D920" s="9">
        <v>598</v>
      </c>
      <c r="E920" s="71"/>
      <c r="F920" s="33"/>
      <c r="AA920" s="24"/>
      <c r="AB920" s="24"/>
      <c r="AC920" s="24"/>
      <c r="AD920" s="24"/>
      <c r="AE920" s="24"/>
      <c r="AF920" s="24"/>
      <c r="AG920" s="24"/>
    </row>
    <row r="921" spans="1:33" ht="14.4" x14ac:dyDescent="0.3">
      <c r="A921" s="187">
        <v>45233</v>
      </c>
      <c r="B921" s="11">
        <v>1</v>
      </c>
      <c r="C921" s="11"/>
      <c r="D921" s="9">
        <v>521</v>
      </c>
      <c r="E921" s="71"/>
      <c r="F921" s="33"/>
      <c r="AA921" s="24"/>
      <c r="AB921" s="24"/>
      <c r="AC921" s="24"/>
      <c r="AD921" s="24"/>
      <c r="AE921" s="24"/>
      <c r="AF921" s="24"/>
      <c r="AG921" s="24"/>
    </row>
    <row r="922" spans="1:33" ht="14.4" x14ac:dyDescent="0.3">
      <c r="A922" s="187"/>
      <c r="B922" s="11">
        <v>2</v>
      </c>
      <c r="C922" s="11"/>
      <c r="D922" s="9">
        <v>551</v>
      </c>
      <c r="E922" s="71"/>
      <c r="F922" s="33"/>
      <c r="AA922" s="24"/>
      <c r="AB922" s="24"/>
      <c r="AC922" s="24"/>
      <c r="AD922" s="24"/>
      <c r="AE922" s="24"/>
      <c r="AF922" s="24"/>
      <c r="AG922" s="24"/>
    </row>
    <row r="923" spans="1:33" ht="14.4" x14ac:dyDescent="0.3">
      <c r="A923" s="187"/>
      <c r="B923" s="11">
        <v>3</v>
      </c>
      <c r="C923" s="11"/>
      <c r="D923" s="9">
        <v>598</v>
      </c>
      <c r="E923" s="71"/>
      <c r="F923" s="33"/>
      <c r="AA923" s="24"/>
      <c r="AB923" s="24"/>
      <c r="AC923" s="24"/>
      <c r="AD923" s="24"/>
      <c r="AE923" s="24"/>
      <c r="AF923" s="24"/>
      <c r="AG923" s="24"/>
    </row>
    <row r="924" spans="1:33" ht="14.4" x14ac:dyDescent="0.3">
      <c r="A924" s="187">
        <v>45234</v>
      </c>
      <c r="B924" s="11">
        <v>1</v>
      </c>
      <c r="C924" s="11"/>
      <c r="D924" s="9">
        <v>521</v>
      </c>
      <c r="E924" s="71"/>
      <c r="F924" s="33"/>
      <c r="AA924" s="24"/>
      <c r="AB924" s="24"/>
      <c r="AC924" s="24"/>
      <c r="AD924" s="24"/>
      <c r="AE924" s="24"/>
      <c r="AF924" s="24"/>
      <c r="AG924" s="24"/>
    </row>
    <row r="925" spans="1:33" ht="14.4" x14ac:dyDescent="0.3">
      <c r="A925" s="187"/>
      <c r="B925" s="11">
        <v>2</v>
      </c>
      <c r="C925" s="11"/>
      <c r="D925" s="9">
        <v>551</v>
      </c>
      <c r="E925" s="71"/>
      <c r="F925" s="33"/>
      <c r="AA925" s="24"/>
      <c r="AB925" s="24"/>
      <c r="AC925" s="24"/>
      <c r="AD925" s="24"/>
      <c r="AE925" s="24"/>
      <c r="AF925" s="24"/>
      <c r="AG925" s="24"/>
    </row>
    <row r="926" spans="1:33" ht="14.4" x14ac:dyDescent="0.3">
      <c r="A926" s="187"/>
      <c r="B926" s="11">
        <v>3</v>
      </c>
      <c r="C926" s="11"/>
      <c r="D926" s="9">
        <v>598</v>
      </c>
      <c r="E926" s="71"/>
      <c r="F926" s="33"/>
      <c r="AA926" s="24"/>
      <c r="AB926" s="24"/>
      <c r="AC926" s="24"/>
      <c r="AD926" s="24"/>
      <c r="AE926" s="24"/>
      <c r="AF926" s="24"/>
      <c r="AG926" s="24"/>
    </row>
    <row r="927" spans="1:33" ht="14.4" x14ac:dyDescent="0.3">
      <c r="A927" s="187">
        <v>45235</v>
      </c>
      <c r="B927" s="11">
        <v>1</v>
      </c>
      <c r="C927" s="11"/>
      <c r="D927" s="9">
        <v>521</v>
      </c>
      <c r="E927" s="71"/>
      <c r="F927" s="33"/>
      <c r="AA927" s="24"/>
      <c r="AB927" s="24"/>
      <c r="AC927" s="24"/>
      <c r="AD927" s="24"/>
      <c r="AE927" s="24"/>
      <c r="AF927" s="24"/>
      <c r="AG927" s="24"/>
    </row>
    <row r="928" spans="1:33" ht="14.4" x14ac:dyDescent="0.3">
      <c r="A928" s="187"/>
      <c r="B928" s="11">
        <v>2</v>
      </c>
      <c r="C928" s="11"/>
      <c r="D928" s="9">
        <v>551</v>
      </c>
      <c r="E928" s="71"/>
      <c r="F928" s="33"/>
      <c r="AA928" s="24"/>
      <c r="AB928" s="24"/>
      <c r="AC928" s="24"/>
      <c r="AD928" s="24"/>
      <c r="AE928" s="24"/>
      <c r="AF928" s="24"/>
      <c r="AG928" s="24"/>
    </row>
    <row r="929" spans="1:33" ht="14.4" x14ac:dyDescent="0.3">
      <c r="A929" s="187"/>
      <c r="B929" s="11">
        <v>3</v>
      </c>
      <c r="C929" s="11"/>
      <c r="D929" s="9">
        <v>598</v>
      </c>
      <c r="E929" s="71"/>
      <c r="F929" s="33"/>
      <c r="AA929" s="24"/>
      <c r="AB929" s="24"/>
      <c r="AC929" s="24"/>
      <c r="AD929" s="24"/>
      <c r="AE929" s="24"/>
      <c r="AF929" s="24"/>
      <c r="AG929" s="24"/>
    </row>
    <row r="930" spans="1:33" ht="14.4" x14ac:dyDescent="0.3">
      <c r="A930" s="187">
        <v>45236</v>
      </c>
      <c r="B930" s="11">
        <v>1</v>
      </c>
      <c r="C930" s="11"/>
      <c r="D930" s="9">
        <v>521</v>
      </c>
      <c r="E930" s="71">
        <v>95434171</v>
      </c>
      <c r="F930" s="33" t="s">
        <v>423</v>
      </c>
      <c r="G930" s="7">
        <v>83.3</v>
      </c>
      <c r="H930" s="7">
        <v>88.8</v>
      </c>
      <c r="I930" s="7">
        <v>91.6</v>
      </c>
      <c r="J930" s="7">
        <v>84.1</v>
      </c>
      <c r="K930" s="7">
        <v>86.8</v>
      </c>
      <c r="L930" s="7">
        <v>88.8</v>
      </c>
      <c r="M930" s="7">
        <v>93.2</v>
      </c>
      <c r="N930" s="7">
        <v>90.5</v>
      </c>
      <c r="AA930" s="24"/>
      <c r="AB930" s="24"/>
      <c r="AC930" s="24"/>
      <c r="AD930" s="24"/>
      <c r="AE930" s="24"/>
      <c r="AF930" s="24"/>
      <c r="AG930" s="29" t="s">
        <v>422</v>
      </c>
    </row>
    <row r="931" spans="1:33" ht="14.4" x14ac:dyDescent="0.3">
      <c r="A931" s="187"/>
      <c r="B931" s="11">
        <v>2</v>
      </c>
      <c r="C931" s="11"/>
      <c r="D931" s="9">
        <v>551</v>
      </c>
      <c r="E931" s="71">
        <v>94908472</v>
      </c>
      <c r="F931" s="33" t="s">
        <v>426</v>
      </c>
      <c r="G931" s="7">
        <v>118</v>
      </c>
      <c r="H931" s="7">
        <v>110</v>
      </c>
      <c r="I931" s="7">
        <v>85.7</v>
      </c>
      <c r="J931" s="7">
        <v>86.5</v>
      </c>
      <c r="K931" s="7">
        <v>107</v>
      </c>
      <c r="L931" s="7">
        <v>100</v>
      </c>
      <c r="M931" s="7">
        <v>94.1</v>
      </c>
      <c r="N931" s="7">
        <v>96.9</v>
      </c>
      <c r="O931" s="7">
        <v>103</v>
      </c>
      <c r="P931" s="7">
        <v>93.9</v>
      </c>
      <c r="Q931" s="7">
        <v>89.4</v>
      </c>
      <c r="R931" s="7">
        <v>95</v>
      </c>
      <c r="S931" s="7">
        <v>105</v>
      </c>
      <c r="T931" s="7">
        <v>97.4</v>
      </c>
      <c r="U931" s="7">
        <v>101</v>
      </c>
      <c r="V931" s="7">
        <v>96.6</v>
      </c>
      <c r="AA931" s="24"/>
      <c r="AB931" s="24"/>
      <c r="AC931" s="24"/>
      <c r="AD931" s="24"/>
      <c r="AE931" s="24"/>
      <c r="AF931" s="24"/>
      <c r="AG931" s="24"/>
    </row>
    <row r="932" spans="1:33" ht="14.4" x14ac:dyDescent="0.3">
      <c r="A932" s="187"/>
      <c r="B932" s="11">
        <v>3</v>
      </c>
      <c r="C932" s="11"/>
      <c r="D932" s="9">
        <v>598</v>
      </c>
      <c r="E932" s="71"/>
      <c r="F932" s="33"/>
      <c r="AA932" s="24"/>
      <c r="AB932" s="24"/>
      <c r="AC932" s="24"/>
      <c r="AD932" s="24"/>
      <c r="AE932" s="24"/>
      <c r="AF932" s="24"/>
      <c r="AG932" s="24"/>
    </row>
    <row r="933" spans="1:33" ht="14.4" x14ac:dyDescent="0.3">
      <c r="A933" s="187">
        <v>45237</v>
      </c>
      <c r="B933" s="11">
        <v>1</v>
      </c>
      <c r="C933" s="11"/>
      <c r="D933" s="9">
        <v>521</v>
      </c>
      <c r="E933" s="71">
        <v>95433439</v>
      </c>
      <c r="F933" s="33" t="s">
        <v>420</v>
      </c>
      <c r="G933" s="7">
        <v>88.3</v>
      </c>
      <c r="H933" s="7">
        <v>79.8</v>
      </c>
      <c r="I933" s="7">
        <v>82.1</v>
      </c>
      <c r="J933" s="7">
        <v>85.6</v>
      </c>
      <c r="K933" s="7">
        <v>92.1</v>
      </c>
      <c r="L933" s="7">
        <v>87.7</v>
      </c>
      <c r="M933" s="7">
        <v>89.3</v>
      </c>
      <c r="N933" s="7">
        <v>90.7</v>
      </c>
      <c r="AA933" s="24"/>
      <c r="AB933" s="24"/>
      <c r="AC933" s="24"/>
      <c r="AD933" s="24"/>
      <c r="AE933" s="24"/>
      <c r="AF933" s="24"/>
      <c r="AG933" s="29" t="s">
        <v>422</v>
      </c>
    </row>
    <row r="934" spans="1:33" ht="14.4" x14ac:dyDescent="0.3">
      <c r="A934" s="187"/>
      <c r="B934" s="11">
        <v>2</v>
      </c>
      <c r="C934" s="11"/>
      <c r="D934" s="9">
        <v>551</v>
      </c>
      <c r="E934" s="71">
        <v>95001483</v>
      </c>
      <c r="F934" s="33" t="s">
        <v>426</v>
      </c>
      <c r="G934" s="7">
        <v>112</v>
      </c>
      <c r="H934" s="7">
        <v>113</v>
      </c>
      <c r="I934" s="7">
        <v>84.1</v>
      </c>
      <c r="J934" s="7">
        <v>88.4</v>
      </c>
      <c r="K934" s="7">
        <v>95.5</v>
      </c>
      <c r="L934" s="7">
        <v>94.5</v>
      </c>
      <c r="M934" s="7">
        <v>95.9</v>
      </c>
      <c r="N934" s="7">
        <v>75.8</v>
      </c>
      <c r="O934" s="7">
        <v>119</v>
      </c>
      <c r="P934" s="7">
        <v>109</v>
      </c>
      <c r="Q934" s="7">
        <v>100</v>
      </c>
      <c r="R934" s="7">
        <v>101</v>
      </c>
      <c r="S934" s="7">
        <v>95.4</v>
      </c>
      <c r="T934" s="7">
        <v>91.4</v>
      </c>
      <c r="U934" s="7">
        <v>96</v>
      </c>
      <c r="V934" s="7">
        <v>94.5</v>
      </c>
      <c r="AA934" s="24"/>
      <c r="AB934" s="24"/>
      <c r="AC934" s="24"/>
      <c r="AD934" s="24"/>
      <c r="AE934" s="24"/>
      <c r="AF934" s="24"/>
      <c r="AG934" s="24"/>
    </row>
    <row r="935" spans="1:33" ht="14.4" x14ac:dyDescent="0.3">
      <c r="A935" s="187"/>
      <c r="B935" s="11">
        <v>3</v>
      </c>
      <c r="C935" s="11"/>
      <c r="D935" s="9">
        <v>598</v>
      </c>
      <c r="E935" s="71"/>
      <c r="F935" s="33"/>
      <c r="AA935" s="24"/>
      <c r="AB935" s="24"/>
      <c r="AC935" s="24"/>
      <c r="AD935" s="24"/>
      <c r="AE935" s="24"/>
      <c r="AF935" s="24"/>
      <c r="AG935" s="24"/>
    </row>
    <row r="936" spans="1:33" ht="14.4" x14ac:dyDescent="0.3">
      <c r="A936" s="187">
        <v>45238</v>
      </c>
      <c r="B936" s="11">
        <v>1</v>
      </c>
      <c r="C936" s="11"/>
      <c r="D936" s="9">
        <v>521</v>
      </c>
      <c r="E936" s="71">
        <v>95433033</v>
      </c>
      <c r="F936" s="33" t="s">
        <v>423</v>
      </c>
      <c r="G936" s="7">
        <v>102</v>
      </c>
      <c r="H936" s="7">
        <v>98.1</v>
      </c>
      <c r="I936" s="7">
        <v>91.8</v>
      </c>
      <c r="J936" s="7">
        <v>85.8</v>
      </c>
      <c r="K936" s="7">
        <v>103</v>
      </c>
      <c r="L936" s="7">
        <v>89.4</v>
      </c>
      <c r="M936" s="7">
        <v>100</v>
      </c>
      <c r="N936" s="7">
        <v>89.3</v>
      </c>
      <c r="AA936" s="24"/>
      <c r="AB936" s="24"/>
      <c r="AC936" s="24"/>
      <c r="AD936" s="24"/>
      <c r="AE936" s="24"/>
      <c r="AF936" s="24"/>
      <c r="AG936" s="24"/>
    </row>
    <row r="937" spans="1:33" ht="14.4" x14ac:dyDescent="0.3">
      <c r="A937" s="187"/>
      <c r="B937" s="11">
        <v>2</v>
      </c>
      <c r="C937" s="11"/>
      <c r="D937" s="9">
        <v>551</v>
      </c>
      <c r="E937" s="71">
        <v>94907573</v>
      </c>
      <c r="F937" s="33" t="s">
        <v>426</v>
      </c>
      <c r="G937" s="7">
        <v>111</v>
      </c>
      <c r="H937" s="7">
        <v>103</v>
      </c>
      <c r="I937" s="7">
        <v>86.5</v>
      </c>
      <c r="J937" s="7">
        <v>85.5</v>
      </c>
      <c r="K937" s="7">
        <v>96.4</v>
      </c>
      <c r="L937" s="7">
        <v>94.9</v>
      </c>
      <c r="M937" s="7">
        <v>90.8</v>
      </c>
      <c r="N937" s="7">
        <v>83.9</v>
      </c>
      <c r="O937" s="7">
        <v>127</v>
      </c>
      <c r="P937" s="7">
        <v>100</v>
      </c>
      <c r="Q937" s="7">
        <v>99.3</v>
      </c>
      <c r="R937" s="7">
        <v>109</v>
      </c>
      <c r="S937" s="7">
        <v>98.7</v>
      </c>
      <c r="T937" s="7">
        <v>89.4</v>
      </c>
      <c r="U937" s="7">
        <v>94.7</v>
      </c>
      <c r="V937" s="7">
        <v>83.7</v>
      </c>
      <c r="AA937" s="24"/>
      <c r="AB937" s="24"/>
      <c r="AC937" s="24"/>
      <c r="AD937" s="24"/>
      <c r="AE937" s="24"/>
      <c r="AF937" s="24"/>
      <c r="AG937" s="24"/>
    </row>
    <row r="938" spans="1:33" ht="14.4" x14ac:dyDescent="0.3">
      <c r="A938" s="187"/>
      <c r="B938" s="11">
        <v>3</v>
      </c>
      <c r="C938" s="11"/>
      <c r="D938" s="9">
        <v>598</v>
      </c>
      <c r="E938" s="71"/>
      <c r="F938" s="33"/>
      <c r="AA938" s="24"/>
      <c r="AB938" s="24"/>
      <c r="AC938" s="24"/>
      <c r="AD938" s="24"/>
      <c r="AE938" s="24"/>
      <c r="AF938" s="24"/>
      <c r="AG938" s="24"/>
    </row>
    <row r="939" spans="1:33" ht="14.4" x14ac:dyDescent="0.3">
      <c r="A939" s="187">
        <v>45239</v>
      </c>
      <c r="B939" s="11">
        <v>1</v>
      </c>
      <c r="C939" s="11"/>
      <c r="D939" s="9">
        <v>521</v>
      </c>
      <c r="E939" s="71">
        <v>95430120</v>
      </c>
      <c r="F939" s="33" t="s">
        <v>420</v>
      </c>
      <c r="G939" s="7">
        <v>90.8</v>
      </c>
      <c r="H939" s="7">
        <v>97.5</v>
      </c>
      <c r="I939" s="7">
        <v>92.8</v>
      </c>
      <c r="J939" s="7">
        <v>88.2</v>
      </c>
      <c r="K939" s="7">
        <v>86.5</v>
      </c>
      <c r="L939" s="7">
        <v>92.7</v>
      </c>
      <c r="M939" s="7">
        <v>87.1</v>
      </c>
      <c r="N939" s="7">
        <v>75.900000000000006</v>
      </c>
      <c r="AA939" s="24"/>
      <c r="AB939" s="24"/>
      <c r="AC939" s="24"/>
      <c r="AD939" s="24"/>
      <c r="AE939" s="24"/>
      <c r="AF939" s="24"/>
      <c r="AG939" s="29" t="s">
        <v>422</v>
      </c>
    </row>
    <row r="940" spans="1:33" ht="14.4" x14ac:dyDescent="0.3">
      <c r="A940" s="187"/>
      <c r="B940" s="11">
        <v>2</v>
      </c>
      <c r="C940" s="11"/>
      <c r="D940" s="9">
        <v>551</v>
      </c>
      <c r="E940" s="71"/>
      <c r="F940" s="33"/>
      <c r="AA940" s="24"/>
      <c r="AB940" s="24"/>
      <c r="AC940" s="24"/>
      <c r="AD940" s="24"/>
      <c r="AE940" s="24"/>
      <c r="AF940" s="24"/>
      <c r="AG940" s="24"/>
    </row>
    <row r="941" spans="1:33" ht="14.4" x14ac:dyDescent="0.3">
      <c r="A941" s="187"/>
      <c r="B941" s="11">
        <v>3</v>
      </c>
      <c r="C941" s="11"/>
      <c r="D941" s="9"/>
      <c r="E941" s="71"/>
      <c r="F941" s="33"/>
      <c r="AA941" s="24"/>
      <c r="AB941" s="24"/>
      <c r="AC941" s="24"/>
      <c r="AD941" s="24"/>
      <c r="AE941" s="24"/>
      <c r="AF941" s="24"/>
      <c r="AG941" s="24"/>
    </row>
    <row r="942" spans="1:33" ht="14.4" x14ac:dyDescent="0.3">
      <c r="A942" s="187">
        <v>45240</v>
      </c>
      <c r="B942" s="11">
        <v>1</v>
      </c>
      <c r="C942" s="11"/>
      <c r="D942" s="9">
        <v>521</v>
      </c>
      <c r="E942" s="71">
        <v>95149910</v>
      </c>
      <c r="F942" s="33" t="s">
        <v>423</v>
      </c>
      <c r="G942" s="7">
        <v>89.5</v>
      </c>
      <c r="H942" s="7">
        <v>92.2</v>
      </c>
      <c r="I942" s="7">
        <v>90</v>
      </c>
      <c r="J942" s="7">
        <v>84.2</v>
      </c>
      <c r="K942" s="7">
        <v>82.1</v>
      </c>
      <c r="L942" s="7">
        <v>96.6</v>
      </c>
      <c r="M942" s="7">
        <v>97.3</v>
      </c>
      <c r="N942" s="7">
        <v>84.5</v>
      </c>
      <c r="AA942" s="24"/>
      <c r="AB942" s="24"/>
      <c r="AC942" s="24"/>
      <c r="AD942" s="24"/>
      <c r="AE942" s="24"/>
      <c r="AF942" s="24"/>
      <c r="AG942" s="24"/>
    </row>
    <row r="943" spans="1:33" ht="14.4" x14ac:dyDescent="0.3">
      <c r="A943" s="187"/>
      <c r="B943" s="11">
        <v>2</v>
      </c>
      <c r="C943" s="11"/>
      <c r="D943" s="9">
        <v>551</v>
      </c>
      <c r="E943" s="71">
        <v>95005708</v>
      </c>
      <c r="F943" s="33" t="s">
        <v>426</v>
      </c>
      <c r="G943" s="7">
        <v>110</v>
      </c>
      <c r="H943" s="7">
        <v>104</v>
      </c>
      <c r="I943" s="7">
        <v>87.2</v>
      </c>
      <c r="J943" s="7">
        <v>85.4</v>
      </c>
      <c r="K943" s="7">
        <v>101</v>
      </c>
      <c r="L943" s="7">
        <v>96.3</v>
      </c>
      <c r="M943" s="7">
        <v>99.4</v>
      </c>
      <c r="N943" s="7">
        <v>89.9</v>
      </c>
      <c r="O943" s="7">
        <v>118</v>
      </c>
      <c r="P943" s="7">
        <v>94.2</v>
      </c>
      <c r="Q943" s="7">
        <v>92.6</v>
      </c>
      <c r="R943" s="7">
        <v>97.4</v>
      </c>
      <c r="S943" s="7">
        <v>102</v>
      </c>
      <c r="T943" s="7">
        <v>101</v>
      </c>
      <c r="U943" s="7">
        <v>90.5</v>
      </c>
      <c r="V943" s="7">
        <v>90.8</v>
      </c>
      <c r="AA943" s="24"/>
      <c r="AB943" s="24"/>
      <c r="AC943" s="24"/>
      <c r="AD943" s="24"/>
      <c r="AE943" s="24"/>
      <c r="AF943" s="24"/>
      <c r="AG943" s="29" t="s">
        <v>422</v>
      </c>
    </row>
    <row r="944" spans="1:33" ht="14.4" x14ac:dyDescent="0.3">
      <c r="A944" s="187"/>
      <c r="B944" s="11">
        <v>3</v>
      </c>
      <c r="C944" s="11"/>
      <c r="D944" s="9"/>
      <c r="E944" s="71"/>
      <c r="F944" s="33"/>
      <c r="AA944" s="24"/>
      <c r="AB944" s="24"/>
      <c r="AC944" s="24"/>
      <c r="AD944" s="24"/>
      <c r="AE944" s="24"/>
      <c r="AF944" s="24"/>
      <c r="AG944" s="24"/>
    </row>
    <row r="945" spans="1:33" ht="14.4" x14ac:dyDescent="0.3">
      <c r="A945" s="187">
        <v>45241</v>
      </c>
      <c r="B945" s="11">
        <v>1</v>
      </c>
      <c r="C945" s="11"/>
      <c r="D945" s="9">
        <v>521</v>
      </c>
      <c r="E945" s="71"/>
      <c r="F945" s="33"/>
      <c r="AA945" s="24"/>
      <c r="AB945" s="24"/>
      <c r="AC945" s="24"/>
      <c r="AD945" s="24"/>
      <c r="AE945" s="24"/>
      <c r="AF945" s="24"/>
      <c r="AG945" s="24"/>
    </row>
    <row r="946" spans="1:33" ht="14.4" x14ac:dyDescent="0.3">
      <c r="A946" s="187"/>
      <c r="B946" s="11">
        <v>2</v>
      </c>
      <c r="C946" s="11"/>
      <c r="D946" s="9">
        <v>551</v>
      </c>
      <c r="E946" s="71"/>
      <c r="F946" s="33"/>
      <c r="AA946" s="24"/>
      <c r="AB946" s="24"/>
      <c r="AC946" s="24"/>
      <c r="AD946" s="24"/>
      <c r="AE946" s="24"/>
      <c r="AF946" s="24"/>
      <c r="AG946" s="24"/>
    </row>
    <row r="947" spans="1:33" ht="14.4" x14ac:dyDescent="0.3">
      <c r="A947" s="187"/>
      <c r="B947" s="11">
        <v>3</v>
      </c>
      <c r="C947" s="11"/>
      <c r="D947" s="9">
        <v>598</v>
      </c>
      <c r="E947" s="71"/>
      <c r="F947" s="33"/>
      <c r="AA947" s="24"/>
      <c r="AB947" s="24"/>
      <c r="AC947" s="24"/>
      <c r="AD947" s="24"/>
      <c r="AE947" s="24"/>
      <c r="AF947" s="24"/>
      <c r="AG947" s="24"/>
    </row>
    <row r="948" spans="1:33" ht="14.4" x14ac:dyDescent="0.3">
      <c r="A948" s="187">
        <v>45242</v>
      </c>
      <c r="B948" s="11">
        <v>1</v>
      </c>
      <c r="C948" s="11"/>
      <c r="D948" s="9">
        <v>521</v>
      </c>
      <c r="E948" s="71"/>
      <c r="F948" s="33"/>
      <c r="AA948" s="24"/>
      <c r="AB948" s="24"/>
      <c r="AC948" s="24"/>
      <c r="AD948" s="24"/>
      <c r="AE948" s="24"/>
      <c r="AF948" s="24"/>
      <c r="AG948" s="24"/>
    </row>
    <row r="949" spans="1:33" ht="14.4" x14ac:dyDescent="0.3">
      <c r="A949" s="187"/>
      <c r="B949" s="11">
        <v>2</v>
      </c>
      <c r="C949" s="11"/>
      <c r="D949" s="9">
        <v>551</v>
      </c>
      <c r="E949" s="71"/>
      <c r="F949" s="33"/>
      <c r="AA949" s="24"/>
      <c r="AB949" s="24"/>
      <c r="AC949" s="24"/>
      <c r="AD949" s="24"/>
      <c r="AE949" s="24"/>
      <c r="AF949" s="24"/>
      <c r="AG949" s="24"/>
    </row>
    <row r="950" spans="1:33" ht="14.4" x14ac:dyDescent="0.3">
      <c r="A950" s="187"/>
      <c r="B950" s="11">
        <v>3</v>
      </c>
      <c r="C950" s="11"/>
      <c r="D950" s="9">
        <v>598</v>
      </c>
      <c r="E950" s="71"/>
      <c r="F950" s="33"/>
      <c r="AA950" s="24"/>
      <c r="AB950" s="24"/>
      <c r="AC950" s="24"/>
      <c r="AD950" s="24"/>
      <c r="AE950" s="24"/>
      <c r="AF950" s="24"/>
      <c r="AG950" s="24"/>
    </row>
    <row r="951" spans="1:33" ht="14.4" x14ac:dyDescent="0.3">
      <c r="A951" s="187">
        <v>45243</v>
      </c>
      <c r="B951" s="11">
        <v>1</v>
      </c>
      <c r="C951" s="11"/>
      <c r="D951" s="9">
        <v>521</v>
      </c>
      <c r="E951" s="71"/>
      <c r="F951" s="33"/>
      <c r="AA951" s="24"/>
      <c r="AB951" s="24"/>
      <c r="AC951" s="24"/>
      <c r="AD951" s="24"/>
      <c r="AE951" s="24"/>
      <c r="AF951" s="24"/>
      <c r="AG951" s="24"/>
    </row>
    <row r="952" spans="1:33" ht="14.4" x14ac:dyDescent="0.3">
      <c r="A952" s="187"/>
      <c r="B952" s="11">
        <v>2</v>
      </c>
      <c r="C952" s="11"/>
      <c r="D952" s="9">
        <v>551</v>
      </c>
      <c r="E952" s="71"/>
      <c r="F952" s="33"/>
      <c r="AA952" s="24"/>
      <c r="AB952" s="24"/>
      <c r="AC952" s="24"/>
      <c r="AD952" s="24"/>
      <c r="AE952" s="24"/>
      <c r="AF952" s="24"/>
      <c r="AG952" s="24"/>
    </row>
    <row r="953" spans="1:33" ht="14.4" x14ac:dyDescent="0.3">
      <c r="A953" s="187"/>
      <c r="B953" s="11">
        <v>3</v>
      </c>
      <c r="C953" s="11"/>
      <c r="D953" s="9">
        <v>598</v>
      </c>
      <c r="E953" s="71"/>
      <c r="F953" s="33"/>
      <c r="AA953" s="24"/>
      <c r="AB953" s="24"/>
      <c r="AC953" s="24"/>
      <c r="AD953" s="24"/>
      <c r="AE953" s="24"/>
      <c r="AF953" s="24"/>
      <c r="AG953" s="24"/>
    </row>
    <row r="954" spans="1:33" ht="14.4" x14ac:dyDescent="0.3">
      <c r="A954" s="187">
        <v>45244</v>
      </c>
      <c r="B954" s="11">
        <v>1</v>
      </c>
      <c r="C954" s="11"/>
      <c r="D954" s="9">
        <v>521</v>
      </c>
      <c r="E954" s="71">
        <v>95013637</v>
      </c>
      <c r="F954" s="33" t="s">
        <v>420</v>
      </c>
      <c r="G954" s="7">
        <v>89.7</v>
      </c>
      <c r="H954" s="7">
        <v>92.1</v>
      </c>
      <c r="I954" s="7">
        <v>88.6</v>
      </c>
      <c r="J954" s="7">
        <v>85.6</v>
      </c>
      <c r="K954" s="7">
        <v>93.7</v>
      </c>
      <c r="L954" s="7">
        <v>93.8</v>
      </c>
      <c r="M954" s="7">
        <v>90.7</v>
      </c>
      <c r="N954" s="7">
        <v>89.9</v>
      </c>
      <c r="AA954" s="24"/>
      <c r="AB954" s="24"/>
      <c r="AC954" s="24"/>
      <c r="AD954" s="24"/>
      <c r="AE954" s="24"/>
      <c r="AF954" s="24"/>
      <c r="AG954" s="24"/>
    </row>
    <row r="955" spans="1:33" ht="14.4" x14ac:dyDescent="0.3">
      <c r="A955" s="187"/>
      <c r="B955" s="11">
        <v>2</v>
      </c>
      <c r="C955" s="11"/>
      <c r="D955" s="9">
        <v>551</v>
      </c>
      <c r="E955" s="71">
        <v>95152666</v>
      </c>
      <c r="F955" s="33" t="s">
        <v>426</v>
      </c>
      <c r="G955" s="7">
        <v>109</v>
      </c>
      <c r="H955" s="7">
        <v>96.3</v>
      </c>
      <c r="I955" s="7">
        <v>92.5</v>
      </c>
      <c r="J955" s="7">
        <v>90.2</v>
      </c>
      <c r="K955" s="7">
        <v>110</v>
      </c>
      <c r="L955" s="7">
        <v>89.9</v>
      </c>
      <c r="M955" s="7">
        <v>90</v>
      </c>
      <c r="N955" s="7">
        <v>89.4</v>
      </c>
      <c r="O955" s="7">
        <v>118</v>
      </c>
      <c r="P955" s="7">
        <v>107</v>
      </c>
      <c r="Q955" s="7">
        <v>87.8</v>
      </c>
      <c r="R955" s="7">
        <v>104</v>
      </c>
      <c r="S955" s="7">
        <v>99.6</v>
      </c>
      <c r="T955" s="7">
        <v>92.6</v>
      </c>
      <c r="U955" s="7">
        <v>94.9</v>
      </c>
      <c r="V955" s="7">
        <v>98.4</v>
      </c>
      <c r="AA955" s="24"/>
      <c r="AB955" s="24"/>
      <c r="AC955" s="24"/>
      <c r="AD955" s="24"/>
      <c r="AE955" s="24"/>
      <c r="AF955" s="24"/>
      <c r="AG955" s="24"/>
    </row>
    <row r="956" spans="1:33" ht="14.4" x14ac:dyDescent="0.3">
      <c r="A956" s="187"/>
      <c r="B956" s="11">
        <v>3</v>
      </c>
      <c r="C956" s="11"/>
      <c r="D956" s="9">
        <v>598</v>
      </c>
      <c r="E956" s="71"/>
      <c r="F956" s="33"/>
      <c r="AA956" s="24"/>
      <c r="AB956" s="24"/>
      <c r="AC956" s="24"/>
      <c r="AD956" s="24"/>
      <c r="AE956" s="24"/>
      <c r="AF956" s="24"/>
      <c r="AG956" s="24"/>
    </row>
    <row r="957" spans="1:33" ht="14.4" x14ac:dyDescent="0.3">
      <c r="A957" s="187">
        <v>45245</v>
      </c>
      <c r="B957" s="11">
        <v>1</v>
      </c>
      <c r="C957" s="11"/>
      <c r="D957" s="9">
        <v>521</v>
      </c>
      <c r="E957" s="71">
        <v>95003570</v>
      </c>
      <c r="F957" s="33" t="s">
        <v>423</v>
      </c>
      <c r="G957" s="7">
        <v>75.099999999999994</v>
      </c>
      <c r="H957" s="7">
        <v>87.2</v>
      </c>
      <c r="I957" s="7">
        <v>87.2</v>
      </c>
      <c r="J957" s="7">
        <v>88.6</v>
      </c>
      <c r="K957" s="7">
        <v>84.2</v>
      </c>
      <c r="L957" s="7">
        <v>88.7</v>
      </c>
      <c r="M957" s="7">
        <v>89.6</v>
      </c>
      <c r="N957" s="7">
        <v>92.6</v>
      </c>
      <c r="AA957" s="24"/>
      <c r="AB957" s="24"/>
      <c r="AC957" s="24"/>
      <c r="AD957" s="24"/>
      <c r="AE957" s="24"/>
      <c r="AF957" s="24"/>
      <c r="AG957" s="29" t="s">
        <v>422</v>
      </c>
    </row>
    <row r="958" spans="1:33" ht="14.4" x14ac:dyDescent="0.3">
      <c r="A958" s="187"/>
      <c r="B958" s="11">
        <v>2</v>
      </c>
      <c r="C958" s="11"/>
      <c r="D958" s="9">
        <v>551</v>
      </c>
      <c r="E958" s="71">
        <v>95009429</v>
      </c>
      <c r="F958" s="33" t="s">
        <v>426</v>
      </c>
      <c r="G958" s="7">
        <v>99.7</v>
      </c>
      <c r="H958" s="7">
        <v>92.8</v>
      </c>
      <c r="I958" s="7">
        <v>84</v>
      </c>
      <c r="J958" s="7">
        <v>87.4</v>
      </c>
      <c r="K958" s="7">
        <v>83.7</v>
      </c>
      <c r="L958" s="7">
        <v>99.6</v>
      </c>
      <c r="M958" s="7">
        <v>106</v>
      </c>
      <c r="N958" s="7">
        <v>94.2</v>
      </c>
      <c r="O958" s="7">
        <v>88.6</v>
      </c>
      <c r="P958" s="7">
        <v>95.6</v>
      </c>
      <c r="Q958" s="7">
        <v>123</v>
      </c>
      <c r="R958" s="7">
        <v>99.8</v>
      </c>
      <c r="S958" s="7">
        <v>99.5</v>
      </c>
      <c r="T958" s="7">
        <v>103</v>
      </c>
      <c r="U958" s="7">
        <v>98.4</v>
      </c>
      <c r="V958" s="7">
        <v>99.1</v>
      </c>
      <c r="W958" s="7">
        <v>104</v>
      </c>
      <c r="X958" s="7">
        <v>96.5</v>
      </c>
      <c r="Y958" s="7">
        <v>86.8</v>
      </c>
      <c r="Z958" s="7">
        <v>90.3</v>
      </c>
      <c r="AA958" s="24"/>
      <c r="AB958" s="24"/>
      <c r="AC958" s="24"/>
      <c r="AD958" s="24"/>
      <c r="AE958" s="24"/>
      <c r="AF958" s="24"/>
      <c r="AG958" s="24"/>
    </row>
    <row r="959" spans="1:33" ht="14.4" x14ac:dyDescent="0.3">
      <c r="A959" s="187"/>
      <c r="B959" s="11">
        <v>3</v>
      </c>
      <c r="C959" s="11"/>
      <c r="D959" s="9">
        <v>598</v>
      </c>
      <c r="E959" s="71"/>
      <c r="F959" s="33"/>
      <c r="AA959" s="24"/>
      <c r="AB959" s="24"/>
      <c r="AC959" s="24"/>
      <c r="AD959" s="24"/>
      <c r="AE959" s="24"/>
      <c r="AF959" s="24"/>
      <c r="AG959" s="24"/>
    </row>
    <row r="960" spans="1:33" ht="14.4" x14ac:dyDescent="0.3">
      <c r="A960" s="187">
        <v>45246</v>
      </c>
      <c r="B960" s="11">
        <v>1</v>
      </c>
      <c r="C960" s="11"/>
      <c r="D960" s="9">
        <v>521</v>
      </c>
      <c r="E960" s="71">
        <v>95005021</v>
      </c>
      <c r="F960" s="33" t="s">
        <v>420</v>
      </c>
      <c r="G960" s="7">
        <v>92.1</v>
      </c>
      <c r="H960" s="7">
        <v>89.8</v>
      </c>
      <c r="I960" s="7">
        <v>90.7</v>
      </c>
      <c r="J960" s="7">
        <v>86.8</v>
      </c>
      <c r="K960" s="7">
        <v>92.7</v>
      </c>
      <c r="L960" s="7">
        <v>88.9</v>
      </c>
      <c r="M960" s="7">
        <v>93.6</v>
      </c>
      <c r="N960" s="7">
        <v>91.4</v>
      </c>
      <c r="AA960" s="24"/>
      <c r="AB960" s="24"/>
      <c r="AC960" s="24"/>
      <c r="AD960" s="24"/>
      <c r="AE960" s="24"/>
      <c r="AF960" s="24"/>
      <c r="AG960" s="29" t="s">
        <v>422</v>
      </c>
    </row>
    <row r="961" spans="1:33" ht="14.4" x14ac:dyDescent="0.3">
      <c r="A961" s="187"/>
      <c r="B961" s="11">
        <v>2</v>
      </c>
      <c r="C961" s="11"/>
      <c r="D961" s="9">
        <v>551</v>
      </c>
      <c r="E961" s="71">
        <v>94974581</v>
      </c>
      <c r="F961" s="33" t="s">
        <v>426</v>
      </c>
      <c r="G961" s="7">
        <v>111</v>
      </c>
      <c r="H961" s="7">
        <v>93.2</v>
      </c>
      <c r="I961" s="7">
        <v>89.3</v>
      </c>
      <c r="J961" s="7">
        <v>81.099999999999994</v>
      </c>
      <c r="K961" s="7">
        <v>96.9</v>
      </c>
      <c r="L961" s="7">
        <v>89.8</v>
      </c>
      <c r="M961" s="7">
        <v>93.9</v>
      </c>
      <c r="N961" s="7">
        <v>90.1</v>
      </c>
      <c r="O961" s="7">
        <v>121</v>
      </c>
      <c r="P961" s="7">
        <v>106</v>
      </c>
      <c r="Q961" s="7">
        <v>96.1</v>
      </c>
      <c r="R961" s="7">
        <v>95</v>
      </c>
      <c r="S961" s="7">
        <v>90</v>
      </c>
      <c r="T961" s="7">
        <v>87.6</v>
      </c>
      <c r="U961" s="7">
        <v>91</v>
      </c>
      <c r="V961" s="7">
        <v>90.1</v>
      </c>
      <c r="AA961" s="24"/>
      <c r="AB961" s="24"/>
      <c r="AC961" s="24"/>
      <c r="AD961" s="24"/>
      <c r="AE961" s="24"/>
      <c r="AF961" s="24"/>
      <c r="AG961" s="24"/>
    </row>
    <row r="962" spans="1:33" ht="14.4" x14ac:dyDescent="0.3">
      <c r="A962" s="187"/>
      <c r="B962" s="11">
        <v>3</v>
      </c>
      <c r="C962" s="11"/>
      <c r="D962" s="9">
        <v>598</v>
      </c>
      <c r="E962" s="71">
        <v>95155099</v>
      </c>
      <c r="F962" s="33" t="s">
        <v>421</v>
      </c>
      <c r="G962" s="7">
        <v>111</v>
      </c>
      <c r="H962" s="7">
        <v>86.2</v>
      </c>
      <c r="I962" s="7">
        <v>84.4</v>
      </c>
      <c r="J962" s="7">
        <v>88.2</v>
      </c>
      <c r="K962" s="7">
        <v>79.8</v>
      </c>
      <c r="L962" s="7">
        <v>93.3</v>
      </c>
      <c r="M962" s="7">
        <v>91</v>
      </c>
      <c r="N962" s="7">
        <v>109</v>
      </c>
      <c r="O962" s="7">
        <v>91.3</v>
      </c>
      <c r="P962" s="7">
        <v>98.5</v>
      </c>
      <c r="Q962" s="7">
        <v>106</v>
      </c>
      <c r="R962" s="7">
        <v>110</v>
      </c>
      <c r="S962" s="7">
        <v>110</v>
      </c>
      <c r="T962" s="7">
        <v>99.1</v>
      </c>
      <c r="U962" s="7">
        <v>92.2</v>
      </c>
      <c r="V962" s="7">
        <v>89.9</v>
      </c>
      <c r="W962" s="7">
        <v>96</v>
      </c>
      <c r="X962" s="7">
        <v>92.7</v>
      </c>
      <c r="Y962" s="7">
        <v>137</v>
      </c>
      <c r="Z962" s="7">
        <v>84.7</v>
      </c>
      <c r="AA962" s="24">
        <v>92.8</v>
      </c>
      <c r="AB962" s="24">
        <v>93.3</v>
      </c>
      <c r="AC962" s="24">
        <v>91.6</v>
      </c>
      <c r="AD962" s="24">
        <v>87.6</v>
      </c>
      <c r="AE962" s="24">
        <v>99.8</v>
      </c>
      <c r="AF962" s="24">
        <v>105</v>
      </c>
      <c r="AG962" s="29" t="s">
        <v>422</v>
      </c>
    </row>
    <row r="963" spans="1:33" ht="14.4" x14ac:dyDescent="0.3">
      <c r="A963" s="187">
        <v>45247</v>
      </c>
      <c r="B963" s="11">
        <v>1</v>
      </c>
      <c r="C963" s="11"/>
      <c r="D963" s="9">
        <v>521</v>
      </c>
      <c r="E963" s="71">
        <v>94970866</v>
      </c>
      <c r="F963" s="33" t="s">
        <v>423</v>
      </c>
      <c r="G963" s="7">
        <v>98.5</v>
      </c>
      <c r="H963" s="7">
        <v>88.6</v>
      </c>
      <c r="I963" s="7">
        <v>96.4</v>
      </c>
      <c r="J963" s="7">
        <v>82.9</v>
      </c>
      <c r="K963" s="7">
        <v>97.9</v>
      </c>
      <c r="L963" s="7">
        <v>81</v>
      </c>
      <c r="M963" s="7">
        <v>93.2</v>
      </c>
      <c r="N963" s="7">
        <v>84.7</v>
      </c>
      <c r="AA963" s="24"/>
      <c r="AB963" s="24"/>
      <c r="AC963" s="24"/>
      <c r="AD963" s="24"/>
      <c r="AE963" s="24"/>
      <c r="AF963" s="24"/>
      <c r="AG963" s="29" t="s">
        <v>422</v>
      </c>
    </row>
    <row r="964" spans="1:33" ht="14.4" x14ac:dyDescent="0.3">
      <c r="A964" s="187"/>
      <c r="B964" s="11">
        <v>2</v>
      </c>
      <c r="C964" s="11"/>
      <c r="D964" s="9">
        <v>551</v>
      </c>
      <c r="E964" s="71">
        <v>94972130</v>
      </c>
      <c r="F964" s="33" t="s">
        <v>426</v>
      </c>
      <c r="G964" s="7">
        <v>115</v>
      </c>
      <c r="H964" s="7">
        <v>97.3</v>
      </c>
      <c r="I964" s="7">
        <v>94</v>
      </c>
      <c r="J964" s="7">
        <v>88.7</v>
      </c>
      <c r="K964" s="7">
        <v>95</v>
      </c>
      <c r="L964" s="7">
        <v>99</v>
      </c>
      <c r="M964" s="7">
        <v>96.3</v>
      </c>
      <c r="N964" s="7">
        <v>93.5</v>
      </c>
      <c r="O964" s="7">
        <v>83.7</v>
      </c>
      <c r="P964" s="7">
        <v>92.8</v>
      </c>
      <c r="Q964" s="7">
        <v>97</v>
      </c>
      <c r="R964" s="7">
        <v>96.3</v>
      </c>
      <c r="S964" s="7">
        <v>98.4</v>
      </c>
      <c r="T964" s="7">
        <v>91</v>
      </c>
      <c r="U964" s="7">
        <v>86.8</v>
      </c>
      <c r="V964" s="7">
        <v>81.3</v>
      </c>
      <c r="W964" s="7">
        <v>96.7</v>
      </c>
      <c r="X964" s="7">
        <v>101</v>
      </c>
      <c r="Y964" s="7">
        <v>102</v>
      </c>
      <c r="Z964" s="7">
        <v>97.3</v>
      </c>
      <c r="AA964" s="24"/>
      <c r="AB964" s="24"/>
      <c r="AC964" s="24"/>
      <c r="AD964" s="24"/>
      <c r="AE964" s="24"/>
      <c r="AF964" s="24"/>
      <c r="AG964" s="24"/>
    </row>
    <row r="965" spans="1:33" ht="14.4" x14ac:dyDescent="0.3">
      <c r="A965" s="187"/>
      <c r="B965" s="11">
        <v>3</v>
      </c>
      <c r="C965" s="11"/>
      <c r="D965" s="9">
        <v>598</v>
      </c>
      <c r="E965" s="71">
        <v>94969847</v>
      </c>
      <c r="F965" s="33" t="s">
        <v>421</v>
      </c>
      <c r="G965" s="7">
        <v>122</v>
      </c>
      <c r="H965" s="7">
        <v>97.9</v>
      </c>
      <c r="I965" s="7">
        <v>82.1</v>
      </c>
      <c r="J965" s="7">
        <v>84.7</v>
      </c>
      <c r="K965" s="7">
        <v>79.400000000000006</v>
      </c>
      <c r="L965" s="7">
        <v>91.4</v>
      </c>
      <c r="M965" s="7">
        <v>97.2</v>
      </c>
      <c r="N965" s="7">
        <v>106</v>
      </c>
      <c r="O965" s="7">
        <v>91.1</v>
      </c>
      <c r="P965" s="7">
        <v>86.1</v>
      </c>
      <c r="Q965" s="7">
        <v>89</v>
      </c>
      <c r="R965" s="7">
        <v>95.5</v>
      </c>
      <c r="S965" s="7">
        <v>96</v>
      </c>
      <c r="T965" s="7">
        <v>84.2</v>
      </c>
      <c r="U965" s="7">
        <v>94.5</v>
      </c>
      <c r="V965" s="7">
        <v>93.1</v>
      </c>
      <c r="W965" s="7">
        <v>95.8</v>
      </c>
      <c r="X965" s="7">
        <v>95.7</v>
      </c>
      <c r="Y965" s="7">
        <v>109</v>
      </c>
      <c r="Z965" s="7">
        <v>92.6</v>
      </c>
      <c r="AA965" s="24">
        <v>91.2</v>
      </c>
      <c r="AB965" s="24">
        <v>85.1</v>
      </c>
      <c r="AC965" s="24">
        <v>88.5</v>
      </c>
      <c r="AD965" s="24">
        <v>87.3</v>
      </c>
      <c r="AE965" s="24">
        <v>103</v>
      </c>
      <c r="AF965" s="24">
        <v>100</v>
      </c>
      <c r="AG965" s="29" t="s">
        <v>422</v>
      </c>
    </row>
    <row r="966" spans="1:33" ht="14.4" x14ac:dyDescent="0.3">
      <c r="A966" s="187">
        <v>45248</v>
      </c>
      <c r="B966" s="11">
        <v>1</v>
      </c>
      <c r="C966" s="11"/>
      <c r="D966" s="9">
        <v>521</v>
      </c>
      <c r="E966" s="71" t="s">
        <v>438</v>
      </c>
      <c r="F966" s="33"/>
      <c r="AA966" s="24"/>
      <c r="AB966" s="24"/>
      <c r="AC966" s="24"/>
      <c r="AD966" s="24"/>
      <c r="AE966" s="24"/>
      <c r="AF966" s="24"/>
      <c r="AG966" s="24"/>
    </row>
    <row r="967" spans="1:33" ht="14.4" x14ac:dyDescent="0.3">
      <c r="A967" s="187"/>
      <c r="B967" s="11">
        <v>2</v>
      </c>
      <c r="C967" s="11"/>
      <c r="D967" s="9">
        <v>551</v>
      </c>
      <c r="E967" s="71">
        <v>94991171</v>
      </c>
      <c r="F967" s="33" t="s">
        <v>426</v>
      </c>
      <c r="G967" s="7">
        <v>100</v>
      </c>
      <c r="H967" s="7">
        <v>97.5</v>
      </c>
      <c r="I967" s="7">
        <v>98.6</v>
      </c>
      <c r="J967" s="7">
        <v>93.4</v>
      </c>
      <c r="K967" s="7">
        <v>110</v>
      </c>
      <c r="L967" s="7">
        <v>107</v>
      </c>
      <c r="M967" s="7">
        <v>90.8</v>
      </c>
      <c r="N967" s="7">
        <v>98.9</v>
      </c>
      <c r="O967" s="7">
        <v>89.7</v>
      </c>
      <c r="P967" s="7">
        <v>87.8</v>
      </c>
      <c r="Q967" s="7">
        <v>88.9</v>
      </c>
      <c r="R967" s="7">
        <v>101</v>
      </c>
      <c r="S967" s="7">
        <v>99.7</v>
      </c>
      <c r="T967" s="7">
        <v>98.8</v>
      </c>
      <c r="U967" s="7">
        <v>99.9</v>
      </c>
      <c r="V967" s="7">
        <v>101</v>
      </c>
      <c r="AA967" s="24"/>
      <c r="AB967" s="24"/>
      <c r="AC967" s="24"/>
      <c r="AD967" s="24"/>
      <c r="AE967" s="24"/>
      <c r="AF967" s="24"/>
      <c r="AG967" s="24"/>
    </row>
    <row r="968" spans="1:33" ht="14.4" x14ac:dyDescent="0.3">
      <c r="A968" s="187"/>
      <c r="B968" s="11">
        <v>3</v>
      </c>
      <c r="C968" s="11"/>
      <c r="D968" s="9">
        <v>598</v>
      </c>
      <c r="E968" s="71">
        <v>95224796</v>
      </c>
      <c r="F968" s="33" t="s">
        <v>421</v>
      </c>
      <c r="G968" s="7">
        <v>106</v>
      </c>
      <c r="H968" s="7">
        <v>81.3</v>
      </c>
      <c r="I968" s="7">
        <v>95.3</v>
      </c>
      <c r="J968" s="7">
        <v>79.5</v>
      </c>
      <c r="K968" s="7">
        <v>84.1</v>
      </c>
      <c r="L968" s="7">
        <v>86.1</v>
      </c>
      <c r="M968" s="7">
        <v>102</v>
      </c>
      <c r="N968" s="7">
        <v>100</v>
      </c>
      <c r="O968" s="7">
        <v>81.7</v>
      </c>
      <c r="P968" s="7">
        <v>82.4</v>
      </c>
      <c r="Q968" s="7">
        <v>89.6</v>
      </c>
      <c r="R968" s="7">
        <v>102</v>
      </c>
      <c r="S968" s="7">
        <v>94.1</v>
      </c>
      <c r="T968" s="7">
        <v>81.2</v>
      </c>
      <c r="U968" s="7">
        <v>86.2</v>
      </c>
      <c r="V968" s="7">
        <v>92.7</v>
      </c>
      <c r="W968" s="7">
        <v>86.5</v>
      </c>
      <c r="X968" s="7">
        <v>99.7</v>
      </c>
      <c r="Y968" s="7">
        <v>138</v>
      </c>
      <c r="Z968" s="7">
        <v>78.7</v>
      </c>
      <c r="AA968" s="24">
        <v>94.6</v>
      </c>
      <c r="AB968" s="24">
        <v>87.3</v>
      </c>
      <c r="AC968" s="24">
        <v>92.3</v>
      </c>
      <c r="AD968" s="24">
        <v>95.8</v>
      </c>
      <c r="AE968" s="24">
        <v>96.1</v>
      </c>
      <c r="AF968" s="24">
        <v>101</v>
      </c>
      <c r="AG968" s="29" t="s">
        <v>422</v>
      </c>
    </row>
    <row r="969" spans="1:33" ht="14.4" x14ac:dyDescent="0.3">
      <c r="A969" s="187">
        <v>45249</v>
      </c>
      <c r="B969" s="11">
        <v>1</v>
      </c>
      <c r="C969" s="11"/>
      <c r="D969" s="9">
        <v>521</v>
      </c>
      <c r="E969" s="71" t="s">
        <v>18</v>
      </c>
      <c r="F969" s="41" t="s">
        <v>18</v>
      </c>
      <c r="G969" s="32" t="s">
        <v>18</v>
      </c>
      <c r="H969" s="32" t="s">
        <v>18</v>
      </c>
      <c r="I969" s="32" t="s">
        <v>18</v>
      </c>
      <c r="J969" s="32" t="s">
        <v>18</v>
      </c>
      <c r="K969" s="32" t="s">
        <v>18</v>
      </c>
      <c r="L969" s="32" t="s">
        <v>18</v>
      </c>
      <c r="M969" s="32" t="s">
        <v>18</v>
      </c>
      <c r="N969" s="32" t="s">
        <v>18</v>
      </c>
      <c r="O969" s="32" t="s">
        <v>18</v>
      </c>
      <c r="P969" s="32" t="s">
        <v>18</v>
      </c>
      <c r="Q969" s="32" t="s">
        <v>18</v>
      </c>
      <c r="R969" s="32" t="s">
        <v>18</v>
      </c>
      <c r="S969" s="32" t="s">
        <v>18</v>
      </c>
      <c r="T969" s="32" t="s">
        <v>18</v>
      </c>
      <c r="U969" s="32" t="s">
        <v>18</v>
      </c>
      <c r="V969" s="32" t="s">
        <v>18</v>
      </c>
      <c r="W969" s="32" t="s">
        <v>18</v>
      </c>
      <c r="X969" s="32" t="s">
        <v>18</v>
      </c>
      <c r="Y969" s="32" t="s">
        <v>18</v>
      </c>
      <c r="Z969" s="32" t="s">
        <v>18</v>
      </c>
      <c r="AA969" s="32" t="s">
        <v>18</v>
      </c>
      <c r="AB969" s="32" t="s">
        <v>18</v>
      </c>
      <c r="AC969" s="32" t="s">
        <v>18</v>
      </c>
      <c r="AD969" s="32" t="s">
        <v>18</v>
      </c>
      <c r="AE969" s="32" t="s">
        <v>18</v>
      </c>
      <c r="AF969" s="32" t="s">
        <v>18</v>
      </c>
      <c r="AG969" s="24"/>
    </row>
    <row r="970" spans="1:33" ht="14.4" x14ac:dyDescent="0.3">
      <c r="A970" s="187"/>
      <c r="B970" s="11">
        <v>2</v>
      </c>
      <c r="C970" s="11"/>
      <c r="D970" s="9">
        <v>551</v>
      </c>
      <c r="E970" s="71" t="s">
        <v>18</v>
      </c>
      <c r="F970" s="41" t="s">
        <v>18</v>
      </c>
      <c r="G970" s="32" t="s">
        <v>18</v>
      </c>
      <c r="H970" s="32" t="s">
        <v>18</v>
      </c>
      <c r="I970" s="32" t="s">
        <v>18</v>
      </c>
      <c r="J970" s="32" t="s">
        <v>18</v>
      </c>
      <c r="K970" s="32" t="s">
        <v>18</v>
      </c>
      <c r="L970" s="32" t="s">
        <v>18</v>
      </c>
      <c r="M970" s="32" t="s">
        <v>18</v>
      </c>
      <c r="N970" s="32" t="s">
        <v>18</v>
      </c>
      <c r="O970" s="32" t="s">
        <v>18</v>
      </c>
      <c r="P970" s="32" t="s">
        <v>18</v>
      </c>
      <c r="Q970" s="32" t="s">
        <v>18</v>
      </c>
      <c r="R970" s="32" t="s">
        <v>18</v>
      </c>
      <c r="S970" s="32" t="s">
        <v>18</v>
      </c>
      <c r="T970" s="32" t="s">
        <v>18</v>
      </c>
      <c r="U970" s="32" t="s">
        <v>18</v>
      </c>
      <c r="V970" s="32" t="s">
        <v>18</v>
      </c>
      <c r="W970" s="32" t="s">
        <v>18</v>
      </c>
      <c r="X970" s="32" t="s">
        <v>18</v>
      </c>
      <c r="Y970" s="32" t="s">
        <v>18</v>
      </c>
      <c r="Z970" s="32" t="s">
        <v>18</v>
      </c>
      <c r="AA970" s="32" t="s">
        <v>18</v>
      </c>
      <c r="AB970" s="32" t="s">
        <v>18</v>
      </c>
      <c r="AC970" s="32" t="s">
        <v>18</v>
      </c>
      <c r="AD970" s="32" t="s">
        <v>18</v>
      </c>
      <c r="AE970" s="32" t="s">
        <v>18</v>
      </c>
      <c r="AF970" s="32" t="s">
        <v>18</v>
      </c>
      <c r="AG970" s="24"/>
    </row>
    <row r="971" spans="1:33" ht="14.4" x14ac:dyDescent="0.3">
      <c r="A971" s="187"/>
      <c r="B971" s="11">
        <v>3</v>
      </c>
      <c r="C971" s="11"/>
      <c r="D971" s="9">
        <v>598</v>
      </c>
      <c r="E971" s="71" t="s">
        <v>18</v>
      </c>
      <c r="F971" s="41" t="s">
        <v>18</v>
      </c>
      <c r="G971" s="32" t="s">
        <v>18</v>
      </c>
      <c r="H971" s="32" t="s">
        <v>18</v>
      </c>
      <c r="I971" s="32" t="s">
        <v>18</v>
      </c>
      <c r="J971" s="32" t="s">
        <v>18</v>
      </c>
      <c r="K971" s="32" t="s">
        <v>18</v>
      </c>
      <c r="L971" s="32" t="s">
        <v>18</v>
      </c>
      <c r="M971" s="32" t="s">
        <v>18</v>
      </c>
      <c r="N971" s="32" t="s">
        <v>18</v>
      </c>
      <c r="O971" s="32" t="s">
        <v>18</v>
      </c>
      <c r="P971" s="32" t="s">
        <v>18</v>
      </c>
      <c r="Q971" s="32" t="s">
        <v>18</v>
      </c>
      <c r="R971" s="32" t="s">
        <v>18</v>
      </c>
      <c r="S971" s="32" t="s">
        <v>18</v>
      </c>
      <c r="T971" s="32" t="s">
        <v>18</v>
      </c>
      <c r="U971" s="32" t="s">
        <v>18</v>
      </c>
      <c r="V971" s="32" t="s">
        <v>18</v>
      </c>
      <c r="W971" s="32" t="s">
        <v>18</v>
      </c>
      <c r="X971" s="32" t="s">
        <v>18</v>
      </c>
      <c r="Y971" s="32" t="s">
        <v>18</v>
      </c>
      <c r="Z971" s="32" t="s">
        <v>18</v>
      </c>
      <c r="AA971" s="32" t="s">
        <v>18</v>
      </c>
      <c r="AB971" s="32" t="s">
        <v>18</v>
      </c>
      <c r="AC971" s="32" t="s">
        <v>18</v>
      </c>
      <c r="AD971" s="32" t="s">
        <v>18</v>
      </c>
      <c r="AE971" s="32" t="s">
        <v>18</v>
      </c>
      <c r="AF971" s="32" t="s">
        <v>18</v>
      </c>
      <c r="AG971" s="24"/>
    </row>
    <row r="972" spans="1:33" ht="14.4" x14ac:dyDescent="0.3">
      <c r="A972" s="187">
        <v>45250</v>
      </c>
      <c r="B972" s="11">
        <v>1</v>
      </c>
      <c r="C972" s="11"/>
      <c r="D972" s="9">
        <v>521</v>
      </c>
      <c r="E972" s="71" t="s">
        <v>438</v>
      </c>
      <c r="F972" s="33"/>
      <c r="AA972" s="24"/>
      <c r="AB972" s="24"/>
      <c r="AC972" s="24"/>
      <c r="AD972" s="24"/>
      <c r="AE972" s="24"/>
      <c r="AF972" s="24"/>
      <c r="AG972" s="24"/>
    </row>
    <row r="973" spans="1:33" ht="14.4" x14ac:dyDescent="0.3">
      <c r="A973" s="187"/>
      <c r="B973" s="11">
        <v>2</v>
      </c>
      <c r="C973" s="11"/>
      <c r="D973" s="9">
        <v>551</v>
      </c>
      <c r="E973" s="71">
        <v>95277273</v>
      </c>
      <c r="F973" s="33" t="s">
        <v>426</v>
      </c>
      <c r="G973" s="7">
        <v>99.9</v>
      </c>
      <c r="H973" s="7">
        <v>98.4</v>
      </c>
      <c r="I973" s="7">
        <v>96.5</v>
      </c>
      <c r="J973" s="7">
        <v>106</v>
      </c>
      <c r="K973" s="7">
        <v>105</v>
      </c>
      <c r="L973" s="7">
        <v>97.6</v>
      </c>
      <c r="M973" s="7">
        <v>95.2</v>
      </c>
      <c r="N973" s="7">
        <v>90.8</v>
      </c>
      <c r="O973" s="7">
        <v>99.6</v>
      </c>
      <c r="P973" s="7">
        <v>99.9</v>
      </c>
      <c r="Q973" s="7">
        <v>108</v>
      </c>
      <c r="R973" s="7">
        <v>99.4</v>
      </c>
      <c r="S973" s="7">
        <v>97.7</v>
      </c>
      <c r="T973" s="7">
        <v>98.1</v>
      </c>
      <c r="U973" s="7">
        <v>99.4</v>
      </c>
      <c r="V973" s="7">
        <v>99.6</v>
      </c>
      <c r="W973" s="7">
        <v>94.6</v>
      </c>
      <c r="X973" s="7">
        <v>91.7</v>
      </c>
      <c r="Y973" s="7">
        <v>95.6</v>
      </c>
      <c r="Z973" s="7">
        <v>99</v>
      </c>
      <c r="AA973" s="24"/>
      <c r="AB973" s="24"/>
      <c r="AC973" s="24"/>
      <c r="AD973" s="24"/>
      <c r="AE973" s="24"/>
      <c r="AF973" s="24"/>
      <c r="AG973" s="24"/>
    </row>
    <row r="974" spans="1:33" ht="14.4" x14ac:dyDescent="0.3">
      <c r="A974" s="187"/>
      <c r="B974" s="11">
        <v>3</v>
      </c>
      <c r="C974" s="11"/>
      <c r="D974" s="9">
        <v>598</v>
      </c>
      <c r="E974" s="71">
        <v>95427027</v>
      </c>
      <c r="F974" s="33" t="s">
        <v>421</v>
      </c>
      <c r="G974" s="7">
        <v>133</v>
      </c>
      <c r="H974" s="7">
        <v>85.1</v>
      </c>
      <c r="I974" s="7">
        <v>99.1</v>
      </c>
      <c r="J974" s="7">
        <v>87.6</v>
      </c>
      <c r="K974" s="7">
        <v>101</v>
      </c>
      <c r="L974" s="7">
        <v>80.3</v>
      </c>
      <c r="M974" s="7">
        <v>96.7</v>
      </c>
      <c r="N974" s="7">
        <v>105</v>
      </c>
      <c r="O974" s="7">
        <v>86.6</v>
      </c>
      <c r="P974" s="7">
        <v>88.8</v>
      </c>
      <c r="Q974" s="7">
        <v>89.3</v>
      </c>
      <c r="R974" s="7">
        <v>95.8</v>
      </c>
      <c r="S974" s="7">
        <v>101</v>
      </c>
      <c r="T974" s="7">
        <v>87.9</v>
      </c>
      <c r="U974" s="7">
        <v>93.8</v>
      </c>
      <c r="V974" s="7">
        <v>92.3</v>
      </c>
      <c r="W974" s="7">
        <v>98.4</v>
      </c>
      <c r="X974" s="7">
        <v>100</v>
      </c>
      <c r="Y974" s="7">
        <v>140</v>
      </c>
      <c r="Z974" s="7">
        <v>75.8</v>
      </c>
      <c r="AA974" s="24">
        <v>91</v>
      </c>
      <c r="AB974" s="24">
        <v>90.6</v>
      </c>
      <c r="AC974" s="24">
        <v>92.1</v>
      </c>
      <c r="AD974" s="24">
        <v>90.9</v>
      </c>
      <c r="AE974" s="24">
        <v>110</v>
      </c>
      <c r="AF974" s="24">
        <v>100</v>
      </c>
      <c r="AG974" s="29" t="s">
        <v>422</v>
      </c>
    </row>
    <row r="975" spans="1:33" ht="14.4" x14ac:dyDescent="0.3">
      <c r="A975" s="187">
        <v>45251</v>
      </c>
      <c r="B975" s="11">
        <v>1</v>
      </c>
      <c r="C975" s="11"/>
      <c r="D975" s="9">
        <v>521</v>
      </c>
      <c r="E975" s="71" t="s">
        <v>438</v>
      </c>
      <c r="F975" s="33"/>
      <c r="AA975" s="24"/>
      <c r="AB975" s="24"/>
      <c r="AC975" s="24"/>
      <c r="AD975" s="24"/>
      <c r="AE975" s="24"/>
      <c r="AF975" s="24"/>
      <c r="AG975" s="24"/>
    </row>
    <row r="976" spans="1:33" ht="14.4" x14ac:dyDescent="0.3">
      <c r="A976" s="187"/>
      <c r="B976" s="11">
        <v>2</v>
      </c>
      <c r="C976" s="11"/>
      <c r="D976" s="9">
        <v>551</v>
      </c>
      <c r="E976" s="71"/>
      <c r="F976" s="33"/>
      <c r="AA976" s="24"/>
      <c r="AB976" s="24"/>
      <c r="AC976" s="24"/>
      <c r="AD976" s="24"/>
      <c r="AE976" s="24"/>
      <c r="AF976" s="24"/>
      <c r="AG976" s="24"/>
    </row>
    <row r="977" spans="1:37" ht="14.4" x14ac:dyDescent="0.3">
      <c r="A977" s="187"/>
      <c r="B977" s="11">
        <v>3</v>
      </c>
      <c r="C977" s="11"/>
      <c r="D977" s="9">
        <v>598</v>
      </c>
      <c r="E977" s="71">
        <v>95432290</v>
      </c>
      <c r="F977" s="33" t="s">
        <v>421</v>
      </c>
      <c r="G977" s="7">
        <v>131</v>
      </c>
      <c r="H977" s="7">
        <v>93.8</v>
      </c>
      <c r="I977" s="7">
        <v>93.7</v>
      </c>
      <c r="J977" s="7">
        <v>83.8</v>
      </c>
      <c r="K977" s="7">
        <v>89.1</v>
      </c>
      <c r="L977" s="7">
        <v>86.1</v>
      </c>
      <c r="M977" s="7">
        <v>100</v>
      </c>
      <c r="N977" s="7">
        <v>102</v>
      </c>
      <c r="O977" s="7">
        <v>90.5</v>
      </c>
      <c r="P977" s="7">
        <v>95</v>
      </c>
      <c r="Q977" s="7">
        <v>91.7</v>
      </c>
      <c r="R977" s="7">
        <v>101</v>
      </c>
      <c r="S977" s="7">
        <v>109</v>
      </c>
      <c r="T977" s="7">
        <v>91.1</v>
      </c>
      <c r="U977" s="7">
        <v>95.2</v>
      </c>
      <c r="V977" s="7">
        <v>97.3</v>
      </c>
      <c r="W977" s="7">
        <v>99.4</v>
      </c>
      <c r="X977" s="7">
        <v>99.2</v>
      </c>
      <c r="Y977" s="7">
        <v>136</v>
      </c>
      <c r="Z977" s="7">
        <v>78.400000000000006</v>
      </c>
      <c r="AA977" s="24">
        <v>93.5</v>
      </c>
      <c r="AB977" s="24">
        <v>86.1</v>
      </c>
      <c r="AC977" s="24">
        <v>86.1</v>
      </c>
      <c r="AD977" s="24">
        <v>89.7</v>
      </c>
      <c r="AE977" s="24">
        <v>98</v>
      </c>
      <c r="AF977" s="24">
        <v>112</v>
      </c>
      <c r="AG977" s="29" t="s">
        <v>422</v>
      </c>
    </row>
    <row r="978" spans="1:37" ht="14.4" x14ac:dyDescent="0.3">
      <c r="A978" s="187">
        <v>45252</v>
      </c>
      <c r="B978" s="11">
        <v>1</v>
      </c>
      <c r="C978" s="11"/>
      <c r="D978" s="9">
        <v>521</v>
      </c>
      <c r="E978" s="71">
        <v>95029765</v>
      </c>
      <c r="F978" s="33" t="s">
        <v>423</v>
      </c>
      <c r="G978" s="7">
        <v>75.3</v>
      </c>
      <c r="H978" s="7">
        <v>83.4</v>
      </c>
      <c r="I978" s="7">
        <v>72.3</v>
      </c>
      <c r="J978" s="7">
        <v>73.900000000000006</v>
      </c>
      <c r="K978" s="7">
        <v>76.7</v>
      </c>
      <c r="L978" s="7">
        <v>84.7</v>
      </c>
      <c r="M978" s="7">
        <v>83.9</v>
      </c>
      <c r="N978" s="7">
        <v>78.3</v>
      </c>
      <c r="AA978" s="24"/>
      <c r="AB978" s="24"/>
      <c r="AC978" s="24"/>
      <c r="AD978" s="24"/>
      <c r="AE978" s="24"/>
      <c r="AF978" s="24"/>
      <c r="AG978" s="29" t="s">
        <v>422</v>
      </c>
    </row>
    <row r="979" spans="1:37" ht="14.4" x14ac:dyDescent="0.3">
      <c r="A979" s="187"/>
      <c r="B979" s="11">
        <v>2</v>
      </c>
      <c r="C979" s="11"/>
      <c r="D979" s="9">
        <v>551</v>
      </c>
      <c r="E979" s="71">
        <v>95028247</v>
      </c>
      <c r="F979" s="33" t="s">
        <v>426</v>
      </c>
      <c r="G979" s="7">
        <v>110</v>
      </c>
      <c r="H979" s="7">
        <v>90.3</v>
      </c>
      <c r="I979" s="7">
        <v>85.7</v>
      </c>
      <c r="J979" s="7">
        <v>89.9</v>
      </c>
      <c r="K979" s="7">
        <v>96.1</v>
      </c>
      <c r="L979" s="7">
        <v>98.7</v>
      </c>
      <c r="M979" s="7">
        <v>91.4</v>
      </c>
      <c r="N979" s="7">
        <v>85.5</v>
      </c>
      <c r="O979" s="7">
        <v>110</v>
      </c>
      <c r="P979" s="7">
        <v>98.8</v>
      </c>
      <c r="Q979" s="7">
        <v>110</v>
      </c>
      <c r="R979" s="7">
        <v>100</v>
      </c>
      <c r="S979" s="7">
        <v>99.9</v>
      </c>
      <c r="T979" s="7">
        <v>94.5</v>
      </c>
      <c r="U979" s="7">
        <v>93.1</v>
      </c>
      <c r="V979" s="7">
        <v>91.7</v>
      </c>
      <c r="AA979" s="24"/>
      <c r="AB979" s="24"/>
      <c r="AC979" s="24"/>
      <c r="AD979" s="24"/>
      <c r="AE979" s="24"/>
      <c r="AF979" s="24"/>
      <c r="AG979" s="29"/>
    </row>
    <row r="980" spans="1:37" ht="14.4" x14ac:dyDescent="0.3">
      <c r="A980" s="187"/>
      <c r="B980" s="11">
        <v>3</v>
      </c>
      <c r="C980" s="11"/>
      <c r="D980" s="9">
        <v>598</v>
      </c>
      <c r="E980" s="71">
        <v>93156899</v>
      </c>
      <c r="F980" s="33" t="s">
        <v>421</v>
      </c>
      <c r="G980" s="7">
        <v>121</v>
      </c>
      <c r="H980" s="7">
        <v>78.900000000000006</v>
      </c>
      <c r="I980" s="7">
        <v>98.7</v>
      </c>
      <c r="J980" s="7">
        <v>84.6</v>
      </c>
      <c r="K980" s="7">
        <v>84</v>
      </c>
      <c r="L980" s="7">
        <v>101</v>
      </c>
      <c r="M980" s="7">
        <v>93.3</v>
      </c>
      <c r="N980" s="7">
        <v>110</v>
      </c>
      <c r="O980" s="7">
        <v>86.4</v>
      </c>
      <c r="P980" s="7">
        <v>95.3</v>
      </c>
      <c r="Q980" s="7">
        <v>98.2</v>
      </c>
      <c r="R980" s="7">
        <v>93.5</v>
      </c>
      <c r="S980" s="7">
        <v>85.5</v>
      </c>
      <c r="T980" s="7">
        <v>93.6</v>
      </c>
      <c r="U980" s="7">
        <v>138</v>
      </c>
      <c r="V980" s="7">
        <v>86.5</v>
      </c>
      <c r="W980" s="7">
        <v>89.9</v>
      </c>
      <c r="X980" s="7">
        <v>82.9</v>
      </c>
      <c r="Y980" s="7">
        <v>87.3</v>
      </c>
      <c r="Z980" s="7">
        <v>98.4</v>
      </c>
      <c r="AA980" s="24">
        <v>111</v>
      </c>
      <c r="AB980" s="24">
        <v>102</v>
      </c>
      <c r="AC980" s="24"/>
      <c r="AD980" s="24"/>
      <c r="AE980" s="24"/>
      <c r="AF980" s="24"/>
      <c r="AG980" s="29" t="s">
        <v>422</v>
      </c>
    </row>
    <row r="981" spans="1:37" ht="14.4" x14ac:dyDescent="0.3">
      <c r="A981" s="187">
        <v>45253</v>
      </c>
      <c r="B981" s="11">
        <v>1</v>
      </c>
      <c r="C981" s="11"/>
      <c r="D981" s="9">
        <v>521</v>
      </c>
      <c r="E981" s="71">
        <v>95027579</v>
      </c>
      <c r="F981" s="33" t="s">
        <v>420</v>
      </c>
      <c r="G981" s="7">
        <v>98.2</v>
      </c>
      <c r="H981" s="7">
        <v>92.3</v>
      </c>
      <c r="I981" s="7">
        <v>102</v>
      </c>
      <c r="J981" s="7">
        <v>105</v>
      </c>
      <c r="K981" s="7">
        <v>99.2</v>
      </c>
      <c r="L981" s="7">
        <v>96.4</v>
      </c>
      <c r="M981" s="7">
        <v>89.9</v>
      </c>
      <c r="N981" s="7">
        <v>88.9</v>
      </c>
      <c r="O981" s="7">
        <v>100</v>
      </c>
      <c r="P981" s="7">
        <v>101</v>
      </c>
      <c r="Q981" s="7">
        <v>96.1</v>
      </c>
      <c r="R981" s="7">
        <v>94.7</v>
      </c>
      <c r="S981" s="7">
        <v>91.2</v>
      </c>
      <c r="T981" s="7">
        <v>94.7</v>
      </c>
      <c r="U981" s="7">
        <v>89.7</v>
      </c>
      <c r="V981" s="7">
        <v>90.1</v>
      </c>
      <c r="W981" s="7">
        <v>92.3</v>
      </c>
      <c r="X981" s="7">
        <v>86.7</v>
      </c>
      <c r="Y981" s="7">
        <v>91.4</v>
      </c>
      <c r="Z981" s="7">
        <v>87.8</v>
      </c>
      <c r="AA981" s="24"/>
      <c r="AB981" s="24"/>
      <c r="AC981" s="24"/>
      <c r="AD981" s="24"/>
      <c r="AE981" s="24"/>
      <c r="AF981" s="24"/>
      <c r="AG981" s="24"/>
    </row>
    <row r="982" spans="1:37" ht="14.4" x14ac:dyDescent="0.3">
      <c r="A982" s="187"/>
      <c r="B982" s="11">
        <v>2</v>
      </c>
      <c r="C982" s="11"/>
      <c r="D982" s="9">
        <v>551</v>
      </c>
      <c r="E982" s="71"/>
      <c r="F982" s="33"/>
      <c r="AA982" s="24"/>
      <c r="AB982" s="24"/>
      <c r="AC982" s="24"/>
      <c r="AD982" s="24"/>
      <c r="AE982" s="24"/>
      <c r="AF982" s="24"/>
      <c r="AG982" s="24"/>
    </row>
    <row r="983" spans="1:37" ht="14.4" x14ac:dyDescent="0.3">
      <c r="A983" s="187"/>
      <c r="B983" s="11">
        <v>3</v>
      </c>
      <c r="C983" s="11"/>
      <c r="D983" s="9">
        <v>598</v>
      </c>
      <c r="E983" s="71">
        <v>95160594</v>
      </c>
      <c r="F983" s="33" t="s">
        <v>421</v>
      </c>
      <c r="G983" s="7">
        <v>124</v>
      </c>
      <c r="H983" s="7">
        <v>88.2</v>
      </c>
      <c r="I983" s="7">
        <v>87.2</v>
      </c>
      <c r="J983" s="7">
        <v>79.599999999999994</v>
      </c>
      <c r="K983" s="7">
        <v>90.3</v>
      </c>
      <c r="L983" s="7">
        <v>96.9</v>
      </c>
      <c r="M983" s="7">
        <v>97.1</v>
      </c>
      <c r="N983" s="7">
        <v>109</v>
      </c>
      <c r="O983" s="7">
        <v>78.099999999999994</v>
      </c>
      <c r="P983" s="7">
        <v>92.9</v>
      </c>
      <c r="Q983" s="7">
        <v>100</v>
      </c>
      <c r="R983" s="7">
        <v>86.1</v>
      </c>
      <c r="S983" s="7">
        <v>94.8</v>
      </c>
      <c r="T983" s="7">
        <v>98.7</v>
      </c>
      <c r="U983" s="7">
        <v>133</v>
      </c>
      <c r="V983" s="7">
        <v>96.3</v>
      </c>
      <c r="W983" s="7">
        <v>101</v>
      </c>
      <c r="X983" s="7">
        <v>90</v>
      </c>
      <c r="Y983" s="7">
        <v>86</v>
      </c>
      <c r="Z983" s="7">
        <v>83.9</v>
      </c>
      <c r="AA983" s="24">
        <v>110</v>
      </c>
      <c r="AB983" s="24">
        <v>95.9</v>
      </c>
      <c r="AC983" s="24"/>
      <c r="AD983" s="24"/>
      <c r="AE983" s="24"/>
      <c r="AF983" s="24"/>
      <c r="AG983" s="29" t="s">
        <v>422</v>
      </c>
    </row>
    <row r="984" spans="1:37" ht="14.4" x14ac:dyDescent="0.3">
      <c r="A984" s="187">
        <v>45254</v>
      </c>
      <c r="B984" s="11">
        <v>1</v>
      </c>
      <c r="C984" s="11"/>
      <c r="D984" s="9">
        <v>521</v>
      </c>
      <c r="E984" s="71">
        <v>95031191</v>
      </c>
      <c r="F984" s="33" t="s">
        <v>423</v>
      </c>
      <c r="G984" s="7">
        <v>91</v>
      </c>
      <c r="H984" s="7">
        <v>100</v>
      </c>
      <c r="I984" s="7">
        <v>98.3</v>
      </c>
      <c r="J984" s="7">
        <v>88.9</v>
      </c>
      <c r="K984" s="7">
        <v>94.9</v>
      </c>
      <c r="L984" s="7">
        <v>101</v>
      </c>
      <c r="M984" s="7">
        <v>107</v>
      </c>
      <c r="N984" s="7">
        <v>98.6</v>
      </c>
      <c r="O984" s="7">
        <v>93.5</v>
      </c>
      <c r="P984" s="7">
        <v>114</v>
      </c>
      <c r="Q984" s="7">
        <v>103</v>
      </c>
      <c r="R984" s="7">
        <v>92.8</v>
      </c>
      <c r="S984" s="7">
        <v>109</v>
      </c>
      <c r="T984" s="7">
        <v>104</v>
      </c>
      <c r="U984" s="7">
        <v>106</v>
      </c>
      <c r="V984" s="7">
        <v>108</v>
      </c>
      <c r="W984" s="7">
        <v>90.7</v>
      </c>
      <c r="X984" s="7">
        <v>105</v>
      </c>
      <c r="Y984" s="7">
        <v>110</v>
      </c>
      <c r="Z984" s="7">
        <v>97.2</v>
      </c>
      <c r="AA984" s="24"/>
      <c r="AB984" s="24"/>
      <c r="AC984" s="24"/>
      <c r="AD984" s="24"/>
      <c r="AE984" s="24"/>
      <c r="AF984" s="24"/>
      <c r="AG984" s="24"/>
    </row>
    <row r="985" spans="1:37" ht="14.4" x14ac:dyDescent="0.3">
      <c r="A985" s="187"/>
      <c r="B985" s="11">
        <v>2</v>
      </c>
      <c r="C985" s="11"/>
      <c r="D985" s="9">
        <v>551</v>
      </c>
      <c r="E985" s="71">
        <v>95195756</v>
      </c>
      <c r="F985" s="33" t="s">
        <v>426</v>
      </c>
      <c r="G985" s="7">
        <v>102</v>
      </c>
      <c r="H985" s="7">
        <v>90.9</v>
      </c>
      <c r="I985" s="7">
        <v>90.7</v>
      </c>
      <c r="J985" s="7">
        <v>96</v>
      </c>
      <c r="K985" s="7">
        <v>83</v>
      </c>
      <c r="L985" s="7">
        <v>94.4</v>
      </c>
      <c r="M985" s="7">
        <v>94.6</v>
      </c>
      <c r="N985" s="7">
        <v>99.3</v>
      </c>
      <c r="O985" s="7">
        <v>86.6</v>
      </c>
      <c r="P985" s="7">
        <v>83.1</v>
      </c>
      <c r="Q985" s="7">
        <v>117</v>
      </c>
      <c r="R985" s="7">
        <v>90.5</v>
      </c>
      <c r="S985" s="7">
        <v>96</v>
      </c>
      <c r="T985" s="7">
        <v>84.9</v>
      </c>
      <c r="U985" s="7">
        <v>103</v>
      </c>
      <c r="V985" s="7">
        <v>103</v>
      </c>
      <c r="W985" s="7">
        <v>101</v>
      </c>
      <c r="X985" s="7">
        <v>94.9</v>
      </c>
      <c r="Y985" s="7">
        <v>90.3</v>
      </c>
      <c r="Z985" s="7">
        <v>96.1</v>
      </c>
      <c r="AA985" s="24"/>
      <c r="AB985" s="24"/>
      <c r="AC985" s="24"/>
      <c r="AD985" s="24"/>
      <c r="AE985" s="24"/>
      <c r="AF985" s="24"/>
      <c r="AG985" s="24"/>
    </row>
    <row r="986" spans="1:37" ht="14.4" x14ac:dyDescent="0.3">
      <c r="A986" s="187"/>
      <c r="B986" s="11">
        <v>3</v>
      </c>
      <c r="C986" s="11"/>
      <c r="D986" s="9">
        <v>598</v>
      </c>
      <c r="E986" s="71">
        <v>95160214</v>
      </c>
      <c r="F986" s="33" t="s">
        <v>421</v>
      </c>
      <c r="G986" s="7">
        <v>126</v>
      </c>
      <c r="H986" s="7">
        <v>84.1</v>
      </c>
      <c r="I986" s="7">
        <v>89.2</v>
      </c>
      <c r="J986" s="7">
        <v>79</v>
      </c>
      <c r="K986" s="7">
        <v>84.2</v>
      </c>
      <c r="L986" s="7">
        <v>88.7</v>
      </c>
      <c r="M986" s="7">
        <v>97</v>
      </c>
      <c r="N986" s="7">
        <v>105</v>
      </c>
      <c r="O986" s="7">
        <v>85.7</v>
      </c>
      <c r="P986" s="7">
        <v>85.8</v>
      </c>
      <c r="Q986" s="7">
        <v>91.4</v>
      </c>
      <c r="R986" s="7">
        <v>102</v>
      </c>
      <c r="S986" s="7">
        <v>97.3</v>
      </c>
      <c r="T986" s="7">
        <v>93.7</v>
      </c>
      <c r="U986" s="7">
        <v>91.1</v>
      </c>
      <c r="V986" s="7">
        <v>90.5</v>
      </c>
      <c r="W986" s="7">
        <v>89.6</v>
      </c>
      <c r="X986" s="7">
        <v>97.3</v>
      </c>
      <c r="Y986" s="7">
        <v>126</v>
      </c>
      <c r="Z986" s="7">
        <v>76.5</v>
      </c>
      <c r="AA986" s="24">
        <v>90.8</v>
      </c>
      <c r="AB986" s="24">
        <v>83.3</v>
      </c>
      <c r="AC986" s="24">
        <v>92.7</v>
      </c>
      <c r="AD986" s="24">
        <v>83.3</v>
      </c>
      <c r="AE986" s="24">
        <v>107</v>
      </c>
      <c r="AF986" s="24">
        <v>98.8</v>
      </c>
      <c r="AG986" s="29" t="s">
        <v>422</v>
      </c>
      <c r="AK986" s="29"/>
    </row>
    <row r="987" spans="1:37" ht="14.4" x14ac:dyDescent="0.3">
      <c r="A987" s="187">
        <v>45255</v>
      </c>
      <c r="B987" s="11">
        <v>1</v>
      </c>
      <c r="C987" s="11"/>
      <c r="D987" s="9">
        <v>521</v>
      </c>
      <c r="E987" s="71">
        <v>95159745</v>
      </c>
      <c r="F987" s="33" t="s">
        <v>420</v>
      </c>
      <c r="G987" s="7">
        <v>85.2</v>
      </c>
      <c r="H987" s="7">
        <v>79.8</v>
      </c>
      <c r="I987" s="7">
        <v>88.2</v>
      </c>
      <c r="J987" s="7">
        <v>95.2</v>
      </c>
      <c r="K987" s="7">
        <v>90.1</v>
      </c>
      <c r="L987" s="7">
        <v>89.8</v>
      </c>
      <c r="M987" s="7">
        <v>88.7</v>
      </c>
      <c r="N987" s="7">
        <v>92.4</v>
      </c>
      <c r="O987" s="7">
        <v>93.8</v>
      </c>
      <c r="P987" s="7">
        <v>87.9</v>
      </c>
      <c r="AA987" s="24"/>
      <c r="AB987" s="24"/>
      <c r="AC987" s="24"/>
      <c r="AD987" s="24"/>
      <c r="AE987" s="24"/>
      <c r="AF987" s="24"/>
      <c r="AG987" s="29" t="s">
        <v>422</v>
      </c>
    </row>
    <row r="988" spans="1:37" ht="14.4" x14ac:dyDescent="0.3">
      <c r="A988" s="187"/>
      <c r="B988" s="11">
        <v>2</v>
      </c>
      <c r="C988" s="11"/>
      <c r="D988" s="9">
        <v>551</v>
      </c>
      <c r="E988" s="71"/>
      <c r="F988" s="33"/>
      <c r="AA988" s="24"/>
      <c r="AB988" s="24"/>
      <c r="AC988" s="24"/>
      <c r="AD988" s="24"/>
      <c r="AE988" s="24"/>
      <c r="AF988" s="24"/>
      <c r="AG988" s="24"/>
    </row>
    <row r="989" spans="1:37" ht="14.4" x14ac:dyDescent="0.3">
      <c r="A989" s="187"/>
      <c r="B989" s="11">
        <v>3</v>
      </c>
      <c r="C989" s="11"/>
      <c r="D989" s="9">
        <v>598</v>
      </c>
      <c r="E989" s="71">
        <v>95266318</v>
      </c>
      <c r="F989" s="33" t="s">
        <v>421</v>
      </c>
      <c r="G989" s="7">
        <v>134</v>
      </c>
      <c r="H989" s="7">
        <v>85.9</v>
      </c>
      <c r="I989" s="7">
        <v>95.6</v>
      </c>
      <c r="J989" s="7">
        <v>86</v>
      </c>
      <c r="K989" s="7">
        <v>92</v>
      </c>
      <c r="L989" s="7">
        <v>82.9</v>
      </c>
      <c r="M989" s="7">
        <v>97.4</v>
      </c>
      <c r="N989" s="7">
        <v>113</v>
      </c>
      <c r="O989" s="7">
        <v>89.9</v>
      </c>
      <c r="P989" s="7">
        <v>86.1</v>
      </c>
      <c r="Q989" s="7">
        <v>97.8</v>
      </c>
      <c r="R989" s="7">
        <v>92.3</v>
      </c>
      <c r="S989" s="7">
        <v>106</v>
      </c>
      <c r="T989" s="7">
        <v>81.8</v>
      </c>
      <c r="U989" s="7">
        <v>92.9</v>
      </c>
      <c r="V989" s="7">
        <v>84</v>
      </c>
      <c r="W989" s="7">
        <v>97.6</v>
      </c>
      <c r="X989" s="7">
        <v>105</v>
      </c>
      <c r="Y989" s="7">
        <v>127</v>
      </c>
      <c r="Z989" s="7">
        <v>88.8</v>
      </c>
      <c r="AA989" s="24">
        <v>91.4</v>
      </c>
      <c r="AB989" s="24">
        <v>94.4</v>
      </c>
      <c r="AC989" s="24">
        <v>89.7</v>
      </c>
      <c r="AD989" s="24">
        <v>92.5</v>
      </c>
      <c r="AE989" s="24">
        <v>109</v>
      </c>
      <c r="AF989" s="24">
        <v>96.9</v>
      </c>
      <c r="AG989" s="29" t="s">
        <v>422</v>
      </c>
    </row>
    <row r="990" spans="1:37" ht="14.4" x14ac:dyDescent="0.3">
      <c r="A990" s="187">
        <v>45256</v>
      </c>
      <c r="B990" s="11">
        <v>1</v>
      </c>
      <c r="C990" s="11"/>
      <c r="D990" s="9">
        <v>521</v>
      </c>
      <c r="E990" s="71" t="s">
        <v>18</v>
      </c>
      <c r="F990" s="41" t="s">
        <v>18</v>
      </c>
      <c r="G990" s="32" t="s">
        <v>18</v>
      </c>
      <c r="H990" s="32" t="s">
        <v>18</v>
      </c>
      <c r="I990" s="32" t="s">
        <v>18</v>
      </c>
      <c r="J990" s="32" t="s">
        <v>18</v>
      </c>
      <c r="K990" s="32" t="s">
        <v>18</v>
      </c>
      <c r="L990" s="32" t="s">
        <v>18</v>
      </c>
      <c r="M990" s="32" t="s">
        <v>18</v>
      </c>
      <c r="N990" s="32" t="s">
        <v>18</v>
      </c>
      <c r="O990" s="32" t="s">
        <v>18</v>
      </c>
      <c r="P990" s="32" t="s">
        <v>18</v>
      </c>
      <c r="Q990" s="32" t="s">
        <v>18</v>
      </c>
      <c r="R990" s="32" t="s">
        <v>18</v>
      </c>
      <c r="S990" s="32" t="s">
        <v>18</v>
      </c>
      <c r="T990" s="32" t="s">
        <v>18</v>
      </c>
      <c r="U990" s="32" t="s">
        <v>18</v>
      </c>
      <c r="V990" s="32" t="s">
        <v>18</v>
      </c>
      <c r="W990" s="32" t="s">
        <v>18</v>
      </c>
      <c r="X990" s="32" t="s">
        <v>18</v>
      </c>
      <c r="Y990" s="32" t="s">
        <v>18</v>
      </c>
      <c r="Z990" s="32" t="s">
        <v>18</v>
      </c>
      <c r="AA990" s="32" t="s">
        <v>18</v>
      </c>
      <c r="AB990" s="32" t="s">
        <v>18</v>
      </c>
      <c r="AC990" s="32" t="s">
        <v>18</v>
      </c>
      <c r="AD990" s="32" t="s">
        <v>18</v>
      </c>
      <c r="AE990" s="32" t="s">
        <v>18</v>
      </c>
      <c r="AF990" s="32" t="s">
        <v>18</v>
      </c>
      <c r="AG990" s="24"/>
    </row>
    <row r="991" spans="1:37" ht="14.4" x14ac:dyDescent="0.3">
      <c r="A991" s="187"/>
      <c r="B991" s="11">
        <v>2</v>
      </c>
      <c r="C991" s="11"/>
      <c r="D991" s="9">
        <v>551</v>
      </c>
      <c r="E991" s="71" t="s">
        <v>18</v>
      </c>
      <c r="F991" s="41" t="s">
        <v>18</v>
      </c>
      <c r="G991" s="32" t="s">
        <v>18</v>
      </c>
      <c r="H991" s="32" t="s">
        <v>18</v>
      </c>
      <c r="I991" s="32" t="s">
        <v>18</v>
      </c>
      <c r="J991" s="32" t="s">
        <v>18</v>
      </c>
      <c r="K991" s="32" t="s">
        <v>18</v>
      </c>
      <c r="L991" s="32" t="s">
        <v>18</v>
      </c>
      <c r="M991" s="32" t="s">
        <v>18</v>
      </c>
      <c r="N991" s="32" t="s">
        <v>18</v>
      </c>
      <c r="O991" s="32" t="s">
        <v>18</v>
      </c>
      <c r="P991" s="32" t="s">
        <v>18</v>
      </c>
      <c r="Q991" s="32" t="s">
        <v>18</v>
      </c>
      <c r="R991" s="32" t="s">
        <v>18</v>
      </c>
      <c r="S991" s="32" t="s">
        <v>18</v>
      </c>
      <c r="T991" s="32" t="s">
        <v>18</v>
      </c>
      <c r="U991" s="32" t="s">
        <v>18</v>
      </c>
      <c r="V991" s="32" t="s">
        <v>18</v>
      </c>
      <c r="W991" s="32" t="s">
        <v>18</v>
      </c>
      <c r="X991" s="32" t="s">
        <v>18</v>
      </c>
      <c r="Y991" s="32" t="s">
        <v>18</v>
      </c>
      <c r="Z991" s="32" t="s">
        <v>18</v>
      </c>
      <c r="AA991" s="32" t="s">
        <v>18</v>
      </c>
      <c r="AB991" s="32" t="s">
        <v>18</v>
      </c>
      <c r="AC991" s="32" t="s">
        <v>18</v>
      </c>
      <c r="AD991" s="32" t="s">
        <v>18</v>
      </c>
      <c r="AE991" s="32" t="s">
        <v>18</v>
      </c>
      <c r="AF991" s="32" t="s">
        <v>18</v>
      </c>
      <c r="AG991" s="24"/>
    </row>
    <row r="992" spans="1:37" ht="14.4" x14ac:dyDescent="0.3">
      <c r="A992" s="187"/>
      <c r="B992" s="11">
        <v>3</v>
      </c>
      <c r="C992" s="11"/>
      <c r="D992" s="9">
        <v>598</v>
      </c>
      <c r="E992" s="71" t="s">
        <v>18</v>
      </c>
      <c r="F992" s="41" t="s">
        <v>18</v>
      </c>
      <c r="G992" s="32" t="s">
        <v>18</v>
      </c>
      <c r="H992" s="32" t="s">
        <v>18</v>
      </c>
      <c r="I992" s="32" t="s">
        <v>18</v>
      </c>
      <c r="J992" s="32" t="s">
        <v>18</v>
      </c>
      <c r="K992" s="32" t="s">
        <v>18</v>
      </c>
      <c r="L992" s="32" t="s">
        <v>18</v>
      </c>
      <c r="M992" s="32" t="s">
        <v>18</v>
      </c>
      <c r="N992" s="32" t="s">
        <v>18</v>
      </c>
      <c r="O992" s="32" t="s">
        <v>18</v>
      </c>
      <c r="P992" s="32" t="s">
        <v>18</v>
      </c>
      <c r="Q992" s="32" t="s">
        <v>18</v>
      </c>
      <c r="R992" s="32" t="s">
        <v>18</v>
      </c>
      <c r="S992" s="32" t="s">
        <v>18</v>
      </c>
      <c r="T992" s="32" t="s">
        <v>18</v>
      </c>
      <c r="U992" s="32" t="s">
        <v>18</v>
      </c>
      <c r="V992" s="32" t="s">
        <v>18</v>
      </c>
      <c r="W992" s="32" t="s">
        <v>18</v>
      </c>
      <c r="X992" s="32" t="s">
        <v>18</v>
      </c>
      <c r="Y992" s="32" t="s">
        <v>18</v>
      </c>
      <c r="Z992" s="32" t="s">
        <v>18</v>
      </c>
      <c r="AA992" s="32" t="s">
        <v>18</v>
      </c>
      <c r="AB992" s="32" t="s">
        <v>18</v>
      </c>
      <c r="AC992" s="32" t="s">
        <v>18</v>
      </c>
      <c r="AD992" s="32" t="s">
        <v>18</v>
      </c>
      <c r="AE992" s="32" t="s">
        <v>18</v>
      </c>
      <c r="AF992" s="32" t="s">
        <v>18</v>
      </c>
      <c r="AG992" s="24"/>
    </row>
    <row r="993" spans="1:33" ht="14.4" x14ac:dyDescent="0.3">
      <c r="A993" s="187">
        <v>45257</v>
      </c>
      <c r="B993" s="11">
        <v>1</v>
      </c>
      <c r="C993" s="11"/>
      <c r="D993" s="9">
        <v>521</v>
      </c>
      <c r="E993" s="71" t="s">
        <v>440</v>
      </c>
      <c r="F993" s="33"/>
      <c r="AA993" s="24"/>
      <c r="AB993" s="24"/>
      <c r="AC993" s="24"/>
      <c r="AD993" s="24"/>
      <c r="AE993" s="24"/>
      <c r="AF993" s="24"/>
      <c r="AG993" s="24" t="s">
        <v>441</v>
      </c>
    </row>
    <row r="994" spans="1:33" ht="14.4" x14ac:dyDescent="0.3">
      <c r="A994" s="187"/>
      <c r="B994" s="11">
        <v>2</v>
      </c>
      <c r="C994" s="11"/>
      <c r="D994" s="9">
        <v>551</v>
      </c>
      <c r="E994" s="71">
        <v>95204202</v>
      </c>
      <c r="F994" s="33" t="s">
        <v>426</v>
      </c>
      <c r="G994" s="7">
        <v>110</v>
      </c>
      <c r="H994" s="7">
        <v>101</v>
      </c>
      <c r="I994" s="7">
        <v>91.1</v>
      </c>
      <c r="J994" s="7">
        <v>85.9</v>
      </c>
      <c r="K994" s="7">
        <v>97.6</v>
      </c>
      <c r="L994" s="7">
        <v>101</v>
      </c>
      <c r="M994" s="7">
        <v>90.4</v>
      </c>
      <c r="N994" s="7">
        <v>86.8</v>
      </c>
      <c r="O994" s="7">
        <v>92.3</v>
      </c>
      <c r="P994" s="7">
        <v>89.5</v>
      </c>
      <c r="Q994" s="7">
        <v>127</v>
      </c>
      <c r="R994" s="7">
        <v>104</v>
      </c>
      <c r="S994" s="7">
        <v>104</v>
      </c>
      <c r="T994" s="7">
        <v>109</v>
      </c>
      <c r="U994" s="7">
        <v>104</v>
      </c>
      <c r="V994" s="7">
        <v>102</v>
      </c>
      <c r="W994" s="7">
        <v>101</v>
      </c>
      <c r="X994" s="7">
        <v>98.4</v>
      </c>
      <c r="Y994" s="7">
        <v>87.8</v>
      </c>
      <c r="Z994" s="7">
        <v>97.8</v>
      </c>
      <c r="AA994" s="24"/>
      <c r="AB994" s="24"/>
      <c r="AC994" s="24"/>
      <c r="AD994" s="24"/>
      <c r="AE994" s="24"/>
      <c r="AF994" s="24"/>
      <c r="AG994" s="24"/>
    </row>
    <row r="995" spans="1:33" ht="14.4" x14ac:dyDescent="0.3">
      <c r="A995" s="187"/>
      <c r="B995" s="11">
        <v>3</v>
      </c>
      <c r="C995" s="11"/>
      <c r="D995" s="9">
        <v>598</v>
      </c>
      <c r="E995" s="71">
        <v>95198669</v>
      </c>
      <c r="F995" s="33" t="s">
        <v>421</v>
      </c>
      <c r="G995" s="7">
        <v>117</v>
      </c>
      <c r="H995" s="7">
        <v>94.3</v>
      </c>
      <c r="I995" s="7">
        <v>90.2</v>
      </c>
      <c r="J995" s="7">
        <v>89</v>
      </c>
      <c r="K995" s="7">
        <v>83.1</v>
      </c>
      <c r="L995" s="7">
        <v>89.2</v>
      </c>
      <c r="M995" s="7">
        <v>97.1</v>
      </c>
      <c r="N995" s="7">
        <v>110</v>
      </c>
      <c r="O995" s="7">
        <v>87.5</v>
      </c>
      <c r="P995" s="7">
        <v>97.5</v>
      </c>
      <c r="Q995" s="7">
        <v>103</v>
      </c>
      <c r="R995" s="7">
        <v>108</v>
      </c>
      <c r="S995" s="7">
        <v>101</v>
      </c>
      <c r="T995" s="7">
        <v>83.7</v>
      </c>
      <c r="U995" s="7">
        <v>92.4</v>
      </c>
      <c r="V995" s="7">
        <v>94.9</v>
      </c>
      <c r="W995" s="7">
        <v>94.8</v>
      </c>
      <c r="X995" s="7">
        <v>105</v>
      </c>
      <c r="Y995" s="7">
        <v>121</v>
      </c>
      <c r="Z995" s="7">
        <v>96.1</v>
      </c>
      <c r="AA995" s="24">
        <v>99.9</v>
      </c>
      <c r="AB995" s="24">
        <v>95.9</v>
      </c>
      <c r="AC995" s="24">
        <v>91.7</v>
      </c>
      <c r="AD995" s="24">
        <v>91.3</v>
      </c>
      <c r="AE995" s="24">
        <v>112</v>
      </c>
      <c r="AF995" s="24">
        <v>104</v>
      </c>
      <c r="AG995" s="29" t="s">
        <v>422</v>
      </c>
    </row>
    <row r="996" spans="1:33" ht="14.4" x14ac:dyDescent="0.3">
      <c r="A996" s="187">
        <v>45258</v>
      </c>
      <c r="B996" s="11">
        <v>1</v>
      </c>
      <c r="C996" s="11"/>
      <c r="D996" s="9">
        <v>521</v>
      </c>
      <c r="E996" s="71" t="s">
        <v>438</v>
      </c>
      <c r="F996" s="33"/>
      <c r="AA996" s="24"/>
      <c r="AB996" s="24"/>
      <c r="AC996" s="24"/>
      <c r="AD996" s="24"/>
      <c r="AE996" s="24"/>
      <c r="AF996" s="24"/>
      <c r="AG996" s="24" t="s">
        <v>441</v>
      </c>
    </row>
    <row r="997" spans="1:33" ht="14.4" x14ac:dyDescent="0.3">
      <c r="A997" s="187"/>
      <c r="B997" s="11">
        <v>2</v>
      </c>
      <c r="C997" s="11"/>
      <c r="D997" s="9">
        <v>551</v>
      </c>
      <c r="E997" s="71">
        <v>95025409</v>
      </c>
      <c r="F997" s="33" t="s">
        <v>426</v>
      </c>
      <c r="G997" s="7">
        <v>107</v>
      </c>
      <c r="H997" s="7">
        <v>106</v>
      </c>
      <c r="I997" s="7">
        <v>85.5</v>
      </c>
      <c r="J997" s="7">
        <v>91</v>
      </c>
      <c r="K997" s="7">
        <v>81.400000000000006</v>
      </c>
      <c r="L997" s="7">
        <v>101</v>
      </c>
      <c r="M997" s="7">
        <v>94.5</v>
      </c>
      <c r="N997" s="7">
        <v>91.4</v>
      </c>
      <c r="O997" s="7">
        <v>123</v>
      </c>
      <c r="P997" s="7">
        <v>96.3</v>
      </c>
      <c r="Q997" s="7">
        <v>101</v>
      </c>
      <c r="R997" s="7">
        <v>110</v>
      </c>
      <c r="S997" s="7">
        <v>85.2</v>
      </c>
      <c r="T997" s="7">
        <v>99.3</v>
      </c>
      <c r="U997" s="7">
        <v>102</v>
      </c>
      <c r="V997" s="7">
        <v>98.7</v>
      </c>
      <c r="W997" s="7">
        <v>87.4</v>
      </c>
      <c r="X997" s="7">
        <v>98.9</v>
      </c>
      <c r="Y997" s="7">
        <v>88.3</v>
      </c>
      <c r="AA997" s="24"/>
      <c r="AB997" s="24"/>
      <c r="AC997" s="24"/>
      <c r="AD997" s="24"/>
      <c r="AE997" s="24"/>
      <c r="AF997" s="24"/>
      <c r="AG997" s="24"/>
    </row>
    <row r="998" spans="1:33" ht="14.4" x14ac:dyDescent="0.3">
      <c r="A998" s="187"/>
      <c r="B998" s="11">
        <v>3</v>
      </c>
      <c r="C998" s="11"/>
      <c r="D998" s="9">
        <v>598</v>
      </c>
      <c r="E998" s="71">
        <v>95266276</v>
      </c>
      <c r="F998" s="33" t="s">
        <v>421</v>
      </c>
      <c r="G998" s="7">
        <v>128</v>
      </c>
      <c r="H998" s="7">
        <v>88.3</v>
      </c>
      <c r="I998" s="7">
        <v>83.9</v>
      </c>
      <c r="J998" s="7">
        <v>81.400000000000006</v>
      </c>
      <c r="K998" s="7">
        <v>82.8</v>
      </c>
      <c r="L998" s="7">
        <v>80.3</v>
      </c>
      <c r="M998" s="7">
        <v>94.6</v>
      </c>
      <c r="N998" s="7">
        <v>114</v>
      </c>
      <c r="O998" s="7">
        <v>85.4</v>
      </c>
      <c r="P998" s="7">
        <v>87.1</v>
      </c>
      <c r="Q998" s="7">
        <v>88</v>
      </c>
      <c r="R998" s="7">
        <v>102</v>
      </c>
      <c r="S998" s="7">
        <v>102</v>
      </c>
      <c r="T998" s="7">
        <v>84.2</v>
      </c>
      <c r="U998" s="7">
        <v>88</v>
      </c>
      <c r="V998" s="7">
        <v>90.6</v>
      </c>
      <c r="W998" s="7">
        <v>97.2</v>
      </c>
      <c r="X998" s="7">
        <v>106</v>
      </c>
      <c r="Y998" s="7">
        <v>135</v>
      </c>
      <c r="Z998" s="7">
        <v>84.6</v>
      </c>
      <c r="AA998" s="24">
        <v>98.6</v>
      </c>
      <c r="AB998" s="24">
        <v>86.3</v>
      </c>
      <c r="AC998" s="24">
        <v>91.6</v>
      </c>
      <c r="AD998" s="24">
        <v>87.6</v>
      </c>
      <c r="AE998" s="24">
        <v>102</v>
      </c>
      <c r="AF998" s="24">
        <v>101</v>
      </c>
      <c r="AG998" s="29" t="s">
        <v>422</v>
      </c>
    </row>
    <row r="999" spans="1:33" ht="14.4" x14ac:dyDescent="0.3">
      <c r="A999" s="187">
        <v>45259</v>
      </c>
      <c r="B999" s="11">
        <v>1</v>
      </c>
      <c r="C999" s="11"/>
      <c r="D999" s="9">
        <v>521</v>
      </c>
      <c r="E999" s="71" t="s">
        <v>438</v>
      </c>
      <c r="F999" s="33"/>
      <c r="AA999" s="24"/>
      <c r="AB999" s="24"/>
      <c r="AC999" s="24"/>
      <c r="AD999" s="24"/>
      <c r="AE999" s="24"/>
      <c r="AF999" s="24"/>
      <c r="AG999" s="24"/>
    </row>
    <row r="1000" spans="1:33" ht="14.4" x14ac:dyDescent="0.3">
      <c r="A1000" s="187"/>
      <c r="B1000" s="11">
        <v>2</v>
      </c>
      <c r="C1000" s="11"/>
      <c r="D1000" s="9">
        <v>551</v>
      </c>
      <c r="E1000" s="71">
        <v>95196234</v>
      </c>
      <c r="F1000" s="33" t="s">
        <v>426</v>
      </c>
      <c r="G1000" s="7">
        <v>83.5</v>
      </c>
      <c r="H1000" s="7">
        <v>945</v>
      </c>
      <c r="I1000" s="7">
        <v>87.3</v>
      </c>
      <c r="J1000" s="7">
        <v>96.8</v>
      </c>
      <c r="K1000" s="7">
        <v>88.1</v>
      </c>
      <c r="L1000" s="7">
        <v>79.900000000000006</v>
      </c>
      <c r="M1000" s="7">
        <v>83.2</v>
      </c>
      <c r="N1000" s="7">
        <v>108</v>
      </c>
      <c r="O1000" s="7">
        <v>98.4</v>
      </c>
      <c r="P1000" s="7">
        <v>88.9</v>
      </c>
      <c r="Q1000" s="7">
        <v>83.3</v>
      </c>
      <c r="R1000" s="7">
        <v>93.7</v>
      </c>
      <c r="S1000" s="7">
        <v>88.8</v>
      </c>
      <c r="T1000" s="7">
        <v>85.5</v>
      </c>
      <c r="U1000" s="7">
        <v>78</v>
      </c>
      <c r="V1000" s="7">
        <v>102</v>
      </c>
      <c r="AA1000" s="24"/>
      <c r="AB1000" s="24"/>
      <c r="AC1000" s="24"/>
      <c r="AD1000" s="24"/>
      <c r="AE1000" s="24"/>
      <c r="AF1000" s="24"/>
      <c r="AG1000" s="24"/>
    </row>
    <row r="1001" spans="1:33" ht="14.4" x14ac:dyDescent="0.3">
      <c r="A1001" s="187"/>
      <c r="B1001" s="11">
        <v>3</v>
      </c>
      <c r="C1001" s="11"/>
      <c r="D1001" s="9">
        <v>598</v>
      </c>
      <c r="E1001" s="71">
        <v>95218251</v>
      </c>
      <c r="F1001" s="33" t="s">
        <v>421</v>
      </c>
      <c r="G1001" s="7">
        <v>137</v>
      </c>
      <c r="H1001" s="7">
        <v>86.5</v>
      </c>
      <c r="I1001" s="7">
        <v>91.5</v>
      </c>
      <c r="J1001" s="7">
        <v>89.2</v>
      </c>
      <c r="K1001" s="7">
        <v>94</v>
      </c>
      <c r="L1001" s="7">
        <v>87.3</v>
      </c>
      <c r="M1001" s="7">
        <v>107</v>
      </c>
      <c r="N1001" s="7">
        <v>113</v>
      </c>
      <c r="O1001" s="7">
        <v>100</v>
      </c>
      <c r="P1001" s="7">
        <v>96.9</v>
      </c>
      <c r="Q1001" s="7">
        <v>99.8</v>
      </c>
      <c r="R1001" s="7">
        <v>103</v>
      </c>
      <c r="S1001" s="7">
        <v>103</v>
      </c>
      <c r="T1001" s="7">
        <v>100</v>
      </c>
      <c r="U1001" s="7">
        <v>90.8</v>
      </c>
      <c r="V1001" s="7">
        <v>96.4</v>
      </c>
      <c r="W1001" s="7">
        <v>104</v>
      </c>
      <c r="X1001" s="7">
        <v>101</v>
      </c>
      <c r="Y1001" s="7">
        <v>119</v>
      </c>
      <c r="Z1001" s="7">
        <v>80.400000000000006</v>
      </c>
      <c r="AA1001" s="24">
        <v>90.2</v>
      </c>
      <c r="AB1001" s="24">
        <v>90.7</v>
      </c>
      <c r="AC1001" s="24">
        <v>95.7</v>
      </c>
      <c r="AD1001" s="24">
        <v>90.7</v>
      </c>
      <c r="AE1001" s="24">
        <v>105</v>
      </c>
      <c r="AF1001" s="24">
        <v>103</v>
      </c>
      <c r="AG1001" s="29" t="s">
        <v>422</v>
      </c>
    </row>
    <row r="1002" spans="1:33" ht="14.4" x14ac:dyDescent="0.3">
      <c r="A1002" s="187">
        <v>45260</v>
      </c>
      <c r="B1002" s="11">
        <v>1</v>
      </c>
      <c r="C1002" s="11"/>
      <c r="D1002" s="9">
        <v>521</v>
      </c>
      <c r="E1002" s="71" t="s">
        <v>438</v>
      </c>
      <c r="F1002" s="33"/>
      <c r="AA1002" s="24"/>
      <c r="AB1002" s="24"/>
      <c r="AC1002" s="24"/>
      <c r="AD1002" s="24"/>
      <c r="AE1002" s="24"/>
      <c r="AF1002" s="24"/>
      <c r="AG1002" s="24"/>
    </row>
    <row r="1003" spans="1:33" ht="14.4" x14ac:dyDescent="0.3">
      <c r="A1003" s="187"/>
      <c r="B1003" s="11">
        <v>2</v>
      </c>
      <c r="C1003" s="11"/>
      <c r="D1003" s="9">
        <v>551</v>
      </c>
      <c r="E1003" s="71"/>
      <c r="F1003" s="33"/>
      <c r="AA1003" s="24"/>
      <c r="AB1003" s="24"/>
      <c r="AC1003" s="24"/>
      <c r="AD1003" s="24"/>
      <c r="AE1003" s="24"/>
      <c r="AF1003" s="24"/>
      <c r="AG1003" s="24" t="s">
        <v>161</v>
      </c>
    </row>
    <row r="1004" spans="1:33" ht="14.4" x14ac:dyDescent="0.3">
      <c r="A1004" s="187"/>
      <c r="B1004" s="11">
        <v>3</v>
      </c>
      <c r="C1004" s="11"/>
      <c r="D1004" s="9">
        <v>598</v>
      </c>
      <c r="E1004" s="71">
        <v>95274650</v>
      </c>
      <c r="F1004" s="33" t="s">
        <v>421</v>
      </c>
      <c r="G1004" s="7">
        <v>110</v>
      </c>
      <c r="H1004" s="7">
        <v>95.1</v>
      </c>
      <c r="I1004" s="7">
        <v>99.8</v>
      </c>
      <c r="J1004" s="7">
        <v>86.2</v>
      </c>
      <c r="K1004" s="7">
        <v>112</v>
      </c>
      <c r="L1004" s="7">
        <v>85.6</v>
      </c>
      <c r="M1004" s="7">
        <v>98.7</v>
      </c>
      <c r="N1004" s="7">
        <v>97.5</v>
      </c>
      <c r="O1004" s="7">
        <v>93.2</v>
      </c>
      <c r="P1004" s="7">
        <v>95.6</v>
      </c>
      <c r="Q1004" s="7">
        <v>100</v>
      </c>
      <c r="R1004" s="7">
        <v>103</v>
      </c>
      <c r="S1004" s="7">
        <v>107</v>
      </c>
      <c r="T1004" s="7">
        <v>84.7</v>
      </c>
      <c r="U1004" s="7">
        <v>95.8</v>
      </c>
      <c r="V1004" s="7">
        <v>93.1</v>
      </c>
      <c r="W1004" s="7">
        <v>89.5</v>
      </c>
      <c r="X1004" s="7">
        <v>104</v>
      </c>
      <c r="Y1004" s="7">
        <v>130</v>
      </c>
      <c r="Z1004" s="7">
        <v>84.9</v>
      </c>
      <c r="AA1004" s="24">
        <v>102</v>
      </c>
      <c r="AB1004" s="24">
        <v>102</v>
      </c>
      <c r="AC1004" s="24">
        <v>91.9</v>
      </c>
      <c r="AD1004" s="24">
        <v>89.1</v>
      </c>
      <c r="AE1004" s="24">
        <v>106</v>
      </c>
      <c r="AF1004" s="24">
        <v>99.8</v>
      </c>
      <c r="AG1004" s="29" t="s">
        <v>422</v>
      </c>
    </row>
    <row r="1005" spans="1:33" ht="14.4" x14ac:dyDescent="0.3">
      <c r="A1005" s="187">
        <v>45261</v>
      </c>
      <c r="B1005" s="11">
        <v>1</v>
      </c>
      <c r="C1005" s="11"/>
      <c r="D1005" s="9">
        <v>521</v>
      </c>
      <c r="E1005" s="71">
        <v>94996709</v>
      </c>
      <c r="F1005" s="33" t="s">
        <v>423</v>
      </c>
      <c r="G1005" s="7">
        <v>84.6</v>
      </c>
      <c r="H1005" s="7">
        <v>93.3</v>
      </c>
      <c r="I1005" s="7">
        <v>87.9</v>
      </c>
      <c r="J1005" s="7">
        <v>83</v>
      </c>
      <c r="K1005" s="7">
        <v>86.2</v>
      </c>
      <c r="L1005" s="7">
        <v>96.6</v>
      </c>
      <c r="M1005" s="7">
        <v>91</v>
      </c>
      <c r="N1005" s="7">
        <v>87.5</v>
      </c>
      <c r="AA1005" s="24"/>
      <c r="AB1005" s="24"/>
      <c r="AC1005" s="24"/>
      <c r="AD1005" s="24"/>
      <c r="AE1005" s="24"/>
      <c r="AF1005" s="24"/>
      <c r="AG1005" s="29" t="s">
        <v>422</v>
      </c>
    </row>
    <row r="1006" spans="1:33" ht="14.4" x14ac:dyDescent="0.3">
      <c r="A1006" s="187"/>
      <c r="B1006" s="11">
        <v>2</v>
      </c>
      <c r="C1006" s="11"/>
      <c r="D1006" s="9">
        <v>551</v>
      </c>
      <c r="E1006" s="71">
        <v>95026613</v>
      </c>
      <c r="F1006" s="33" t="s">
        <v>426</v>
      </c>
      <c r="G1006" s="7">
        <v>119</v>
      </c>
      <c r="H1006" s="7">
        <v>98.6</v>
      </c>
      <c r="I1006" s="7">
        <v>96.6</v>
      </c>
      <c r="J1006" s="7">
        <v>93.6</v>
      </c>
      <c r="K1006" s="7">
        <v>104</v>
      </c>
      <c r="L1006" s="7">
        <v>104</v>
      </c>
      <c r="M1006" s="7">
        <v>96.7</v>
      </c>
      <c r="N1006" s="7">
        <v>94.1</v>
      </c>
      <c r="O1006" s="7">
        <v>103</v>
      </c>
      <c r="P1006" s="7">
        <v>97.3</v>
      </c>
      <c r="Q1006" s="7">
        <v>126</v>
      </c>
      <c r="R1006" s="7">
        <v>99.4</v>
      </c>
      <c r="S1006" s="7">
        <v>100</v>
      </c>
      <c r="T1006" s="7">
        <v>110</v>
      </c>
      <c r="U1006" s="7">
        <v>104</v>
      </c>
      <c r="V1006" s="7">
        <v>104</v>
      </c>
      <c r="W1006" s="7">
        <v>103</v>
      </c>
      <c r="X1006" s="7">
        <v>89</v>
      </c>
      <c r="Y1006" s="7">
        <v>90.8</v>
      </c>
      <c r="Z1006" s="7">
        <v>104</v>
      </c>
      <c r="AA1006" s="24"/>
      <c r="AB1006" s="24"/>
      <c r="AC1006" s="24"/>
      <c r="AD1006" s="24"/>
      <c r="AE1006" s="24"/>
      <c r="AF1006" s="24"/>
      <c r="AG1006" s="24"/>
    </row>
    <row r="1007" spans="1:33" ht="14.4" x14ac:dyDescent="0.3">
      <c r="A1007" s="187"/>
      <c r="B1007" s="11">
        <v>3</v>
      </c>
      <c r="C1007" s="11"/>
      <c r="D1007" s="9">
        <v>598</v>
      </c>
      <c r="E1007" s="71">
        <v>95105813</v>
      </c>
      <c r="F1007" s="33" t="s">
        <v>421</v>
      </c>
      <c r="G1007" s="7">
        <v>123</v>
      </c>
      <c r="H1007" s="7">
        <v>87.5</v>
      </c>
      <c r="I1007" s="7">
        <v>87.9</v>
      </c>
      <c r="J1007" s="7">
        <v>84.6</v>
      </c>
      <c r="K1007" s="7">
        <v>86.7</v>
      </c>
      <c r="L1007" s="7">
        <v>85.5</v>
      </c>
      <c r="M1007" s="7">
        <v>97.9</v>
      </c>
      <c r="N1007" s="7">
        <v>105</v>
      </c>
      <c r="O1007" s="7">
        <v>82.2</v>
      </c>
      <c r="P1007" s="7">
        <v>94.5</v>
      </c>
      <c r="Q1007" s="7">
        <v>98.7</v>
      </c>
      <c r="R1007" s="7">
        <v>100</v>
      </c>
      <c r="S1007" s="7">
        <v>96.9</v>
      </c>
      <c r="T1007" s="7">
        <v>86.9</v>
      </c>
      <c r="U1007" s="7">
        <v>92.8</v>
      </c>
      <c r="V1007" s="7">
        <v>93</v>
      </c>
      <c r="W1007" s="7">
        <v>101</v>
      </c>
      <c r="X1007" s="7">
        <v>99.9</v>
      </c>
      <c r="Y1007" s="7">
        <v>142</v>
      </c>
      <c r="Z1007" s="7">
        <v>81.599999999999994</v>
      </c>
      <c r="AA1007" s="24">
        <v>93.5</v>
      </c>
      <c r="AB1007" s="24">
        <v>94</v>
      </c>
      <c r="AC1007" s="24">
        <v>96.9</v>
      </c>
      <c r="AD1007" s="24">
        <v>92.1</v>
      </c>
      <c r="AE1007" s="24">
        <v>102</v>
      </c>
      <c r="AF1007" s="24">
        <v>103</v>
      </c>
      <c r="AG1007" s="29" t="s">
        <v>422</v>
      </c>
    </row>
    <row r="1008" spans="1:33" ht="14.4" x14ac:dyDescent="0.3">
      <c r="A1008" s="187">
        <v>45262</v>
      </c>
      <c r="B1008" s="11">
        <v>1</v>
      </c>
      <c r="C1008" s="11"/>
      <c r="D1008" s="9">
        <v>521</v>
      </c>
      <c r="E1008" s="71">
        <v>95128559</v>
      </c>
      <c r="F1008" s="33" t="s">
        <v>420</v>
      </c>
      <c r="G1008" s="7">
        <v>95.2</v>
      </c>
      <c r="H1008" s="7">
        <v>88.4</v>
      </c>
      <c r="I1008" s="7">
        <v>90</v>
      </c>
      <c r="J1008" s="7">
        <v>87.2</v>
      </c>
      <c r="K1008" s="7">
        <v>91.8</v>
      </c>
      <c r="L1008" s="7">
        <v>88.9</v>
      </c>
      <c r="M1008" s="7">
        <v>89.9</v>
      </c>
      <c r="N1008" s="7">
        <v>86.8</v>
      </c>
      <c r="AA1008" s="24"/>
      <c r="AB1008" s="24"/>
      <c r="AC1008" s="24"/>
      <c r="AD1008" s="24"/>
      <c r="AE1008" s="24"/>
      <c r="AF1008" s="24"/>
      <c r="AG1008" s="24"/>
    </row>
    <row r="1009" spans="1:33" ht="14.4" x14ac:dyDescent="0.3">
      <c r="A1009" s="187"/>
      <c r="B1009" s="11">
        <v>2</v>
      </c>
      <c r="C1009" s="11"/>
      <c r="D1009" s="9">
        <v>551</v>
      </c>
      <c r="E1009" s="71"/>
      <c r="F1009" s="33"/>
      <c r="AA1009" s="24"/>
      <c r="AB1009" s="24"/>
      <c r="AC1009" s="24"/>
      <c r="AD1009" s="24"/>
      <c r="AE1009" s="24"/>
      <c r="AF1009" s="24"/>
      <c r="AG1009" s="24"/>
    </row>
    <row r="1010" spans="1:33" ht="14.4" x14ac:dyDescent="0.3">
      <c r="A1010" s="187"/>
      <c r="B1010" s="11">
        <v>3</v>
      </c>
      <c r="C1010" s="11"/>
      <c r="D1010" s="9">
        <v>598</v>
      </c>
      <c r="E1010" s="71"/>
      <c r="F1010" s="33"/>
      <c r="AA1010" s="24"/>
      <c r="AB1010" s="24"/>
      <c r="AC1010" s="24"/>
      <c r="AD1010" s="24"/>
      <c r="AE1010" s="24"/>
      <c r="AF1010" s="24"/>
      <c r="AG1010" s="24"/>
    </row>
    <row r="1011" spans="1:33" ht="14.4" x14ac:dyDescent="0.3">
      <c r="A1011" s="187">
        <v>45263</v>
      </c>
      <c r="B1011" s="11">
        <v>1</v>
      </c>
      <c r="C1011" s="11"/>
      <c r="D1011" s="9">
        <v>521</v>
      </c>
      <c r="E1011" s="71"/>
      <c r="F1011" s="33"/>
      <c r="AA1011" s="24"/>
      <c r="AB1011" s="24"/>
      <c r="AC1011" s="24"/>
      <c r="AD1011" s="24"/>
      <c r="AE1011" s="24"/>
      <c r="AF1011" s="24"/>
      <c r="AG1011" s="24"/>
    </row>
    <row r="1012" spans="1:33" ht="14.4" x14ac:dyDescent="0.3">
      <c r="A1012" s="187"/>
      <c r="B1012" s="11">
        <v>2</v>
      </c>
      <c r="C1012" s="11"/>
      <c r="D1012" s="9">
        <v>551</v>
      </c>
      <c r="E1012" s="71"/>
      <c r="F1012" s="33"/>
      <c r="AA1012" s="24"/>
      <c r="AB1012" s="24"/>
      <c r="AC1012" s="24"/>
      <c r="AD1012" s="24"/>
      <c r="AE1012" s="24"/>
      <c r="AF1012" s="24"/>
      <c r="AG1012" s="24"/>
    </row>
    <row r="1013" spans="1:33" ht="14.4" x14ac:dyDescent="0.3">
      <c r="A1013" s="187"/>
      <c r="B1013" s="11">
        <v>3</v>
      </c>
      <c r="C1013" s="11"/>
      <c r="D1013" s="9">
        <v>598</v>
      </c>
      <c r="E1013" s="71"/>
      <c r="F1013" s="33"/>
      <c r="AA1013" s="24"/>
      <c r="AB1013" s="24"/>
      <c r="AC1013" s="24"/>
      <c r="AD1013" s="24"/>
      <c r="AE1013" s="24"/>
      <c r="AF1013" s="24"/>
      <c r="AG1013" s="24"/>
    </row>
    <row r="1014" spans="1:33" ht="14.4" x14ac:dyDescent="0.3">
      <c r="A1014" s="187">
        <v>45264</v>
      </c>
      <c r="B1014" s="11">
        <v>1</v>
      </c>
      <c r="C1014" s="11"/>
      <c r="D1014" s="9">
        <v>521</v>
      </c>
      <c r="E1014" s="71">
        <v>95209599</v>
      </c>
      <c r="F1014" s="33" t="s">
        <v>420</v>
      </c>
      <c r="G1014" s="7">
        <v>102</v>
      </c>
      <c r="H1014" s="7">
        <v>109</v>
      </c>
      <c r="I1014" s="7">
        <v>99.8</v>
      </c>
      <c r="J1014" s="7">
        <v>98.2</v>
      </c>
      <c r="K1014" s="7">
        <v>112</v>
      </c>
      <c r="L1014" s="7">
        <v>109</v>
      </c>
      <c r="M1014" s="7">
        <v>104</v>
      </c>
      <c r="N1014" s="7">
        <v>112</v>
      </c>
      <c r="O1014" s="7">
        <v>114</v>
      </c>
      <c r="P1014" s="7">
        <v>103</v>
      </c>
      <c r="Q1014" s="7">
        <v>97.5</v>
      </c>
      <c r="R1014" s="7">
        <v>96.8</v>
      </c>
      <c r="S1014" s="7">
        <v>102</v>
      </c>
      <c r="T1014" s="7">
        <v>105</v>
      </c>
      <c r="U1014" s="7">
        <v>114</v>
      </c>
      <c r="V1014" s="7">
        <v>111</v>
      </c>
      <c r="W1014" s="7">
        <v>106</v>
      </c>
      <c r="X1014" s="7">
        <v>97.3</v>
      </c>
      <c r="Y1014" s="7">
        <v>105</v>
      </c>
      <c r="Z1014" s="7">
        <v>95.4</v>
      </c>
      <c r="AA1014" s="24"/>
      <c r="AB1014" s="24"/>
      <c r="AC1014" s="24"/>
      <c r="AD1014" s="24"/>
      <c r="AE1014" s="24"/>
      <c r="AF1014" s="24"/>
      <c r="AG1014" s="24"/>
    </row>
    <row r="1015" spans="1:33" ht="14.4" x14ac:dyDescent="0.3">
      <c r="A1015" s="187"/>
      <c r="B1015" s="11">
        <v>2</v>
      </c>
      <c r="C1015" s="11"/>
      <c r="D1015" s="9">
        <v>551</v>
      </c>
      <c r="E1015" s="71"/>
      <c r="F1015" s="33"/>
      <c r="AA1015" s="24"/>
      <c r="AB1015" s="24"/>
      <c r="AC1015" s="24"/>
      <c r="AD1015" s="24"/>
      <c r="AE1015" s="24"/>
      <c r="AF1015" s="24"/>
      <c r="AG1015" s="24"/>
    </row>
    <row r="1016" spans="1:33" ht="14.4" x14ac:dyDescent="0.3">
      <c r="A1016" s="187"/>
      <c r="B1016" s="11">
        <v>3</v>
      </c>
      <c r="C1016" s="11"/>
      <c r="D1016" s="9">
        <v>598</v>
      </c>
      <c r="E1016" s="71">
        <v>95271151</v>
      </c>
      <c r="F1016" s="33" t="s">
        <v>421</v>
      </c>
      <c r="G1016" s="7">
        <v>188</v>
      </c>
      <c r="H1016" s="7">
        <v>130</v>
      </c>
      <c r="I1016" s="7">
        <v>155</v>
      </c>
      <c r="J1016" s="7">
        <v>154</v>
      </c>
      <c r="K1016" s="7">
        <v>154</v>
      </c>
      <c r="L1016" s="7">
        <v>147</v>
      </c>
      <c r="M1016" s="7">
        <v>166</v>
      </c>
      <c r="N1016" s="7">
        <v>183</v>
      </c>
      <c r="O1016" s="7">
        <v>147</v>
      </c>
      <c r="P1016" s="7">
        <v>179</v>
      </c>
      <c r="Q1016" s="7">
        <v>178</v>
      </c>
      <c r="R1016" s="7">
        <v>165</v>
      </c>
      <c r="S1016" s="7">
        <v>155</v>
      </c>
      <c r="T1016" s="7">
        <v>165</v>
      </c>
      <c r="U1016" s="7">
        <v>158</v>
      </c>
      <c r="V1016" s="7">
        <v>131</v>
      </c>
      <c r="W1016" s="7">
        <v>175</v>
      </c>
      <c r="X1016" s="7">
        <v>145</v>
      </c>
      <c r="Y1016" s="7">
        <v>151</v>
      </c>
      <c r="Z1016" s="7">
        <v>168</v>
      </c>
      <c r="AA1016" s="24">
        <v>180</v>
      </c>
      <c r="AB1016" s="24">
        <v>168</v>
      </c>
      <c r="AC1016" s="24"/>
      <c r="AD1016" s="24"/>
      <c r="AE1016" s="24"/>
      <c r="AF1016" s="24"/>
      <c r="AG1016" s="24"/>
    </row>
    <row r="1017" spans="1:33" ht="14.4" x14ac:dyDescent="0.3">
      <c r="A1017" s="187">
        <v>45265</v>
      </c>
      <c r="B1017" s="11">
        <v>1</v>
      </c>
      <c r="C1017" s="11"/>
      <c r="D1017" s="9">
        <v>521</v>
      </c>
      <c r="E1017" s="71">
        <v>95134466</v>
      </c>
      <c r="F1017" s="33" t="s">
        <v>423</v>
      </c>
      <c r="G1017" s="7">
        <v>91.5</v>
      </c>
      <c r="H1017" s="7">
        <v>107</v>
      </c>
      <c r="I1017" s="7">
        <v>103</v>
      </c>
      <c r="J1017" s="7">
        <v>95.7</v>
      </c>
      <c r="K1017" s="7">
        <v>108</v>
      </c>
      <c r="L1017" s="7">
        <v>112</v>
      </c>
      <c r="M1017" s="7">
        <v>110</v>
      </c>
      <c r="N1017" s="7">
        <v>105</v>
      </c>
      <c r="O1017" s="7">
        <v>113</v>
      </c>
      <c r="P1017" s="7">
        <v>126</v>
      </c>
      <c r="Q1017" s="7">
        <v>112</v>
      </c>
      <c r="R1017" s="7">
        <v>107</v>
      </c>
      <c r="S1017" s="7">
        <v>110</v>
      </c>
      <c r="T1017" s="7">
        <v>122</v>
      </c>
      <c r="U1017" s="7">
        <v>116</v>
      </c>
      <c r="V1017" s="7">
        <v>115</v>
      </c>
      <c r="W1017" s="7">
        <v>94</v>
      </c>
      <c r="X1017" s="7">
        <v>108</v>
      </c>
      <c r="Y1017" s="7">
        <v>100</v>
      </c>
      <c r="Z1017" s="7">
        <v>97.5</v>
      </c>
      <c r="AA1017" s="24"/>
      <c r="AB1017" s="24"/>
      <c r="AC1017" s="24"/>
      <c r="AD1017" s="24"/>
      <c r="AE1017" s="24"/>
      <c r="AF1017" s="24"/>
      <c r="AG1017" s="24"/>
    </row>
    <row r="1018" spans="1:33" ht="14.4" x14ac:dyDescent="0.3">
      <c r="A1018" s="187"/>
      <c r="B1018" s="11">
        <v>2</v>
      </c>
      <c r="C1018" s="11"/>
      <c r="D1018" s="9">
        <v>551</v>
      </c>
      <c r="E1018" s="71">
        <v>95603874</v>
      </c>
      <c r="F1018" s="33" t="s">
        <v>421</v>
      </c>
      <c r="G1018" s="7">
        <v>110</v>
      </c>
      <c r="H1018" s="7">
        <v>97.8</v>
      </c>
      <c r="I1018" s="7">
        <v>87</v>
      </c>
      <c r="J1018" s="7">
        <v>80.099999999999994</v>
      </c>
      <c r="K1018" s="7">
        <v>80.2</v>
      </c>
      <c r="L1018" s="7">
        <v>84.3</v>
      </c>
      <c r="M1018" s="7">
        <v>89.7</v>
      </c>
      <c r="N1018" s="7">
        <v>93.9</v>
      </c>
      <c r="O1018" s="7">
        <v>88.7</v>
      </c>
      <c r="P1018" s="7">
        <v>90.7</v>
      </c>
      <c r="Q1018" s="7">
        <v>115</v>
      </c>
      <c r="R1018" s="7">
        <v>103</v>
      </c>
      <c r="S1018" s="7">
        <v>78.5</v>
      </c>
      <c r="T1018" s="7">
        <v>88.9</v>
      </c>
      <c r="U1018" s="7">
        <v>91</v>
      </c>
      <c r="V1018" s="7">
        <v>90.4</v>
      </c>
      <c r="AA1018" s="24"/>
      <c r="AB1018" s="24"/>
      <c r="AC1018" s="24"/>
      <c r="AD1018" s="24"/>
      <c r="AE1018" s="24"/>
      <c r="AF1018" s="24"/>
      <c r="AG1018" s="29" t="s">
        <v>422</v>
      </c>
    </row>
    <row r="1019" spans="1:33" ht="14.4" x14ac:dyDescent="0.3">
      <c r="A1019" s="187"/>
      <c r="B1019" s="11">
        <v>3</v>
      </c>
      <c r="C1019" s="11"/>
      <c r="D1019" s="9">
        <v>598</v>
      </c>
      <c r="E1019" s="71"/>
      <c r="F1019" s="33"/>
      <c r="AA1019" s="24"/>
      <c r="AB1019" s="24"/>
      <c r="AC1019" s="24"/>
      <c r="AD1019" s="24"/>
      <c r="AE1019" s="24"/>
      <c r="AF1019" s="24"/>
      <c r="AG1019" s="24"/>
    </row>
    <row r="1020" spans="1:33" ht="14.4" x14ac:dyDescent="0.3">
      <c r="A1020" s="187">
        <v>45266</v>
      </c>
      <c r="B1020" s="11">
        <v>1</v>
      </c>
      <c r="C1020" s="11"/>
      <c r="D1020" s="9">
        <v>521</v>
      </c>
      <c r="E1020" s="71">
        <v>95590477</v>
      </c>
      <c r="F1020" s="33" t="s">
        <v>420</v>
      </c>
      <c r="G1020" s="7">
        <v>92.1</v>
      </c>
      <c r="H1020" s="7">
        <v>89.7</v>
      </c>
      <c r="I1020" s="7">
        <v>90.4</v>
      </c>
      <c r="J1020" s="7">
        <v>88.9</v>
      </c>
      <c r="K1020" s="7">
        <v>93.2</v>
      </c>
      <c r="L1020" s="7">
        <v>93.3</v>
      </c>
      <c r="M1020" s="7">
        <v>89.7</v>
      </c>
      <c r="N1020" s="7">
        <v>86.7</v>
      </c>
      <c r="AA1020" s="24"/>
      <c r="AB1020" s="24"/>
      <c r="AC1020" s="24"/>
      <c r="AD1020" s="24"/>
      <c r="AE1020" s="24"/>
      <c r="AF1020" s="24"/>
      <c r="AG1020" s="24"/>
    </row>
    <row r="1021" spans="1:33" ht="14.4" x14ac:dyDescent="0.3">
      <c r="A1021" s="187"/>
      <c r="B1021" s="11">
        <v>2</v>
      </c>
      <c r="C1021" s="11"/>
      <c r="D1021" s="9">
        <v>551</v>
      </c>
      <c r="E1021" s="71">
        <v>95588919</v>
      </c>
      <c r="F1021" s="33" t="s">
        <v>426</v>
      </c>
      <c r="G1021" s="7">
        <v>110</v>
      </c>
      <c r="H1021" s="7">
        <v>92.8</v>
      </c>
      <c r="I1021" s="7">
        <v>101</v>
      </c>
      <c r="J1021" s="7">
        <v>119</v>
      </c>
      <c r="K1021" s="7">
        <v>98.1</v>
      </c>
      <c r="L1021" s="7">
        <v>89.9</v>
      </c>
      <c r="M1021" s="7">
        <v>87</v>
      </c>
      <c r="N1021" s="7">
        <v>95.4</v>
      </c>
      <c r="O1021" s="7">
        <v>89.2</v>
      </c>
      <c r="P1021" s="7">
        <v>112</v>
      </c>
      <c r="Q1021" s="7">
        <v>103</v>
      </c>
      <c r="R1021" s="7">
        <v>90.9</v>
      </c>
      <c r="S1021" s="7">
        <v>89.9</v>
      </c>
      <c r="T1021" s="7">
        <v>89.1</v>
      </c>
      <c r="U1021" s="7">
        <v>89.3</v>
      </c>
      <c r="V1021" s="7">
        <v>91.8</v>
      </c>
      <c r="AA1021" s="24"/>
      <c r="AB1021" s="24"/>
      <c r="AC1021" s="24"/>
      <c r="AD1021" s="24"/>
      <c r="AE1021" s="24"/>
      <c r="AF1021" s="24"/>
      <c r="AG1021" s="24"/>
    </row>
    <row r="1022" spans="1:33" ht="14.4" x14ac:dyDescent="0.3">
      <c r="A1022" s="187"/>
      <c r="B1022" s="11">
        <v>3</v>
      </c>
      <c r="C1022" s="11"/>
      <c r="D1022" s="9">
        <v>598</v>
      </c>
      <c r="E1022" s="71">
        <v>95664371</v>
      </c>
      <c r="F1022" s="33" t="s">
        <v>421</v>
      </c>
      <c r="G1022" s="7">
        <v>142</v>
      </c>
      <c r="H1022" s="7">
        <v>97.1</v>
      </c>
      <c r="I1022" s="7">
        <v>102</v>
      </c>
      <c r="J1022" s="7">
        <v>94.8</v>
      </c>
      <c r="K1022" s="7">
        <v>93.8</v>
      </c>
      <c r="L1022" s="7">
        <v>101</v>
      </c>
      <c r="M1022" s="7">
        <v>93.1</v>
      </c>
      <c r="N1022" s="7">
        <v>114</v>
      </c>
      <c r="O1022" s="7">
        <v>86.4</v>
      </c>
      <c r="P1022" s="7">
        <v>93.2</v>
      </c>
      <c r="Q1022" s="7">
        <v>106</v>
      </c>
      <c r="R1022" s="7">
        <v>99.8</v>
      </c>
      <c r="S1022" s="7">
        <v>90.6</v>
      </c>
      <c r="T1022" s="7">
        <v>92.3</v>
      </c>
      <c r="U1022" s="7">
        <v>94.6</v>
      </c>
      <c r="V1022" s="7">
        <v>92.6</v>
      </c>
      <c r="W1022" s="7">
        <v>95.9</v>
      </c>
      <c r="X1022" s="7">
        <v>144</v>
      </c>
      <c r="Y1022" s="7">
        <v>90.4</v>
      </c>
      <c r="Z1022" s="7">
        <v>107</v>
      </c>
      <c r="AA1022" s="24">
        <v>96.5</v>
      </c>
      <c r="AB1022" s="24">
        <v>101</v>
      </c>
      <c r="AC1022" s="24">
        <v>88.9</v>
      </c>
      <c r="AD1022" s="24">
        <v>86.2</v>
      </c>
      <c r="AE1022" s="24">
        <v>100</v>
      </c>
      <c r="AF1022" s="24">
        <v>105</v>
      </c>
      <c r="AG1022" s="29" t="s">
        <v>422</v>
      </c>
    </row>
    <row r="1023" spans="1:33" ht="14.4" x14ac:dyDescent="0.3">
      <c r="A1023" s="187">
        <v>45267</v>
      </c>
      <c r="B1023" s="11">
        <v>1</v>
      </c>
      <c r="C1023" s="11"/>
      <c r="D1023" s="9">
        <v>521</v>
      </c>
      <c r="E1023" s="71">
        <v>95590907</v>
      </c>
      <c r="F1023" s="33" t="s">
        <v>423</v>
      </c>
      <c r="G1023" s="7">
        <v>98.5</v>
      </c>
      <c r="H1023" s="7">
        <v>108</v>
      </c>
      <c r="I1023" s="7">
        <v>112</v>
      </c>
      <c r="J1023" s="7">
        <v>93.8</v>
      </c>
      <c r="K1023" s="7">
        <v>99.7</v>
      </c>
      <c r="L1023" s="7">
        <v>122</v>
      </c>
      <c r="M1023" s="7">
        <v>115</v>
      </c>
      <c r="N1023" s="7">
        <v>105</v>
      </c>
      <c r="O1023" s="7">
        <v>96</v>
      </c>
      <c r="P1023" s="7">
        <v>114</v>
      </c>
      <c r="Q1023" s="7">
        <v>116</v>
      </c>
      <c r="R1023" s="7">
        <v>112</v>
      </c>
      <c r="S1023" s="7">
        <v>111</v>
      </c>
      <c r="T1023" s="7">
        <v>114</v>
      </c>
      <c r="U1023" s="7">
        <v>109</v>
      </c>
      <c r="V1023" s="7">
        <v>103</v>
      </c>
      <c r="W1023" s="7">
        <v>95.4</v>
      </c>
      <c r="X1023" s="7">
        <v>97.5</v>
      </c>
      <c r="Y1023" s="7">
        <v>102</v>
      </c>
      <c r="Z1023" s="7">
        <v>97.4</v>
      </c>
      <c r="AA1023" s="24"/>
      <c r="AB1023" s="24"/>
      <c r="AC1023" s="24"/>
      <c r="AD1023" s="24"/>
      <c r="AE1023" s="24"/>
      <c r="AF1023" s="24"/>
      <c r="AG1023" s="24"/>
    </row>
    <row r="1024" spans="1:33" ht="14.4" x14ac:dyDescent="0.3">
      <c r="A1024" s="187"/>
      <c r="B1024" s="11">
        <v>2</v>
      </c>
      <c r="C1024" s="11"/>
      <c r="D1024" s="9">
        <v>551</v>
      </c>
      <c r="E1024" s="71">
        <v>95597423</v>
      </c>
      <c r="F1024" s="33" t="s">
        <v>426</v>
      </c>
      <c r="G1024" s="7">
        <v>108</v>
      </c>
      <c r="H1024" s="7">
        <v>99.2</v>
      </c>
      <c r="I1024" s="7">
        <v>79.7</v>
      </c>
      <c r="J1024" s="7">
        <v>81.599999999999994</v>
      </c>
      <c r="K1024" s="7">
        <v>88.9</v>
      </c>
      <c r="L1024" s="7">
        <v>88.9</v>
      </c>
      <c r="M1024" s="7">
        <v>86.2</v>
      </c>
      <c r="N1024" s="7">
        <v>88.4</v>
      </c>
      <c r="O1024" s="7">
        <v>126</v>
      </c>
      <c r="P1024" s="7">
        <v>96.1</v>
      </c>
      <c r="Q1024" s="7">
        <v>92.7</v>
      </c>
      <c r="R1024" s="7">
        <v>101</v>
      </c>
      <c r="S1024" s="7">
        <v>90.4</v>
      </c>
      <c r="T1024" s="7">
        <v>86.8</v>
      </c>
      <c r="U1024" s="7">
        <v>93.5</v>
      </c>
      <c r="V1024" s="7">
        <v>81.2</v>
      </c>
      <c r="AA1024" s="24"/>
      <c r="AB1024" s="24"/>
      <c r="AC1024" s="24"/>
      <c r="AD1024" s="24"/>
      <c r="AE1024" s="24"/>
      <c r="AF1024" s="24"/>
      <c r="AG1024" s="24"/>
    </row>
    <row r="1025" spans="1:33" ht="14.4" x14ac:dyDescent="0.3">
      <c r="A1025" s="187"/>
      <c r="B1025" s="11">
        <v>3</v>
      </c>
      <c r="C1025" s="11"/>
      <c r="D1025" s="9">
        <v>598</v>
      </c>
      <c r="E1025" s="71">
        <v>94936713</v>
      </c>
      <c r="F1025" s="33" t="s">
        <v>421</v>
      </c>
      <c r="G1025" s="7">
        <v>115</v>
      </c>
      <c r="H1025" s="7">
        <v>90.8</v>
      </c>
      <c r="I1025" s="7">
        <v>89.2</v>
      </c>
      <c r="J1025" s="7">
        <v>77.8</v>
      </c>
      <c r="K1025" s="7">
        <v>81.7</v>
      </c>
      <c r="L1025" s="7">
        <v>97.9</v>
      </c>
      <c r="M1025" s="7">
        <v>99.1</v>
      </c>
      <c r="N1025" s="7">
        <v>110</v>
      </c>
      <c r="O1025" s="7">
        <v>91.5</v>
      </c>
      <c r="P1025" s="7">
        <v>93.3</v>
      </c>
      <c r="Q1025" s="7">
        <v>107</v>
      </c>
      <c r="R1025" s="7">
        <v>86.5</v>
      </c>
      <c r="S1025" s="7">
        <v>92.8</v>
      </c>
      <c r="T1025" s="7">
        <v>95.2</v>
      </c>
      <c r="U1025" s="7">
        <v>126</v>
      </c>
      <c r="V1025" s="7">
        <v>75.7</v>
      </c>
      <c r="W1025" s="7">
        <v>91.9</v>
      </c>
      <c r="X1025" s="7">
        <v>80.900000000000006</v>
      </c>
      <c r="Y1025" s="7">
        <v>85.5</v>
      </c>
      <c r="Z1025" s="7">
        <v>88.2</v>
      </c>
      <c r="AA1025" s="24">
        <v>105</v>
      </c>
      <c r="AB1025" s="24">
        <v>103</v>
      </c>
      <c r="AC1025" s="24"/>
      <c r="AD1025" s="24"/>
      <c r="AE1025" s="24"/>
      <c r="AF1025" s="24"/>
      <c r="AG1025" s="29" t="s">
        <v>422</v>
      </c>
    </row>
    <row r="1026" spans="1:33" ht="14.4" x14ac:dyDescent="0.3">
      <c r="A1026" s="187">
        <v>45268</v>
      </c>
      <c r="B1026" s="11">
        <v>1</v>
      </c>
      <c r="C1026" s="11"/>
      <c r="D1026" s="9">
        <v>521</v>
      </c>
      <c r="E1026" s="71">
        <v>95656526</v>
      </c>
      <c r="F1026" s="33" t="s">
        <v>420</v>
      </c>
      <c r="G1026" s="7">
        <v>99.2</v>
      </c>
      <c r="H1026" s="7">
        <v>102</v>
      </c>
      <c r="I1026" s="7">
        <v>98.7</v>
      </c>
      <c r="J1026" s="7">
        <v>96.3</v>
      </c>
      <c r="K1026" s="7">
        <v>105</v>
      </c>
      <c r="L1026" s="7">
        <v>102</v>
      </c>
      <c r="M1026" s="7">
        <v>100</v>
      </c>
      <c r="N1026" s="7">
        <v>103</v>
      </c>
      <c r="O1026" s="7">
        <v>104</v>
      </c>
      <c r="P1026" s="7">
        <v>106</v>
      </c>
      <c r="Q1026" s="7">
        <v>98.7</v>
      </c>
      <c r="R1026" s="7">
        <v>93.3</v>
      </c>
      <c r="S1026" s="7">
        <v>90.2</v>
      </c>
      <c r="T1026" s="7">
        <v>102</v>
      </c>
      <c r="U1026" s="7">
        <v>104</v>
      </c>
      <c r="V1026" s="7">
        <v>106</v>
      </c>
      <c r="W1026" s="7">
        <v>100</v>
      </c>
      <c r="X1026" s="7">
        <v>99.8</v>
      </c>
      <c r="Y1026" s="7">
        <v>102</v>
      </c>
      <c r="Z1026" s="7">
        <v>94.7</v>
      </c>
      <c r="AA1026" s="24"/>
      <c r="AB1026" s="24"/>
      <c r="AC1026" s="24"/>
      <c r="AD1026" s="24"/>
      <c r="AE1026" s="24"/>
      <c r="AF1026" s="24"/>
      <c r="AG1026" s="24"/>
    </row>
    <row r="1027" spans="1:33" ht="14.4" x14ac:dyDescent="0.3">
      <c r="A1027" s="187"/>
      <c r="B1027" s="11">
        <v>2</v>
      </c>
      <c r="C1027" s="11"/>
      <c r="D1027" s="9">
        <v>551</v>
      </c>
      <c r="E1027" s="71">
        <v>95591178</v>
      </c>
      <c r="F1027" s="33" t="s">
        <v>426</v>
      </c>
      <c r="G1027" s="7">
        <v>115</v>
      </c>
      <c r="H1027" s="7">
        <v>96.9</v>
      </c>
      <c r="I1027" s="7">
        <v>99.3</v>
      </c>
      <c r="J1027" s="7">
        <v>74.7</v>
      </c>
      <c r="K1027" s="7">
        <v>76.7</v>
      </c>
      <c r="L1027" s="7">
        <v>87.6</v>
      </c>
      <c r="M1027" s="7">
        <v>81.099999999999994</v>
      </c>
      <c r="N1027" s="7">
        <v>102</v>
      </c>
      <c r="O1027" s="7">
        <v>108</v>
      </c>
      <c r="P1027" s="7">
        <v>106</v>
      </c>
      <c r="Q1027" s="7">
        <v>104</v>
      </c>
      <c r="R1027" s="7">
        <v>95.8</v>
      </c>
      <c r="S1027" s="7">
        <v>95.7</v>
      </c>
      <c r="T1027" s="7">
        <v>93.5</v>
      </c>
      <c r="U1027" s="7">
        <v>97.2</v>
      </c>
      <c r="V1027" s="7">
        <v>98.4</v>
      </c>
      <c r="AA1027" s="24"/>
      <c r="AB1027" s="24"/>
      <c r="AC1027" s="24"/>
      <c r="AD1027" s="24"/>
      <c r="AE1027" s="24"/>
      <c r="AF1027" s="24"/>
      <c r="AG1027" s="24"/>
    </row>
    <row r="1028" spans="1:33" ht="14.4" x14ac:dyDescent="0.3">
      <c r="A1028" s="187"/>
      <c r="B1028" s="11">
        <v>3</v>
      </c>
      <c r="C1028" s="11"/>
      <c r="D1028" s="9">
        <v>598</v>
      </c>
      <c r="E1028" s="71">
        <v>95582193</v>
      </c>
      <c r="F1028" s="33" t="s">
        <v>421</v>
      </c>
      <c r="G1028" s="7">
        <v>123</v>
      </c>
      <c r="H1028" s="7">
        <v>91.4</v>
      </c>
      <c r="I1028" s="7">
        <v>86.2</v>
      </c>
      <c r="J1028" s="7">
        <v>81.099999999999994</v>
      </c>
      <c r="K1028" s="7">
        <v>83.6</v>
      </c>
      <c r="L1028" s="7">
        <v>97.6</v>
      </c>
      <c r="M1028" s="7">
        <v>92.3</v>
      </c>
      <c r="N1028" s="7">
        <v>101</v>
      </c>
      <c r="O1028" s="7">
        <v>83.9</v>
      </c>
      <c r="P1028" s="7">
        <v>91.2</v>
      </c>
      <c r="Q1028" s="7">
        <v>104</v>
      </c>
      <c r="R1028" s="7">
        <v>87.1</v>
      </c>
      <c r="S1028" s="7">
        <v>85</v>
      </c>
      <c r="T1028" s="7">
        <v>96</v>
      </c>
      <c r="U1028" s="7">
        <v>143</v>
      </c>
      <c r="V1028" s="7">
        <v>90</v>
      </c>
      <c r="W1028" s="7">
        <v>94.7</v>
      </c>
      <c r="X1028" s="7">
        <v>81</v>
      </c>
      <c r="Y1028" s="7">
        <v>89.3</v>
      </c>
      <c r="Z1028" s="7">
        <v>83.7</v>
      </c>
      <c r="AA1028" s="24">
        <v>107</v>
      </c>
      <c r="AB1028" s="24">
        <v>107</v>
      </c>
      <c r="AC1028" s="24"/>
      <c r="AD1028" s="24"/>
      <c r="AE1028" s="24"/>
      <c r="AF1028" s="24"/>
      <c r="AG1028" s="29" t="s">
        <v>422</v>
      </c>
    </row>
    <row r="1029" spans="1:33" ht="14.4" x14ac:dyDescent="0.3">
      <c r="A1029" s="187">
        <v>45269</v>
      </c>
      <c r="B1029" s="11">
        <v>1</v>
      </c>
      <c r="C1029" s="11"/>
      <c r="D1029" s="9">
        <v>521</v>
      </c>
      <c r="E1029" s="71"/>
      <c r="F1029" s="33"/>
      <c r="AA1029" s="24"/>
      <c r="AB1029" s="24"/>
      <c r="AC1029" s="24"/>
      <c r="AD1029" s="24"/>
      <c r="AE1029" s="24"/>
      <c r="AF1029" s="24"/>
      <c r="AG1029" s="24"/>
    </row>
    <row r="1030" spans="1:33" ht="14.4" x14ac:dyDescent="0.3">
      <c r="A1030" s="187"/>
      <c r="B1030" s="11">
        <v>2</v>
      </c>
      <c r="C1030" s="11"/>
      <c r="D1030" s="9">
        <v>551</v>
      </c>
      <c r="E1030" s="71">
        <v>95624870</v>
      </c>
      <c r="F1030" s="33" t="s">
        <v>426</v>
      </c>
      <c r="G1030" s="7">
        <v>106</v>
      </c>
      <c r="H1030" s="7">
        <v>107</v>
      </c>
      <c r="I1030" s="7">
        <v>81.599999999999994</v>
      </c>
      <c r="J1030" s="7">
        <v>88.5</v>
      </c>
      <c r="K1030" s="7">
        <v>96.6</v>
      </c>
      <c r="L1030" s="7">
        <v>88.1</v>
      </c>
      <c r="M1030" s="7">
        <v>90.7</v>
      </c>
      <c r="N1030" s="7">
        <v>93.5</v>
      </c>
      <c r="O1030" s="7">
        <v>117</v>
      </c>
      <c r="P1030" s="7">
        <v>105</v>
      </c>
      <c r="Q1030" s="7">
        <v>93.4</v>
      </c>
      <c r="R1030" s="7">
        <v>97.1</v>
      </c>
      <c r="S1030" s="7">
        <v>96.5</v>
      </c>
      <c r="T1030" s="7">
        <v>85.9</v>
      </c>
      <c r="U1030" s="7">
        <v>90</v>
      </c>
      <c r="V1030" s="7">
        <v>89.3</v>
      </c>
      <c r="AA1030" s="24"/>
      <c r="AB1030" s="24"/>
      <c r="AC1030" s="24"/>
      <c r="AD1030" s="24"/>
      <c r="AE1030" s="24"/>
      <c r="AF1030" s="24"/>
      <c r="AG1030" s="24"/>
    </row>
    <row r="1031" spans="1:33" ht="14.4" x14ac:dyDescent="0.3">
      <c r="A1031" s="187"/>
      <c r="B1031" s="11">
        <v>3</v>
      </c>
      <c r="C1031" s="11"/>
      <c r="D1031" s="9">
        <v>598</v>
      </c>
      <c r="E1031" s="71">
        <v>95026878</v>
      </c>
      <c r="F1031" s="33" t="s">
        <v>421</v>
      </c>
      <c r="G1031" s="7">
        <v>127</v>
      </c>
      <c r="H1031" s="7">
        <v>88.7</v>
      </c>
      <c r="I1031" s="7">
        <v>105</v>
      </c>
      <c r="J1031" s="7">
        <v>80.3</v>
      </c>
      <c r="K1031" s="7">
        <v>86.9</v>
      </c>
      <c r="L1031" s="7">
        <v>99.7</v>
      </c>
      <c r="M1031" s="7">
        <v>94.3</v>
      </c>
      <c r="N1031" s="7">
        <v>107</v>
      </c>
      <c r="O1031" s="7">
        <v>88</v>
      </c>
      <c r="P1031" s="7">
        <v>88.9</v>
      </c>
      <c r="Q1031" s="7">
        <v>105</v>
      </c>
      <c r="R1031" s="7">
        <v>86.8</v>
      </c>
      <c r="S1031" s="7">
        <v>97.7</v>
      </c>
      <c r="T1031" s="7">
        <v>102</v>
      </c>
      <c r="U1031" s="7">
        <v>136</v>
      </c>
      <c r="V1031" s="7">
        <v>75.7</v>
      </c>
      <c r="W1031" s="7">
        <v>94.6</v>
      </c>
      <c r="X1031" s="7">
        <v>82.3</v>
      </c>
      <c r="Y1031" s="7">
        <v>85.7</v>
      </c>
      <c r="Z1031" s="7">
        <v>88.8</v>
      </c>
      <c r="AA1031" s="24">
        <v>108</v>
      </c>
      <c r="AB1031" s="24">
        <v>103</v>
      </c>
      <c r="AC1031" s="24"/>
      <c r="AD1031" s="24"/>
      <c r="AE1031" s="24"/>
      <c r="AF1031" s="24"/>
      <c r="AG1031" s="29" t="s">
        <v>422</v>
      </c>
    </row>
    <row r="1032" spans="1:33" ht="14.4" x14ac:dyDescent="0.3">
      <c r="A1032" s="187">
        <v>45270</v>
      </c>
      <c r="B1032" s="11">
        <v>1</v>
      </c>
      <c r="C1032" s="11"/>
      <c r="D1032" s="9">
        <v>521</v>
      </c>
      <c r="E1032" s="71" t="s">
        <v>18</v>
      </c>
      <c r="F1032" s="41" t="s">
        <v>18</v>
      </c>
      <c r="G1032" s="32" t="s">
        <v>18</v>
      </c>
      <c r="H1032" s="32" t="s">
        <v>18</v>
      </c>
      <c r="I1032" s="32" t="s">
        <v>18</v>
      </c>
      <c r="J1032" s="32" t="s">
        <v>18</v>
      </c>
      <c r="K1032" s="32" t="s">
        <v>18</v>
      </c>
      <c r="L1032" s="32" t="s">
        <v>18</v>
      </c>
      <c r="M1032" s="32" t="s">
        <v>18</v>
      </c>
      <c r="N1032" s="32" t="s">
        <v>18</v>
      </c>
      <c r="O1032" s="32" t="s">
        <v>18</v>
      </c>
      <c r="P1032" s="32" t="s">
        <v>18</v>
      </c>
      <c r="Q1032" s="32" t="s">
        <v>18</v>
      </c>
      <c r="R1032" s="32" t="s">
        <v>18</v>
      </c>
      <c r="S1032" s="32" t="s">
        <v>18</v>
      </c>
      <c r="T1032" s="32" t="s">
        <v>18</v>
      </c>
      <c r="U1032" s="32" t="s">
        <v>18</v>
      </c>
      <c r="V1032" s="32" t="s">
        <v>18</v>
      </c>
      <c r="W1032" s="32" t="s">
        <v>18</v>
      </c>
      <c r="X1032" s="32" t="s">
        <v>18</v>
      </c>
      <c r="Y1032" s="32" t="s">
        <v>18</v>
      </c>
      <c r="Z1032" s="32" t="s">
        <v>18</v>
      </c>
      <c r="AA1032" s="32" t="s">
        <v>18</v>
      </c>
      <c r="AB1032" s="32" t="s">
        <v>18</v>
      </c>
      <c r="AC1032" s="32" t="s">
        <v>18</v>
      </c>
      <c r="AD1032" s="32" t="s">
        <v>18</v>
      </c>
      <c r="AE1032" s="32" t="s">
        <v>18</v>
      </c>
      <c r="AF1032" s="32" t="s">
        <v>18</v>
      </c>
      <c r="AG1032" s="24"/>
    </row>
    <row r="1033" spans="1:33" ht="14.4" x14ac:dyDescent="0.3">
      <c r="A1033" s="187"/>
      <c r="B1033" s="11">
        <v>2</v>
      </c>
      <c r="C1033" s="11"/>
      <c r="D1033" s="9">
        <v>551</v>
      </c>
      <c r="E1033" s="71" t="s">
        <v>18</v>
      </c>
      <c r="F1033" s="41" t="s">
        <v>18</v>
      </c>
      <c r="G1033" s="32" t="s">
        <v>18</v>
      </c>
      <c r="H1033" s="32" t="s">
        <v>18</v>
      </c>
      <c r="I1033" s="32" t="s">
        <v>18</v>
      </c>
      <c r="J1033" s="32" t="s">
        <v>18</v>
      </c>
      <c r="K1033" s="32" t="s">
        <v>18</v>
      </c>
      <c r="L1033" s="32" t="s">
        <v>18</v>
      </c>
      <c r="M1033" s="32" t="s">
        <v>18</v>
      </c>
      <c r="N1033" s="32" t="s">
        <v>18</v>
      </c>
      <c r="O1033" s="32" t="s">
        <v>18</v>
      </c>
      <c r="P1033" s="32" t="s">
        <v>18</v>
      </c>
      <c r="Q1033" s="32" t="s">
        <v>18</v>
      </c>
      <c r="R1033" s="32" t="s">
        <v>18</v>
      </c>
      <c r="S1033" s="32" t="s">
        <v>18</v>
      </c>
      <c r="T1033" s="32" t="s">
        <v>18</v>
      </c>
      <c r="U1033" s="32" t="s">
        <v>18</v>
      </c>
      <c r="V1033" s="32" t="s">
        <v>18</v>
      </c>
      <c r="W1033" s="32" t="s">
        <v>18</v>
      </c>
      <c r="X1033" s="32" t="s">
        <v>18</v>
      </c>
      <c r="Y1033" s="32" t="s">
        <v>18</v>
      </c>
      <c r="Z1033" s="32" t="s">
        <v>18</v>
      </c>
      <c r="AA1033" s="32" t="s">
        <v>18</v>
      </c>
      <c r="AB1033" s="32" t="s">
        <v>18</v>
      </c>
      <c r="AC1033" s="32" t="s">
        <v>18</v>
      </c>
      <c r="AD1033" s="32" t="s">
        <v>18</v>
      </c>
      <c r="AE1033" s="32" t="s">
        <v>18</v>
      </c>
      <c r="AF1033" s="32" t="s">
        <v>18</v>
      </c>
      <c r="AG1033" s="24"/>
    </row>
    <row r="1034" spans="1:33" ht="14.4" x14ac:dyDescent="0.3">
      <c r="A1034" s="187"/>
      <c r="B1034" s="11">
        <v>3</v>
      </c>
      <c r="C1034" s="11"/>
      <c r="D1034" s="9">
        <v>598</v>
      </c>
      <c r="E1034" s="71" t="s">
        <v>18</v>
      </c>
      <c r="F1034" s="41" t="s">
        <v>18</v>
      </c>
      <c r="G1034" s="32" t="s">
        <v>18</v>
      </c>
      <c r="H1034" s="32" t="s">
        <v>18</v>
      </c>
      <c r="I1034" s="32" t="s">
        <v>18</v>
      </c>
      <c r="J1034" s="32" t="s">
        <v>18</v>
      </c>
      <c r="K1034" s="32" t="s">
        <v>18</v>
      </c>
      <c r="L1034" s="32" t="s">
        <v>18</v>
      </c>
      <c r="M1034" s="32" t="s">
        <v>18</v>
      </c>
      <c r="N1034" s="32" t="s">
        <v>18</v>
      </c>
      <c r="O1034" s="32" t="s">
        <v>18</v>
      </c>
      <c r="P1034" s="32" t="s">
        <v>18</v>
      </c>
      <c r="Q1034" s="32" t="s">
        <v>18</v>
      </c>
      <c r="R1034" s="32" t="s">
        <v>18</v>
      </c>
      <c r="S1034" s="32" t="s">
        <v>18</v>
      </c>
      <c r="T1034" s="32" t="s">
        <v>18</v>
      </c>
      <c r="U1034" s="32" t="s">
        <v>18</v>
      </c>
      <c r="V1034" s="32" t="s">
        <v>18</v>
      </c>
      <c r="W1034" s="32" t="s">
        <v>18</v>
      </c>
      <c r="X1034" s="32" t="s">
        <v>18</v>
      </c>
      <c r="Y1034" s="32" t="s">
        <v>18</v>
      </c>
      <c r="Z1034" s="32" t="s">
        <v>18</v>
      </c>
      <c r="AA1034" s="32" t="s">
        <v>18</v>
      </c>
      <c r="AB1034" s="32" t="s">
        <v>18</v>
      </c>
      <c r="AC1034" s="32" t="s">
        <v>18</v>
      </c>
      <c r="AD1034" s="32" t="s">
        <v>18</v>
      </c>
      <c r="AE1034" s="32" t="s">
        <v>18</v>
      </c>
      <c r="AF1034" s="32" t="s">
        <v>18</v>
      </c>
      <c r="AG1034" s="24"/>
    </row>
    <row r="1035" spans="1:33" ht="14.4" x14ac:dyDescent="0.3">
      <c r="A1035" s="187">
        <v>45271</v>
      </c>
      <c r="B1035" s="11">
        <v>1</v>
      </c>
      <c r="C1035" s="11"/>
      <c r="D1035" s="9">
        <v>521</v>
      </c>
      <c r="E1035" s="71">
        <v>95659629</v>
      </c>
      <c r="F1035" s="33" t="s">
        <v>423</v>
      </c>
      <c r="G1035" s="7">
        <v>97.6</v>
      </c>
      <c r="H1035" s="7">
        <v>108</v>
      </c>
      <c r="I1035" s="7">
        <v>96.5</v>
      </c>
      <c r="J1035" s="7">
        <v>96.7</v>
      </c>
      <c r="K1035" s="7">
        <v>98.1</v>
      </c>
      <c r="L1035" s="7">
        <v>113</v>
      </c>
      <c r="M1035" s="7">
        <v>109</v>
      </c>
      <c r="N1035" s="7">
        <v>111</v>
      </c>
      <c r="O1035" s="7">
        <v>98.4</v>
      </c>
      <c r="P1035" s="7">
        <v>121</v>
      </c>
      <c r="Q1035" s="7">
        <v>110</v>
      </c>
      <c r="R1035" s="7">
        <v>121</v>
      </c>
      <c r="S1035" s="7">
        <v>93.3</v>
      </c>
      <c r="T1035" s="7">
        <v>109</v>
      </c>
      <c r="U1035" s="7">
        <v>109</v>
      </c>
      <c r="V1035" s="7">
        <v>103</v>
      </c>
      <c r="W1035" s="7">
        <v>96.8</v>
      </c>
      <c r="X1035" s="7">
        <v>106</v>
      </c>
      <c r="Y1035" s="7">
        <v>104</v>
      </c>
      <c r="Z1035" s="7">
        <v>103</v>
      </c>
      <c r="AA1035" s="24"/>
      <c r="AB1035" s="24"/>
      <c r="AC1035" s="24"/>
      <c r="AD1035" s="24"/>
      <c r="AE1035" s="24"/>
      <c r="AF1035" s="24"/>
      <c r="AG1035" s="24"/>
    </row>
    <row r="1036" spans="1:33" ht="14.4" x14ac:dyDescent="0.3">
      <c r="A1036" s="187"/>
      <c r="B1036" s="11">
        <v>2</v>
      </c>
      <c r="C1036" s="11"/>
      <c r="D1036" s="9">
        <v>551</v>
      </c>
      <c r="E1036" s="71">
        <v>95652558</v>
      </c>
      <c r="F1036" s="33" t="s">
        <v>426</v>
      </c>
      <c r="G1036" s="7">
        <v>107</v>
      </c>
      <c r="H1036" s="7">
        <v>102</v>
      </c>
      <c r="I1036" s="7">
        <v>76.400000000000006</v>
      </c>
      <c r="J1036" s="7">
        <v>88</v>
      </c>
      <c r="K1036" s="7">
        <v>95.2</v>
      </c>
      <c r="L1036" s="7">
        <v>94.9</v>
      </c>
      <c r="M1036" s="7">
        <v>89.9</v>
      </c>
      <c r="N1036" s="7">
        <v>86.8</v>
      </c>
      <c r="O1036" s="7">
        <v>108</v>
      </c>
      <c r="P1036" s="7">
        <v>96.1</v>
      </c>
      <c r="Q1036" s="7">
        <v>85.2</v>
      </c>
      <c r="R1036" s="7">
        <v>88.1</v>
      </c>
      <c r="S1036" s="7">
        <v>89.7</v>
      </c>
      <c r="T1036" s="7">
        <v>88.1</v>
      </c>
      <c r="U1036" s="7">
        <v>96.2</v>
      </c>
      <c r="V1036" s="7">
        <v>86.4</v>
      </c>
      <c r="AA1036" s="24"/>
      <c r="AB1036" s="24"/>
      <c r="AC1036" s="24"/>
      <c r="AD1036" s="24"/>
      <c r="AE1036" s="24"/>
      <c r="AF1036" s="24"/>
      <c r="AG1036" s="24"/>
    </row>
    <row r="1037" spans="1:33" ht="14.4" x14ac:dyDescent="0.3">
      <c r="A1037" s="187"/>
      <c r="B1037" s="11">
        <v>3</v>
      </c>
      <c r="C1037" s="11"/>
      <c r="D1037" s="9">
        <v>598</v>
      </c>
      <c r="E1037" s="71">
        <v>95714192</v>
      </c>
      <c r="F1037" s="33" t="s">
        <v>421</v>
      </c>
      <c r="G1037" s="7">
        <v>118</v>
      </c>
      <c r="H1037" s="7">
        <v>94.4</v>
      </c>
      <c r="I1037" s="7">
        <v>89.7</v>
      </c>
      <c r="J1037" s="7">
        <v>91.8</v>
      </c>
      <c r="K1037" s="7">
        <v>94.7</v>
      </c>
      <c r="L1037" s="7">
        <v>87.5</v>
      </c>
      <c r="M1037" s="7">
        <v>97.8</v>
      </c>
      <c r="N1037" s="7">
        <v>114</v>
      </c>
      <c r="O1037" s="7">
        <v>101</v>
      </c>
      <c r="P1037" s="7">
        <v>101</v>
      </c>
      <c r="Q1037" s="7">
        <v>102</v>
      </c>
      <c r="R1037" s="7">
        <v>107</v>
      </c>
      <c r="S1037" s="7">
        <v>105</v>
      </c>
      <c r="T1037" s="7">
        <v>86.2</v>
      </c>
      <c r="U1037" s="7">
        <v>90.9</v>
      </c>
      <c r="V1037" s="7">
        <v>102</v>
      </c>
      <c r="W1037" s="7">
        <v>97.4</v>
      </c>
      <c r="X1037" s="7">
        <v>106</v>
      </c>
      <c r="Y1037" s="7">
        <v>143</v>
      </c>
      <c r="Z1037" s="7">
        <v>86.2</v>
      </c>
      <c r="AA1037" s="24">
        <v>97.8</v>
      </c>
      <c r="AB1037" s="24">
        <v>85.6</v>
      </c>
      <c r="AC1037" s="24">
        <v>88.6</v>
      </c>
      <c r="AD1037" s="24">
        <v>86.9</v>
      </c>
      <c r="AE1037" s="24">
        <v>101</v>
      </c>
      <c r="AF1037" s="24">
        <v>105</v>
      </c>
      <c r="AG1037" s="29" t="s">
        <v>422</v>
      </c>
    </row>
    <row r="1038" spans="1:33" ht="14.4" x14ac:dyDescent="0.3">
      <c r="A1038" s="187">
        <v>45272</v>
      </c>
      <c r="B1038" s="11">
        <v>1</v>
      </c>
      <c r="C1038" s="11"/>
      <c r="D1038" s="9">
        <v>521</v>
      </c>
      <c r="E1038" s="71">
        <v>95715256</v>
      </c>
      <c r="F1038" s="33" t="s">
        <v>420</v>
      </c>
      <c r="G1038" s="7">
        <v>102</v>
      </c>
      <c r="H1038" s="7">
        <v>99.2</v>
      </c>
      <c r="I1038" s="7">
        <v>98.7</v>
      </c>
      <c r="J1038" s="7">
        <v>96.2</v>
      </c>
      <c r="K1038" s="7">
        <v>112</v>
      </c>
      <c r="L1038" s="7">
        <v>104</v>
      </c>
      <c r="M1038" s="7">
        <v>109</v>
      </c>
      <c r="N1038" s="7">
        <v>98.5</v>
      </c>
      <c r="O1038" s="7">
        <v>89.2</v>
      </c>
      <c r="P1038" s="7">
        <v>87.2</v>
      </c>
      <c r="Q1038" s="7">
        <v>95.4</v>
      </c>
      <c r="R1038" s="7">
        <v>96.3</v>
      </c>
      <c r="S1038" s="7">
        <v>102</v>
      </c>
      <c r="T1038" s="7">
        <v>103</v>
      </c>
      <c r="U1038" s="7">
        <v>106</v>
      </c>
      <c r="V1038" s="7">
        <v>98.7</v>
      </c>
      <c r="W1038" s="7">
        <v>96.3</v>
      </c>
      <c r="X1038" s="7">
        <v>64.5</v>
      </c>
      <c r="Y1038" s="7">
        <v>102</v>
      </c>
      <c r="Z1038" s="7">
        <v>95.2</v>
      </c>
      <c r="AA1038" s="24"/>
      <c r="AB1038" s="24"/>
      <c r="AC1038" s="24"/>
      <c r="AD1038" s="24"/>
      <c r="AE1038" s="24"/>
      <c r="AF1038" s="24"/>
      <c r="AG1038" s="24"/>
    </row>
    <row r="1039" spans="1:33" ht="14.4" x14ac:dyDescent="0.3">
      <c r="A1039" s="187"/>
      <c r="B1039" s="11">
        <v>2</v>
      </c>
      <c r="C1039" s="11"/>
      <c r="D1039" s="9">
        <v>551</v>
      </c>
      <c r="E1039" s="71">
        <v>95487898</v>
      </c>
      <c r="F1039" s="33" t="s">
        <v>426</v>
      </c>
      <c r="AA1039" s="24"/>
      <c r="AB1039" s="24"/>
      <c r="AC1039" s="24"/>
      <c r="AD1039" s="24"/>
      <c r="AE1039" s="24"/>
      <c r="AF1039" s="24"/>
      <c r="AG1039" s="24"/>
    </row>
    <row r="1040" spans="1:33" ht="14.4" x14ac:dyDescent="0.3">
      <c r="A1040" s="187"/>
      <c r="B1040" s="11">
        <v>3</v>
      </c>
      <c r="C1040" s="11"/>
      <c r="D1040" s="9">
        <v>598</v>
      </c>
      <c r="E1040" s="71">
        <v>95495966</v>
      </c>
      <c r="F1040" s="33" t="s">
        <v>421</v>
      </c>
      <c r="G1040" s="7">
        <v>149</v>
      </c>
      <c r="H1040" s="7">
        <v>88.4</v>
      </c>
      <c r="I1040" s="7">
        <v>84.8</v>
      </c>
      <c r="J1040" s="7">
        <v>81</v>
      </c>
      <c r="K1040" s="7">
        <v>88.3</v>
      </c>
      <c r="L1040" s="7">
        <v>98.2</v>
      </c>
      <c r="M1040" s="7">
        <v>101</v>
      </c>
      <c r="N1040" s="7">
        <v>107</v>
      </c>
      <c r="O1040" s="7">
        <v>87.2</v>
      </c>
      <c r="P1040" s="7">
        <v>90.5</v>
      </c>
      <c r="Q1040" s="7">
        <v>97.5</v>
      </c>
      <c r="R1040" s="7">
        <v>98.4</v>
      </c>
      <c r="S1040" s="7">
        <v>93.4</v>
      </c>
      <c r="T1040" s="7">
        <v>88.1</v>
      </c>
      <c r="U1040" s="7">
        <v>94.6</v>
      </c>
      <c r="V1040" s="7">
        <v>91.5</v>
      </c>
      <c r="W1040" s="7">
        <v>104</v>
      </c>
      <c r="X1040" s="7">
        <v>114</v>
      </c>
      <c r="Y1040" s="7">
        <v>134</v>
      </c>
      <c r="Z1040" s="7">
        <v>82.8</v>
      </c>
      <c r="AA1040" s="24">
        <v>94.9</v>
      </c>
      <c r="AB1040" s="24">
        <v>104</v>
      </c>
      <c r="AC1040" s="24">
        <v>96.2</v>
      </c>
      <c r="AD1040" s="24">
        <v>90.5</v>
      </c>
      <c r="AE1040" s="24">
        <v>113</v>
      </c>
      <c r="AF1040" s="24">
        <v>95.4</v>
      </c>
      <c r="AG1040" s="29" t="s">
        <v>422</v>
      </c>
    </row>
    <row r="1041" spans="1:33" ht="14.4" x14ac:dyDescent="0.3">
      <c r="A1041" s="187">
        <v>45273</v>
      </c>
      <c r="B1041" s="11">
        <v>1</v>
      </c>
      <c r="C1041" s="11"/>
      <c r="D1041" s="9">
        <v>521</v>
      </c>
      <c r="E1041" s="71">
        <v>95485645</v>
      </c>
      <c r="F1041" s="33" t="s">
        <v>423</v>
      </c>
      <c r="G1041" s="7">
        <v>90.4</v>
      </c>
      <c r="H1041" s="7">
        <v>97.2</v>
      </c>
      <c r="I1041" s="7">
        <v>100</v>
      </c>
      <c r="J1041" s="7">
        <v>92.8</v>
      </c>
      <c r="K1041" s="7">
        <v>93.7</v>
      </c>
      <c r="L1041" s="7">
        <v>94.9</v>
      </c>
      <c r="M1041" s="7">
        <v>99.3</v>
      </c>
      <c r="N1041" s="7">
        <v>104</v>
      </c>
      <c r="O1041" s="7">
        <v>99.3</v>
      </c>
      <c r="P1041" s="7">
        <v>110</v>
      </c>
      <c r="Q1041" s="7">
        <v>115</v>
      </c>
      <c r="R1041" s="7">
        <v>106</v>
      </c>
      <c r="S1041" s="7">
        <v>101</v>
      </c>
      <c r="T1041" s="7">
        <v>108</v>
      </c>
      <c r="U1041" s="7">
        <v>102</v>
      </c>
      <c r="V1041" s="7">
        <v>110</v>
      </c>
      <c r="W1041" s="7">
        <v>96.7</v>
      </c>
      <c r="X1041" s="7">
        <v>101</v>
      </c>
      <c r="Y1041" s="7">
        <v>96</v>
      </c>
      <c r="Z1041" s="7">
        <v>102</v>
      </c>
      <c r="AA1041" s="24"/>
      <c r="AB1041" s="24"/>
      <c r="AC1041" s="24"/>
      <c r="AD1041" s="24"/>
      <c r="AE1041" s="24"/>
      <c r="AF1041" s="24"/>
      <c r="AG1041" s="24"/>
    </row>
    <row r="1042" spans="1:33" ht="14.4" x14ac:dyDescent="0.3">
      <c r="A1042" s="187"/>
      <c r="B1042" s="11">
        <v>2</v>
      </c>
      <c r="C1042" s="11"/>
      <c r="D1042" s="9">
        <v>551</v>
      </c>
      <c r="E1042" s="71">
        <v>95627857</v>
      </c>
      <c r="F1042" s="33" t="s">
        <v>426</v>
      </c>
      <c r="G1042" s="7">
        <v>109</v>
      </c>
      <c r="H1042" s="7">
        <v>101</v>
      </c>
      <c r="I1042" s="7">
        <v>85.1</v>
      </c>
      <c r="J1042" s="7">
        <v>90.1</v>
      </c>
      <c r="K1042" s="7">
        <v>91</v>
      </c>
      <c r="L1042" s="7">
        <v>91.3</v>
      </c>
      <c r="M1042" s="7">
        <v>93.4</v>
      </c>
      <c r="N1042" s="7">
        <v>84.4</v>
      </c>
      <c r="O1042" s="7">
        <v>118</v>
      </c>
      <c r="P1042" s="7">
        <v>106</v>
      </c>
      <c r="Q1042" s="7">
        <v>90.9</v>
      </c>
      <c r="R1042" s="7">
        <v>94.9</v>
      </c>
      <c r="S1042" s="7">
        <v>100</v>
      </c>
      <c r="T1042" s="7">
        <v>87.9</v>
      </c>
      <c r="U1042" s="7">
        <v>93.7</v>
      </c>
      <c r="V1042" s="7">
        <v>90.4</v>
      </c>
      <c r="AA1042" s="24"/>
      <c r="AB1042" s="24"/>
      <c r="AC1042" s="24"/>
      <c r="AD1042" s="24"/>
      <c r="AE1042" s="24"/>
      <c r="AF1042" s="24"/>
      <c r="AG1042" s="24"/>
    </row>
    <row r="1043" spans="1:33" ht="14.4" x14ac:dyDescent="0.3">
      <c r="A1043" s="187"/>
      <c r="B1043" s="11">
        <v>3</v>
      </c>
      <c r="C1043" s="11"/>
      <c r="D1043" s="9">
        <v>598</v>
      </c>
      <c r="E1043" s="71">
        <v>95493573</v>
      </c>
      <c r="F1043" s="33" t="s">
        <v>421</v>
      </c>
      <c r="G1043" s="7">
        <v>132</v>
      </c>
      <c r="H1043" s="7">
        <v>91.6</v>
      </c>
      <c r="I1043" s="7">
        <v>87.7</v>
      </c>
      <c r="J1043" s="7">
        <v>83.6</v>
      </c>
      <c r="K1043" s="7">
        <v>83.4</v>
      </c>
      <c r="L1043" s="7">
        <v>95.3</v>
      </c>
      <c r="M1043" s="7">
        <v>97.9</v>
      </c>
      <c r="N1043" s="7">
        <v>109</v>
      </c>
      <c r="O1043" s="7">
        <v>89.6</v>
      </c>
      <c r="P1043" s="7">
        <v>89.3</v>
      </c>
      <c r="Q1043" s="7">
        <v>103</v>
      </c>
      <c r="R1043" s="7">
        <v>97.5</v>
      </c>
      <c r="S1043" s="7">
        <v>96.4</v>
      </c>
      <c r="T1043" s="7">
        <v>86.1</v>
      </c>
      <c r="U1043" s="7">
        <v>92.3</v>
      </c>
      <c r="V1043" s="7">
        <v>93</v>
      </c>
      <c r="W1043" s="7">
        <v>97</v>
      </c>
      <c r="X1043" s="7">
        <v>112</v>
      </c>
      <c r="Y1043" s="7">
        <v>134</v>
      </c>
      <c r="Z1043" s="7">
        <v>80.7</v>
      </c>
      <c r="AA1043" s="24">
        <v>95.4</v>
      </c>
      <c r="AB1043" s="24">
        <v>89.99</v>
      </c>
      <c r="AC1043" s="24">
        <v>98.4</v>
      </c>
      <c r="AD1043" s="24">
        <v>93.2</v>
      </c>
      <c r="AE1043" s="24">
        <v>108</v>
      </c>
      <c r="AF1043" s="24">
        <v>101</v>
      </c>
      <c r="AG1043" s="29" t="s">
        <v>422</v>
      </c>
    </row>
    <row r="1044" spans="1:33" ht="14.4" x14ac:dyDescent="0.3">
      <c r="A1044" s="187">
        <v>45274</v>
      </c>
      <c r="B1044" s="11">
        <v>1</v>
      </c>
      <c r="C1044" s="11"/>
      <c r="D1044" s="9">
        <v>521</v>
      </c>
      <c r="E1044" s="71"/>
      <c r="F1044" s="33"/>
      <c r="AA1044" s="24"/>
      <c r="AB1044" s="24"/>
      <c r="AC1044" s="24"/>
      <c r="AD1044" s="24"/>
      <c r="AE1044" s="24"/>
      <c r="AF1044" s="24"/>
      <c r="AG1044" s="24"/>
    </row>
    <row r="1045" spans="1:33" ht="14.4" x14ac:dyDescent="0.3">
      <c r="A1045" s="187"/>
      <c r="B1045" s="11">
        <v>2</v>
      </c>
      <c r="C1045" s="11"/>
      <c r="D1045" s="9">
        <v>551</v>
      </c>
      <c r="E1045" s="71"/>
      <c r="F1045" s="33"/>
      <c r="AA1045" s="24"/>
      <c r="AB1045" s="24"/>
      <c r="AC1045" s="24"/>
      <c r="AD1045" s="24"/>
      <c r="AE1045" s="24"/>
      <c r="AF1045" s="24"/>
      <c r="AG1045" s="24"/>
    </row>
    <row r="1046" spans="1:33" ht="14.4" x14ac:dyDescent="0.3">
      <c r="A1046" s="187"/>
      <c r="B1046" s="11">
        <v>3</v>
      </c>
      <c r="C1046" s="11"/>
      <c r="D1046" s="9">
        <v>598</v>
      </c>
      <c r="E1046" s="71">
        <v>95494803</v>
      </c>
      <c r="F1046" s="33" t="s">
        <v>421</v>
      </c>
      <c r="G1046" s="7">
        <v>133</v>
      </c>
      <c r="H1046" s="7">
        <v>91</v>
      </c>
      <c r="I1046" s="7">
        <v>88</v>
      </c>
      <c r="J1046" s="7">
        <v>83.9</v>
      </c>
      <c r="K1046" s="7">
        <v>86.5</v>
      </c>
      <c r="L1046" s="7">
        <v>82</v>
      </c>
      <c r="M1046" s="7">
        <v>104</v>
      </c>
      <c r="N1046" s="7">
        <v>86.3</v>
      </c>
      <c r="O1046" s="7">
        <v>85.2</v>
      </c>
      <c r="P1046" s="7">
        <v>89.6</v>
      </c>
      <c r="Q1046" s="7">
        <v>94.5</v>
      </c>
      <c r="R1046" s="7">
        <v>96.9</v>
      </c>
      <c r="S1046" s="7">
        <v>83.4</v>
      </c>
      <c r="T1046" s="7">
        <v>93.2</v>
      </c>
      <c r="U1046" s="7">
        <v>95.9</v>
      </c>
      <c r="V1046" s="7">
        <v>93.5</v>
      </c>
      <c r="W1046" s="7">
        <v>104</v>
      </c>
      <c r="X1046" s="7">
        <v>117</v>
      </c>
      <c r="Y1046" s="7">
        <v>80.900000000000006</v>
      </c>
      <c r="Z1046" s="7">
        <v>91.3</v>
      </c>
      <c r="AA1046" s="24">
        <v>88</v>
      </c>
      <c r="AB1046" s="24">
        <v>91.9</v>
      </c>
      <c r="AC1046" s="24">
        <v>88.2</v>
      </c>
      <c r="AD1046" s="24">
        <v>89.9</v>
      </c>
      <c r="AE1046" s="24">
        <v>102</v>
      </c>
      <c r="AF1046" s="24">
        <v>99.3</v>
      </c>
      <c r="AG1046" s="29" t="s">
        <v>422</v>
      </c>
    </row>
    <row r="1047" spans="1:33" ht="14.4" x14ac:dyDescent="0.3">
      <c r="A1047" s="187">
        <v>45275</v>
      </c>
      <c r="B1047" s="11">
        <v>1</v>
      </c>
      <c r="C1047" s="11"/>
      <c r="D1047" s="9">
        <v>521</v>
      </c>
      <c r="E1047" s="71">
        <v>95617734</v>
      </c>
      <c r="F1047" s="33" t="s">
        <v>423</v>
      </c>
      <c r="G1047" s="7">
        <v>93.9</v>
      </c>
      <c r="H1047" s="7">
        <v>104</v>
      </c>
      <c r="I1047" s="7">
        <v>100</v>
      </c>
      <c r="J1047" s="7">
        <v>97</v>
      </c>
      <c r="K1047" s="7">
        <v>101</v>
      </c>
      <c r="L1047" s="7">
        <v>105</v>
      </c>
      <c r="M1047" s="7">
        <v>113</v>
      </c>
      <c r="N1047" s="7">
        <v>105</v>
      </c>
      <c r="O1047" s="7">
        <v>109</v>
      </c>
      <c r="P1047" s="7">
        <v>113</v>
      </c>
      <c r="Q1047" s="7">
        <v>112</v>
      </c>
      <c r="R1047" s="7">
        <v>115</v>
      </c>
      <c r="S1047" s="7">
        <v>109</v>
      </c>
      <c r="T1047" s="7">
        <v>104</v>
      </c>
      <c r="U1047" s="7">
        <v>115</v>
      </c>
      <c r="V1047" s="7">
        <v>108</v>
      </c>
      <c r="W1047" s="7">
        <v>95</v>
      </c>
      <c r="X1047" s="7">
        <v>97.1</v>
      </c>
      <c r="Y1047" s="7">
        <v>94.2</v>
      </c>
      <c r="Z1047" s="7">
        <v>97</v>
      </c>
      <c r="AA1047" s="24"/>
      <c r="AB1047" s="24"/>
      <c r="AC1047" s="24"/>
      <c r="AD1047" s="24"/>
      <c r="AE1047" s="24"/>
      <c r="AF1047" s="24"/>
      <c r="AG1047" s="24"/>
    </row>
    <row r="1048" spans="1:33" ht="14.4" x14ac:dyDescent="0.3">
      <c r="A1048" s="187"/>
      <c r="B1048" s="11">
        <v>2</v>
      </c>
      <c r="C1048" s="11"/>
      <c r="D1048" s="9">
        <v>551</v>
      </c>
      <c r="E1048" s="71">
        <v>95530432</v>
      </c>
      <c r="F1048" s="33" t="s">
        <v>426</v>
      </c>
      <c r="G1048" s="7">
        <v>105</v>
      </c>
      <c r="H1048" s="7">
        <v>104</v>
      </c>
      <c r="I1048" s="7">
        <v>89.8</v>
      </c>
      <c r="J1048" s="7">
        <v>95.3</v>
      </c>
      <c r="K1048" s="7">
        <v>103</v>
      </c>
      <c r="L1048" s="7">
        <v>93.4</v>
      </c>
      <c r="M1048" s="7">
        <v>91.6</v>
      </c>
      <c r="N1048" s="7">
        <v>83.5</v>
      </c>
      <c r="O1048" s="7">
        <v>112</v>
      </c>
      <c r="P1048" s="7">
        <v>121</v>
      </c>
      <c r="Q1048" s="7">
        <v>94.2</v>
      </c>
      <c r="R1048" s="7">
        <v>88.5</v>
      </c>
      <c r="S1048" s="7">
        <v>93.5</v>
      </c>
      <c r="T1048" s="7">
        <v>103</v>
      </c>
      <c r="U1048" s="7">
        <v>97</v>
      </c>
      <c r="V1048" s="7">
        <v>95.7</v>
      </c>
      <c r="AA1048" s="24"/>
      <c r="AB1048" s="24"/>
      <c r="AC1048" s="24"/>
      <c r="AD1048" s="24"/>
      <c r="AE1048" s="24"/>
      <c r="AF1048" s="24"/>
      <c r="AG1048" s="24"/>
    </row>
    <row r="1049" spans="1:33" ht="14.4" x14ac:dyDescent="0.3">
      <c r="A1049" s="187"/>
      <c r="B1049" s="11">
        <v>3</v>
      </c>
      <c r="C1049" s="11"/>
      <c r="D1049" s="9">
        <v>598</v>
      </c>
      <c r="E1049" s="71">
        <v>95619573</v>
      </c>
      <c r="F1049" s="33" t="s">
        <v>421</v>
      </c>
      <c r="G1049" s="7">
        <v>125</v>
      </c>
      <c r="H1049" s="7">
        <v>97.1</v>
      </c>
      <c r="I1049" s="7">
        <v>99.3</v>
      </c>
      <c r="J1049" s="7">
        <v>99.5</v>
      </c>
      <c r="K1049" s="7">
        <v>86.3</v>
      </c>
      <c r="L1049" s="7">
        <v>84.2</v>
      </c>
      <c r="M1049" s="7">
        <v>103</v>
      </c>
      <c r="N1049" s="7">
        <v>112</v>
      </c>
      <c r="O1049" s="7">
        <v>81.5</v>
      </c>
      <c r="P1049" s="7">
        <v>88.4</v>
      </c>
      <c r="Q1049" s="7">
        <v>90.3</v>
      </c>
      <c r="R1049" s="7">
        <v>90.1</v>
      </c>
      <c r="S1049" s="7">
        <v>90.8</v>
      </c>
      <c r="T1049" s="7">
        <v>88.4</v>
      </c>
      <c r="U1049" s="7">
        <v>85.2</v>
      </c>
      <c r="V1049" s="7">
        <v>95.1</v>
      </c>
      <c r="W1049" s="7">
        <v>94.5</v>
      </c>
      <c r="X1049" s="7">
        <v>105</v>
      </c>
      <c r="Y1049" s="7">
        <v>143</v>
      </c>
      <c r="Z1049" s="7">
        <v>86.8</v>
      </c>
      <c r="AA1049" s="24">
        <v>105</v>
      </c>
      <c r="AB1049" s="24">
        <v>92.6</v>
      </c>
      <c r="AC1049" s="24">
        <v>92.1</v>
      </c>
      <c r="AD1049" s="24">
        <v>96.8</v>
      </c>
      <c r="AE1049" s="24">
        <v>115</v>
      </c>
      <c r="AF1049" s="24">
        <v>103</v>
      </c>
      <c r="AG1049" s="29" t="s">
        <v>422</v>
      </c>
    </row>
    <row r="1050" spans="1:33" ht="14.4" x14ac:dyDescent="0.3">
      <c r="A1050" s="187">
        <v>45276</v>
      </c>
      <c r="B1050" s="11">
        <v>1</v>
      </c>
      <c r="C1050" s="11"/>
      <c r="D1050" s="9">
        <v>521</v>
      </c>
      <c r="E1050" s="71"/>
      <c r="F1050" s="33"/>
      <c r="AA1050" s="24"/>
      <c r="AB1050" s="24"/>
      <c r="AC1050" s="24"/>
      <c r="AD1050" s="24"/>
      <c r="AE1050" s="24"/>
      <c r="AF1050" s="24"/>
      <c r="AG1050" s="24"/>
    </row>
    <row r="1051" spans="1:33" ht="14.4" x14ac:dyDescent="0.3">
      <c r="A1051" s="187"/>
      <c r="B1051" s="11">
        <v>2</v>
      </c>
      <c r="C1051" s="11"/>
      <c r="D1051" s="9">
        <v>551</v>
      </c>
      <c r="E1051" s="71"/>
      <c r="F1051" s="33"/>
      <c r="AA1051" s="24"/>
      <c r="AB1051" s="24"/>
      <c r="AC1051" s="24"/>
      <c r="AD1051" s="24"/>
      <c r="AE1051" s="24"/>
      <c r="AF1051" s="24"/>
      <c r="AG1051" s="24"/>
    </row>
    <row r="1052" spans="1:33" ht="14.4" x14ac:dyDescent="0.3">
      <c r="A1052" s="187"/>
      <c r="B1052" s="11">
        <v>3</v>
      </c>
      <c r="C1052" s="11"/>
      <c r="D1052" s="9">
        <v>598</v>
      </c>
      <c r="E1052" s="71">
        <v>95573937</v>
      </c>
      <c r="F1052" s="33" t="s">
        <v>421</v>
      </c>
      <c r="G1052" s="7">
        <v>129</v>
      </c>
      <c r="H1052" s="7">
        <v>79.099999999999994</v>
      </c>
      <c r="I1052" s="7">
        <v>94.3</v>
      </c>
      <c r="J1052" s="7">
        <v>85.7</v>
      </c>
      <c r="K1052" s="7">
        <v>92.4</v>
      </c>
      <c r="L1052" s="7">
        <v>84.6</v>
      </c>
      <c r="M1052" s="7">
        <v>97.7</v>
      </c>
      <c r="N1052" s="7">
        <v>108</v>
      </c>
      <c r="O1052" s="7">
        <v>84.4</v>
      </c>
      <c r="P1052" s="7">
        <v>91.2</v>
      </c>
      <c r="Q1052" s="7">
        <v>99.1</v>
      </c>
      <c r="R1052" s="7">
        <v>97.3</v>
      </c>
      <c r="S1052" s="7">
        <v>95</v>
      </c>
      <c r="T1052" s="7">
        <v>84.3</v>
      </c>
      <c r="U1052" s="7">
        <v>86.4</v>
      </c>
      <c r="V1052" s="7">
        <v>92</v>
      </c>
      <c r="W1052" s="7">
        <v>93.2</v>
      </c>
      <c r="X1052" s="7">
        <v>99.1</v>
      </c>
      <c r="Y1052" s="7">
        <v>138</v>
      </c>
      <c r="Z1052" s="7">
        <v>81.099999999999994</v>
      </c>
      <c r="AA1052" s="24">
        <v>87.5</v>
      </c>
      <c r="AB1052" s="24">
        <v>86.8</v>
      </c>
      <c r="AC1052" s="24">
        <v>85.9</v>
      </c>
      <c r="AD1052" s="24">
        <v>87.6</v>
      </c>
      <c r="AE1052" s="24">
        <v>102</v>
      </c>
      <c r="AF1052" s="24">
        <v>101</v>
      </c>
      <c r="AG1052" s="29" t="s">
        <v>422</v>
      </c>
    </row>
    <row r="1053" spans="1:33" ht="14.4" x14ac:dyDescent="0.3">
      <c r="A1053" s="187">
        <v>45277</v>
      </c>
      <c r="B1053" s="11">
        <v>1</v>
      </c>
      <c r="C1053" s="11"/>
      <c r="D1053" s="9">
        <v>521</v>
      </c>
      <c r="E1053" s="71" t="s">
        <v>18</v>
      </c>
      <c r="F1053" s="41" t="s">
        <v>18</v>
      </c>
      <c r="G1053" s="32" t="s">
        <v>18</v>
      </c>
      <c r="H1053" s="32" t="s">
        <v>18</v>
      </c>
      <c r="I1053" s="32" t="s">
        <v>18</v>
      </c>
      <c r="J1053" s="32" t="s">
        <v>18</v>
      </c>
      <c r="K1053" s="32" t="s">
        <v>18</v>
      </c>
      <c r="L1053" s="32" t="s">
        <v>18</v>
      </c>
      <c r="M1053" s="32" t="s">
        <v>18</v>
      </c>
      <c r="N1053" s="32" t="s">
        <v>18</v>
      </c>
      <c r="O1053" s="32" t="s">
        <v>18</v>
      </c>
      <c r="P1053" s="32" t="s">
        <v>18</v>
      </c>
      <c r="Q1053" s="32" t="s">
        <v>18</v>
      </c>
      <c r="R1053" s="32" t="s">
        <v>18</v>
      </c>
      <c r="S1053" s="32" t="s">
        <v>18</v>
      </c>
      <c r="T1053" s="32" t="s">
        <v>18</v>
      </c>
      <c r="U1053" s="32" t="s">
        <v>18</v>
      </c>
      <c r="V1053" s="32" t="s">
        <v>18</v>
      </c>
      <c r="W1053" s="32" t="s">
        <v>18</v>
      </c>
      <c r="X1053" s="32" t="s">
        <v>18</v>
      </c>
      <c r="Y1053" s="32" t="s">
        <v>18</v>
      </c>
      <c r="Z1053" s="32" t="s">
        <v>18</v>
      </c>
      <c r="AA1053" s="32" t="s">
        <v>18</v>
      </c>
      <c r="AB1053" s="32" t="s">
        <v>18</v>
      </c>
      <c r="AC1053" s="32" t="s">
        <v>18</v>
      </c>
      <c r="AD1053" s="32" t="s">
        <v>18</v>
      </c>
      <c r="AE1053" s="32" t="s">
        <v>18</v>
      </c>
      <c r="AF1053" s="32" t="s">
        <v>18</v>
      </c>
      <c r="AG1053" s="24"/>
    </row>
    <row r="1054" spans="1:33" ht="14.4" x14ac:dyDescent="0.3">
      <c r="A1054" s="187"/>
      <c r="B1054" s="11">
        <v>2</v>
      </c>
      <c r="C1054" s="11"/>
      <c r="D1054" s="9">
        <v>551</v>
      </c>
      <c r="E1054" s="71" t="s">
        <v>18</v>
      </c>
      <c r="F1054" s="41" t="s">
        <v>18</v>
      </c>
      <c r="G1054" s="32" t="s">
        <v>18</v>
      </c>
      <c r="H1054" s="32" t="s">
        <v>18</v>
      </c>
      <c r="I1054" s="32" t="s">
        <v>18</v>
      </c>
      <c r="J1054" s="32" t="s">
        <v>18</v>
      </c>
      <c r="K1054" s="32" t="s">
        <v>18</v>
      </c>
      <c r="L1054" s="32" t="s">
        <v>18</v>
      </c>
      <c r="M1054" s="32" t="s">
        <v>18</v>
      </c>
      <c r="N1054" s="32" t="s">
        <v>18</v>
      </c>
      <c r="O1054" s="32" t="s">
        <v>18</v>
      </c>
      <c r="P1054" s="32" t="s">
        <v>18</v>
      </c>
      <c r="Q1054" s="32" t="s">
        <v>18</v>
      </c>
      <c r="R1054" s="32" t="s">
        <v>18</v>
      </c>
      <c r="S1054" s="32" t="s">
        <v>18</v>
      </c>
      <c r="T1054" s="32" t="s">
        <v>18</v>
      </c>
      <c r="U1054" s="32" t="s">
        <v>18</v>
      </c>
      <c r="V1054" s="32" t="s">
        <v>18</v>
      </c>
      <c r="W1054" s="32" t="s">
        <v>18</v>
      </c>
      <c r="X1054" s="32" t="s">
        <v>18</v>
      </c>
      <c r="Y1054" s="32" t="s">
        <v>18</v>
      </c>
      <c r="Z1054" s="32" t="s">
        <v>18</v>
      </c>
      <c r="AA1054" s="32" t="s">
        <v>18</v>
      </c>
      <c r="AB1054" s="32" t="s">
        <v>18</v>
      </c>
      <c r="AC1054" s="32" t="s">
        <v>18</v>
      </c>
      <c r="AD1054" s="32" t="s">
        <v>18</v>
      </c>
      <c r="AE1054" s="32" t="s">
        <v>18</v>
      </c>
      <c r="AF1054" s="32" t="s">
        <v>18</v>
      </c>
      <c r="AG1054" s="24"/>
    </row>
    <row r="1055" spans="1:33" ht="14.4" x14ac:dyDescent="0.3">
      <c r="A1055" s="187"/>
      <c r="B1055" s="11">
        <v>3</v>
      </c>
      <c r="C1055" s="11"/>
      <c r="D1055" s="9">
        <v>598</v>
      </c>
      <c r="E1055" s="71" t="s">
        <v>18</v>
      </c>
      <c r="F1055" s="41" t="s">
        <v>18</v>
      </c>
      <c r="G1055" s="32" t="s">
        <v>18</v>
      </c>
      <c r="H1055" s="32" t="s">
        <v>18</v>
      </c>
      <c r="I1055" s="32" t="s">
        <v>18</v>
      </c>
      <c r="J1055" s="32" t="s">
        <v>18</v>
      </c>
      <c r="K1055" s="32" t="s">
        <v>18</v>
      </c>
      <c r="L1055" s="32" t="s">
        <v>18</v>
      </c>
      <c r="M1055" s="32" t="s">
        <v>18</v>
      </c>
      <c r="N1055" s="32" t="s">
        <v>18</v>
      </c>
      <c r="O1055" s="32" t="s">
        <v>18</v>
      </c>
      <c r="P1055" s="32" t="s">
        <v>18</v>
      </c>
      <c r="Q1055" s="32" t="s">
        <v>18</v>
      </c>
      <c r="R1055" s="32" t="s">
        <v>18</v>
      </c>
      <c r="S1055" s="32" t="s">
        <v>18</v>
      </c>
      <c r="T1055" s="32" t="s">
        <v>18</v>
      </c>
      <c r="U1055" s="32" t="s">
        <v>18</v>
      </c>
      <c r="V1055" s="32" t="s">
        <v>18</v>
      </c>
      <c r="W1055" s="32" t="s">
        <v>18</v>
      </c>
      <c r="X1055" s="32" t="s">
        <v>18</v>
      </c>
      <c r="Y1055" s="32" t="s">
        <v>18</v>
      </c>
      <c r="Z1055" s="32" t="s">
        <v>18</v>
      </c>
      <c r="AA1055" s="32" t="s">
        <v>18</v>
      </c>
      <c r="AB1055" s="32" t="s">
        <v>18</v>
      </c>
      <c r="AC1055" s="32" t="s">
        <v>18</v>
      </c>
      <c r="AD1055" s="32" t="s">
        <v>18</v>
      </c>
      <c r="AE1055" s="32" t="s">
        <v>18</v>
      </c>
      <c r="AF1055" s="32" t="s">
        <v>18</v>
      </c>
      <c r="AG1055" s="24"/>
    </row>
    <row r="1056" spans="1:33" ht="14.4" x14ac:dyDescent="0.3">
      <c r="A1056" s="187">
        <v>45278</v>
      </c>
      <c r="B1056" s="11">
        <v>1</v>
      </c>
      <c r="C1056" s="11"/>
      <c r="D1056" s="9">
        <v>521</v>
      </c>
      <c r="E1056" s="71"/>
      <c r="F1056" s="33"/>
      <c r="AA1056" s="24"/>
      <c r="AB1056" s="24"/>
      <c r="AC1056" s="24"/>
      <c r="AD1056" s="24"/>
      <c r="AE1056" s="24"/>
      <c r="AF1056" s="24"/>
      <c r="AG1056" s="24"/>
    </row>
    <row r="1057" spans="1:33" ht="14.4" x14ac:dyDescent="0.3">
      <c r="A1057" s="187"/>
      <c r="B1057" s="11">
        <v>2</v>
      </c>
      <c r="C1057" s="11"/>
      <c r="D1057" s="9">
        <v>551</v>
      </c>
      <c r="E1057" s="71">
        <v>95529160</v>
      </c>
      <c r="F1057" s="33" t="s">
        <v>426</v>
      </c>
      <c r="G1057" s="7">
        <v>110</v>
      </c>
      <c r="H1057" s="7">
        <v>103</v>
      </c>
      <c r="I1057" s="7">
        <v>88.9</v>
      </c>
      <c r="J1057" s="7">
        <v>93.2</v>
      </c>
      <c r="K1057" s="7">
        <v>85.7</v>
      </c>
      <c r="L1057" s="7">
        <v>89.9</v>
      </c>
      <c r="M1057" s="7">
        <v>93.4</v>
      </c>
      <c r="N1057" s="7">
        <v>98.1</v>
      </c>
      <c r="O1057" s="7">
        <v>100</v>
      </c>
      <c r="P1057" s="7">
        <v>96.7</v>
      </c>
      <c r="Q1057" s="7">
        <v>92.1</v>
      </c>
      <c r="R1057" s="7">
        <v>90.6</v>
      </c>
      <c r="S1057" s="7">
        <v>85.7</v>
      </c>
      <c r="T1057" s="7">
        <v>86.1</v>
      </c>
      <c r="U1057" s="7">
        <v>88.1</v>
      </c>
      <c r="V1057" s="7">
        <v>94.1</v>
      </c>
      <c r="AA1057" s="24"/>
      <c r="AB1057" s="24"/>
      <c r="AC1057" s="24"/>
      <c r="AD1057" s="24"/>
      <c r="AE1057" s="24"/>
      <c r="AF1057" s="24"/>
      <c r="AG1057" s="24"/>
    </row>
    <row r="1058" spans="1:33" ht="14.4" x14ac:dyDescent="0.3">
      <c r="A1058" s="187"/>
      <c r="B1058" s="11">
        <v>3</v>
      </c>
      <c r="C1058" s="11"/>
      <c r="D1058" s="9">
        <v>598</v>
      </c>
      <c r="E1058" s="71">
        <v>95569687</v>
      </c>
      <c r="F1058" s="33" t="s">
        <v>421</v>
      </c>
      <c r="G1058" s="7">
        <v>133</v>
      </c>
      <c r="H1058" s="7">
        <v>95.5</v>
      </c>
      <c r="I1058" s="7">
        <v>91.5</v>
      </c>
      <c r="J1058" s="7">
        <v>89.7</v>
      </c>
      <c r="K1058" s="7">
        <v>83.8</v>
      </c>
      <c r="L1058" s="7">
        <v>97.4</v>
      </c>
      <c r="M1058" s="7">
        <v>97.6</v>
      </c>
      <c r="N1058" s="7">
        <v>111</v>
      </c>
      <c r="O1058" s="7">
        <v>86.1</v>
      </c>
      <c r="P1058" s="7">
        <v>91.3</v>
      </c>
      <c r="Q1058" s="7">
        <v>98.8</v>
      </c>
      <c r="R1058" s="7">
        <v>102</v>
      </c>
      <c r="S1058" s="7">
        <v>102</v>
      </c>
      <c r="T1058" s="7">
        <v>85.2</v>
      </c>
      <c r="U1058" s="7">
        <v>101</v>
      </c>
      <c r="V1058" s="7">
        <v>94.7</v>
      </c>
      <c r="W1058" s="7">
        <v>103</v>
      </c>
      <c r="X1058" s="7">
        <v>104</v>
      </c>
      <c r="Y1058" s="7">
        <v>123</v>
      </c>
      <c r="Z1058" s="7">
        <v>86.3</v>
      </c>
      <c r="AA1058" s="24">
        <v>94.1</v>
      </c>
      <c r="AB1058" s="24">
        <v>101</v>
      </c>
      <c r="AC1058" s="24">
        <v>88.3</v>
      </c>
      <c r="AD1058" s="24">
        <v>94.9</v>
      </c>
      <c r="AE1058" s="24">
        <v>102</v>
      </c>
      <c r="AF1058" s="24">
        <v>105</v>
      </c>
      <c r="AG1058" s="29" t="s">
        <v>422</v>
      </c>
    </row>
    <row r="1059" spans="1:33" ht="14.4" x14ac:dyDescent="0.3">
      <c r="A1059" s="187">
        <v>45279</v>
      </c>
      <c r="B1059" s="11">
        <v>1</v>
      </c>
      <c r="C1059" s="11"/>
      <c r="D1059" s="9">
        <v>521</v>
      </c>
      <c r="E1059" s="71">
        <v>95776860</v>
      </c>
      <c r="F1059" s="33" t="s">
        <v>423</v>
      </c>
      <c r="G1059" s="7">
        <v>90.4</v>
      </c>
      <c r="H1059" s="7">
        <v>106</v>
      </c>
      <c r="I1059" s="7">
        <v>95.2</v>
      </c>
      <c r="J1059" s="7">
        <v>86.8</v>
      </c>
      <c r="K1059" s="7">
        <v>98.6</v>
      </c>
      <c r="L1059" s="7">
        <v>107</v>
      </c>
      <c r="M1059" s="7">
        <v>105</v>
      </c>
      <c r="N1059" s="7">
        <v>105</v>
      </c>
      <c r="O1059" s="7">
        <v>99</v>
      </c>
      <c r="P1059" s="7">
        <v>120</v>
      </c>
      <c r="Q1059" s="7">
        <v>117</v>
      </c>
      <c r="R1059" s="7">
        <v>108</v>
      </c>
      <c r="S1059" s="7">
        <v>92.8</v>
      </c>
      <c r="T1059" s="7">
        <v>108</v>
      </c>
      <c r="U1059" s="7">
        <v>106</v>
      </c>
      <c r="V1059" s="7">
        <v>106</v>
      </c>
      <c r="W1059" s="7">
        <v>96.7</v>
      </c>
      <c r="X1059" s="7">
        <v>107</v>
      </c>
      <c r="Y1059" s="7">
        <v>103</v>
      </c>
      <c r="Z1059" s="7">
        <v>101</v>
      </c>
      <c r="AA1059" s="24"/>
      <c r="AB1059" s="24"/>
      <c r="AC1059" s="24"/>
      <c r="AD1059" s="24"/>
      <c r="AE1059" s="24"/>
      <c r="AF1059" s="24"/>
      <c r="AG1059" s="24"/>
    </row>
    <row r="1060" spans="1:33" ht="14.4" x14ac:dyDescent="0.3">
      <c r="A1060" s="187"/>
      <c r="B1060" s="11">
        <v>2</v>
      </c>
      <c r="C1060" s="11"/>
      <c r="D1060" s="9">
        <v>551</v>
      </c>
      <c r="E1060" s="71">
        <v>95782561</v>
      </c>
      <c r="F1060" s="33" t="s">
        <v>426</v>
      </c>
      <c r="G1060" s="7">
        <v>114</v>
      </c>
      <c r="H1060" s="7">
        <v>93.4</v>
      </c>
      <c r="I1060" s="7">
        <v>87.3</v>
      </c>
      <c r="J1060" s="7">
        <v>84.7</v>
      </c>
      <c r="K1060" s="7">
        <v>96.4</v>
      </c>
      <c r="L1060" s="7">
        <v>96.2</v>
      </c>
      <c r="M1060" s="7">
        <v>92.8</v>
      </c>
      <c r="N1060" s="7">
        <v>77.5</v>
      </c>
      <c r="O1060" s="7">
        <v>133</v>
      </c>
      <c r="P1060" s="7">
        <v>93.8</v>
      </c>
      <c r="Q1060" s="7">
        <v>94.1</v>
      </c>
      <c r="R1060" s="7">
        <v>98</v>
      </c>
      <c r="S1060" s="7">
        <v>93.5</v>
      </c>
      <c r="T1060" s="7">
        <v>88.2</v>
      </c>
      <c r="U1060" s="7">
        <v>97.9</v>
      </c>
      <c r="V1060" s="7">
        <v>90.4</v>
      </c>
      <c r="AA1060" s="24"/>
      <c r="AB1060" s="24"/>
      <c r="AC1060" s="24"/>
      <c r="AD1060" s="24"/>
      <c r="AE1060" s="24"/>
      <c r="AF1060" s="24"/>
      <c r="AG1060" s="24"/>
    </row>
    <row r="1061" spans="1:33" ht="14.4" x14ac:dyDescent="0.3">
      <c r="A1061" s="187"/>
      <c r="B1061" s="11">
        <v>3</v>
      </c>
      <c r="C1061" s="11"/>
      <c r="D1061" s="9">
        <v>598</v>
      </c>
      <c r="E1061" s="71">
        <v>95580395</v>
      </c>
      <c r="F1061" s="33" t="s">
        <v>421</v>
      </c>
      <c r="G1061" s="7">
        <v>133</v>
      </c>
      <c r="H1061" s="7">
        <v>84.7</v>
      </c>
      <c r="I1061" s="7">
        <v>87</v>
      </c>
      <c r="J1061" s="7">
        <v>87.2</v>
      </c>
      <c r="K1061" s="7">
        <v>86.8</v>
      </c>
      <c r="L1061" s="7">
        <v>86.2</v>
      </c>
      <c r="M1061" s="7">
        <v>94.3</v>
      </c>
      <c r="N1061" s="7">
        <v>105</v>
      </c>
      <c r="O1061" s="7">
        <v>89.1</v>
      </c>
      <c r="P1061" s="7">
        <v>89.4</v>
      </c>
      <c r="Q1061" s="7">
        <v>94.7</v>
      </c>
      <c r="R1061" s="7">
        <v>105</v>
      </c>
      <c r="S1061" s="7">
        <v>92.7</v>
      </c>
      <c r="T1061" s="7">
        <v>84.8</v>
      </c>
      <c r="U1061" s="7">
        <v>96.2</v>
      </c>
      <c r="V1061" s="7">
        <v>96</v>
      </c>
      <c r="W1061" s="7">
        <v>95.3</v>
      </c>
      <c r="X1061" s="7">
        <v>99.4</v>
      </c>
      <c r="Y1061" s="7">
        <v>132</v>
      </c>
      <c r="Z1061" s="7">
        <v>88.1</v>
      </c>
      <c r="AA1061" s="24">
        <v>96.3</v>
      </c>
      <c r="AB1061" s="24">
        <v>96.1</v>
      </c>
      <c r="AC1061" s="24">
        <v>91</v>
      </c>
      <c r="AD1061" s="24">
        <v>88.8</v>
      </c>
      <c r="AE1061" s="24">
        <v>106</v>
      </c>
      <c r="AF1061" s="24">
        <v>106</v>
      </c>
      <c r="AG1061" s="29" t="s">
        <v>422</v>
      </c>
    </row>
    <row r="1062" spans="1:33" ht="14.4" x14ac:dyDescent="0.3">
      <c r="A1062" s="187">
        <v>45280</v>
      </c>
      <c r="B1062" s="11">
        <v>1</v>
      </c>
      <c r="C1062" s="11"/>
      <c r="D1062" s="9">
        <v>521</v>
      </c>
      <c r="E1062" s="71">
        <v>95618427</v>
      </c>
      <c r="F1062" s="33" t="s">
        <v>420</v>
      </c>
      <c r="G1062" s="7">
        <v>95.2</v>
      </c>
      <c r="H1062" s="7">
        <v>90.2</v>
      </c>
      <c r="I1062" s="7">
        <v>89.7</v>
      </c>
      <c r="J1062" s="7">
        <v>102</v>
      </c>
      <c r="K1062" s="7">
        <v>105</v>
      </c>
      <c r="L1062" s="7">
        <v>99.3</v>
      </c>
      <c r="M1062" s="7">
        <v>96.4</v>
      </c>
      <c r="N1062" s="7">
        <v>93.4</v>
      </c>
      <c r="O1062" s="7">
        <v>112</v>
      </c>
      <c r="P1062" s="7">
        <v>110</v>
      </c>
      <c r="Q1062" s="7">
        <v>105</v>
      </c>
      <c r="R1062" s="7">
        <v>114</v>
      </c>
      <c r="S1062" s="7">
        <v>111</v>
      </c>
      <c r="T1062" s="7">
        <v>109</v>
      </c>
      <c r="U1062" s="7">
        <v>106</v>
      </c>
      <c r="V1062" s="7">
        <v>103</v>
      </c>
      <c r="W1062" s="7">
        <v>98.9</v>
      </c>
      <c r="X1062" s="7">
        <v>99.6</v>
      </c>
      <c r="Y1062" s="7">
        <v>107</v>
      </c>
      <c r="Z1062" s="7">
        <v>112</v>
      </c>
      <c r="AA1062" s="24"/>
      <c r="AB1062" s="24"/>
      <c r="AC1062" s="24"/>
      <c r="AD1062" s="24"/>
      <c r="AE1062" s="24"/>
      <c r="AF1062" s="24"/>
      <c r="AG1062" s="24"/>
    </row>
    <row r="1063" spans="1:33" ht="14.4" x14ac:dyDescent="0.3">
      <c r="A1063" s="187"/>
      <c r="B1063" s="11">
        <v>2</v>
      </c>
      <c r="C1063" s="11"/>
      <c r="D1063" s="9">
        <v>551</v>
      </c>
      <c r="E1063" s="71">
        <v>95619763</v>
      </c>
      <c r="F1063" s="33" t="s">
        <v>421</v>
      </c>
      <c r="G1063" s="7">
        <v>122</v>
      </c>
      <c r="H1063" s="7">
        <v>82.1</v>
      </c>
      <c r="I1063" s="7">
        <v>86.3</v>
      </c>
      <c r="J1063" s="7">
        <v>82.6</v>
      </c>
      <c r="K1063" s="7">
        <v>84.3</v>
      </c>
      <c r="L1063" s="7">
        <v>89.7</v>
      </c>
      <c r="M1063" s="7">
        <v>101</v>
      </c>
      <c r="N1063" s="7">
        <v>104</v>
      </c>
      <c r="O1063" s="7">
        <v>85.1</v>
      </c>
      <c r="P1063" s="7">
        <v>87.1</v>
      </c>
      <c r="Q1063" s="7">
        <v>89.3</v>
      </c>
      <c r="R1063" s="7">
        <v>98.1</v>
      </c>
      <c r="S1063" s="7">
        <v>93.9</v>
      </c>
      <c r="T1063" s="7">
        <v>85.6</v>
      </c>
      <c r="U1063" s="7">
        <v>89.1</v>
      </c>
      <c r="V1063" s="7">
        <v>89.1</v>
      </c>
      <c r="W1063" s="7">
        <v>94.4</v>
      </c>
      <c r="X1063" s="7">
        <v>95.8</v>
      </c>
      <c r="Y1063" s="7">
        <v>112</v>
      </c>
      <c r="Z1063" s="7">
        <v>98.4</v>
      </c>
      <c r="AA1063" s="24">
        <v>95.8</v>
      </c>
      <c r="AB1063" s="24">
        <v>81.3</v>
      </c>
      <c r="AC1063" s="24">
        <v>85</v>
      </c>
      <c r="AD1063" s="24">
        <v>82.8</v>
      </c>
      <c r="AE1063" s="24">
        <v>101</v>
      </c>
      <c r="AF1063" s="24">
        <v>98.3</v>
      </c>
      <c r="AG1063" s="24" t="s">
        <v>422</v>
      </c>
    </row>
    <row r="1064" spans="1:33" ht="14.4" x14ac:dyDescent="0.3">
      <c r="A1064" s="187"/>
      <c r="B1064" s="11">
        <v>3</v>
      </c>
      <c r="C1064" s="11"/>
      <c r="D1064" s="9">
        <v>598</v>
      </c>
      <c r="E1064" s="71"/>
      <c r="F1064" s="33"/>
      <c r="AA1064" s="24"/>
      <c r="AB1064" s="24"/>
      <c r="AC1064" s="24"/>
      <c r="AD1064" s="24"/>
      <c r="AE1064" s="24"/>
      <c r="AF1064" s="24"/>
      <c r="AG1064" s="24"/>
    </row>
    <row r="1065" spans="1:33" ht="14.4" x14ac:dyDescent="0.3">
      <c r="A1065" s="187">
        <v>45281</v>
      </c>
      <c r="B1065" s="11">
        <v>1</v>
      </c>
      <c r="C1065" s="11"/>
      <c r="D1065" s="9">
        <v>521</v>
      </c>
      <c r="E1065" s="71">
        <v>95575809</v>
      </c>
      <c r="F1065" s="33" t="s">
        <v>423</v>
      </c>
      <c r="G1065" s="7">
        <v>94.4</v>
      </c>
      <c r="H1065" s="7">
        <v>99.8</v>
      </c>
      <c r="I1065" s="7">
        <v>102</v>
      </c>
      <c r="J1065" s="7">
        <v>97.6</v>
      </c>
      <c r="K1065" s="7">
        <v>106</v>
      </c>
      <c r="L1065" s="7">
        <v>108</v>
      </c>
      <c r="M1065" s="7">
        <v>112</v>
      </c>
      <c r="N1065" s="7">
        <v>101</v>
      </c>
      <c r="O1065" s="7">
        <v>104</v>
      </c>
      <c r="P1065" s="7">
        <v>113</v>
      </c>
      <c r="Q1065" s="7">
        <v>110</v>
      </c>
      <c r="R1065" s="7">
        <v>104</v>
      </c>
      <c r="S1065" s="7">
        <v>106</v>
      </c>
      <c r="T1065" s="7">
        <v>114</v>
      </c>
      <c r="U1065" s="7">
        <v>105</v>
      </c>
      <c r="V1065" s="7">
        <v>101</v>
      </c>
      <c r="W1065" s="7">
        <v>93.3</v>
      </c>
      <c r="X1065" s="7">
        <v>99.8</v>
      </c>
      <c r="Y1065" s="7">
        <v>101</v>
      </c>
      <c r="Z1065" s="7">
        <v>102</v>
      </c>
      <c r="AA1065" s="24"/>
      <c r="AB1065" s="24"/>
      <c r="AC1065" s="24"/>
      <c r="AD1065" s="24"/>
      <c r="AE1065" s="24"/>
      <c r="AF1065" s="24"/>
      <c r="AG1065" s="24"/>
    </row>
    <row r="1066" spans="1:33" ht="14.4" x14ac:dyDescent="0.3">
      <c r="A1066" s="187"/>
      <c r="B1066" s="11">
        <v>2</v>
      </c>
      <c r="C1066" s="11"/>
      <c r="D1066" s="9">
        <v>551</v>
      </c>
      <c r="E1066" s="71"/>
      <c r="F1066" s="33"/>
      <c r="AA1066" s="24"/>
      <c r="AB1066" s="24"/>
      <c r="AC1066" s="24"/>
      <c r="AD1066" s="24"/>
      <c r="AE1066" s="24"/>
      <c r="AF1066" s="24"/>
      <c r="AG1066" s="24"/>
    </row>
    <row r="1067" spans="1:33" ht="14.4" x14ac:dyDescent="0.3">
      <c r="A1067" s="187"/>
      <c r="B1067" s="11">
        <v>3</v>
      </c>
      <c r="C1067" s="11"/>
      <c r="D1067" s="9">
        <v>598</v>
      </c>
      <c r="E1067" s="71">
        <v>95779880</v>
      </c>
      <c r="F1067" s="33" t="s">
        <v>421</v>
      </c>
      <c r="G1067" s="7">
        <v>134</v>
      </c>
      <c r="H1067" s="7">
        <v>83.5</v>
      </c>
      <c r="I1067" s="7">
        <v>89</v>
      </c>
      <c r="J1067" s="7">
        <v>88.2</v>
      </c>
      <c r="K1067" s="7">
        <v>90.5</v>
      </c>
      <c r="L1067" s="7">
        <v>99.2</v>
      </c>
      <c r="M1067" s="7">
        <v>103</v>
      </c>
      <c r="N1067" s="7">
        <v>105</v>
      </c>
      <c r="O1067" s="7">
        <v>88.6</v>
      </c>
      <c r="P1067" s="7">
        <v>90.8</v>
      </c>
      <c r="Q1067" s="7">
        <v>101</v>
      </c>
      <c r="R1067" s="7">
        <v>96.5</v>
      </c>
      <c r="S1067" s="7">
        <v>101</v>
      </c>
      <c r="T1067" s="7">
        <v>81.2</v>
      </c>
      <c r="U1067" s="7">
        <v>95.9</v>
      </c>
      <c r="V1067" s="7">
        <v>92.5</v>
      </c>
      <c r="W1067" s="7">
        <v>93.7</v>
      </c>
      <c r="X1067" s="7">
        <v>103</v>
      </c>
      <c r="Y1067" s="7">
        <v>125</v>
      </c>
      <c r="Z1067" s="7">
        <v>78.599999999999994</v>
      </c>
      <c r="AA1067" s="24">
        <v>93.3</v>
      </c>
      <c r="AB1067" s="24">
        <v>88.6</v>
      </c>
      <c r="AC1067" s="24">
        <v>90.4</v>
      </c>
      <c r="AD1067" s="24">
        <v>81.5</v>
      </c>
      <c r="AE1067" s="24">
        <v>103</v>
      </c>
      <c r="AF1067" s="24">
        <v>101</v>
      </c>
      <c r="AG1067" s="29" t="s">
        <v>422</v>
      </c>
    </row>
    <row r="1068" spans="1:33" ht="14.4" x14ac:dyDescent="0.3">
      <c r="A1068" s="187">
        <v>45282</v>
      </c>
      <c r="B1068" s="11">
        <v>1</v>
      </c>
      <c r="C1068" s="11"/>
      <c r="D1068" s="9">
        <v>521</v>
      </c>
      <c r="E1068" s="71"/>
      <c r="F1068" s="33"/>
      <c r="AA1068" s="24"/>
      <c r="AB1068" s="24"/>
      <c r="AC1068" s="24"/>
      <c r="AD1068" s="24"/>
      <c r="AE1068" s="24"/>
      <c r="AF1068" s="24"/>
      <c r="AG1068" s="24"/>
    </row>
    <row r="1069" spans="1:33" ht="14.4" x14ac:dyDescent="0.3">
      <c r="A1069" s="187"/>
      <c r="B1069" s="11">
        <v>2</v>
      </c>
      <c r="C1069" s="11"/>
      <c r="D1069" s="9">
        <v>551</v>
      </c>
      <c r="E1069" s="71"/>
      <c r="F1069" s="33"/>
      <c r="AA1069" s="24"/>
      <c r="AB1069" s="24"/>
      <c r="AC1069" s="24"/>
      <c r="AD1069" s="24"/>
      <c r="AE1069" s="24"/>
      <c r="AF1069" s="24"/>
      <c r="AG1069" s="24"/>
    </row>
    <row r="1070" spans="1:33" ht="14.4" x14ac:dyDescent="0.3">
      <c r="A1070" s="187"/>
      <c r="B1070" s="11">
        <v>3</v>
      </c>
      <c r="C1070" s="11"/>
      <c r="D1070" s="9">
        <v>598</v>
      </c>
      <c r="E1070" s="71">
        <v>95570545</v>
      </c>
      <c r="F1070" s="33" t="s">
        <v>421</v>
      </c>
      <c r="G1070" s="7">
        <v>133</v>
      </c>
      <c r="H1070" s="7">
        <v>83.7</v>
      </c>
      <c r="I1070" s="7">
        <v>90.1</v>
      </c>
      <c r="J1070" s="7">
        <v>85.9</v>
      </c>
      <c r="K1070" s="7">
        <v>82.3</v>
      </c>
      <c r="L1070" s="7">
        <v>93.1</v>
      </c>
      <c r="M1070" s="7">
        <v>94.3</v>
      </c>
      <c r="N1070" s="7">
        <v>108</v>
      </c>
      <c r="O1070" s="7">
        <v>94.2</v>
      </c>
      <c r="P1070" s="7">
        <v>95.9</v>
      </c>
      <c r="Q1070" s="7">
        <v>96.4</v>
      </c>
      <c r="R1070" s="7">
        <v>101</v>
      </c>
      <c r="S1070" s="7">
        <v>103</v>
      </c>
      <c r="T1070" s="7">
        <v>83.3</v>
      </c>
      <c r="U1070" s="7">
        <v>89.9</v>
      </c>
      <c r="V1070" s="7">
        <v>103</v>
      </c>
      <c r="W1070" s="7">
        <v>103</v>
      </c>
      <c r="X1070" s="7">
        <v>101</v>
      </c>
      <c r="Y1070" s="7">
        <v>133</v>
      </c>
      <c r="Z1070" s="7">
        <v>95.5</v>
      </c>
      <c r="AA1070" s="24">
        <v>96.1</v>
      </c>
      <c r="AB1070" s="24">
        <v>86</v>
      </c>
      <c r="AC1070" s="24">
        <v>94.6</v>
      </c>
      <c r="AD1070" s="24">
        <v>87.5</v>
      </c>
      <c r="AE1070" s="24">
        <v>100</v>
      </c>
      <c r="AF1070" s="24">
        <v>101</v>
      </c>
      <c r="AG1070" s="29" t="s">
        <v>422</v>
      </c>
    </row>
    <row r="1071" spans="1:33" ht="14.4" x14ac:dyDescent="0.3">
      <c r="A1071" s="187">
        <v>45283</v>
      </c>
      <c r="B1071" s="11">
        <v>1</v>
      </c>
      <c r="C1071" s="11"/>
      <c r="D1071" s="9">
        <v>521</v>
      </c>
      <c r="E1071" s="71"/>
      <c r="F1071" s="33"/>
      <c r="AA1071" s="24"/>
      <c r="AB1071" s="24"/>
      <c r="AC1071" s="24"/>
      <c r="AD1071" s="24"/>
      <c r="AE1071" s="24"/>
      <c r="AF1071" s="24"/>
      <c r="AG1071" s="24"/>
    </row>
    <row r="1072" spans="1:33" ht="14.4" x14ac:dyDescent="0.3">
      <c r="A1072" s="187"/>
      <c r="B1072" s="11">
        <v>2</v>
      </c>
      <c r="C1072" s="11"/>
      <c r="D1072" s="9">
        <v>551</v>
      </c>
      <c r="E1072" s="71"/>
      <c r="F1072" s="33"/>
      <c r="AA1072" s="24"/>
      <c r="AB1072" s="24"/>
      <c r="AC1072" s="24"/>
      <c r="AD1072" s="24"/>
      <c r="AE1072" s="24"/>
      <c r="AF1072" s="24"/>
      <c r="AG1072" s="24"/>
    </row>
    <row r="1073" spans="1:33" ht="14.4" x14ac:dyDescent="0.3">
      <c r="A1073" s="187"/>
      <c r="B1073" s="11">
        <v>3</v>
      </c>
      <c r="C1073" s="11"/>
      <c r="D1073" s="9">
        <v>598</v>
      </c>
      <c r="E1073" s="71">
        <v>95697678</v>
      </c>
      <c r="F1073" s="33" t="s">
        <v>421</v>
      </c>
      <c r="G1073" s="7">
        <v>132</v>
      </c>
      <c r="H1073" s="7">
        <v>82.7</v>
      </c>
      <c r="I1073" s="7">
        <v>89.1</v>
      </c>
      <c r="J1073" s="7">
        <v>87.5</v>
      </c>
      <c r="K1073" s="7">
        <v>83.7</v>
      </c>
      <c r="L1073" s="7">
        <v>83.1</v>
      </c>
      <c r="M1073" s="7">
        <v>98.1</v>
      </c>
      <c r="N1073" s="7">
        <v>103</v>
      </c>
      <c r="O1073" s="7">
        <v>83</v>
      </c>
      <c r="P1073" s="7">
        <v>90.6</v>
      </c>
      <c r="Q1073" s="7">
        <v>87</v>
      </c>
      <c r="R1073" s="7">
        <v>98.2</v>
      </c>
      <c r="S1073" s="7">
        <v>92.4</v>
      </c>
      <c r="T1073" s="7">
        <v>84.3</v>
      </c>
      <c r="U1073" s="7">
        <v>89.1</v>
      </c>
      <c r="V1073" s="7">
        <v>99.3</v>
      </c>
      <c r="W1073" s="7">
        <v>101</v>
      </c>
      <c r="X1073" s="7">
        <v>101</v>
      </c>
      <c r="Y1073" s="7">
        <v>136</v>
      </c>
      <c r="Z1073" s="7">
        <v>80.900000000000006</v>
      </c>
      <c r="AA1073" s="24">
        <v>95.2</v>
      </c>
      <c r="AB1073" s="24">
        <v>87.9</v>
      </c>
      <c r="AC1073" s="24">
        <v>91.6</v>
      </c>
      <c r="AD1073" s="24">
        <v>86.7</v>
      </c>
      <c r="AE1073" s="24">
        <v>104</v>
      </c>
      <c r="AF1073" s="24">
        <v>96.9</v>
      </c>
      <c r="AG1073" s="29" t="s">
        <v>422</v>
      </c>
    </row>
    <row r="1074" spans="1:33" ht="14.4" x14ac:dyDescent="0.3">
      <c r="A1074" s="187">
        <v>45284</v>
      </c>
      <c r="B1074" s="11">
        <v>1</v>
      </c>
      <c r="C1074" s="11"/>
      <c r="D1074" s="9">
        <v>521</v>
      </c>
      <c r="E1074" s="71"/>
      <c r="F1074" s="33"/>
      <c r="AA1074" s="24"/>
      <c r="AB1074" s="24"/>
      <c r="AC1074" s="24"/>
      <c r="AD1074" s="24"/>
      <c r="AE1074" s="24"/>
      <c r="AF1074" s="24"/>
      <c r="AG1074" s="24"/>
    </row>
    <row r="1075" spans="1:33" ht="14.4" x14ac:dyDescent="0.3">
      <c r="A1075" s="187"/>
      <c r="B1075" s="11">
        <v>2</v>
      </c>
      <c r="C1075" s="11"/>
      <c r="D1075" s="9">
        <v>551</v>
      </c>
      <c r="E1075" s="71"/>
      <c r="F1075" s="33"/>
      <c r="AA1075" s="24"/>
      <c r="AB1075" s="24"/>
      <c r="AC1075" s="24"/>
      <c r="AD1075" s="24"/>
      <c r="AE1075" s="24"/>
      <c r="AF1075" s="24"/>
      <c r="AG1075" s="24"/>
    </row>
    <row r="1076" spans="1:33" ht="14.4" x14ac:dyDescent="0.3">
      <c r="A1076" s="187"/>
      <c r="B1076" s="11">
        <v>3</v>
      </c>
      <c r="C1076" s="11"/>
      <c r="D1076" s="9">
        <v>598</v>
      </c>
      <c r="AG1076" s="24"/>
    </row>
    <row r="1077" spans="1:33" ht="14.4" x14ac:dyDescent="0.3">
      <c r="A1077" s="187">
        <v>45285</v>
      </c>
      <c r="B1077" s="11">
        <v>1</v>
      </c>
      <c r="C1077" s="11"/>
      <c r="D1077" s="9">
        <v>521</v>
      </c>
      <c r="E1077" s="71"/>
      <c r="F1077" s="33"/>
      <c r="AA1077" s="24"/>
      <c r="AB1077" s="24"/>
      <c r="AC1077" s="24"/>
      <c r="AD1077" s="24"/>
      <c r="AE1077" s="24"/>
      <c r="AF1077" s="24"/>
      <c r="AG1077" s="24"/>
    </row>
    <row r="1078" spans="1:33" ht="14.4" x14ac:dyDescent="0.3">
      <c r="A1078" s="187"/>
      <c r="B1078" s="11">
        <v>2</v>
      </c>
      <c r="C1078" s="11"/>
      <c r="D1078" s="9">
        <v>551</v>
      </c>
      <c r="E1078" s="71"/>
      <c r="F1078" s="33"/>
      <c r="AA1078" s="24"/>
      <c r="AB1078" s="24"/>
      <c r="AC1078" s="24"/>
      <c r="AD1078" s="24"/>
      <c r="AE1078" s="24"/>
      <c r="AF1078" s="24"/>
      <c r="AG1078" s="24"/>
    </row>
    <row r="1079" spans="1:33" ht="14.4" x14ac:dyDescent="0.3">
      <c r="A1079" s="187"/>
      <c r="B1079" s="11">
        <v>3</v>
      </c>
      <c r="C1079" s="11"/>
      <c r="D1079" s="9">
        <v>598</v>
      </c>
      <c r="E1079" s="71"/>
      <c r="F1079" s="33"/>
      <c r="AA1079" s="24"/>
      <c r="AB1079" s="24"/>
      <c r="AC1079" s="24"/>
      <c r="AD1079" s="24"/>
      <c r="AE1079" s="24"/>
      <c r="AF1079" s="24"/>
      <c r="AG1079" s="24"/>
    </row>
    <row r="1080" spans="1:33" ht="14.4" x14ac:dyDescent="0.3">
      <c r="A1080" s="187">
        <v>45286</v>
      </c>
      <c r="B1080" s="11">
        <v>1</v>
      </c>
      <c r="C1080" s="11"/>
      <c r="D1080" s="9">
        <v>521</v>
      </c>
      <c r="E1080" s="71"/>
      <c r="F1080" s="33"/>
      <c r="AA1080" s="24"/>
      <c r="AB1080" s="24"/>
      <c r="AC1080" s="24"/>
      <c r="AD1080" s="24"/>
      <c r="AE1080" s="24"/>
      <c r="AF1080" s="24"/>
      <c r="AG1080" s="24"/>
    </row>
    <row r="1081" spans="1:33" ht="14.4" x14ac:dyDescent="0.3">
      <c r="A1081" s="187"/>
      <c r="B1081" s="11">
        <v>2</v>
      </c>
      <c r="C1081" s="11"/>
      <c r="D1081" s="9">
        <v>551</v>
      </c>
      <c r="E1081" s="71"/>
      <c r="F1081" s="33"/>
      <c r="AA1081" s="24"/>
      <c r="AB1081" s="24"/>
      <c r="AC1081" s="24"/>
      <c r="AD1081" s="24"/>
      <c r="AE1081" s="24"/>
      <c r="AF1081" s="24"/>
      <c r="AG1081" s="24"/>
    </row>
    <row r="1082" spans="1:33" ht="14.4" x14ac:dyDescent="0.3">
      <c r="A1082" s="187"/>
      <c r="B1082" s="11">
        <v>3</v>
      </c>
      <c r="C1082" s="11"/>
      <c r="D1082" s="9">
        <v>598</v>
      </c>
      <c r="E1082" s="71"/>
      <c r="F1082" s="33"/>
      <c r="AA1082" s="24"/>
      <c r="AB1082" s="24"/>
      <c r="AC1082" s="24"/>
      <c r="AD1082" s="24"/>
      <c r="AE1082" s="24"/>
      <c r="AF1082" s="24"/>
      <c r="AG1082" s="24"/>
    </row>
    <row r="1083" spans="1:33" ht="14.4" x14ac:dyDescent="0.3">
      <c r="A1083" s="187">
        <v>45287</v>
      </c>
      <c r="B1083" s="11">
        <v>1</v>
      </c>
      <c r="C1083" s="11"/>
      <c r="D1083" s="9">
        <v>521</v>
      </c>
      <c r="E1083" s="71"/>
      <c r="F1083" s="33"/>
      <c r="AA1083" s="24"/>
      <c r="AB1083" s="24"/>
      <c r="AC1083" s="24"/>
      <c r="AD1083" s="24"/>
      <c r="AE1083" s="24"/>
      <c r="AF1083" s="24"/>
      <c r="AG1083" s="24"/>
    </row>
    <row r="1084" spans="1:33" ht="14.4" x14ac:dyDescent="0.3">
      <c r="A1084" s="187"/>
      <c r="B1084" s="11">
        <v>2</v>
      </c>
      <c r="C1084" s="11"/>
      <c r="D1084" s="9">
        <v>551</v>
      </c>
      <c r="E1084" s="71"/>
      <c r="F1084" s="33"/>
      <c r="AA1084" s="24"/>
      <c r="AB1084" s="24"/>
      <c r="AC1084" s="24"/>
      <c r="AD1084" s="24"/>
      <c r="AE1084" s="24"/>
      <c r="AF1084" s="24"/>
      <c r="AG1084" s="24"/>
    </row>
    <row r="1085" spans="1:33" ht="14.4" x14ac:dyDescent="0.3">
      <c r="A1085" s="187"/>
      <c r="B1085" s="11">
        <v>3</v>
      </c>
      <c r="C1085" s="11"/>
      <c r="D1085" s="9">
        <v>598</v>
      </c>
      <c r="E1085" s="71"/>
      <c r="F1085" s="33"/>
      <c r="AA1085" s="24"/>
      <c r="AB1085" s="24"/>
      <c r="AC1085" s="24"/>
      <c r="AD1085" s="24"/>
      <c r="AE1085" s="24"/>
      <c r="AF1085" s="24"/>
      <c r="AG1085" s="24"/>
    </row>
    <row r="1086" spans="1:33" ht="14.4" x14ac:dyDescent="0.3">
      <c r="A1086" s="187">
        <v>45288</v>
      </c>
      <c r="B1086" s="11">
        <v>1</v>
      </c>
      <c r="C1086" s="11"/>
      <c r="D1086" s="9">
        <v>521</v>
      </c>
      <c r="E1086" s="71"/>
      <c r="F1086" s="33"/>
      <c r="AA1086" s="24"/>
      <c r="AB1086" s="24"/>
      <c r="AC1086" s="24"/>
      <c r="AD1086" s="24"/>
      <c r="AE1086" s="24"/>
      <c r="AF1086" s="24"/>
      <c r="AG1086" s="24"/>
    </row>
    <row r="1087" spans="1:33" ht="14.4" x14ac:dyDescent="0.3">
      <c r="A1087" s="187"/>
      <c r="B1087" s="11">
        <v>2</v>
      </c>
      <c r="C1087" s="11"/>
      <c r="D1087" s="9">
        <v>551</v>
      </c>
      <c r="E1087" s="71"/>
      <c r="F1087" s="33"/>
      <c r="AA1087" s="24"/>
      <c r="AB1087" s="24"/>
      <c r="AC1087" s="24"/>
      <c r="AD1087" s="24"/>
      <c r="AE1087" s="24"/>
      <c r="AF1087" s="24"/>
      <c r="AG1087" s="24"/>
    </row>
    <row r="1088" spans="1:33" ht="14.4" x14ac:dyDescent="0.3">
      <c r="A1088" s="187"/>
      <c r="B1088" s="11">
        <v>3</v>
      </c>
      <c r="C1088" s="11"/>
      <c r="D1088" s="9">
        <v>598</v>
      </c>
      <c r="E1088" s="71"/>
      <c r="F1088" s="33"/>
      <c r="AA1088" s="24"/>
      <c r="AB1088" s="24"/>
      <c r="AC1088" s="24"/>
      <c r="AD1088" s="24"/>
      <c r="AE1088" s="24"/>
      <c r="AF1088" s="24"/>
      <c r="AG1088" s="24"/>
    </row>
    <row r="1089" spans="1:33" ht="14.4" x14ac:dyDescent="0.3">
      <c r="A1089" s="187">
        <v>45289</v>
      </c>
      <c r="B1089" s="11">
        <v>1</v>
      </c>
      <c r="C1089" s="11"/>
      <c r="D1089" s="9">
        <v>521</v>
      </c>
      <c r="E1089" s="71"/>
      <c r="F1089" s="33"/>
      <c r="AA1089" s="24"/>
      <c r="AB1089" s="24"/>
      <c r="AC1089" s="24"/>
      <c r="AD1089" s="24"/>
      <c r="AE1089" s="24"/>
      <c r="AF1089" s="24"/>
      <c r="AG1089" s="24"/>
    </row>
    <row r="1090" spans="1:33" ht="14.4" x14ac:dyDescent="0.3">
      <c r="A1090" s="187"/>
      <c r="B1090" s="11">
        <v>2</v>
      </c>
      <c r="C1090" s="11"/>
      <c r="D1090" s="9">
        <v>551</v>
      </c>
      <c r="E1090" s="71"/>
      <c r="F1090" s="33"/>
      <c r="AA1090" s="24"/>
      <c r="AB1090" s="24"/>
      <c r="AC1090" s="24"/>
      <c r="AD1090" s="24"/>
      <c r="AE1090" s="24"/>
      <c r="AF1090" s="24"/>
      <c r="AG1090" s="24"/>
    </row>
    <row r="1091" spans="1:33" ht="14.4" x14ac:dyDescent="0.3">
      <c r="A1091" s="187"/>
      <c r="B1091" s="11">
        <v>3</v>
      </c>
      <c r="C1091" s="11"/>
      <c r="D1091" s="9">
        <v>598</v>
      </c>
      <c r="E1091" s="71"/>
      <c r="F1091" s="33"/>
      <c r="AA1091" s="24"/>
      <c r="AB1091" s="24"/>
      <c r="AC1091" s="24"/>
      <c r="AD1091" s="24"/>
      <c r="AE1091" s="24"/>
      <c r="AF1091" s="24"/>
      <c r="AG1091" s="24"/>
    </row>
    <row r="1092" spans="1:33" ht="14.4" x14ac:dyDescent="0.3">
      <c r="A1092" s="187">
        <v>45290</v>
      </c>
      <c r="B1092" s="11">
        <v>1</v>
      </c>
      <c r="C1092" s="11"/>
      <c r="D1092" s="9">
        <v>521</v>
      </c>
      <c r="E1092" s="71"/>
      <c r="F1092" s="33"/>
      <c r="AA1092" s="24"/>
      <c r="AB1092" s="24"/>
      <c r="AC1092" s="24"/>
      <c r="AD1092" s="24"/>
      <c r="AE1092" s="24"/>
      <c r="AF1092" s="24"/>
      <c r="AG1092" s="24"/>
    </row>
    <row r="1093" spans="1:33" ht="14.4" x14ac:dyDescent="0.3">
      <c r="A1093" s="187"/>
      <c r="B1093" s="11">
        <v>2</v>
      </c>
      <c r="C1093" s="11"/>
      <c r="D1093" s="9">
        <v>551</v>
      </c>
      <c r="E1093" s="71"/>
      <c r="F1093" s="33"/>
      <c r="AA1093" s="24"/>
      <c r="AB1093" s="24"/>
      <c r="AC1093" s="24"/>
      <c r="AD1093" s="24"/>
      <c r="AE1093" s="24"/>
      <c r="AF1093" s="24"/>
      <c r="AG1093" s="24"/>
    </row>
    <row r="1094" spans="1:33" ht="14.4" x14ac:dyDescent="0.3">
      <c r="A1094" s="187"/>
      <c r="B1094" s="11">
        <v>3</v>
      </c>
      <c r="C1094" s="11"/>
      <c r="D1094" s="9">
        <v>598</v>
      </c>
      <c r="E1094" s="71"/>
      <c r="F1094" s="33"/>
      <c r="AA1094" s="24"/>
      <c r="AB1094" s="24"/>
      <c r="AC1094" s="24"/>
      <c r="AD1094" s="24"/>
      <c r="AE1094" s="24"/>
      <c r="AF1094" s="24"/>
      <c r="AG1094" s="24"/>
    </row>
    <row r="1095" spans="1:33" ht="14.4" x14ac:dyDescent="0.3">
      <c r="A1095" s="187">
        <v>45291</v>
      </c>
      <c r="B1095" s="11">
        <v>1</v>
      </c>
      <c r="C1095" s="11"/>
      <c r="D1095" s="9">
        <v>521</v>
      </c>
      <c r="E1095" s="71"/>
      <c r="F1095" s="33"/>
      <c r="AA1095" s="24"/>
      <c r="AB1095" s="24"/>
      <c r="AC1095" s="24"/>
      <c r="AD1095" s="24"/>
      <c r="AE1095" s="24"/>
      <c r="AF1095" s="24"/>
      <c r="AG1095" s="24"/>
    </row>
    <row r="1096" spans="1:33" ht="14.4" x14ac:dyDescent="0.3">
      <c r="A1096" s="187"/>
      <c r="B1096" s="11">
        <v>2</v>
      </c>
      <c r="C1096" s="11"/>
      <c r="D1096" s="9">
        <v>551</v>
      </c>
      <c r="E1096" s="71"/>
      <c r="F1096" s="33"/>
      <c r="AA1096" s="24"/>
      <c r="AB1096" s="24"/>
      <c r="AC1096" s="24"/>
      <c r="AD1096" s="24"/>
      <c r="AE1096" s="24"/>
      <c r="AF1096" s="24"/>
      <c r="AG1096" s="24"/>
    </row>
    <row r="1097" spans="1:33" ht="14.4" x14ac:dyDescent="0.3">
      <c r="A1097" s="187"/>
      <c r="B1097" s="11">
        <v>3</v>
      </c>
      <c r="C1097" s="11"/>
      <c r="D1097" s="9">
        <v>598</v>
      </c>
      <c r="E1097" s="71"/>
      <c r="F1097" s="33"/>
      <c r="AA1097" s="24"/>
      <c r="AB1097" s="24"/>
      <c r="AC1097" s="24"/>
      <c r="AD1097" s="24"/>
      <c r="AE1097" s="24"/>
      <c r="AF1097" s="24"/>
      <c r="AG1097" s="24"/>
    </row>
    <row r="1098" spans="1:33" ht="14.4" x14ac:dyDescent="0.3">
      <c r="A1098" s="187">
        <v>45292</v>
      </c>
      <c r="B1098" s="11">
        <v>1</v>
      </c>
      <c r="C1098" s="11"/>
      <c r="D1098" s="9">
        <v>521</v>
      </c>
      <c r="E1098" s="71"/>
      <c r="F1098" s="33"/>
      <c r="AA1098" s="24"/>
      <c r="AB1098" s="24"/>
      <c r="AC1098" s="24"/>
      <c r="AD1098" s="24"/>
      <c r="AE1098" s="24"/>
      <c r="AF1098" s="24"/>
      <c r="AG1098" s="24"/>
    </row>
    <row r="1099" spans="1:33" ht="14.4" x14ac:dyDescent="0.3">
      <c r="A1099" s="187"/>
      <c r="B1099" s="11">
        <v>2</v>
      </c>
      <c r="C1099" s="11"/>
      <c r="D1099" s="9">
        <v>551</v>
      </c>
      <c r="E1099" s="71"/>
      <c r="F1099" s="33"/>
      <c r="AA1099" s="24"/>
      <c r="AB1099" s="24"/>
      <c r="AC1099" s="24"/>
      <c r="AD1099" s="24"/>
      <c r="AE1099" s="24"/>
      <c r="AF1099" s="24"/>
      <c r="AG1099" s="24"/>
    </row>
    <row r="1100" spans="1:33" ht="14.4" x14ac:dyDescent="0.3">
      <c r="A1100" s="187"/>
      <c r="B1100" s="11">
        <v>3</v>
      </c>
      <c r="C1100" s="11"/>
      <c r="D1100" s="9">
        <v>598</v>
      </c>
      <c r="E1100" s="71"/>
      <c r="F1100" s="33"/>
      <c r="AA1100" s="24"/>
      <c r="AB1100" s="24"/>
      <c r="AC1100" s="24"/>
      <c r="AD1100" s="24"/>
      <c r="AE1100" s="24"/>
      <c r="AF1100" s="24"/>
      <c r="AG1100" s="24"/>
    </row>
    <row r="1101" spans="1:33" ht="14.4" x14ac:dyDescent="0.3">
      <c r="A1101" s="187">
        <v>45293</v>
      </c>
      <c r="B1101" s="11">
        <v>1</v>
      </c>
      <c r="C1101" s="11"/>
      <c r="D1101" s="9">
        <v>521</v>
      </c>
      <c r="E1101" s="71"/>
      <c r="F1101" s="33"/>
      <c r="AA1101" s="24"/>
      <c r="AB1101" s="24"/>
      <c r="AC1101" s="24"/>
      <c r="AD1101" s="24"/>
      <c r="AE1101" s="24"/>
      <c r="AF1101" s="24"/>
      <c r="AG1101" s="24"/>
    </row>
    <row r="1102" spans="1:33" ht="14.4" x14ac:dyDescent="0.3">
      <c r="A1102" s="187"/>
      <c r="B1102" s="11">
        <v>2</v>
      </c>
      <c r="C1102" s="11"/>
      <c r="D1102" s="9">
        <v>551</v>
      </c>
      <c r="E1102" s="71"/>
      <c r="F1102" s="33"/>
      <c r="AA1102" s="24"/>
      <c r="AB1102" s="24"/>
      <c r="AC1102" s="24"/>
      <c r="AD1102" s="24"/>
      <c r="AE1102" s="24"/>
      <c r="AF1102" s="24"/>
      <c r="AG1102" s="24"/>
    </row>
    <row r="1103" spans="1:33" ht="14.4" x14ac:dyDescent="0.3">
      <c r="A1103" s="187"/>
      <c r="B1103" s="11">
        <v>3</v>
      </c>
      <c r="C1103" s="11"/>
      <c r="D1103" s="9">
        <v>598</v>
      </c>
      <c r="E1103" s="71"/>
      <c r="F1103" s="33"/>
      <c r="AA1103" s="24"/>
      <c r="AB1103" s="24"/>
      <c r="AC1103" s="24"/>
      <c r="AD1103" s="24"/>
      <c r="AE1103" s="24"/>
      <c r="AF1103" s="24"/>
      <c r="AG1103" s="24"/>
    </row>
    <row r="1104" spans="1:33" ht="14.4" x14ac:dyDescent="0.3">
      <c r="A1104" s="187">
        <v>45294</v>
      </c>
      <c r="B1104" s="11">
        <v>1</v>
      </c>
      <c r="C1104" s="11"/>
      <c r="D1104" s="9">
        <v>521</v>
      </c>
      <c r="E1104" s="71"/>
      <c r="F1104" s="33"/>
      <c r="AA1104" s="24"/>
      <c r="AB1104" s="24"/>
      <c r="AC1104" s="24"/>
      <c r="AD1104" s="24"/>
      <c r="AE1104" s="24"/>
      <c r="AF1104" s="24"/>
      <c r="AG1104" s="24"/>
    </row>
    <row r="1105" spans="1:33" ht="14.4" x14ac:dyDescent="0.3">
      <c r="A1105" s="187"/>
      <c r="B1105" s="11">
        <v>2</v>
      </c>
      <c r="C1105" s="11"/>
      <c r="D1105" s="9">
        <v>551</v>
      </c>
      <c r="E1105" s="71"/>
      <c r="F1105" s="33"/>
      <c r="AA1105" s="24"/>
      <c r="AB1105" s="24"/>
      <c r="AC1105" s="24"/>
      <c r="AD1105" s="24"/>
      <c r="AE1105" s="24"/>
      <c r="AF1105" s="24"/>
      <c r="AG1105" s="24"/>
    </row>
    <row r="1106" spans="1:33" ht="14.4" x14ac:dyDescent="0.3">
      <c r="A1106" s="187"/>
      <c r="B1106" s="11">
        <v>3</v>
      </c>
      <c r="C1106" s="11"/>
      <c r="D1106" s="9">
        <v>598</v>
      </c>
      <c r="E1106" s="71"/>
      <c r="F1106" s="33"/>
      <c r="AA1106" s="24"/>
      <c r="AB1106" s="24"/>
      <c r="AC1106" s="24"/>
      <c r="AD1106" s="24"/>
      <c r="AE1106" s="24"/>
      <c r="AF1106" s="24"/>
      <c r="AG1106" s="24"/>
    </row>
    <row r="1107" spans="1:33" ht="14.4" x14ac:dyDescent="0.3">
      <c r="A1107" s="187">
        <v>45295</v>
      </c>
      <c r="B1107" s="11">
        <v>1</v>
      </c>
      <c r="C1107" s="11"/>
      <c r="D1107" s="9">
        <v>521</v>
      </c>
      <c r="E1107" s="71"/>
      <c r="F1107" s="33"/>
      <c r="AA1107" s="24"/>
      <c r="AB1107" s="24"/>
      <c r="AC1107" s="24"/>
      <c r="AD1107" s="24"/>
      <c r="AE1107" s="24"/>
      <c r="AF1107" s="24"/>
      <c r="AG1107" s="24"/>
    </row>
    <row r="1108" spans="1:33" ht="14.4" x14ac:dyDescent="0.3">
      <c r="A1108" s="187"/>
      <c r="B1108" s="11">
        <v>2</v>
      </c>
      <c r="C1108" s="11"/>
      <c r="D1108" s="9">
        <v>551</v>
      </c>
      <c r="E1108" s="71"/>
      <c r="F1108" s="33"/>
      <c r="AA1108" s="24"/>
      <c r="AB1108" s="24"/>
      <c r="AC1108" s="24"/>
      <c r="AD1108" s="24"/>
      <c r="AE1108" s="24"/>
      <c r="AF1108" s="24"/>
      <c r="AG1108" s="24"/>
    </row>
    <row r="1109" spans="1:33" ht="14.4" x14ac:dyDescent="0.3">
      <c r="A1109" s="187"/>
      <c r="B1109" s="11">
        <v>3</v>
      </c>
      <c r="C1109" s="11"/>
      <c r="D1109" s="9">
        <v>598</v>
      </c>
      <c r="E1109" s="71"/>
      <c r="F1109" s="33"/>
      <c r="AA1109" s="24"/>
      <c r="AB1109" s="24"/>
      <c r="AC1109" s="24"/>
      <c r="AD1109" s="24"/>
      <c r="AE1109" s="24"/>
      <c r="AF1109" s="24"/>
      <c r="AG1109" s="24"/>
    </row>
    <row r="1110" spans="1:33" ht="14.4" x14ac:dyDescent="0.3">
      <c r="A1110" s="187">
        <v>45296</v>
      </c>
      <c r="B1110" s="11">
        <v>1</v>
      </c>
      <c r="C1110" s="11"/>
      <c r="D1110" s="9">
        <v>521</v>
      </c>
      <c r="E1110" s="71"/>
      <c r="F1110" s="33"/>
      <c r="AA1110" s="24"/>
      <c r="AB1110" s="24"/>
      <c r="AC1110" s="24"/>
      <c r="AD1110" s="24"/>
      <c r="AE1110" s="24"/>
      <c r="AF1110" s="24"/>
      <c r="AG1110" s="24"/>
    </row>
    <row r="1111" spans="1:33" ht="14.4" x14ac:dyDescent="0.3">
      <c r="A1111" s="187"/>
      <c r="B1111" s="11">
        <v>2</v>
      </c>
      <c r="C1111" s="11"/>
      <c r="D1111" s="9">
        <v>551</v>
      </c>
      <c r="E1111" s="71"/>
      <c r="F1111" s="33"/>
      <c r="AA1111" s="24"/>
      <c r="AB1111" s="24"/>
      <c r="AC1111" s="24"/>
      <c r="AD1111" s="24"/>
      <c r="AE1111" s="24"/>
      <c r="AF1111" s="24"/>
      <c r="AG1111" s="24"/>
    </row>
    <row r="1112" spans="1:33" ht="14.4" x14ac:dyDescent="0.3">
      <c r="A1112" s="187"/>
      <c r="B1112" s="11">
        <v>3</v>
      </c>
      <c r="C1112" s="11"/>
      <c r="D1112" s="9">
        <v>598</v>
      </c>
      <c r="E1112" s="71"/>
      <c r="F1112" s="33"/>
      <c r="AA1112" s="24"/>
      <c r="AB1112" s="24"/>
      <c r="AC1112" s="24"/>
      <c r="AD1112" s="24"/>
      <c r="AE1112" s="24"/>
      <c r="AF1112" s="24"/>
      <c r="AG1112" s="24"/>
    </row>
    <row r="1113" spans="1:33" ht="14.4" x14ac:dyDescent="0.3">
      <c r="A1113" s="187">
        <v>45297</v>
      </c>
      <c r="B1113" s="11">
        <v>1</v>
      </c>
      <c r="C1113" s="11"/>
      <c r="D1113" s="9">
        <v>521</v>
      </c>
      <c r="E1113" s="71"/>
      <c r="F1113" s="33"/>
      <c r="AA1113" s="24"/>
      <c r="AB1113" s="24"/>
      <c r="AC1113" s="24"/>
      <c r="AD1113" s="24"/>
      <c r="AE1113" s="24"/>
      <c r="AF1113" s="24"/>
      <c r="AG1113" s="24"/>
    </row>
    <row r="1114" spans="1:33" ht="14.4" x14ac:dyDescent="0.3">
      <c r="A1114" s="187"/>
      <c r="B1114" s="11">
        <v>2</v>
      </c>
      <c r="C1114" s="11"/>
      <c r="D1114" s="9">
        <v>551</v>
      </c>
      <c r="E1114" s="71"/>
      <c r="F1114" s="33"/>
      <c r="AA1114" s="24"/>
      <c r="AB1114" s="24"/>
      <c r="AC1114" s="24"/>
      <c r="AD1114" s="24"/>
      <c r="AE1114" s="24"/>
      <c r="AF1114" s="24"/>
      <c r="AG1114" s="24"/>
    </row>
    <row r="1115" spans="1:33" ht="14.4" x14ac:dyDescent="0.3">
      <c r="A1115" s="187"/>
      <c r="B1115" s="11">
        <v>3</v>
      </c>
      <c r="C1115" s="11"/>
      <c r="D1115" s="9">
        <v>598</v>
      </c>
      <c r="E1115" s="71"/>
      <c r="F1115" s="33"/>
      <c r="AA1115" s="24"/>
      <c r="AB1115" s="24"/>
      <c r="AC1115" s="24"/>
      <c r="AD1115" s="24"/>
      <c r="AE1115" s="24"/>
      <c r="AF1115" s="24"/>
      <c r="AG1115" s="24"/>
    </row>
    <row r="1116" spans="1:33" ht="14.4" x14ac:dyDescent="0.3">
      <c r="A1116" s="187">
        <v>45298</v>
      </c>
      <c r="B1116" s="11">
        <v>1</v>
      </c>
      <c r="C1116" s="11"/>
      <c r="D1116" s="9">
        <v>521</v>
      </c>
      <c r="E1116" s="71"/>
      <c r="F1116" s="33"/>
      <c r="AA1116" s="24"/>
      <c r="AB1116" s="24"/>
      <c r="AC1116" s="24"/>
      <c r="AD1116" s="24"/>
      <c r="AE1116" s="24"/>
      <c r="AF1116" s="24"/>
      <c r="AG1116" s="24"/>
    </row>
    <row r="1117" spans="1:33" ht="14.4" x14ac:dyDescent="0.3">
      <c r="A1117" s="187"/>
      <c r="B1117" s="11">
        <v>2</v>
      </c>
      <c r="C1117" s="11"/>
      <c r="D1117" s="9">
        <v>551</v>
      </c>
      <c r="E1117" s="71"/>
      <c r="F1117" s="33"/>
      <c r="AA1117" s="24"/>
      <c r="AB1117" s="24"/>
      <c r="AC1117" s="24"/>
      <c r="AD1117" s="24"/>
      <c r="AE1117" s="24"/>
      <c r="AF1117" s="24"/>
      <c r="AG1117" s="24"/>
    </row>
    <row r="1118" spans="1:33" ht="14.4" x14ac:dyDescent="0.3">
      <c r="A1118" s="187"/>
      <c r="B1118" s="11">
        <v>3</v>
      </c>
      <c r="C1118" s="11"/>
      <c r="D1118" s="9">
        <v>598</v>
      </c>
      <c r="E1118" s="71"/>
      <c r="F1118" s="33"/>
      <c r="AA1118" s="24"/>
      <c r="AB1118" s="24"/>
      <c r="AC1118" s="24"/>
      <c r="AD1118" s="24"/>
      <c r="AE1118" s="24"/>
      <c r="AF1118" s="24"/>
      <c r="AG1118" s="24"/>
    </row>
    <row r="1119" spans="1:33" ht="14.4" x14ac:dyDescent="0.3">
      <c r="A1119" s="187">
        <v>45299</v>
      </c>
      <c r="B1119" s="11">
        <v>1</v>
      </c>
      <c r="C1119" s="11"/>
      <c r="D1119" s="9">
        <v>521</v>
      </c>
      <c r="E1119" s="71">
        <v>95689378</v>
      </c>
      <c r="F1119" s="33" t="s">
        <v>423</v>
      </c>
      <c r="G1119" s="7">
        <v>75.5</v>
      </c>
      <c r="H1119" s="7">
        <v>78.099999999999994</v>
      </c>
      <c r="I1119" s="7">
        <v>78.400000000000006</v>
      </c>
      <c r="J1119" s="7">
        <v>76.3</v>
      </c>
      <c r="K1119" s="7">
        <v>90.5</v>
      </c>
      <c r="L1119" s="7">
        <v>94.7</v>
      </c>
      <c r="M1119" s="7">
        <v>87.5</v>
      </c>
      <c r="N1119" s="7">
        <v>89</v>
      </c>
      <c r="AA1119" s="24"/>
      <c r="AB1119" s="24"/>
      <c r="AC1119" s="24"/>
      <c r="AD1119" s="24"/>
      <c r="AE1119" s="24"/>
      <c r="AF1119" s="24"/>
      <c r="AG1119" s="24"/>
    </row>
    <row r="1120" spans="1:33" ht="14.4" x14ac:dyDescent="0.3">
      <c r="A1120" s="187"/>
      <c r="B1120" s="11">
        <v>2</v>
      </c>
      <c r="C1120" s="11"/>
      <c r="D1120" s="9">
        <v>551</v>
      </c>
      <c r="E1120" s="71"/>
      <c r="F1120" s="33"/>
      <c r="AA1120" s="24"/>
      <c r="AB1120" s="24"/>
      <c r="AC1120" s="24"/>
      <c r="AD1120" s="24"/>
      <c r="AE1120" s="24"/>
      <c r="AF1120" s="24"/>
      <c r="AG1120" s="24"/>
    </row>
    <row r="1121" spans="1:33" ht="14.4" x14ac:dyDescent="0.3">
      <c r="A1121" s="187"/>
      <c r="B1121" s="11">
        <v>3</v>
      </c>
      <c r="C1121" s="11"/>
      <c r="D1121" s="9">
        <v>598</v>
      </c>
      <c r="E1121" s="71">
        <v>95694782</v>
      </c>
      <c r="F1121" s="33" t="s">
        <v>421</v>
      </c>
      <c r="G1121" s="7">
        <v>142</v>
      </c>
      <c r="H1121" s="7">
        <v>88.8</v>
      </c>
      <c r="I1121" s="7">
        <v>90.9</v>
      </c>
      <c r="J1121" s="7">
        <v>79.8</v>
      </c>
      <c r="K1121" s="7">
        <v>85.1</v>
      </c>
      <c r="L1121" s="7">
        <v>95.5</v>
      </c>
      <c r="M1121" s="7">
        <v>96.7</v>
      </c>
      <c r="N1121" s="7">
        <v>108</v>
      </c>
      <c r="O1121" s="7">
        <v>92.9</v>
      </c>
      <c r="P1121" s="7">
        <v>93.4</v>
      </c>
      <c r="Q1121" s="7">
        <v>96.1</v>
      </c>
      <c r="R1121" s="7">
        <v>94.7</v>
      </c>
      <c r="S1121" s="7">
        <v>97.1</v>
      </c>
      <c r="T1121" s="7">
        <v>87.1</v>
      </c>
      <c r="U1121" s="7">
        <v>91.8</v>
      </c>
      <c r="V1121" s="7">
        <v>95.1</v>
      </c>
      <c r="W1121" s="7">
        <v>92.4</v>
      </c>
      <c r="X1121" s="7">
        <v>101</v>
      </c>
      <c r="Y1121" s="7">
        <v>143</v>
      </c>
      <c r="Z1121" s="7">
        <v>82.2</v>
      </c>
      <c r="AA1121" s="24">
        <v>93</v>
      </c>
      <c r="AB1121" s="24">
        <v>91</v>
      </c>
      <c r="AC1121" s="24">
        <v>86.8</v>
      </c>
      <c r="AD1121" s="24">
        <v>85.5</v>
      </c>
      <c r="AE1121" s="24">
        <v>103</v>
      </c>
      <c r="AF1121" s="24">
        <v>106</v>
      </c>
      <c r="AG1121" s="29" t="s">
        <v>422</v>
      </c>
    </row>
    <row r="1122" spans="1:33" ht="14.4" x14ac:dyDescent="0.3">
      <c r="A1122" s="187">
        <v>45300</v>
      </c>
      <c r="B1122" s="11">
        <v>1</v>
      </c>
      <c r="C1122" s="11"/>
      <c r="D1122" s="9">
        <v>521</v>
      </c>
      <c r="E1122" s="71">
        <v>95531448</v>
      </c>
      <c r="F1122" s="33" t="s">
        <v>420</v>
      </c>
      <c r="G1122" s="7">
        <v>84.2</v>
      </c>
      <c r="H1122" s="7">
        <v>89.3</v>
      </c>
      <c r="I1122" s="7">
        <v>90.1</v>
      </c>
      <c r="J1122" s="7">
        <v>79.8</v>
      </c>
      <c r="K1122" s="7">
        <v>88.6</v>
      </c>
      <c r="L1122" s="7">
        <v>91.3</v>
      </c>
      <c r="M1122" s="7">
        <v>92.5</v>
      </c>
      <c r="N1122" s="7">
        <v>93.4</v>
      </c>
      <c r="AA1122" s="24"/>
      <c r="AB1122" s="24"/>
      <c r="AC1122" s="24"/>
      <c r="AD1122" s="24"/>
      <c r="AE1122" s="24"/>
      <c r="AF1122" s="24"/>
      <c r="AG1122" s="29" t="s">
        <v>422</v>
      </c>
    </row>
    <row r="1123" spans="1:33" ht="14.4" x14ac:dyDescent="0.3">
      <c r="A1123" s="187"/>
      <c r="B1123" s="11">
        <v>2</v>
      </c>
      <c r="C1123" s="11"/>
      <c r="D1123" s="9">
        <v>551</v>
      </c>
      <c r="E1123" s="71"/>
      <c r="F1123" s="33"/>
      <c r="AA1123" s="24"/>
      <c r="AB1123" s="24"/>
      <c r="AC1123" s="24"/>
      <c r="AD1123" s="24"/>
      <c r="AE1123" s="24"/>
      <c r="AF1123" s="24"/>
      <c r="AG1123" s="24"/>
    </row>
    <row r="1124" spans="1:33" ht="14.4" x14ac:dyDescent="0.3">
      <c r="A1124" s="187"/>
      <c r="B1124" s="11">
        <v>3</v>
      </c>
      <c r="C1124" s="11"/>
      <c r="D1124" s="9">
        <v>598</v>
      </c>
      <c r="E1124" s="71">
        <v>95516951</v>
      </c>
      <c r="F1124" s="33" t="s">
        <v>421</v>
      </c>
      <c r="G1124" s="7">
        <v>128</v>
      </c>
      <c r="H1124" s="7">
        <v>78.900000000000006</v>
      </c>
      <c r="I1124" s="7">
        <v>91</v>
      </c>
      <c r="J1124" s="7">
        <v>89.7</v>
      </c>
      <c r="K1124" s="7">
        <v>87.3</v>
      </c>
      <c r="L1124" s="7">
        <v>98.3</v>
      </c>
      <c r="M1124" s="7">
        <v>93.3</v>
      </c>
      <c r="N1124" s="7">
        <v>103</v>
      </c>
      <c r="O1124" s="7">
        <v>82</v>
      </c>
      <c r="P1124" s="7">
        <v>92.5</v>
      </c>
      <c r="Q1124" s="7">
        <v>91.6</v>
      </c>
      <c r="R1124" s="7">
        <v>97.7</v>
      </c>
      <c r="S1124" s="7">
        <v>91.8</v>
      </c>
      <c r="T1124" s="7">
        <v>84.5</v>
      </c>
      <c r="U1124" s="7">
        <v>88</v>
      </c>
      <c r="V1124" s="7">
        <v>89</v>
      </c>
      <c r="W1124" s="7">
        <v>96.6</v>
      </c>
      <c r="X1124" s="7">
        <v>95.6</v>
      </c>
      <c r="Y1124" s="7">
        <v>131</v>
      </c>
      <c r="Z1124" s="7">
        <v>85.8</v>
      </c>
      <c r="AA1124" s="24">
        <v>97.1</v>
      </c>
      <c r="AB1124" s="24">
        <v>94.8</v>
      </c>
      <c r="AC1124" s="24">
        <v>92.6</v>
      </c>
      <c r="AD1124" s="24">
        <v>88.4</v>
      </c>
      <c r="AE1124" s="24">
        <v>100</v>
      </c>
      <c r="AF1124" s="24">
        <v>100</v>
      </c>
      <c r="AG1124" s="29" t="s">
        <v>422</v>
      </c>
    </row>
    <row r="1125" spans="1:33" ht="14.4" x14ac:dyDescent="0.3">
      <c r="A1125" s="187">
        <v>45301</v>
      </c>
      <c r="B1125" s="11">
        <v>1</v>
      </c>
      <c r="C1125" s="11"/>
      <c r="D1125" s="9">
        <v>521</v>
      </c>
      <c r="E1125" s="71">
        <v>95767406</v>
      </c>
      <c r="F1125" s="33" t="s">
        <v>423</v>
      </c>
      <c r="G1125" s="7">
        <v>74.099999999999994</v>
      </c>
      <c r="H1125" s="7">
        <v>84.6</v>
      </c>
      <c r="I1125" s="7">
        <v>80.7</v>
      </c>
      <c r="J1125" s="7">
        <v>86.7</v>
      </c>
      <c r="K1125" s="7">
        <v>76.599999999999994</v>
      </c>
      <c r="L1125" s="7">
        <v>81</v>
      </c>
      <c r="M1125" s="7">
        <v>88.6</v>
      </c>
      <c r="N1125" s="7">
        <v>83.8</v>
      </c>
      <c r="AA1125" s="24"/>
      <c r="AB1125" s="24"/>
      <c r="AC1125" s="24"/>
      <c r="AD1125" s="24"/>
      <c r="AE1125" s="24"/>
      <c r="AF1125" s="24"/>
      <c r="AG1125" s="29" t="s">
        <v>422</v>
      </c>
    </row>
    <row r="1126" spans="1:33" ht="14.4" x14ac:dyDescent="0.3">
      <c r="A1126" s="187"/>
      <c r="B1126" s="11">
        <v>2</v>
      </c>
      <c r="C1126" s="11"/>
      <c r="D1126" s="9">
        <v>551</v>
      </c>
      <c r="E1126" s="71"/>
      <c r="F1126" s="33"/>
      <c r="AA1126" s="24"/>
      <c r="AB1126" s="24"/>
      <c r="AC1126" s="24"/>
      <c r="AD1126" s="24"/>
      <c r="AE1126" s="24"/>
      <c r="AF1126" s="24"/>
      <c r="AG1126" s="24"/>
    </row>
    <row r="1127" spans="1:33" ht="14.4" x14ac:dyDescent="0.3">
      <c r="A1127" s="187"/>
      <c r="B1127" s="11">
        <v>3</v>
      </c>
      <c r="C1127" s="11"/>
      <c r="D1127" s="9">
        <v>598</v>
      </c>
      <c r="E1127" s="71">
        <v>95741609</v>
      </c>
      <c r="F1127" s="33" t="s">
        <v>421</v>
      </c>
      <c r="G1127" s="7">
        <v>135</v>
      </c>
      <c r="H1127" s="7">
        <v>86.1</v>
      </c>
      <c r="I1127" s="7">
        <v>85.9</v>
      </c>
      <c r="J1127" s="7">
        <v>81.900000000000006</v>
      </c>
      <c r="K1127" s="7">
        <v>80.8</v>
      </c>
      <c r="L1127" s="7">
        <v>79.8</v>
      </c>
      <c r="M1127" s="7">
        <v>105</v>
      </c>
      <c r="N1127" s="7">
        <v>108</v>
      </c>
      <c r="O1127" s="7">
        <v>87.3</v>
      </c>
      <c r="P1127" s="7">
        <v>89.6</v>
      </c>
      <c r="Q1127" s="7">
        <v>92.5</v>
      </c>
      <c r="R1127" s="7">
        <v>96.6</v>
      </c>
      <c r="S1127" s="7">
        <v>96.9</v>
      </c>
      <c r="T1127" s="7">
        <v>83.8</v>
      </c>
      <c r="U1127" s="7">
        <v>100</v>
      </c>
      <c r="V1127" s="7">
        <v>97.4</v>
      </c>
      <c r="W1127" s="7">
        <v>101</v>
      </c>
      <c r="X1127" s="7">
        <v>97.4</v>
      </c>
      <c r="Y1127" s="7">
        <v>130</v>
      </c>
      <c r="Z1127" s="7">
        <v>91.4</v>
      </c>
      <c r="AA1127" s="24">
        <v>101</v>
      </c>
      <c r="AB1127" s="24">
        <v>92.6</v>
      </c>
      <c r="AC1127" s="24">
        <v>91.6</v>
      </c>
      <c r="AD1127" s="24">
        <v>91.8</v>
      </c>
      <c r="AE1127" s="24">
        <v>105</v>
      </c>
      <c r="AF1127" s="24">
        <v>102</v>
      </c>
      <c r="AG1127" s="29" t="s">
        <v>422</v>
      </c>
    </row>
    <row r="1128" spans="1:33" ht="14.4" x14ac:dyDescent="0.3">
      <c r="A1128" s="187">
        <v>45302</v>
      </c>
      <c r="B1128" s="11">
        <v>1</v>
      </c>
      <c r="C1128" s="11"/>
      <c r="D1128" s="9">
        <v>521</v>
      </c>
      <c r="E1128" s="71">
        <v>95739413</v>
      </c>
      <c r="F1128" s="33" t="s">
        <v>420</v>
      </c>
      <c r="G1128" s="7">
        <v>80.7</v>
      </c>
      <c r="H1128" s="7">
        <v>83.6</v>
      </c>
      <c r="I1128" s="7">
        <v>85</v>
      </c>
      <c r="J1128" s="7">
        <v>75.900000000000006</v>
      </c>
      <c r="K1128" s="7">
        <v>86.5</v>
      </c>
      <c r="L1128" s="7">
        <v>86.1</v>
      </c>
      <c r="M1128" s="7">
        <v>82.8</v>
      </c>
      <c r="N1128" s="7">
        <v>76.099999999999994</v>
      </c>
      <c r="AA1128" s="24"/>
      <c r="AB1128" s="24"/>
      <c r="AC1128" s="24"/>
      <c r="AD1128" s="24"/>
      <c r="AE1128" s="24"/>
      <c r="AF1128" s="24"/>
      <c r="AG1128" s="24"/>
    </row>
    <row r="1129" spans="1:33" ht="14.4" x14ac:dyDescent="0.3">
      <c r="A1129" s="187"/>
      <c r="B1129" s="11">
        <v>2</v>
      </c>
      <c r="C1129" s="11"/>
      <c r="D1129" s="9">
        <v>551</v>
      </c>
      <c r="E1129" s="71"/>
      <c r="F1129" s="33"/>
      <c r="AA1129" s="24"/>
      <c r="AB1129" s="24"/>
      <c r="AC1129" s="24"/>
      <c r="AD1129" s="24"/>
      <c r="AE1129" s="24"/>
      <c r="AF1129" s="24"/>
      <c r="AG1129" s="24"/>
    </row>
    <row r="1130" spans="1:33" ht="14.4" x14ac:dyDescent="0.3">
      <c r="A1130" s="187"/>
      <c r="B1130" s="11">
        <v>3</v>
      </c>
      <c r="C1130" s="11"/>
      <c r="D1130" s="9">
        <v>598</v>
      </c>
      <c r="E1130" s="71">
        <v>95696647</v>
      </c>
      <c r="F1130" s="33" t="s">
        <v>421</v>
      </c>
      <c r="G1130" s="7">
        <v>142</v>
      </c>
      <c r="H1130" s="7">
        <v>79.599999999999994</v>
      </c>
      <c r="I1130" s="7">
        <v>99.5</v>
      </c>
      <c r="J1130" s="7">
        <v>80.900000000000006</v>
      </c>
      <c r="K1130" s="7">
        <v>85.7</v>
      </c>
      <c r="L1130" s="7">
        <v>100</v>
      </c>
      <c r="M1130" s="7">
        <v>93</v>
      </c>
      <c r="N1130" s="7">
        <v>105</v>
      </c>
      <c r="O1130" s="7">
        <v>87.8</v>
      </c>
      <c r="P1130" s="7">
        <v>96.3</v>
      </c>
      <c r="Q1130" s="7">
        <v>99.4</v>
      </c>
      <c r="R1130" s="7">
        <v>88.7</v>
      </c>
      <c r="S1130" s="7">
        <v>94.1</v>
      </c>
      <c r="T1130" s="7">
        <v>93.8</v>
      </c>
      <c r="U1130" s="7">
        <v>127</v>
      </c>
      <c r="V1130" s="7">
        <v>85.9</v>
      </c>
      <c r="W1130" s="7">
        <v>90.1</v>
      </c>
      <c r="X1130" s="7">
        <v>86.4</v>
      </c>
      <c r="Y1130" s="7">
        <v>87.9</v>
      </c>
      <c r="Z1130" s="7">
        <v>86.3</v>
      </c>
      <c r="AA1130" s="24">
        <v>101</v>
      </c>
      <c r="AB1130" s="24">
        <v>106</v>
      </c>
      <c r="AC1130" s="24"/>
      <c r="AD1130" s="24"/>
      <c r="AE1130" s="24"/>
      <c r="AF1130" s="24"/>
      <c r="AG1130" s="29" t="s">
        <v>422</v>
      </c>
    </row>
    <row r="1131" spans="1:33" ht="14.4" x14ac:dyDescent="0.3">
      <c r="A1131" s="187">
        <v>45303</v>
      </c>
      <c r="B1131" s="11">
        <v>1</v>
      </c>
      <c r="C1131" s="11"/>
      <c r="D1131" s="9">
        <v>521</v>
      </c>
      <c r="E1131" s="71">
        <v>95747440</v>
      </c>
      <c r="F1131" s="33" t="s">
        <v>423</v>
      </c>
      <c r="G1131" s="7">
        <v>89.7</v>
      </c>
      <c r="H1131" s="7">
        <v>92.1</v>
      </c>
      <c r="I1131" s="7">
        <v>90.6</v>
      </c>
      <c r="J1131" s="7">
        <v>96.3</v>
      </c>
      <c r="K1131" s="7">
        <v>86.1</v>
      </c>
      <c r="L1131" s="7">
        <v>88.7</v>
      </c>
      <c r="M1131" s="7">
        <v>94.2</v>
      </c>
      <c r="N1131" s="7">
        <v>89.9</v>
      </c>
      <c r="AA1131" s="24"/>
      <c r="AB1131" s="24"/>
      <c r="AC1131" s="24"/>
      <c r="AD1131" s="24"/>
      <c r="AE1131" s="24"/>
      <c r="AF1131" s="24"/>
      <c r="AG1131" s="24"/>
    </row>
    <row r="1132" spans="1:33" ht="14.4" x14ac:dyDescent="0.3">
      <c r="A1132" s="187"/>
      <c r="B1132" s="11">
        <v>2</v>
      </c>
      <c r="C1132" s="11"/>
      <c r="D1132" s="9">
        <v>551</v>
      </c>
      <c r="E1132" s="71"/>
      <c r="F1132" s="33"/>
      <c r="AA1132" s="24"/>
      <c r="AB1132" s="24"/>
      <c r="AC1132" s="24"/>
      <c r="AD1132" s="24"/>
      <c r="AE1132" s="24"/>
      <c r="AF1132" s="24"/>
      <c r="AG1132" s="24"/>
    </row>
    <row r="1133" spans="1:33" ht="14.4" x14ac:dyDescent="0.3">
      <c r="A1133" s="187"/>
      <c r="B1133" s="11">
        <v>3</v>
      </c>
      <c r="C1133" s="11"/>
      <c r="D1133" s="9">
        <v>598</v>
      </c>
      <c r="E1133" s="71">
        <v>95770137</v>
      </c>
      <c r="F1133" s="33" t="s">
        <v>421</v>
      </c>
      <c r="G1133" s="7">
        <v>117</v>
      </c>
      <c r="H1133" s="7">
        <v>85.6</v>
      </c>
      <c r="I1133" s="7">
        <v>106</v>
      </c>
      <c r="J1133" s="7">
        <v>91.1</v>
      </c>
      <c r="K1133" s="7">
        <v>81.400000000000006</v>
      </c>
      <c r="L1133" s="7">
        <v>87</v>
      </c>
      <c r="M1133" s="7">
        <v>98.9</v>
      </c>
      <c r="N1133" s="7">
        <v>95.3</v>
      </c>
      <c r="O1133" s="7">
        <v>106</v>
      </c>
      <c r="P1133" s="7">
        <v>85.7</v>
      </c>
      <c r="Q1133" s="7">
        <v>99.2</v>
      </c>
      <c r="R1133" s="7">
        <v>99.1</v>
      </c>
      <c r="S1133" s="7">
        <v>88.5</v>
      </c>
      <c r="T1133" s="7">
        <v>101</v>
      </c>
      <c r="U1133" s="7">
        <v>98.3</v>
      </c>
      <c r="V1133" s="7">
        <v>101</v>
      </c>
      <c r="W1133" s="7">
        <v>130</v>
      </c>
      <c r="X1133" s="7">
        <v>84.5</v>
      </c>
      <c r="Y1133" s="7">
        <v>84.8</v>
      </c>
      <c r="Z1133" s="7">
        <v>84.9</v>
      </c>
      <c r="AA1133" s="24">
        <v>108</v>
      </c>
      <c r="AB1133" s="24">
        <v>102</v>
      </c>
      <c r="AC1133" s="24"/>
      <c r="AD1133" s="24"/>
      <c r="AE1133" s="24"/>
      <c r="AF1133" s="24"/>
      <c r="AG1133" s="29" t="s">
        <v>422</v>
      </c>
    </row>
    <row r="1134" spans="1:33" ht="14.4" x14ac:dyDescent="0.3">
      <c r="A1134" s="187">
        <v>45304</v>
      </c>
      <c r="B1134" s="11">
        <v>1</v>
      </c>
      <c r="C1134" s="11"/>
      <c r="D1134" s="9">
        <v>521</v>
      </c>
      <c r="E1134" s="71">
        <v>95736237</v>
      </c>
      <c r="F1134" s="33" t="s">
        <v>423</v>
      </c>
      <c r="G1134" s="7">
        <v>79.099999999999994</v>
      </c>
      <c r="H1134" s="7">
        <v>89.7</v>
      </c>
      <c r="I1134" s="7">
        <v>92</v>
      </c>
      <c r="J1134" s="7">
        <v>89.9</v>
      </c>
      <c r="K1134" s="7">
        <v>80.900000000000006</v>
      </c>
      <c r="L1134" s="7">
        <v>79.099999999999994</v>
      </c>
      <c r="M1134" s="7">
        <v>82.2</v>
      </c>
      <c r="N1134" s="7">
        <v>82.7</v>
      </c>
      <c r="AA1134" s="24"/>
      <c r="AB1134" s="24"/>
      <c r="AC1134" s="24"/>
      <c r="AD1134" s="24"/>
      <c r="AE1134" s="24"/>
      <c r="AF1134" s="24"/>
      <c r="AG1134" s="29" t="s">
        <v>422</v>
      </c>
    </row>
    <row r="1135" spans="1:33" ht="14.4" x14ac:dyDescent="0.3">
      <c r="A1135" s="187"/>
      <c r="B1135" s="11">
        <v>2</v>
      </c>
      <c r="C1135" s="11"/>
      <c r="D1135" s="9">
        <v>551</v>
      </c>
      <c r="E1135" s="71"/>
      <c r="F1135" s="33"/>
      <c r="AA1135" s="24"/>
      <c r="AB1135" s="24"/>
      <c r="AC1135" s="24"/>
      <c r="AD1135" s="24"/>
      <c r="AE1135" s="24"/>
      <c r="AF1135" s="24"/>
      <c r="AG1135" s="24"/>
    </row>
    <row r="1136" spans="1:33" ht="14.4" x14ac:dyDescent="0.3">
      <c r="A1136" s="187"/>
      <c r="B1136" s="11">
        <v>3</v>
      </c>
      <c r="C1136" s="11"/>
      <c r="D1136" s="9">
        <v>598</v>
      </c>
      <c r="E1136" s="71">
        <v>95505848</v>
      </c>
      <c r="F1136" s="33" t="s">
        <v>421</v>
      </c>
      <c r="G1136" s="7">
        <v>126</v>
      </c>
      <c r="H1136" s="7">
        <v>88.1</v>
      </c>
      <c r="I1136" s="7">
        <v>87.9</v>
      </c>
      <c r="J1136" s="7">
        <v>81.400000000000006</v>
      </c>
      <c r="K1136" s="7">
        <v>82.8</v>
      </c>
      <c r="L1136" s="7">
        <v>82.1</v>
      </c>
      <c r="M1136" s="7">
        <v>94.6</v>
      </c>
      <c r="N1136" s="7">
        <v>110</v>
      </c>
      <c r="O1136" s="7">
        <v>85.4</v>
      </c>
      <c r="P1136" s="7">
        <v>87.1</v>
      </c>
      <c r="Q1136" s="7">
        <v>88.1</v>
      </c>
      <c r="R1136" s="7">
        <v>101</v>
      </c>
      <c r="S1136" s="7">
        <v>101</v>
      </c>
      <c r="T1136" s="7">
        <v>85.2</v>
      </c>
      <c r="U1136" s="7">
        <v>88</v>
      </c>
      <c r="V1136" s="7">
        <v>90.6</v>
      </c>
      <c r="W1136" s="7">
        <v>97.2</v>
      </c>
      <c r="X1136" s="7">
        <v>106</v>
      </c>
      <c r="Y1136" s="7">
        <v>135</v>
      </c>
      <c r="Z1136" s="7">
        <v>86.1</v>
      </c>
      <c r="AA1136" s="24">
        <v>98.6</v>
      </c>
      <c r="AB1136" s="24">
        <v>86.3</v>
      </c>
      <c r="AC1136" s="24">
        <v>91.6</v>
      </c>
      <c r="AD1136" s="24">
        <v>87.6</v>
      </c>
      <c r="AE1136" s="24">
        <v>104</v>
      </c>
      <c r="AF1136" s="24">
        <v>100</v>
      </c>
      <c r="AG1136" s="29" t="s">
        <v>422</v>
      </c>
    </row>
    <row r="1137" spans="1:33" ht="14.4" x14ac:dyDescent="0.3">
      <c r="A1137" s="187">
        <v>45305</v>
      </c>
      <c r="B1137" s="11">
        <v>1</v>
      </c>
      <c r="C1137" s="11"/>
      <c r="D1137" s="9">
        <v>521</v>
      </c>
      <c r="E1137" s="71" t="s">
        <v>18</v>
      </c>
      <c r="F1137" s="41" t="s">
        <v>18</v>
      </c>
      <c r="G1137" s="32" t="s">
        <v>18</v>
      </c>
      <c r="H1137" s="32" t="s">
        <v>18</v>
      </c>
      <c r="I1137" s="32" t="s">
        <v>18</v>
      </c>
      <c r="J1137" s="32" t="s">
        <v>18</v>
      </c>
      <c r="K1137" s="32" t="s">
        <v>18</v>
      </c>
      <c r="L1137" s="32" t="s">
        <v>18</v>
      </c>
      <c r="M1137" s="32" t="s">
        <v>18</v>
      </c>
      <c r="N1137" s="32" t="s">
        <v>18</v>
      </c>
      <c r="O1137" s="32" t="s">
        <v>18</v>
      </c>
      <c r="P1137" s="32" t="s">
        <v>18</v>
      </c>
      <c r="Q1137" s="32" t="s">
        <v>18</v>
      </c>
      <c r="R1137" s="32" t="s">
        <v>18</v>
      </c>
      <c r="S1137" s="32" t="s">
        <v>18</v>
      </c>
      <c r="T1137" s="32" t="s">
        <v>18</v>
      </c>
      <c r="U1137" s="32" t="s">
        <v>18</v>
      </c>
      <c r="V1137" s="32" t="s">
        <v>18</v>
      </c>
      <c r="W1137" s="32" t="s">
        <v>18</v>
      </c>
      <c r="X1137" s="32" t="s">
        <v>18</v>
      </c>
      <c r="Y1137" s="32" t="s">
        <v>18</v>
      </c>
      <c r="Z1137" s="32" t="s">
        <v>18</v>
      </c>
      <c r="AA1137" s="32" t="s">
        <v>18</v>
      </c>
      <c r="AB1137" s="32" t="s">
        <v>18</v>
      </c>
      <c r="AC1137" s="32" t="s">
        <v>18</v>
      </c>
      <c r="AD1137" s="32" t="s">
        <v>18</v>
      </c>
      <c r="AE1137" s="32" t="s">
        <v>18</v>
      </c>
      <c r="AF1137" s="32" t="s">
        <v>18</v>
      </c>
      <c r="AG1137" s="24"/>
    </row>
    <row r="1138" spans="1:33" ht="14.4" x14ac:dyDescent="0.3">
      <c r="A1138" s="187"/>
      <c r="B1138" s="11">
        <v>2</v>
      </c>
      <c r="C1138" s="11"/>
      <c r="D1138" s="9">
        <v>551</v>
      </c>
      <c r="E1138" s="71" t="s">
        <v>18</v>
      </c>
      <c r="F1138" s="41" t="s">
        <v>18</v>
      </c>
      <c r="G1138" s="32" t="s">
        <v>18</v>
      </c>
      <c r="H1138" s="32" t="s">
        <v>18</v>
      </c>
      <c r="I1138" s="32" t="s">
        <v>18</v>
      </c>
      <c r="J1138" s="32" t="s">
        <v>18</v>
      </c>
      <c r="K1138" s="32" t="s">
        <v>18</v>
      </c>
      <c r="L1138" s="32" t="s">
        <v>18</v>
      </c>
      <c r="M1138" s="32" t="s">
        <v>18</v>
      </c>
      <c r="N1138" s="32" t="s">
        <v>18</v>
      </c>
      <c r="O1138" s="32" t="s">
        <v>18</v>
      </c>
      <c r="P1138" s="32" t="s">
        <v>18</v>
      </c>
      <c r="Q1138" s="32" t="s">
        <v>18</v>
      </c>
      <c r="R1138" s="32" t="s">
        <v>18</v>
      </c>
      <c r="S1138" s="32" t="s">
        <v>18</v>
      </c>
      <c r="T1138" s="32" t="s">
        <v>18</v>
      </c>
      <c r="U1138" s="32" t="s">
        <v>18</v>
      </c>
      <c r="V1138" s="32" t="s">
        <v>18</v>
      </c>
      <c r="W1138" s="32" t="s">
        <v>18</v>
      </c>
      <c r="X1138" s="32" t="s">
        <v>18</v>
      </c>
      <c r="Y1138" s="32" t="s">
        <v>18</v>
      </c>
      <c r="Z1138" s="32" t="s">
        <v>18</v>
      </c>
      <c r="AA1138" s="32" t="s">
        <v>18</v>
      </c>
      <c r="AB1138" s="32" t="s">
        <v>18</v>
      </c>
      <c r="AC1138" s="32" t="s">
        <v>18</v>
      </c>
      <c r="AD1138" s="32" t="s">
        <v>18</v>
      </c>
      <c r="AE1138" s="32" t="s">
        <v>18</v>
      </c>
      <c r="AF1138" s="32" t="s">
        <v>18</v>
      </c>
      <c r="AG1138" s="24"/>
    </row>
    <row r="1139" spans="1:33" ht="14.4" x14ac:dyDescent="0.3">
      <c r="A1139" s="187"/>
      <c r="B1139" s="11">
        <v>3</v>
      </c>
      <c r="C1139" s="11"/>
      <c r="D1139" s="9">
        <v>598</v>
      </c>
      <c r="E1139" s="71" t="s">
        <v>18</v>
      </c>
      <c r="F1139" s="41" t="s">
        <v>18</v>
      </c>
      <c r="G1139" s="32" t="s">
        <v>18</v>
      </c>
      <c r="H1139" s="32" t="s">
        <v>18</v>
      </c>
      <c r="I1139" s="32" t="s">
        <v>18</v>
      </c>
      <c r="J1139" s="32" t="s">
        <v>18</v>
      </c>
      <c r="K1139" s="32" t="s">
        <v>18</v>
      </c>
      <c r="L1139" s="32" t="s">
        <v>18</v>
      </c>
      <c r="M1139" s="32" t="s">
        <v>18</v>
      </c>
      <c r="N1139" s="32" t="s">
        <v>18</v>
      </c>
      <c r="O1139" s="32" t="s">
        <v>18</v>
      </c>
      <c r="P1139" s="32" t="s">
        <v>18</v>
      </c>
      <c r="Q1139" s="32" t="s">
        <v>18</v>
      </c>
      <c r="R1139" s="32" t="s">
        <v>18</v>
      </c>
      <c r="S1139" s="32" t="s">
        <v>18</v>
      </c>
      <c r="T1139" s="32" t="s">
        <v>18</v>
      </c>
      <c r="U1139" s="32" t="s">
        <v>18</v>
      </c>
      <c r="V1139" s="32" t="s">
        <v>18</v>
      </c>
      <c r="W1139" s="32" t="s">
        <v>18</v>
      </c>
      <c r="X1139" s="32" t="s">
        <v>18</v>
      </c>
      <c r="Y1139" s="32" t="s">
        <v>18</v>
      </c>
      <c r="Z1139" s="32" t="s">
        <v>18</v>
      </c>
      <c r="AA1139" s="32" t="s">
        <v>18</v>
      </c>
      <c r="AB1139" s="32" t="s">
        <v>18</v>
      </c>
      <c r="AC1139" s="32" t="s">
        <v>18</v>
      </c>
      <c r="AD1139" s="32" t="s">
        <v>18</v>
      </c>
      <c r="AE1139" s="32" t="s">
        <v>18</v>
      </c>
      <c r="AF1139" s="32" t="s">
        <v>18</v>
      </c>
      <c r="AG1139" s="24"/>
    </row>
    <row r="1140" spans="1:33" ht="14.4" x14ac:dyDescent="0.3">
      <c r="A1140" s="187">
        <v>45306</v>
      </c>
      <c r="B1140" s="11">
        <v>1</v>
      </c>
      <c r="C1140" s="11"/>
      <c r="D1140" s="9">
        <v>521</v>
      </c>
      <c r="E1140" s="71">
        <v>95736005</v>
      </c>
      <c r="F1140" s="33" t="s">
        <v>420</v>
      </c>
      <c r="G1140" s="7">
        <v>102</v>
      </c>
      <c r="H1140" s="7">
        <v>105</v>
      </c>
      <c r="I1140" s="7">
        <v>114</v>
      </c>
      <c r="J1140" s="7">
        <v>109</v>
      </c>
      <c r="K1140" s="7">
        <v>107</v>
      </c>
      <c r="L1140" s="7">
        <v>102</v>
      </c>
      <c r="M1140" s="7">
        <v>127</v>
      </c>
      <c r="N1140" s="7">
        <v>115</v>
      </c>
      <c r="O1140" s="7">
        <v>113</v>
      </c>
      <c r="P1140" s="7">
        <v>102</v>
      </c>
      <c r="Q1140" s="7">
        <v>88.2</v>
      </c>
      <c r="R1140" s="7">
        <v>106</v>
      </c>
      <c r="S1140" s="7">
        <v>114</v>
      </c>
      <c r="T1140" s="7">
        <v>107</v>
      </c>
      <c r="U1140" s="7">
        <v>94</v>
      </c>
      <c r="V1140" s="7">
        <v>117</v>
      </c>
      <c r="W1140" s="7">
        <v>119</v>
      </c>
      <c r="X1140" s="7">
        <v>118</v>
      </c>
      <c r="Y1140" s="7">
        <v>104</v>
      </c>
      <c r="Z1140" s="7">
        <v>108</v>
      </c>
      <c r="AA1140" s="24"/>
      <c r="AB1140" s="24"/>
      <c r="AC1140" s="24"/>
      <c r="AD1140" s="24"/>
      <c r="AE1140" s="24"/>
      <c r="AF1140" s="24"/>
      <c r="AG1140" s="24"/>
    </row>
    <row r="1141" spans="1:33" ht="14.4" x14ac:dyDescent="0.3">
      <c r="A1141" s="187"/>
      <c r="B1141" s="11">
        <v>2</v>
      </c>
      <c r="C1141" s="11"/>
      <c r="D1141" s="9">
        <v>551</v>
      </c>
      <c r="E1141" s="71"/>
      <c r="F1141" s="33"/>
      <c r="AA1141" s="24"/>
      <c r="AB1141" s="24"/>
      <c r="AC1141" s="24"/>
      <c r="AD1141" s="24"/>
      <c r="AE1141" s="24"/>
      <c r="AF1141" s="24"/>
      <c r="AG1141" s="24"/>
    </row>
    <row r="1142" spans="1:33" ht="14.4" x14ac:dyDescent="0.3">
      <c r="A1142" s="187"/>
      <c r="B1142" s="11">
        <v>3</v>
      </c>
      <c r="C1142" s="11"/>
      <c r="D1142" s="9">
        <v>598</v>
      </c>
      <c r="E1142" s="71">
        <v>95772844</v>
      </c>
      <c r="F1142" s="33" t="s">
        <v>421</v>
      </c>
      <c r="G1142" s="7">
        <v>128</v>
      </c>
      <c r="H1142" s="7">
        <v>77.7</v>
      </c>
      <c r="I1142" s="7">
        <v>101</v>
      </c>
      <c r="J1142" s="7">
        <v>81.2</v>
      </c>
      <c r="K1142" s="7">
        <v>84.7</v>
      </c>
      <c r="L1142" s="7">
        <v>85.3</v>
      </c>
      <c r="M1142" s="7">
        <v>103</v>
      </c>
      <c r="N1142" s="7">
        <v>107</v>
      </c>
      <c r="O1142" s="7">
        <v>88</v>
      </c>
      <c r="P1142" s="7">
        <v>88.2</v>
      </c>
      <c r="Q1142" s="7">
        <v>94</v>
      </c>
      <c r="R1142" s="7">
        <v>79.099999999999994</v>
      </c>
      <c r="S1142" s="7">
        <v>89.9</v>
      </c>
      <c r="T1142" s="7">
        <v>96.5</v>
      </c>
      <c r="U1142" s="7">
        <v>142</v>
      </c>
      <c r="V1142" s="7">
        <v>79.599999999999994</v>
      </c>
      <c r="W1142" s="7">
        <v>95.1</v>
      </c>
      <c r="X1142" s="7">
        <v>83.8</v>
      </c>
      <c r="Y1142" s="7">
        <v>83.1</v>
      </c>
      <c r="Z1142" s="7">
        <v>87.9</v>
      </c>
      <c r="AA1142" s="24">
        <v>102</v>
      </c>
      <c r="AB1142" s="24">
        <v>102</v>
      </c>
      <c r="AC1142" s="24"/>
      <c r="AD1142" s="24"/>
      <c r="AE1142" s="24"/>
      <c r="AF1142" s="24"/>
      <c r="AG1142" s="24" t="s">
        <v>422</v>
      </c>
    </row>
    <row r="1143" spans="1:33" ht="14.4" x14ac:dyDescent="0.3">
      <c r="A1143" s="187">
        <v>45307</v>
      </c>
      <c r="B1143" s="11">
        <v>1</v>
      </c>
      <c r="C1143" s="11"/>
      <c r="D1143" s="9">
        <v>521</v>
      </c>
      <c r="E1143" s="71">
        <v>95499570</v>
      </c>
      <c r="F1143" s="33" t="s">
        <v>423</v>
      </c>
      <c r="G1143" s="7">
        <v>79.599999999999994</v>
      </c>
      <c r="H1143" s="7">
        <v>89.9</v>
      </c>
      <c r="I1143" s="7">
        <v>91.9</v>
      </c>
      <c r="J1143" s="7">
        <v>91</v>
      </c>
      <c r="K1143" s="7">
        <v>85.2</v>
      </c>
      <c r="L1143" s="7">
        <v>88.1</v>
      </c>
      <c r="M1143" s="7">
        <v>83.5</v>
      </c>
      <c r="N1143" s="7">
        <v>86.2</v>
      </c>
      <c r="AA1143" s="24"/>
      <c r="AB1143" s="24"/>
      <c r="AC1143" s="24"/>
      <c r="AD1143" s="24"/>
      <c r="AE1143" s="24"/>
      <c r="AF1143" s="24"/>
      <c r="AG1143" s="24"/>
    </row>
    <row r="1144" spans="1:33" ht="14.4" x14ac:dyDescent="0.3">
      <c r="A1144" s="187"/>
      <c r="B1144" s="11">
        <v>2</v>
      </c>
      <c r="C1144" s="11"/>
      <c r="D1144" s="9">
        <v>551</v>
      </c>
      <c r="F1144" s="33"/>
      <c r="AA1144" s="24"/>
      <c r="AB1144" s="24"/>
      <c r="AC1144" s="24"/>
      <c r="AD1144" s="24"/>
      <c r="AE1144" s="24"/>
      <c r="AF1144" s="24"/>
      <c r="AG1144" s="24"/>
    </row>
    <row r="1145" spans="1:33" ht="14.4" x14ac:dyDescent="0.3">
      <c r="A1145" s="187"/>
      <c r="B1145" s="11">
        <v>3</v>
      </c>
      <c r="C1145" s="11"/>
      <c r="D1145" s="9">
        <v>598</v>
      </c>
      <c r="E1145" s="71">
        <v>95728549</v>
      </c>
      <c r="F1145" s="33" t="s">
        <v>421</v>
      </c>
      <c r="G1145" s="7">
        <v>133</v>
      </c>
      <c r="H1145" s="7">
        <v>86.2</v>
      </c>
      <c r="I1145" s="7">
        <v>92.9</v>
      </c>
      <c r="J1145" s="7">
        <v>90.2</v>
      </c>
      <c r="K1145" s="7">
        <v>89.7</v>
      </c>
      <c r="L1145" s="7">
        <v>104</v>
      </c>
      <c r="M1145" s="7">
        <v>105</v>
      </c>
      <c r="N1145" s="7">
        <v>108</v>
      </c>
      <c r="O1145" s="7">
        <v>90.9</v>
      </c>
      <c r="P1145" s="7">
        <v>92.5</v>
      </c>
      <c r="Q1145" s="7">
        <v>93.7</v>
      </c>
      <c r="R1145" s="7">
        <v>107</v>
      </c>
      <c r="S1145" s="7">
        <v>90.9</v>
      </c>
      <c r="T1145" s="7">
        <v>89.7</v>
      </c>
      <c r="U1145" s="7">
        <v>97.2</v>
      </c>
      <c r="V1145" s="7">
        <v>99.9</v>
      </c>
      <c r="W1145" s="7">
        <v>98.3</v>
      </c>
      <c r="X1145" s="7">
        <v>104</v>
      </c>
      <c r="Y1145" s="7">
        <v>139</v>
      </c>
      <c r="Z1145" s="7">
        <v>92.8</v>
      </c>
      <c r="AA1145" s="24">
        <v>99.9</v>
      </c>
      <c r="AB1145" s="24">
        <v>94.6</v>
      </c>
      <c r="AC1145" s="24">
        <v>95.7</v>
      </c>
      <c r="AD1145" s="24">
        <v>96.4</v>
      </c>
      <c r="AE1145" s="24">
        <v>111</v>
      </c>
      <c r="AF1145" s="24">
        <v>101</v>
      </c>
      <c r="AG1145" s="24"/>
    </row>
    <row r="1146" spans="1:33" ht="14.4" x14ac:dyDescent="0.3">
      <c r="A1146" s="187">
        <v>45308</v>
      </c>
      <c r="B1146" s="11">
        <v>1</v>
      </c>
      <c r="C1146" s="11"/>
      <c r="D1146" s="9">
        <v>521</v>
      </c>
      <c r="E1146" s="71">
        <v>95728143</v>
      </c>
      <c r="F1146" s="33" t="s">
        <v>420</v>
      </c>
      <c r="G1146" s="7">
        <v>95.2</v>
      </c>
      <c r="H1146" s="7">
        <v>89.3</v>
      </c>
      <c r="I1146" s="7">
        <v>93.8</v>
      </c>
      <c r="J1146" s="7">
        <v>99.7</v>
      </c>
      <c r="K1146" s="7">
        <v>102</v>
      </c>
      <c r="L1146" s="7">
        <v>105</v>
      </c>
      <c r="M1146" s="7">
        <v>104</v>
      </c>
      <c r="N1146" s="7">
        <v>103</v>
      </c>
      <c r="O1146" s="7">
        <v>109</v>
      </c>
      <c r="P1146" s="7">
        <v>112</v>
      </c>
      <c r="Q1146" s="7">
        <v>105</v>
      </c>
      <c r="R1146" s="7">
        <v>108</v>
      </c>
      <c r="S1146" s="7">
        <v>98.2</v>
      </c>
      <c r="T1146" s="7">
        <v>91.7</v>
      </c>
      <c r="U1146" s="7">
        <v>86.9</v>
      </c>
      <c r="V1146" s="7">
        <v>90.6</v>
      </c>
      <c r="W1146" s="7">
        <v>97.4</v>
      </c>
      <c r="X1146" s="7">
        <v>101</v>
      </c>
      <c r="Y1146" s="7">
        <v>99.6</v>
      </c>
      <c r="Z1146" s="7">
        <v>90.7</v>
      </c>
      <c r="AA1146" s="24"/>
      <c r="AB1146" s="24"/>
      <c r="AC1146" s="24"/>
      <c r="AD1146" s="24"/>
      <c r="AE1146" s="24"/>
      <c r="AF1146" s="24"/>
      <c r="AG1146" s="24"/>
    </row>
    <row r="1147" spans="1:33" ht="14.4" x14ac:dyDescent="0.3">
      <c r="A1147" s="187"/>
      <c r="B1147" s="11">
        <v>2</v>
      </c>
      <c r="C1147" s="11"/>
      <c r="D1147" s="9">
        <v>551</v>
      </c>
      <c r="E1147" s="71">
        <v>95707808</v>
      </c>
      <c r="F1147" s="33" t="s">
        <v>426</v>
      </c>
      <c r="G1147" s="7">
        <v>79.099999999999994</v>
      </c>
      <c r="H1147" s="7">
        <v>77.5</v>
      </c>
      <c r="I1147" s="7">
        <v>92.3</v>
      </c>
      <c r="J1147" s="7">
        <v>78.2</v>
      </c>
      <c r="K1147" s="7">
        <v>87.5</v>
      </c>
      <c r="L1147" s="7">
        <v>83.7</v>
      </c>
      <c r="M1147" s="7">
        <v>76.3</v>
      </c>
      <c r="N1147" s="7">
        <v>89.7</v>
      </c>
      <c r="O1147" s="7">
        <v>89.2</v>
      </c>
      <c r="P1147" s="7">
        <v>81</v>
      </c>
      <c r="Q1147" s="7">
        <v>87.6</v>
      </c>
      <c r="R1147" s="7">
        <v>85.8</v>
      </c>
      <c r="S1147" s="7">
        <v>81.5</v>
      </c>
      <c r="T1147" s="7">
        <v>82.6</v>
      </c>
      <c r="U1147" s="7">
        <v>83.5</v>
      </c>
      <c r="V1147" s="7">
        <v>81.400000000000006</v>
      </c>
      <c r="AA1147" s="24"/>
      <c r="AB1147" s="24"/>
      <c r="AC1147" s="24"/>
      <c r="AD1147" s="24"/>
      <c r="AE1147" s="24"/>
      <c r="AF1147" s="24"/>
      <c r="AG1147" s="24"/>
    </row>
    <row r="1148" spans="1:33" ht="14.4" x14ac:dyDescent="0.3">
      <c r="A1148" s="187"/>
      <c r="B1148" s="11">
        <v>3</v>
      </c>
      <c r="C1148" s="11"/>
      <c r="D1148" s="9">
        <v>598</v>
      </c>
      <c r="E1148" s="71">
        <v>95733770</v>
      </c>
      <c r="F1148" s="33" t="s">
        <v>421</v>
      </c>
      <c r="G1148" s="7">
        <v>98.7</v>
      </c>
      <c r="H1148" s="7">
        <v>62.8</v>
      </c>
      <c r="I1148" s="7">
        <v>66.900000000000006</v>
      </c>
      <c r="J1148" s="7">
        <v>67</v>
      </c>
      <c r="K1148" s="7">
        <v>69.8</v>
      </c>
      <c r="L1148" s="7">
        <v>72.8</v>
      </c>
      <c r="M1148" s="7">
        <v>97.3</v>
      </c>
      <c r="N1148" s="7">
        <v>78.400000000000006</v>
      </c>
      <c r="O1148" s="7">
        <v>78.7</v>
      </c>
      <c r="P1148" s="7">
        <v>79.2</v>
      </c>
      <c r="Q1148" s="7">
        <v>79.8</v>
      </c>
      <c r="R1148" s="7">
        <v>80.900000000000006</v>
      </c>
      <c r="S1148" s="7">
        <v>77.400000000000006</v>
      </c>
      <c r="T1148" s="7">
        <v>70.3</v>
      </c>
      <c r="U1148" s="7">
        <v>74.5</v>
      </c>
      <c r="V1148" s="7">
        <v>81.400000000000006</v>
      </c>
      <c r="W1148" s="7">
        <v>75.8</v>
      </c>
      <c r="X1148" s="7">
        <v>76.5</v>
      </c>
      <c r="Y1148" s="7">
        <v>116</v>
      </c>
      <c r="Z1148" s="7">
        <v>62.7</v>
      </c>
      <c r="AA1148" s="24">
        <v>63.8</v>
      </c>
      <c r="AB1148" s="24">
        <v>63.1</v>
      </c>
      <c r="AC1148" s="24">
        <v>66.599999999999994</v>
      </c>
      <c r="AD1148" s="24">
        <v>69.5</v>
      </c>
      <c r="AE1148" s="24">
        <v>79.099999999999994</v>
      </c>
      <c r="AF1148" s="24">
        <v>93.1</v>
      </c>
      <c r="AG1148" s="29" t="s">
        <v>442</v>
      </c>
    </row>
    <row r="1149" spans="1:33" ht="14.4" x14ac:dyDescent="0.3">
      <c r="A1149" s="187">
        <v>45309</v>
      </c>
      <c r="B1149" s="11">
        <v>1</v>
      </c>
      <c r="C1149" s="11"/>
      <c r="D1149" s="9">
        <v>521</v>
      </c>
      <c r="E1149" s="71">
        <v>95564803</v>
      </c>
      <c r="F1149" s="33" t="s">
        <v>423</v>
      </c>
      <c r="G1149" s="7">
        <v>80.099999999999994</v>
      </c>
      <c r="H1149" s="7">
        <v>81.099999999999994</v>
      </c>
      <c r="I1149" s="7">
        <v>80.3</v>
      </c>
      <c r="J1149" s="7">
        <v>86.4</v>
      </c>
      <c r="K1149" s="7">
        <v>74.099999999999994</v>
      </c>
      <c r="L1149" s="7">
        <v>81.2</v>
      </c>
      <c r="M1149" s="7">
        <v>75.900000000000006</v>
      </c>
      <c r="N1149" s="7">
        <v>75.7</v>
      </c>
      <c r="O1149" s="7">
        <v>67.7</v>
      </c>
      <c r="P1149" s="7">
        <v>78.900000000000006</v>
      </c>
      <c r="Q1149" s="7">
        <v>87.6</v>
      </c>
      <c r="R1149" s="7">
        <v>88.3</v>
      </c>
      <c r="S1149" s="7">
        <v>83.3</v>
      </c>
      <c r="T1149" s="7">
        <v>90.6</v>
      </c>
      <c r="U1149" s="7">
        <v>88.8</v>
      </c>
      <c r="V1149" s="7">
        <v>84.7</v>
      </c>
      <c r="W1149" s="7">
        <v>75.400000000000006</v>
      </c>
      <c r="X1149" s="7">
        <v>76</v>
      </c>
      <c r="Y1149" s="7">
        <v>75.599999999999994</v>
      </c>
      <c r="Z1149" s="7">
        <v>69.5</v>
      </c>
      <c r="AA1149" s="7"/>
      <c r="AB1149" s="7"/>
      <c r="AC1149" s="7"/>
      <c r="AD1149" s="7"/>
      <c r="AE1149" s="7"/>
      <c r="AF1149" s="7"/>
      <c r="AG1149" s="24" t="s">
        <v>422</v>
      </c>
    </row>
    <row r="1150" spans="1:33" ht="14.4" x14ac:dyDescent="0.3">
      <c r="A1150" s="187"/>
      <c r="B1150" s="11">
        <v>2</v>
      </c>
      <c r="C1150" s="11"/>
      <c r="D1150" s="9">
        <v>551</v>
      </c>
      <c r="E1150" s="71">
        <v>95712626</v>
      </c>
      <c r="F1150" s="33" t="s">
        <v>426</v>
      </c>
      <c r="G1150" s="7">
        <v>82.8</v>
      </c>
      <c r="H1150" s="7">
        <v>83.1</v>
      </c>
      <c r="I1150" s="7">
        <v>69.099999999999994</v>
      </c>
      <c r="J1150" s="7">
        <v>72.5</v>
      </c>
      <c r="K1150" s="7">
        <v>70.7</v>
      </c>
      <c r="L1150" s="7">
        <v>74</v>
      </c>
      <c r="M1150" s="7">
        <v>71.900000000000006</v>
      </c>
      <c r="N1150" s="7">
        <v>72.7</v>
      </c>
      <c r="O1150" s="7">
        <v>75</v>
      </c>
      <c r="P1150" s="7">
        <v>84.6</v>
      </c>
      <c r="Q1150" s="7">
        <v>74</v>
      </c>
      <c r="R1150" s="7">
        <v>71.900000000000006</v>
      </c>
      <c r="S1150" s="7">
        <v>72.2</v>
      </c>
      <c r="T1150" s="7">
        <v>81.400000000000006</v>
      </c>
      <c r="U1150" s="7">
        <v>85.9</v>
      </c>
      <c r="V1150" s="7">
        <v>86.9</v>
      </c>
      <c r="AA1150" s="7"/>
      <c r="AB1150" s="7"/>
      <c r="AC1150" s="7"/>
      <c r="AD1150" s="7"/>
      <c r="AE1150" s="7"/>
      <c r="AF1150" s="7"/>
      <c r="AG1150" s="24"/>
    </row>
    <row r="1151" spans="1:33" ht="14.4" x14ac:dyDescent="0.3">
      <c r="A1151" s="187"/>
      <c r="B1151" s="11">
        <v>3</v>
      </c>
      <c r="C1151" s="11"/>
      <c r="D1151" s="9">
        <v>598</v>
      </c>
      <c r="E1151" s="71">
        <v>95704755</v>
      </c>
      <c r="F1151" s="33" t="s">
        <v>421</v>
      </c>
      <c r="G1151" s="7">
        <v>120</v>
      </c>
      <c r="H1151" s="7">
        <v>73.3</v>
      </c>
      <c r="I1151" s="7">
        <v>84.1</v>
      </c>
      <c r="J1151" s="7">
        <v>76</v>
      </c>
      <c r="K1151" s="7">
        <v>63.9</v>
      </c>
      <c r="L1151" s="7">
        <v>65.3</v>
      </c>
      <c r="M1151" s="7">
        <v>86.9</v>
      </c>
      <c r="N1151" s="7">
        <v>80.400000000000006</v>
      </c>
      <c r="O1151" s="7">
        <v>76.5</v>
      </c>
      <c r="P1151" s="7">
        <v>82.4</v>
      </c>
      <c r="Q1151" s="7">
        <v>79.8</v>
      </c>
      <c r="R1151" s="7">
        <v>86.3</v>
      </c>
      <c r="S1151" s="7">
        <v>69.900000000000006</v>
      </c>
      <c r="T1151" s="7">
        <v>78.900000000000006</v>
      </c>
      <c r="U1151" s="7">
        <v>99.1</v>
      </c>
      <c r="V1151" s="7">
        <v>62.7</v>
      </c>
      <c r="W1151" s="7">
        <v>68.7</v>
      </c>
      <c r="X1151" s="7">
        <v>62</v>
      </c>
      <c r="Y1151" s="7">
        <v>60</v>
      </c>
      <c r="Z1151" s="7">
        <v>65</v>
      </c>
      <c r="AA1151" s="7">
        <v>75.3</v>
      </c>
      <c r="AB1151" s="7">
        <v>91.1</v>
      </c>
      <c r="AC1151" s="7"/>
      <c r="AD1151" s="7"/>
      <c r="AE1151" s="7"/>
      <c r="AF1151" s="7"/>
      <c r="AG1151" s="24" t="s">
        <v>442</v>
      </c>
    </row>
    <row r="1152" spans="1:33" ht="14.4" x14ac:dyDescent="0.3">
      <c r="A1152" s="187">
        <v>45310</v>
      </c>
      <c r="B1152" s="11">
        <v>1</v>
      </c>
      <c r="C1152" s="11"/>
      <c r="D1152" s="9">
        <v>521</v>
      </c>
      <c r="E1152" s="71">
        <v>95557336</v>
      </c>
      <c r="F1152" s="33" t="s">
        <v>423</v>
      </c>
      <c r="G1152" s="7">
        <v>71</v>
      </c>
      <c r="H1152" s="7">
        <v>75.900000000000006</v>
      </c>
      <c r="I1152" s="7">
        <v>69.099999999999994</v>
      </c>
      <c r="J1152" s="7">
        <v>68.599999999999994</v>
      </c>
      <c r="K1152" s="7">
        <v>71</v>
      </c>
      <c r="L1152" s="7">
        <v>69.2</v>
      </c>
      <c r="M1152" s="7">
        <v>68.900000000000006</v>
      </c>
      <c r="N1152" s="7">
        <v>65.099999999999994</v>
      </c>
      <c r="AA1152" s="7"/>
      <c r="AB1152" s="7"/>
      <c r="AC1152" s="7"/>
      <c r="AD1152" s="7"/>
      <c r="AE1152" s="7"/>
      <c r="AF1152" s="7"/>
      <c r="AG1152" s="24"/>
    </row>
    <row r="1153" spans="1:33" ht="14.4" x14ac:dyDescent="0.3">
      <c r="A1153" s="187"/>
      <c r="B1153" s="11">
        <v>2</v>
      </c>
      <c r="C1153" s="11"/>
      <c r="D1153" s="9">
        <v>551</v>
      </c>
      <c r="E1153" s="71">
        <v>95702239</v>
      </c>
      <c r="F1153" s="33" t="s">
        <v>426</v>
      </c>
      <c r="G1153" s="7">
        <v>101</v>
      </c>
      <c r="H1153" s="7">
        <v>77.599999999999994</v>
      </c>
      <c r="I1153" s="7">
        <v>87.9</v>
      </c>
      <c r="J1153" s="7">
        <v>87.2</v>
      </c>
      <c r="K1153" s="7">
        <v>73.400000000000006</v>
      </c>
      <c r="L1153" s="7">
        <v>74.5</v>
      </c>
      <c r="M1153" s="7">
        <v>76.099999999999994</v>
      </c>
      <c r="N1153" s="7">
        <v>88.1</v>
      </c>
      <c r="O1153" s="7">
        <v>81.400000000000006</v>
      </c>
      <c r="P1153" s="7">
        <v>67</v>
      </c>
      <c r="Q1153" s="7">
        <v>70.099999999999994</v>
      </c>
      <c r="R1153" s="7">
        <v>72.900000000000006</v>
      </c>
      <c r="S1153" s="7">
        <v>74.7</v>
      </c>
      <c r="T1153" s="7">
        <v>75.5</v>
      </c>
      <c r="U1153" s="7">
        <v>74.599999999999994</v>
      </c>
      <c r="V1153" s="7">
        <v>66.2</v>
      </c>
      <c r="AA1153" s="7"/>
      <c r="AB1153" s="7"/>
      <c r="AC1153" s="7"/>
      <c r="AD1153" s="7"/>
      <c r="AE1153" s="7"/>
      <c r="AF1153" s="7"/>
      <c r="AG1153" s="24"/>
    </row>
    <row r="1154" spans="1:33" ht="14.4" x14ac:dyDescent="0.3">
      <c r="A1154" s="187"/>
      <c r="B1154" s="11">
        <v>3</v>
      </c>
      <c r="C1154" s="11"/>
      <c r="D1154" s="9">
        <v>598</v>
      </c>
      <c r="E1154" s="71">
        <v>95567632</v>
      </c>
      <c r="F1154" s="33" t="s">
        <v>421</v>
      </c>
      <c r="G1154" s="7">
        <v>103</v>
      </c>
      <c r="H1154" s="7">
        <v>65.099999999999994</v>
      </c>
      <c r="I1154" s="7">
        <v>67.599999999999994</v>
      </c>
      <c r="J1154" s="7">
        <v>64.900000000000006</v>
      </c>
      <c r="K1154" s="7">
        <v>63.8</v>
      </c>
      <c r="L1154" s="7">
        <v>69.099999999999994</v>
      </c>
      <c r="M1154" s="7">
        <v>86.3</v>
      </c>
      <c r="N1154" s="7">
        <v>73.400000000000006</v>
      </c>
      <c r="O1154" s="7">
        <v>71.900000000000006</v>
      </c>
      <c r="P1154" s="7">
        <v>70</v>
      </c>
      <c r="Q1154" s="7">
        <v>72.3</v>
      </c>
      <c r="R1154" s="7">
        <v>74.5</v>
      </c>
      <c r="S1154" s="7">
        <v>75.400000000000006</v>
      </c>
      <c r="T1154" s="7">
        <v>67.7</v>
      </c>
      <c r="U1154" s="7">
        <v>79.8</v>
      </c>
      <c r="V1154" s="7">
        <v>78.2</v>
      </c>
      <c r="W1154" s="7">
        <v>84.6</v>
      </c>
      <c r="X1154" s="7">
        <v>80.5</v>
      </c>
      <c r="Y1154" s="7">
        <v>94.4</v>
      </c>
      <c r="Z1154" s="7">
        <v>58.5</v>
      </c>
      <c r="AA1154" s="7">
        <v>62.1</v>
      </c>
      <c r="AB1154" s="7">
        <v>64</v>
      </c>
      <c r="AC1154" s="7">
        <v>68.7</v>
      </c>
      <c r="AD1154" s="7">
        <v>62.6</v>
      </c>
      <c r="AE1154" s="7">
        <v>74.3</v>
      </c>
      <c r="AF1154" s="7">
        <v>78.599999999999994</v>
      </c>
      <c r="AG1154" s="24" t="s">
        <v>442</v>
      </c>
    </row>
    <row r="1155" spans="1:33" ht="14.4" x14ac:dyDescent="0.3">
      <c r="A1155" s="187">
        <v>45311</v>
      </c>
      <c r="B1155" s="11">
        <v>1</v>
      </c>
      <c r="C1155" s="11"/>
      <c r="D1155" s="9">
        <v>521</v>
      </c>
      <c r="E1155" s="71">
        <v>95558268</v>
      </c>
      <c r="F1155" s="33" t="s">
        <v>423</v>
      </c>
      <c r="G1155" s="7">
        <v>72.099999999999994</v>
      </c>
      <c r="H1155" s="7">
        <v>78.3</v>
      </c>
      <c r="I1155" s="7">
        <v>74.400000000000006</v>
      </c>
      <c r="J1155" s="7">
        <v>66.900000000000006</v>
      </c>
      <c r="K1155" s="7">
        <v>66.400000000000006</v>
      </c>
      <c r="L1155" s="7">
        <v>67.8</v>
      </c>
      <c r="M1155" s="7">
        <v>69.400000000000006</v>
      </c>
      <c r="N1155" s="7">
        <v>61</v>
      </c>
      <c r="AA1155" s="7"/>
      <c r="AB1155" s="7"/>
      <c r="AC1155" s="7"/>
      <c r="AD1155" s="7"/>
      <c r="AE1155" s="7"/>
      <c r="AF1155" s="7"/>
      <c r="AG1155" s="24"/>
    </row>
    <row r="1156" spans="1:33" ht="14.4" x14ac:dyDescent="0.3">
      <c r="A1156" s="187"/>
      <c r="B1156" s="11">
        <v>2</v>
      </c>
      <c r="C1156" s="11"/>
      <c r="D1156" s="9">
        <v>551</v>
      </c>
      <c r="E1156" s="71">
        <v>95633756</v>
      </c>
      <c r="F1156" s="33" t="s">
        <v>426</v>
      </c>
      <c r="G1156" s="7">
        <v>98.8</v>
      </c>
      <c r="H1156" s="7">
        <v>70.099999999999994</v>
      </c>
      <c r="I1156" s="7">
        <v>76.3</v>
      </c>
      <c r="J1156" s="7">
        <v>75.099999999999994</v>
      </c>
      <c r="K1156" s="7">
        <v>74.3</v>
      </c>
      <c r="L1156" s="7">
        <v>81.5</v>
      </c>
      <c r="M1156" s="7">
        <v>79.3</v>
      </c>
      <c r="N1156" s="7">
        <v>69.900000000000006</v>
      </c>
      <c r="O1156" s="7">
        <v>82.6</v>
      </c>
      <c r="P1156" s="7">
        <v>66</v>
      </c>
      <c r="Q1156" s="7">
        <v>65.2</v>
      </c>
      <c r="R1156" s="7">
        <v>72.3</v>
      </c>
      <c r="S1156" s="7">
        <v>64.8</v>
      </c>
      <c r="T1156" s="7">
        <v>82.9</v>
      </c>
      <c r="U1156" s="7">
        <v>77.2</v>
      </c>
      <c r="V1156" s="7">
        <v>72.7</v>
      </c>
      <c r="AA1156" s="7"/>
      <c r="AB1156" s="7"/>
      <c r="AC1156" s="7"/>
      <c r="AD1156" s="7"/>
      <c r="AE1156" s="7"/>
      <c r="AF1156" s="7"/>
      <c r="AG1156" s="24"/>
    </row>
    <row r="1157" spans="1:33" ht="14.4" x14ac:dyDescent="0.3">
      <c r="A1157" s="187"/>
      <c r="B1157" s="11">
        <v>3</v>
      </c>
      <c r="C1157" s="11"/>
      <c r="D1157" s="9">
        <v>598</v>
      </c>
      <c r="E1157" s="71">
        <v>95566824</v>
      </c>
      <c r="F1157" s="33" t="s">
        <v>421</v>
      </c>
      <c r="G1157" s="7">
        <v>107</v>
      </c>
      <c r="H1157" s="7">
        <v>60.2</v>
      </c>
      <c r="I1157" s="7">
        <v>62.6</v>
      </c>
      <c r="J1157" s="7">
        <v>57.8</v>
      </c>
      <c r="K1157" s="7">
        <v>59.1</v>
      </c>
      <c r="L1157" s="7">
        <v>60.6</v>
      </c>
      <c r="M1157" s="7">
        <v>77.599999999999994</v>
      </c>
      <c r="N1157" s="7">
        <v>69.8</v>
      </c>
      <c r="O1157" s="7">
        <v>73.400000000000006</v>
      </c>
      <c r="P1157" s="7">
        <v>80.5</v>
      </c>
      <c r="Q1157" s="7">
        <v>76.3</v>
      </c>
      <c r="R1157" s="7">
        <v>80.599999999999994</v>
      </c>
      <c r="S1157" s="7">
        <v>79.8</v>
      </c>
      <c r="T1157" s="7">
        <v>75</v>
      </c>
      <c r="U1157" s="7">
        <v>80.599999999999994</v>
      </c>
      <c r="V1157" s="7">
        <v>78.2</v>
      </c>
      <c r="W1157" s="7">
        <v>82</v>
      </c>
      <c r="X1157" s="7">
        <v>82.5</v>
      </c>
      <c r="Y1157" s="7">
        <v>90.7</v>
      </c>
      <c r="Z1157" s="7">
        <v>61.8</v>
      </c>
      <c r="AA1157" s="7">
        <v>58.9</v>
      </c>
      <c r="AB1157" s="7">
        <v>60.8</v>
      </c>
      <c r="AC1157" s="7">
        <v>66.8</v>
      </c>
      <c r="AD1157" s="7">
        <v>65.5</v>
      </c>
      <c r="AE1157" s="7">
        <v>70.900000000000006</v>
      </c>
      <c r="AF1157" s="7">
        <v>84.2</v>
      </c>
      <c r="AG1157" s="29" t="s">
        <v>442</v>
      </c>
    </row>
    <row r="1158" spans="1:33" ht="14.4" x14ac:dyDescent="0.3">
      <c r="A1158" s="187">
        <v>45312</v>
      </c>
      <c r="B1158" s="11">
        <v>1</v>
      </c>
      <c r="C1158" s="11"/>
      <c r="D1158" s="9">
        <v>521</v>
      </c>
      <c r="E1158" s="71" t="s">
        <v>18</v>
      </c>
      <c r="F1158" s="41" t="s">
        <v>18</v>
      </c>
      <c r="G1158" s="32" t="s">
        <v>18</v>
      </c>
      <c r="H1158" s="32" t="s">
        <v>18</v>
      </c>
      <c r="I1158" s="32" t="s">
        <v>18</v>
      </c>
      <c r="J1158" s="32" t="s">
        <v>18</v>
      </c>
      <c r="K1158" s="32" t="s">
        <v>18</v>
      </c>
      <c r="L1158" s="32" t="s">
        <v>18</v>
      </c>
      <c r="M1158" s="32" t="s">
        <v>18</v>
      </c>
      <c r="N1158" s="32" t="s">
        <v>18</v>
      </c>
      <c r="O1158" s="32" t="s">
        <v>18</v>
      </c>
      <c r="P1158" s="32" t="s">
        <v>18</v>
      </c>
      <c r="Q1158" s="32" t="s">
        <v>18</v>
      </c>
      <c r="R1158" s="32" t="s">
        <v>18</v>
      </c>
      <c r="S1158" s="32" t="s">
        <v>18</v>
      </c>
      <c r="T1158" s="32" t="s">
        <v>18</v>
      </c>
      <c r="U1158" s="32" t="s">
        <v>18</v>
      </c>
      <c r="V1158" s="32" t="s">
        <v>18</v>
      </c>
      <c r="W1158" s="32" t="s">
        <v>18</v>
      </c>
      <c r="X1158" s="32" t="s">
        <v>18</v>
      </c>
      <c r="Y1158" s="32" t="s">
        <v>18</v>
      </c>
      <c r="Z1158" s="32" t="s">
        <v>18</v>
      </c>
      <c r="AA1158" s="32" t="s">
        <v>18</v>
      </c>
      <c r="AB1158" s="32" t="s">
        <v>18</v>
      </c>
      <c r="AC1158" s="32" t="s">
        <v>18</v>
      </c>
      <c r="AD1158" s="32" t="s">
        <v>18</v>
      </c>
      <c r="AE1158" s="32" t="s">
        <v>18</v>
      </c>
      <c r="AF1158" s="32" t="s">
        <v>18</v>
      </c>
      <c r="AG1158" s="24"/>
    </row>
    <row r="1159" spans="1:33" ht="14.4" x14ac:dyDescent="0.3">
      <c r="A1159" s="187"/>
      <c r="B1159" s="11">
        <v>2</v>
      </c>
      <c r="C1159" s="11"/>
      <c r="D1159" s="9">
        <v>551</v>
      </c>
      <c r="E1159" s="71" t="s">
        <v>18</v>
      </c>
      <c r="F1159" s="41" t="s">
        <v>18</v>
      </c>
      <c r="G1159" s="32" t="s">
        <v>18</v>
      </c>
      <c r="H1159" s="32" t="s">
        <v>18</v>
      </c>
      <c r="I1159" s="32" t="s">
        <v>18</v>
      </c>
      <c r="J1159" s="32" t="s">
        <v>18</v>
      </c>
      <c r="K1159" s="32" t="s">
        <v>18</v>
      </c>
      <c r="L1159" s="32" t="s">
        <v>18</v>
      </c>
      <c r="M1159" s="32" t="s">
        <v>18</v>
      </c>
      <c r="N1159" s="32" t="s">
        <v>18</v>
      </c>
      <c r="O1159" s="32" t="s">
        <v>18</v>
      </c>
      <c r="P1159" s="32" t="s">
        <v>18</v>
      </c>
      <c r="Q1159" s="32" t="s">
        <v>18</v>
      </c>
      <c r="R1159" s="32" t="s">
        <v>18</v>
      </c>
      <c r="S1159" s="32" t="s">
        <v>18</v>
      </c>
      <c r="T1159" s="32" t="s">
        <v>18</v>
      </c>
      <c r="U1159" s="32" t="s">
        <v>18</v>
      </c>
      <c r="V1159" s="32" t="s">
        <v>18</v>
      </c>
      <c r="W1159" s="32" t="s">
        <v>18</v>
      </c>
      <c r="X1159" s="32" t="s">
        <v>18</v>
      </c>
      <c r="Y1159" s="32" t="s">
        <v>18</v>
      </c>
      <c r="Z1159" s="32" t="s">
        <v>18</v>
      </c>
      <c r="AA1159" s="32" t="s">
        <v>18</v>
      </c>
      <c r="AB1159" s="32" t="s">
        <v>18</v>
      </c>
      <c r="AC1159" s="32" t="s">
        <v>18</v>
      </c>
      <c r="AD1159" s="32" t="s">
        <v>18</v>
      </c>
      <c r="AE1159" s="32" t="s">
        <v>18</v>
      </c>
      <c r="AF1159" s="32" t="s">
        <v>18</v>
      </c>
      <c r="AG1159" s="24"/>
    </row>
    <row r="1160" spans="1:33" ht="14.4" x14ac:dyDescent="0.3">
      <c r="A1160" s="187"/>
      <c r="B1160" s="11">
        <v>3</v>
      </c>
      <c r="C1160" s="11"/>
      <c r="D1160" s="9">
        <v>598</v>
      </c>
      <c r="E1160" s="71" t="s">
        <v>18</v>
      </c>
      <c r="F1160" s="41" t="s">
        <v>18</v>
      </c>
      <c r="G1160" s="32" t="s">
        <v>18</v>
      </c>
      <c r="H1160" s="32" t="s">
        <v>18</v>
      </c>
      <c r="I1160" s="32" t="s">
        <v>18</v>
      </c>
      <c r="J1160" s="32" t="s">
        <v>18</v>
      </c>
      <c r="K1160" s="32" t="s">
        <v>18</v>
      </c>
      <c r="L1160" s="32" t="s">
        <v>18</v>
      </c>
      <c r="M1160" s="32" t="s">
        <v>18</v>
      </c>
      <c r="N1160" s="32" t="s">
        <v>18</v>
      </c>
      <c r="O1160" s="32" t="s">
        <v>18</v>
      </c>
      <c r="P1160" s="32" t="s">
        <v>18</v>
      </c>
      <c r="Q1160" s="32" t="s">
        <v>18</v>
      </c>
      <c r="R1160" s="32" t="s">
        <v>18</v>
      </c>
      <c r="S1160" s="32" t="s">
        <v>18</v>
      </c>
      <c r="T1160" s="32" t="s">
        <v>18</v>
      </c>
      <c r="U1160" s="32" t="s">
        <v>18</v>
      </c>
      <c r="V1160" s="32" t="s">
        <v>18</v>
      </c>
      <c r="W1160" s="32" t="s">
        <v>18</v>
      </c>
      <c r="X1160" s="32" t="s">
        <v>18</v>
      </c>
      <c r="Y1160" s="32" t="s">
        <v>18</v>
      </c>
      <c r="Z1160" s="32" t="s">
        <v>18</v>
      </c>
      <c r="AA1160" s="32" t="s">
        <v>18</v>
      </c>
      <c r="AB1160" s="32" t="s">
        <v>18</v>
      </c>
      <c r="AC1160" s="32" t="s">
        <v>18</v>
      </c>
      <c r="AD1160" s="32" t="s">
        <v>18</v>
      </c>
      <c r="AE1160" s="32" t="s">
        <v>18</v>
      </c>
      <c r="AF1160" s="32" t="s">
        <v>18</v>
      </c>
      <c r="AG1160" s="24"/>
    </row>
    <row r="1161" spans="1:33" ht="14.4" x14ac:dyDescent="0.3">
      <c r="A1161" s="187">
        <v>45313</v>
      </c>
      <c r="B1161" s="11">
        <v>1</v>
      </c>
      <c r="C1161" s="11"/>
      <c r="D1161" s="9">
        <v>521</v>
      </c>
      <c r="E1161" s="71">
        <v>95636452</v>
      </c>
      <c r="F1161" s="33" t="s">
        <v>420</v>
      </c>
      <c r="G1161" s="7">
        <v>88.2</v>
      </c>
      <c r="H1161" s="7">
        <v>92.6</v>
      </c>
      <c r="I1161" s="7">
        <v>84.2</v>
      </c>
      <c r="J1161" s="7">
        <v>79.900000000000006</v>
      </c>
      <c r="K1161" s="7">
        <v>90.1</v>
      </c>
      <c r="L1161" s="7">
        <v>93.1</v>
      </c>
      <c r="M1161" s="7">
        <v>85.2</v>
      </c>
      <c r="N1161" s="7">
        <v>92.3</v>
      </c>
      <c r="AA1161" s="7"/>
      <c r="AB1161" s="7"/>
      <c r="AC1161" s="7"/>
      <c r="AD1161" s="7"/>
      <c r="AE1161" s="7"/>
      <c r="AF1161" s="7"/>
      <c r="AG1161" s="24"/>
    </row>
    <row r="1162" spans="1:33" ht="14.4" x14ac:dyDescent="0.3">
      <c r="A1162" s="187"/>
      <c r="B1162" s="11">
        <v>2</v>
      </c>
      <c r="C1162" s="11"/>
      <c r="D1162" s="9">
        <v>551</v>
      </c>
      <c r="E1162" s="71">
        <v>95635314</v>
      </c>
      <c r="F1162" s="33" t="s">
        <v>443</v>
      </c>
      <c r="G1162" s="7">
        <v>87.3</v>
      </c>
      <c r="H1162" s="7">
        <v>74.3</v>
      </c>
      <c r="I1162" s="7">
        <v>74.599999999999994</v>
      </c>
      <c r="J1162" s="7">
        <v>86.1</v>
      </c>
      <c r="K1162" s="7">
        <v>76.2</v>
      </c>
      <c r="L1162" s="7">
        <v>90</v>
      </c>
      <c r="M1162" s="7">
        <v>83.1</v>
      </c>
      <c r="N1162" s="7">
        <v>78.599999999999994</v>
      </c>
      <c r="O1162" s="7">
        <v>73</v>
      </c>
      <c r="P1162" s="7">
        <v>83.3</v>
      </c>
      <c r="Q1162" s="7">
        <v>94.4</v>
      </c>
      <c r="R1162" s="7">
        <v>73.3</v>
      </c>
      <c r="S1162" s="7">
        <v>75.7</v>
      </c>
      <c r="T1162" s="7">
        <v>73.900000000000006</v>
      </c>
      <c r="U1162" s="7">
        <v>81.400000000000006</v>
      </c>
      <c r="V1162" s="7">
        <v>79.5</v>
      </c>
      <c r="W1162" s="7">
        <v>82.2</v>
      </c>
      <c r="X1162" s="7">
        <v>82.5</v>
      </c>
      <c r="Y1162" s="7">
        <v>74.7</v>
      </c>
      <c r="Z1162" s="7">
        <v>88.4</v>
      </c>
      <c r="AA1162" s="7"/>
      <c r="AB1162" s="7"/>
      <c r="AC1162" s="7"/>
      <c r="AD1162" s="7"/>
      <c r="AE1162" s="7"/>
      <c r="AF1162" s="7"/>
      <c r="AG1162" s="24"/>
    </row>
    <row r="1163" spans="1:33" ht="14.4" x14ac:dyDescent="0.3">
      <c r="A1163" s="187"/>
      <c r="B1163" s="11">
        <v>3</v>
      </c>
      <c r="C1163" s="11"/>
      <c r="D1163" s="9">
        <v>598</v>
      </c>
      <c r="E1163" s="71">
        <v>95640330</v>
      </c>
      <c r="F1163" s="33" t="s">
        <v>421</v>
      </c>
      <c r="G1163" s="7">
        <v>88.7</v>
      </c>
      <c r="H1163" s="7">
        <v>67.099999999999994</v>
      </c>
      <c r="I1163" s="7">
        <v>59.7</v>
      </c>
      <c r="J1163" s="7">
        <v>59.4</v>
      </c>
      <c r="K1163" s="7">
        <v>59.5</v>
      </c>
      <c r="L1163" s="7">
        <v>59.1</v>
      </c>
      <c r="M1163" s="7">
        <v>81.900000000000006</v>
      </c>
      <c r="N1163" s="7">
        <v>67.3</v>
      </c>
      <c r="O1163" s="7">
        <v>72</v>
      </c>
      <c r="P1163" s="7">
        <v>75</v>
      </c>
      <c r="Q1163" s="7">
        <v>73.2</v>
      </c>
      <c r="R1163" s="7">
        <v>78.3</v>
      </c>
      <c r="S1163" s="7">
        <v>76.3</v>
      </c>
      <c r="T1163" s="7">
        <v>72</v>
      </c>
      <c r="U1163" s="7">
        <v>75.8</v>
      </c>
      <c r="V1163" s="7">
        <v>77.599999999999994</v>
      </c>
      <c r="W1163" s="7">
        <v>81.400000000000006</v>
      </c>
      <c r="X1163" s="7">
        <v>76.400000000000006</v>
      </c>
      <c r="Y1163" s="7">
        <v>78</v>
      </c>
      <c r="Z1163" s="7">
        <v>58.2</v>
      </c>
      <c r="AA1163" s="7">
        <v>63.9</v>
      </c>
      <c r="AB1163" s="7">
        <v>58.2</v>
      </c>
      <c r="AC1163" s="7">
        <v>61</v>
      </c>
      <c r="AD1163" s="7">
        <v>58.7</v>
      </c>
      <c r="AE1163" s="7">
        <v>68.8</v>
      </c>
      <c r="AF1163" s="7">
        <v>83</v>
      </c>
      <c r="AG1163" s="29" t="s">
        <v>442</v>
      </c>
    </row>
    <row r="1164" spans="1:33" ht="14.4" x14ac:dyDescent="0.3">
      <c r="A1164" s="187">
        <v>45314</v>
      </c>
      <c r="B1164" s="11">
        <v>1</v>
      </c>
      <c r="C1164" s="11"/>
      <c r="D1164" s="9">
        <v>521</v>
      </c>
      <c r="E1164" s="71">
        <v>95638078</v>
      </c>
      <c r="F1164" s="33" t="s">
        <v>423</v>
      </c>
      <c r="G1164" s="7">
        <v>67.2</v>
      </c>
      <c r="H1164" s="7">
        <v>67.599999999999994</v>
      </c>
      <c r="I1164" s="7">
        <v>65</v>
      </c>
      <c r="J1164" s="7">
        <v>64.3</v>
      </c>
      <c r="K1164" s="7">
        <v>73.3</v>
      </c>
      <c r="L1164" s="7">
        <v>72.5</v>
      </c>
      <c r="M1164" s="7">
        <v>68.3</v>
      </c>
      <c r="N1164" s="7">
        <v>67.2</v>
      </c>
      <c r="AA1164" s="7"/>
      <c r="AB1164" s="7"/>
      <c r="AC1164" s="7"/>
      <c r="AD1164" s="7"/>
      <c r="AE1164" s="7"/>
      <c r="AF1164" s="7"/>
      <c r="AG1164" s="24"/>
    </row>
    <row r="1165" spans="1:33" ht="14.4" x14ac:dyDescent="0.3">
      <c r="A1165" s="187"/>
      <c r="B1165" s="11">
        <v>2</v>
      </c>
      <c r="C1165" s="11"/>
      <c r="D1165" s="9">
        <v>551</v>
      </c>
      <c r="E1165" s="71"/>
      <c r="F1165" s="33"/>
      <c r="AA1165" s="7"/>
      <c r="AB1165" s="7"/>
      <c r="AC1165" s="7"/>
      <c r="AD1165" s="7"/>
      <c r="AE1165" s="7"/>
      <c r="AF1165" s="7"/>
      <c r="AG1165" s="24"/>
    </row>
    <row r="1166" spans="1:33" ht="14.4" x14ac:dyDescent="0.3">
      <c r="A1166" s="187"/>
      <c r="B1166" s="11">
        <v>3</v>
      </c>
      <c r="C1166" s="11"/>
      <c r="D1166" s="9">
        <v>598</v>
      </c>
      <c r="E1166" s="71">
        <v>95552808</v>
      </c>
      <c r="F1166" s="33" t="s">
        <v>421</v>
      </c>
      <c r="G1166" s="7">
        <v>100</v>
      </c>
      <c r="H1166" s="7">
        <v>55</v>
      </c>
      <c r="I1166" s="7">
        <v>60.4</v>
      </c>
      <c r="J1166" s="7">
        <v>59.7</v>
      </c>
      <c r="K1166" s="7">
        <v>60.7</v>
      </c>
      <c r="L1166" s="7">
        <v>59.1</v>
      </c>
      <c r="M1166" s="7">
        <v>78.2</v>
      </c>
      <c r="N1166" s="7">
        <v>69.5</v>
      </c>
      <c r="O1166" s="7">
        <v>0.4</v>
      </c>
      <c r="P1166" s="7">
        <v>72.8</v>
      </c>
      <c r="Q1166" s="7">
        <v>73.7</v>
      </c>
      <c r="R1166" s="7">
        <v>77.099999999999994</v>
      </c>
      <c r="S1166" s="7">
        <v>77.599999999999994</v>
      </c>
      <c r="T1166" s="7">
        <v>71.7</v>
      </c>
      <c r="U1166" s="7">
        <v>79.900000000000006</v>
      </c>
      <c r="V1166" s="7">
        <v>77</v>
      </c>
      <c r="W1166" s="7">
        <v>80.099999999999994</v>
      </c>
      <c r="X1166" s="7">
        <v>77.099999999999994</v>
      </c>
      <c r="Y1166" s="7">
        <v>75.599999999999994</v>
      </c>
      <c r="Z1166" s="7">
        <v>57.4</v>
      </c>
      <c r="AA1166" s="7">
        <v>61.2</v>
      </c>
      <c r="AB1166" s="7">
        <v>60.9</v>
      </c>
      <c r="AC1166" s="7">
        <v>63.5</v>
      </c>
      <c r="AD1166" s="7">
        <v>60.4</v>
      </c>
      <c r="AE1166" s="7">
        <v>68.900000000000006</v>
      </c>
      <c r="AF1166" s="7">
        <v>81.3</v>
      </c>
      <c r="AG1166" s="29" t="s">
        <v>442</v>
      </c>
    </row>
    <row r="1167" spans="1:33" ht="14.4" x14ac:dyDescent="0.3">
      <c r="A1167" s="187">
        <v>45315</v>
      </c>
      <c r="B1167" s="11">
        <v>1</v>
      </c>
      <c r="C1167" s="11"/>
      <c r="D1167" s="9">
        <v>521</v>
      </c>
      <c r="E1167" s="71">
        <v>95546495</v>
      </c>
      <c r="F1167" s="33" t="s">
        <v>423</v>
      </c>
      <c r="H1167" s="7">
        <v>82.3</v>
      </c>
      <c r="I1167" s="7">
        <v>81.3</v>
      </c>
      <c r="J1167" s="7">
        <v>86.5</v>
      </c>
      <c r="K1167" s="7">
        <v>75.099999999999994</v>
      </c>
      <c r="L1167" s="7">
        <v>82.3</v>
      </c>
      <c r="M1167" s="7">
        <v>76.099999999999994</v>
      </c>
      <c r="N1167" s="7">
        <v>75.7</v>
      </c>
      <c r="O1167" s="7">
        <v>67.7</v>
      </c>
      <c r="P1167" s="7">
        <v>78.900000000000006</v>
      </c>
      <c r="Q1167" s="7">
        <v>87.6</v>
      </c>
      <c r="R1167" s="7">
        <v>88.3</v>
      </c>
      <c r="S1167" s="7">
        <v>83.3</v>
      </c>
      <c r="T1167" s="7">
        <v>89.1</v>
      </c>
      <c r="U1167" s="7">
        <v>88.8</v>
      </c>
      <c r="V1167" s="7">
        <v>84.7</v>
      </c>
      <c r="W1167" s="7">
        <v>75.400000000000006</v>
      </c>
      <c r="X1167" s="7">
        <v>76</v>
      </c>
      <c r="Y1167" s="7">
        <v>75.599999999999994</v>
      </c>
      <c r="Z1167" s="7">
        <v>69.5</v>
      </c>
      <c r="AA1167" s="7"/>
      <c r="AB1167" s="7"/>
      <c r="AC1167" s="7"/>
      <c r="AD1167" s="7"/>
      <c r="AE1167" s="7"/>
      <c r="AF1167" s="7"/>
      <c r="AG1167" s="24"/>
    </row>
    <row r="1168" spans="1:33" ht="14.4" x14ac:dyDescent="0.3">
      <c r="A1168" s="187"/>
      <c r="B1168" s="11">
        <v>2</v>
      </c>
      <c r="C1168" s="11"/>
      <c r="D1168" s="9">
        <v>551</v>
      </c>
      <c r="E1168" s="71">
        <v>95550513</v>
      </c>
      <c r="F1168" s="33" t="s">
        <v>443</v>
      </c>
      <c r="G1168" s="7">
        <v>75.7</v>
      </c>
      <c r="H1168" s="7">
        <v>74.900000000000006</v>
      </c>
      <c r="I1168" s="7">
        <v>73</v>
      </c>
      <c r="J1168" s="7">
        <v>85.7</v>
      </c>
      <c r="K1168" s="7">
        <v>75.599999999999994</v>
      </c>
      <c r="L1168" s="7">
        <v>84.8</v>
      </c>
      <c r="M1168" s="7">
        <v>89</v>
      </c>
      <c r="N1168" s="7">
        <v>82.9</v>
      </c>
      <c r="O1168" s="7">
        <v>78.5</v>
      </c>
      <c r="P1168" s="7">
        <v>79.8</v>
      </c>
      <c r="Q1168" s="7">
        <v>80.8</v>
      </c>
      <c r="R1168" s="7">
        <v>76.2</v>
      </c>
      <c r="S1168" s="7">
        <v>80.3</v>
      </c>
      <c r="T1168" s="7">
        <v>81.900000000000006</v>
      </c>
      <c r="U1168" s="7">
        <v>91.7</v>
      </c>
      <c r="V1168" s="7">
        <v>86.7</v>
      </c>
      <c r="W1168" s="7">
        <v>82.9</v>
      </c>
      <c r="X1168" s="7">
        <v>80.2</v>
      </c>
      <c r="Y1168" s="7">
        <v>92.6</v>
      </c>
      <c r="Z1168" s="7">
        <v>84.9</v>
      </c>
      <c r="AA1168" s="7"/>
      <c r="AB1168" s="7"/>
      <c r="AC1168" s="7"/>
      <c r="AD1168" s="7"/>
      <c r="AE1168" s="7"/>
      <c r="AF1168" s="7"/>
      <c r="AG1168" s="24"/>
    </row>
    <row r="1169" spans="1:33" ht="14.4" x14ac:dyDescent="0.3">
      <c r="A1169" s="187"/>
      <c r="B1169" s="11">
        <v>3</v>
      </c>
      <c r="C1169" s="11"/>
      <c r="D1169" s="9">
        <v>598</v>
      </c>
      <c r="E1169" s="71">
        <v>95540365</v>
      </c>
      <c r="F1169" s="33" t="s">
        <v>421</v>
      </c>
      <c r="G1169" s="7">
        <v>91.4</v>
      </c>
      <c r="H1169" s="7">
        <v>62.1</v>
      </c>
      <c r="I1169" s="7">
        <v>68.2</v>
      </c>
      <c r="J1169" s="7">
        <v>63.4</v>
      </c>
      <c r="K1169" s="7">
        <v>67</v>
      </c>
      <c r="L1169" s="7">
        <v>72.400000000000006</v>
      </c>
      <c r="M1169" s="7">
        <v>91.4</v>
      </c>
      <c r="N1169" s="7">
        <v>75.099999999999994</v>
      </c>
      <c r="O1169" s="7">
        <v>83.2</v>
      </c>
      <c r="P1169" s="7">
        <v>82.3</v>
      </c>
      <c r="Q1169" s="7">
        <v>83.8</v>
      </c>
      <c r="R1169" s="7">
        <v>86</v>
      </c>
      <c r="S1169" s="7">
        <v>78</v>
      </c>
      <c r="T1169" s="7">
        <v>83</v>
      </c>
      <c r="U1169" s="7">
        <v>81.2</v>
      </c>
      <c r="V1169" s="7">
        <v>65</v>
      </c>
      <c r="W1169" s="7">
        <v>74.7</v>
      </c>
      <c r="X1169" s="7">
        <v>64.900000000000006</v>
      </c>
      <c r="Y1169" s="7">
        <v>60.2</v>
      </c>
      <c r="Z1169" s="7">
        <v>62.7</v>
      </c>
      <c r="AA1169" s="24">
        <v>74.2</v>
      </c>
      <c r="AB1169" s="24">
        <v>87.4</v>
      </c>
      <c r="AC1169" s="24"/>
      <c r="AD1169" s="24"/>
      <c r="AE1169" s="24"/>
      <c r="AF1169" s="24"/>
      <c r="AG1169" s="29" t="s">
        <v>442</v>
      </c>
    </row>
    <row r="1170" spans="1:33" ht="14.4" x14ac:dyDescent="0.3">
      <c r="A1170" s="187">
        <v>45316</v>
      </c>
      <c r="B1170" s="11">
        <v>1</v>
      </c>
      <c r="C1170" s="11"/>
      <c r="D1170" s="9">
        <v>521</v>
      </c>
      <c r="E1170" s="71">
        <v>95755286</v>
      </c>
      <c r="F1170" s="33" t="s">
        <v>423</v>
      </c>
      <c r="G1170" s="7">
        <v>67.400000000000006</v>
      </c>
      <c r="H1170" s="7">
        <v>67.8</v>
      </c>
      <c r="I1170" s="7">
        <v>65.3</v>
      </c>
      <c r="J1170" s="7">
        <v>64.8</v>
      </c>
      <c r="K1170" s="7">
        <v>73.5</v>
      </c>
      <c r="L1170" s="7">
        <v>72.599999999999994</v>
      </c>
      <c r="M1170" s="7">
        <v>68.3</v>
      </c>
      <c r="N1170" s="7">
        <v>67.599999999999994</v>
      </c>
      <c r="AA1170" s="7"/>
      <c r="AB1170" s="7"/>
      <c r="AC1170" s="7"/>
      <c r="AD1170" s="7"/>
      <c r="AE1170" s="7"/>
      <c r="AF1170" s="7"/>
      <c r="AG1170" s="24"/>
    </row>
    <row r="1171" spans="1:33" ht="14.4" x14ac:dyDescent="0.3">
      <c r="A1171" s="187"/>
      <c r="B1171" s="11">
        <v>2</v>
      </c>
      <c r="C1171" s="11"/>
      <c r="D1171" s="9">
        <v>551</v>
      </c>
      <c r="E1171" s="71">
        <v>95753240</v>
      </c>
      <c r="F1171" s="33" t="s">
        <v>426</v>
      </c>
      <c r="G1171" s="7">
        <v>79.099999999999994</v>
      </c>
      <c r="H1171" s="7">
        <v>77.2</v>
      </c>
      <c r="I1171" s="7">
        <v>66.3</v>
      </c>
      <c r="J1171" s="7">
        <v>85.6</v>
      </c>
      <c r="K1171" s="7">
        <v>64.599999999999994</v>
      </c>
      <c r="L1171" s="7">
        <v>82.2</v>
      </c>
      <c r="M1171" s="7">
        <v>67</v>
      </c>
      <c r="N1171" s="7">
        <v>73.8</v>
      </c>
      <c r="O1171" s="7">
        <v>69.599999999999994</v>
      </c>
      <c r="P1171" s="7">
        <v>68.5</v>
      </c>
      <c r="Q1171" s="7">
        <v>66.3</v>
      </c>
      <c r="R1171" s="7">
        <v>63.1</v>
      </c>
      <c r="S1171" s="7">
        <v>65.599999999999994</v>
      </c>
      <c r="T1171" s="7">
        <v>122</v>
      </c>
      <c r="U1171" s="7">
        <v>68.400000000000006</v>
      </c>
      <c r="V1171" s="7">
        <v>63.2</v>
      </c>
      <c r="AA1171" s="7"/>
      <c r="AB1171" s="7"/>
      <c r="AC1171" s="7"/>
      <c r="AD1171" s="7"/>
      <c r="AE1171" s="7"/>
      <c r="AF1171" s="7"/>
      <c r="AG1171" s="24"/>
    </row>
    <row r="1172" spans="1:33" ht="14.4" x14ac:dyDescent="0.3">
      <c r="A1172" s="187"/>
      <c r="B1172" s="11">
        <v>3</v>
      </c>
      <c r="C1172" s="11"/>
      <c r="D1172" s="9">
        <v>598</v>
      </c>
      <c r="E1172" s="71">
        <v>95631628</v>
      </c>
      <c r="F1172" s="33" t="s">
        <v>421</v>
      </c>
      <c r="G1172" s="7">
        <v>65.400000000000006</v>
      </c>
      <c r="H1172" s="7">
        <v>65.3</v>
      </c>
      <c r="I1172" s="7">
        <v>66</v>
      </c>
      <c r="J1172" s="7">
        <v>66.400000000000006</v>
      </c>
      <c r="K1172" s="7">
        <v>69.599999999999994</v>
      </c>
      <c r="L1172" s="7">
        <v>67.900000000000006</v>
      </c>
      <c r="M1172" s="7">
        <v>86.3</v>
      </c>
      <c r="N1172" s="7">
        <v>73.2</v>
      </c>
      <c r="O1172" s="7">
        <v>72</v>
      </c>
      <c r="P1172" s="7">
        <v>80.8</v>
      </c>
      <c r="Q1172" s="7">
        <v>83.6</v>
      </c>
      <c r="R1172" s="7">
        <v>81.900000000000006</v>
      </c>
      <c r="S1172" s="7">
        <v>81.7</v>
      </c>
      <c r="T1172" s="7">
        <v>70.599999999999994</v>
      </c>
      <c r="U1172" s="7">
        <v>79.400000000000006</v>
      </c>
      <c r="V1172" s="7">
        <v>79.3</v>
      </c>
      <c r="W1172" s="7">
        <v>78.099999999999994</v>
      </c>
      <c r="X1172" s="7">
        <v>83.2</v>
      </c>
      <c r="Y1172" s="7">
        <v>116</v>
      </c>
      <c r="Z1172" s="7">
        <v>58.5</v>
      </c>
      <c r="AA1172" s="7">
        <v>68.3</v>
      </c>
      <c r="AB1172" s="7">
        <v>61.2</v>
      </c>
      <c r="AC1172" s="7">
        <v>63.9</v>
      </c>
      <c r="AD1172" s="7">
        <v>60.7</v>
      </c>
      <c r="AE1172" s="7">
        <v>73.400000000000006</v>
      </c>
      <c r="AF1172" s="7">
        <v>84.6</v>
      </c>
      <c r="AG1172" s="29" t="s">
        <v>442</v>
      </c>
    </row>
    <row r="1173" spans="1:33" ht="14.4" x14ac:dyDescent="0.3">
      <c r="A1173" s="187">
        <v>45317</v>
      </c>
      <c r="B1173" s="11">
        <v>1</v>
      </c>
      <c r="C1173" s="11"/>
      <c r="D1173" s="9">
        <v>521</v>
      </c>
      <c r="E1173" s="71">
        <v>95751046</v>
      </c>
      <c r="F1173" s="33" t="s">
        <v>420</v>
      </c>
      <c r="G1173" s="7">
        <v>102</v>
      </c>
      <c r="H1173" s="7">
        <v>99.2</v>
      </c>
      <c r="I1173" s="7">
        <v>90.2</v>
      </c>
      <c r="J1173" s="7">
        <v>105</v>
      </c>
      <c r="K1173" s="7">
        <v>112</v>
      </c>
      <c r="L1173" s="7">
        <v>104</v>
      </c>
      <c r="M1173" s="7">
        <v>92.1</v>
      </c>
      <c r="N1173" s="7">
        <v>95.3</v>
      </c>
      <c r="O1173" s="7">
        <v>103</v>
      </c>
      <c r="P1173" s="7">
        <v>112</v>
      </c>
      <c r="Q1173" s="7">
        <v>114</v>
      </c>
      <c r="R1173" s="7">
        <v>110</v>
      </c>
      <c r="S1173" s="7">
        <v>89.3</v>
      </c>
      <c r="T1173" s="7">
        <v>88.7</v>
      </c>
      <c r="U1173" s="7">
        <v>90.1</v>
      </c>
      <c r="V1173" s="7">
        <v>89.3</v>
      </c>
      <c r="W1173" s="7">
        <v>93.5</v>
      </c>
      <c r="X1173" s="7">
        <v>112</v>
      </c>
      <c r="Y1173" s="7">
        <v>111</v>
      </c>
      <c r="Z1173" s="7">
        <v>87.9</v>
      </c>
      <c r="AA1173" s="7"/>
      <c r="AB1173" s="7"/>
      <c r="AC1173" s="7"/>
      <c r="AD1173" s="7"/>
      <c r="AE1173" s="7"/>
      <c r="AF1173" s="7"/>
      <c r="AG1173" s="24"/>
    </row>
    <row r="1174" spans="1:33" ht="14.4" x14ac:dyDescent="0.3">
      <c r="A1174" s="187"/>
      <c r="B1174" s="11">
        <v>2</v>
      </c>
      <c r="C1174" s="11"/>
      <c r="D1174" s="9">
        <v>551</v>
      </c>
      <c r="E1174" s="71">
        <v>95537387</v>
      </c>
      <c r="F1174" s="33" t="s">
        <v>443</v>
      </c>
      <c r="G1174" s="7">
        <v>92.4</v>
      </c>
      <c r="H1174" s="7">
        <v>67.099999999999994</v>
      </c>
      <c r="I1174" s="7">
        <v>78.900000000000006</v>
      </c>
      <c r="J1174" s="7">
        <v>69.099999999999994</v>
      </c>
      <c r="K1174" s="7">
        <v>77.2</v>
      </c>
      <c r="L1174" s="7">
        <v>75.2</v>
      </c>
      <c r="M1174" s="7">
        <v>71.5</v>
      </c>
      <c r="N1174" s="7">
        <v>79.5</v>
      </c>
      <c r="O1174" s="7">
        <v>78</v>
      </c>
      <c r="P1174" s="7">
        <v>80.599999999999994</v>
      </c>
      <c r="Q1174" s="7">
        <v>57.1</v>
      </c>
      <c r="R1174" s="7">
        <v>60.8</v>
      </c>
      <c r="S1174" s="7">
        <v>64.5</v>
      </c>
      <c r="T1174" s="7">
        <v>67.7</v>
      </c>
      <c r="U1174" s="7">
        <v>65.2</v>
      </c>
      <c r="V1174" s="7">
        <v>83.7</v>
      </c>
      <c r="W1174" s="7">
        <v>78.7</v>
      </c>
      <c r="X1174" s="7">
        <v>80.099999999999994</v>
      </c>
      <c r="Y1174" s="7">
        <v>79.599999999999994</v>
      </c>
      <c r="Z1174" s="7">
        <v>84.5</v>
      </c>
      <c r="AA1174" s="7"/>
      <c r="AB1174" s="7"/>
      <c r="AC1174" s="7"/>
      <c r="AD1174" s="7"/>
      <c r="AE1174" s="7"/>
      <c r="AF1174" s="7"/>
      <c r="AG1174" s="24"/>
    </row>
    <row r="1175" spans="1:33" ht="14.4" x14ac:dyDescent="0.3">
      <c r="A1175" s="187"/>
      <c r="B1175" s="11">
        <v>3</v>
      </c>
      <c r="C1175" s="11"/>
      <c r="D1175" s="9">
        <v>598</v>
      </c>
      <c r="E1175" s="71">
        <v>95754396</v>
      </c>
      <c r="F1175" s="33" t="s">
        <v>421</v>
      </c>
      <c r="G1175" s="7">
        <v>90.6</v>
      </c>
      <c r="H1175" s="7">
        <v>59.9</v>
      </c>
      <c r="I1175" s="7">
        <v>60.3</v>
      </c>
      <c r="J1175" s="7">
        <v>57.9</v>
      </c>
      <c r="K1175" s="7">
        <v>57</v>
      </c>
      <c r="L1175" s="7">
        <v>61</v>
      </c>
      <c r="M1175" s="7">
        <v>73.5</v>
      </c>
      <c r="N1175" s="7">
        <v>69.099999999999994</v>
      </c>
      <c r="O1175" s="7">
        <v>71.5</v>
      </c>
      <c r="P1175" s="7">
        <v>77.099999999999994</v>
      </c>
      <c r="Q1175" s="7">
        <v>71.099999999999994</v>
      </c>
      <c r="R1175" s="7">
        <v>71.5</v>
      </c>
      <c r="S1175" s="7">
        <v>75.099999999999994</v>
      </c>
      <c r="T1175" s="7">
        <v>73.2</v>
      </c>
      <c r="U1175" s="7">
        <v>74.3</v>
      </c>
      <c r="V1175" s="7">
        <v>73.2</v>
      </c>
      <c r="W1175" s="7">
        <v>74.2</v>
      </c>
      <c r="X1175" s="7">
        <v>76.099999999999994</v>
      </c>
      <c r="Y1175" s="7">
        <v>81</v>
      </c>
      <c r="Z1175" s="7">
        <v>57.4</v>
      </c>
      <c r="AA1175" s="7">
        <v>61.4</v>
      </c>
      <c r="AB1175" s="7">
        <v>60</v>
      </c>
      <c r="AC1175" s="7">
        <v>63.6</v>
      </c>
      <c r="AD1175" s="7">
        <v>61.3</v>
      </c>
      <c r="AE1175" s="7">
        <v>68.900000000000006</v>
      </c>
      <c r="AF1175" s="7">
        <v>82.3</v>
      </c>
      <c r="AG1175" s="29" t="s">
        <v>442</v>
      </c>
    </row>
    <row r="1176" spans="1:33" ht="14.4" x14ac:dyDescent="0.3">
      <c r="A1176" s="187">
        <v>45318</v>
      </c>
      <c r="B1176" s="11">
        <v>1</v>
      </c>
      <c r="C1176" s="11"/>
      <c r="D1176" s="9">
        <v>521</v>
      </c>
      <c r="E1176" s="71">
        <v>95688461</v>
      </c>
      <c r="F1176" s="33" t="s">
        <v>423</v>
      </c>
      <c r="G1176" s="7">
        <v>78.3</v>
      </c>
      <c r="H1176" s="7">
        <v>77.400000000000006</v>
      </c>
      <c r="I1176" s="7">
        <v>80.900000000000006</v>
      </c>
      <c r="J1176" s="7">
        <v>71.099999999999994</v>
      </c>
      <c r="K1176" s="7">
        <v>79.3</v>
      </c>
      <c r="L1176" s="7">
        <v>81.3</v>
      </c>
      <c r="M1176" s="7">
        <v>77.8</v>
      </c>
      <c r="N1176" s="7">
        <v>74.099999999999994</v>
      </c>
      <c r="AA1176" s="7"/>
      <c r="AB1176" s="7"/>
      <c r="AC1176" s="7"/>
      <c r="AD1176" s="7"/>
      <c r="AE1176" s="7"/>
      <c r="AF1176" s="7"/>
      <c r="AG1176" s="24"/>
    </row>
    <row r="1177" spans="1:33" ht="14.4" x14ac:dyDescent="0.3">
      <c r="A1177" s="187"/>
      <c r="B1177" s="11">
        <v>2</v>
      </c>
      <c r="C1177" s="11"/>
      <c r="D1177" s="9">
        <v>551</v>
      </c>
      <c r="E1177" s="71">
        <v>95683181</v>
      </c>
      <c r="F1177" s="33" t="s">
        <v>426</v>
      </c>
      <c r="G1177" s="7">
        <v>92.1</v>
      </c>
      <c r="H1177" s="7">
        <v>71.8</v>
      </c>
      <c r="I1177" s="7">
        <v>71.5</v>
      </c>
      <c r="J1177" s="7">
        <v>84.6</v>
      </c>
      <c r="K1177" s="7">
        <v>69.2</v>
      </c>
      <c r="L1177" s="7">
        <v>82.3</v>
      </c>
      <c r="M1177" s="7">
        <v>73.900000000000006</v>
      </c>
      <c r="N1177" s="7">
        <v>70.099999999999994</v>
      </c>
      <c r="O1177" s="7">
        <v>77.8</v>
      </c>
      <c r="P1177" s="7">
        <v>86.8</v>
      </c>
      <c r="Q1177" s="7">
        <v>87.8</v>
      </c>
      <c r="R1177" s="7">
        <v>66.2</v>
      </c>
      <c r="S1177" s="7">
        <v>67.099999999999994</v>
      </c>
      <c r="T1177" s="7">
        <v>72.400000000000006</v>
      </c>
      <c r="U1177" s="7">
        <v>70.5</v>
      </c>
      <c r="V1177" s="7">
        <v>77</v>
      </c>
      <c r="W1177" s="7">
        <v>78</v>
      </c>
      <c r="X1177" s="7">
        <v>75.099999999999994</v>
      </c>
      <c r="Y1177" s="7">
        <v>73.8</v>
      </c>
      <c r="Z1177" s="7">
        <v>72.2</v>
      </c>
      <c r="AA1177" s="7"/>
      <c r="AB1177" s="7"/>
      <c r="AC1177" s="7"/>
      <c r="AD1177" s="7"/>
      <c r="AE1177" s="7"/>
      <c r="AF1177" s="7"/>
      <c r="AG1177" s="24"/>
    </row>
    <row r="1178" spans="1:33" ht="14.4" x14ac:dyDescent="0.3">
      <c r="A1178" s="187"/>
      <c r="B1178" s="11">
        <v>3</v>
      </c>
      <c r="C1178" s="11"/>
      <c r="D1178" s="9">
        <v>598</v>
      </c>
      <c r="E1178" s="71">
        <v>95684635</v>
      </c>
      <c r="F1178" s="33" t="s">
        <v>421</v>
      </c>
      <c r="G1178" s="7">
        <v>114</v>
      </c>
      <c r="H1178" s="7">
        <v>69.599999999999994</v>
      </c>
      <c r="I1178" s="7">
        <v>68.8</v>
      </c>
      <c r="J1178" s="7">
        <v>64</v>
      </c>
      <c r="K1178" s="7">
        <v>61.7</v>
      </c>
      <c r="L1178" s="7">
        <v>74.400000000000006</v>
      </c>
      <c r="M1178" s="7">
        <v>86.5</v>
      </c>
      <c r="N1178" s="7">
        <v>76.599999999999994</v>
      </c>
      <c r="O1178" s="7">
        <v>85.8</v>
      </c>
      <c r="P1178" s="7">
        <v>79.2</v>
      </c>
      <c r="Q1178" s="7">
        <v>80.2</v>
      </c>
      <c r="R1178" s="7">
        <v>82.2</v>
      </c>
      <c r="S1178" s="7">
        <v>76.2</v>
      </c>
      <c r="T1178" s="7">
        <v>83.1</v>
      </c>
      <c r="U1178" s="7">
        <v>105</v>
      </c>
      <c r="V1178" s="7">
        <v>67.8</v>
      </c>
      <c r="W1178" s="7">
        <v>65.8</v>
      </c>
      <c r="X1178" s="7">
        <v>70.3</v>
      </c>
      <c r="Y1178" s="7">
        <v>70.900000000000006</v>
      </c>
      <c r="Z1178" s="7">
        <v>65.8</v>
      </c>
      <c r="AA1178" s="7">
        <v>74</v>
      </c>
      <c r="AB1178" s="7">
        <v>87.5</v>
      </c>
      <c r="AC1178" s="7"/>
      <c r="AD1178" s="7"/>
      <c r="AE1178" s="7"/>
      <c r="AF1178" s="7"/>
      <c r="AG1178" s="29" t="s">
        <v>442</v>
      </c>
    </row>
    <row r="1179" spans="1:33" ht="14.4" x14ac:dyDescent="0.3">
      <c r="A1179" s="187">
        <v>45319</v>
      </c>
      <c r="B1179" s="11">
        <v>1</v>
      </c>
      <c r="C1179" s="11"/>
      <c r="D1179" s="9">
        <v>521</v>
      </c>
      <c r="E1179" s="71" t="s">
        <v>18</v>
      </c>
      <c r="F1179" s="41" t="s">
        <v>18</v>
      </c>
      <c r="G1179" s="32" t="s">
        <v>18</v>
      </c>
      <c r="H1179" s="32" t="s">
        <v>18</v>
      </c>
      <c r="I1179" s="32" t="s">
        <v>18</v>
      </c>
      <c r="J1179" s="32" t="s">
        <v>18</v>
      </c>
      <c r="K1179" s="32" t="s">
        <v>18</v>
      </c>
      <c r="L1179" s="32" t="s">
        <v>18</v>
      </c>
      <c r="M1179" s="32" t="s">
        <v>18</v>
      </c>
      <c r="N1179" s="32" t="s">
        <v>18</v>
      </c>
      <c r="O1179" s="32" t="s">
        <v>18</v>
      </c>
      <c r="P1179" s="32" t="s">
        <v>18</v>
      </c>
      <c r="Q1179" s="32" t="s">
        <v>18</v>
      </c>
      <c r="R1179" s="32" t="s">
        <v>18</v>
      </c>
      <c r="S1179" s="32" t="s">
        <v>18</v>
      </c>
      <c r="T1179" s="32" t="s">
        <v>18</v>
      </c>
      <c r="U1179" s="32" t="s">
        <v>18</v>
      </c>
      <c r="V1179" s="32" t="s">
        <v>18</v>
      </c>
      <c r="W1179" s="32" t="s">
        <v>18</v>
      </c>
      <c r="X1179" s="32" t="s">
        <v>18</v>
      </c>
      <c r="Y1179" s="32" t="s">
        <v>18</v>
      </c>
      <c r="Z1179" s="32" t="s">
        <v>18</v>
      </c>
      <c r="AA1179" s="32" t="s">
        <v>18</v>
      </c>
      <c r="AB1179" s="32" t="s">
        <v>18</v>
      </c>
      <c r="AC1179" s="32" t="s">
        <v>18</v>
      </c>
      <c r="AD1179" s="32" t="s">
        <v>18</v>
      </c>
      <c r="AE1179" s="32" t="s">
        <v>18</v>
      </c>
      <c r="AF1179" s="32" t="s">
        <v>18</v>
      </c>
      <c r="AG1179" s="24"/>
    </row>
    <row r="1180" spans="1:33" ht="14.4" x14ac:dyDescent="0.3">
      <c r="A1180" s="187"/>
      <c r="B1180" s="11">
        <v>2</v>
      </c>
      <c r="C1180" s="11"/>
      <c r="D1180" s="9">
        <v>551</v>
      </c>
      <c r="E1180" s="71" t="s">
        <v>18</v>
      </c>
      <c r="F1180" s="41" t="s">
        <v>18</v>
      </c>
      <c r="G1180" s="32" t="s">
        <v>18</v>
      </c>
      <c r="H1180" s="32" t="s">
        <v>18</v>
      </c>
      <c r="I1180" s="32" t="s">
        <v>18</v>
      </c>
      <c r="J1180" s="32" t="s">
        <v>18</v>
      </c>
      <c r="K1180" s="32" t="s">
        <v>18</v>
      </c>
      <c r="L1180" s="32" t="s">
        <v>18</v>
      </c>
      <c r="M1180" s="32" t="s">
        <v>18</v>
      </c>
      <c r="N1180" s="32" t="s">
        <v>18</v>
      </c>
      <c r="O1180" s="32" t="s">
        <v>18</v>
      </c>
      <c r="P1180" s="32" t="s">
        <v>18</v>
      </c>
      <c r="Q1180" s="32" t="s">
        <v>18</v>
      </c>
      <c r="R1180" s="32" t="s">
        <v>18</v>
      </c>
      <c r="S1180" s="32" t="s">
        <v>18</v>
      </c>
      <c r="T1180" s="32" t="s">
        <v>18</v>
      </c>
      <c r="U1180" s="32" t="s">
        <v>18</v>
      </c>
      <c r="V1180" s="32" t="s">
        <v>18</v>
      </c>
      <c r="W1180" s="32" t="s">
        <v>18</v>
      </c>
      <c r="X1180" s="32" t="s">
        <v>18</v>
      </c>
      <c r="Y1180" s="32" t="s">
        <v>18</v>
      </c>
      <c r="Z1180" s="32" t="s">
        <v>18</v>
      </c>
      <c r="AA1180" s="32" t="s">
        <v>18</v>
      </c>
      <c r="AB1180" s="32" t="s">
        <v>18</v>
      </c>
      <c r="AC1180" s="32" t="s">
        <v>18</v>
      </c>
      <c r="AD1180" s="32" t="s">
        <v>18</v>
      </c>
      <c r="AE1180" s="32" t="s">
        <v>18</v>
      </c>
      <c r="AF1180" s="32" t="s">
        <v>18</v>
      </c>
      <c r="AG1180" s="24"/>
    </row>
    <row r="1181" spans="1:33" ht="14.4" x14ac:dyDescent="0.3">
      <c r="A1181" s="187"/>
      <c r="B1181" s="11">
        <v>3</v>
      </c>
      <c r="C1181" s="11"/>
      <c r="D1181" s="9">
        <v>598</v>
      </c>
      <c r="E1181" s="71" t="s">
        <v>18</v>
      </c>
      <c r="F1181" s="41" t="s">
        <v>18</v>
      </c>
      <c r="G1181" s="32" t="s">
        <v>18</v>
      </c>
      <c r="H1181" s="32" t="s">
        <v>18</v>
      </c>
      <c r="I1181" s="32" t="s">
        <v>18</v>
      </c>
      <c r="J1181" s="32" t="s">
        <v>18</v>
      </c>
      <c r="K1181" s="32" t="s">
        <v>18</v>
      </c>
      <c r="L1181" s="32" t="s">
        <v>18</v>
      </c>
      <c r="M1181" s="32" t="s">
        <v>18</v>
      </c>
      <c r="N1181" s="32" t="s">
        <v>18</v>
      </c>
      <c r="O1181" s="32" t="s">
        <v>18</v>
      </c>
      <c r="P1181" s="32" t="s">
        <v>18</v>
      </c>
      <c r="Q1181" s="32" t="s">
        <v>18</v>
      </c>
      <c r="R1181" s="32" t="s">
        <v>18</v>
      </c>
      <c r="S1181" s="32" t="s">
        <v>18</v>
      </c>
      <c r="T1181" s="32" t="s">
        <v>18</v>
      </c>
      <c r="U1181" s="32" t="s">
        <v>18</v>
      </c>
      <c r="V1181" s="32" t="s">
        <v>18</v>
      </c>
      <c r="W1181" s="32" t="s">
        <v>18</v>
      </c>
      <c r="X1181" s="32" t="s">
        <v>18</v>
      </c>
      <c r="Y1181" s="32" t="s">
        <v>18</v>
      </c>
      <c r="Z1181" s="32" t="s">
        <v>18</v>
      </c>
      <c r="AA1181" s="32" t="s">
        <v>18</v>
      </c>
      <c r="AB1181" s="32" t="s">
        <v>18</v>
      </c>
      <c r="AC1181" s="32" t="s">
        <v>18</v>
      </c>
      <c r="AD1181" s="32" t="s">
        <v>18</v>
      </c>
      <c r="AE1181" s="32" t="s">
        <v>18</v>
      </c>
      <c r="AF1181" s="32" t="s">
        <v>18</v>
      </c>
      <c r="AG1181" s="24"/>
    </row>
    <row r="1182" spans="1:33" ht="14.4" x14ac:dyDescent="0.3">
      <c r="A1182" s="187">
        <v>45320</v>
      </c>
      <c r="B1182" s="11">
        <v>1</v>
      </c>
      <c r="C1182" s="11"/>
      <c r="D1182" s="9">
        <v>521</v>
      </c>
      <c r="E1182" s="71">
        <v>95670378</v>
      </c>
      <c r="F1182" s="33" t="s">
        <v>420</v>
      </c>
      <c r="G1182" s="7">
        <v>78.900000000000006</v>
      </c>
      <c r="H1182" s="7">
        <v>88.3</v>
      </c>
      <c r="I1182" s="7">
        <v>89.3</v>
      </c>
      <c r="J1182" s="7">
        <v>90.1</v>
      </c>
      <c r="K1182" s="7">
        <v>89.3</v>
      </c>
      <c r="L1182" s="7">
        <v>87.2</v>
      </c>
      <c r="M1182" s="7">
        <v>78.599999999999994</v>
      </c>
      <c r="N1182" s="7">
        <v>81.099999999999994</v>
      </c>
      <c r="AA1182" s="7"/>
      <c r="AB1182" s="7"/>
      <c r="AC1182" s="7"/>
      <c r="AD1182" s="7"/>
      <c r="AE1182" s="7"/>
      <c r="AF1182" s="7"/>
      <c r="AG1182" s="24"/>
    </row>
    <row r="1183" spans="1:33" ht="14.4" x14ac:dyDescent="0.3">
      <c r="A1183" s="187"/>
      <c r="B1183" s="11">
        <v>2</v>
      </c>
      <c r="C1183" s="11"/>
      <c r="D1183" s="9">
        <v>551</v>
      </c>
      <c r="E1183" s="71">
        <v>95672465</v>
      </c>
      <c r="F1183" s="33" t="s">
        <v>426</v>
      </c>
      <c r="G1183" s="7">
        <v>95.6</v>
      </c>
      <c r="H1183" s="7">
        <v>78</v>
      </c>
      <c r="I1183" s="7">
        <v>81.7</v>
      </c>
      <c r="J1183" s="7">
        <v>75.400000000000006</v>
      </c>
      <c r="K1183" s="7">
        <v>85</v>
      </c>
      <c r="L1183" s="7">
        <v>83.4</v>
      </c>
      <c r="M1183" s="7">
        <v>75.900000000000006</v>
      </c>
      <c r="N1183" s="7">
        <v>78.2</v>
      </c>
      <c r="O1183" s="7">
        <v>97.2</v>
      </c>
      <c r="P1183" s="7">
        <v>70.599999999999994</v>
      </c>
      <c r="Q1183" s="7">
        <v>86.2</v>
      </c>
      <c r="R1183" s="7">
        <v>62.5</v>
      </c>
      <c r="S1183" s="7">
        <v>78.400000000000006</v>
      </c>
      <c r="T1183" s="7">
        <v>79.099999999999994</v>
      </c>
      <c r="U1183" s="7">
        <v>77.8</v>
      </c>
      <c r="V1183" s="7">
        <v>68</v>
      </c>
      <c r="AA1183" s="7"/>
      <c r="AB1183" s="7"/>
      <c r="AC1183" s="7"/>
      <c r="AD1183" s="7"/>
      <c r="AE1183" s="7"/>
      <c r="AF1183" s="7"/>
      <c r="AG1183" s="24"/>
    </row>
    <row r="1184" spans="1:33" ht="14.4" x14ac:dyDescent="0.3">
      <c r="A1184" s="187"/>
      <c r="B1184" s="11">
        <v>3</v>
      </c>
      <c r="C1184" s="11"/>
      <c r="D1184" s="9">
        <v>598</v>
      </c>
      <c r="E1184" s="71">
        <v>95677506</v>
      </c>
      <c r="F1184" s="33" t="s">
        <v>421</v>
      </c>
      <c r="G1184" s="7">
        <v>98.1</v>
      </c>
      <c r="H1184" s="7">
        <v>56.4</v>
      </c>
      <c r="I1184" s="7">
        <v>64.2</v>
      </c>
      <c r="J1184" s="7">
        <v>60.6</v>
      </c>
      <c r="K1184" s="7">
        <v>60.7</v>
      </c>
      <c r="L1184" s="7">
        <v>68.400000000000006</v>
      </c>
      <c r="M1184" s="7">
        <v>79.599999999999994</v>
      </c>
      <c r="N1184" s="7">
        <v>69.7</v>
      </c>
      <c r="O1184" s="7">
        <v>76.7</v>
      </c>
      <c r="P1184" s="7">
        <v>79.7</v>
      </c>
      <c r="Q1184" s="7">
        <v>77.5</v>
      </c>
      <c r="R1184" s="7">
        <v>78.599999999999994</v>
      </c>
      <c r="S1184" s="7">
        <v>69.900000000000006</v>
      </c>
      <c r="T1184" s="7">
        <v>78.3</v>
      </c>
      <c r="U1184" s="7">
        <v>83.4</v>
      </c>
      <c r="V1184" s="7">
        <v>58.6</v>
      </c>
      <c r="W1184" s="7">
        <v>78.099999999999994</v>
      </c>
      <c r="X1184" s="7">
        <v>60.5</v>
      </c>
      <c r="Y1184" s="7">
        <v>58.2</v>
      </c>
      <c r="Z1184" s="7">
        <v>67</v>
      </c>
      <c r="AA1184" s="7">
        <v>71.099999999999994</v>
      </c>
      <c r="AB1184" s="7">
        <v>81</v>
      </c>
      <c r="AC1184" s="7"/>
      <c r="AD1184" s="7"/>
      <c r="AE1184" s="7"/>
      <c r="AF1184" s="7"/>
      <c r="AG1184" s="29" t="s">
        <v>442</v>
      </c>
    </row>
    <row r="1185" spans="1:33" ht="14.4" x14ac:dyDescent="0.3">
      <c r="A1185" s="187">
        <v>45321</v>
      </c>
      <c r="B1185" s="11">
        <v>1</v>
      </c>
      <c r="C1185" s="11"/>
      <c r="D1185" s="9">
        <v>521</v>
      </c>
      <c r="E1185" s="71">
        <v>95669206</v>
      </c>
      <c r="F1185" s="33" t="s">
        <v>423</v>
      </c>
      <c r="G1185" s="7">
        <v>78.2</v>
      </c>
      <c r="H1185" s="7">
        <v>83.3</v>
      </c>
      <c r="I1185" s="7">
        <v>88.1</v>
      </c>
      <c r="J1185" s="7">
        <v>77.3</v>
      </c>
      <c r="K1185" s="7">
        <v>96.4</v>
      </c>
      <c r="L1185" s="7">
        <v>91.9</v>
      </c>
      <c r="M1185" s="7">
        <v>88.5</v>
      </c>
      <c r="N1185" s="7">
        <v>84.8</v>
      </c>
      <c r="O1185" s="7">
        <v>81.3</v>
      </c>
      <c r="P1185" s="7">
        <v>89.4</v>
      </c>
      <c r="Q1185" s="7">
        <v>94.5</v>
      </c>
      <c r="R1185" s="7">
        <v>84.9</v>
      </c>
      <c r="S1185" s="7">
        <v>86.3</v>
      </c>
      <c r="T1185" s="7">
        <v>86.3</v>
      </c>
      <c r="U1185" s="7">
        <v>84.8</v>
      </c>
      <c r="V1185" s="7">
        <v>79.400000000000006</v>
      </c>
      <c r="W1185" s="7">
        <v>73.8</v>
      </c>
      <c r="X1185" s="7">
        <v>85.6</v>
      </c>
      <c r="Y1185" s="7">
        <v>84.5</v>
      </c>
      <c r="Z1185" s="7">
        <v>83.7</v>
      </c>
      <c r="AA1185" s="7"/>
      <c r="AB1185" s="7"/>
      <c r="AC1185" s="7"/>
      <c r="AD1185" s="7"/>
      <c r="AE1185" s="7"/>
      <c r="AF1185" s="7"/>
      <c r="AG1185" s="24"/>
    </row>
    <row r="1186" spans="1:33" ht="14.4" x14ac:dyDescent="0.3">
      <c r="A1186" s="187"/>
      <c r="B1186" s="11">
        <v>2</v>
      </c>
      <c r="C1186" s="11"/>
      <c r="D1186" s="9">
        <v>551</v>
      </c>
      <c r="E1186" s="71">
        <v>95902524</v>
      </c>
      <c r="F1186" s="33" t="s">
        <v>426</v>
      </c>
      <c r="G1186" s="7">
        <v>105</v>
      </c>
      <c r="H1186" s="7">
        <v>87.8</v>
      </c>
      <c r="I1186" s="7">
        <v>92.4</v>
      </c>
      <c r="J1186" s="7">
        <v>89.9</v>
      </c>
      <c r="K1186" s="7">
        <v>101</v>
      </c>
      <c r="L1186" s="7">
        <v>87.7</v>
      </c>
      <c r="M1186" s="7">
        <v>83.8</v>
      </c>
      <c r="N1186" s="7">
        <v>94.7</v>
      </c>
      <c r="O1186" s="7">
        <v>106</v>
      </c>
      <c r="P1186" s="7">
        <v>102</v>
      </c>
      <c r="Q1186" s="7">
        <v>99.1</v>
      </c>
      <c r="R1186" s="7">
        <v>113</v>
      </c>
      <c r="S1186" s="7">
        <v>85.2</v>
      </c>
      <c r="T1186" s="7">
        <v>80.099999999999994</v>
      </c>
      <c r="U1186" s="7">
        <v>87.8</v>
      </c>
      <c r="V1186" s="7">
        <v>101</v>
      </c>
      <c r="AA1186" s="7"/>
      <c r="AB1186" s="7"/>
      <c r="AC1186" s="7"/>
      <c r="AD1186" s="7"/>
      <c r="AE1186" s="7"/>
      <c r="AF1186" s="7"/>
      <c r="AG1186" s="24"/>
    </row>
    <row r="1187" spans="1:33" ht="14.4" x14ac:dyDescent="0.3">
      <c r="A1187" s="187"/>
      <c r="B1187" s="11">
        <v>3</v>
      </c>
      <c r="C1187" s="11"/>
      <c r="D1187" s="9">
        <v>598</v>
      </c>
      <c r="E1187" s="71">
        <v>95672887</v>
      </c>
      <c r="F1187" s="33" t="s">
        <v>421</v>
      </c>
      <c r="G1187" s="7">
        <v>104</v>
      </c>
      <c r="H1187" s="7">
        <v>68.5</v>
      </c>
      <c r="I1187" s="7">
        <v>62.7</v>
      </c>
      <c r="J1187" s="7">
        <v>66.400000000000006</v>
      </c>
      <c r="K1187" s="7">
        <v>63.1</v>
      </c>
      <c r="L1187" s="7">
        <v>72</v>
      </c>
      <c r="M1187" s="7">
        <v>85.2</v>
      </c>
      <c r="N1187" s="7">
        <v>74.599999999999994</v>
      </c>
      <c r="O1187" s="7">
        <v>85.7</v>
      </c>
      <c r="P1187" s="7">
        <v>82.3</v>
      </c>
      <c r="Q1187" s="7">
        <v>83.8</v>
      </c>
      <c r="R1187" s="7">
        <v>81.599999999999994</v>
      </c>
      <c r="S1187" s="7">
        <v>77</v>
      </c>
      <c r="T1187" s="7">
        <v>81.2</v>
      </c>
      <c r="U1187" s="7">
        <v>91.2</v>
      </c>
      <c r="V1187" s="7">
        <v>61.1</v>
      </c>
      <c r="W1187" s="7">
        <v>73.400000000000006</v>
      </c>
      <c r="X1187" s="7">
        <v>67.3</v>
      </c>
      <c r="Y1187" s="7">
        <v>65.7</v>
      </c>
      <c r="Z1187" s="7">
        <v>70.099999999999994</v>
      </c>
      <c r="AA1187" s="7">
        <v>82.8</v>
      </c>
      <c r="AB1187" s="7">
        <v>91.3</v>
      </c>
      <c r="AC1187" s="7"/>
      <c r="AD1187" s="7"/>
      <c r="AE1187" s="7"/>
      <c r="AF1187" s="7"/>
      <c r="AG1187" s="29" t="s">
        <v>442</v>
      </c>
    </row>
    <row r="1188" spans="1:33" ht="14.4" x14ac:dyDescent="0.3">
      <c r="A1188" s="187">
        <v>45322</v>
      </c>
      <c r="B1188" s="11">
        <v>1</v>
      </c>
      <c r="C1188" s="11"/>
      <c r="D1188" s="9">
        <v>521</v>
      </c>
      <c r="E1188" s="71">
        <v>95704541</v>
      </c>
      <c r="F1188" s="33" t="s">
        <v>420</v>
      </c>
      <c r="G1188" s="7">
        <v>89.2</v>
      </c>
      <c r="H1188" s="7">
        <v>91.2</v>
      </c>
      <c r="I1188" s="7">
        <v>78.2</v>
      </c>
      <c r="J1188" s="7">
        <v>86.2</v>
      </c>
      <c r="K1188" s="7">
        <v>88.7</v>
      </c>
      <c r="L1188" s="7">
        <v>76.3</v>
      </c>
      <c r="M1188" s="7">
        <v>83.1</v>
      </c>
      <c r="N1188" s="7">
        <v>79.8</v>
      </c>
      <c r="AA1188" s="7"/>
      <c r="AB1188" s="7"/>
      <c r="AC1188" s="7"/>
      <c r="AD1188" s="7"/>
      <c r="AE1188" s="7"/>
      <c r="AF1188" s="7"/>
      <c r="AG1188" s="24"/>
    </row>
    <row r="1189" spans="1:33" ht="14.4" x14ac:dyDescent="0.3">
      <c r="A1189" s="187"/>
      <c r="B1189" s="11">
        <v>2</v>
      </c>
      <c r="C1189" s="11"/>
      <c r="D1189" s="9">
        <v>551</v>
      </c>
      <c r="E1189" s="71">
        <v>95898047</v>
      </c>
      <c r="F1189" s="33" t="s">
        <v>426</v>
      </c>
      <c r="G1189" s="7">
        <v>80.900000000000006</v>
      </c>
      <c r="H1189" s="7">
        <v>92.5</v>
      </c>
      <c r="I1189" s="7">
        <v>79.3</v>
      </c>
      <c r="J1189" s="7">
        <v>72.5</v>
      </c>
      <c r="K1189" s="7">
        <v>79.400000000000006</v>
      </c>
      <c r="L1189" s="7">
        <v>82.4</v>
      </c>
      <c r="M1189" s="7">
        <v>70.5</v>
      </c>
      <c r="N1189" s="7">
        <v>89.2</v>
      </c>
      <c r="O1189" s="7">
        <v>85.7</v>
      </c>
      <c r="P1189" s="7">
        <v>83.6</v>
      </c>
      <c r="Q1189" s="7">
        <v>84.4</v>
      </c>
      <c r="R1189" s="7">
        <v>84.9</v>
      </c>
      <c r="S1189" s="7">
        <v>90.1</v>
      </c>
      <c r="T1189" s="7">
        <v>82.7</v>
      </c>
      <c r="U1189" s="7">
        <v>86.3</v>
      </c>
      <c r="V1189" s="7">
        <v>85.9</v>
      </c>
      <c r="AA1189" s="7"/>
      <c r="AB1189" s="7"/>
      <c r="AC1189" s="7"/>
      <c r="AD1189" s="7"/>
      <c r="AE1189" s="7"/>
      <c r="AF1189" s="7"/>
      <c r="AG1189" s="24"/>
    </row>
    <row r="1190" spans="1:33" ht="14.4" x14ac:dyDescent="0.3">
      <c r="A1190" s="187"/>
      <c r="B1190" s="11">
        <v>3</v>
      </c>
      <c r="C1190" s="11"/>
      <c r="D1190" s="9">
        <v>598</v>
      </c>
      <c r="E1190" s="71">
        <v>95902383</v>
      </c>
      <c r="F1190" s="33" t="s">
        <v>421</v>
      </c>
      <c r="G1190" s="7">
        <v>124</v>
      </c>
      <c r="H1190" s="7">
        <v>60.2</v>
      </c>
      <c r="I1190" s="7">
        <v>66.3</v>
      </c>
      <c r="J1190" s="7">
        <v>66.8</v>
      </c>
      <c r="K1190" s="7">
        <v>61.5</v>
      </c>
      <c r="L1190" s="7">
        <v>72.099999999999994</v>
      </c>
      <c r="M1190" s="7">
        <v>88.6</v>
      </c>
      <c r="N1190" s="7">
        <v>75.099999999999994</v>
      </c>
      <c r="O1190" s="7">
        <v>80.400000000000006</v>
      </c>
      <c r="P1190" s="7">
        <v>80.8</v>
      </c>
      <c r="Q1190" s="7">
        <v>80</v>
      </c>
      <c r="R1190" s="7">
        <v>84.8</v>
      </c>
      <c r="S1190" s="7">
        <v>78.099999999999994</v>
      </c>
      <c r="T1190" s="7">
        <v>81.8</v>
      </c>
      <c r="U1190" s="7">
        <v>99.6</v>
      </c>
      <c r="V1190" s="7">
        <v>63.8</v>
      </c>
      <c r="W1190" s="7">
        <v>76.5</v>
      </c>
      <c r="X1190" s="7">
        <v>65.5</v>
      </c>
      <c r="Y1190" s="7">
        <v>62.9</v>
      </c>
      <c r="Z1190" s="7">
        <v>64.3</v>
      </c>
      <c r="AA1190" s="7">
        <v>73.8</v>
      </c>
      <c r="AB1190" s="7">
        <v>89.6</v>
      </c>
      <c r="AC1190" s="7"/>
      <c r="AD1190" s="7"/>
      <c r="AE1190" s="7"/>
      <c r="AF1190" s="7"/>
      <c r="AG1190" s="29" t="s">
        <v>442</v>
      </c>
    </row>
    <row r="1191" spans="1:33" ht="14.4" x14ac:dyDescent="0.3">
      <c r="A1191" s="187">
        <v>45323</v>
      </c>
      <c r="B1191" s="11">
        <v>1</v>
      </c>
      <c r="C1191" s="11"/>
      <c r="D1191" s="9">
        <v>521</v>
      </c>
      <c r="E1191" s="71">
        <v>95892014</v>
      </c>
      <c r="F1191" s="33" t="s">
        <v>423</v>
      </c>
      <c r="G1191" s="7">
        <v>78.400000000000006</v>
      </c>
      <c r="H1191" s="7">
        <v>77.5</v>
      </c>
      <c r="I1191" s="7">
        <v>80.900000000000006</v>
      </c>
      <c r="J1191" s="7">
        <v>71.400000000000006</v>
      </c>
      <c r="K1191" s="7">
        <v>79.400000000000006</v>
      </c>
      <c r="L1191" s="7">
        <v>82.1</v>
      </c>
      <c r="M1191" s="7">
        <v>77.900000000000006</v>
      </c>
      <c r="N1191" s="7">
        <v>74.2</v>
      </c>
      <c r="AA1191" s="7"/>
      <c r="AB1191" s="7"/>
      <c r="AC1191" s="7"/>
      <c r="AD1191" s="7"/>
      <c r="AE1191" s="7"/>
      <c r="AF1191" s="7"/>
      <c r="AG1191" s="24"/>
    </row>
    <row r="1192" spans="1:33" ht="14.4" x14ac:dyDescent="0.3">
      <c r="A1192" s="187"/>
      <c r="B1192" s="11">
        <v>2</v>
      </c>
      <c r="C1192" s="11"/>
      <c r="D1192" s="9">
        <v>551</v>
      </c>
      <c r="E1192" s="71">
        <v>95548558</v>
      </c>
      <c r="F1192" s="33" t="s">
        <v>443</v>
      </c>
      <c r="G1192" s="7">
        <v>69.900000000000006</v>
      </c>
      <c r="H1192" s="7">
        <v>59.9</v>
      </c>
      <c r="I1192" s="7">
        <v>62.6</v>
      </c>
      <c r="J1192" s="7">
        <v>67.5</v>
      </c>
      <c r="K1192" s="7">
        <v>75.400000000000006</v>
      </c>
      <c r="L1192" s="7">
        <v>68.599999999999994</v>
      </c>
      <c r="M1192" s="7">
        <v>78.7</v>
      </c>
      <c r="N1192" s="7">
        <v>82.7</v>
      </c>
      <c r="O1192" s="7">
        <v>70.900000000000006</v>
      </c>
      <c r="P1192" s="7">
        <v>83.6</v>
      </c>
      <c r="Q1192" s="7">
        <v>68.7</v>
      </c>
      <c r="R1192" s="7">
        <v>71.900000000000006</v>
      </c>
      <c r="S1192" s="7">
        <v>91.2</v>
      </c>
      <c r="T1192" s="7">
        <v>75.900000000000006</v>
      </c>
      <c r="U1192" s="7">
        <v>73.5</v>
      </c>
      <c r="V1192" s="7">
        <v>81.099999999999994</v>
      </c>
      <c r="AA1192" s="7"/>
      <c r="AB1192" s="7"/>
      <c r="AC1192" s="7"/>
      <c r="AD1192" s="7"/>
      <c r="AE1192" s="7"/>
      <c r="AF1192" s="7"/>
      <c r="AG1192" s="24"/>
    </row>
    <row r="1193" spans="1:33" ht="14.4" x14ac:dyDescent="0.3">
      <c r="A1193" s="187"/>
      <c r="B1193" s="11">
        <v>3</v>
      </c>
      <c r="C1193" s="11"/>
      <c r="D1193" s="9">
        <v>598</v>
      </c>
      <c r="E1193" s="71">
        <v>95681227</v>
      </c>
      <c r="F1193" s="33" t="s">
        <v>421</v>
      </c>
      <c r="G1193" s="7">
        <v>114</v>
      </c>
      <c r="H1193" s="7">
        <v>68.2</v>
      </c>
      <c r="I1193" s="7">
        <v>65.099999999999994</v>
      </c>
      <c r="J1193" s="7">
        <v>63.8</v>
      </c>
      <c r="K1193" s="7">
        <v>65.7</v>
      </c>
      <c r="L1193" s="7">
        <v>68</v>
      </c>
      <c r="M1193" s="7">
        <v>84.4</v>
      </c>
      <c r="N1193" s="7">
        <v>78.900000000000006</v>
      </c>
      <c r="O1193" s="7">
        <v>74.3</v>
      </c>
      <c r="P1193" s="7">
        <v>83.1</v>
      </c>
      <c r="Q1193" s="7">
        <v>74.5</v>
      </c>
      <c r="R1193" s="7">
        <v>80.2</v>
      </c>
      <c r="S1193" s="7">
        <v>75.2</v>
      </c>
      <c r="T1193" s="7">
        <v>73.400000000000006</v>
      </c>
      <c r="U1193" s="7">
        <v>78.3</v>
      </c>
      <c r="V1193" s="7">
        <v>73.8</v>
      </c>
      <c r="W1193" s="7">
        <v>74.7</v>
      </c>
      <c r="X1193" s="7">
        <v>86</v>
      </c>
      <c r="Y1193" s="7">
        <v>111</v>
      </c>
      <c r="Z1193" s="7">
        <v>63.1</v>
      </c>
      <c r="AA1193" s="7">
        <v>67.5</v>
      </c>
      <c r="AB1193" s="7">
        <v>69.099999999999994</v>
      </c>
      <c r="AC1193" s="7">
        <v>70.7</v>
      </c>
      <c r="AD1193" s="7">
        <v>71.400000000000006</v>
      </c>
      <c r="AE1193" s="7">
        <v>77.900000000000006</v>
      </c>
      <c r="AF1193" s="7">
        <v>89.3</v>
      </c>
      <c r="AG1193" s="29" t="s">
        <v>442</v>
      </c>
    </row>
    <row r="1194" spans="1:33" ht="14.4" x14ac:dyDescent="0.3">
      <c r="A1194" s="187">
        <v>45324</v>
      </c>
      <c r="B1194" s="11">
        <v>1</v>
      </c>
      <c r="C1194" s="11"/>
      <c r="D1194" s="9">
        <v>521</v>
      </c>
      <c r="E1194" s="71"/>
      <c r="F1194" s="33"/>
      <c r="AA1194" s="7"/>
      <c r="AB1194" s="7"/>
      <c r="AC1194" s="7"/>
      <c r="AD1194" s="7"/>
      <c r="AE1194" s="7"/>
      <c r="AF1194" s="7"/>
      <c r="AG1194" s="24"/>
    </row>
    <row r="1195" spans="1:33" ht="14.4" x14ac:dyDescent="0.3">
      <c r="A1195" s="187"/>
      <c r="B1195" s="11">
        <v>2</v>
      </c>
      <c r="C1195" s="11"/>
      <c r="D1195" s="9">
        <v>551</v>
      </c>
      <c r="E1195" s="71">
        <v>95546354</v>
      </c>
      <c r="F1195" s="33" t="s">
        <v>443</v>
      </c>
      <c r="G1195" s="7">
        <v>61.7</v>
      </c>
      <c r="H1195" s="7">
        <v>59.3</v>
      </c>
      <c r="I1195" s="7">
        <v>61.4</v>
      </c>
      <c r="J1195" s="7">
        <v>61.5</v>
      </c>
      <c r="K1195" s="7">
        <v>82.1</v>
      </c>
      <c r="L1195" s="7">
        <v>70.3</v>
      </c>
      <c r="M1195" s="7">
        <v>77.599999999999994</v>
      </c>
      <c r="N1195" s="7">
        <v>82</v>
      </c>
      <c r="O1195" s="7">
        <v>66.5</v>
      </c>
      <c r="P1195" s="7">
        <v>70.7</v>
      </c>
      <c r="Q1195" s="7">
        <v>60.6</v>
      </c>
      <c r="R1195" s="7">
        <v>64.900000000000006</v>
      </c>
      <c r="S1195" s="7">
        <v>67.5</v>
      </c>
      <c r="T1195" s="7">
        <v>109</v>
      </c>
      <c r="U1195" s="7">
        <v>69.900000000000006</v>
      </c>
      <c r="V1195" s="7">
        <v>79.3</v>
      </c>
      <c r="AA1195" s="7"/>
      <c r="AB1195" s="7"/>
      <c r="AC1195" s="7"/>
      <c r="AD1195" s="7"/>
      <c r="AE1195" s="7"/>
      <c r="AF1195" s="7"/>
      <c r="AG1195" s="24"/>
    </row>
    <row r="1196" spans="1:33" ht="14.4" x14ac:dyDescent="0.3">
      <c r="A1196" s="187"/>
      <c r="B1196" s="11">
        <v>3</v>
      </c>
      <c r="C1196" s="11"/>
      <c r="D1196" s="9">
        <v>598</v>
      </c>
      <c r="E1196" s="71">
        <v>95898243</v>
      </c>
      <c r="F1196" s="33" t="s">
        <v>421</v>
      </c>
      <c r="G1196" s="7">
        <v>111</v>
      </c>
      <c r="H1196" s="7">
        <v>58.7</v>
      </c>
      <c r="I1196" s="7">
        <v>76.599999999999994</v>
      </c>
      <c r="J1196" s="7">
        <v>59.6</v>
      </c>
      <c r="K1196" s="7">
        <v>83.7</v>
      </c>
      <c r="L1196" s="7">
        <v>66.900000000000006</v>
      </c>
      <c r="M1196" s="7">
        <v>81.099999999999994</v>
      </c>
      <c r="N1196" s="7">
        <v>73.7</v>
      </c>
      <c r="O1196" s="7">
        <v>79.2</v>
      </c>
      <c r="P1196" s="7">
        <v>77.599999999999994</v>
      </c>
      <c r="Q1196" s="7">
        <v>78.5</v>
      </c>
      <c r="R1196" s="7">
        <v>76.5</v>
      </c>
      <c r="S1196" s="7">
        <v>73</v>
      </c>
      <c r="T1196" s="7">
        <v>74.8</v>
      </c>
      <c r="U1196" s="7">
        <v>91.6</v>
      </c>
      <c r="V1196" s="7">
        <v>57.3</v>
      </c>
      <c r="W1196" s="7">
        <v>64.3</v>
      </c>
      <c r="X1196" s="7">
        <v>56.1</v>
      </c>
      <c r="Y1196" s="7">
        <v>59.5</v>
      </c>
      <c r="Z1196" s="7">
        <v>65</v>
      </c>
      <c r="AA1196" s="7">
        <v>71.7</v>
      </c>
      <c r="AB1196" s="7">
        <v>77.900000000000006</v>
      </c>
      <c r="AC1196" s="7"/>
      <c r="AD1196" s="7"/>
      <c r="AE1196" s="7"/>
      <c r="AF1196" s="7"/>
      <c r="AG1196" s="29" t="s">
        <v>442</v>
      </c>
    </row>
    <row r="1197" spans="1:33" ht="14.4" x14ac:dyDescent="0.3">
      <c r="A1197" s="187">
        <v>45325</v>
      </c>
      <c r="B1197" s="11">
        <v>1</v>
      </c>
      <c r="C1197" s="11"/>
      <c r="D1197" s="9">
        <v>521</v>
      </c>
      <c r="E1197" s="71"/>
      <c r="F1197" s="33"/>
      <c r="AA1197" s="7"/>
      <c r="AB1197" s="7"/>
      <c r="AC1197" s="7"/>
      <c r="AD1197" s="7"/>
      <c r="AE1197" s="7"/>
      <c r="AF1197" s="7"/>
      <c r="AG1197" s="24"/>
    </row>
    <row r="1198" spans="1:33" ht="14.4" x14ac:dyDescent="0.3">
      <c r="A1198" s="187"/>
      <c r="B1198" s="11">
        <v>2</v>
      </c>
      <c r="C1198" s="11"/>
      <c r="D1198" s="9">
        <v>551</v>
      </c>
      <c r="E1198" s="71"/>
      <c r="F1198" s="33"/>
      <c r="AA1198" s="7"/>
      <c r="AB1198" s="7"/>
      <c r="AC1198" s="7"/>
      <c r="AD1198" s="7"/>
      <c r="AE1198" s="7"/>
      <c r="AF1198" s="7"/>
      <c r="AG1198" s="24"/>
    </row>
    <row r="1199" spans="1:33" ht="14.4" x14ac:dyDescent="0.3">
      <c r="A1199" s="187"/>
      <c r="B1199" s="11">
        <v>3</v>
      </c>
      <c r="C1199" s="11"/>
      <c r="D1199" s="9">
        <v>598</v>
      </c>
      <c r="E1199" s="71">
        <v>95892758</v>
      </c>
      <c r="F1199" s="33" t="s">
        <v>421</v>
      </c>
      <c r="G1199" s="7">
        <v>95.7</v>
      </c>
      <c r="H1199" s="7">
        <v>53.5</v>
      </c>
      <c r="I1199" s="7">
        <v>55.6</v>
      </c>
      <c r="J1199" s="7">
        <v>56.8</v>
      </c>
      <c r="K1199" s="7">
        <v>52</v>
      </c>
      <c r="L1199" s="7">
        <v>58.4</v>
      </c>
      <c r="M1199" s="7">
        <v>78.099999999999994</v>
      </c>
      <c r="N1199" s="7">
        <v>67.2</v>
      </c>
      <c r="O1199" s="7">
        <v>78.7</v>
      </c>
      <c r="P1199" s="7">
        <v>71</v>
      </c>
      <c r="Q1199" s="7">
        <v>72.2</v>
      </c>
      <c r="R1199" s="7">
        <v>81.2</v>
      </c>
      <c r="S1199" s="7">
        <v>73.2</v>
      </c>
      <c r="T1199" s="7">
        <v>75.599999999999994</v>
      </c>
      <c r="U1199" s="7">
        <v>105</v>
      </c>
      <c r="V1199" s="7">
        <v>57.3</v>
      </c>
      <c r="W1199" s="7">
        <v>56.1</v>
      </c>
      <c r="X1199" s="7">
        <v>52</v>
      </c>
      <c r="Y1199" s="7">
        <v>58.6</v>
      </c>
      <c r="Z1199" s="7">
        <v>61.9</v>
      </c>
      <c r="AA1199" s="7">
        <v>68.7</v>
      </c>
      <c r="AB1199" s="7">
        <v>77.3</v>
      </c>
      <c r="AC1199" s="7"/>
      <c r="AD1199" s="7"/>
      <c r="AE1199" s="7"/>
      <c r="AF1199" s="7"/>
      <c r="AG1199" s="29" t="s">
        <v>442</v>
      </c>
    </row>
    <row r="1200" spans="1:33" ht="14.4" x14ac:dyDescent="0.3">
      <c r="A1200" s="187">
        <v>45326</v>
      </c>
      <c r="B1200" s="11">
        <v>1</v>
      </c>
      <c r="C1200" s="11"/>
      <c r="D1200" s="9">
        <v>521</v>
      </c>
      <c r="E1200" s="71" t="s">
        <v>18</v>
      </c>
      <c r="F1200" s="41" t="s">
        <v>18</v>
      </c>
      <c r="G1200" s="32" t="s">
        <v>18</v>
      </c>
      <c r="H1200" s="32" t="s">
        <v>18</v>
      </c>
      <c r="I1200" s="32" t="s">
        <v>18</v>
      </c>
      <c r="J1200" s="32" t="s">
        <v>18</v>
      </c>
      <c r="K1200" s="32" t="s">
        <v>18</v>
      </c>
      <c r="L1200" s="32" t="s">
        <v>18</v>
      </c>
      <c r="M1200" s="32" t="s">
        <v>18</v>
      </c>
      <c r="N1200" s="32" t="s">
        <v>18</v>
      </c>
      <c r="O1200" s="32" t="s">
        <v>18</v>
      </c>
      <c r="P1200" s="32" t="s">
        <v>18</v>
      </c>
      <c r="Q1200" s="32" t="s">
        <v>18</v>
      </c>
      <c r="R1200" s="32" t="s">
        <v>18</v>
      </c>
      <c r="S1200" s="32" t="s">
        <v>18</v>
      </c>
      <c r="T1200" s="32" t="s">
        <v>18</v>
      </c>
      <c r="U1200" s="32" t="s">
        <v>18</v>
      </c>
      <c r="V1200" s="32" t="s">
        <v>18</v>
      </c>
      <c r="W1200" s="32" t="s">
        <v>18</v>
      </c>
      <c r="X1200" s="32" t="s">
        <v>18</v>
      </c>
      <c r="Y1200" s="32" t="s">
        <v>18</v>
      </c>
      <c r="Z1200" s="32" t="s">
        <v>18</v>
      </c>
      <c r="AA1200" s="32" t="s">
        <v>18</v>
      </c>
      <c r="AB1200" s="32" t="s">
        <v>18</v>
      </c>
      <c r="AC1200" s="32" t="s">
        <v>18</v>
      </c>
      <c r="AD1200" s="32" t="s">
        <v>18</v>
      </c>
      <c r="AE1200" s="32" t="s">
        <v>18</v>
      </c>
      <c r="AF1200" s="32" t="s">
        <v>18</v>
      </c>
      <c r="AG1200" s="24"/>
    </row>
    <row r="1201" spans="1:33" ht="14.4" x14ac:dyDescent="0.3">
      <c r="A1201" s="187"/>
      <c r="B1201" s="11">
        <v>2</v>
      </c>
      <c r="C1201" s="11"/>
      <c r="D1201" s="9">
        <v>551</v>
      </c>
      <c r="E1201" s="71" t="s">
        <v>18</v>
      </c>
      <c r="F1201" s="41" t="s">
        <v>18</v>
      </c>
      <c r="G1201" s="32" t="s">
        <v>18</v>
      </c>
      <c r="H1201" s="32" t="s">
        <v>18</v>
      </c>
      <c r="I1201" s="32" t="s">
        <v>18</v>
      </c>
      <c r="J1201" s="32" t="s">
        <v>18</v>
      </c>
      <c r="K1201" s="32" t="s">
        <v>18</v>
      </c>
      <c r="L1201" s="32" t="s">
        <v>18</v>
      </c>
      <c r="M1201" s="32" t="s">
        <v>18</v>
      </c>
      <c r="N1201" s="32" t="s">
        <v>18</v>
      </c>
      <c r="O1201" s="32" t="s">
        <v>18</v>
      </c>
      <c r="P1201" s="32" t="s">
        <v>18</v>
      </c>
      <c r="Q1201" s="32" t="s">
        <v>18</v>
      </c>
      <c r="R1201" s="32" t="s">
        <v>18</v>
      </c>
      <c r="S1201" s="32" t="s">
        <v>18</v>
      </c>
      <c r="T1201" s="32" t="s">
        <v>18</v>
      </c>
      <c r="U1201" s="32" t="s">
        <v>18</v>
      </c>
      <c r="V1201" s="32" t="s">
        <v>18</v>
      </c>
      <c r="W1201" s="32" t="s">
        <v>18</v>
      </c>
      <c r="X1201" s="32" t="s">
        <v>18</v>
      </c>
      <c r="Y1201" s="32" t="s">
        <v>18</v>
      </c>
      <c r="Z1201" s="32" t="s">
        <v>18</v>
      </c>
      <c r="AA1201" s="32" t="s">
        <v>18</v>
      </c>
      <c r="AB1201" s="32" t="s">
        <v>18</v>
      </c>
      <c r="AC1201" s="32" t="s">
        <v>18</v>
      </c>
      <c r="AD1201" s="32" t="s">
        <v>18</v>
      </c>
      <c r="AE1201" s="32" t="s">
        <v>18</v>
      </c>
      <c r="AF1201" s="32" t="s">
        <v>18</v>
      </c>
      <c r="AG1201" s="24"/>
    </row>
    <row r="1202" spans="1:33" ht="14.4" x14ac:dyDescent="0.3">
      <c r="A1202" s="187"/>
      <c r="B1202" s="11">
        <v>3</v>
      </c>
      <c r="C1202" s="11"/>
      <c r="D1202" s="9">
        <v>598</v>
      </c>
      <c r="E1202" s="71" t="s">
        <v>18</v>
      </c>
      <c r="F1202" s="41" t="s">
        <v>18</v>
      </c>
      <c r="G1202" s="32" t="s">
        <v>18</v>
      </c>
      <c r="H1202" s="32" t="s">
        <v>18</v>
      </c>
      <c r="I1202" s="32" t="s">
        <v>18</v>
      </c>
      <c r="J1202" s="32" t="s">
        <v>18</v>
      </c>
      <c r="K1202" s="32" t="s">
        <v>18</v>
      </c>
      <c r="L1202" s="32" t="s">
        <v>18</v>
      </c>
      <c r="M1202" s="32" t="s">
        <v>18</v>
      </c>
      <c r="N1202" s="32" t="s">
        <v>18</v>
      </c>
      <c r="O1202" s="32" t="s">
        <v>18</v>
      </c>
      <c r="P1202" s="32" t="s">
        <v>18</v>
      </c>
      <c r="Q1202" s="32" t="s">
        <v>18</v>
      </c>
      <c r="R1202" s="32" t="s">
        <v>18</v>
      </c>
      <c r="S1202" s="32" t="s">
        <v>18</v>
      </c>
      <c r="T1202" s="32" t="s">
        <v>18</v>
      </c>
      <c r="U1202" s="32" t="s">
        <v>18</v>
      </c>
      <c r="V1202" s="32" t="s">
        <v>18</v>
      </c>
      <c r="W1202" s="32" t="s">
        <v>18</v>
      </c>
      <c r="X1202" s="32" t="s">
        <v>18</v>
      </c>
      <c r="Y1202" s="32" t="s">
        <v>18</v>
      </c>
      <c r="Z1202" s="32" t="s">
        <v>18</v>
      </c>
      <c r="AA1202" s="32" t="s">
        <v>18</v>
      </c>
      <c r="AB1202" s="32" t="s">
        <v>18</v>
      </c>
      <c r="AC1202" s="32" t="s">
        <v>18</v>
      </c>
      <c r="AD1202" s="32" t="s">
        <v>18</v>
      </c>
      <c r="AE1202" s="32" t="s">
        <v>18</v>
      </c>
      <c r="AF1202" s="32" t="s">
        <v>18</v>
      </c>
      <c r="AG1202" s="24"/>
    </row>
    <row r="1203" spans="1:33" ht="14.4" x14ac:dyDescent="0.3">
      <c r="A1203" s="187">
        <v>45327</v>
      </c>
      <c r="B1203" s="11">
        <v>1</v>
      </c>
      <c r="C1203" s="11"/>
      <c r="D1203" s="9">
        <v>521</v>
      </c>
      <c r="E1203" s="71">
        <v>95983318</v>
      </c>
      <c r="F1203" s="33" t="s">
        <v>423</v>
      </c>
      <c r="G1203" s="7">
        <v>78.8</v>
      </c>
      <c r="H1203" s="7">
        <v>77.599999999999994</v>
      </c>
      <c r="I1203" s="7">
        <v>80.900000000000006</v>
      </c>
      <c r="J1203" s="7">
        <v>72.099999999999994</v>
      </c>
      <c r="K1203" s="7">
        <v>79.900000000000006</v>
      </c>
      <c r="L1203" s="7">
        <v>81.5</v>
      </c>
      <c r="M1203" s="7">
        <v>78.599999999999994</v>
      </c>
      <c r="N1203" s="7">
        <v>75.2</v>
      </c>
      <c r="AA1203" s="7"/>
      <c r="AB1203" s="7"/>
      <c r="AC1203" s="7"/>
      <c r="AD1203" s="7"/>
      <c r="AE1203" s="7"/>
      <c r="AF1203" s="7"/>
      <c r="AG1203" s="24"/>
    </row>
    <row r="1204" spans="1:33" ht="14.4" x14ac:dyDescent="0.3">
      <c r="A1204" s="187"/>
      <c r="B1204" s="11">
        <v>2</v>
      </c>
      <c r="C1204" s="11"/>
      <c r="D1204" s="9">
        <v>551</v>
      </c>
      <c r="E1204" s="71">
        <v>95925913</v>
      </c>
      <c r="F1204" s="33" t="s">
        <v>443</v>
      </c>
      <c r="G1204" s="7">
        <v>70</v>
      </c>
      <c r="H1204" s="7">
        <v>72.3</v>
      </c>
      <c r="I1204" s="7">
        <v>60.8</v>
      </c>
      <c r="J1204" s="7">
        <v>69.599999999999994</v>
      </c>
      <c r="K1204" s="7">
        <v>86.3</v>
      </c>
      <c r="L1204" s="7">
        <v>82.8</v>
      </c>
      <c r="M1204" s="7">
        <v>73.400000000000006</v>
      </c>
      <c r="N1204" s="7">
        <v>74.7</v>
      </c>
      <c r="O1204" s="7">
        <v>77</v>
      </c>
      <c r="P1204" s="7">
        <v>71.5</v>
      </c>
      <c r="Q1204" s="7">
        <v>58.3</v>
      </c>
      <c r="R1204" s="7">
        <v>67.599999999999994</v>
      </c>
      <c r="S1204" s="7">
        <v>77.900000000000006</v>
      </c>
      <c r="T1204" s="7">
        <v>77.3</v>
      </c>
      <c r="U1204" s="7">
        <v>72</v>
      </c>
      <c r="V1204" s="7">
        <v>77.599999999999994</v>
      </c>
      <c r="AA1204" s="7"/>
      <c r="AB1204" s="7"/>
      <c r="AC1204" s="7"/>
      <c r="AD1204" s="7"/>
      <c r="AE1204" s="7"/>
      <c r="AF1204" s="7"/>
      <c r="AG1204" s="24"/>
    </row>
    <row r="1205" spans="1:33" ht="14.4" x14ac:dyDescent="0.3">
      <c r="A1205" s="187"/>
      <c r="B1205" s="11">
        <v>3</v>
      </c>
      <c r="C1205" s="11"/>
      <c r="D1205" s="9">
        <v>598</v>
      </c>
      <c r="E1205" s="71">
        <v>95982633</v>
      </c>
      <c r="F1205" s="33" t="s">
        <v>421</v>
      </c>
      <c r="G1205" s="7">
        <v>106</v>
      </c>
      <c r="H1205" s="7">
        <v>62.7</v>
      </c>
      <c r="I1205" s="7">
        <v>56.3</v>
      </c>
      <c r="J1205" s="7">
        <v>62.8</v>
      </c>
      <c r="K1205" s="7">
        <v>63.2</v>
      </c>
      <c r="L1205" s="7">
        <v>68.5</v>
      </c>
      <c r="M1205" s="7">
        <v>87.5</v>
      </c>
      <c r="N1205" s="7">
        <v>75.7</v>
      </c>
      <c r="O1205" s="7">
        <v>73</v>
      </c>
      <c r="P1205" s="7">
        <v>69</v>
      </c>
      <c r="Q1205" s="7">
        <v>69.7</v>
      </c>
      <c r="R1205" s="7">
        <v>71.900000000000006</v>
      </c>
      <c r="S1205" s="7">
        <v>77.900000000000006</v>
      </c>
      <c r="T1205" s="7">
        <v>72.8</v>
      </c>
      <c r="U1205" s="7">
        <v>75.5</v>
      </c>
      <c r="V1205" s="7">
        <v>74</v>
      </c>
      <c r="W1205" s="7">
        <v>77.7</v>
      </c>
      <c r="X1205" s="7">
        <v>80.5</v>
      </c>
      <c r="Y1205" s="7">
        <v>111</v>
      </c>
      <c r="Z1205" s="7">
        <v>58.1</v>
      </c>
      <c r="AA1205" s="7">
        <v>63.4</v>
      </c>
      <c r="AB1205" s="7">
        <v>66.3</v>
      </c>
      <c r="AC1205" s="7">
        <v>66.099999999999994</v>
      </c>
      <c r="AD1205" s="7">
        <v>65.8</v>
      </c>
      <c r="AE1205" s="7">
        <v>71.2</v>
      </c>
      <c r="AF1205" s="7">
        <v>82.7</v>
      </c>
      <c r="AG1205" s="29" t="s">
        <v>442</v>
      </c>
    </row>
    <row r="1206" spans="1:33" ht="14.4" x14ac:dyDescent="0.3">
      <c r="A1206" s="187">
        <v>45328</v>
      </c>
      <c r="B1206" s="11">
        <v>1</v>
      </c>
      <c r="C1206" s="11"/>
      <c r="D1206" s="9">
        <v>521</v>
      </c>
      <c r="E1206" s="71"/>
      <c r="F1206" s="33"/>
      <c r="AA1206" s="7"/>
      <c r="AB1206" s="7"/>
      <c r="AC1206" s="7"/>
      <c r="AD1206" s="7"/>
      <c r="AE1206" s="7"/>
      <c r="AF1206" s="7"/>
      <c r="AG1206" s="24"/>
    </row>
    <row r="1207" spans="1:33" ht="14.4" x14ac:dyDescent="0.3">
      <c r="A1207" s="187"/>
      <c r="B1207" s="11">
        <v>2</v>
      </c>
      <c r="C1207" s="11"/>
      <c r="D1207" s="9">
        <v>551</v>
      </c>
      <c r="E1207" s="71">
        <v>95981577</v>
      </c>
      <c r="F1207" s="33" t="s">
        <v>443</v>
      </c>
      <c r="G1207" s="7">
        <v>73.8</v>
      </c>
      <c r="H1207" s="7">
        <v>83.9</v>
      </c>
      <c r="I1207" s="7">
        <v>92.4</v>
      </c>
      <c r="J1207" s="7">
        <v>106</v>
      </c>
      <c r="K1207" s="7">
        <v>90.2</v>
      </c>
      <c r="L1207" s="7">
        <v>72.2</v>
      </c>
      <c r="M1207" s="7">
        <v>86.8</v>
      </c>
      <c r="N1207" s="7">
        <v>83.9</v>
      </c>
      <c r="O1207" s="7">
        <v>80.400000000000006</v>
      </c>
      <c r="P1207" s="7">
        <v>101</v>
      </c>
      <c r="Q1207" s="7">
        <v>80.3</v>
      </c>
      <c r="R1207" s="7">
        <v>96.6</v>
      </c>
      <c r="S1207" s="7">
        <v>86.5</v>
      </c>
      <c r="T1207" s="7">
        <v>83.7</v>
      </c>
      <c r="U1207" s="7">
        <v>81.900000000000006</v>
      </c>
      <c r="V1207" s="7">
        <v>94</v>
      </c>
      <c r="AA1207" s="7"/>
      <c r="AB1207" s="7"/>
      <c r="AC1207" s="7"/>
      <c r="AD1207" s="7"/>
      <c r="AE1207" s="7"/>
      <c r="AF1207" s="7"/>
      <c r="AG1207" s="24"/>
    </row>
    <row r="1208" spans="1:33" ht="14.4" x14ac:dyDescent="0.3">
      <c r="A1208" s="187"/>
      <c r="B1208" s="11">
        <v>3</v>
      </c>
      <c r="C1208" s="11"/>
      <c r="D1208" s="9">
        <v>598</v>
      </c>
      <c r="E1208" s="71">
        <v>96050695</v>
      </c>
      <c r="F1208" s="33" t="s">
        <v>421</v>
      </c>
      <c r="G1208" s="7">
        <v>101</v>
      </c>
      <c r="H1208" s="7">
        <v>63.5</v>
      </c>
      <c r="I1208" s="7">
        <v>63.7</v>
      </c>
      <c r="J1208" s="7">
        <v>62.2</v>
      </c>
      <c r="K1208" s="7">
        <v>62.2</v>
      </c>
      <c r="L1208" s="7">
        <v>61.7</v>
      </c>
      <c r="M1208" s="7">
        <v>83.7</v>
      </c>
      <c r="N1208" s="7">
        <v>75.2</v>
      </c>
      <c r="O1208" s="7">
        <v>75.7</v>
      </c>
      <c r="P1208" s="7">
        <v>76.599999999999994</v>
      </c>
      <c r="Q1208" s="7">
        <v>74.400000000000006</v>
      </c>
      <c r="R1208" s="7">
        <v>76.7</v>
      </c>
      <c r="S1208" s="7">
        <v>77.5</v>
      </c>
      <c r="T1208" s="7">
        <v>66.5</v>
      </c>
      <c r="U1208" s="7">
        <v>72.099999999999994</v>
      </c>
      <c r="V1208" s="7">
        <v>69.2</v>
      </c>
      <c r="W1208" s="7">
        <v>73</v>
      </c>
      <c r="X1208" s="7">
        <v>81.7</v>
      </c>
      <c r="Y1208" s="7">
        <v>95.4</v>
      </c>
      <c r="Z1208" s="7">
        <v>65.400000000000006</v>
      </c>
      <c r="AA1208" s="7">
        <v>69.2</v>
      </c>
      <c r="AB1208" s="7">
        <v>68.2</v>
      </c>
      <c r="AC1208" s="7">
        <v>72</v>
      </c>
      <c r="AD1208" s="7">
        <v>67.7</v>
      </c>
      <c r="AE1208" s="7">
        <v>67.2</v>
      </c>
      <c r="AF1208" s="7">
        <v>78.8</v>
      </c>
      <c r="AG1208" s="29" t="s">
        <v>442</v>
      </c>
    </row>
    <row r="1209" spans="1:33" ht="14.4" x14ac:dyDescent="0.3">
      <c r="A1209" s="187">
        <v>45329</v>
      </c>
      <c r="B1209" s="11">
        <v>1</v>
      </c>
      <c r="C1209" s="11"/>
      <c r="D1209" s="9">
        <v>521</v>
      </c>
      <c r="E1209" s="71">
        <v>95988952</v>
      </c>
      <c r="F1209" s="33" t="s">
        <v>423</v>
      </c>
      <c r="G1209" s="7" t="s">
        <v>444</v>
      </c>
      <c r="H1209" s="7" t="s">
        <v>445</v>
      </c>
      <c r="I1209" s="7" t="s">
        <v>446</v>
      </c>
      <c r="J1209" s="7" t="s">
        <v>447</v>
      </c>
      <c r="K1209" s="7" t="s">
        <v>448</v>
      </c>
      <c r="L1209" s="48">
        <v>81</v>
      </c>
      <c r="M1209" s="7" t="s">
        <v>449</v>
      </c>
      <c r="N1209" s="7" t="s">
        <v>450</v>
      </c>
      <c r="O1209" s="7" t="s">
        <v>451</v>
      </c>
      <c r="P1209" s="7" t="s">
        <v>452</v>
      </c>
      <c r="Q1209" s="7" t="s">
        <v>453</v>
      </c>
      <c r="R1209" s="7" t="s">
        <v>454</v>
      </c>
      <c r="S1209" s="7" t="s">
        <v>455</v>
      </c>
      <c r="T1209" s="7" t="s">
        <v>456</v>
      </c>
      <c r="U1209" s="7" t="s">
        <v>457</v>
      </c>
      <c r="V1209" s="7" t="s">
        <v>456</v>
      </c>
      <c r="W1209" s="7" t="s">
        <v>458</v>
      </c>
      <c r="X1209" s="7" t="s">
        <v>458</v>
      </c>
      <c r="Y1209" s="7" t="s">
        <v>459</v>
      </c>
      <c r="Z1209" s="7" t="s">
        <v>456</v>
      </c>
      <c r="AA1209" s="7"/>
      <c r="AB1209" s="7"/>
      <c r="AC1209" s="7"/>
      <c r="AD1209" s="7"/>
      <c r="AE1209" s="7"/>
      <c r="AF1209" s="7"/>
      <c r="AG1209" s="24"/>
    </row>
    <row r="1210" spans="1:33" ht="14.4" x14ac:dyDescent="0.3">
      <c r="A1210" s="187"/>
      <c r="B1210" s="11">
        <v>2</v>
      </c>
      <c r="C1210" s="11"/>
      <c r="D1210" s="9">
        <v>551</v>
      </c>
      <c r="E1210" s="71">
        <v>95926747</v>
      </c>
      <c r="F1210" s="33" t="s">
        <v>443</v>
      </c>
      <c r="G1210" s="7" t="s">
        <v>460</v>
      </c>
      <c r="H1210" s="7" t="s">
        <v>461</v>
      </c>
      <c r="I1210" s="7" t="s">
        <v>462</v>
      </c>
      <c r="J1210" s="7" t="s">
        <v>463</v>
      </c>
      <c r="K1210" s="7" t="s">
        <v>464</v>
      </c>
      <c r="L1210" s="7">
        <v>105</v>
      </c>
      <c r="M1210" s="7" t="s">
        <v>465</v>
      </c>
      <c r="N1210" s="7" t="s">
        <v>466</v>
      </c>
      <c r="O1210" s="7" t="s">
        <v>467</v>
      </c>
      <c r="P1210" s="7" t="s">
        <v>468</v>
      </c>
      <c r="Q1210" s="7" t="s">
        <v>469</v>
      </c>
      <c r="R1210" s="7" t="s">
        <v>470</v>
      </c>
      <c r="S1210" s="7" t="s">
        <v>471</v>
      </c>
      <c r="T1210" s="7" t="s">
        <v>472</v>
      </c>
      <c r="U1210" s="7" t="s">
        <v>473</v>
      </c>
      <c r="V1210" s="7" t="s">
        <v>474</v>
      </c>
      <c r="W1210" s="7" t="s">
        <v>475</v>
      </c>
      <c r="X1210" s="7">
        <v>93</v>
      </c>
      <c r="Y1210" s="7" t="s">
        <v>476</v>
      </c>
      <c r="Z1210" s="7">
        <v>103</v>
      </c>
      <c r="AA1210" s="7" t="s">
        <v>477</v>
      </c>
      <c r="AB1210" s="7"/>
      <c r="AC1210" s="7"/>
      <c r="AD1210" s="7"/>
      <c r="AE1210" s="7"/>
      <c r="AF1210" s="7"/>
      <c r="AG1210" s="24"/>
    </row>
    <row r="1211" spans="1:33" ht="14.4" x14ac:dyDescent="0.3">
      <c r="A1211" s="187"/>
      <c r="B1211" s="11">
        <v>3</v>
      </c>
      <c r="C1211" s="11"/>
      <c r="D1211" s="9">
        <v>598</v>
      </c>
      <c r="E1211" s="71">
        <v>95927174</v>
      </c>
      <c r="F1211" s="33" t="s">
        <v>421</v>
      </c>
      <c r="G1211" s="7" t="s">
        <v>478</v>
      </c>
      <c r="H1211" s="7" t="s">
        <v>479</v>
      </c>
      <c r="I1211" s="7" t="s">
        <v>480</v>
      </c>
      <c r="J1211" s="7" t="s">
        <v>481</v>
      </c>
      <c r="K1211" s="7" t="s">
        <v>482</v>
      </c>
      <c r="L1211" s="7" t="s">
        <v>483</v>
      </c>
      <c r="M1211" s="7" t="s">
        <v>484</v>
      </c>
      <c r="N1211" s="7" t="s">
        <v>485</v>
      </c>
      <c r="O1211" s="7" t="s">
        <v>486</v>
      </c>
      <c r="P1211" s="7" t="s">
        <v>487</v>
      </c>
      <c r="Q1211" s="7" t="s">
        <v>488</v>
      </c>
      <c r="R1211" s="7" t="s">
        <v>489</v>
      </c>
      <c r="S1211" s="7" t="s">
        <v>490</v>
      </c>
      <c r="T1211" s="7" t="s">
        <v>491</v>
      </c>
      <c r="U1211" s="7" t="s">
        <v>492</v>
      </c>
      <c r="V1211" s="7" t="s">
        <v>493</v>
      </c>
      <c r="W1211" s="7" t="s">
        <v>494</v>
      </c>
      <c r="X1211" s="7" t="s">
        <v>495</v>
      </c>
      <c r="Y1211" s="7" t="s">
        <v>496</v>
      </c>
      <c r="Z1211" s="7" t="s">
        <v>497</v>
      </c>
      <c r="AA1211" s="7" t="s">
        <v>462</v>
      </c>
      <c r="AB1211" s="7" t="s">
        <v>498</v>
      </c>
      <c r="AC1211" s="7"/>
      <c r="AD1211" s="7"/>
      <c r="AE1211" s="7"/>
      <c r="AF1211" s="7"/>
      <c r="AG1211" s="24"/>
    </row>
    <row r="1212" spans="1:33" ht="14.4" x14ac:dyDescent="0.3">
      <c r="A1212" s="187">
        <v>45330</v>
      </c>
      <c r="B1212" s="11">
        <v>1</v>
      </c>
      <c r="C1212" s="11"/>
      <c r="D1212" s="9">
        <v>521</v>
      </c>
      <c r="E1212" s="71">
        <v>95924833</v>
      </c>
      <c r="F1212" s="33" t="s">
        <v>420</v>
      </c>
      <c r="G1212" s="7" t="s">
        <v>468</v>
      </c>
      <c r="H1212" s="7" t="s">
        <v>499</v>
      </c>
      <c r="I1212" s="7" t="s">
        <v>500</v>
      </c>
      <c r="J1212" s="7" t="s">
        <v>501</v>
      </c>
      <c r="K1212" s="7" t="s">
        <v>502</v>
      </c>
      <c r="L1212" s="7" t="s">
        <v>503</v>
      </c>
      <c r="M1212" s="7" t="s">
        <v>504</v>
      </c>
      <c r="N1212" s="7" t="s">
        <v>505</v>
      </c>
      <c r="AA1212" s="7"/>
      <c r="AB1212" s="7"/>
      <c r="AC1212" s="7"/>
      <c r="AD1212" s="7"/>
      <c r="AE1212" s="7"/>
      <c r="AF1212" s="7"/>
      <c r="AG1212" s="24"/>
    </row>
    <row r="1213" spans="1:33" ht="14.4" x14ac:dyDescent="0.3">
      <c r="A1213" s="187"/>
      <c r="B1213" s="11">
        <v>2</v>
      </c>
      <c r="C1213" s="11"/>
      <c r="D1213" s="9">
        <v>551</v>
      </c>
      <c r="E1213" s="71">
        <v>95926796</v>
      </c>
      <c r="F1213" s="33" t="s">
        <v>443</v>
      </c>
      <c r="G1213" s="7">
        <v>123</v>
      </c>
      <c r="H1213" s="7" t="s">
        <v>506</v>
      </c>
      <c r="I1213" s="7" t="s">
        <v>500</v>
      </c>
      <c r="J1213" s="7" t="s">
        <v>507</v>
      </c>
      <c r="K1213" s="7" t="s">
        <v>449</v>
      </c>
      <c r="L1213" s="7" t="s">
        <v>463</v>
      </c>
      <c r="M1213" s="7" t="s">
        <v>508</v>
      </c>
      <c r="N1213" s="7" t="s">
        <v>500</v>
      </c>
      <c r="O1213" s="7">
        <v>129</v>
      </c>
      <c r="P1213" s="7" t="s">
        <v>458</v>
      </c>
      <c r="Q1213" s="7" t="s">
        <v>506</v>
      </c>
      <c r="R1213" s="7" t="s">
        <v>509</v>
      </c>
      <c r="S1213" s="7" t="s">
        <v>510</v>
      </c>
      <c r="T1213" s="7" t="s">
        <v>511</v>
      </c>
      <c r="U1213" s="7" t="s">
        <v>512</v>
      </c>
      <c r="V1213" s="7" t="s">
        <v>513</v>
      </c>
      <c r="AA1213" s="7"/>
      <c r="AB1213" s="7"/>
      <c r="AC1213" s="7"/>
      <c r="AD1213" s="7"/>
      <c r="AE1213" s="7"/>
      <c r="AF1213" s="7"/>
      <c r="AG1213" s="24"/>
    </row>
    <row r="1214" spans="1:33" ht="14.4" x14ac:dyDescent="0.3">
      <c r="A1214" s="187"/>
      <c r="B1214" s="11">
        <v>3</v>
      </c>
      <c r="C1214" s="11"/>
      <c r="D1214" s="9">
        <v>598</v>
      </c>
      <c r="E1214" s="71">
        <v>96047360</v>
      </c>
      <c r="F1214" s="33" t="s">
        <v>421</v>
      </c>
      <c r="G1214" s="7">
        <v>105</v>
      </c>
      <c r="H1214" s="7" t="s">
        <v>514</v>
      </c>
      <c r="I1214" s="7" t="s">
        <v>515</v>
      </c>
      <c r="J1214" s="7" t="s">
        <v>516</v>
      </c>
      <c r="K1214" s="7" t="s">
        <v>517</v>
      </c>
      <c r="L1214" s="7" t="s">
        <v>518</v>
      </c>
      <c r="M1214" s="7" t="s">
        <v>519</v>
      </c>
      <c r="N1214" s="7" t="s">
        <v>520</v>
      </c>
      <c r="O1214" s="7" t="s">
        <v>487</v>
      </c>
      <c r="P1214" s="7" t="s">
        <v>521</v>
      </c>
      <c r="Q1214" s="7" t="s">
        <v>458</v>
      </c>
      <c r="R1214" s="7" t="s">
        <v>522</v>
      </c>
      <c r="S1214" s="7" t="s">
        <v>523</v>
      </c>
      <c r="T1214" s="7" t="s">
        <v>524</v>
      </c>
      <c r="U1214" s="7" t="s">
        <v>525</v>
      </c>
      <c r="V1214" s="7">
        <v>64</v>
      </c>
      <c r="W1214" s="7" t="s">
        <v>458</v>
      </c>
      <c r="X1214" s="7" t="s">
        <v>526</v>
      </c>
      <c r="Y1214" s="7" t="s">
        <v>527</v>
      </c>
      <c r="Z1214" s="7" t="s">
        <v>528</v>
      </c>
      <c r="AA1214" s="7" t="s">
        <v>529</v>
      </c>
      <c r="AB1214" s="7" t="s">
        <v>530</v>
      </c>
      <c r="AC1214" s="7"/>
      <c r="AD1214" s="7"/>
      <c r="AE1214" s="7"/>
      <c r="AF1214" s="7"/>
      <c r="AG1214" s="24"/>
    </row>
    <row r="1215" spans="1:33" ht="14.4" x14ac:dyDescent="0.3">
      <c r="A1215" s="187">
        <v>45331</v>
      </c>
      <c r="B1215" s="11">
        <v>1</v>
      </c>
      <c r="C1215" s="11"/>
      <c r="D1215" s="9">
        <v>521</v>
      </c>
      <c r="E1215" s="71"/>
      <c r="F1215" s="33"/>
      <c r="AA1215" s="7"/>
      <c r="AB1215" s="7"/>
      <c r="AC1215" s="7"/>
      <c r="AD1215" s="7"/>
      <c r="AE1215" s="7"/>
      <c r="AF1215" s="7"/>
      <c r="AG1215" s="24"/>
    </row>
    <row r="1216" spans="1:33" ht="14.4" x14ac:dyDescent="0.3">
      <c r="A1216" s="187"/>
      <c r="B1216" s="11">
        <v>2</v>
      </c>
      <c r="C1216" s="11"/>
      <c r="D1216" s="9">
        <v>551</v>
      </c>
      <c r="E1216" s="71"/>
      <c r="F1216" s="33"/>
      <c r="AA1216" s="7"/>
      <c r="AB1216" s="7"/>
      <c r="AC1216" s="7"/>
      <c r="AD1216" s="7"/>
      <c r="AE1216" s="7"/>
      <c r="AF1216" s="7"/>
      <c r="AG1216" s="24"/>
    </row>
    <row r="1217" spans="1:33" ht="14.4" x14ac:dyDescent="0.3">
      <c r="A1217" s="187"/>
      <c r="B1217" s="11">
        <v>3</v>
      </c>
      <c r="C1217" s="11"/>
      <c r="D1217" s="9">
        <v>598</v>
      </c>
      <c r="E1217" s="71">
        <v>95952990</v>
      </c>
      <c r="F1217" s="33" t="s">
        <v>421</v>
      </c>
      <c r="G1217" s="7">
        <v>116</v>
      </c>
      <c r="H1217" s="7" t="s">
        <v>531</v>
      </c>
      <c r="I1217" s="7">
        <v>65</v>
      </c>
      <c r="J1217" s="7" t="s">
        <v>532</v>
      </c>
      <c r="K1217" s="7" t="s">
        <v>531</v>
      </c>
      <c r="L1217" s="7" t="s">
        <v>533</v>
      </c>
      <c r="M1217" s="7" t="s">
        <v>510</v>
      </c>
      <c r="N1217" s="7" t="s">
        <v>534</v>
      </c>
      <c r="O1217" s="7" t="s">
        <v>507</v>
      </c>
      <c r="P1217" s="7" t="s">
        <v>459</v>
      </c>
      <c r="Q1217" s="7" t="s">
        <v>454</v>
      </c>
      <c r="R1217" s="7" t="s">
        <v>535</v>
      </c>
      <c r="S1217" s="7" t="s">
        <v>536</v>
      </c>
      <c r="T1217" s="7" t="s">
        <v>537</v>
      </c>
      <c r="U1217" s="7" t="s">
        <v>538</v>
      </c>
      <c r="V1217" s="7" t="s">
        <v>539</v>
      </c>
      <c r="W1217" s="7" t="s">
        <v>540</v>
      </c>
      <c r="X1217" s="7" t="s">
        <v>541</v>
      </c>
      <c r="Y1217" s="7">
        <v>107</v>
      </c>
      <c r="Z1217" s="7" t="s">
        <v>542</v>
      </c>
      <c r="AA1217" s="7" t="s">
        <v>543</v>
      </c>
      <c r="AB1217" s="7">
        <v>68</v>
      </c>
      <c r="AC1217" s="7" t="s">
        <v>470</v>
      </c>
      <c r="AD1217" s="7" t="s">
        <v>512</v>
      </c>
      <c r="AE1217" s="7" t="s">
        <v>452</v>
      </c>
      <c r="AF1217" s="7" t="s">
        <v>544</v>
      </c>
      <c r="AG1217" s="24"/>
    </row>
    <row r="1218" spans="1:33" ht="14.4" x14ac:dyDescent="0.3">
      <c r="A1218" s="187">
        <v>45332</v>
      </c>
      <c r="B1218" s="11">
        <v>1</v>
      </c>
      <c r="C1218" s="11"/>
      <c r="D1218" s="9">
        <v>521</v>
      </c>
      <c r="E1218" s="71"/>
      <c r="F1218" s="33"/>
      <c r="AA1218" s="7"/>
      <c r="AB1218" s="7"/>
      <c r="AC1218" s="7"/>
      <c r="AD1218" s="7"/>
      <c r="AE1218" s="7"/>
      <c r="AF1218" s="7"/>
      <c r="AG1218" s="24"/>
    </row>
    <row r="1219" spans="1:33" ht="14.4" x14ac:dyDescent="0.3">
      <c r="A1219" s="187"/>
      <c r="B1219" s="11">
        <v>2</v>
      </c>
      <c r="C1219" s="11"/>
      <c r="D1219" s="9">
        <v>551</v>
      </c>
      <c r="E1219" s="71"/>
      <c r="F1219" s="33"/>
      <c r="AA1219" s="7"/>
      <c r="AB1219" s="7"/>
      <c r="AC1219" s="7"/>
      <c r="AD1219" s="7"/>
      <c r="AE1219" s="7"/>
      <c r="AF1219" s="7"/>
      <c r="AG1219" s="24"/>
    </row>
    <row r="1220" spans="1:33" ht="14.4" x14ac:dyDescent="0.3">
      <c r="A1220" s="187"/>
      <c r="B1220" s="11">
        <v>3</v>
      </c>
      <c r="C1220" s="11"/>
      <c r="D1220" s="9">
        <v>598</v>
      </c>
      <c r="E1220" s="71">
        <v>96085147</v>
      </c>
      <c r="F1220" s="33" t="s">
        <v>421</v>
      </c>
      <c r="G1220" s="7">
        <v>117</v>
      </c>
      <c r="H1220" s="7" t="s">
        <v>493</v>
      </c>
      <c r="I1220" s="7" t="s">
        <v>545</v>
      </c>
      <c r="J1220" s="7" t="s">
        <v>546</v>
      </c>
      <c r="K1220" s="7" t="s">
        <v>508</v>
      </c>
      <c r="L1220" s="7" t="s">
        <v>547</v>
      </c>
      <c r="M1220" s="7" t="s">
        <v>538</v>
      </c>
      <c r="N1220" s="7" t="s">
        <v>445</v>
      </c>
      <c r="O1220" s="7" t="s">
        <v>548</v>
      </c>
      <c r="P1220" s="7" t="s">
        <v>459</v>
      </c>
      <c r="Q1220" s="7" t="s">
        <v>549</v>
      </c>
      <c r="R1220" s="7" t="s">
        <v>550</v>
      </c>
      <c r="S1220" s="7" t="s">
        <v>459</v>
      </c>
      <c r="T1220" s="7" t="s">
        <v>551</v>
      </c>
      <c r="U1220" s="7" t="s">
        <v>491</v>
      </c>
      <c r="V1220" s="7" t="s">
        <v>512</v>
      </c>
      <c r="W1220" s="7" t="s">
        <v>552</v>
      </c>
      <c r="X1220" s="7" t="s">
        <v>500</v>
      </c>
      <c r="Y1220" s="7" t="s">
        <v>553</v>
      </c>
      <c r="Z1220" s="7" t="s">
        <v>554</v>
      </c>
      <c r="AA1220" s="7" t="s">
        <v>555</v>
      </c>
      <c r="AB1220" s="7" t="s">
        <v>556</v>
      </c>
      <c r="AC1220" s="7" t="s">
        <v>557</v>
      </c>
      <c r="AD1220" s="7" t="s">
        <v>558</v>
      </c>
      <c r="AE1220" s="7" t="s">
        <v>509</v>
      </c>
      <c r="AF1220" s="7" t="s">
        <v>559</v>
      </c>
      <c r="AG1220" s="24"/>
    </row>
    <row r="1221" spans="1:33" ht="14.4" x14ac:dyDescent="0.3">
      <c r="A1221" s="187">
        <v>45333</v>
      </c>
      <c r="B1221" s="11">
        <v>1</v>
      </c>
      <c r="C1221" s="11"/>
      <c r="D1221" s="9">
        <v>521</v>
      </c>
      <c r="E1221" s="71" t="s">
        <v>18</v>
      </c>
      <c r="F1221" s="41" t="s">
        <v>18</v>
      </c>
      <c r="G1221" s="32" t="s">
        <v>18</v>
      </c>
      <c r="H1221" s="32" t="s">
        <v>18</v>
      </c>
      <c r="I1221" s="32" t="s">
        <v>18</v>
      </c>
      <c r="J1221" s="32" t="s">
        <v>18</v>
      </c>
      <c r="K1221" s="32" t="s">
        <v>18</v>
      </c>
      <c r="L1221" s="32" t="s">
        <v>18</v>
      </c>
      <c r="M1221" s="32" t="s">
        <v>18</v>
      </c>
      <c r="N1221" s="32" t="s">
        <v>18</v>
      </c>
      <c r="O1221" s="32" t="s">
        <v>18</v>
      </c>
      <c r="P1221" s="32" t="s">
        <v>18</v>
      </c>
      <c r="Q1221" s="32" t="s">
        <v>18</v>
      </c>
      <c r="R1221" s="32" t="s">
        <v>18</v>
      </c>
      <c r="S1221" s="32" t="s">
        <v>18</v>
      </c>
      <c r="T1221" s="32" t="s">
        <v>18</v>
      </c>
      <c r="U1221" s="32" t="s">
        <v>18</v>
      </c>
      <c r="V1221" s="32" t="s">
        <v>18</v>
      </c>
      <c r="W1221" s="32" t="s">
        <v>18</v>
      </c>
      <c r="X1221" s="32" t="s">
        <v>18</v>
      </c>
      <c r="Y1221" s="32" t="s">
        <v>18</v>
      </c>
      <c r="Z1221" s="32" t="s">
        <v>18</v>
      </c>
      <c r="AA1221" s="32" t="s">
        <v>18</v>
      </c>
      <c r="AB1221" s="32" t="s">
        <v>18</v>
      </c>
      <c r="AC1221" s="32" t="s">
        <v>18</v>
      </c>
      <c r="AD1221" s="32" t="s">
        <v>18</v>
      </c>
      <c r="AE1221" s="32" t="s">
        <v>18</v>
      </c>
      <c r="AF1221" s="32" t="s">
        <v>18</v>
      </c>
      <c r="AG1221" s="24"/>
    </row>
    <row r="1222" spans="1:33" ht="14.4" x14ac:dyDescent="0.3">
      <c r="A1222" s="187"/>
      <c r="B1222" s="11">
        <v>2</v>
      </c>
      <c r="C1222" s="11"/>
      <c r="D1222" s="9">
        <v>551</v>
      </c>
      <c r="E1222" s="71" t="s">
        <v>18</v>
      </c>
      <c r="F1222" s="41" t="s">
        <v>18</v>
      </c>
      <c r="G1222" s="32" t="s">
        <v>18</v>
      </c>
      <c r="H1222" s="32" t="s">
        <v>18</v>
      </c>
      <c r="I1222" s="32" t="s">
        <v>18</v>
      </c>
      <c r="J1222" s="32" t="s">
        <v>18</v>
      </c>
      <c r="K1222" s="32" t="s">
        <v>18</v>
      </c>
      <c r="L1222" s="32" t="s">
        <v>18</v>
      </c>
      <c r="M1222" s="32" t="s">
        <v>18</v>
      </c>
      <c r="N1222" s="32" t="s">
        <v>18</v>
      </c>
      <c r="O1222" s="32" t="s">
        <v>18</v>
      </c>
      <c r="P1222" s="32" t="s">
        <v>18</v>
      </c>
      <c r="Q1222" s="32" t="s">
        <v>18</v>
      </c>
      <c r="R1222" s="32" t="s">
        <v>18</v>
      </c>
      <c r="S1222" s="32" t="s">
        <v>18</v>
      </c>
      <c r="T1222" s="32" t="s">
        <v>18</v>
      </c>
      <c r="U1222" s="32" t="s">
        <v>18</v>
      </c>
      <c r="V1222" s="32" t="s">
        <v>18</v>
      </c>
      <c r="W1222" s="32" t="s">
        <v>18</v>
      </c>
      <c r="X1222" s="32" t="s">
        <v>18</v>
      </c>
      <c r="Y1222" s="32" t="s">
        <v>18</v>
      </c>
      <c r="Z1222" s="32" t="s">
        <v>18</v>
      </c>
      <c r="AA1222" s="32" t="s">
        <v>18</v>
      </c>
      <c r="AB1222" s="32" t="s">
        <v>18</v>
      </c>
      <c r="AC1222" s="32" t="s">
        <v>18</v>
      </c>
      <c r="AD1222" s="32" t="s">
        <v>18</v>
      </c>
      <c r="AE1222" s="32" t="s">
        <v>18</v>
      </c>
      <c r="AF1222" s="32" t="s">
        <v>18</v>
      </c>
      <c r="AG1222" s="24"/>
    </row>
    <row r="1223" spans="1:33" ht="14.4" x14ac:dyDescent="0.3">
      <c r="A1223" s="187"/>
      <c r="B1223" s="11">
        <v>3</v>
      </c>
      <c r="C1223" s="11"/>
      <c r="D1223" s="9">
        <v>598</v>
      </c>
      <c r="E1223" s="71" t="s">
        <v>18</v>
      </c>
      <c r="F1223" s="41" t="s">
        <v>18</v>
      </c>
      <c r="G1223" s="32" t="s">
        <v>18</v>
      </c>
      <c r="H1223" s="32" t="s">
        <v>18</v>
      </c>
      <c r="I1223" s="32" t="s">
        <v>18</v>
      </c>
      <c r="J1223" s="32" t="s">
        <v>18</v>
      </c>
      <c r="K1223" s="32" t="s">
        <v>18</v>
      </c>
      <c r="L1223" s="32" t="s">
        <v>18</v>
      </c>
      <c r="M1223" s="32" t="s">
        <v>18</v>
      </c>
      <c r="N1223" s="32" t="s">
        <v>18</v>
      </c>
      <c r="O1223" s="32" t="s">
        <v>18</v>
      </c>
      <c r="P1223" s="32" t="s">
        <v>18</v>
      </c>
      <c r="Q1223" s="32" t="s">
        <v>18</v>
      </c>
      <c r="R1223" s="32" t="s">
        <v>18</v>
      </c>
      <c r="S1223" s="32" t="s">
        <v>18</v>
      </c>
      <c r="T1223" s="32" t="s">
        <v>18</v>
      </c>
      <c r="U1223" s="32" t="s">
        <v>18</v>
      </c>
      <c r="V1223" s="32" t="s">
        <v>18</v>
      </c>
      <c r="W1223" s="32" t="s">
        <v>18</v>
      </c>
      <c r="X1223" s="32" t="s">
        <v>18</v>
      </c>
      <c r="Y1223" s="32" t="s">
        <v>18</v>
      </c>
      <c r="Z1223" s="32" t="s">
        <v>18</v>
      </c>
      <c r="AA1223" s="32" t="s">
        <v>18</v>
      </c>
      <c r="AB1223" s="32" t="s">
        <v>18</v>
      </c>
      <c r="AC1223" s="32" t="s">
        <v>18</v>
      </c>
      <c r="AD1223" s="32" t="s">
        <v>18</v>
      </c>
      <c r="AE1223" s="32" t="s">
        <v>18</v>
      </c>
      <c r="AF1223" s="32" t="s">
        <v>18</v>
      </c>
      <c r="AG1223" s="24"/>
    </row>
    <row r="1224" spans="1:33" ht="14.4" x14ac:dyDescent="0.3">
      <c r="A1224" s="187">
        <v>45334</v>
      </c>
      <c r="B1224" s="11">
        <v>1</v>
      </c>
      <c r="C1224" s="11"/>
      <c r="D1224" s="9">
        <v>521</v>
      </c>
      <c r="E1224" s="71"/>
      <c r="F1224" s="33"/>
      <c r="AA1224" s="7"/>
      <c r="AB1224" s="7"/>
      <c r="AC1224" s="7"/>
      <c r="AD1224" s="7"/>
      <c r="AE1224" s="7"/>
      <c r="AF1224" s="7"/>
      <c r="AG1224" s="24"/>
    </row>
    <row r="1225" spans="1:33" ht="14.4" x14ac:dyDescent="0.3">
      <c r="A1225" s="187"/>
      <c r="B1225" s="11">
        <v>2</v>
      </c>
      <c r="C1225" s="11"/>
      <c r="D1225" s="9">
        <v>551</v>
      </c>
      <c r="E1225" s="71"/>
      <c r="F1225" s="33"/>
      <c r="AA1225" s="7"/>
      <c r="AB1225" s="7"/>
      <c r="AC1225" s="7"/>
      <c r="AD1225" s="7"/>
      <c r="AE1225" s="7"/>
      <c r="AF1225" s="7"/>
      <c r="AG1225" s="24"/>
    </row>
    <row r="1226" spans="1:33" ht="14.4" x14ac:dyDescent="0.3">
      <c r="A1226" s="187"/>
      <c r="B1226" s="11">
        <v>3</v>
      </c>
      <c r="C1226" s="11"/>
      <c r="D1226" s="9">
        <v>598</v>
      </c>
      <c r="E1226" s="71"/>
      <c r="F1226" s="33"/>
      <c r="AA1226" s="7"/>
      <c r="AB1226" s="7"/>
      <c r="AC1226" s="7"/>
      <c r="AD1226" s="7"/>
      <c r="AE1226" s="7"/>
      <c r="AF1226" s="7"/>
      <c r="AG1226" s="24"/>
    </row>
    <row r="1227" spans="1:33" ht="14.4" x14ac:dyDescent="0.3">
      <c r="A1227" s="187">
        <v>45335</v>
      </c>
      <c r="B1227" s="11">
        <v>1</v>
      </c>
      <c r="C1227" s="11"/>
      <c r="D1227" s="9">
        <v>521</v>
      </c>
      <c r="E1227" s="71"/>
      <c r="F1227" s="33"/>
      <c r="AA1227" s="7"/>
      <c r="AB1227" s="7"/>
      <c r="AC1227" s="7"/>
      <c r="AD1227" s="7"/>
      <c r="AE1227" s="7"/>
      <c r="AF1227" s="7"/>
      <c r="AG1227" s="24"/>
    </row>
    <row r="1228" spans="1:33" ht="14.4" x14ac:dyDescent="0.3">
      <c r="A1228" s="187"/>
      <c r="B1228" s="11">
        <v>2</v>
      </c>
      <c r="C1228" s="11"/>
      <c r="D1228" s="9">
        <v>551</v>
      </c>
      <c r="E1228" s="71"/>
      <c r="F1228" s="33"/>
      <c r="AA1228" s="7"/>
      <c r="AB1228" s="7"/>
      <c r="AC1228" s="7"/>
      <c r="AD1228" s="7"/>
      <c r="AE1228" s="7"/>
      <c r="AF1228" s="7"/>
      <c r="AG1228" s="24"/>
    </row>
    <row r="1229" spans="1:33" ht="14.4" x14ac:dyDescent="0.3">
      <c r="A1229" s="187"/>
      <c r="B1229" s="11">
        <v>3</v>
      </c>
      <c r="C1229" s="11"/>
      <c r="D1229" s="9">
        <v>598</v>
      </c>
      <c r="E1229" s="71"/>
      <c r="F1229" s="33"/>
      <c r="AA1229" s="7"/>
      <c r="AB1229" s="7"/>
      <c r="AC1229" s="7"/>
      <c r="AD1229" s="7"/>
      <c r="AE1229" s="7"/>
      <c r="AF1229" s="7"/>
      <c r="AG1229" s="24"/>
    </row>
    <row r="1230" spans="1:33" ht="14.4" x14ac:dyDescent="0.3">
      <c r="A1230" s="187">
        <v>45336</v>
      </c>
      <c r="B1230" s="11">
        <v>1</v>
      </c>
      <c r="C1230" s="11"/>
      <c r="D1230" s="9">
        <v>521</v>
      </c>
      <c r="E1230" s="71">
        <v>96079520</v>
      </c>
      <c r="F1230" s="33" t="s">
        <v>420</v>
      </c>
      <c r="G1230" s="7">
        <v>98.2</v>
      </c>
      <c r="H1230" s="7">
        <v>102</v>
      </c>
      <c r="I1230" s="7">
        <v>105</v>
      </c>
      <c r="J1230" s="7">
        <v>104</v>
      </c>
      <c r="K1230" s="7">
        <v>112</v>
      </c>
      <c r="L1230" s="7">
        <v>89.2</v>
      </c>
      <c r="M1230" s="7">
        <v>88.7</v>
      </c>
      <c r="N1230" s="7">
        <v>92.1</v>
      </c>
      <c r="O1230" s="7">
        <v>87.9</v>
      </c>
      <c r="P1230" s="7">
        <v>102</v>
      </c>
      <c r="Q1230" s="7">
        <v>112</v>
      </c>
      <c r="R1230" s="7">
        <v>105</v>
      </c>
      <c r="S1230" s="7">
        <v>96.3</v>
      </c>
      <c r="T1230" s="7">
        <v>89.6</v>
      </c>
      <c r="U1230" s="7">
        <v>86.2</v>
      </c>
      <c r="V1230" s="7">
        <v>87.9</v>
      </c>
      <c r="W1230" s="7">
        <v>95.8</v>
      </c>
      <c r="X1230" s="7">
        <v>102</v>
      </c>
      <c r="Y1230" s="7">
        <v>96.3</v>
      </c>
      <c r="Z1230" s="7">
        <v>102</v>
      </c>
      <c r="AA1230" s="7"/>
      <c r="AB1230" s="7"/>
      <c r="AC1230" s="7"/>
      <c r="AD1230" s="7"/>
      <c r="AE1230" s="7"/>
      <c r="AF1230" s="7"/>
      <c r="AG1230" s="24"/>
    </row>
    <row r="1231" spans="1:33" ht="14.4" x14ac:dyDescent="0.3">
      <c r="A1231" s="187"/>
      <c r="B1231" s="11">
        <v>2</v>
      </c>
      <c r="C1231" s="11"/>
      <c r="D1231" s="9">
        <v>551</v>
      </c>
      <c r="E1231" s="71">
        <v>96078852</v>
      </c>
      <c r="F1231" s="33" t="s">
        <v>443</v>
      </c>
      <c r="G1231" s="7" t="s">
        <v>560</v>
      </c>
      <c r="H1231" s="7" t="s">
        <v>533</v>
      </c>
      <c r="I1231" s="7" t="s">
        <v>454</v>
      </c>
      <c r="J1231" s="7">
        <v>83</v>
      </c>
      <c r="K1231" s="7" t="s">
        <v>457</v>
      </c>
      <c r="L1231" s="7" t="s">
        <v>561</v>
      </c>
      <c r="M1231" s="7" t="s">
        <v>559</v>
      </c>
      <c r="N1231" s="7">
        <v>81</v>
      </c>
      <c r="O1231" s="7" t="s">
        <v>480</v>
      </c>
      <c r="P1231" s="7" t="s">
        <v>562</v>
      </c>
      <c r="Q1231" s="7" t="s">
        <v>533</v>
      </c>
      <c r="R1231" s="7" t="s">
        <v>548</v>
      </c>
      <c r="S1231" s="7" t="s">
        <v>563</v>
      </c>
      <c r="T1231" s="7" t="s">
        <v>564</v>
      </c>
      <c r="U1231" s="7" t="s">
        <v>565</v>
      </c>
      <c r="V1231" s="7" t="s">
        <v>566</v>
      </c>
      <c r="W1231" s="7" t="s">
        <v>543</v>
      </c>
      <c r="X1231" s="7" t="s">
        <v>567</v>
      </c>
      <c r="Y1231" s="7" t="s">
        <v>568</v>
      </c>
      <c r="Z1231" s="7" t="s">
        <v>569</v>
      </c>
      <c r="AA1231" s="7"/>
      <c r="AB1231" s="7"/>
      <c r="AC1231" s="7"/>
      <c r="AD1231" s="7"/>
      <c r="AE1231" s="7"/>
      <c r="AF1231" s="7"/>
      <c r="AG1231" s="24"/>
    </row>
    <row r="1232" spans="1:33" ht="14.4" x14ac:dyDescent="0.3">
      <c r="A1232" s="187"/>
      <c r="B1232" s="11">
        <v>3</v>
      </c>
      <c r="C1232" s="11"/>
      <c r="D1232" s="9">
        <v>598</v>
      </c>
      <c r="E1232" s="71">
        <v>96082276</v>
      </c>
      <c r="F1232" s="33" t="s">
        <v>421</v>
      </c>
      <c r="G1232" s="7">
        <v>102</v>
      </c>
      <c r="H1232" s="7" t="s">
        <v>554</v>
      </c>
      <c r="I1232" s="7" t="s">
        <v>545</v>
      </c>
      <c r="J1232" s="7" t="s">
        <v>570</v>
      </c>
      <c r="K1232" s="7" t="s">
        <v>571</v>
      </c>
      <c r="L1232" s="7" t="s">
        <v>572</v>
      </c>
      <c r="M1232" s="7" t="s">
        <v>573</v>
      </c>
      <c r="N1232" s="7" t="s">
        <v>574</v>
      </c>
      <c r="O1232" s="7" t="s">
        <v>452</v>
      </c>
      <c r="P1232" s="7" t="s">
        <v>484</v>
      </c>
      <c r="Q1232" s="7" t="s">
        <v>575</v>
      </c>
      <c r="R1232" s="7" t="s">
        <v>538</v>
      </c>
      <c r="S1232" s="7" t="s">
        <v>457</v>
      </c>
      <c r="T1232" s="7" t="s">
        <v>576</v>
      </c>
      <c r="U1232" s="7">
        <v>105</v>
      </c>
      <c r="V1232" s="7" t="s">
        <v>489</v>
      </c>
      <c r="W1232" s="7" t="s">
        <v>546</v>
      </c>
      <c r="X1232" s="7" t="s">
        <v>577</v>
      </c>
      <c r="Y1232" s="7" t="s">
        <v>578</v>
      </c>
      <c r="Z1232" s="7" t="s">
        <v>579</v>
      </c>
      <c r="AA1232" s="7" t="s">
        <v>515</v>
      </c>
      <c r="AB1232" s="7" t="s">
        <v>580</v>
      </c>
      <c r="AC1232" s="7"/>
      <c r="AD1232" s="7"/>
      <c r="AE1232" s="7"/>
      <c r="AF1232" s="7"/>
      <c r="AG1232" s="24"/>
    </row>
    <row r="1233" spans="1:33" ht="14.4" x14ac:dyDescent="0.3">
      <c r="A1233" s="187">
        <v>45337</v>
      </c>
      <c r="B1233" s="11">
        <v>1</v>
      </c>
      <c r="C1233" s="11"/>
      <c r="D1233" s="9">
        <v>521</v>
      </c>
      <c r="E1233" s="71">
        <v>96015789</v>
      </c>
      <c r="F1233" s="33" t="s">
        <v>423</v>
      </c>
      <c r="G1233" s="7" t="s">
        <v>453</v>
      </c>
      <c r="H1233" s="7" t="s">
        <v>581</v>
      </c>
      <c r="I1233" s="7" t="s">
        <v>576</v>
      </c>
      <c r="J1233" s="7" t="s">
        <v>475</v>
      </c>
      <c r="K1233" s="7" t="s">
        <v>520</v>
      </c>
      <c r="L1233" s="7" t="s">
        <v>582</v>
      </c>
      <c r="M1233" s="7" t="s">
        <v>583</v>
      </c>
      <c r="N1233" s="7" t="s">
        <v>584</v>
      </c>
      <c r="O1233" s="7" t="s">
        <v>538</v>
      </c>
      <c r="P1233" s="7">
        <v>85</v>
      </c>
      <c r="Q1233" s="7" t="s">
        <v>585</v>
      </c>
      <c r="R1233" s="7" t="s">
        <v>575</v>
      </c>
      <c r="S1233" s="7" t="s">
        <v>586</v>
      </c>
      <c r="T1233" s="7" t="s">
        <v>587</v>
      </c>
      <c r="U1233" s="7" t="s">
        <v>559</v>
      </c>
      <c r="V1233" s="7" t="s">
        <v>588</v>
      </c>
      <c r="W1233" s="7" t="s">
        <v>522</v>
      </c>
      <c r="X1233" s="7" t="s">
        <v>446</v>
      </c>
      <c r="Y1233" s="7" t="s">
        <v>449</v>
      </c>
      <c r="Z1233" s="7" t="s">
        <v>589</v>
      </c>
      <c r="AA1233" s="7"/>
      <c r="AB1233" s="7"/>
      <c r="AC1233" s="7"/>
      <c r="AD1233" s="7"/>
      <c r="AE1233" s="7"/>
      <c r="AF1233" s="7"/>
      <c r="AG1233" s="24"/>
    </row>
    <row r="1234" spans="1:33" ht="14.4" x14ac:dyDescent="0.3">
      <c r="A1234" s="187"/>
      <c r="B1234" s="11">
        <v>2</v>
      </c>
      <c r="C1234" s="11"/>
      <c r="D1234" s="9">
        <v>551</v>
      </c>
      <c r="E1234" s="71">
        <v>96023072</v>
      </c>
      <c r="F1234" s="33" t="s">
        <v>443</v>
      </c>
      <c r="G1234" s="7" t="s">
        <v>522</v>
      </c>
      <c r="H1234" s="7" t="s">
        <v>572</v>
      </c>
      <c r="I1234" s="7" t="s">
        <v>447</v>
      </c>
      <c r="J1234" s="7" t="s">
        <v>499</v>
      </c>
      <c r="K1234" s="7" t="s">
        <v>590</v>
      </c>
      <c r="L1234" s="7" t="s">
        <v>499</v>
      </c>
      <c r="M1234" s="7" t="s">
        <v>591</v>
      </c>
      <c r="N1234" s="7" t="s">
        <v>592</v>
      </c>
      <c r="O1234" s="7">
        <v>77</v>
      </c>
      <c r="P1234" s="7">
        <v>72</v>
      </c>
      <c r="Q1234" s="7" t="s">
        <v>508</v>
      </c>
      <c r="R1234" s="7" t="s">
        <v>469</v>
      </c>
      <c r="S1234" s="7" t="s">
        <v>590</v>
      </c>
      <c r="T1234" s="7">
        <v>80</v>
      </c>
      <c r="U1234" s="7" t="s">
        <v>593</v>
      </c>
      <c r="V1234" s="7" t="s">
        <v>594</v>
      </c>
      <c r="W1234" s="7" t="s">
        <v>595</v>
      </c>
      <c r="X1234" s="7" t="s">
        <v>580</v>
      </c>
      <c r="Y1234" s="7" t="s">
        <v>472</v>
      </c>
      <c r="Z1234" s="7" t="s">
        <v>513</v>
      </c>
      <c r="AA1234" s="7"/>
      <c r="AB1234" s="7"/>
      <c r="AC1234" s="7"/>
      <c r="AD1234" s="7"/>
      <c r="AE1234" s="7"/>
      <c r="AF1234" s="7"/>
      <c r="AG1234" s="24"/>
    </row>
    <row r="1235" spans="1:33" ht="14.4" x14ac:dyDescent="0.3">
      <c r="A1235" s="187"/>
      <c r="B1235" s="11">
        <v>3</v>
      </c>
      <c r="C1235" s="11"/>
      <c r="D1235" s="9">
        <v>598</v>
      </c>
      <c r="E1235" s="71">
        <v>96085782</v>
      </c>
      <c r="F1235" s="33" t="s">
        <v>421</v>
      </c>
      <c r="G1235" s="7">
        <v>118</v>
      </c>
      <c r="H1235" s="7" t="s">
        <v>564</v>
      </c>
      <c r="I1235" s="7" t="s">
        <v>596</v>
      </c>
      <c r="J1235" s="7" t="s">
        <v>479</v>
      </c>
      <c r="K1235" s="7" t="s">
        <v>546</v>
      </c>
      <c r="L1235" s="7" t="s">
        <v>597</v>
      </c>
      <c r="M1235" s="7" t="s">
        <v>550</v>
      </c>
      <c r="N1235" s="7" t="s">
        <v>561</v>
      </c>
      <c r="O1235" s="7">
        <v>67</v>
      </c>
      <c r="P1235" s="7" t="s">
        <v>554</v>
      </c>
      <c r="Q1235" s="7" t="s">
        <v>521</v>
      </c>
      <c r="R1235" s="7" t="s">
        <v>538</v>
      </c>
      <c r="S1235" s="7" t="s">
        <v>522</v>
      </c>
      <c r="T1235" s="7" t="s">
        <v>598</v>
      </c>
      <c r="U1235" s="7" t="s">
        <v>450</v>
      </c>
      <c r="V1235" s="7" t="s">
        <v>485</v>
      </c>
      <c r="W1235" s="7" t="s">
        <v>568</v>
      </c>
      <c r="X1235" s="7" t="s">
        <v>463</v>
      </c>
      <c r="Y1235" s="7">
        <v>102</v>
      </c>
      <c r="Z1235" s="7" t="s">
        <v>599</v>
      </c>
      <c r="AA1235" s="7" t="s">
        <v>556</v>
      </c>
      <c r="AB1235" s="7" t="s">
        <v>600</v>
      </c>
      <c r="AC1235" s="7" t="s">
        <v>514</v>
      </c>
      <c r="AD1235" s="7">
        <v>75</v>
      </c>
      <c r="AE1235" s="7" t="s">
        <v>601</v>
      </c>
      <c r="AF1235" s="7" t="s">
        <v>591</v>
      </c>
      <c r="AG1235" s="24"/>
    </row>
    <row r="1236" spans="1:33" ht="14.4" x14ac:dyDescent="0.3">
      <c r="A1236" s="187">
        <v>45338</v>
      </c>
      <c r="B1236" s="11">
        <v>1</v>
      </c>
      <c r="C1236" s="11"/>
      <c r="D1236" s="9">
        <v>521</v>
      </c>
      <c r="E1236" s="71">
        <v>95847331</v>
      </c>
      <c r="F1236" s="33" t="s">
        <v>420</v>
      </c>
      <c r="G1236" s="7" t="s">
        <v>602</v>
      </c>
      <c r="H1236" s="7" t="s">
        <v>603</v>
      </c>
      <c r="I1236" s="7" t="s">
        <v>502</v>
      </c>
      <c r="J1236" s="7" t="s">
        <v>505</v>
      </c>
      <c r="K1236" s="7" t="s">
        <v>604</v>
      </c>
      <c r="L1236" s="7" t="s">
        <v>574</v>
      </c>
      <c r="M1236" s="7" t="s">
        <v>605</v>
      </c>
      <c r="N1236" s="7" t="s">
        <v>567</v>
      </c>
      <c r="AA1236" s="7"/>
      <c r="AB1236" s="7"/>
      <c r="AC1236" s="7"/>
      <c r="AD1236" s="7"/>
      <c r="AE1236" s="7"/>
      <c r="AF1236" s="7"/>
      <c r="AG1236" s="24"/>
    </row>
    <row r="1237" spans="1:33" ht="14.4" x14ac:dyDescent="0.3">
      <c r="A1237" s="187"/>
      <c r="B1237" s="11">
        <v>2</v>
      </c>
      <c r="C1237" s="11"/>
      <c r="D1237" s="9">
        <v>551</v>
      </c>
      <c r="E1237" s="71">
        <v>96044987</v>
      </c>
      <c r="F1237" s="33" t="s">
        <v>606</v>
      </c>
      <c r="G1237" s="7" t="s">
        <v>572</v>
      </c>
      <c r="H1237" s="7" t="s">
        <v>497</v>
      </c>
      <c r="I1237" s="7">
        <v>63</v>
      </c>
      <c r="J1237" s="7" t="s">
        <v>607</v>
      </c>
      <c r="K1237" s="7" t="s">
        <v>526</v>
      </c>
      <c r="L1237" s="7" t="s">
        <v>608</v>
      </c>
      <c r="M1237" s="7" t="s">
        <v>609</v>
      </c>
      <c r="N1237" s="7" t="s">
        <v>610</v>
      </c>
      <c r="O1237" s="7" t="s">
        <v>504</v>
      </c>
      <c r="P1237" s="7">
        <v>64</v>
      </c>
      <c r="Q1237" s="7" t="s">
        <v>611</v>
      </c>
      <c r="R1237" s="7" t="s">
        <v>612</v>
      </c>
      <c r="S1237" s="7" t="s">
        <v>613</v>
      </c>
      <c r="T1237" s="7" t="s">
        <v>521</v>
      </c>
      <c r="U1237" s="7" t="s">
        <v>614</v>
      </c>
      <c r="V1237" s="7" t="s">
        <v>512</v>
      </c>
      <c r="AA1237" s="7"/>
      <c r="AB1237" s="7"/>
      <c r="AC1237" s="7"/>
      <c r="AD1237" s="7"/>
      <c r="AE1237" s="7"/>
      <c r="AF1237" s="7"/>
      <c r="AG1237" s="24"/>
    </row>
    <row r="1238" spans="1:33" ht="14.4" x14ac:dyDescent="0.3">
      <c r="A1238" s="187"/>
      <c r="B1238" s="11">
        <v>3</v>
      </c>
      <c r="C1238" s="11"/>
      <c r="D1238" s="9">
        <v>598</v>
      </c>
      <c r="E1238" s="71">
        <v>96025028</v>
      </c>
      <c r="F1238" s="33" t="s">
        <v>421</v>
      </c>
      <c r="G1238" s="7">
        <v>100</v>
      </c>
      <c r="H1238" s="7" t="s">
        <v>477</v>
      </c>
      <c r="I1238" s="7" t="s">
        <v>615</v>
      </c>
      <c r="J1238" s="7" t="s">
        <v>608</v>
      </c>
      <c r="K1238" s="7" t="s">
        <v>616</v>
      </c>
      <c r="L1238" s="7" t="s">
        <v>489</v>
      </c>
      <c r="M1238" s="7" t="s">
        <v>617</v>
      </c>
      <c r="N1238" s="7" t="s">
        <v>618</v>
      </c>
      <c r="O1238" s="7" t="s">
        <v>558</v>
      </c>
      <c r="P1238" s="7" t="s">
        <v>558</v>
      </c>
      <c r="Q1238" s="7" t="s">
        <v>619</v>
      </c>
      <c r="R1238" s="7" t="s">
        <v>489</v>
      </c>
      <c r="S1238" s="7" t="s">
        <v>445</v>
      </c>
      <c r="T1238" s="7" t="s">
        <v>613</v>
      </c>
      <c r="U1238" s="7" t="s">
        <v>595</v>
      </c>
      <c r="V1238" s="7" t="s">
        <v>595</v>
      </c>
      <c r="W1238" s="7" t="s">
        <v>590</v>
      </c>
      <c r="X1238" s="7" t="s">
        <v>550</v>
      </c>
      <c r="Y1238" s="7" t="s">
        <v>452</v>
      </c>
      <c r="Z1238" s="7" t="s">
        <v>620</v>
      </c>
      <c r="AA1238" s="7" t="s">
        <v>621</v>
      </c>
      <c r="AB1238" s="7" t="s">
        <v>622</v>
      </c>
      <c r="AC1238" s="7" t="s">
        <v>623</v>
      </c>
      <c r="AD1238" s="7" t="s">
        <v>509</v>
      </c>
      <c r="AE1238" s="7" t="s">
        <v>624</v>
      </c>
      <c r="AF1238" s="7">
        <v>85</v>
      </c>
      <c r="AG1238" s="24"/>
    </row>
    <row r="1239" spans="1:33" ht="14.4" x14ac:dyDescent="0.3">
      <c r="A1239" s="187">
        <v>45339</v>
      </c>
      <c r="B1239" s="11">
        <v>1</v>
      </c>
      <c r="C1239" s="11"/>
      <c r="D1239" s="9">
        <v>521</v>
      </c>
      <c r="E1239" s="71"/>
      <c r="F1239" s="33"/>
      <c r="AA1239" s="7"/>
      <c r="AB1239" s="7"/>
      <c r="AC1239" s="7"/>
      <c r="AD1239" s="7"/>
      <c r="AE1239" s="7"/>
      <c r="AF1239" s="7"/>
      <c r="AG1239" s="24"/>
    </row>
    <row r="1240" spans="1:33" ht="14.4" x14ac:dyDescent="0.3">
      <c r="A1240" s="187"/>
      <c r="B1240" s="11">
        <v>2</v>
      </c>
      <c r="C1240" s="11"/>
      <c r="D1240" s="9">
        <v>551</v>
      </c>
      <c r="E1240" s="71"/>
      <c r="F1240" s="33"/>
      <c r="AA1240" s="7"/>
      <c r="AB1240" s="7"/>
      <c r="AC1240" s="7"/>
      <c r="AD1240" s="7"/>
      <c r="AE1240" s="7"/>
      <c r="AF1240" s="7"/>
      <c r="AG1240" s="24"/>
    </row>
    <row r="1241" spans="1:33" ht="14.4" x14ac:dyDescent="0.3">
      <c r="A1241" s="187"/>
      <c r="B1241" s="11">
        <v>3</v>
      </c>
      <c r="C1241" s="11"/>
      <c r="D1241" s="9">
        <v>598</v>
      </c>
      <c r="E1241" s="71">
        <v>95584709</v>
      </c>
      <c r="F1241" s="33" t="s">
        <v>421</v>
      </c>
      <c r="G1241" s="7">
        <v>104</v>
      </c>
      <c r="H1241" s="7" t="s">
        <v>596</v>
      </c>
      <c r="I1241" s="7" t="s">
        <v>625</v>
      </c>
      <c r="J1241" s="7" t="s">
        <v>626</v>
      </c>
      <c r="K1241" s="7" t="s">
        <v>578</v>
      </c>
      <c r="L1241" s="7">
        <v>67</v>
      </c>
      <c r="M1241" s="7" t="s">
        <v>524</v>
      </c>
      <c r="N1241" s="7" t="s">
        <v>627</v>
      </c>
      <c r="O1241" s="7" t="s">
        <v>572</v>
      </c>
      <c r="P1241" s="7">
        <v>73</v>
      </c>
      <c r="Q1241" s="7" t="s">
        <v>506</v>
      </c>
      <c r="R1241" s="7" t="s">
        <v>628</v>
      </c>
      <c r="S1241" s="7" t="s">
        <v>629</v>
      </c>
      <c r="T1241" s="7" t="s">
        <v>512</v>
      </c>
      <c r="U1241" s="7" t="s">
        <v>445</v>
      </c>
      <c r="V1241" s="7" t="s">
        <v>586</v>
      </c>
      <c r="W1241" s="7" t="s">
        <v>630</v>
      </c>
      <c r="X1241" s="7">
        <v>82</v>
      </c>
      <c r="Y1241" s="7" t="s">
        <v>631</v>
      </c>
      <c r="Z1241" s="7">
        <v>70</v>
      </c>
      <c r="AA1241" s="7">
        <v>69</v>
      </c>
      <c r="AB1241" s="7">
        <v>74</v>
      </c>
      <c r="AC1241" s="7" t="s">
        <v>597</v>
      </c>
      <c r="AD1241" s="7" t="s">
        <v>632</v>
      </c>
      <c r="AE1241" s="7" t="s">
        <v>456</v>
      </c>
      <c r="AF1241" s="7">
        <v>90</v>
      </c>
      <c r="AG1241" s="24"/>
    </row>
    <row r="1242" spans="1:33" ht="14.4" x14ac:dyDescent="0.3">
      <c r="A1242" s="187">
        <v>45340</v>
      </c>
      <c r="B1242" s="11">
        <v>1</v>
      </c>
      <c r="C1242" s="11"/>
      <c r="D1242" s="9">
        <v>521</v>
      </c>
      <c r="E1242" s="71" t="s">
        <v>18</v>
      </c>
      <c r="F1242" s="41" t="s">
        <v>18</v>
      </c>
      <c r="G1242" s="32" t="s">
        <v>18</v>
      </c>
      <c r="H1242" s="32" t="s">
        <v>18</v>
      </c>
      <c r="I1242" s="32" t="s">
        <v>18</v>
      </c>
      <c r="J1242" s="32" t="s">
        <v>18</v>
      </c>
      <c r="K1242" s="32" t="s">
        <v>18</v>
      </c>
      <c r="L1242" s="32" t="s">
        <v>18</v>
      </c>
      <c r="M1242" s="32" t="s">
        <v>18</v>
      </c>
      <c r="N1242" s="32" t="s">
        <v>18</v>
      </c>
      <c r="O1242" s="32" t="s">
        <v>18</v>
      </c>
      <c r="P1242" s="32" t="s">
        <v>18</v>
      </c>
      <c r="Q1242" s="32" t="s">
        <v>18</v>
      </c>
      <c r="R1242" s="32" t="s">
        <v>18</v>
      </c>
      <c r="S1242" s="32" t="s">
        <v>18</v>
      </c>
      <c r="T1242" s="32" t="s">
        <v>18</v>
      </c>
      <c r="U1242" s="32" t="s">
        <v>18</v>
      </c>
      <c r="V1242" s="32" t="s">
        <v>18</v>
      </c>
      <c r="W1242" s="32" t="s">
        <v>18</v>
      </c>
      <c r="X1242" s="32" t="s">
        <v>18</v>
      </c>
      <c r="Y1242" s="32" t="s">
        <v>18</v>
      </c>
      <c r="Z1242" s="32" t="s">
        <v>18</v>
      </c>
      <c r="AA1242" s="32" t="s">
        <v>18</v>
      </c>
      <c r="AB1242" s="32" t="s">
        <v>18</v>
      </c>
      <c r="AC1242" s="32" t="s">
        <v>18</v>
      </c>
      <c r="AD1242" s="32" t="s">
        <v>18</v>
      </c>
      <c r="AE1242" s="32" t="s">
        <v>18</v>
      </c>
      <c r="AF1242" s="32" t="s">
        <v>18</v>
      </c>
      <c r="AG1242" s="24"/>
    </row>
    <row r="1243" spans="1:33" ht="14.4" x14ac:dyDescent="0.3">
      <c r="A1243" s="187"/>
      <c r="B1243" s="11">
        <v>2</v>
      </c>
      <c r="C1243" s="11"/>
      <c r="D1243" s="9">
        <v>551</v>
      </c>
      <c r="E1243" s="71" t="s">
        <v>18</v>
      </c>
      <c r="F1243" s="41" t="s">
        <v>18</v>
      </c>
      <c r="G1243" s="32" t="s">
        <v>18</v>
      </c>
      <c r="H1243" s="32" t="s">
        <v>18</v>
      </c>
      <c r="I1243" s="32" t="s">
        <v>18</v>
      </c>
      <c r="J1243" s="32" t="s">
        <v>18</v>
      </c>
      <c r="K1243" s="32" t="s">
        <v>18</v>
      </c>
      <c r="L1243" s="32" t="s">
        <v>18</v>
      </c>
      <c r="M1243" s="32" t="s">
        <v>18</v>
      </c>
      <c r="N1243" s="32" t="s">
        <v>18</v>
      </c>
      <c r="O1243" s="32" t="s">
        <v>18</v>
      </c>
      <c r="P1243" s="32" t="s">
        <v>18</v>
      </c>
      <c r="Q1243" s="32" t="s">
        <v>18</v>
      </c>
      <c r="R1243" s="32" t="s">
        <v>18</v>
      </c>
      <c r="S1243" s="32" t="s">
        <v>18</v>
      </c>
      <c r="T1243" s="32" t="s">
        <v>18</v>
      </c>
      <c r="U1243" s="32" t="s">
        <v>18</v>
      </c>
      <c r="V1243" s="32" t="s">
        <v>18</v>
      </c>
      <c r="W1243" s="32" t="s">
        <v>18</v>
      </c>
      <c r="X1243" s="32" t="s">
        <v>18</v>
      </c>
      <c r="Y1243" s="32" t="s">
        <v>18</v>
      </c>
      <c r="Z1243" s="32" t="s">
        <v>18</v>
      </c>
      <c r="AA1243" s="32" t="s">
        <v>18</v>
      </c>
      <c r="AB1243" s="32" t="s">
        <v>18</v>
      </c>
      <c r="AC1243" s="32" t="s">
        <v>18</v>
      </c>
      <c r="AD1243" s="32" t="s">
        <v>18</v>
      </c>
      <c r="AE1243" s="32" t="s">
        <v>18</v>
      </c>
      <c r="AF1243" s="32" t="s">
        <v>18</v>
      </c>
      <c r="AG1243" s="24"/>
    </row>
    <row r="1244" spans="1:33" ht="14.4" x14ac:dyDescent="0.3">
      <c r="A1244" s="187"/>
      <c r="B1244" s="11">
        <v>3</v>
      </c>
      <c r="C1244" s="11"/>
      <c r="D1244" s="9">
        <v>598</v>
      </c>
      <c r="E1244" s="71" t="s">
        <v>18</v>
      </c>
      <c r="F1244" s="41" t="s">
        <v>18</v>
      </c>
      <c r="G1244" s="32" t="s">
        <v>18</v>
      </c>
      <c r="H1244" s="32" t="s">
        <v>18</v>
      </c>
      <c r="I1244" s="32" t="s">
        <v>18</v>
      </c>
      <c r="J1244" s="32" t="s">
        <v>18</v>
      </c>
      <c r="K1244" s="32" t="s">
        <v>18</v>
      </c>
      <c r="L1244" s="32" t="s">
        <v>18</v>
      </c>
      <c r="M1244" s="32" t="s">
        <v>18</v>
      </c>
      <c r="N1244" s="32" t="s">
        <v>18</v>
      </c>
      <c r="O1244" s="32" t="s">
        <v>18</v>
      </c>
      <c r="P1244" s="32" t="s">
        <v>18</v>
      </c>
      <c r="Q1244" s="32" t="s">
        <v>18</v>
      </c>
      <c r="R1244" s="32" t="s">
        <v>18</v>
      </c>
      <c r="S1244" s="32" t="s">
        <v>18</v>
      </c>
      <c r="T1244" s="32" t="s">
        <v>18</v>
      </c>
      <c r="U1244" s="32" t="s">
        <v>18</v>
      </c>
      <c r="V1244" s="32" t="s">
        <v>18</v>
      </c>
      <c r="W1244" s="32" t="s">
        <v>18</v>
      </c>
      <c r="X1244" s="32" t="s">
        <v>18</v>
      </c>
      <c r="Y1244" s="32" t="s">
        <v>18</v>
      </c>
      <c r="Z1244" s="32" t="s">
        <v>18</v>
      </c>
      <c r="AA1244" s="32" t="s">
        <v>18</v>
      </c>
      <c r="AB1244" s="32" t="s">
        <v>18</v>
      </c>
      <c r="AC1244" s="32" t="s">
        <v>18</v>
      </c>
      <c r="AD1244" s="32" t="s">
        <v>18</v>
      </c>
      <c r="AE1244" s="32" t="s">
        <v>18</v>
      </c>
      <c r="AF1244" s="32" t="s">
        <v>18</v>
      </c>
      <c r="AG1244" s="24"/>
    </row>
    <row r="1245" spans="1:33" ht="14.4" x14ac:dyDescent="0.3">
      <c r="A1245" s="187">
        <v>45341</v>
      </c>
      <c r="B1245" s="11">
        <v>1</v>
      </c>
      <c r="C1245" s="11"/>
      <c r="D1245" s="9">
        <v>521</v>
      </c>
      <c r="E1245" s="71">
        <v>95611042</v>
      </c>
      <c r="F1245" s="33" t="s">
        <v>423</v>
      </c>
      <c r="G1245" s="7" t="s">
        <v>472</v>
      </c>
      <c r="H1245" s="7" t="s">
        <v>633</v>
      </c>
      <c r="I1245" s="7" t="s">
        <v>455</v>
      </c>
      <c r="J1245" s="7" t="s">
        <v>634</v>
      </c>
      <c r="K1245" s="7" t="s">
        <v>579</v>
      </c>
      <c r="L1245" s="7" t="s">
        <v>543</v>
      </c>
      <c r="M1245" s="7">
        <v>78</v>
      </c>
      <c r="N1245" s="7" t="s">
        <v>635</v>
      </c>
      <c r="AA1245" s="7"/>
      <c r="AB1245" s="7"/>
      <c r="AC1245" s="7"/>
      <c r="AD1245" s="7"/>
      <c r="AE1245" s="7"/>
      <c r="AF1245" s="7"/>
      <c r="AG1245" s="24"/>
    </row>
    <row r="1246" spans="1:33" ht="14.4" x14ac:dyDescent="0.3">
      <c r="A1246" s="187"/>
      <c r="B1246" s="11">
        <v>2</v>
      </c>
      <c r="C1246" s="11"/>
      <c r="D1246" s="9">
        <v>551</v>
      </c>
      <c r="E1246" s="71">
        <v>95847703</v>
      </c>
      <c r="F1246" s="33" t="s">
        <v>443</v>
      </c>
      <c r="G1246" s="7" t="s">
        <v>636</v>
      </c>
      <c r="H1246" s="7" t="s">
        <v>637</v>
      </c>
      <c r="I1246" s="7" t="s">
        <v>625</v>
      </c>
      <c r="J1246" s="7" t="s">
        <v>567</v>
      </c>
      <c r="K1246" s="7" t="s">
        <v>622</v>
      </c>
      <c r="L1246" s="7">
        <v>77</v>
      </c>
      <c r="M1246" s="7" t="s">
        <v>638</v>
      </c>
      <c r="N1246" s="7" t="s">
        <v>594</v>
      </c>
      <c r="O1246" s="7" t="s">
        <v>526</v>
      </c>
      <c r="P1246" s="7" t="s">
        <v>586</v>
      </c>
      <c r="Q1246" s="7" t="s">
        <v>639</v>
      </c>
      <c r="R1246" s="7" t="s">
        <v>549</v>
      </c>
      <c r="S1246" s="7" t="s">
        <v>548</v>
      </c>
      <c r="T1246" s="7" t="s">
        <v>640</v>
      </c>
      <c r="U1246" s="7" t="s">
        <v>563</v>
      </c>
      <c r="V1246" s="7" t="s">
        <v>532</v>
      </c>
      <c r="W1246" s="7" t="s">
        <v>530</v>
      </c>
      <c r="X1246" s="7" t="s">
        <v>641</v>
      </c>
      <c r="Y1246" s="7" t="s">
        <v>587</v>
      </c>
      <c r="Z1246" s="7" t="s">
        <v>564</v>
      </c>
      <c r="AA1246" s="7"/>
      <c r="AB1246" s="7"/>
      <c r="AC1246" s="7"/>
      <c r="AD1246" s="7"/>
      <c r="AE1246" s="7"/>
      <c r="AF1246" s="7"/>
      <c r="AG1246" s="24"/>
    </row>
    <row r="1247" spans="1:33" ht="14.4" x14ac:dyDescent="0.3">
      <c r="A1247" s="187"/>
      <c r="B1247" s="11">
        <v>3</v>
      </c>
      <c r="C1247" s="11"/>
      <c r="D1247" s="9">
        <v>598</v>
      </c>
      <c r="E1247" s="71">
        <v>95847935</v>
      </c>
      <c r="F1247" s="33" t="s">
        <v>421</v>
      </c>
      <c r="G1247" s="7">
        <v>130</v>
      </c>
      <c r="H1247" s="7">
        <v>70</v>
      </c>
      <c r="I1247" s="7" t="s">
        <v>642</v>
      </c>
      <c r="J1247" s="7" t="s">
        <v>643</v>
      </c>
      <c r="K1247" s="7" t="s">
        <v>643</v>
      </c>
      <c r="L1247" s="7" t="s">
        <v>462</v>
      </c>
      <c r="M1247" s="7" t="s">
        <v>490</v>
      </c>
      <c r="N1247" s="7" t="s">
        <v>452</v>
      </c>
      <c r="O1247" s="7" t="s">
        <v>531</v>
      </c>
      <c r="P1247" s="7" t="s">
        <v>506</v>
      </c>
      <c r="Q1247" s="7" t="s">
        <v>470</v>
      </c>
      <c r="R1247" s="7" t="s">
        <v>523</v>
      </c>
      <c r="S1247" s="7" t="s">
        <v>644</v>
      </c>
      <c r="T1247" s="7" t="s">
        <v>623</v>
      </c>
      <c r="U1247" s="7" t="s">
        <v>640</v>
      </c>
      <c r="V1247" s="7" t="s">
        <v>459</v>
      </c>
      <c r="W1247" s="7" t="s">
        <v>550</v>
      </c>
      <c r="X1247" s="7" t="s">
        <v>469</v>
      </c>
      <c r="Y1247" s="7">
        <v>118</v>
      </c>
      <c r="Z1247" s="7" t="s">
        <v>444</v>
      </c>
      <c r="AA1247" s="7" t="s">
        <v>622</v>
      </c>
      <c r="AB1247" s="7">
        <v>77</v>
      </c>
      <c r="AC1247" s="7" t="s">
        <v>568</v>
      </c>
      <c r="AD1247" s="7" t="s">
        <v>514</v>
      </c>
      <c r="AE1247" s="7" t="s">
        <v>536</v>
      </c>
      <c r="AF1247" s="7" t="s">
        <v>645</v>
      </c>
      <c r="AG1247" s="24"/>
    </row>
    <row r="1248" spans="1:33" ht="14.4" x14ac:dyDescent="0.3">
      <c r="A1248" s="187">
        <v>45342</v>
      </c>
      <c r="B1248" s="11">
        <v>1</v>
      </c>
      <c r="C1248" s="11"/>
      <c r="D1248" s="9">
        <v>521</v>
      </c>
      <c r="E1248" s="71">
        <v>96066485</v>
      </c>
      <c r="F1248" s="33" t="s">
        <v>420</v>
      </c>
      <c r="G1248" s="7" t="s">
        <v>561</v>
      </c>
      <c r="H1248" s="7" t="s">
        <v>646</v>
      </c>
      <c r="I1248" s="7" t="s">
        <v>602</v>
      </c>
      <c r="J1248" s="7" t="s">
        <v>511</v>
      </c>
      <c r="K1248" s="7" t="s">
        <v>647</v>
      </c>
      <c r="L1248" s="7" t="s">
        <v>648</v>
      </c>
      <c r="M1248" s="7" t="s">
        <v>456</v>
      </c>
      <c r="N1248" s="7" t="s">
        <v>472</v>
      </c>
      <c r="AA1248" s="7"/>
      <c r="AB1248" s="7"/>
      <c r="AC1248" s="7"/>
      <c r="AD1248" s="7"/>
      <c r="AE1248" s="7"/>
      <c r="AF1248" s="7"/>
      <c r="AG1248" s="24"/>
    </row>
    <row r="1249" spans="1:33" ht="14.4" x14ac:dyDescent="0.3">
      <c r="A1249" s="187"/>
      <c r="B1249" s="11">
        <v>2</v>
      </c>
      <c r="C1249" s="11"/>
      <c r="D1249" s="9">
        <v>551</v>
      </c>
      <c r="E1249" s="71">
        <v>95913695</v>
      </c>
      <c r="F1249" s="33" t="s">
        <v>606</v>
      </c>
      <c r="G1249" s="7" t="s">
        <v>464</v>
      </c>
      <c r="H1249" s="7" t="s">
        <v>477</v>
      </c>
      <c r="I1249" s="7" t="s">
        <v>649</v>
      </c>
      <c r="J1249" s="7" t="s">
        <v>650</v>
      </c>
      <c r="K1249" s="7" t="s">
        <v>651</v>
      </c>
      <c r="L1249" s="7" t="s">
        <v>508</v>
      </c>
      <c r="M1249" s="7" t="s">
        <v>540</v>
      </c>
      <c r="N1249" s="7">
        <v>75</v>
      </c>
      <c r="O1249" s="7" t="s">
        <v>524</v>
      </c>
      <c r="P1249" s="7" t="s">
        <v>524</v>
      </c>
      <c r="Q1249" s="7" t="s">
        <v>633</v>
      </c>
      <c r="R1249" s="7">
        <v>666</v>
      </c>
      <c r="S1249" s="7" t="s">
        <v>526</v>
      </c>
      <c r="T1249" s="7" t="s">
        <v>652</v>
      </c>
      <c r="U1249" s="7" t="s">
        <v>507</v>
      </c>
      <c r="V1249" s="7" t="s">
        <v>452</v>
      </c>
      <c r="W1249" s="7" t="s">
        <v>448</v>
      </c>
      <c r="X1249" s="7" t="s">
        <v>459</v>
      </c>
      <c r="Y1249" s="7" t="s">
        <v>547</v>
      </c>
      <c r="Z1249" s="7" t="s">
        <v>653</v>
      </c>
      <c r="AA1249" s="7"/>
      <c r="AB1249" s="7"/>
      <c r="AC1249" s="7"/>
      <c r="AD1249" s="7"/>
      <c r="AE1249" s="7"/>
      <c r="AF1249" s="7"/>
      <c r="AG1249" s="24"/>
    </row>
    <row r="1250" spans="1:33" ht="14.4" x14ac:dyDescent="0.3">
      <c r="A1250" s="187"/>
      <c r="B1250" s="11">
        <v>3</v>
      </c>
      <c r="C1250" s="11"/>
      <c r="D1250" s="9">
        <v>598</v>
      </c>
      <c r="E1250" s="71">
        <v>95914586</v>
      </c>
      <c r="F1250" s="33" t="s">
        <v>421</v>
      </c>
      <c r="G1250" s="7">
        <v>103</v>
      </c>
      <c r="H1250" s="7" t="s">
        <v>621</v>
      </c>
      <c r="I1250" s="7" t="s">
        <v>598</v>
      </c>
      <c r="J1250" s="7">
        <v>66</v>
      </c>
      <c r="K1250" s="7" t="s">
        <v>654</v>
      </c>
      <c r="L1250" s="7" t="s">
        <v>508</v>
      </c>
      <c r="M1250" s="7" t="s">
        <v>515</v>
      </c>
      <c r="N1250" s="7" t="s">
        <v>534</v>
      </c>
      <c r="O1250" s="7" t="s">
        <v>489</v>
      </c>
      <c r="P1250" s="7" t="s">
        <v>444</v>
      </c>
      <c r="Q1250" s="7" t="s">
        <v>592</v>
      </c>
      <c r="R1250" s="7" t="s">
        <v>452</v>
      </c>
      <c r="S1250" s="7" t="s">
        <v>538</v>
      </c>
      <c r="T1250" s="7" t="s">
        <v>454</v>
      </c>
      <c r="U1250" s="7" t="s">
        <v>581</v>
      </c>
      <c r="V1250" s="7" t="s">
        <v>655</v>
      </c>
      <c r="W1250" s="7" t="s">
        <v>590</v>
      </c>
      <c r="X1250" s="7" t="s">
        <v>656</v>
      </c>
      <c r="Y1250" s="7" t="s">
        <v>657</v>
      </c>
      <c r="Z1250" s="7" t="s">
        <v>534</v>
      </c>
      <c r="AA1250" s="7" t="s">
        <v>515</v>
      </c>
      <c r="AB1250" s="7" t="s">
        <v>579</v>
      </c>
      <c r="AC1250" s="7" t="s">
        <v>638</v>
      </c>
      <c r="AD1250" s="7" t="s">
        <v>568</v>
      </c>
      <c r="AE1250" s="7" t="s">
        <v>587</v>
      </c>
      <c r="AF1250" s="7" t="s">
        <v>658</v>
      </c>
      <c r="AG1250" s="24"/>
    </row>
    <row r="1251" spans="1:33" ht="14.4" x14ac:dyDescent="0.3">
      <c r="A1251" s="187">
        <v>45343</v>
      </c>
      <c r="B1251" s="11">
        <v>1</v>
      </c>
      <c r="C1251" s="11"/>
      <c r="D1251" s="9">
        <v>521</v>
      </c>
      <c r="E1251" s="71">
        <v>95913059</v>
      </c>
      <c r="F1251" s="33" t="s">
        <v>423</v>
      </c>
      <c r="G1251" s="7" t="s">
        <v>453</v>
      </c>
      <c r="H1251" s="7" t="s">
        <v>509</v>
      </c>
      <c r="I1251" s="7" t="s">
        <v>576</v>
      </c>
      <c r="J1251" s="7" t="s">
        <v>475</v>
      </c>
      <c r="K1251" s="7" t="s">
        <v>659</v>
      </c>
      <c r="L1251" s="7" t="s">
        <v>590</v>
      </c>
      <c r="M1251" s="7" t="s">
        <v>569</v>
      </c>
      <c r="N1251" s="7" t="s">
        <v>557</v>
      </c>
      <c r="O1251" s="7">
        <v>85</v>
      </c>
      <c r="P1251" s="7" t="s">
        <v>602</v>
      </c>
      <c r="Q1251" s="7" t="s">
        <v>498</v>
      </c>
      <c r="R1251" s="7" t="s">
        <v>640</v>
      </c>
      <c r="S1251" s="7" t="s">
        <v>587</v>
      </c>
      <c r="T1251" s="7" t="s">
        <v>559</v>
      </c>
      <c r="U1251" s="7" t="s">
        <v>588</v>
      </c>
      <c r="V1251" s="7" t="s">
        <v>522</v>
      </c>
      <c r="W1251" s="7" t="s">
        <v>446</v>
      </c>
      <c r="X1251" s="7" t="s">
        <v>449</v>
      </c>
      <c r="Y1251" s="7" t="s">
        <v>601</v>
      </c>
      <c r="Z1251" s="7" t="s">
        <v>589</v>
      </c>
      <c r="AA1251" s="7"/>
      <c r="AB1251" s="7"/>
      <c r="AC1251" s="7"/>
      <c r="AD1251" s="7"/>
      <c r="AE1251" s="7"/>
      <c r="AF1251" s="7"/>
      <c r="AG1251" s="24"/>
    </row>
    <row r="1252" spans="1:33" ht="14.4" x14ac:dyDescent="0.3">
      <c r="A1252" s="187"/>
      <c r="B1252" s="11">
        <v>2</v>
      </c>
      <c r="C1252" s="11"/>
      <c r="D1252" s="9">
        <v>551</v>
      </c>
      <c r="E1252" s="71">
        <v>95908281</v>
      </c>
      <c r="F1252" s="33" t="s">
        <v>606</v>
      </c>
      <c r="G1252" s="7" t="s">
        <v>660</v>
      </c>
      <c r="H1252" s="7" t="s">
        <v>445</v>
      </c>
      <c r="I1252" s="7" t="s">
        <v>661</v>
      </c>
      <c r="J1252" s="7" t="s">
        <v>444</v>
      </c>
      <c r="K1252" s="7" t="s">
        <v>662</v>
      </c>
      <c r="L1252" s="7">
        <v>73</v>
      </c>
      <c r="M1252" s="7" t="s">
        <v>568</v>
      </c>
      <c r="N1252" s="7" t="s">
        <v>663</v>
      </c>
      <c r="O1252" s="7" t="s">
        <v>571</v>
      </c>
      <c r="P1252" s="7" t="s">
        <v>526</v>
      </c>
      <c r="Q1252" s="7" t="s">
        <v>664</v>
      </c>
      <c r="R1252" s="7" t="s">
        <v>555</v>
      </c>
      <c r="S1252" s="7" t="s">
        <v>654</v>
      </c>
      <c r="T1252" s="7" t="s">
        <v>451</v>
      </c>
      <c r="U1252" s="7" t="s">
        <v>537</v>
      </c>
      <c r="V1252" s="7" t="s">
        <v>665</v>
      </c>
      <c r="AA1252" s="7"/>
      <c r="AB1252" s="7"/>
      <c r="AC1252" s="7"/>
      <c r="AD1252" s="7"/>
      <c r="AE1252" s="7"/>
      <c r="AF1252" s="7"/>
      <c r="AG1252" s="24"/>
    </row>
    <row r="1253" spans="1:33" ht="14.4" x14ac:dyDescent="0.3">
      <c r="A1253" s="187"/>
      <c r="B1253" s="11">
        <v>3</v>
      </c>
      <c r="C1253" s="11"/>
      <c r="D1253" s="9">
        <v>598</v>
      </c>
      <c r="E1253" s="71">
        <v>95912689</v>
      </c>
      <c r="F1253" s="33" t="s">
        <v>421</v>
      </c>
      <c r="G1253" s="7">
        <v>79</v>
      </c>
      <c r="H1253" s="7" t="s">
        <v>592</v>
      </c>
      <c r="I1253" s="7">
        <v>108</v>
      </c>
      <c r="J1253" s="7" t="s">
        <v>484</v>
      </c>
      <c r="K1253" s="7" t="s">
        <v>513</v>
      </c>
      <c r="L1253" s="7">
        <v>102</v>
      </c>
      <c r="M1253" s="7">
        <v>101</v>
      </c>
      <c r="N1253" s="7">
        <v>101</v>
      </c>
      <c r="O1253" s="7">
        <v>106</v>
      </c>
      <c r="P1253" s="7">
        <v>101</v>
      </c>
      <c r="Q1253" s="7">
        <v>106</v>
      </c>
      <c r="R1253" s="7">
        <v>96</v>
      </c>
      <c r="S1253" s="7">
        <v>101</v>
      </c>
      <c r="T1253" s="7">
        <v>103</v>
      </c>
      <c r="U1253" s="7" t="s">
        <v>569</v>
      </c>
      <c r="V1253" s="7" t="s">
        <v>666</v>
      </c>
      <c r="W1253" s="7">
        <v>100</v>
      </c>
      <c r="X1253" s="7" t="s">
        <v>667</v>
      </c>
      <c r="Y1253" s="7" t="s">
        <v>668</v>
      </c>
      <c r="Z1253" s="7">
        <v>91</v>
      </c>
      <c r="AA1253" s="7">
        <v>109</v>
      </c>
      <c r="AB1253" s="7">
        <v>105</v>
      </c>
      <c r="AC1253" s="7"/>
      <c r="AD1253" s="7"/>
      <c r="AE1253" s="7"/>
      <c r="AF1253" s="7"/>
      <c r="AG1253" s="24"/>
    </row>
    <row r="1254" spans="1:33" ht="14.4" x14ac:dyDescent="0.3">
      <c r="A1254" s="187">
        <v>45344</v>
      </c>
      <c r="B1254" s="11">
        <v>1</v>
      </c>
      <c r="C1254" s="11"/>
      <c r="D1254" s="9">
        <v>521</v>
      </c>
      <c r="E1254" s="71">
        <v>95914248</v>
      </c>
      <c r="F1254" s="33" t="s">
        <v>420</v>
      </c>
      <c r="G1254" s="7" t="s">
        <v>667</v>
      </c>
      <c r="H1254" s="7" t="s">
        <v>561</v>
      </c>
      <c r="I1254" s="7" t="s">
        <v>602</v>
      </c>
      <c r="J1254" s="7" t="s">
        <v>669</v>
      </c>
      <c r="K1254" s="7" t="s">
        <v>553</v>
      </c>
      <c r="L1254" s="7" t="s">
        <v>610</v>
      </c>
      <c r="M1254" s="7" t="s">
        <v>657</v>
      </c>
      <c r="N1254" s="7" t="s">
        <v>670</v>
      </c>
      <c r="AA1254" s="7"/>
      <c r="AB1254" s="7"/>
      <c r="AC1254" s="7"/>
      <c r="AD1254" s="7"/>
      <c r="AE1254" s="7"/>
      <c r="AF1254" s="7"/>
      <c r="AG1254" s="24"/>
    </row>
    <row r="1255" spans="1:33" ht="14.4" x14ac:dyDescent="0.3">
      <c r="A1255" s="187"/>
      <c r="B1255" s="11">
        <v>2</v>
      </c>
      <c r="C1255" s="11"/>
      <c r="D1255" s="9">
        <v>551</v>
      </c>
      <c r="E1255" s="71">
        <v>96070230</v>
      </c>
      <c r="F1255" s="33" t="s">
        <v>443</v>
      </c>
      <c r="G1255" s="7">
        <v>9607</v>
      </c>
      <c r="H1255" s="7" t="s">
        <v>671</v>
      </c>
      <c r="I1255" s="7" t="s">
        <v>672</v>
      </c>
      <c r="J1255" s="7" t="s">
        <v>562</v>
      </c>
      <c r="K1255" s="7" t="s">
        <v>642</v>
      </c>
      <c r="L1255" s="7" t="s">
        <v>622</v>
      </c>
      <c r="M1255" s="7" t="s">
        <v>588</v>
      </c>
      <c r="N1255" s="7" t="s">
        <v>560</v>
      </c>
      <c r="O1255" s="7" t="s">
        <v>673</v>
      </c>
      <c r="P1255" s="7" t="s">
        <v>519</v>
      </c>
      <c r="Q1255" s="7" t="s">
        <v>531</v>
      </c>
      <c r="R1255" s="7" t="s">
        <v>524</v>
      </c>
      <c r="S1255" s="7" t="s">
        <v>616</v>
      </c>
      <c r="T1255" s="7" t="s">
        <v>674</v>
      </c>
      <c r="U1255" s="7" t="s">
        <v>551</v>
      </c>
      <c r="V1255" s="7" t="s">
        <v>503</v>
      </c>
      <c r="W1255" s="7" t="s">
        <v>598</v>
      </c>
      <c r="X1255" s="7" t="s">
        <v>675</v>
      </c>
      <c r="Y1255" s="7" t="s">
        <v>636</v>
      </c>
      <c r="Z1255" s="7" t="s">
        <v>589</v>
      </c>
      <c r="AA1255" s="7"/>
      <c r="AB1255" s="7"/>
      <c r="AC1255" s="7"/>
      <c r="AD1255" s="7"/>
      <c r="AE1255" s="7"/>
      <c r="AF1255" s="7"/>
      <c r="AG1255" s="24"/>
    </row>
    <row r="1256" spans="1:33" ht="14.4" x14ac:dyDescent="0.3">
      <c r="A1256" s="187"/>
      <c r="B1256" s="11">
        <v>3</v>
      </c>
      <c r="C1256" s="11"/>
      <c r="D1256" s="9">
        <v>598</v>
      </c>
      <c r="E1256" s="71">
        <v>95909966</v>
      </c>
      <c r="F1256" s="33" t="s">
        <v>421</v>
      </c>
      <c r="G1256" s="7" t="s">
        <v>676</v>
      </c>
      <c r="H1256" s="7" t="s">
        <v>677</v>
      </c>
      <c r="I1256" s="7" t="s">
        <v>529</v>
      </c>
      <c r="J1256" s="7">
        <v>64</v>
      </c>
      <c r="K1256" s="7" t="s">
        <v>678</v>
      </c>
      <c r="L1256" s="7" t="s">
        <v>625</v>
      </c>
      <c r="M1256" s="7" t="s">
        <v>446</v>
      </c>
      <c r="N1256" s="7" t="s">
        <v>524</v>
      </c>
      <c r="O1256" s="7" t="s">
        <v>656</v>
      </c>
      <c r="P1256" s="7" t="s">
        <v>679</v>
      </c>
      <c r="Q1256" s="7" t="s">
        <v>500</v>
      </c>
      <c r="R1256" s="7" t="s">
        <v>448</v>
      </c>
      <c r="S1256" s="7">
        <v>73</v>
      </c>
      <c r="T1256" s="7" t="s">
        <v>540</v>
      </c>
      <c r="U1256" s="7" t="s">
        <v>680</v>
      </c>
      <c r="V1256" s="7" t="s">
        <v>681</v>
      </c>
      <c r="W1256" s="7">
        <v>73</v>
      </c>
      <c r="X1256" s="7" t="s">
        <v>682</v>
      </c>
      <c r="Y1256" s="7" t="s">
        <v>546</v>
      </c>
      <c r="Z1256" s="7" t="s">
        <v>683</v>
      </c>
      <c r="AA1256" s="7" t="s">
        <v>477</v>
      </c>
      <c r="AB1256" s="7" t="s">
        <v>563</v>
      </c>
      <c r="AC1256" s="7"/>
      <c r="AD1256" s="7"/>
      <c r="AE1256" s="7"/>
      <c r="AF1256" s="7"/>
      <c r="AG1256" s="24"/>
    </row>
    <row r="1257" spans="1:33" ht="14.4" x14ac:dyDescent="0.3">
      <c r="A1257" s="187">
        <v>45345</v>
      </c>
      <c r="B1257" s="11">
        <v>1</v>
      </c>
      <c r="C1257" s="11"/>
      <c r="D1257" s="9">
        <v>521</v>
      </c>
      <c r="E1257" s="71">
        <v>95849782</v>
      </c>
      <c r="F1257" s="33" t="s">
        <v>423</v>
      </c>
      <c r="G1257" s="7" t="s">
        <v>597</v>
      </c>
      <c r="H1257" s="7" t="s">
        <v>534</v>
      </c>
      <c r="I1257" s="7" t="s">
        <v>634</v>
      </c>
      <c r="J1257" s="7" t="s">
        <v>462</v>
      </c>
      <c r="K1257" s="7" t="s">
        <v>684</v>
      </c>
      <c r="L1257" s="7" t="s">
        <v>565</v>
      </c>
      <c r="M1257" s="7" t="s">
        <v>598</v>
      </c>
      <c r="N1257" s="7" t="s">
        <v>685</v>
      </c>
      <c r="AA1257" s="7"/>
      <c r="AB1257" s="7"/>
      <c r="AC1257" s="7"/>
      <c r="AD1257" s="7"/>
      <c r="AE1257" s="7"/>
      <c r="AF1257" s="7"/>
      <c r="AG1257" s="24"/>
    </row>
    <row r="1258" spans="1:33" ht="14.4" x14ac:dyDescent="0.3">
      <c r="A1258" s="187"/>
      <c r="B1258" s="11">
        <v>2</v>
      </c>
      <c r="C1258" s="11"/>
      <c r="D1258" s="9">
        <v>551</v>
      </c>
      <c r="E1258" s="71">
        <v>96009634</v>
      </c>
      <c r="F1258" s="33" t="s">
        <v>443</v>
      </c>
      <c r="G1258" s="7" t="s">
        <v>464</v>
      </c>
      <c r="H1258" s="7" t="s">
        <v>686</v>
      </c>
      <c r="I1258" s="7" t="s">
        <v>642</v>
      </c>
      <c r="J1258" s="7">
        <v>65</v>
      </c>
      <c r="K1258" s="7" t="s">
        <v>687</v>
      </c>
      <c r="L1258" s="7" t="s">
        <v>577</v>
      </c>
      <c r="M1258" s="7" t="s">
        <v>596</v>
      </c>
      <c r="N1258" s="7" t="s">
        <v>460</v>
      </c>
      <c r="O1258" s="7" t="s">
        <v>601</v>
      </c>
      <c r="P1258" s="7">
        <v>70</v>
      </c>
      <c r="Q1258" s="7" t="s">
        <v>445</v>
      </c>
      <c r="R1258" s="7">
        <v>77</v>
      </c>
      <c r="S1258" s="7" t="s">
        <v>581</v>
      </c>
      <c r="T1258" s="7" t="s">
        <v>557</v>
      </c>
      <c r="U1258" s="7" t="s">
        <v>593</v>
      </c>
      <c r="V1258" s="7" t="s">
        <v>554</v>
      </c>
      <c r="W1258" s="7" t="s">
        <v>497</v>
      </c>
      <c r="X1258" s="7">
        <v>68</v>
      </c>
      <c r="Y1258" s="7" t="s">
        <v>683</v>
      </c>
      <c r="Z1258" s="7" t="s">
        <v>688</v>
      </c>
      <c r="AA1258" s="7"/>
      <c r="AB1258" s="7"/>
      <c r="AC1258" s="7"/>
      <c r="AD1258" s="7"/>
      <c r="AE1258" s="7"/>
      <c r="AF1258" s="7"/>
      <c r="AG1258" s="24"/>
    </row>
    <row r="1259" spans="1:33" ht="14.4" x14ac:dyDescent="0.3">
      <c r="A1259" s="187"/>
      <c r="B1259" s="11">
        <v>3</v>
      </c>
      <c r="C1259" s="11"/>
      <c r="D1259" s="9">
        <v>598</v>
      </c>
      <c r="E1259" s="71">
        <v>95936563</v>
      </c>
      <c r="F1259" s="33" t="s">
        <v>421</v>
      </c>
      <c r="G1259" s="7">
        <v>119</v>
      </c>
      <c r="H1259" s="7">
        <v>66.400000000000006</v>
      </c>
      <c r="I1259" s="7">
        <v>81.099999999999994</v>
      </c>
      <c r="J1259" s="7">
        <v>64.099999999999994</v>
      </c>
      <c r="K1259" s="7">
        <v>57</v>
      </c>
      <c r="L1259" s="7">
        <v>68.8</v>
      </c>
      <c r="M1259" s="7">
        <v>80.2</v>
      </c>
      <c r="N1259" s="7">
        <v>78</v>
      </c>
      <c r="O1259" s="7">
        <v>79.5</v>
      </c>
      <c r="P1259" s="7">
        <v>74</v>
      </c>
      <c r="Q1259" s="7">
        <v>82.9</v>
      </c>
      <c r="R1259" s="7">
        <v>77.5</v>
      </c>
      <c r="S1259" s="7">
        <v>81</v>
      </c>
      <c r="T1259" s="7">
        <v>86.3</v>
      </c>
      <c r="U1259" s="7">
        <v>101</v>
      </c>
      <c r="V1259" s="7">
        <v>67.400000000000006</v>
      </c>
      <c r="W1259" s="7">
        <v>78.7</v>
      </c>
      <c r="X1259" s="7">
        <v>63</v>
      </c>
      <c r="Y1259" s="7">
        <v>62.3</v>
      </c>
      <c r="Z1259" s="7">
        <v>63.1</v>
      </c>
      <c r="AA1259" s="7">
        <v>73.900000000000006</v>
      </c>
      <c r="AB1259" s="7">
        <v>83.6</v>
      </c>
      <c r="AC1259" s="7"/>
      <c r="AD1259" s="7"/>
      <c r="AE1259" s="7"/>
      <c r="AF1259" s="7"/>
      <c r="AG1259" s="24"/>
    </row>
    <row r="1260" spans="1:33" ht="14.4" x14ac:dyDescent="0.3">
      <c r="A1260" s="187">
        <v>45346</v>
      </c>
      <c r="B1260" s="11">
        <v>1</v>
      </c>
      <c r="C1260" s="11"/>
      <c r="D1260" s="9">
        <v>521</v>
      </c>
      <c r="E1260" s="71">
        <v>96071725</v>
      </c>
      <c r="F1260" s="33" t="s">
        <v>420</v>
      </c>
      <c r="G1260" s="7" t="s">
        <v>646</v>
      </c>
      <c r="H1260" s="7" t="s">
        <v>667</v>
      </c>
      <c r="I1260" s="7" t="s">
        <v>689</v>
      </c>
      <c r="J1260" s="7" t="s">
        <v>690</v>
      </c>
      <c r="K1260" s="7" t="s">
        <v>543</v>
      </c>
      <c r="L1260" s="7" t="s">
        <v>499</v>
      </c>
      <c r="M1260" s="7" t="s">
        <v>627</v>
      </c>
      <c r="N1260" s="7" t="s">
        <v>691</v>
      </c>
      <c r="AA1260" s="7"/>
      <c r="AB1260" s="7"/>
      <c r="AC1260" s="7"/>
      <c r="AD1260" s="7"/>
      <c r="AE1260" s="7"/>
      <c r="AF1260" s="7"/>
      <c r="AG1260" s="24"/>
    </row>
    <row r="1261" spans="1:33" ht="14.4" x14ac:dyDescent="0.3">
      <c r="A1261" s="187"/>
      <c r="B1261" s="11">
        <v>2</v>
      </c>
      <c r="C1261" s="11"/>
      <c r="D1261" s="9">
        <v>551</v>
      </c>
      <c r="E1261" s="71"/>
      <c r="F1261" s="33"/>
      <c r="AA1261" s="7"/>
      <c r="AB1261" s="7"/>
      <c r="AC1261" s="7"/>
      <c r="AD1261" s="7"/>
      <c r="AE1261" s="7"/>
      <c r="AF1261" s="7"/>
      <c r="AG1261" s="24"/>
    </row>
    <row r="1262" spans="1:33" ht="14.4" x14ac:dyDescent="0.3">
      <c r="A1262" s="187"/>
      <c r="B1262" s="11">
        <v>3</v>
      </c>
      <c r="C1262" s="11"/>
      <c r="D1262" s="9">
        <v>598</v>
      </c>
      <c r="E1262" s="71">
        <v>96069190</v>
      </c>
      <c r="F1262" s="33" t="s">
        <v>421</v>
      </c>
      <c r="G1262" s="7" t="s">
        <v>692</v>
      </c>
      <c r="H1262" s="7" t="s">
        <v>482</v>
      </c>
      <c r="I1262" s="7">
        <v>72</v>
      </c>
      <c r="J1262" s="7" t="s">
        <v>693</v>
      </c>
      <c r="K1262" s="7" t="s">
        <v>694</v>
      </c>
      <c r="L1262" s="7" t="s">
        <v>695</v>
      </c>
      <c r="M1262" s="7" t="s">
        <v>696</v>
      </c>
      <c r="N1262" s="7" t="s">
        <v>555</v>
      </c>
      <c r="O1262" s="7">
        <v>67</v>
      </c>
      <c r="P1262" s="7" t="s">
        <v>446</v>
      </c>
      <c r="Q1262" s="7" t="s">
        <v>588</v>
      </c>
      <c r="R1262" s="7">
        <v>65</v>
      </c>
      <c r="S1262" s="7" t="s">
        <v>486</v>
      </c>
      <c r="T1262" s="7" t="s">
        <v>589</v>
      </c>
      <c r="U1262" s="7" t="s">
        <v>659</v>
      </c>
      <c r="V1262" s="7" t="s">
        <v>697</v>
      </c>
      <c r="W1262" s="7" t="s">
        <v>531</v>
      </c>
      <c r="X1262" s="7">
        <v>59</v>
      </c>
      <c r="Y1262" s="7" t="s">
        <v>698</v>
      </c>
      <c r="Z1262" s="7" t="s">
        <v>663</v>
      </c>
      <c r="AA1262" s="7" t="s">
        <v>475</v>
      </c>
      <c r="AB1262" s="7">
        <v>82</v>
      </c>
      <c r="AC1262" s="7"/>
      <c r="AD1262" s="7"/>
      <c r="AE1262" s="7"/>
      <c r="AF1262" s="7"/>
      <c r="AG1262" s="24"/>
    </row>
    <row r="1263" spans="1:33" ht="14.4" x14ac:dyDescent="0.3">
      <c r="A1263" s="187">
        <v>45347</v>
      </c>
      <c r="B1263" s="11">
        <v>1</v>
      </c>
      <c r="C1263" s="11"/>
      <c r="D1263" s="9">
        <v>521</v>
      </c>
      <c r="E1263" s="71" t="s">
        <v>18</v>
      </c>
      <c r="F1263" s="41" t="s">
        <v>18</v>
      </c>
      <c r="G1263" s="32" t="s">
        <v>18</v>
      </c>
      <c r="H1263" s="32" t="s">
        <v>18</v>
      </c>
      <c r="I1263" s="32" t="s">
        <v>18</v>
      </c>
      <c r="J1263" s="32" t="s">
        <v>18</v>
      </c>
      <c r="K1263" s="32" t="s">
        <v>18</v>
      </c>
      <c r="L1263" s="32" t="s">
        <v>18</v>
      </c>
      <c r="M1263" s="32" t="s">
        <v>18</v>
      </c>
      <c r="N1263" s="32" t="s">
        <v>18</v>
      </c>
      <c r="O1263" s="32" t="s">
        <v>18</v>
      </c>
      <c r="P1263" s="32" t="s">
        <v>18</v>
      </c>
      <c r="Q1263" s="32" t="s">
        <v>18</v>
      </c>
      <c r="R1263" s="32" t="s">
        <v>18</v>
      </c>
      <c r="S1263" s="32" t="s">
        <v>18</v>
      </c>
      <c r="T1263" s="32" t="s">
        <v>18</v>
      </c>
      <c r="U1263" s="32" t="s">
        <v>18</v>
      </c>
      <c r="V1263" s="32" t="s">
        <v>18</v>
      </c>
      <c r="W1263" s="32" t="s">
        <v>18</v>
      </c>
      <c r="X1263" s="32" t="s">
        <v>18</v>
      </c>
      <c r="Y1263" s="32" t="s">
        <v>18</v>
      </c>
      <c r="Z1263" s="32" t="s">
        <v>18</v>
      </c>
      <c r="AA1263" s="32" t="s">
        <v>18</v>
      </c>
      <c r="AB1263" s="32" t="s">
        <v>18</v>
      </c>
      <c r="AC1263" s="32" t="s">
        <v>18</v>
      </c>
      <c r="AD1263" s="32" t="s">
        <v>18</v>
      </c>
      <c r="AE1263" s="32" t="s">
        <v>18</v>
      </c>
      <c r="AF1263" s="32" t="s">
        <v>18</v>
      </c>
      <c r="AG1263" s="24"/>
    </row>
    <row r="1264" spans="1:33" ht="14.4" x14ac:dyDescent="0.3">
      <c r="A1264" s="187"/>
      <c r="B1264" s="11">
        <v>2</v>
      </c>
      <c r="C1264" s="11"/>
      <c r="D1264" s="9">
        <v>551</v>
      </c>
      <c r="E1264" s="71" t="s">
        <v>18</v>
      </c>
      <c r="F1264" s="41" t="s">
        <v>18</v>
      </c>
      <c r="G1264" s="32" t="s">
        <v>18</v>
      </c>
      <c r="H1264" s="32" t="s">
        <v>18</v>
      </c>
      <c r="I1264" s="32" t="s">
        <v>18</v>
      </c>
      <c r="J1264" s="32" t="s">
        <v>18</v>
      </c>
      <c r="K1264" s="32" t="s">
        <v>18</v>
      </c>
      <c r="L1264" s="32" t="s">
        <v>18</v>
      </c>
      <c r="M1264" s="32" t="s">
        <v>18</v>
      </c>
      <c r="N1264" s="32" t="s">
        <v>18</v>
      </c>
      <c r="O1264" s="32" t="s">
        <v>18</v>
      </c>
      <c r="P1264" s="32" t="s">
        <v>18</v>
      </c>
      <c r="Q1264" s="32" t="s">
        <v>18</v>
      </c>
      <c r="R1264" s="32" t="s">
        <v>18</v>
      </c>
      <c r="S1264" s="32" t="s">
        <v>18</v>
      </c>
      <c r="T1264" s="32" t="s">
        <v>18</v>
      </c>
      <c r="U1264" s="32" t="s">
        <v>18</v>
      </c>
      <c r="V1264" s="32" t="s">
        <v>18</v>
      </c>
      <c r="W1264" s="32" t="s">
        <v>18</v>
      </c>
      <c r="X1264" s="32" t="s">
        <v>18</v>
      </c>
      <c r="Y1264" s="32" t="s">
        <v>18</v>
      </c>
      <c r="Z1264" s="32" t="s">
        <v>18</v>
      </c>
      <c r="AA1264" s="32" t="s">
        <v>18</v>
      </c>
      <c r="AB1264" s="32" t="s">
        <v>18</v>
      </c>
      <c r="AC1264" s="32" t="s">
        <v>18</v>
      </c>
      <c r="AD1264" s="32" t="s">
        <v>18</v>
      </c>
      <c r="AE1264" s="32" t="s">
        <v>18</v>
      </c>
      <c r="AF1264" s="32" t="s">
        <v>18</v>
      </c>
      <c r="AG1264" s="24"/>
    </row>
    <row r="1265" spans="1:33" ht="14.4" x14ac:dyDescent="0.3">
      <c r="A1265" s="187"/>
      <c r="B1265" s="11">
        <v>3</v>
      </c>
      <c r="C1265" s="11"/>
      <c r="D1265" s="9">
        <v>598</v>
      </c>
      <c r="E1265" s="71" t="s">
        <v>18</v>
      </c>
      <c r="F1265" s="41" t="s">
        <v>18</v>
      </c>
      <c r="G1265" s="32" t="s">
        <v>18</v>
      </c>
      <c r="H1265" s="32" t="s">
        <v>18</v>
      </c>
      <c r="I1265" s="32" t="s">
        <v>18</v>
      </c>
      <c r="J1265" s="32" t="s">
        <v>18</v>
      </c>
      <c r="K1265" s="32" t="s">
        <v>18</v>
      </c>
      <c r="L1265" s="32" t="s">
        <v>18</v>
      </c>
      <c r="M1265" s="32" t="s">
        <v>18</v>
      </c>
      <c r="N1265" s="32" t="s">
        <v>18</v>
      </c>
      <c r="O1265" s="32" t="s">
        <v>18</v>
      </c>
      <c r="P1265" s="32" t="s">
        <v>18</v>
      </c>
      <c r="Q1265" s="32" t="s">
        <v>18</v>
      </c>
      <c r="R1265" s="32" t="s">
        <v>18</v>
      </c>
      <c r="S1265" s="32" t="s">
        <v>18</v>
      </c>
      <c r="T1265" s="32" t="s">
        <v>18</v>
      </c>
      <c r="U1265" s="32" t="s">
        <v>18</v>
      </c>
      <c r="V1265" s="32" t="s">
        <v>18</v>
      </c>
      <c r="W1265" s="32" t="s">
        <v>18</v>
      </c>
      <c r="X1265" s="32" t="s">
        <v>18</v>
      </c>
      <c r="Y1265" s="32" t="s">
        <v>18</v>
      </c>
      <c r="Z1265" s="32" t="s">
        <v>18</v>
      </c>
      <c r="AA1265" s="32" t="s">
        <v>18</v>
      </c>
      <c r="AB1265" s="32" t="s">
        <v>18</v>
      </c>
      <c r="AC1265" s="32" t="s">
        <v>18</v>
      </c>
      <c r="AD1265" s="32" t="s">
        <v>18</v>
      </c>
      <c r="AE1265" s="32" t="s">
        <v>18</v>
      </c>
      <c r="AF1265" s="32" t="s">
        <v>18</v>
      </c>
      <c r="AG1265" s="24"/>
    </row>
    <row r="1266" spans="1:33" ht="14.4" x14ac:dyDescent="0.3">
      <c r="A1266" s="187">
        <v>45348</v>
      </c>
      <c r="B1266" s="11">
        <v>1</v>
      </c>
      <c r="C1266" s="11"/>
      <c r="D1266" s="9">
        <v>521</v>
      </c>
      <c r="E1266" s="71">
        <v>95825311</v>
      </c>
      <c r="F1266" s="33" t="s">
        <v>423</v>
      </c>
      <c r="G1266" s="7" t="s">
        <v>684</v>
      </c>
      <c r="H1266" s="7" t="s">
        <v>539</v>
      </c>
      <c r="I1266" s="7" t="s">
        <v>625</v>
      </c>
      <c r="J1266" s="7" t="s">
        <v>599</v>
      </c>
      <c r="K1266" s="7" t="s">
        <v>479</v>
      </c>
      <c r="L1266" s="7" t="s">
        <v>520</v>
      </c>
      <c r="M1266" s="7" t="s">
        <v>527</v>
      </c>
      <c r="N1266" s="7" t="s">
        <v>699</v>
      </c>
      <c r="AA1266" s="7"/>
      <c r="AB1266" s="7"/>
      <c r="AC1266" s="7"/>
      <c r="AD1266" s="7"/>
      <c r="AE1266" s="7"/>
      <c r="AF1266" s="7"/>
      <c r="AG1266" s="24"/>
    </row>
    <row r="1267" spans="1:33" ht="14.4" x14ac:dyDescent="0.3">
      <c r="A1267" s="187"/>
      <c r="B1267" s="11">
        <v>2</v>
      </c>
      <c r="C1267" s="11"/>
      <c r="D1267" s="9">
        <v>551</v>
      </c>
      <c r="E1267" s="71">
        <v>95941878</v>
      </c>
      <c r="F1267" s="33" t="s">
        <v>443</v>
      </c>
      <c r="G1267" s="7" t="s">
        <v>560</v>
      </c>
      <c r="H1267" s="7">
        <v>56</v>
      </c>
      <c r="I1267" s="7" t="s">
        <v>554</v>
      </c>
      <c r="J1267" s="7" t="s">
        <v>557</v>
      </c>
      <c r="K1267" s="7" t="s">
        <v>536</v>
      </c>
      <c r="L1267" s="7" t="s">
        <v>537</v>
      </c>
      <c r="M1267" s="7" t="s">
        <v>623</v>
      </c>
      <c r="N1267" s="7" t="s">
        <v>700</v>
      </c>
      <c r="O1267" s="7" t="s">
        <v>701</v>
      </c>
      <c r="P1267" s="7">
        <v>56</v>
      </c>
      <c r="Q1267" s="7" t="s">
        <v>663</v>
      </c>
      <c r="R1267" s="7" t="s">
        <v>702</v>
      </c>
      <c r="S1267" s="7" t="s">
        <v>703</v>
      </c>
      <c r="T1267" s="7">
        <v>139</v>
      </c>
      <c r="U1267" s="7" t="s">
        <v>593</v>
      </c>
      <c r="V1267" s="7" t="s">
        <v>506</v>
      </c>
      <c r="AA1267" s="7"/>
      <c r="AB1267" s="7"/>
      <c r="AC1267" s="7"/>
      <c r="AD1267" s="7"/>
      <c r="AE1267" s="7"/>
      <c r="AF1267" s="7"/>
      <c r="AG1267" s="24"/>
    </row>
    <row r="1268" spans="1:33" ht="14.4" x14ac:dyDescent="0.3">
      <c r="A1268" s="187"/>
      <c r="B1268" s="11">
        <v>3</v>
      </c>
      <c r="C1268" s="11"/>
      <c r="D1268" s="9">
        <v>598</v>
      </c>
      <c r="E1268" s="71">
        <v>95832507</v>
      </c>
      <c r="F1268" s="33" t="s">
        <v>421</v>
      </c>
      <c r="G1268" s="7">
        <v>134</v>
      </c>
      <c r="H1268" s="7" t="s">
        <v>598</v>
      </c>
      <c r="I1268" s="7">
        <v>67</v>
      </c>
      <c r="J1268" s="7" t="s">
        <v>516</v>
      </c>
      <c r="K1268" s="7" t="s">
        <v>571</v>
      </c>
      <c r="L1268" s="7" t="s">
        <v>704</v>
      </c>
      <c r="M1268" s="7" t="s">
        <v>624</v>
      </c>
      <c r="N1268" s="7" t="s">
        <v>594</v>
      </c>
      <c r="O1268" s="7" t="s">
        <v>523</v>
      </c>
      <c r="P1268" s="7">
        <v>75</v>
      </c>
      <c r="Q1268" s="7" t="s">
        <v>497</v>
      </c>
      <c r="R1268" s="7" t="s">
        <v>452</v>
      </c>
      <c r="S1268" s="7" t="s">
        <v>487</v>
      </c>
      <c r="T1268" s="7" t="s">
        <v>634</v>
      </c>
      <c r="U1268" s="7" t="s">
        <v>705</v>
      </c>
      <c r="V1268" s="7" t="s">
        <v>628</v>
      </c>
      <c r="W1268" s="7" t="s">
        <v>679</v>
      </c>
      <c r="X1268" s="7" t="s">
        <v>474</v>
      </c>
      <c r="Y1268" s="7">
        <v>113</v>
      </c>
      <c r="Z1268" s="7" t="s">
        <v>558</v>
      </c>
      <c r="AA1268" s="7" t="s">
        <v>706</v>
      </c>
      <c r="AB1268" s="7">
        <v>62</v>
      </c>
      <c r="AC1268" s="7" t="s">
        <v>577</v>
      </c>
      <c r="AD1268" s="7" t="s">
        <v>654</v>
      </c>
      <c r="AE1268" s="7" t="s">
        <v>628</v>
      </c>
      <c r="AF1268" s="7" t="s">
        <v>707</v>
      </c>
      <c r="AG1268" s="24"/>
    </row>
    <row r="1269" spans="1:33" ht="14.4" x14ac:dyDescent="0.3">
      <c r="A1269" s="187">
        <v>45349</v>
      </c>
      <c r="B1269" s="11">
        <v>1</v>
      </c>
      <c r="C1269" s="11"/>
      <c r="D1269" s="9">
        <v>521</v>
      </c>
      <c r="E1269" s="71">
        <v>96061759</v>
      </c>
      <c r="F1269" s="33" t="s">
        <v>420</v>
      </c>
      <c r="G1269" s="7" t="s">
        <v>448</v>
      </c>
      <c r="H1269" s="7" t="s">
        <v>639</v>
      </c>
      <c r="I1269" s="7" t="s">
        <v>708</v>
      </c>
      <c r="J1269" s="7" t="s">
        <v>505</v>
      </c>
      <c r="K1269" s="7" t="s">
        <v>691</v>
      </c>
      <c r="L1269" s="7" t="s">
        <v>460</v>
      </c>
      <c r="M1269" s="7" t="s">
        <v>645</v>
      </c>
      <c r="N1269" s="7" t="s">
        <v>504</v>
      </c>
      <c r="AA1269" s="7"/>
      <c r="AB1269" s="7"/>
      <c r="AC1269" s="7"/>
      <c r="AD1269" s="7"/>
      <c r="AE1269" s="7"/>
      <c r="AF1269" s="7"/>
      <c r="AG1269" s="24"/>
    </row>
    <row r="1270" spans="1:33" ht="14.4" x14ac:dyDescent="0.3">
      <c r="A1270" s="187"/>
      <c r="B1270" s="11">
        <v>2</v>
      </c>
      <c r="C1270" s="11"/>
      <c r="D1270" s="9">
        <v>551</v>
      </c>
      <c r="E1270" s="71">
        <v>95823845</v>
      </c>
      <c r="F1270" s="33" t="s">
        <v>443</v>
      </c>
      <c r="G1270" s="7" t="s">
        <v>642</v>
      </c>
      <c r="H1270" s="7" t="s">
        <v>686</v>
      </c>
      <c r="I1270" s="7">
        <v>67</v>
      </c>
      <c r="J1270" s="7" t="s">
        <v>709</v>
      </c>
      <c r="K1270" s="7" t="s">
        <v>608</v>
      </c>
      <c r="L1270" s="7" t="s">
        <v>597</v>
      </c>
      <c r="M1270" s="7" t="s">
        <v>710</v>
      </c>
      <c r="N1270" s="7" t="s">
        <v>711</v>
      </c>
      <c r="O1270" s="7" t="s">
        <v>551</v>
      </c>
      <c r="P1270" s="7" t="s">
        <v>612</v>
      </c>
      <c r="Q1270" s="7">
        <v>60</v>
      </c>
      <c r="R1270" s="7" t="s">
        <v>712</v>
      </c>
      <c r="S1270" s="7" t="s">
        <v>654</v>
      </c>
      <c r="T1270" s="7" t="s">
        <v>643</v>
      </c>
      <c r="U1270" s="7" t="s">
        <v>662</v>
      </c>
      <c r="V1270" s="7" t="s">
        <v>713</v>
      </c>
      <c r="AA1270" s="7"/>
      <c r="AB1270" s="7"/>
      <c r="AC1270" s="7"/>
      <c r="AD1270" s="7"/>
      <c r="AE1270" s="7"/>
      <c r="AF1270" s="7"/>
      <c r="AG1270" s="24"/>
    </row>
    <row r="1271" spans="1:33" ht="14.4" x14ac:dyDescent="0.3">
      <c r="A1271" s="187"/>
      <c r="B1271" s="11">
        <v>3</v>
      </c>
      <c r="C1271" s="11"/>
      <c r="D1271" s="9">
        <v>598</v>
      </c>
      <c r="E1271" s="71">
        <v>92827416</v>
      </c>
      <c r="F1271" s="33" t="s">
        <v>421</v>
      </c>
      <c r="G1271" s="7" t="s">
        <v>714</v>
      </c>
      <c r="H1271" s="7" t="s">
        <v>715</v>
      </c>
      <c r="I1271" s="7" t="s">
        <v>716</v>
      </c>
      <c r="J1271" s="7">
        <v>61</v>
      </c>
      <c r="K1271" s="7" t="s">
        <v>717</v>
      </c>
      <c r="L1271" s="7">
        <v>64</v>
      </c>
      <c r="M1271" s="7" t="s">
        <v>557</v>
      </c>
      <c r="N1271" s="7" t="s">
        <v>584</v>
      </c>
      <c r="O1271" s="7" t="s">
        <v>705</v>
      </c>
      <c r="P1271" s="7" t="s">
        <v>630</v>
      </c>
      <c r="Q1271" s="7" t="s">
        <v>588</v>
      </c>
      <c r="R1271" s="7">
        <v>84</v>
      </c>
      <c r="S1271" s="7" t="s">
        <v>718</v>
      </c>
      <c r="T1271" s="7" t="s">
        <v>549</v>
      </c>
      <c r="U1271" s="7">
        <v>70</v>
      </c>
      <c r="V1271" s="7" t="s">
        <v>688</v>
      </c>
      <c r="W1271" s="7" t="s">
        <v>529</v>
      </c>
      <c r="X1271" s="7" t="s">
        <v>619</v>
      </c>
      <c r="Y1271" s="7">
        <v>91</v>
      </c>
      <c r="Z1271" s="7" t="s">
        <v>719</v>
      </c>
      <c r="AA1271" s="7" t="s">
        <v>494</v>
      </c>
      <c r="AB1271" s="7" t="s">
        <v>671</v>
      </c>
      <c r="AC1271" s="7" t="s">
        <v>720</v>
      </c>
      <c r="AD1271" s="7" t="s">
        <v>477</v>
      </c>
      <c r="AE1271" s="7">
        <v>69</v>
      </c>
      <c r="AF1271" s="7" t="s">
        <v>500</v>
      </c>
      <c r="AG1271" s="24"/>
    </row>
    <row r="1272" spans="1:33" ht="14.4" x14ac:dyDescent="0.3">
      <c r="A1272" s="187">
        <v>45350</v>
      </c>
      <c r="B1272" s="11">
        <v>1</v>
      </c>
      <c r="C1272" s="11"/>
      <c r="D1272" s="9">
        <v>521</v>
      </c>
      <c r="E1272" s="71">
        <v>95055017</v>
      </c>
      <c r="F1272" s="33" t="s">
        <v>420</v>
      </c>
      <c r="G1272" s="7" t="s">
        <v>501</v>
      </c>
      <c r="H1272" s="7" t="s">
        <v>721</v>
      </c>
      <c r="I1272" s="7" t="s">
        <v>646</v>
      </c>
      <c r="J1272" s="7" t="s">
        <v>543</v>
      </c>
      <c r="K1272" s="7" t="s">
        <v>561</v>
      </c>
      <c r="L1272" s="7" t="s">
        <v>502</v>
      </c>
      <c r="M1272" s="7" t="s">
        <v>583</v>
      </c>
      <c r="N1272" s="7" t="s">
        <v>722</v>
      </c>
      <c r="AA1272" s="7"/>
      <c r="AB1272" s="7"/>
      <c r="AC1272" s="7"/>
      <c r="AD1272" s="7"/>
      <c r="AE1272" s="7"/>
      <c r="AF1272" s="7"/>
      <c r="AG1272" s="24"/>
    </row>
    <row r="1273" spans="1:33" ht="14.4" x14ac:dyDescent="0.3">
      <c r="A1273" s="187"/>
      <c r="B1273" s="11">
        <v>2</v>
      </c>
      <c r="C1273" s="11"/>
      <c r="D1273" s="9">
        <v>551</v>
      </c>
      <c r="E1273" s="71">
        <v>95862264</v>
      </c>
      <c r="F1273" s="33" t="s">
        <v>443</v>
      </c>
      <c r="G1273" s="7" t="s">
        <v>535</v>
      </c>
      <c r="H1273" s="7" t="s">
        <v>535</v>
      </c>
      <c r="I1273" s="7" t="s">
        <v>723</v>
      </c>
      <c r="J1273" s="7" t="s">
        <v>599</v>
      </c>
      <c r="K1273" s="7" t="s">
        <v>477</v>
      </c>
      <c r="L1273" s="7" t="s">
        <v>724</v>
      </c>
      <c r="M1273" s="7" t="s">
        <v>450</v>
      </c>
      <c r="N1273" s="7" t="s">
        <v>654</v>
      </c>
      <c r="O1273" s="7" t="s">
        <v>725</v>
      </c>
      <c r="P1273" s="7" t="s">
        <v>726</v>
      </c>
      <c r="Q1273" s="7" t="s">
        <v>540</v>
      </c>
      <c r="R1273" s="7" t="s">
        <v>646</v>
      </c>
      <c r="S1273" s="7" t="s">
        <v>616</v>
      </c>
      <c r="T1273" s="7" t="s">
        <v>727</v>
      </c>
      <c r="U1273" s="7" t="s">
        <v>557</v>
      </c>
      <c r="V1273" s="7" t="s">
        <v>528</v>
      </c>
      <c r="AA1273" s="7"/>
      <c r="AB1273" s="7"/>
      <c r="AC1273" s="7"/>
      <c r="AD1273" s="7"/>
      <c r="AE1273" s="7"/>
      <c r="AF1273" s="7"/>
      <c r="AG1273" s="24"/>
    </row>
    <row r="1274" spans="1:33" ht="14.4" x14ac:dyDescent="0.3">
      <c r="A1274" s="187"/>
      <c r="B1274" s="11">
        <v>3</v>
      </c>
      <c r="C1274" s="11"/>
      <c r="D1274" s="9">
        <v>598</v>
      </c>
      <c r="E1274" s="71">
        <v>96062749</v>
      </c>
      <c r="F1274" s="33" t="s">
        <v>421</v>
      </c>
      <c r="G1274" s="7" t="s">
        <v>728</v>
      </c>
      <c r="H1274" s="7" t="s">
        <v>729</v>
      </c>
      <c r="I1274" s="7" t="s">
        <v>730</v>
      </c>
      <c r="J1274" s="7">
        <v>62</v>
      </c>
      <c r="K1274" s="7" t="s">
        <v>528</v>
      </c>
      <c r="L1274" s="7" t="s">
        <v>490</v>
      </c>
      <c r="M1274" s="7" t="s">
        <v>617</v>
      </c>
      <c r="N1274" s="7" t="s">
        <v>731</v>
      </c>
      <c r="O1274" s="7" t="s">
        <v>552</v>
      </c>
      <c r="P1274" s="7" t="s">
        <v>640</v>
      </c>
      <c r="Q1274" s="7" t="s">
        <v>732</v>
      </c>
      <c r="R1274" s="7" t="s">
        <v>503</v>
      </c>
      <c r="S1274" s="7" t="s">
        <v>523</v>
      </c>
      <c r="T1274" s="7" t="s">
        <v>616</v>
      </c>
      <c r="U1274" s="7" t="s">
        <v>521</v>
      </c>
      <c r="V1274" s="7" t="s">
        <v>733</v>
      </c>
      <c r="W1274" s="7">
        <v>71</v>
      </c>
      <c r="X1274" s="7" t="s">
        <v>521</v>
      </c>
      <c r="Y1274" s="7" t="s">
        <v>477</v>
      </c>
      <c r="Z1274" s="7" t="s">
        <v>593</v>
      </c>
      <c r="AA1274" s="7" t="s">
        <v>734</v>
      </c>
      <c r="AB1274" s="7">
        <v>60</v>
      </c>
      <c r="AC1274" s="7" t="s">
        <v>577</v>
      </c>
      <c r="AD1274" s="7" t="s">
        <v>735</v>
      </c>
      <c r="AE1274" s="7" t="s">
        <v>638</v>
      </c>
      <c r="AF1274" s="7" t="s">
        <v>539</v>
      </c>
      <c r="AG1274" s="24"/>
    </row>
    <row r="1275" spans="1:33" ht="14.4" x14ac:dyDescent="0.3">
      <c r="A1275" s="187">
        <v>45351</v>
      </c>
      <c r="B1275" s="11">
        <v>1</v>
      </c>
      <c r="C1275" s="11"/>
      <c r="D1275" s="9">
        <v>521</v>
      </c>
      <c r="E1275" s="71">
        <v>96051617</v>
      </c>
      <c r="F1275" s="33" t="s">
        <v>420</v>
      </c>
      <c r="G1275" s="7" t="s">
        <v>673</v>
      </c>
      <c r="H1275" s="7" t="s">
        <v>501</v>
      </c>
      <c r="I1275" s="7" t="s">
        <v>646</v>
      </c>
      <c r="J1275" s="7" t="s">
        <v>667</v>
      </c>
      <c r="K1275" s="7" t="s">
        <v>618</v>
      </c>
      <c r="L1275" s="7" t="s">
        <v>574</v>
      </c>
      <c r="M1275" s="7" t="s">
        <v>472</v>
      </c>
      <c r="N1275" s="7" t="s">
        <v>647</v>
      </c>
      <c r="AA1275" s="7"/>
      <c r="AB1275" s="7"/>
      <c r="AC1275" s="7"/>
      <c r="AD1275" s="7"/>
      <c r="AE1275" s="7"/>
      <c r="AF1275" s="7"/>
      <c r="AG1275" s="24"/>
    </row>
    <row r="1276" spans="1:33" ht="14.4" x14ac:dyDescent="0.3">
      <c r="A1276" s="187"/>
      <c r="B1276" s="11">
        <v>2</v>
      </c>
      <c r="C1276" s="11"/>
      <c r="D1276" s="9">
        <v>551</v>
      </c>
      <c r="E1276" s="71">
        <v>96055603</v>
      </c>
      <c r="F1276" s="33" t="s">
        <v>443</v>
      </c>
      <c r="G1276" s="7" t="s">
        <v>634</v>
      </c>
      <c r="H1276" s="7" t="s">
        <v>563</v>
      </c>
      <c r="I1276" s="7" t="s">
        <v>509</v>
      </c>
      <c r="J1276" s="7" t="s">
        <v>522</v>
      </c>
      <c r="K1276" s="7" t="s">
        <v>483</v>
      </c>
      <c r="L1276" s="7" t="s">
        <v>496</v>
      </c>
      <c r="M1276" s="7" t="s">
        <v>527</v>
      </c>
      <c r="N1276" s="7" t="s">
        <v>566</v>
      </c>
      <c r="O1276" s="7" t="s">
        <v>523</v>
      </c>
      <c r="P1276" s="7" t="s">
        <v>625</v>
      </c>
      <c r="Q1276" s="7" t="s">
        <v>711</v>
      </c>
      <c r="R1276" s="7" t="s">
        <v>733</v>
      </c>
      <c r="S1276" s="7" t="s">
        <v>687</v>
      </c>
      <c r="T1276" s="7" t="s">
        <v>459</v>
      </c>
      <c r="U1276" s="7" t="s">
        <v>533</v>
      </c>
      <c r="V1276" s="7" t="s">
        <v>736</v>
      </c>
      <c r="AA1276" s="7"/>
      <c r="AB1276" s="7"/>
      <c r="AC1276" s="7"/>
      <c r="AD1276" s="7"/>
      <c r="AE1276" s="7"/>
      <c r="AF1276" s="7"/>
      <c r="AG1276" s="24"/>
    </row>
    <row r="1277" spans="1:33" ht="14.4" x14ac:dyDescent="0.3">
      <c r="A1277" s="187"/>
      <c r="B1277" s="11">
        <v>3</v>
      </c>
      <c r="C1277" s="11"/>
      <c r="D1277" s="9">
        <v>598</v>
      </c>
      <c r="E1277" s="71">
        <v>95867834</v>
      </c>
      <c r="F1277" s="33" t="s">
        <v>421</v>
      </c>
      <c r="G1277" s="7" t="s">
        <v>737</v>
      </c>
      <c r="H1277" s="7" t="s">
        <v>483</v>
      </c>
      <c r="I1277" s="7" t="s">
        <v>598</v>
      </c>
      <c r="J1277" s="7" t="s">
        <v>545</v>
      </c>
      <c r="K1277" s="7" t="s">
        <v>711</v>
      </c>
      <c r="L1277" s="7">
        <v>68</v>
      </c>
      <c r="M1277" s="7" t="s">
        <v>456</v>
      </c>
      <c r="N1277" s="7" t="s">
        <v>540</v>
      </c>
      <c r="O1277" s="7" t="s">
        <v>738</v>
      </c>
      <c r="P1277" s="7" t="s">
        <v>550</v>
      </c>
      <c r="Q1277" s="7" t="s">
        <v>668</v>
      </c>
      <c r="R1277" s="7" t="s">
        <v>739</v>
      </c>
      <c r="S1277" s="7" t="s">
        <v>630</v>
      </c>
      <c r="T1277" s="7" t="s">
        <v>539</v>
      </c>
      <c r="U1277" s="7" t="s">
        <v>507</v>
      </c>
      <c r="V1277" s="7" t="s">
        <v>568</v>
      </c>
      <c r="W1277" s="7" t="s">
        <v>552</v>
      </c>
      <c r="X1277" s="7" t="s">
        <v>468</v>
      </c>
      <c r="Y1277" s="7" t="s">
        <v>740</v>
      </c>
      <c r="Z1277" s="7" t="s">
        <v>529</v>
      </c>
      <c r="AA1277" s="7" t="s">
        <v>741</v>
      </c>
      <c r="AB1277" s="7" t="s">
        <v>479</v>
      </c>
      <c r="AC1277" s="7" t="s">
        <v>577</v>
      </c>
      <c r="AD1277" s="7" t="s">
        <v>623</v>
      </c>
      <c r="AE1277" s="7" t="s">
        <v>457</v>
      </c>
      <c r="AF1277" s="7" t="s">
        <v>544</v>
      </c>
      <c r="AG1277" s="24"/>
    </row>
    <row r="1278" spans="1:33" ht="14.4" x14ac:dyDescent="0.3">
      <c r="A1278" s="187">
        <v>45352</v>
      </c>
      <c r="B1278" s="11">
        <v>1</v>
      </c>
      <c r="C1278" s="11"/>
      <c r="D1278" s="9">
        <v>521</v>
      </c>
      <c r="E1278" s="71"/>
      <c r="F1278" s="33"/>
      <c r="AA1278" s="7"/>
      <c r="AB1278" s="7"/>
      <c r="AC1278" s="7"/>
      <c r="AD1278" s="7"/>
      <c r="AE1278" s="7"/>
      <c r="AF1278" s="7"/>
      <c r="AG1278" s="24"/>
    </row>
    <row r="1279" spans="1:33" ht="14.4" x14ac:dyDescent="0.3">
      <c r="A1279" s="187"/>
      <c r="B1279" s="11">
        <v>2</v>
      </c>
      <c r="C1279" s="11"/>
      <c r="D1279" s="9">
        <v>551</v>
      </c>
      <c r="E1279" s="71">
        <v>95800017</v>
      </c>
      <c r="F1279" s="33" t="s">
        <v>443</v>
      </c>
      <c r="G1279" s="7" t="s">
        <v>448</v>
      </c>
      <c r="H1279" s="7" t="s">
        <v>509</v>
      </c>
      <c r="I1279" s="7" t="s">
        <v>462</v>
      </c>
      <c r="J1279" s="7" t="s">
        <v>545</v>
      </c>
      <c r="K1279" s="7" t="s">
        <v>493</v>
      </c>
      <c r="L1279" s="7" t="s">
        <v>742</v>
      </c>
      <c r="M1279" s="7">
        <v>60</v>
      </c>
      <c r="N1279" s="7" t="s">
        <v>646</v>
      </c>
      <c r="O1279" s="7" t="s">
        <v>483</v>
      </c>
      <c r="P1279" s="7" t="s">
        <v>481</v>
      </c>
      <c r="Q1279" s="7" t="s">
        <v>551</v>
      </c>
      <c r="R1279" s="7" t="s">
        <v>672</v>
      </c>
      <c r="S1279" s="7" t="s">
        <v>705</v>
      </c>
      <c r="T1279" s="7" t="s">
        <v>653</v>
      </c>
      <c r="U1279" s="7" t="s">
        <v>585</v>
      </c>
      <c r="V1279" s="7">
        <v>64</v>
      </c>
      <c r="W1279" s="7" t="s">
        <v>743</v>
      </c>
      <c r="AA1279" s="7"/>
      <c r="AB1279" s="7"/>
      <c r="AC1279" s="7"/>
      <c r="AD1279" s="7"/>
      <c r="AE1279" s="7"/>
      <c r="AF1279" s="7"/>
      <c r="AG1279" s="24"/>
    </row>
    <row r="1280" spans="1:33" ht="14.4" x14ac:dyDescent="0.3">
      <c r="A1280" s="187"/>
      <c r="B1280" s="11">
        <v>3</v>
      </c>
      <c r="C1280" s="11"/>
      <c r="D1280" s="9">
        <v>598</v>
      </c>
      <c r="E1280" s="71">
        <v>95867222</v>
      </c>
      <c r="F1280" s="33" t="s">
        <v>421</v>
      </c>
      <c r="G1280" s="7">
        <v>90</v>
      </c>
      <c r="H1280" s="7" t="s">
        <v>671</v>
      </c>
      <c r="I1280" s="7" t="s">
        <v>514</v>
      </c>
      <c r="J1280" s="7" t="s">
        <v>616</v>
      </c>
      <c r="K1280" s="7" t="s">
        <v>612</v>
      </c>
      <c r="L1280" s="7" t="s">
        <v>597</v>
      </c>
      <c r="M1280" s="7" t="s">
        <v>474</v>
      </c>
      <c r="N1280" s="7" t="s">
        <v>576</v>
      </c>
      <c r="O1280" s="7" t="s">
        <v>653</v>
      </c>
      <c r="P1280" s="7" t="s">
        <v>451</v>
      </c>
      <c r="Q1280" s="7" t="s">
        <v>658</v>
      </c>
      <c r="R1280" s="7" t="s">
        <v>684</v>
      </c>
      <c r="S1280" s="7" t="s">
        <v>463</v>
      </c>
      <c r="T1280" s="7" t="s">
        <v>744</v>
      </c>
      <c r="U1280" s="7" t="s">
        <v>718</v>
      </c>
      <c r="V1280" s="7" t="s">
        <v>729</v>
      </c>
      <c r="W1280" s="7" t="s">
        <v>584</v>
      </c>
      <c r="X1280" s="7" t="s">
        <v>663</v>
      </c>
      <c r="Y1280" s="7" t="s">
        <v>663</v>
      </c>
      <c r="Z1280" s="7" t="s">
        <v>548</v>
      </c>
      <c r="AA1280" s="7" t="s">
        <v>540</v>
      </c>
      <c r="AB1280" s="7" t="s">
        <v>559</v>
      </c>
      <c r="AC1280" s="7"/>
      <c r="AD1280" s="7"/>
      <c r="AE1280" s="7"/>
      <c r="AF1280" s="7"/>
      <c r="AG1280" s="24"/>
    </row>
    <row r="1281" spans="1:33" ht="14.4" x14ac:dyDescent="0.3">
      <c r="A1281" s="187">
        <v>45353</v>
      </c>
      <c r="B1281" s="11">
        <v>1</v>
      </c>
      <c r="C1281" s="11"/>
      <c r="D1281" s="9">
        <v>521</v>
      </c>
      <c r="E1281" s="71"/>
      <c r="F1281" s="33"/>
      <c r="AA1281" s="7"/>
      <c r="AB1281" s="7"/>
      <c r="AC1281" s="7"/>
      <c r="AD1281" s="7"/>
      <c r="AE1281" s="7"/>
      <c r="AF1281" s="7"/>
      <c r="AG1281" s="24"/>
    </row>
    <row r="1282" spans="1:33" ht="14.4" x14ac:dyDescent="0.3">
      <c r="A1282" s="187"/>
      <c r="B1282" s="11">
        <v>2</v>
      </c>
      <c r="C1282" s="11"/>
      <c r="D1282" s="9">
        <v>551</v>
      </c>
      <c r="E1282" s="71"/>
      <c r="F1282" s="33"/>
      <c r="AA1282" s="7"/>
      <c r="AB1282" s="7"/>
      <c r="AC1282" s="7"/>
      <c r="AD1282" s="7"/>
      <c r="AE1282" s="7"/>
      <c r="AF1282" s="7"/>
      <c r="AG1282" s="24"/>
    </row>
    <row r="1283" spans="1:33" ht="14.4" x14ac:dyDescent="0.3">
      <c r="A1283" s="187"/>
      <c r="B1283" s="11">
        <v>3</v>
      </c>
      <c r="C1283" s="11"/>
      <c r="D1283" s="9">
        <v>598</v>
      </c>
      <c r="E1283" s="71">
        <v>95872230</v>
      </c>
      <c r="F1283" s="33" t="s">
        <v>421</v>
      </c>
      <c r="G1283" s="7" t="s">
        <v>669</v>
      </c>
      <c r="H1283" s="7" t="s">
        <v>745</v>
      </c>
      <c r="I1283" s="7" t="s">
        <v>565</v>
      </c>
      <c r="J1283" s="7" t="s">
        <v>697</v>
      </c>
      <c r="K1283" s="7" t="s">
        <v>717</v>
      </c>
      <c r="L1283" s="7" t="s">
        <v>450</v>
      </c>
      <c r="M1283" s="7" t="s">
        <v>477</v>
      </c>
      <c r="N1283" s="7" t="s">
        <v>700</v>
      </c>
      <c r="O1283" s="7" t="s">
        <v>558</v>
      </c>
      <c r="P1283" s="7" t="s">
        <v>689</v>
      </c>
      <c r="Q1283" s="7" t="s">
        <v>705</v>
      </c>
      <c r="R1283" s="7" t="s">
        <v>543</v>
      </c>
      <c r="S1283" s="7" t="s">
        <v>674</v>
      </c>
      <c r="T1283" s="7" t="s">
        <v>691</v>
      </c>
      <c r="U1283" s="7" t="s">
        <v>493</v>
      </c>
      <c r="V1283" s="7" t="s">
        <v>514</v>
      </c>
      <c r="W1283" s="7" t="s">
        <v>616</v>
      </c>
      <c r="X1283" s="7" t="s">
        <v>651</v>
      </c>
      <c r="Y1283" s="7" t="s">
        <v>594</v>
      </c>
      <c r="Z1283" s="7" t="s">
        <v>459</v>
      </c>
      <c r="AA1283" s="7" t="s">
        <v>592</v>
      </c>
      <c r="AB1283" s="7" t="s">
        <v>746</v>
      </c>
      <c r="AC1283" s="7"/>
      <c r="AD1283" s="7"/>
      <c r="AE1283" s="7"/>
      <c r="AF1283" s="7"/>
      <c r="AG1283" s="24"/>
    </row>
    <row r="1284" spans="1:33" ht="14.4" x14ac:dyDescent="0.3">
      <c r="A1284" s="187">
        <v>45354</v>
      </c>
      <c r="B1284" s="11">
        <v>1</v>
      </c>
      <c r="C1284" s="11"/>
      <c r="D1284" s="9">
        <v>521</v>
      </c>
      <c r="E1284" s="73" t="s">
        <v>18</v>
      </c>
      <c r="F1284" s="58" t="s">
        <v>18</v>
      </c>
      <c r="G1284" s="49" t="s">
        <v>18</v>
      </c>
      <c r="H1284" s="49" t="s">
        <v>18</v>
      </c>
      <c r="I1284" s="49" t="s">
        <v>18</v>
      </c>
      <c r="J1284" s="49" t="s">
        <v>18</v>
      </c>
      <c r="K1284" s="49" t="s">
        <v>18</v>
      </c>
      <c r="L1284" s="49" t="s">
        <v>18</v>
      </c>
      <c r="M1284" s="49" t="s">
        <v>18</v>
      </c>
      <c r="N1284" s="49" t="s">
        <v>18</v>
      </c>
      <c r="O1284" s="49" t="s">
        <v>18</v>
      </c>
      <c r="P1284" s="49" t="s">
        <v>18</v>
      </c>
      <c r="Q1284" s="49" t="s">
        <v>18</v>
      </c>
      <c r="R1284" s="49" t="s">
        <v>18</v>
      </c>
      <c r="S1284" s="49" t="s">
        <v>18</v>
      </c>
      <c r="T1284" s="49" t="s">
        <v>18</v>
      </c>
      <c r="U1284" s="49" t="s">
        <v>18</v>
      </c>
      <c r="V1284" s="49" t="s">
        <v>18</v>
      </c>
      <c r="W1284" s="49" t="s">
        <v>18</v>
      </c>
      <c r="X1284" s="49" t="s">
        <v>18</v>
      </c>
      <c r="Y1284" s="49" t="s">
        <v>18</v>
      </c>
      <c r="Z1284" s="49" t="s">
        <v>18</v>
      </c>
      <c r="AA1284" s="49" t="s">
        <v>18</v>
      </c>
      <c r="AB1284" s="49" t="s">
        <v>18</v>
      </c>
      <c r="AC1284" s="49" t="s">
        <v>18</v>
      </c>
      <c r="AD1284" s="49" t="s">
        <v>18</v>
      </c>
      <c r="AE1284" s="49" t="s">
        <v>18</v>
      </c>
      <c r="AF1284" s="49" t="s">
        <v>18</v>
      </c>
      <c r="AG1284" s="24"/>
    </row>
    <row r="1285" spans="1:33" ht="14.4" x14ac:dyDescent="0.3">
      <c r="A1285" s="187"/>
      <c r="B1285" s="11">
        <v>2</v>
      </c>
      <c r="C1285" s="11"/>
      <c r="D1285" s="9">
        <v>551</v>
      </c>
      <c r="E1285" s="73" t="s">
        <v>18</v>
      </c>
      <c r="F1285" s="58" t="s">
        <v>18</v>
      </c>
      <c r="G1285" s="49" t="s">
        <v>18</v>
      </c>
      <c r="H1285" s="49" t="s">
        <v>18</v>
      </c>
      <c r="I1285" s="49" t="s">
        <v>18</v>
      </c>
      <c r="J1285" s="49" t="s">
        <v>18</v>
      </c>
      <c r="K1285" s="49" t="s">
        <v>18</v>
      </c>
      <c r="L1285" s="49" t="s">
        <v>18</v>
      </c>
      <c r="M1285" s="49" t="s">
        <v>18</v>
      </c>
      <c r="N1285" s="49" t="s">
        <v>18</v>
      </c>
      <c r="O1285" s="49" t="s">
        <v>18</v>
      </c>
      <c r="P1285" s="49" t="s">
        <v>18</v>
      </c>
      <c r="Q1285" s="49" t="s">
        <v>18</v>
      </c>
      <c r="R1285" s="49" t="s">
        <v>18</v>
      </c>
      <c r="S1285" s="49" t="s">
        <v>18</v>
      </c>
      <c r="T1285" s="49" t="s">
        <v>18</v>
      </c>
      <c r="U1285" s="49" t="s">
        <v>18</v>
      </c>
      <c r="V1285" s="49" t="s">
        <v>18</v>
      </c>
      <c r="W1285" s="49" t="s">
        <v>18</v>
      </c>
      <c r="X1285" s="49" t="s">
        <v>18</v>
      </c>
      <c r="Y1285" s="49" t="s">
        <v>18</v>
      </c>
      <c r="Z1285" s="49" t="s">
        <v>18</v>
      </c>
      <c r="AA1285" s="49" t="s">
        <v>18</v>
      </c>
      <c r="AB1285" s="49" t="s">
        <v>18</v>
      </c>
      <c r="AC1285" s="49" t="s">
        <v>18</v>
      </c>
      <c r="AD1285" s="49" t="s">
        <v>18</v>
      </c>
      <c r="AE1285" s="49" t="s">
        <v>18</v>
      </c>
      <c r="AF1285" s="49" t="s">
        <v>18</v>
      </c>
      <c r="AG1285" s="24"/>
    </row>
    <row r="1286" spans="1:33" ht="14.4" x14ac:dyDescent="0.3">
      <c r="A1286" s="187"/>
      <c r="B1286" s="11">
        <v>3</v>
      </c>
      <c r="C1286" s="11"/>
      <c r="D1286" s="9">
        <v>598</v>
      </c>
      <c r="E1286" s="73" t="s">
        <v>18</v>
      </c>
      <c r="F1286" s="58" t="s">
        <v>18</v>
      </c>
      <c r="G1286" s="49" t="s">
        <v>18</v>
      </c>
      <c r="H1286" s="49" t="s">
        <v>18</v>
      </c>
      <c r="I1286" s="49" t="s">
        <v>18</v>
      </c>
      <c r="J1286" s="49" t="s">
        <v>18</v>
      </c>
      <c r="K1286" s="49" t="s">
        <v>18</v>
      </c>
      <c r="L1286" s="49" t="s">
        <v>18</v>
      </c>
      <c r="M1286" s="49" t="s">
        <v>18</v>
      </c>
      <c r="N1286" s="49" t="s">
        <v>18</v>
      </c>
      <c r="O1286" s="49" t="s">
        <v>18</v>
      </c>
      <c r="P1286" s="49" t="s">
        <v>18</v>
      </c>
      <c r="Q1286" s="49" t="s">
        <v>18</v>
      </c>
      <c r="R1286" s="49" t="s">
        <v>18</v>
      </c>
      <c r="S1286" s="49" t="s">
        <v>18</v>
      </c>
      <c r="T1286" s="49" t="s">
        <v>18</v>
      </c>
      <c r="U1286" s="49" t="s">
        <v>18</v>
      </c>
      <c r="V1286" s="49" t="s">
        <v>18</v>
      </c>
      <c r="W1286" s="49" t="s">
        <v>18</v>
      </c>
      <c r="X1286" s="49" t="s">
        <v>18</v>
      </c>
      <c r="Y1286" s="49" t="s">
        <v>18</v>
      </c>
      <c r="Z1286" s="49" t="s">
        <v>18</v>
      </c>
      <c r="AA1286" s="49" t="s">
        <v>18</v>
      </c>
      <c r="AB1286" s="49" t="s">
        <v>18</v>
      </c>
      <c r="AC1286" s="49" t="s">
        <v>18</v>
      </c>
      <c r="AD1286" s="49" t="s">
        <v>18</v>
      </c>
      <c r="AE1286" s="49" t="s">
        <v>18</v>
      </c>
      <c r="AF1286" s="49" t="s">
        <v>18</v>
      </c>
      <c r="AG1286" s="24"/>
    </row>
    <row r="1287" spans="1:33" ht="14.4" x14ac:dyDescent="0.3">
      <c r="A1287" s="187">
        <v>45355</v>
      </c>
      <c r="B1287" s="11">
        <v>1</v>
      </c>
      <c r="C1287" s="11"/>
      <c r="D1287" s="9">
        <v>521</v>
      </c>
      <c r="E1287" s="71">
        <v>95859195</v>
      </c>
      <c r="F1287" s="33" t="s">
        <v>420</v>
      </c>
      <c r="G1287" s="7" t="s">
        <v>747</v>
      </c>
      <c r="H1287" s="7" t="s">
        <v>680</v>
      </c>
      <c r="I1287" s="7">
        <v>112</v>
      </c>
      <c r="J1287" s="7">
        <v>121</v>
      </c>
      <c r="K1287" s="7">
        <v>120</v>
      </c>
      <c r="L1287" s="7">
        <v>114</v>
      </c>
      <c r="M1287" s="7">
        <v>115</v>
      </c>
      <c r="N1287" s="7">
        <v>112</v>
      </c>
      <c r="O1287" s="7">
        <v>110</v>
      </c>
      <c r="P1287" s="7">
        <v>118</v>
      </c>
      <c r="Q1287" s="7" t="s">
        <v>748</v>
      </c>
      <c r="R1287" s="7">
        <v>113</v>
      </c>
      <c r="S1287" s="7">
        <v>122</v>
      </c>
      <c r="T1287" s="7">
        <v>120</v>
      </c>
      <c r="U1287" s="7">
        <v>114</v>
      </c>
      <c r="V1287" s="7">
        <v>115</v>
      </c>
      <c r="W1287" s="7">
        <v>118</v>
      </c>
      <c r="X1287" s="7">
        <v>110</v>
      </c>
      <c r="Y1287" s="7" t="s">
        <v>739</v>
      </c>
      <c r="Z1287" s="7" t="s">
        <v>460</v>
      </c>
      <c r="AA1287" s="7"/>
      <c r="AB1287" s="7"/>
      <c r="AC1287" s="7"/>
      <c r="AD1287" s="7"/>
      <c r="AE1287" s="7"/>
      <c r="AF1287" s="7"/>
      <c r="AG1287" s="24"/>
    </row>
    <row r="1288" spans="1:33" ht="14.4" x14ac:dyDescent="0.3">
      <c r="A1288" s="187"/>
      <c r="B1288" s="11">
        <v>2</v>
      </c>
      <c r="C1288" s="11"/>
      <c r="D1288" s="9">
        <v>551</v>
      </c>
      <c r="E1288" s="71">
        <v>95938304</v>
      </c>
      <c r="F1288" s="33" t="s">
        <v>426</v>
      </c>
      <c r="G1288" s="50">
        <v>91</v>
      </c>
      <c r="H1288" s="50" t="s">
        <v>474</v>
      </c>
      <c r="I1288" s="50" t="s">
        <v>686</v>
      </c>
      <c r="J1288" s="50" t="s">
        <v>749</v>
      </c>
      <c r="K1288" s="50" t="s">
        <v>727</v>
      </c>
      <c r="L1288" s="50" t="s">
        <v>659</v>
      </c>
      <c r="M1288" s="50">
        <v>71</v>
      </c>
      <c r="N1288" s="50" t="s">
        <v>534</v>
      </c>
      <c r="O1288" s="50">
        <v>104</v>
      </c>
      <c r="P1288" s="50" t="s">
        <v>663</v>
      </c>
      <c r="Q1288" s="50" t="s">
        <v>529</v>
      </c>
      <c r="R1288" s="50" t="s">
        <v>524</v>
      </c>
      <c r="S1288" s="50" t="s">
        <v>703</v>
      </c>
      <c r="T1288" s="50" t="s">
        <v>644</v>
      </c>
      <c r="U1288" s="50" t="s">
        <v>723</v>
      </c>
      <c r="V1288" s="50" t="s">
        <v>450</v>
      </c>
      <c r="W1288" s="50"/>
      <c r="X1288" s="50"/>
      <c r="Y1288" s="50"/>
      <c r="Z1288" s="50"/>
      <c r="AA1288" s="7"/>
      <c r="AB1288" s="7"/>
      <c r="AC1288" s="7"/>
      <c r="AD1288" s="7"/>
      <c r="AE1288" s="7"/>
      <c r="AF1288" s="7"/>
      <c r="AG1288" s="24"/>
    </row>
    <row r="1289" spans="1:33" ht="14.4" x14ac:dyDescent="0.3">
      <c r="A1289" s="187"/>
      <c r="B1289" s="11">
        <v>3</v>
      </c>
      <c r="C1289" s="11"/>
      <c r="D1289" s="9">
        <v>598</v>
      </c>
      <c r="E1289" s="71">
        <v>95869368</v>
      </c>
      <c r="F1289" s="33" t="s">
        <v>421</v>
      </c>
      <c r="G1289" s="7" t="s">
        <v>750</v>
      </c>
      <c r="H1289" s="7" t="s">
        <v>751</v>
      </c>
      <c r="I1289" s="7" t="s">
        <v>522</v>
      </c>
      <c r="J1289" s="7" t="s">
        <v>600</v>
      </c>
      <c r="K1289" s="7" t="s">
        <v>612</v>
      </c>
      <c r="L1289" s="7" t="s">
        <v>695</v>
      </c>
      <c r="M1289" s="7" t="s">
        <v>752</v>
      </c>
      <c r="N1289" s="7" t="s">
        <v>648</v>
      </c>
      <c r="O1289" s="7" t="s">
        <v>672</v>
      </c>
      <c r="P1289" s="7" t="s">
        <v>668</v>
      </c>
      <c r="Q1289" s="7" t="s">
        <v>753</v>
      </c>
      <c r="R1289" s="7" t="s">
        <v>533</v>
      </c>
      <c r="S1289" s="7" t="s">
        <v>484</v>
      </c>
      <c r="T1289" s="7" t="s">
        <v>668</v>
      </c>
      <c r="U1289" s="7" t="s">
        <v>754</v>
      </c>
      <c r="V1289" s="7" t="s">
        <v>719</v>
      </c>
      <c r="W1289" s="7" t="s">
        <v>586</v>
      </c>
      <c r="X1289" s="7" t="s">
        <v>686</v>
      </c>
      <c r="Y1289" s="7" t="s">
        <v>654</v>
      </c>
      <c r="Z1289" s="7" t="s">
        <v>621</v>
      </c>
      <c r="AA1289" s="7" t="s">
        <v>538</v>
      </c>
      <c r="AB1289" s="7" t="s">
        <v>635</v>
      </c>
      <c r="AC1289" s="7"/>
      <c r="AD1289" s="7"/>
      <c r="AE1289" s="7"/>
      <c r="AF1289" s="7"/>
      <c r="AG1289" s="24"/>
    </row>
    <row r="1290" spans="1:33" ht="14.4" x14ac:dyDescent="0.3">
      <c r="A1290" s="187">
        <v>45356</v>
      </c>
      <c r="B1290" s="11">
        <v>1</v>
      </c>
      <c r="C1290" s="11"/>
      <c r="D1290" s="9">
        <v>521</v>
      </c>
      <c r="E1290" s="71">
        <v>95881157</v>
      </c>
      <c r="F1290" s="33" t="s">
        <v>420</v>
      </c>
      <c r="G1290" s="7" t="s">
        <v>472</v>
      </c>
      <c r="H1290" s="7" t="s">
        <v>707</v>
      </c>
      <c r="I1290" s="7" t="s">
        <v>575</v>
      </c>
      <c r="J1290" s="7" t="s">
        <v>646</v>
      </c>
      <c r="K1290" s="7" t="s">
        <v>755</v>
      </c>
      <c r="L1290" s="7" t="s">
        <v>541</v>
      </c>
      <c r="M1290" s="7" t="s">
        <v>469</v>
      </c>
      <c r="N1290" s="7" t="s">
        <v>543</v>
      </c>
      <c r="AA1290" s="7"/>
      <c r="AB1290" s="7"/>
      <c r="AC1290" s="7"/>
      <c r="AD1290" s="7"/>
      <c r="AE1290" s="7"/>
      <c r="AF1290" s="7"/>
      <c r="AG1290" s="24"/>
    </row>
    <row r="1291" spans="1:33" ht="14.4" x14ac:dyDescent="0.3">
      <c r="A1291" s="187"/>
      <c r="B1291" s="11">
        <v>2</v>
      </c>
      <c r="C1291" s="11"/>
      <c r="D1291" s="9">
        <v>551</v>
      </c>
      <c r="E1291" s="71">
        <v>95809117</v>
      </c>
      <c r="F1291" s="33" t="s">
        <v>426</v>
      </c>
      <c r="G1291" s="7">
        <v>892</v>
      </c>
      <c r="H1291" s="7" t="s">
        <v>641</v>
      </c>
      <c r="I1291" s="7" t="s">
        <v>684</v>
      </c>
      <c r="J1291" s="7" t="s">
        <v>643</v>
      </c>
      <c r="K1291" s="7" t="s">
        <v>507</v>
      </c>
      <c r="L1291" s="7" t="s">
        <v>529</v>
      </c>
      <c r="M1291" s="7" t="s">
        <v>752</v>
      </c>
      <c r="N1291" s="7" t="s">
        <v>554</v>
      </c>
      <c r="O1291" s="7" t="s">
        <v>474</v>
      </c>
      <c r="P1291" s="7" t="s">
        <v>534</v>
      </c>
      <c r="Q1291" s="7" t="s">
        <v>469</v>
      </c>
      <c r="R1291" s="7" t="s">
        <v>586</v>
      </c>
      <c r="S1291" s="7" t="s">
        <v>538</v>
      </c>
      <c r="T1291" s="7" t="s">
        <v>593</v>
      </c>
      <c r="U1291" s="7" t="s">
        <v>480</v>
      </c>
      <c r="V1291" s="7" t="s">
        <v>567</v>
      </c>
      <c r="AA1291" s="7"/>
      <c r="AB1291" s="7"/>
      <c r="AC1291" s="7"/>
      <c r="AD1291" s="7"/>
      <c r="AE1291" s="7"/>
      <c r="AF1291" s="7"/>
      <c r="AG1291" s="24"/>
    </row>
    <row r="1292" spans="1:33" ht="14.4" x14ac:dyDescent="0.3">
      <c r="A1292" s="187"/>
      <c r="B1292" s="11">
        <v>3</v>
      </c>
      <c r="C1292" s="11"/>
      <c r="D1292" s="9">
        <v>598</v>
      </c>
      <c r="E1292" s="71">
        <v>95879474</v>
      </c>
      <c r="F1292" s="33" t="s">
        <v>443</v>
      </c>
      <c r="G1292" s="7" t="s">
        <v>585</v>
      </c>
      <c r="H1292" s="7" t="s">
        <v>756</v>
      </c>
      <c r="I1292" s="7" t="s">
        <v>640</v>
      </c>
      <c r="J1292" s="7" t="s">
        <v>676</v>
      </c>
      <c r="K1292" s="7" t="s">
        <v>757</v>
      </c>
      <c r="L1292" s="7" t="s">
        <v>758</v>
      </c>
      <c r="M1292" s="7" t="s">
        <v>724</v>
      </c>
      <c r="N1292" s="7" t="s">
        <v>548</v>
      </c>
      <c r="O1292" s="7" t="s">
        <v>490</v>
      </c>
      <c r="P1292" s="7" t="s">
        <v>655</v>
      </c>
      <c r="Q1292" s="7" t="s">
        <v>616</v>
      </c>
      <c r="R1292" s="7" t="s">
        <v>759</v>
      </c>
      <c r="S1292" s="7" t="s">
        <v>528</v>
      </c>
      <c r="T1292" s="7" t="s">
        <v>642</v>
      </c>
      <c r="U1292" s="7" t="s">
        <v>594</v>
      </c>
      <c r="V1292" s="7" t="s">
        <v>760</v>
      </c>
      <c r="W1292" s="7" t="s">
        <v>557</v>
      </c>
      <c r="X1292" s="7" t="s">
        <v>545</v>
      </c>
      <c r="Y1292" s="7" t="s">
        <v>678</v>
      </c>
      <c r="Z1292" s="7" t="s">
        <v>705</v>
      </c>
      <c r="AA1292" s="7" t="s">
        <v>659</v>
      </c>
      <c r="AB1292" s="7" t="s">
        <v>447</v>
      </c>
      <c r="AC1292" s="7"/>
      <c r="AD1292" s="7"/>
      <c r="AE1292" s="7"/>
      <c r="AF1292" s="7"/>
      <c r="AG1292" s="24"/>
    </row>
    <row r="1293" spans="1:33" ht="14.4" x14ac:dyDescent="0.3">
      <c r="A1293" s="187">
        <v>45357</v>
      </c>
      <c r="B1293" s="11">
        <v>1</v>
      </c>
      <c r="C1293" s="11"/>
      <c r="D1293" s="9">
        <v>521</v>
      </c>
      <c r="E1293" s="71">
        <v>95965653</v>
      </c>
      <c r="F1293" s="33" t="s">
        <v>420</v>
      </c>
      <c r="G1293" s="7">
        <v>102</v>
      </c>
      <c r="H1293" s="7" t="s">
        <v>761</v>
      </c>
      <c r="I1293" s="7" t="s">
        <v>762</v>
      </c>
      <c r="J1293" s="7" t="s">
        <v>763</v>
      </c>
      <c r="K1293" s="7" t="s">
        <v>465</v>
      </c>
      <c r="L1293" s="7">
        <v>105</v>
      </c>
      <c r="M1293" s="7">
        <v>110</v>
      </c>
      <c r="N1293" s="7">
        <v>112</v>
      </c>
      <c r="O1293" s="7">
        <v>105</v>
      </c>
      <c r="P1293" s="7">
        <v>109</v>
      </c>
      <c r="Q1293" s="7" t="s">
        <v>680</v>
      </c>
      <c r="R1293" s="7" t="s">
        <v>691</v>
      </c>
      <c r="S1293" s="7">
        <v>112</v>
      </c>
      <c r="T1293" s="7">
        <v>110</v>
      </c>
      <c r="U1293" s="7">
        <v>102</v>
      </c>
      <c r="V1293" s="7">
        <v>105</v>
      </c>
      <c r="W1293" s="7">
        <v>104</v>
      </c>
      <c r="X1293" s="7">
        <v>113</v>
      </c>
      <c r="Y1293" s="7" t="s">
        <v>680</v>
      </c>
      <c r="Z1293" s="7" t="s">
        <v>764</v>
      </c>
      <c r="AA1293" s="7"/>
      <c r="AB1293" s="7"/>
      <c r="AC1293" s="7"/>
      <c r="AD1293" s="7"/>
      <c r="AE1293" s="7"/>
      <c r="AF1293" s="7"/>
      <c r="AG1293" s="24"/>
    </row>
    <row r="1294" spans="1:33" ht="14.4" x14ac:dyDescent="0.3">
      <c r="A1294" s="187"/>
      <c r="B1294" s="11">
        <v>2</v>
      </c>
      <c r="C1294" s="11"/>
      <c r="D1294" s="9">
        <v>551</v>
      </c>
      <c r="E1294" s="71">
        <v>95965026</v>
      </c>
      <c r="F1294" s="33" t="s">
        <v>426</v>
      </c>
      <c r="G1294" s="7" t="s">
        <v>765</v>
      </c>
      <c r="H1294" s="7" t="s">
        <v>507</v>
      </c>
      <c r="I1294" s="7" t="s">
        <v>671</v>
      </c>
      <c r="J1294" s="7" t="s">
        <v>705</v>
      </c>
      <c r="K1294" s="7" t="s">
        <v>688</v>
      </c>
      <c r="L1294" s="7" t="s">
        <v>596</v>
      </c>
      <c r="M1294" s="7" t="s">
        <v>481</v>
      </c>
      <c r="N1294" s="7" t="s">
        <v>625</v>
      </c>
      <c r="O1294" s="7" t="s">
        <v>488</v>
      </c>
      <c r="P1294" s="7" t="s">
        <v>766</v>
      </c>
      <c r="Q1294" s="7" t="s">
        <v>522</v>
      </c>
      <c r="R1294" s="7" t="s">
        <v>726</v>
      </c>
      <c r="S1294" s="7">
        <v>73</v>
      </c>
      <c r="T1294" s="7" t="s">
        <v>625</v>
      </c>
      <c r="U1294" s="7" t="s">
        <v>615</v>
      </c>
      <c r="V1294" s="7" t="s">
        <v>600</v>
      </c>
      <c r="AA1294" s="7"/>
      <c r="AB1294" s="7"/>
      <c r="AC1294" s="7"/>
      <c r="AD1294" s="7"/>
      <c r="AE1294" s="7"/>
      <c r="AF1294" s="7"/>
      <c r="AG1294" s="24"/>
    </row>
    <row r="1295" spans="1:33" ht="14.4" x14ac:dyDescent="0.3">
      <c r="A1295" s="187"/>
      <c r="B1295" s="11">
        <v>3</v>
      </c>
      <c r="C1295" s="11"/>
      <c r="D1295" s="9">
        <v>598</v>
      </c>
      <c r="E1295" s="71">
        <v>95875860</v>
      </c>
      <c r="F1295" s="33" t="s">
        <v>443</v>
      </c>
      <c r="G1295" s="7" t="s">
        <v>525</v>
      </c>
      <c r="H1295" s="7" t="s">
        <v>653</v>
      </c>
      <c r="I1295" s="7" t="s">
        <v>738</v>
      </c>
      <c r="J1295" s="7" t="s">
        <v>481</v>
      </c>
      <c r="K1295" s="7" t="s">
        <v>654</v>
      </c>
      <c r="L1295" s="7" t="s">
        <v>767</v>
      </c>
      <c r="M1295" s="7">
        <v>74</v>
      </c>
      <c r="N1295" s="7" t="s">
        <v>474</v>
      </c>
      <c r="O1295" s="7" t="s">
        <v>663</v>
      </c>
      <c r="P1295" s="7" t="s">
        <v>484</v>
      </c>
      <c r="Q1295" s="7" t="s">
        <v>540</v>
      </c>
      <c r="R1295" s="7">
        <v>106</v>
      </c>
      <c r="S1295" s="7" t="s">
        <v>653</v>
      </c>
      <c r="T1295" s="7" t="s">
        <v>573</v>
      </c>
      <c r="U1295" s="7" t="s">
        <v>696</v>
      </c>
      <c r="V1295" s="7" t="s">
        <v>528</v>
      </c>
      <c r="W1295" s="7">
        <v>68</v>
      </c>
      <c r="X1295" s="7" t="s">
        <v>488</v>
      </c>
      <c r="Y1295" s="7" t="s">
        <v>595</v>
      </c>
      <c r="Z1295" s="7" t="s">
        <v>626</v>
      </c>
      <c r="AA1295" s="7" t="s">
        <v>768</v>
      </c>
      <c r="AB1295" s="7" t="s">
        <v>679</v>
      </c>
      <c r="AC1295" s="7"/>
      <c r="AD1295" s="7"/>
      <c r="AE1295" s="7"/>
      <c r="AF1295" s="7"/>
      <c r="AG1295" s="24"/>
    </row>
    <row r="1296" spans="1:33" ht="14.4" x14ac:dyDescent="0.3">
      <c r="A1296" s="187">
        <v>45358</v>
      </c>
      <c r="B1296" s="11">
        <v>1</v>
      </c>
      <c r="C1296" s="11"/>
      <c r="D1296" s="9">
        <v>521</v>
      </c>
      <c r="E1296" s="71">
        <v>95957304</v>
      </c>
      <c r="F1296" s="33" t="s">
        <v>420</v>
      </c>
      <c r="G1296" s="7">
        <v>102</v>
      </c>
      <c r="H1296" s="7">
        <v>104</v>
      </c>
      <c r="I1296" s="7" t="s">
        <v>761</v>
      </c>
      <c r="J1296" s="7" t="s">
        <v>769</v>
      </c>
      <c r="K1296" s="7" t="s">
        <v>722</v>
      </c>
      <c r="L1296" s="7" t="s">
        <v>639</v>
      </c>
      <c r="M1296" s="7">
        <v>104</v>
      </c>
      <c r="N1296" s="7">
        <v>103</v>
      </c>
      <c r="O1296" s="7">
        <v>100</v>
      </c>
      <c r="P1296" s="7">
        <v>111</v>
      </c>
      <c r="Q1296" s="7">
        <v>112</v>
      </c>
      <c r="R1296" s="7">
        <v>105</v>
      </c>
      <c r="S1296" s="7" t="s">
        <v>646</v>
      </c>
      <c r="T1296" s="7" t="s">
        <v>770</v>
      </c>
      <c r="U1296" s="7" t="s">
        <v>501</v>
      </c>
      <c r="V1296" s="7" t="s">
        <v>502</v>
      </c>
      <c r="W1296" s="7">
        <v>102</v>
      </c>
      <c r="X1296" s="7">
        <v>112</v>
      </c>
      <c r="Y1296" s="7">
        <v>114</v>
      </c>
      <c r="Z1296" s="7" t="s">
        <v>468</v>
      </c>
      <c r="AA1296" s="7"/>
      <c r="AB1296" s="7"/>
      <c r="AC1296" s="7"/>
      <c r="AD1296" s="7"/>
      <c r="AE1296" s="7"/>
      <c r="AF1296" s="7"/>
      <c r="AG1296" s="24"/>
    </row>
    <row r="1297" spans="1:33" ht="14.4" x14ac:dyDescent="0.3">
      <c r="A1297" s="187"/>
      <c r="B1297" s="11">
        <v>2</v>
      </c>
      <c r="C1297" s="11"/>
      <c r="D1297" s="9">
        <v>551</v>
      </c>
      <c r="E1297" s="71">
        <v>95939388</v>
      </c>
      <c r="F1297" s="33" t="s">
        <v>426</v>
      </c>
      <c r="G1297" s="7">
        <v>114</v>
      </c>
      <c r="H1297" s="7">
        <v>109</v>
      </c>
      <c r="I1297" s="7">
        <v>105</v>
      </c>
      <c r="J1297" s="7">
        <v>102</v>
      </c>
      <c r="K1297" s="7">
        <v>103</v>
      </c>
      <c r="L1297" s="7" t="s">
        <v>748</v>
      </c>
      <c r="M1297" s="7" t="s">
        <v>771</v>
      </c>
      <c r="N1297" s="7" t="s">
        <v>725</v>
      </c>
      <c r="O1297" s="7" t="s">
        <v>472</v>
      </c>
      <c r="P1297" s="7" t="s">
        <v>502</v>
      </c>
      <c r="Q1297" s="7" t="s">
        <v>772</v>
      </c>
      <c r="R1297" s="7" t="s">
        <v>708</v>
      </c>
      <c r="S1297" s="7" t="s">
        <v>461</v>
      </c>
      <c r="T1297" s="7" t="s">
        <v>773</v>
      </c>
      <c r="U1297" s="7" t="s">
        <v>774</v>
      </c>
      <c r="V1297" s="7">
        <v>103</v>
      </c>
      <c r="AA1297" s="7"/>
      <c r="AB1297" s="7"/>
      <c r="AC1297" s="7"/>
      <c r="AD1297" s="7"/>
      <c r="AE1297" s="7"/>
      <c r="AF1297" s="7"/>
      <c r="AG1297" s="24"/>
    </row>
    <row r="1298" spans="1:33" ht="14.4" x14ac:dyDescent="0.3">
      <c r="A1298" s="187"/>
      <c r="B1298" s="11">
        <v>3</v>
      </c>
      <c r="C1298" s="11"/>
      <c r="D1298" s="9">
        <v>598</v>
      </c>
      <c r="E1298" s="71">
        <v>95954921</v>
      </c>
      <c r="F1298" s="33" t="s">
        <v>443</v>
      </c>
      <c r="G1298" s="7">
        <v>102</v>
      </c>
      <c r="H1298" s="7">
        <v>6603</v>
      </c>
      <c r="I1298" s="7" t="s">
        <v>775</v>
      </c>
      <c r="J1298" s="7" t="s">
        <v>508</v>
      </c>
      <c r="K1298" s="7" t="s">
        <v>579</v>
      </c>
      <c r="L1298" s="7" t="s">
        <v>491</v>
      </c>
      <c r="M1298" s="7" t="s">
        <v>604</v>
      </c>
      <c r="N1298" s="7" t="s">
        <v>480</v>
      </c>
      <c r="O1298" s="7" t="s">
        <v>453</v>
      </c>
      <c r="P1298" s="7" t="s">
        <v>526</v>
      </c>
      <c r="Q1298" s="7" t="s">
        <v>447</v>
      </c>
      <c r="R1298" s="7" t="s">
        <v>711</v>
      </c>
      <c r="S1298" s="7" t="s">
        <v>733</v>
      </c>
      <c r="T1298" s="7" t="s">
        <v>578</v>
      </c>
      <c r="U1298" s="7" t="s">
        <v>581</v>
      </c>
      <c r="V1298" s="7" t="s">
        <v>519</v>
      </c>
      <c r="W1298" s="7" t="s">
        <v>600</v>
      </c>
      <c r="X1298" s="7" t="s">
        <v>511</v>
      </c>
      <c r="Y1298" s="7" t="s">
        <v>529</v>
      </c>
      <c r="Z1298" s="7" t="s">
        <v>491</v>
      </c>
      <c r="AA1298" s="7" t="s">
        <v>776</v>
      </c>
      <c r="AB1298" s="7" t="s">
        <v>514</v>
      </c>
      <c r="AC1298" s="7"/>
      <c r="AD1298" s="7"/>
      <c r="AE1298" s="7"/>
      <c r="AF1298" s="7"/>
      <c r="AG1298" s="24"/>
    </row>
    <row r="1299" spans="1:33" ht="14.4" x14ac:dyDescent="0.3">
      <c r="A1299" s="187">
        <v>45359</v>
      </c>
      <c r="B1299" s="11">
        <v>1</v>
      </c>
      <c r="C1299" s="11"/>
      <c r="D1299" s="9">
        <v>521</v>
      </c>
      <c r="E1299" s="71"/>
      <c r="F1299" s="33"/>
      <c r="AA1299" s="7"/>
      <c r="AB1299" s="7"/>
      <c r="AC1299" s="7"/>
      <c r="AD1299" s="7"/>
      <c r="AE1299" s="7"/>
      <c r="AF1299" s="7"/>
      <c r="AG1299" s="24"/>
    </row>
    <row r="1300" spans="1:33" ht="14.4" x14ac:dyDescent="0.3">
      <c r="A1300" s="187"/>
      <c r="B1300" s="11">
        <v>2</v>
      </c>
      <c r="C1300" s="11"/>
      <c r="D1300" s="9">
        <v>551</v>
      </c>
      <c r="E1300" s="71"/>
      <c r="F1300" s="33"/>
      <c r="AA1300" s="7"/>
      <c r="AB1300" s="7"/>
      <c r="AC1300" s="7"/>
      <c r="AD1300" s="7"/>
      <c r="AE1300" s="7"/>
      <c r="AF1300" s="7"/>
      <c r="AG1300" s="24"/>
    </row>
    <row r="1301" spans="1:33" ht="14.4" x14ac:dyDescent="0.3">
      <c r="A1301" s="187"/>
      <c r="B1301" s="11">
        <v>3</v>
      </c>
      <c r="C1301" s="11"/>
      <c r="D1301" s="9">
        <v>598</v>
      </c>
      <c r="E1301" s="71"/>
      <c r="F1301" s="33"/>
      <c r="AA1301" s="7"/>
      <c r="AB1301" s="7"/>
      <c r="AC1301" s="7"/>
      <c r="AD1301" s="7"/>
      <c r="AE1301" s="7"/>
      <c r="AF1301" s="7"/>
      <c r="AG1301" s="24"/>
    </row>
    <row r="1302" spans="1:33" ht="14.4" x14ac:dyDescent="0.3">
      <c r="A1302" s="187">
        <v>45360</v>
      </c>
      <c r="B1302" s="11">
        <v>1</v>
      </c>
      <c r="C1302" s="11"/>
      <c r="D1302" s="9">
        <v>521</v>
      </c>
      <c r="E1302" s="71"/>
      <c r="F1302" s="33"/>
      <c r="AA1302" s="7"/>
      <c r="AB1302" s="7"/>
      <c r="AC1302" s="7"/>
      <c r="AD1302" s="7"/>
      <c r="AE1302" s="7"/>
      <c r="AF1302" s="7"/>
      <c r="AG1302" s="24"/>
    </row>
    <row r="1303" spans="1:33" ht="14.4" x14ac:dyDescent="0.3">
      <c r="A1303" s="187"/>
      <c r="B1303" s="11">
        <v>2</v>
      </c>
      <c r="C1303" s="11"/>
      <c r="D1303" s="9">
        <v>551</v>
      </c>
      <c r="E1303" s="71"/>
      <c r="F1303" s="33"/>
      <c r="AA1303" s="7"/>
      <c r="AB1303" s="7"/>
      <c r="AC1303" s="7"/>
      <c r="AD1303" s="7"/>
      <c r="AE1303" s="7"/>
      <c r="AF1303" s="7"/>
      <c r="AG1303" s="24"/>
    </row>
    <row r="1304" spans="1:33" ht="14.4" x14ac:dyDescent="0.3">
      <c r="A1304" s="187"/>
      <c r="B1304" s="11">
        <v>3</v>
      </c>
      <c r="C1304" s="11"/>
      <c r="D1304" s="9">
        <v>598</v>
      </c>
      <c r="E1304" s="71">
        <v>95966016</v>
      </c>
      <c r="F1304" s="33" t="s">
        <v>443</v>
      </c>
      <c r="G1304" s="7" t="s">
        <v>722</v>
      </c>
      <c r="H1304" s="7" t="s">
        <v>613</v>
      </c>
      <c r="I1304" s="7" t="s">
        <v>777</v>
      </c>
      <c r="J1304" s="7" t="s">
        <v>749</v>
      </c>
      <c r="K1304" s="7" t="s">
        <v>524</v>
      </c>
      <c r="L1304" s="7" t="s">
        <v>542</v>
      </c>
      <c r="M1304" s="7" t="s">
        <v>536</v>
      </c>
      <c r="N1304" s="7" t="s">
        <v>491</v>
      </c>
      <c r="O1304" s="7" t="s">
        <v>773</v>
      </c>
      <c r="P1304" s="7" t="s">
        <v>554</v>
      </c>
      <c r="Q1304" s="7" t="s">
        <v>480</v>
      </c>
      <c r="R1304" s="7" t="s">
        <v>578</v>
      </c>
      <c r="S1304" s="7" t="s">
        <v>724</v>
      </c>
      <c r="T1304" s="7" t="s">
        <v>663</v>
      </c>
      <c r="U1304" s="7" t="s">
        <v>497</v>
      </c>
      <c r="V1304" s="7" t="s">
        <v>475</v>
      </c>
      <c r="W1304" s="7" t="s">
        <v>705</v>
      </c>
      <c r="X1304" s="7" t="s">
        <v>498</v>
      </c>
      <c r="Y1304" s="7" t="s">
        <v>574</v>
      </c>
      <c r="Z1304" s="7">
        <v>65</v>
      </c>
      <c r="AA1304" s="7" t="s">
        <v>510</v>
      </c>
      <c r="AB1304" s="7" t="s">
        <v>728</v>
      </c>
      <c r="AC1304" s="7"/>
      <c r="AD1304" s="7"/>
      <c r="AE1304" s="7"/>
      <c r="AF1304" s="7"/>
      <c r="AG1304" s="24"/>
    </row>
    <row r="1305" spans="1:33" ht="14.4" x14ac:dyDescent="0.3">
      <c r="A1305" s="187">
        <v>45361</v>
      </c>
      <c r="B1305" s="11">
        <v>1</v>
      </c>
      <c r="C1305" s="11"/>
      <c r="D1305" s="9">
        <v>521</v>
      </c>
      <c r="E1305" s="73" t="s">
        <v>18</v>
      </c>
      <c r="F1305" s="58" t="s">
        <v>18</v>
      </c>
      <c r="G1305" s="49" t="s">
        <v>18</v>
      </c>
      <c r="H1305" s="49" t="s">
        <v>18</v>
      </c>
      <c r="I1305" s="49" t="s">
        <v>18</v>
      </c>
      <c r="J1305" s="49" t="s">
        <v>18</v>
      </c>
      <c r="K1305" s="49" t="s">
        <v>18</v>
      </c>
      <c r="L1305" s="49" t="s">
        <v>18</v>
      </c>
      <c r="M1305" s="49" t="s">
        <v>18</v>
      </c>
      <c r="N1305" s="49" t="s">
        <v>18</v>
      </c>
      <c r="O1305" s="49" t="s">
        <v>18</v>
      </c>
      <c r="P1305" s="49" t="s">
        <v>18</v>
      </c>
      <c r="Q1305" s="49" t="s">
        <v>18</v>
      </c>
      <c r="R1305" s="49" t="s">
        <v>18</v>
      </c>
      <c r="S1305" s="49" t="s">
        <v>18</v>
      </c>
      <c r="T1305" s="49" t="s">
        <v>18</v>
      </c>
      <c r="U1305" s="49" t="s">
        <v>18</v>
      </c>
      <c r="V1305" s="49" t="s">
        <v>18</v>
      </c>
      <c r="W1305" s="49" t="s">
        <v>18</v>
      </c>
      <c r="X1305" s="49" t="s">
        <v>18</v>
      </c>
      <c r="Y1305" s="49" t="s">
        <v>18</v>
      </c>
      <c r="Z1305" s="49" t="s">
        <v>18</v>
      </c>
      <c r="AA1305" s="49" t="s">
        <v>18</v>
      </c>
      <c r="AB1305" s="49" t="s">
        <v>18</v>
      </c>
      <c r="AC1305" s="49" t="s">
        <v>18</v>
      </c>
      <c r="AD1305" s="49" t="s">
        <v>18</v>
      </c>
      <c r="AE1305" s="49" t="s">
        <v>18</v>
      </c>
      <c r="AF1305" s="49" t="s">
        <v>18</v>
      </c>
      <c r="AG1305" s="24"/>
    </row>
    <row r="1306" spans="1:33" ht="14.4" x14ac:dyDescent="0.3">
      <c r="A1306" s="187"/>
      <c r="B1306" s="11">
        <v>2</v>
      </c>
      <c r="C1306" s="11"/>
      <c r="D1306" s="9">
        <v>551</v>
      </c>
      <c r="E1306" s="73" t="s">
        <v>18</v>
      </c>
      <c r="F1306" s="58" t="s">
        <v>18</v>
      </c>
      <c r="G1306" s="49" t="s">
        <v>18</v>
      </c>
      <c r="H1306" s="49" t="s">
        <v>18</v>
      </c>
      <c r="I1306" s="49" t="s">
        <v>18</v>
      </c>
      <c r="J1306" s="49" t="s">
        <v>18</v>
      </c>
      <c r="K1306" s="49" t="s">
        <v>18</v>
      </c>
      <c r="L1306" s="49" t="s">
        <v>18</v>
      </c>
      <c r="M1306" s="49" t="s">
        <v>18</v>
      </c>
      <c r="N1306" s="49" t="s">
        <v>18</v>
      </c>
      <c r="O1306" s="49" t="s">
        <v>18</v>
      </c>
      <c r="P1306" s="49" t="s">
        <v>18</v>
      </c>
      <c r="Q1306" s="49" t="s">
        <v>18</v>
      </c>
      <c r="R1306" s="49" t="s">
        <v>18</v>
      </c>
      <c r="S1306" s="49" t="s">
        <v>18</v>
      </c>
      <c r="T1306" s="49" t="s">
        <v>18</v>
      </c>
      <c r="U1306" s="49" t="s">
        <v>18</v>
      </c>
      <c r="V1306" s="49" t="s">
        <v>18</v>
      </c>
      <c r="W1306" s="49" t="s">
        <v>18</v>
      </c>
      <c r="X1306" s="49" t="s">
        <v>18</v>
      </c>
      <c r="Y1306" s="49" t="s">
        <v>18</v>
      </c>
      <c r="Z1306" s="49" t="s">
        <v>18</v>
      </c>
      <c r="AA1306" s="49" t="s">
        <v>18</v>
      </c>
      <c r="AB1306" s="49" t="s">
        <v>18</v>
      </c>
      <c r="AC1306" s="49" t="s">
        <v>18</v>
      </c>
      <c r="AD1306" s="49" t="s">
        <v>18</v>
      </c>
      <c r="AE1306" s="49" t="s">
        <v>18</v>
      </c>
      <c r="AF1306" s="49" t="s">
        <v>18</v>
      </c>
      <c r="AG1306" s="24"/>
    </row>
    <row r="1307" spans="1:33" ht="14.4" x14ac:dyDescent="0.3">
      <c r="A1307" s="187"/>
      <c r="B1307" s="11">
        <v>3</v>
      </c>
      <c r="C1307" s="11"/>
      <c r="D1307" s="9">
        <v>598</v>
      </c>
      <c r="E1307" s="73" t="s">
        <v>18</v>
      </c>
      <c r="F1307" s="58" t="s">
        <v>18</v>
      </c>
      <c r="G1307" s="49" t="s">
        <v>18</v>
      </c>
      <c r="H1307" s="49" t="s">
        <v>18</v>
      </c>
      <c r="I1307" s="49" t="s">
        <v>18</v>
      </c>
      <c r="J1307" s="49" t="s">
        <v>18</v>
      </c>
      <c r="K1307" s="49" t="s">
        <v>18</v>
      </c>
      <c r="L1307" s="49" t="s">
        <v>18</v>
      </c>
      <c r="M1307" s="49" t="s">
        <v>18</v>
      </c>
      <c r="N1307" s="49" t="s">
        <v>18</v>
      </c>
      <c r="O1307" s="49" t="s">
        <v>18</v>
      </c>
      <c r="P1307" s="49" t="s">
        <v>18</v>
      </c>
      <c r="Q1307" s="49" t="s">
        <v>18</v>
      </c>
      <c r="R1307" s="49" t="s">
        <v>18</v>
      </c>
      <c r="S1307" s="49" t="s">
        <v>18</v>
      </c>
      <c r="T1307" s="49" t="s">
        <v>18</v>
      </c>
      <c r="U1307" s="49" t="s">
        <v>18</v>
      </c>
      <c r="V1307" s="49" t="s">
        <v>18</v>
      </c>
      <c r="W1307" s="49" t="s">
        <v>18</v>
      </c>
      <c r="X1307" s="49" t="s">
        <v>18</v>
      </c>
      <c r="Y1307" s="49" t="s">
        <v>18</v>
      </c>
      <c r="Z1307" s="49" t="s">
        <v>18</v>
      </c>
      <c r="AA1307" s="49" t="s">
        <v>18</v>
      </c>
      <c r="AB1307" s="49" t="s">
        <v>18</v>
      </c>
      <c r="AC1307" s="49" t="s">
        <v>18</v>
      </c>
      <c r="AD1307" s="49" t="s">
        <v>18</v>
      </c>
      <c r="AE1307" s="49" t="s">
        <v>18</v>
      </c>
      <c r="AF1307" s="49" t="s">
        <v>18</v>
      </c>
      <c r="AG1307" s="24"/>
    </row>
    <row r="1308" spans="1:33" ht="14.4" x14ac:dyDescent="0.3">
      <c r="A1308" s="187">
        <v>45362</v>
      </c>
      <c r="B1308" s="11">
        <v>1</v>
      </c>
      <c r="C1308" s="11"/>
      <c r="D1308" s="9">
        <v>521</v>
      </c>
      <c r="E1308" s="71">
        <v>95973475</v>
      </c>
      <c r="F1308" s="33" t="s">
        <v>420</v>
      </c>
      <c r="G1308" s="7" t="s">
        <v>561</v>
      </c>
      <c r="H1308" s="7" t="s">
        <v>620</v>
      </c>
      <c r="I1308" s="7" t="s">
        <v>647</v>
      </c>
      <c r="J1308" s="7" t="s">
        <v>646</v>
      </c>
      <c r="K1308" s="7">
        <v>90</v>
      </c>
      <c r="L1308" s="7" t="s">
        <v>544</v>
      </c>
      <c r="M1308" s="7" t="s">
        <v>778</v>
      </c>
      <c r="N1308" s="7" t="s">
        <v>779</v>
      </c>
      <c r="AA1308" s="7"/>
      <c r="AB1308" s="7"/>
      <c r="AC1308" s="7"/>
      <c r="AD1308" s="7"/>
      <c r="AE1308" s="7"/>
      <c r="AF1308" s="7"/>
      <c r="AG1308" s="24"/>
    </row>
    <row r="1309" spans="1:33" ht="14.4" x14ac:dyDescent="0.3">
      <c r="A1309" s="187"/>
      <c r="B1309" s="11">
        <v>2</v>
      </c>
      <c r="C1309" s="11"/>
      <c r="D1309" s="9">
        <v>551</v>
      </c>
      <c r="E1309" s="71">
        <v>95955910</v>
      </c>
      <c r="F1309" s="33" t="s">
        <v>426</v>
      </c>
      <c r="G1309" s="7" t="s">
        <v>780</v>
      </c>
      <c r="H1309" s="7" t="s">
        <v>457</v>
      </c>
      <c r="I1309" s="7" t="s">
        <v>527</v>
      </c>
      <c r="J1309" s="7" t="s">
        <v>733</v>
      </c>
      <c r="K1309" s="7" t="s">
        <v>596</v>
      </c>
      <c r="L1309" s="7" t="s">
        <v>663</v>
      </c>
      <c r="M1309" s="7" t="s">
        <v>681</v>
      </c>
      <c r="N1309" s="7" t="s">
        <v>548</v>
      </c>
      <c r="O1309" s="7">
        <v>86</v>
      </c>
      <c r="P1309" s="7" t="s">
        <v>515</v>
      </c>
      <c r="Q1309" s="7" t="s">
        <v>581</v>
      </c>
      <c r="R1309" s="7" t="s">
        <v>536</v>
      </c>
      <c r="S1309" s="7" t="s">
        <v>735</v>
      </c>
      <c r="T1309" s="7" t="s">
        <v>717</v>
      </c>
      <c r="U1309" s="7">
        <v>60</v>
      </c>
      <c r="V1309" s="7" t="s">
        <v>527</v>
      </c>
      <c r="AA1309" s="7"/>
      <c r="AB1309" s="7"/>
      <c r="AC1309" s="7"/>
      <c r="AD1309" s="7"/>
      <c r="AE1309" s="7"/>
      <c r="AF1309" s="7"/>
      <c r="AG1309" s="24"/>
    </row>
    <row r="1310" spans="1:33" ht="14.4" x14ac:dyDescent="0.3">
      <c r="A1310" s="187"/>
      <c r="B1310" s="11">
        <v>3</v>
      </c>
      <c r="C1310" s="11"/>
      <c r="D1310" s="9">
        <v>598</v>
      </c>
      <c r="E1310" s="71">
        <v>95960019</v>
      </c>
      <c r="F1310" s="33" t="s">
        <v>443</v>
      </c>
      <c r="G1310" s="7">
        <v>106</v>
      </c>
      <c r="H1310" s="7" t="s">
        <v>766</v>
      </c>
      <c r="I1310" s="7" t="s">
        <v>750</v>
      </c>
      <c r="J1310" s="7" t="s">
        <v>650</v>
      </c>
      <c r="K1310" s="7" t="s">
        <v>538</v>
      </c>
      <c r="L1310" s="7" t="s">
        <v>518</v>
      </c>
      <c r="M1310" s="7" t="s">
        <v>514</v>
      </c>
      <c r="N1310" s="7" t="s">
        <v>510</v>
      </c>
      <c r="O1310" s="7" t="s">
        <v>601</v>
      </c>
      <c r="P1310" s="7" t="s">
        <v>445</v>
      </c>
      <c r="Q1310" s="7">
        <v>82</v>
      </c>
      <c r="R1310" s="7" t="s">
        <v>675</v>
      </c>
      <c r="S1310" s="7" t="s">
        <v>781</v>
      </c>
      <c r="T1310" s="7" t="s">
        <v>539</v>
      </c>
      <c r="U1310" s="7" t="s">
        <v>535</v>
      </c>
      <c r="V1310" s="7" t="s">
        <v>509</v>
      </c>
      <c r="W1310" s="7" t="s">
        <v>555</v>
      </c>
      <c r="X1310" s="7" t="s">
        <v>624</v>
      </c>
      <c r="Y1310" s="7" t="s">
        <v>778</v>
      </c>
      <c r="Z1310" s="7" t="s">
        <v>782</v>
      </c>
      <c r="AA1310" s="7" t="s">
        <v>687</v>
      </c>
      <c r="AB1310" s="7" t="s">
        <v>607</v>
      </c>
      <c r="AC1310" s="7" t="s">
        <v>546</v>
      </c>
      <c r="AD1310" s="7" t="s">
        <v>687</v>
      </c>
      <c r="AE1310" s="7" t="s">
        <v>672</v>
      </c>
      <c r="AF1310" s="7" t="s">
        <v>752</v>
      </c>
      <c r="AG1310" s="24"/>
    </row>
    <row r="1311" spans="1:33" ht="14.4" x14ac:dyDescent="0.3">
      <c r="A1311" s="187">
        <v>45363</v>
      </c>
      <c r="B1311" s="11">
        <v>1</v>
      </c>
      <c r="C1311" s="11"/>
      <c r="D1311" s="9">
        <v>521</v>
      </c>
      <c r="E1311" s="71">
        <v>95968368</v>
      </c>
      <c r="F1311" s="33" t="s">
        <v>420</v>
      </c>
      <c r="G1311" s="7" t="s">
        <v>602</v>
      </c>
      <c r="H1311" s="7" t="s">
        <v>476</v>
      </c>
      <c r="I1311" s="7" t="s">
        <v>779</v>
      </c>
      <c r="J1311" s="7" t="s">
        <v>667</v>
      </c>
      <c r="K1311" s="7" t="s">
        <v>627</v>
      </c>
      <c r="L1311" s="7" t="s">
        <v>768</v>
      </c>
      <c r="M1311" s="7" t="s">
        <v>775</v>
      </c>
      <c r="N1311" s="7" t="s">
        <v>691</v>
      </c>
      <c r="AA1311" s="7"/>
      <c r="AB1311" s="7"/>
      <c r="AC1311" s="7"/>
      <c r="AD1311" s="7"/>
      <c r="AE1311" s="7"/>
      <c r="AF1311" s="7"/>
      <c r="AG1311" s="24"/>
    </row>
    <row r="1312" spans="1:33" ht="14.4" x14ac:dyDescent="0.3">
      <c r="A1312" s="187"/>
      <c r="B1312" s="11">
        <v>2</v>
      </c>
      <c r="C1312" s="11"/>
      <c r="D1312" s="9">
        <v>551</v>
      </c>
      <c r="E1312" s="71">
        <v>95968202</v>
      </c>
      <c r="F1312" s="33" t="s">
        <v>426</v>
      </c>
      <c r="G1312" s="7" t="s">
        <v>778</v>
      </c>
      <c r="H1312" s="7" t="s">
        <v>444</v>
      </c>
      <c r="I1312" s="7" t="s">
        <v>726</v>
      </c>
      <c r="J1312" s="7" t="s">
        <v>581</v>
      </c>
      <c r="K1312" s="7" t="s">
        <v>547</v>
      </c>
      <c r="L1312" s="7" t="s">
        <v>531</v>
      </c>
      <c r="M1312" s="7" t="s">
        <v>642</v>
      </c>
      <c r="N1312" s="7" t="s">
        <v>614</v>
      </c>
      <c r="O1312" s="7" t="s">
        <v>783</v>
      </c>
      <c r="P1312" s="7" t="s">
        <v>621</v>
      </c>
      <c r="Q1312" s="7" t="s">
        <v>559</v>
      </c>
      <c r="R1312" s="7" t="s">
        <v>784</v>
      </c>
      <c r="S1312" s="7">
        <v>61</v>
      </c>
      <c r="T1312" s="7" t="s">
        <v>608</v>
      </c>
      <c r="U1312" s="7" t="s">
        <v>785</v>
      </c>
      <c r="V1312" s="7" t="s">
        <v>740</v>
      </c>
      <c r="AA1312" s="7"/>
      <c r="AB1312" s="7"/>
      <c r="AC1312" s="7"/>
      <c r="AD1312" s="7"/>
      <c r="AE1312" s="7"/>
      <c r="AF1312" s="7"/>
      <c r="AG1312" s="24"/>
    </row>
    <row r="1313" spans="1:33" ht="14.4" x14ac:dyDescent="0.3">
      <c r="A1313" s="187"/>
      <c r="B1313" s="11">
        <v>3</v>
      </c>
      <c r="C1313" s="11"/>
      <c r="D1313" s="9">
        <v>598</v>
      </c>
      <c r="E1313" s="71">
        <v>95876231</v>
      </c>
      <c r="F1313" s="33" t="s">
        <v>443</v>
      </c>
      <c r="G1313" s="7">
        <v>108</v>
      </c>
      <c r="H1313" s="7" t="s">
        <v>671</v>
      </c>
      <c r="I1313" s="7" t="s">
        <v>515</v>
      </c>
      <c r="J1313" s="7" t="s">
        <v>723</v>
      </c>
      <c r="K1313" s="7" t="s">
        <v>489</v>
      </c>
      <c r="L1313" s="7" t="s">
        <v>711</v>
      </c>
      <c r="M1313" s="7" t="s">
        <v>542</v>
      </c>
      <c r="N1313" s="7" t="s">
        <v>744</v>
      </c>
      <c r="O1313" s="7">
        <v>107</v>
      </c>
      <c r="P1313" s="7" t="s">
        <v>531</v>
      </c>
      <c r="Q1313" s="7" t="s">
        <v>650</v>
      </c>
      <c r="R1313" s="7" t="s">
        <v>641</v>
      </c>
      <c r="S1313" s="7" t="s">
        <v>546</v>
      </c>
      <c r="T1313" s="7" t="s">
        <v>683</v>
      </c>
      <c r="U1313" s="7" t="s">
        <v>547</v>
      </c>
      <c r="V1313" s="7" t="s">
        <v>675</v>
      </c>
      <c r="W1313" s="7" t="s">
        <v>537</v>
      </c>
      <c r="X1313" s="7" t="s">
        <v>502</v>
      </c>
      <c r="Y1313" s="7" t="s">
        <v>484</v>
      </c>
      <c r="Z1313" s="7">
        <v>62</v>
      </c>
      <c r="AA1313" s="7">
        <v>86</v>
      </c>
      <c r="AB1313" s="7" t="s">
        <v>619</v>
      </c>
      <c r="AC1313" s="7"/>
      <c r="AD1313" s="7"/>
      <c r="AE1313" s="7"/>
      <c r="AF1313" s="7"/>
      <c r="AG1313" s="24"/>
    </row>
    <row r="1314" spans="1:33" ht="14.4" x14ac:dyDescent="0.3">
      <c r="A1314" s="187">
        <v>45364</v>
      </c>
      <c r="B1314" s="11">
        <v>1</v>
      </c>
      <c r="C1314" s="11"/>
      <c r="D1314" s="9">
        <v>521</v>
      </c>
      <c r="E1314" s="71">
        <v>95789632</v>
      </c>
      <c r="F1314" s="33" t="s">
        <v>420</v>
      </c>
      <c r="G1314" s="7">
        <v>102</v>
      </c>
      <c r="H1314" s="7" t="s">
        <v>639</v>
      </c>
      <c r="I1314" s="7" t="s">
        <v>505</v>
      </c>
      <c r="J1314" s="7" t="s">
        <v>689</v>
      </c>
      <c r="K1314" s="7" t="s">
        <v>472</v>
      </c>
      <c r="L1314" s="7" t="s">
        <v>502</v>
      </c>
      <c r="M1314" s="7" t="s">
        <v>669</v>
      </c>
      <c r="N1314" s="7" t="s">
        <v>505</v>
      </c>
      <c r="AA1314" s="7"/>
      <c r="AB1314" s="7"/>
      <c r="AC1314" s="7"/>
      <c r="AD1314" s="7"/>
      <c r="AE1314" s="7"/>
      <c r="AF1314" s="7"/>
      <c r="AG1314" s="24"/>
    </row>
    <row r="1315" spans="1:33" ht="14.4" x14ac:dyDescent="0.3">
      <c r="A1315" s="187"/>
      <c r="B1315" s="11">
        <v>2</v>
      </c>
      <c r="C1315" s="11"/>
      <c r="D1315" s="9">
        <v>551</v>
      </c>
      <c r="E1315" s="71">
        <v>95977377</v>
      </c>
      <c r="F1315" s="33" t="s">
        <v>426</v>
      </c>
      <c r="G1315" s="7" t="s">
        <v>786</v>
      </c>
      <c r="H1315" s="7">
        <v>76</v>
      </c>
      <c r="I1315" s="7" t="s">
        <v>787</v>
      </c>
      <c r="J1315" s="7" t="s">
        <v>486</v>
      </c>
      <c r="K1315" s="7" t="s">
        <v>750</v>
      </c>
      <c r="L1315" s="7" t="s">
        <v>788</v>
      </c>
      <c r="M1315" s="7" t="s">
        <v>614</v>
      </c>
      <c r="N1315" s="7" t="s">
        <v>634</v>
      </c>
      <c r="O1315" s="7">
        <v>109</v>
      </c>
      <c r="P1315" s="7" t="s">
        <v>746</v>
      </c>
      <c r="Q1315" s="7" t="s">
        <v>576</v>
      </c>
      <c r="R1315" s="7" t="s">
        <v>655</v>
      </c>
      <c r="S1315" s="7" t="s">
        <v>461</v>
      </c>
      <c r="T1315" s="7" t="s">
        <v>703</v>
      </c>
      <c r="U1315" s="7" t="s">
        <v>651</v>
      </c>
      <c r="V1315" s="7" t="s">
        <v>703</v>
      </c>
      <c r="AA1315" s="7"/>
      <c r="AB1315" s="7"/>
      <c r="AC1315" s="7"/>
      <c r="AD1315" s="7"/>
      <c r="AE1315" s="7"/>
      <c r="AF1315" s="7"/>
      <c r="AG1315" s="24"/>
    </row>
    <row r="1316" spans="1:33" ht="14.4" x14ac:dyDescent="0.3">
      <c r="A1316" s="187"/>
      <c r="B1316" s="11">
        <v>3</v>
      </c>
      <c r="C1316" s="11"/>
      <c r="D1316" s="9">
        <v>598</v>
      </c>
      <c r="E1316" s="71">
        <v>95794343</v>
      </c>
      <c r="F1316" s="33" t="s">
        <v>443</v>
      </c>
      <c r="G1316" s="7">
        <v>101</v>
      </c>
      <c r="H1316" s="7" t="s">
        <v>687</v>
      </c>
      <c r="I1316" s="7" t="s">
        <v>619</v>
      </c>
      <c r="J1316" s="7" t="s">
        <v>521</v>
      </c>
      <c r="K1316" s="7" t="s">
        <v>607</v>
      </c>
      <c r="L1316" s="7" t="s">
        <v>683</v>
      </c>
      <c r="M1316" s="7" t="s">
        <v>742</v>
      </c>
      <c r="N1316" s="7" t="s">
        <v>640</v>
      </c>
      <c r="O1316" s="7" t="s">
        <v>618</v>
      </c>
      <c r="P1316" s="7" t="s">
        <v>789</v>
      </c>
      <c r="Q1316" s="7" t="s">
        <v>584</v>
      </c>
      <c r="R1316" s="7" t="s">
        <v>651</v>
      </c>
      <c r="S1316" s="7" t="s">
        <v>570</v>
      </c>
      <c r="T1316" s="7" t="s">
        <v>699</v>
      </c>
      <c r="U1316" s="7" t="s">
        <v>581</v>
      </c>
      <c r="V1316" s="7" t="s">
        <v>519</v>
      </c>
      <c r="W1316" s="7" t="s">
        <v>600</v>
      </c>
      <c r="X1316" s="7" t="s">
        <v>511</v>
      </c>
      <c r="Y1316" s="7" t="s">
        <v>529</v>
      </c>
      <c r="Z1316" s="7" t="s">
        <v>491</v>
      </c>
      <c r="AA1316" s="7" t="s">
        <v>776</v>
      </c>
      <c r="AB1316" s="7" t="s">
        <v>514</v>
      </c>
      <c r="AC1316" s="7"/>
      <c r="AD1316" s="7"/>
      <c r="AE1316" s="7"/>
      <c r="AF1316" s="7"/>
      <c r="AG1316" s="24"/>
    </row>
    <row r="1317" spans="1:33" ht="14.4" x14ac:dyDescent="0.3">
      <c r="A1317" s="187">
        <v>45365</v>
      </c>
      <c r="B1317" s="11">
        <v>1</v>
      </c>
      <c r="C1317" s="11"/>
      <c r="D1317" s="9">
        <v>521</v>
      </c>
      <c r="E1317" s="71">
        <v>95991287</v>
      </c>
      <c r="F1317" s="33" t="s">
        <v>420</v>
      </c>
      <c r="G1317" s="7">
        <v>102</v>
      </c>
      <c r="H1317" s="7">
        <v>105</v>
      </c>
      <c r="I1317" s="7" t="s">
        <v>784</v>
      </c>
      <c r="J1317" s="7" t="s">
        <v>771</v>
      </c>
      <c r="K1317" s="7">
        <v>112</v>
      </c>
      <c r="L1317" s="7">
        <v>114</v>
      </c>
      <c r="M1317" s="7">
        <v>115</v>
      </c>
      <c r="N1317" s="7">
        <v>120</v>
      </c>
      <c r="O1317" s="7">
        <v>111</v>
      </c>
      <c r="P1317" s="7" t="s">
        <v>464</v>
      </c>
      <c r="Q1317" s="7" t="s">
        <v>708</v>
      </c>
      <c r="R1317" s="7" t="s">
        <v>631</v>
      </c>
      <c r="S1317" s="7">
        <v>102</v>
      </c>
      <c r="T1317" s="7" t="s">
        <v>790</v>
      </c>
      <c r="U1317" s="7" t="s">
        <v>791</v>
      </c>
      <c r="V1317" s="7" t="s">
        <v>691</v>
      </c>
      <c r="W1317" s="7" t="s">
        <v>680</v>
      </c>
      <c r="X1317" s="7">
        <v>105</v>
      </c>
      <c r="Y1317" s="7" t="s">
        <v>639</v>
      </c>
      <c r="Z1317" s="7">
        <v>101</v>
      </c>
      <c r="AA1317" s="7"/>
      <c r="AB1317" s="7"/>
      <c r="AC1317" s="7"/>
      <c r="AD1317" s="7"/>
      <c r="AE1317" s="7"/>
      <c r="AF1317" s="7"/>
      <c r="AG1317" s="24"/>
    </row>
    <row r="1318" spans="1:33" ht="14.4" x14ac:dyDescent="0.3">
      <c r="A1318" s="187"/>
      <c r="B1318" s="11">
        <v>2</v>
      </c>
      <c r="C1318" s="11"/>
      <c r="D1318" s="9">
        <v>551</v>
      </c>
      <c r="E1318" s="71">
        <v>95997581</v>
      </c>
      <c r="F1318" s="33" t="s">
        <v>426</v>
      </c>
      <c r="G1318" s="7" t="s">
        <v>792</v>
      </c>
      <c r="H1318" s="7">
        <v>745</v>
      </c>
      <c r="I1318" s="7" t="s">
        <v>500</v>
      </c>
      <c r="J1318" s="7" t="s">
        <v>707</v>
      </c>
      <c r="K1318" s="7" t="s">
        <v>474</v>
      </c>
      <c r="L1318" s="7" t="s">
        <v>653</v>
      </c>
      <c r="M1318" s="7" t="s">
        <v>654</v>
      </c>
      <c r="N1318" s="7" t="s">
        <v>528</v>
      </c>
      <c r="O1318" s="7">
        <v>106</v>
      </c>
      <c r="P1318" s="7" t="s">
        <v>707</v>
      </c>
      <c r="Q1318" s="7" t="s">
        <v>732</v>
      </c>
      <c r="R1318" s="7" t="s">
        <v>563</v>
      </c>
      <c r="S1318" s="7">
        <v>64</v>
      </c>
      <c r="T1318" s="7" t="s">
        <v>642</v>
      </c>
      <c r="U1318" s="7" t="s">
        <v>608</v>
      </c>
      <c r="V1318" s="7" t="s">
        <v>672</v>
      </c>
      <c r="AA1318" s="7"/>
      <c r="AB1318" s="7"/>
      <c r="AC1318" s="7"/>
      <c r="AD1318" s="7"/>
      <c r="AE1318" s="7"/>
      <c r="AF1318" s="7"/>
      <c r="AG1318" s="24"/>
    </row>
    <row r="1319" spans="1:33" ht="14.4" x14ac:dyDescent="0.3">
      <c r="A1319" s="187"/>
      <c r="B1319" s="11">
        <v>3</v>
      </c>
      <c r="C1319" s="11"/>
      <c r="D1319" s="9">
        <v>598</v>
      </c>
      <c r="E1319" s="71">
        <v>95794590</v>
      </c>
      <c r="F1319" s="33" t="s">
        <v>443</v>
      </c>
      <c r="G1319" s="7">
        <v>96.3</v>
      </c>
      <c r="H1319" s="7" t="s">
        <v>489</v>
      </c>
      <c r="I1319" s="7" t="s">
        <v>502</v>
      </c>
      <c r="J1319" s="7" t="s">
        <v>534</v>
      </c>
      <c r="K1319" s="7" t="s">
        <v>569</v>
      </c>
      <c r="L1319" s="7" t="s">
        <v>448</v>
      </c>
      <c r="M1319" s="7" t="s">
        <v>644</v>
      </c>
      <c r="N1319" s="7" t="s">
        <v>692</v>
      </c>
      <c r="O1319" s="7" t="s">
        <v>538</v>
      </c>
      <c r="P1319" s="7" t="s">
        <v>486</v>
      </c>
      <c r="Q1319" s="7" t="s">
        <v>452</v>
      </c>
      <c r="R1319" s="7" t="s">
        <v>660</v>
      </c>
      <c r="S1319" s="7" t="s">
        <v>472</v>
      </c>
      <c r="T1319" s="7" t="s">
        <v>505</v>
      </c>
      <c r="U1319" s="7">
        <v>119</v>
      </c>
      <c r="V1319" s="7" t="s">
        <v>592</v>
      </c>
      <c r="W1319" s="7" t="s">
        <v>644</v>
      </c>
      <c r="X1319" s="7" t="s">
        <v>579</v>
      </c>
      <c r="Y1319" s="7" t="s">
        <v>611</v>
      </c>
      <c r="Z1319" s="7" t="s">
        <v>640</v>
      </c>
      <c r="AA1319" s="7" t="s">
        <v>552</v>
      </c>
      <c r="AB1319" s="7" t="s">
        <v>601</v>
      </c>
      <c r="AC1319" s="7">
        <v>86</v>
      </c>
      <c r="AD1319" s="7" t="s">
        <v>452</v>
      </c>
      <c r="AE1319" s="7" t="s">
        <v>580</v>
      </c>
      <c r="AF1319" s="7" t="s">
        <v>778</v>
      </c>
      <c r="AG1319" s="24"/>
    </row>
    <row r="1320" spans="1:33" ht="14.4" x14ac:dyDescent="0.3">
      <c r="A1320" s="187">
        <v>45366</v>
      </c>
      <c r="B1320" s="11">
        <v>1</v>
      </c>
      <c r="C1320" s="11"/>
      <c r="D1320" s="9">
        <v>521</v>
      </c>
      <c r="E1320" s="71">
        <v>95999488</v>
      </c>
      <c r="F1320" s="33" t="s">
        <v>420</v>
      </c>
      <c r="G1320" s="7" t="s">
        <v>505</v>
      </c>
      <c r="H1320" s="7" t="s">
        <v>465</v>
      </c>
      <c r="I1320" s="7" t="s">
        <v>525</v>
      </c>
      <c r="J1320" s="7">
        <v>102</v>
      </c>
      <c r="K1320" s="7">
        <v>105</v>
      </c>
      <c r="L1320" s="7">
        <v>104</v>
      </c>
      <c r="M1320" s="7" t="s">
        <v>763</v>
      </c>
      <c r="N1320" s="7" t="s">
        <v>501</v>
      </c>
      <c r="AA1320" s="7"/>
      <c r="AB1320" s="7"/>
      <c r="AC1320" s="7"/>
      <c r="AD1320" s="7"/>
      <c r="AE1320" s="7"/>
      <c r="AF1320" s="7"/>
      <c r="AG1320" s="24"/>
    </row>
    <row r="1321" spans="1:33" ht="14.4" x14ac:dyDescent="0.3">
      <c r="A1321" s="187"/>
      <c r="B1321" s="11">
        <v>2</v>
      </c>
      <c r="C1321" s="11"/>
      <c r="D1321" s="9">
        <v>551</v>
      </c>
      <c r="E1321" s="71">
        <v>95993416</v>
      </c>
      <c r="F1321" s="33" t="s">
        <v>426</v>
      </c>
      <c r="G1321" s="7" t="s">
        <v>501</v>
      </c>
      <c r="H1321" s="7">
        <v>72</v>
      </c>
      <c r="I1321" s="7" t="s">
        <v>752</v>
      </c>
      <c r="J1321" s="7" t="s">
        <v>644</v>
      </c>
      <c r="K1321" s="7" t="s">
        <v>724</v>
      </c>
      <c r="L1321" s="7" t="s">
        <v>664</v>
      </c>
      <c r="M1321" s="7" t="s">
        <v>694</v>
      </c>
      <c r="N1321" s="7" t="s">
        <v>495</v>
      </c>
      <c r="O1321" s="7" t="s">
        <v>692</v>
      </c>
      <c r="P1321" s="7" t="s">
        <v>728</v>
      </c>
      <c r="Q1321" s="7" t="s">
        <v>456</v>
      </c>
      <c r="R1321" s="7" t="s">
        <v>445</v>
      </c>
      <c r="S1321" s="7" t="s">
        <v>653</v>
      </c>
      <c r="T1321" s="7" t="s">
        <v>599</v>
      </c>
      <c r="U1321" s="7" t="s">
        <v>782</v>
      </c>
      <c r="V1321" s="7">
        <v>61</v>
      </c>
      <c r="AA1321" s="7"/>
      <c r="AB1321" s="7"/>
      <c r="AC1321" s="7"/>
      <c r="AD1321" s="7"/>
      <c r="AE1321" s="7"/>
      <c r="AF1321" s="7"/>
      <c r="AG1321" s="24"/>
    </row>
    <row r="1322" spans="1:33" ht="14.4" x14ac:dyDescent="0.3">
      <c r="A1322" s="187"/>
      <c r="B1322" s="11">
        <v>3</v>
      </c>
      <c r="C1322" s="11"/>
      <c r="D1322" s="9">
        <v>598</v>
      </c>
      <c r="E1322" s="71">
        <v>95991394</v>
      </c>
      <c r="F1322" s="33" t="s">
        <v>443</v>
      </c>
      <c r="G1322" s="7" t="s">
        <v>752</v>
      </c>
      <c r="H1322" s="7" t="s">
        <v>641</v>
      </c>
      <c r="I1322" s="7">
        <v>87</v>
      </c>
      <c r="J1322" s="7">
        <v>73</v>
      </c>
      <c r="K1322" s="7" t="s">
        <v>696</v>
      </c>
      <c r="L1322" s="7" t="s">
        <v>533</v>
      </c>
      <c r="M1322" s="7" t="s">
        <v>450</v>
      </c>
      <c r="N1322" s="7" t="s">
        <v>592</v>
      </c>
      <c r="O1322" s="7" t="s">
        <v>572</v>
      </c>
      <c r="P1322" s="7" t="s">
        <v>602</v>
      </c>
      <c r="Q1322" s="7" t="s">
        <v>673</v>
      </c>
      <c r="R1322" s="7">
        <v>109</v>
      </c>
      <c r="S1322" s="7" t="s">
        <v>788</v>
      </c>
      <c r="T1322" s="7" t="s">
        <v>658</v>
      </c>
      <c r="U1322" s="7" t="s">
        <v>652</v>
      </c>
      <c r="V1322" s="7" t="s">
        <v>638</v>
      </c>
      <c r="W1322" s="7" t="s">
        <v>598</v>
      </c>
      <c r="X1322" s="7" t="s">
        <v>728</v>
      </c>
      <c r="Y1322" s="7" t="s">
        <v>613</v>
      </c>
      <c r="Z1322" s="7" t="s">
        <v>793</v>
      </c>
      <c r="AA1322" s="7" t="s">
        <v>576</v>
      </c>
      <c r="AB1322" s="7" t="s">
        <v>666</v>
      </c>
      <c r="AC1322" s="7"/>
      <c r="AD1322" s="7"/>
      <c r="AE1322" s="7"/>
      <c r="AF1322" s="7"/>
      <c r="AG1322" s="24"/>
    </row>
    <row r="1323" spans="1:33" ht="14.4" x14ac:dyDescent="0.3">
      <c r="A1323" s="187">
        <v>45367</v>
      </c>
      <c r="B1323" s="11">
        <v>1</v>
      </c>
      <c r="C1323" s="11"/>
      <c r="D1323" s="9">
        <v>521</v>
      </c>
      <c r="E1323" s="71"/>
      <c r="F1323" s="33"/>
      <c r="AA1323" s="7"/>
      <c r="AB1323" s="7"/>
      <c r="AC1323" s="7"/>
      <c r="AD1323" s="7"/>
      <c r="AE1323" s="7"/>
      <c r="AF1323" s="7"/>
      <c r="AG1323" s="24"/>
    </row>
    <row r="1324" spans="1:33" ht="14.4" x14ac:dyDescent="0.3">
      <c r="A1324" s="187"/>
      <c r="B1324" s="11">
        <v>2</v>
      </c>
      <c r="C1324" s="11"/>
      <c r="D1324" s="9">
        <v>551</v>
      </c>
      <c r="E1324" s="71"/>
      <c r="F1324" s="33"/>
      <c r="AA1324" s="7"/>
      <c r="AB1324" s="7"/>
      <c r="AC1324" s="7"/>
      <c r="AD1324" s="7"/>
      <c r="AE1324" s="7"/>
      <c r="AF1324" s="7"/>
      <c r="AG1324" s="24"/>
    </row>
    <row r="1325" spans="1:33" ht="14.4" x14ac:dyDescent="0.3">
      <c r="A1325" s="187"/>
      <c r="B1325" s="11">
        <v>3</v>
      </c>
      <c r="C1325" s="11"/>
      <c r="D1325" s="9">
        <v>598</v>
      </c>
      <c r="E1325" s="71">
        <v>94678976</v>
      </c>
      <c r="F1325" s="33" t="s">
        <v>443</v>
      </c>
      <c r="G1325" s="7" t="s">
        <v>787</v>
      </c>
      <c r="H1325" s="7">
        <v>130</v>
      </c>
      <c r="I1325" s="7">
        <v>118</v>
      </c>
      <c r="J1325" s="7">
        <v>119</v>
      </c>
      <c r="K1325" s="7" t="s">
        <v>771</v>
      </c>
      <c r="L1325" s="7">
        <v>102</v>
      </c>
      <c r="M1325" s="7" t="s">
        <v>739</v>
      </c>
      <c r="N1325" s="7">
        <v>111</v>
      </c>
      <c r="O1325" s="7">
        <v>105</v>
      </c>
      <c r="P1325" s="7" t="s">
        <v>794</v>
      </c>
      <c r="Q1325" s="7" t="s">
        <v>795</v>
      </c>
      <c r="R1325" s="7" t="s">
        <v>676</v>
      </c>
      <c r="S1325" s="7">
        <v>112</v>
      </c>
      <c r="T1325" s="7">
        <v>150</v>
      </c>
      <c r="U1325" s="7">
        <v>179</v>
      </c>
      <c r="V1325" s="7">
        <v>149</v>
      </c>
      <c r="AA1325" s="7"/>
      <c r="AB1325" s="7"/>
      <c r="AC1325" s="7"/>
      <c r="AD1325" s="7"/>
      <c r="AE1325" s="7"/>
      <c r="AF1325" s="7"/>
      <c r="AG1325" s="24"/>
    </row>
    <row r="1326" spans="1:33" ht="14.4" x14ac:dyDescent="0.3">
      <c r="A1326" s="187">
        <v>45368</v>
      </c>
      <c r="B1326" s="11">
        <v>1</v>
      </c>
      <c r="C1326" s="11"/>
      <c r="D1326" s="9">
        <v>521</v>
      </c>
      <c r="E1326" s="73" t="s">
        <v>18</v>
      </c>
      <c r="F1326" s="58" t="s">
        <v>18</v>
      </c>
      <c r="G1326" s="49" t="s">
        <v>18</v>
      </c>
      <c r="H1326" s="49" t="s">
        <v>18</v>
      </c>
      <c r="I1326" s="49" t="s">
        <v>18</v>
      </c>
      <c r="J1326" s="49" t="s">
        <v>18</v>
      </c>
      <c r="K1326" s="49" t="s">
        <v>18</v>
      </c>
      <c r="L1326" s="49" t="s">
        <v>18</v>
      </c>
      <c r="M1326" s="49" t="s">
        <v>18</v>
      </c>
      <c r="N1326" s="49" t="s">
        <v>18</v>
      </c>
      <c r="O1326" s="49" t="s">
        <v>18</v>
      </c>
      <c r="P1326" s="49" t="s">
        <v>18</v>
      </c>
      <c r="Q1326" s="49" t="s">
        <v>18</v>
      </c>
      <c r="R1326" s="49" t="s">
        <v>18</v>
      </c>
      <c r="S1326" s="49" t="s">
        <v>18</v>
      </c>
      <c r="T1326" s="49" t="s">
        <v>18</v>
      </c>
      <c r="U1326" s="49" t="s">
        <v>18</v>
      </c>
      <c r="V1326" s="49" t="s">
        <v>18</v>
      </c>
      <c r="W1326" s="49" t="s">
        <v>18</v>
      </c>
      <c r="X1326" s="49" t="s">
        <v>18</v>
      </c>
      <c r="Y1326" s="49" t="s">
        <v>18</v>
      </c>
      <c r="Z1326" s="49" t="s">
        <v>18</v>
      </c>
      <c r="AA1326" s="49" t="s">
        <v>18</v>
      </c>
      <c r="AB1326" s="49" t="s">
        <v>18</v>
      </c>
      <c r="AC1326" s="49" t="s">
        <v>18</v>
      </c>
      <c r="AD1326" s="49" t="s">
        <v>18</v>
      </c>
      <c r="AE1326" s="49" t="s">
        <v>18</v>
      </c>
      <c r="AF1326" s="49" t="s">
        <v>18</v>
      </c>
      <c r="AG1326" s="24"/>
    </row>
    <row r="1327" spans="1:33" ht="14.4" x14ac:dyDescent="0.3">
      <c r="A1327" s="187"/>
      <c r="B1327" s="11">
        <v>2</v>
      </c>
      <c r="C1327" s="11"/>
      <c r="D1327" s="9">
        <v>551</v>
      </c>
      <c r="E1327" s="73" t="s">
        <v>18</v>
      </c>
      <c r="F1327" s="58" t="s">
        <v>18</v>
      </c>
      <c r="G1327" s="49" t="s">
        <v>18</v>
      </c>
      <c r="H1327" s="49" t="s">
        <v>18</v>
      </c>
      <c r="I1327" s="49" t="s">
        <v>18</v>
      </c>
      <c r="J1327" s="49" t="s">
        <v>18</v>
      </c>
      <c r="K1327" s="49" t="s">
        <v>18</v>
      </c>
      <c r="L1327" s="49" t="s">
        <v>18</v>
      </c>
      <c r="M1327" s="49" t="s">
        <v>18</v>
      </c>
      <c r="N1327" s="49" t="s">
        <v>18</v>
      </c>
      <c r="O1327" s="49" t="s">
        <v>18</v>
      </c>
      <c r="P1327" s="49" t="s">
        <v>18</v>
      </c>
      <c r="Q1327" s="49" t="s">
        <v>18</v>
      </c>
      <c r="R1327" s="49" t="s">
        <v>18</v>
      </c>
      <c r="S1327" s="49" t="s">
        <v>18</v>
      </c>
      <c r="T1327" s="49" t="s">
        <v>18</v>
      </c>
      <c r="U1327" s="49" t="s">
        <v>18</v>
      </c>
      <c r="V1327" s="49" t="s">
        <v>18</v>
      </c>
      <c r="W1327" s="49" t="s">
        <v>18</v>
      </c>
      <c r="X1327" s="49" t="s">
        <v>18</v>
      </c>
      <c r="Y1327" s="49" t="s">
        <v>18</v>
      </c>
      <c r="Z1327" s="49" t="s">
        <v>18</v>
      </c>
      <c r="AA1327" s="49" t="s">
        <v>18</v>
      </c>
      <c r="AB1327" s="49" t="s">
        <v>18</v>
      </c>
      <c r="AC1327" s="49" t="s">
        <v>18</v>
      </c>
      <c r="AD1327" s="49" t="s">
        <v>18</v>
      </c>
      <c r="AE1327" s="49" t="s">
        <v>18</v>
      </c>
      <c r="AF1327" s="49" t="s">
        <v>18</v>
      </c>
      <c r="AG1327" s="24"/>
    </row>
    <row r="1328" spans="1:33" ht="14.4" x14ac:dyDescent="0.3">
      <c r="A1328" s="187"/>
      <c r="B1328" s="11">
        <v>3</v>
      </c>
      <c r="C1328" s="11"/>
      <c r="D1328" s="9">
        <v>598</v>
      </c>
      <c r="E1328" s="73" t="s">
        <v>18</v>
      </c>
      <c r="F1328" s="58" t="s">
        <v>18</v>
      </c>
      <c r="G1328" s="49" t="s">
        <v>18</v>
      </c>
      <c r="H1328" s="49" t="s">
        <v>18</v>
      </c>
      <c r="I1328" s="49" t="s">
        <v>18</v>
      </c>
      <c r="J1328" s="49" t="s">
        <v>18</v>
      </c>
      <c r="K1328" s="49" t="s">
        <v>18</v>
      </c>
      <c r="L1328" s="49" t="s">
        <v>18</v>
      </c>
      <c r="M1328" s="49" t="s">
        <v>18</v>
      </c>
      <c r="N1328" s="49" t="s">
        <v>18</v>
      </c>
      <c r="O1328" s="49" t="s">
        <v>18</v>
      </c>
      <c r="P1328" s="49" t="s">
        <v>18</v>
      </c>
      <c r="Q1328" s="49" t="s">
        <v>18</v>
      </c>
      <c r="R1328" s="49" t="s">
        <v>18</v>
      </c>
      <c r="S1328" s="49" t="s">
        <v>18</v>
      </c>
      <c r="T1328" s="49" t="s">
        <v>18</v>
      </c>
      <c r="U1328" s="49" t="s">
        <v>18</v>
      </c>
      <c r="V1328" s="49" t="s">
        <v>18</v>
      </c>
      <c r="W1328" s="49" t="s">
        <v>18</v>
      </c>
      <c r="X1328" s="49" t="s">
        <v>18</v>
      </c>
      <c r="Y1328" s="49" t="s">
        <v>18</v>
      </c>
      <c r="Z1328" s="49" t="s">
        <v>18</v>
      </c>
      <c r="AA1328" s="49" t="s">
        <v>18</v>
      </c>
      <c r="AB1328" s="49" t="s">
        <v>18</v>
      </c>
      <c r="AC1328" s="49" t="s">
        <v>18</v>
      </c>
      <c r="AD1328" s="49" t="s">
        <v>18</v>
      </c>
      <c r="AE1328" s="49" t="s">
        <v>18</v>
      </c>
      <c r="AF1328" s="49" t="s">
        <v>18</v>
      </c>
      <c r="AG1328" s="24"/>
    </row>
    <row r="1329" spans="1:33" ht="14.4" x14ac:dyDescent="0.3">
      <c r="A1329" s="187">
        <v>45369</v>
      </c>
      <c r="B1329" s="11">
        <v>1</v>
      </c>
      <c r="C1329" s="11"/>
      <c r="D1329" s="9">
        <v>521</v>
      </c>
      <c r="E1329" s="71">
        <v>95683777</v>
      </c>
      <c r="F1329" s="33" t="s">
        <v>420</v>
      </c>
      <c r="G1329" s="7" t="s">
        <v>667</v>
      </c>
      <c r="H1329" s="7" t="s">
        <v>793</v>
      </c>
      <c r="I1329" s="7" t="s">
        <v>646</v>
      </c>
      <c r="J1329" s="7" t="s">
        <v>471</v>
      </c>
      <c r="K1329" s="7" t="s">
        <v>796</v>
      </c>
      <c r="L1329" s="7" t="s">
        <v>797</v>
      </c>
      <c r="M1329" s="7" t="s">
        <v>798</v>
      </c>
      <c r="N1329" s="7" t="s">
        <v>708</v>
      </c>
      <c r="AA1329" s="7"/>
      <c r="AB1329" s="7"/>
      <c r="AC1329" s="24"/>
      <c r="AD1329" s="24"/>
      <c r="AE1329" s="24"/>
      <c r="AF1329" s="24"/>
      <c r="AG1329" s="24"/>
    </row>
    <row r="1330" spans="1:33" ht="14.4" x14ac:dyDescent="0.3">
      <c r="A1330" s="187"/>
      <c r="B1330" s="11">
        <v>2</v>
      </c>
      <c r="C1330" s="11"/>
      <c r="D1330" s="9">
        <v>551</v>
      </c>
      <c r="E1330" s="74">
        <v>9633774</v>
      </c>
      <c r="F1330" s="33" t="s">
        <v>426</v>
      </c>
      <c r="G1330" s="7" t="s">
        <v>666</v>
      </c>
      <c r="H1330" s="7" t="s">
        <v>563</v>
      </c>
      <c r="I1330" s="7" t="s">
        <v>573</v>
      </c>
      <c r="J1330" s="7" t="s">
        <v>522</v>
      </c>
      <c r="K1330" s="7" t="s">
        <v>571</v>
      </c>
      <c r="L1330" s="7" t="s">
        <v>528</v>
      </c>
      <c r="M1330" s="7" t="s">
        <v>542</v>
      </c>
      <c r="N1330" s="7" t="s">
        <v>733</v>
      </c>
      <c r="O1330" s="7">
        <v>100</v>
      </c>
      <c r="P1330" s="7" t="s">
        <v>487</v>
      </c>
      <c r="Q1330" s="7" t="s">
        <v>530</v>
      </c>
      <c r="R1330" s="7" t="s">
        <v>498</v>
      </c>
      <c r="S1330" s="7" t="s">
        <v>516</v>
      </c>
      <c r="T1330" s="7" t="s">
        <v>626</v>
      </c>
      <c r="U1330" s="7" t="s">
        <v>531</v>
      </c>
      <c r="V1330" s="7" t="s">
        <v>704</v>
      </c>
      <c r="AA1330" s="7"/>
      <c r="AB1330" s="7"/>
      <c r="AC1330" s="24"/>
      <c r="AD1330" s="24"/>
      <c r="AE1330" s="24"/>
      <c r="AF1330" s="24"/>
      <c r="AG1330" s="24"/>
    </row>
    <row r="1331" spans="1:33" ht="14.4" x14ac:dyDescent="0.3">
      <c r="A1331" s="187"/>
      <c r="B1331" s="11">
        <v>3</v>
      </c>
      <c r="C1331" s="11"/>
      <c r="D1331" s="9">
        <v>598</v>
      </c>
      <c r="E1331" s="71">
        <v>96030606</v>
      </c>
      <c r="F1331" s="33" t="s">
        <v>443</v>
      </c>
      <c r="G1331" s="7">
        <v>111</v>
      </c>
      <c r="H1331" s="7" t="s">
        <v>533</v>
      </c>
      <c r="I1331" s="7" t="s">
        <v>585</v>
      </c>
      <c r="J1331" s="7" t="s">
        <v>752</v>
      </c>
      <c r="K1331" s="7" t="s">
        <v>450</v>
      </c>
      <c r="L1331" s="7" t="s">
        <v>575</v>
      </c>
      <c r="M1331" s="7" t="s">
        <v>618</v>
      </c>
      <c r="N1331" s="7" t="s">
        <v>776</v>
      </c>
      <c r="O1331" s="7" t="s">
        <v>554</v>
      </c>
      <c r="P1331" s="7" t="s">
        <v>799</v>
      </c>
      <c r="Q1331" s="7" t="s">
        <v>627</v>
      </c>
      <c r="R1331" s="7">
        <v>107</v>
      </c>
      <c r="S1331" s="7" t="s">
        <v>706</v>
      </c>
      <c r="T1331" s="7" t="s">
        <v>520</v>
      </c>
      <c r="U1331" s="7" t="s">
        <v>507</v>
      </c>
      <c r="V1331" s="7" t="s">
        <v>635</v>
      </c>
      <c r="W1331" s="7" t="s">
        <v>487</v>
      </c>
      <c r="X1331" s="7" t="s">
        <v>540</v>
      </c>
      <c r="Y1331" s="7" t="s">
        <v>563</v>
      </c>
      <c r="Z1331" s="7" t="s">
        <v>535</v>
      </c>
      <c r="AA1331" s="7" t="s">
        <v>744</v>
      </c>
      <c r="AB1331" s="7" t="s">
        <v>569</v>
      </c>
      <c r="AC1331" s="24"/>
      <c r="AD1331" s="24"/>
      <c r="AE1331" s="24"/>
      <c r="AF1331" s="24"/>
      <c r="AG1331" s="24"/>
    </row>
    <row r="1332" spans="1:33" ht="14.4" x14ac:dyDescent="0.3">
      <c r="A1332" s="187">
        <v>45370</v>
      </c>
      <c r="B1332" s="11">
        <v>1</v>
      </c>
      <c r="C1332" s="11"/>
      <c r="D1332" s="9">
        <v>521</v>
      </c>
      <c r="E1332" s="71">
        <v>95998019</v>
      </c>
      <c r="F1332" s="33" t="s">
        <v>420</v>
      </c>
      <c r="G1332" s="7">
        <v>102</v>
      </c>
      <c r="H1332" s="7">
        <v>99.8</v>
      </c>
      <c r="I1332" s="7">
        <v>105</v>
      </c>
      <c r="J1332" s="7">
        <v>89.7</v>
      </c>
      <c r="K1332" s="7">
        <v>95.4</v>
      </c>
      <c r="L1332" s="7">
        <v>96.5</v>
      </c>
      <c r="M1332" s="7">
        <v>88.9</v>
      </c>
      <c r="N1332" s="7">
        <v>104</v>
      </c>
      <c r="AA1332" s="7"/>
      <c r="AB1332" s="7"/>
      <c r="AC1332" s="24"/>
      <c r="AD1332" s="24"/>
      <c r="AE1332" s="24"/>
      <c r="AF1332" s="24"/>
      <c r="AG1332" s="24"/>
    </row>
    <row r="1333" spans="1:33" ht="14.4" x14ac:dyDescent="0.3">
      <c r="A1333" s="187"/>
      <c r="B1333" s="11">
        <v>2</v>
      </c>
      <c r="C1333" s="11"/>
      <c r="D1333" s="9">
        <v>551</v>
      </c>
      <c r="E1333" s="71">
        <v>96228556</v>
      </c>
      <c r="F1333" s="33" t="s">
        <v>426</v>
      </c>
      <c r="G1333" s="7" t="s">
        <v>795</v>
      </c>
      <c r="H1333" s="7">
        <v>74</v>
      </c>
      <c r="I1333" s="7" t="s">
        <v>689</v>
      </c>
      <c r="J1333" s="7" t="s">
        <v>510</v>
      </c>
      <c r="K1333" s="7" t="s">
        <v>668</v>
      </c>
      <c r="L1333" s="7">
        <v>83</v>
      </c>
      <c r="M1333" s="7" t="s">
        <v>445</v>
      </c>
      <c r="N1333" s="7" t="s">
        <v>550</v>
      </c>
      <c r="O1333" s="7">
        <v>112</v>
      </c>
      <c r="P1333" s="7" t="s">
        <v>486</v>
      </c>
      <c r="Q1333" s="7">
        <v>101</v>
      </c>
      <c r="R1333" s="7" t="s">
        <v>779</v>
      </c>
      <c r="S1333" s="7">
        <v>87</v>
      </c>
      <c r="T1333" s="7" t="s">
        <v>574</v>
      </c>
      <c r="U1333" s="7" t="s">
        <v>800</v>
      </c>
      <c r="V1333" s="7" t="s">
        <v>498</v>
      </c>
      <c r="W1333" s="7" t="s">
        <v>618</v>
      </c>
      <c r="X1333" s="7" t="s">
        <v>586</v>
      </c>
      <c r="Y1333" s="7" t="s">
        <v>594</v>
      </c>
      <c r="Z1333" s="7" t="s">
        <v>534</v>
      </c>
      <c r="AA1333" s="7"/>
      <c r="AB1333" s="7"/>
      <c r="AC1333" s="24"/>
      <c r="AD1333" s="24"/>
      <c r="AE1333" s="24"/>
      <c r="AF1333" s="24"/>
      <c r="AG1333" s="24"/>
    </row>
    <row r="1334" spans="1:33" ht="14.4" x14ac:dyDescent="0.3">
      <c r="A1334" s="187"/>
      <c r="B1334" s="11">
        <v>3</v>
      </c>
      <c r="C1334" s="11"/>
      <c r="D1334" s="9">
        <v>598</v>
      </c>
      <c r="E1334" s="71">
        <v>9567824</v>
      </c>
      <c r="F1334" s="33" t="s">
        <v>443</v>
      </c>
      <c r="G1334" s="7">
        <v>133</v>
      </c>
      <c r="H1334" s="7" t="s">
        <v>695</v>
      </c>
      <c r="I1334" s="7" t="s">
        <v>801</v>
      </c>
      <c r="J1334" s="7" t="s">
        <v>572</v>
      </c>
      <c r="K1334" s="7" t="s">
        <v>509</v>
      </c>
      <c r="L1334" s="7" t="s">
        <v>528</v>
      </c>
      <c r="M1334" s="7" t="s">
        <v>557</v>
      </c>
      <c r="N1334" s="7" t="s">
        <v>660</v>
      </c>
      <c r="O1334" s="7" t="s">
        <v>802</v>
      </c>
      <c r="P1334" s="7" t="s">
        <v>459</v>
      </c>
      <c r="Q1334" s="7">
        <v>72</v>
      </c>
      <c r="R1334" s="7" t="s">
        <v>474</v>
      </c>
      <c r="S1334" s="7" t="s">
        <v>595</v>
      </c>
      <c r="T1334" s="7" t="s">
        <v>656</v>
      </c>
      <c r="U1334" s="7" t="s">
        <v>803</v>
      </c>
      <c r="V1334" s="7">
        <v>137</v>
      </c>
      <c r="W1334" s="7" t="s">
        <v>576</v>
      </c>
      <c r="X1334" s="7" t="s">
        <v>497</v>
      </c>
      <c r="Y1334" s="7" t="s">
        <v>568</v>
      </c>
      <c r="Z1334" s="7" t="s">
        <v>572</v>
      </c>
      <c r="AA1334" s="7" t="s">
        <v>726</v>
      </c>
      <c r="AB1334" s="7" t="s">
        <v>804</v>
      </c>
      <c r="AC1334" s="24">
        <v>95</v>
      </c>
      <c r="AD1334" s="24" t="s">
        <v>573</v>
      </c>
      <c r="AE1334" s="24" t="s">
        <v>644</v>
      </c>
      <c r="AF1334" s="24" t="s">
        <v>667</v>
      </c>
      <c r="AG1334" s="24"/>
    </row>
    <row r="1335" spans="1:33" ht="14.4" x14ac:dyDescent="0.3">
      <c r="A1335" s="187">
        <v>45371</v>
      </c>
      <c r="B1335" s="11">
        <v>1</v>
      </c>
      <c r="C1335" s="11"/>
      <c r="D1335" s="9">
        <v>521</v>
      </c>
      <c r="E1335" s="71">
        <v>96224787</v>
      </c>
      <c r="F1335" s="33" t="s">
        <v>420</v>
      </c>
      <c r="G1335" s="7" t="s">
        <v>805</v>
      </c>
      <c r="H1335" s="7" t="s">
        <v>771</v>
      </c>
      <c r="I1335" s="7">
        <v>102</v>
      </c>
      <c r="J1335" s="7">
        <v>105</v>
      </c>
      <c r="K1335" s="7">
        <v>104</v>
      </c>
      <c r="L1335" s="7">
        <v>112</v>
      </c>
      <c r="M1335" s="7">
        <v>111</v>
      </c>
      <c r="N1335" s="7">
        <v>110</v>
      </c>
      <c r="O1335" s="7">
        <v>105</v>
      </c>
      <c r="P1335" s="7" t="s">
        <v>771</v>
      </c>
      <c r="Q1335" s="7" t="s">
        <v>791</v>
      </c>
      <c r="R1335" s="7">
        <v>102</v>
      </c>
      <c r="S1335" s="7" t="s">
        <v>806</v>
      </c>
      <c r="T1335" s="7" t="s">
        <v>468</v>
      </c>
      <c r="U1335" s="7" t="s">
        <v>504</v>
      </c>
      <c r="V1335" s="7" t="s">
        <v>807</v>
      </c>
      <c r="W1335" s="7">
        <v>102</v>
      </c>
      <c r="X1335" s="7" t="s">
        <v>771</v>
      </c>
      <c r="Y1335" s="7" t="s">
        <v>639</v>
      </c>
      <c r="Z1335" s="7" t="s">
        <v>795</v>
      </c>
      <c r="AA1335" s="24"/>
      <c r="AB1335" s="24"/>
      <c r="AC1335" s="24"/>
      <c r="AD1335" s="24"/>
      <c r="AE1335" s="24"/>
      <c r="AF1335" s="24"/>
      <c r="AG1335" s="24"/>
    </row>
    <row r="1336" spans="1:33" ht="14.4" x14ac:dyDescent="0.3">
      <c r="A1336" s="187"/>
      <c r="B1336" s="11">
        <v>2</v>
      </c>
      <c r="C1336" s="11"/>
      <c r="D1336" s="9">
        <v>551</v>
      </c>
      <c r="E1336" s="71">
        <v>96222872</v>
      </c>
      <c r="F1336" s="33" t="s">
        <v>426</v>
      </c>
      <c r="G1336" s="7" t="s">
        <v>588</v>
      </c>
      <c r="H1336" s="7" t="s">
        <v>647</v>
      </c>
      <c r="I1336" s="7" t="s">
        <v>460</v>
      </c>
      <c r="J1336" s="7" t="s">
        <v>610</v>
      </c>
      <c r="K1336" s="7" t="s">
        <v>619</v>
      </c>
      <c r="L1336" s="7" t="s">
        <v>753</v>
      </c>
      <c r="M1336" s="7" t="s">
        <v>541</v>
      </c>
      <c r="N1336" s="7">
        <v>85</v>
      </c>
      <c r="O1336" s="7" t="s">
        <v>738</v>
      </c>
      <c r="P1336" s="7" t="s">
        <v>524</v>
      </c>
      <c r="Q1336" s="7">
        <v>104</v>
      </c>
      <c r="R1336" s="7" t="s">
        <v>451</v>
      </c>
      <c r="S1336" s="7" t="s">
        <v>530</v>
      </c>
      <c r="T1336" s="7" t="s">
        <v>784</v>
      </c>
      <c r="U1336" s="7" t="s">
        <v>449</v>
      </c>
      <c r="V1336" s="7" t="s">
        <v>583</v>
      </c>
      <c r="W1336" s="7" t="s">
        <v>459</v>
      </c>
      <c r="X1336" s="7" t="s">
        <v>592</v>
      </c>
      <c r="Y1336" s="7" t="s">
        <v>601</v>
      </c>
      <c r="Z1336" s="7" t="s">
        <v>753</v>
      </c>
      <c r="AA1336" s="24"/>
      <c r="AB1336" s="24"/>
      <c r="AC1336" s="24"/>
      <c r="AD1336" s="24"/>
      <c r="AE1336" s="24"/>
      <c r="AF1336" s="24"/>
      <c r="AG1336" s="24"/>
    </row>
    <row r="1337" spans="1:33" ht="14.4" x14ac:dyDescent="0.3">
      <c r="A1337" s="187"/>
      <c r="B1337" s="11">
        <v>3</v>
      </c>
      <c r="C1337" s="11"/>
      <c r="D1337" s="9">
        <v>598</v>
      </c>
      <c r="E1337" s="71">
        <v>96229075</v>
      </c>
      <c r="F1337" s="33" t="s">
        <v>443</v>
      </c>
      <c r="G1337" s="7" t="s">
        <v>750</v>
      </c>
      <c r="H1337" s="7" t="s">
        <v>751</v>
      </c>
      <c r="I1337" s="7" t="s">
        <v>522</v>
      </c>
      <c r="J1337" s="7" t="s">
        <v>600</v>
      </c>
      <c r="K1337" s="7" t="s">
        <v>612</v>
      </c>
      <c r="L1337" s="7" t="s">
        <v>695</v>
      </c>
      <c r="M1337" s="7" t="s">
        <v>752</v>
      </c>
      <c r="N1337" s="7" t="s">
        <v>648</v>
      </c>
      <c r="O1337" s="7" t="s">
        <v>672</v>
      </c>
      <c r="P1337" s="7" t="s">
        <v>668</v>
      </c>
      <c r="Q1337" s="7" t="s">
        <v>474</v>
      </c>
      <c r="R1337" s="7" t="s">
        <v>533</v>
      </c>
      <c r="S1337" s="7" t="s">
        <v>484</v>
      </c>
      <c r="T1337" s="7" t="s">
        <v>668</v>
      </c>
      <c r="U1337" s="7" t="s">
        <v>490</v>
      </c>
      <c r="V1337" s="7" t="s">
        <v>655</v>
      </c>
      <c r="W1337" s="7" t="s">
        <v>616</v>
      </c>
      <c r="X1337" s="7" t="s">
        <v>759</v>
      </c>
      <c r="Y1337" s="7" t="s">
        <v>528</v>
      </c>
      <c r="Z1337" s="7" t="s">
        <v>696</v>
      </c>
      <c r="AA1337" s="24" t="s">
        <v>544</v>
      </c>
      <c r="AB1337" s="24" t="s">
        <v>505</v>
      </c>
      <c r="AC1337" s="24"/>
      <c r="AD1337" s="24"/>
      <c r="AE1337" s="24"/>
      <c r="AF1337" s="24"/>
      <c r="AG1337" s="24"/>
    </row>
    <row r="1338" spans="1:33" ht="14.4" x14ac:dyDescent="0.3">
      <c r="A1338" s="187">
        <v>45372</v>
      </c>
      <c r="B1338" s="11">
        <v>1</v>
      </c>
      <c r="C1338" s="11"/>
      <c r="D1338" s="9">
        <v>521</v>
      </c>
      <c r="E1338" s="71">
        <v>96206057</v>
      </c>
      <c r="F1338" s="33" t="s">
        <v>420</v>
      </c>
      <c r="G1338" s="7">
        <v>96.2</v>
      </c>
      <c r="H1338" s="7">
        <v>89.5</v>
      </c>
      <c r="I1338" s="7">
        <v>88.7</v>
      </c>
      <c r="J1338" s="7">
        <v>90.1</v>
      </c>
      <c r="K1338" s="7">
        <v>87.9</v>
      </c>
      <c r="L1338" s="7">
        <v>95.4</v>
      </c>
      <c r="M1338" s="7">
        <v>92.4</v>
      </c>
      <c r="N1338" s="7">
        <v>91</v>
      </c>
      <c r="AA1338" s="7"/>
      <c r="AB1338" s="7"/>
      <c r="AC1338" s="24"/>
      <c r="AD1338" s="24"/>
      <c r="AE1338" s="24"/>
      <c r="AF1338" s="24"/>
      <c r="AG1338" s="24"/>
    </row>
    <row r="1339" spans="1:33" ht="14.4" x14ac:dyDescent="0.3">
      <c r="A1339" s="187"/>
      <c r="B1339" s="11">
        <v>2</v>
      </c>
      <c r="C1339" s="11"/>
      <c r="D1339" s="9">
        <v>551</v>
      </c>
      <c r="E1339" s="71">
        <v>96102504</v>
      </c>
      <c r="F1339" s="33" t="s">
        <v>426</v>
      </c>
      <c r="G1339" s="7" t="s">
        <v>511</v>
      </c>
      <c r="H1339" s="7">
        <v>82</v>
      </c>
      <c r="I1339" s="7" t="s">
        <v>538</v>
      </c>
      <c r="J1339" s="7" t="s">
        <v>547</v>
      </c>
      <c r="K1339" s="7">
        <v>60</v>
      </c>
      <c r="L1339" s="7" t="s">
        <v>715</v>
      </c>
      <c r="M1339" s="7" t="s">
        <v>709</v>
      </c>
      <c r="N1339" s="7" t="s">
        <v>612</v>
      </c>
      <c r="O1339" s="7">
        <v>100</v>
      </c>
      <c r="P1339" s="7" t="s">
        <v>722</v>
      </c>
      <c r="Q1339" s="7" t="s">
        <v>738</v>
      </c>
      <c r="R1339" s="7" t="s">
        <v>808</v>
      </c>
      <c r="S1339" s="7" t="s">
        <v>533</v>
      </c>
      <c r="T1339" s="7" t="s">
        <v>577</v>
      </c>
      <c r="U1339" s="7" t="s">
        <v>703</v>
      </c>
      <c r="V1339" s="7">
        <v>64</v>
      </c>
      <c r="AA1339" s="7"/>
      <c r="AB1339" s="7"/>
      <c r="AC1339" s="24"/>
      <c r="AD1339" s="24"/>
      <c r="AE1339" s="24"/>
      <c r="AF1339" s="24"/>
      <c r="AG1339" s="24"/>
    </row>
    <row r="1340" spans="1:33" ht="14.4" x14ac:dyDescent="0.3">
      <c r="A1340" s="187"/>
      <c r="B1340" s="11">
        <v>3</v>
      </c>
      <c r="C1340" s="11"/>
      <c r="D1340" s="9">
        <v>598</v>
      </c>
      <c r="E1340" s="71">
        <v>96109624</v>
      </c>
      <c r="F1340" s="33" t="s">
        <v>443</v>
      </c>
      <c r="G1340" s="7">
        <v>113</v>
      </c>
      <c r="H1340" s="7">
        <v>68</v>
      </c>
      <c r="I1340" s="7" t="s">
        <v>447</v>
      </c>
      <c r="J1340" s="7">
        <v>88</v>
      </c>
      <c r="K1340" s="7" t="s">
        <v>584</v>
      </c>
      <c r="L1340" s="7" t="s">
        <v>542</v>
      </c>
      <c r="M1340" s="7" t="s">
        <v>579</v>
      </c>
      <c r="N1340" s="7" t="s">
        <v>488</v>
      </c>
      <c r="O1340" s="7" t="s">
        <v>634</v>
      </c>
      <c r="P1340" s="7" t="s">
        <v>560</v>
      </c>
      <c r="Q1340" s="7" t="s">
        <v>670</v>
      </c>
      <c r="R1340" s="7">
        <v>108</v>
      </c>
      <c r="S1340" s="7">
        <v>67</v>
      </c>
      <c r="T1340" s="7" t="s">
        <v>650</v>
      </c>
      <c r="U1340" s="7" t="s">
        <v>617</v>
      </c>
      <c r="V1340" s="7" t="s">
        <v>624</v>
      </c>
      <c r="W1340" s="7" t="s">
        <v>561</v>
      </c>
      <c r="X1340" s="7">
        <v>85</v>
      </c>
      <c r="Y1340" s="7" t="s">
        <v>654</v>
      </c>
      <c r="Z1340" s="7" t="s">
        <v>692</v>
      </c>
      <c r="AA1340" s="7" t="s">
        <v>809</v>
      </c>
      <c r="AB1340" s="7" t="s">
        <v>605</v>
      </c>
      <c r="AC1340" s="24"/>
      <c r="AD1340" s="24"/>
      <c r="AE1340" s="24"/>
      <c r="AF1340" s="24"/>
      <c r="AG1340" s="24"/>
    </row>
    <row r="1341" spans="1:33" ht="14.4" x14ac:dyDescent="0.3">
      <c r="A1341" s="187">
        <v>45373</v>
      </c>
      <c r="B1341" s="11">
        <v>1</v>
      </c>
      <c r="C1341" s="11"/>
      <c r="D1341" s="9">
        <v>521</v>
      </c>
      <c r="E1341" s="71">
        <v>96201405</v>
      </c>
      <c r="F1341" s="33" t="s">
        <v>420</v>
      </c>
      <c r="G1341" s="7">
        <v>86.4</v>
      </c>
      <c r="H1341" s="7">
        <v>92</v>
      </c>
      <c r="AA1341" s="7"/>
      <c r="AB1341" s="7"/>
      <c r="AC1341" s="24"/>
      <c r="AD1341" s="24"/>
      <c r="AE1341" s="24"/>
      <c r="AF1341" s="24"/>
      <c r="AG1341" s="24"/>
    </row>
    <row r="1342" spans="1:33" ht="14.4" x14ac:dyDescent="0.3">
      <c r="A1342" s="187"/>
      <c r="B1342" s="11">
        <v>2</v>
      </c>
      <c r="C1342" s="11"/>
      <c r="D1342" s="9">
        <v>551</v>
      </c>
      <c r="E1342" s="71"/>
      <c r="F1342" s="33"/>
      <c r="G1342" s="7">
        <v>96.2</v>
      </c>
      <c r="H1342" s="7">
        <v>89.6</v>
      </c>
      <c r="I1342" s="7">
        <v>95.1</v>
      </c>
      <c r="J1342" s="7">
        <v>90.4</v>
      </c>
      <c r="K1342" s="7">
        <v>97.5</v>
      </c>
      <c r="L1342" s="7">
        <v>88.9</v>
      </c>
      <c r="M1342" s="7">
        <v>92.3</v>
      </c>
      <c r="N1342" s="7">
        <v>87.6</v>
      </c>
      <c r="AA1342" s="7"/>
      <c r="AB1342" s="7"/>
      <c r="AC1342" s="24"/>
      <c r="AD1342" s="24"/>
      <c r="AE1342" s="24"/>
      <c r="AF1342" s="24"/>
      <c r="AG1342" s="24"/>
    </row>
    <row r="1343" spans="1:33" ht="14.4" x14ac:dyDescent="0.3">
      <c r="A1343" s="187"/>
      <c r="B1343" s="11">
        <v>3</v>
      </c>
      <c r="C1343" s="11"/>
      <c r="D1343" s="9">
        <v>598</v>
      </c>
      <c r="E1343" s="71">
        <v>95819868</v>
      </c>
      <c r="F1343" s="33" t="s">
        <v>443</v>
      </c>
      <c r="G1343" s="7">
        <v>80</v>
      </c>
      <c r="H1343" s="7" t="s">
        <v>446</v>
      </c>
      <c r="I1343" s="7" t="s">
        <v>454</v>
      </c>
      <c r="J1343" s="7" t="s">
        <v>641</v>
      </c>
      <c r="K1343" s="7" t="s">
        <v>542</v>
      </c>
      <c r="L1343" s="7" t="s">
        <v>450</v>
      </c>
      <c r="M1343" s="7" t="s">
        <v>732</v>
      </c>
      <c r="N1343" s="7" t="s">
        <v>632</v>
      </c>
      <c r="O1343" s="7" t="s">
        <v>578</v>
      </c>
      <c r="P1343" s="7" t="s">
        <v>448</v>
      </c>
      <c r="Q1343" s="7" t="s">
        <v>588</v>
      </c>
      <c r="R1343" s="7" t="s">
        <v>624</v>
      </c>
      <c r="S1343" s="7" t="s">
        <v>459</v>
      </c>
      <c r="T1343" s="7" t="s">
        <v>598</v>
      </c>
      <c r="U1343" s="7" t="s">
        <v>699</v>
      </c>
      <c r="V1343" s="7" t="s">
        <v>601</v>
      </c>
      <c r="W1343" s="7">
        <v>77</v>
      </c>
      <c r="X1343" s="7" t="s">
        <v>574</v>
      </c>
      <c r="Y1343" s="7">
        <v>67</v>
      </c>
      <c r="Z1343" s="7" t="s">
        <v>454</v>
      </c>
      <c r="AA1343" s="7">
        <v>93</v>
      </c>
      <c r="AB1343" s="7" t="s">
        <v>666</v>
      </c>
      <c r="AC1343" s="24"/>
      <c r="AD1343" s="24"/>
      <c r="AE1343" s="24"/>
      <c r="AF1343" s="24"/>
      <c r="AG1343" s="24"/>
    </row>
    <row r="1344" spans="1:33" ht="14.4" x14ac:dyDescent="0.3">
      <c r="A1344" s="187">
        <v>45374</v>
      </c>
      <c r="B1344" s="11">
        <v>1</v>
      </c>
      <c r="C1344" s="11"/>
      <c r="D1344" s="9">
        <v>521</v>
      </c>
      <c r="E1344" s="71"/>
      <c r="F1344" s="33"/>
      <c r="AA1344" s="7"/>
      <c r="AB1344" s="7"/>
      <c r="AC1344" s="24"/>
      <c r="AD1344" s="24"/>
      <c r="AE1344" s="24"/>
      <c r="AF1344" s="24"/>
      <c r="AG1344" s="24"/>
    </row>
    <row r="1345" spans="1:33" ht="14.4" x14ac:dyDescent="0.3">
      <c r="A1345" s="187"/>
      <c r="B1345" s="11">
        <v>2</v>
      </c>
      <c r="C1345" s="11"/>
      <c r="D1345" s="9">
        <v>551</v>
      </c>
      <c r="E1345" s="71"/>
      <c r="F1345" s="33"/>
      <c r="AA1345" s="7"/>
      <c r="AB1345" s="7"/>
      <c r="AC1345" s="24"/>
      <c r="AD1345" s="24"/>
      <c r="AE1345" s="24"/>
      <c r="AF1345" s="24"/>
      <c r="AG1345" s="24"/>
    </row>
    <row r="1346" spans="1:33" ht="14.4" x14ac:dyDescent="0.3">
      <c r="A1346" s="187"/>
      <c r="B1346" s="11">
        <v>3</v>
      </c>
      <c r="C1346" s="11"/>
      <c r="D1346" s="9">
        <v>598</v>
      </c>
      <c r="E1346" s="71">
        <v>96209242</v>
      </c>
      <c r="F1346" s="33" t="s">
        <v>443</v>
      </c>
      <c r="G1346" s="7">
        <v>108</v>
      </c>
      <c r="H1346" s="7" t="s">
        <v>711</v>
      </c>
      <c r="I1346" s="7" t="s">
        <v>732</v>
      </c>
      <c r="J1346" s="7" t="s">
        <v>535</v>
      </c>
      <c r="K1346" s="7" t="s">
        <v>552</v>
      </c>
      <c r="L1346" s="7" t="s">
        <v>663</v>
      </c>
      <c r="M1346" s="7" t="s">
        <v>706</v>
      </c>
      <c r="N1346" s="7" t="s">
        <v>540</v>
      </c>
      <c r="O1346" s="7" t="s">
        <v>684</v>
      </c>
      <c r="P1346" s="7" t="s">
        <v>656</v>
      </c>
      <c r="Q1346" s="7" t="s">
        <v>573</v>
      </c>
      <c r="R1346" s="7" t="s">
        <v>737</v>
      </c>
      <c r="S1346" s="7" t="s">
        <v>521</v>
      </c>
      <c r="T1346" s="7" t="s">
        <v>502</v>
      </c>
      <c r="U1346" s="7" t="s">
        <v>456</v>
      </c>
      <c r="V1346" s="7" t="s">
        <v>495</v>
      </c>
      <c r="W1346" s="7" t="s">
        <v>695</v>
      </c>
      <c r="X1346" s="7" t="s">
        <v>617</v>
      </c>
      <c r="Y1346" s="7" t="s">
        <v>444</v>
      </c>
      <c r="Z1346" s="7" t="s">
        <v>619</v>
      </c>
      <c r="AA1346" s="7" t="s">
        <v>770</v>
      </c>
      <c r="AB1346" s="7" t="s">
        <v>746</v>
      </c>
      <c r="AC1346" s="24"/>
      <c r="AD1346" s="24"/>
      <c r="AE1346" s="24"/>
      <c r="AF1346" s="24"/>
      <c r="AG1346" s="24"/>
    </row>
    <row r="1347" spans="1:33" ht="14.4" x14ac:dyDescent="0.3">
      <c r="A1347" s="187">
        <v>45375</v>
      </c>
      <c r="B1347" s="11">
        <v>1</v>
      </c>
      <c r="C1347" s="11"/>
      <c r="D1347" s="9">
        <v>521</v>
      </c>
      <c r="E1347" s="73" t="s">
        <v>18</v>
      </c>
      <c r="F1347" s="58" t="s">
        <v>18</v>
      </c>
      <c r="G1347" s="49" t="s">
        <v>18</v>
      </c>
      <c r="H1347" s="49" t="s">
        <v>18</v>
      </c>
      <c r="I1347" s="49" t="s">
        <v>18</v>
      </c>
      <c r="J1347" s="49" t="s">
        <v>18</v>
      </c>
      <c r="K1347" s="49" t="s">
        <v>18</v>
      </c>
      <c r="L1347" s="49" t="s">
        <v>18</v>
      </c>
      <c r="M1347" s="49" t="s">
        <v>18</v>
      </c>
      <c r="N1347" s="49" t="s">
        <v>18</v>
      </c>
      <c r="O1347" s="49" t="s">
        <v>18</v>
      </c>
      <c r="P1347" s="49" t="s">
        <v>18</v>
      </c>
      <c r="Q1347" s="49" t="s">
        <v>18</v>
      </c>
      <c r="R1347" s="49" t="s">
        <v>18</v>
      </c>
      <c r="S1347" s="49" t="s">
        <v>18</v>
      </c>
      <c r="T1347" s="49" t="s">
        <v>18</v>
      </c>
      <c r="U1347" s="49" t="s">
        <v>18</v>
      </c>
      <c r="V1347" s="49" t="s">
        <v>18</v>
      </c>
      <c r="W1347" s="49" t="s">
        <v>18</v>
      </c>
      <c r="X1347" s="49" t="s">
        <v>18</v>
      </c>
      <c r="Y1347" s="49" t="s">
        <v>18</v>
      </c>
      <c r="Z1347" s="49" t="s">
        <v>18</v>
      </c>
      <c r="AA1347" s="49" t="s">
        <v>18</v>
      </c>
      <c r="AB1347" s="49" t="s">
        <v>18</v>
      </c>
      <c r="AC1347" s="49" t="s">
        <v>18</v>
      </c>
      <c r="AD1347" s="49" t="s">
        <v>18</v>
      </c>
      <c r="AE1347" s="49" t="s">
        <v>18</v>
      </c>
      <c r="AF1347" s="49" t="s">
        <v>18</v>
      </c>
      <c r="AG1347" s="24"/>
    </row>
    <row r="1348" spans="1:33" ht="14.4" x14ac:dyDescent="0.3">
      <c r="A1348" s="187"/>
      <c r="B1348" s="11">
        <v>2</v>
      </c>
      <c r="C1348" s="11"/>
      <c r="D1348" s="9">
        <v>551</v>
      </c>
      <c r="E1348" s="73" t="s">
        <v>18</v>
      </c>
      <c r="F1348" s="58" t="s">
        <v>18</v>
      </c>
      <c r="G1348" s="49" t="s">
        <v>18</v>
      </c>
      <c r="H1348" s="49" t="s">
        <v>18</v>
      </c>
      <c r="I1348" s="49" t="s">
        <v>18</v>
      </c>
      <c r="J1348" s="49" t="s">
        <v>18</v>
      </c>
      <c r="K1348" s="49" t="s">
        <v>18</v>
      </c>
      <c r="L1348" s="49" t="s">
        <v>18</v>
      </c>
      <c r="M1348" s="49" t="s">
        <v>18</v>
      </c>
      <c r="N1348" s="49" t="s">
        <v>18</v>
      </c>
      <c r="O1348" s="49" t="s">
        <v>18</v>
      </c>
      <c r="P1348" s="49" t="s">
        <v>18</v>
      </c>
      <c r="Q1348" s="49" t="s">
        <v>18</v>
      </c>
      <c r="R1348" s="49" t="s">
        <v>18</v>
      </c>
      <c r="S1348" s="49" t="s">
        <v>18</v>
      </c>
      <c r="T1348" s="49" t="s">
        <v>18</v>
      </c>
      <c r="U1348" s="49" t="s">
        <v>18</v>
      </c>
      <c r="V1348" s="49" t="s">
        <v>18</v>
      </c>
      <c r="W1348" s="49" t="s">
        <v>18</v>
      </c>
      <c r="X1348" s="49" t="s">
        <v>18</v>
      </c>
      <c r="Y1348" s="49" t="s">
        <v>18</v>
      </c>
      <c r="Z1348" s="49" t="s">
        <v>18</v>
      </c>
      <c r="AA1348" s="49" t="s">
        <v>18</v>
      </c>
      <c r="AB1348" s="49" t="s">
        <v>18</v>
      </c>
      <c r="AC1348" s="49" t="s">
        <v>18</v>
      </c>
      <c r="AD1348" s="49" t="s">
        <v>18</v>
      </c>
      <c r="AE1348" s="49" t="s">
        <v>18</v>
      </c>
      <c r="AF1348" s="49" t="s">
        <v>18</v>
      </c>
      <c r="AG1348" s="24"/>
    </row>
    <row r="1349" spans="1:33" ht="14.4" x14ac:dyDescent="0.3">
      <c r="A1349" s="187"/>
      <c r="B1349" s="11">
        <v>3</v>
      </c>
      <c r="C1349" s="11"/>
      <c r="D1349" s="9">
        <v>598</v>
      </c>
      <c r="E1349" s="73" t="s">
        <v>18</v>
      </c>
      <c r="F1349" s="58" t="s">
        <v>18</v>
      </c>
      <c r="G1349" s="49" t="s">
        <v>18</v>
      </c>
      <c r="H1349" s="49" t="s">
        <v>18</v>
      </c>
      <c r="I1349" s="49" t="s">
        <v>18</v>
      </c>
      <c r="J1349" s="49" t="s">
        <v>18</v>
      </c>
      <c r="K1349" s="49" t="s">
        <v>18</v>
      </c>
      <c r="L1349" s="49" t="s">
        <v>18</v>
      </c>
      <c r="M1349" s="49" t="s">
        <v>18</v>
      </c>
      <c r="N1349" s="49" t="s">
        <v>18</v>
      </c>
      <c r="O1349" s="49" t="s">
        <v>18</v>
      </c>
      <c r="P1349" s="49" t="s">
        <v>18</v>
      </c>
      <c r="Q1349" s="49" t="s">
        <v>18</v>
      </c>
      <c r="R1349" s="49" t="s">
        <v>18</v>
      </c>
      <c r="S1349" s="49" t="s">
        <v>18</v>
      </c>
      <c r="T1349" s="49" t="s">
        <v>18</v>
      </c>
      <c r="U1349" s="49" t="s">
        <v>18</v>
      </c>
      <c r="V1349" s="49" t="s">
        <v>18</v>
      </c>
      <c r="W1349" s="49" t="s">
        <v>18</v>
      </c>
      <c r="X1349" s="49" t="s">
        <v>18</v>
      </c>
      <c r="Y1349" s="49" t="s">
        <v>18</v>
      </c>
      <c r="Z1349" s="49" t="s">
        <v>18</v>
      </c>
      <c r="AA1349" s="49" t="s">
        <v>18</v>
      </c>
      <c r="AB1349" s="49" t="s">
        <v>18</v>
      </c>
      <c r="AC1349" s="49" t="s">
        <v>18</v>
      </c>
      <c r="AD1349" s="49" t="s">
        <v>18</v>
      </c>
      <c r="AE1349" s="49" t="s">
        <v>18</v>
      </c>
      <c r="AF1349" s="49" t="s">
        <v>18</v>
      </c>
      <c r="AG1349" s="24"/>
    </row>
    <row r="1350" spans="1:33" ht="14.4" x14ac:dyDescent="0.3">
      <c r="A1350" s="187">
        <v>45376</v>
      </c>
      <c r="B1350" s="11">
        <v>1</v>
      </c>
      <c r="C1350" s="11"/>
      <c r="D1350" s="9">
        <v>521</v>
      </c>
      <c r="E1350" s="71">
        <v>95809992</v>
      </c>
      <c r="F1350" s="33" t="s">
        <v>420</v>
      </c>
      <c r="G1350" s="7">
        <v>92.1</v>
      </c>
      <c r="H1350" s="7">
        <v>90.4</v>
      </c>
      <c r="I1350" s="7">
        <v>89</v>
      </c>
      <c r="J1350" s="7">
        <v>90.7</v>
      </c>
      <c r="K1350" s="7">
        <v>88.7</v>
      </c>
      <c r="L1350" s="7">
        <v>93.4</v>
      </c>
      <c r="M1350" s="7">
        <v>93.3</v>
      </c>
      <c r="N1350" s="7">
        <v>96.6</v>
      </c>
      <c r="AA1350" s="7"/>
      <c r="AB1350" s="7"/>
      <c r="AC1350" s="24"/>
      <c r="AD1350" s="24"/>
      <c r="AE1350" s="24"/>
      <c r="AF1350" s="24"/>
      <c r="AG1350" s="24"/>
    </row>
    <row r="1351" spans="1:33" ht="14.4" x14ac:dyDescent="0.3">
      <c r="A1351" s="187"/>
      <c r="B1351" s="11">
        <v>2</v>
      </c>
      <c r="C1351" s="11"/>
      <c r="D1351" s="9">
        <v>551</v>
      </c>
      <c r="E1351" s="71">
        <v>96037742</v>
      </c>
      <c r="F1351" s="33" t="s">
        <v>426</v>
      </c>
      <c r="G1351" s="7" t="s">
        <v>810</v>
      </c>
      <c r="H1351" s="7">
        <v>77</v>
      </c>
      <c r="I1351" s="7">
        <v>99.1</v>
      </c>
      <c r="J1351" s="7" t="s">
        <v>524</v>
      </c>
      <c r="K1351" s="7" t="s">
        <v>555</v>
      </c>
      <c r="L1351" s="7" t="s">
        <v>523</v>
      </c>
      <c r="M1351" s="7">
        <v>69</v>
      </c>
      <c r="N1351" s="7" t="s">
        <v>641</v>
      </c>
      <c r="O1351" s="7" t="s">
        <v>526</v>
      </c>
      <c r="P1351" s="7" t="s">
        <v>529</v>
      </c>
      <c r="Q1351" s="7" t="s">
        <v>650</v>
      </c>
      <c r="R1351" s="7" t="s">
        <v>691</v>
      </c>
      <c r="S1351" s="7" t="s">
        <v>650</v>
      </c>
      <c r="T1351" s="7" t="s">
        <v>741</v>
      </c>
      <c r="U1351" s="7" t="s">
        <v>579</v>
      </c>
      <c r="V1351" s="7" t="s">
        <v>811</v>
      </c>
      <c r="W1351" s="7" t="s">
        <v>684</v>
      </c>
      <c r="X1351" s="7" t="s">
        <v>659</v>
      </c>
      <c r="Y1351" s="7" t="s">
        <v>652</v>
      </c>
      <c r="Z1351" s="7">
        <v>62</v>
      </c>
      <c r="AA1351" s="7"/>
      <c r="AB1351" s="7"/>
      <c r="AC1351" s="24"/>
      <c r="AD1351" s="24"/>
      <c r="AE1351" s="24"/>
      <c r="AF1351" s="24"/>
      <c r="AG1351" s="24"/>
    </row>
    <row r="1352" spans="1:33" ht="14.4" x14ac:dyDescent="0.3">
      <c r="A1352" s="187"/>
      <c r="B1352" s="11">
        <v>3</v>
      </c>
      <c r="C1352" s="11"/>
      <c r="D1352" s="9">
        <v>598</v>
      </c>
      <c r="E1352" s="71">
        <v>96202460</v>
      </c>
      <c r="F1352" s="33" t="s">
        <v>443</v>
      </c>
      <c r="G1352" s="7">
        <v>79</v>
      </c>
      <c r="H1352" s="7" t="s">
        <v>552</v>
      </c>
      <c r="I1352" s="7" t="s">
        <v>550</v>
      </c>
      <c r="J1352" s="7" t="s">
        <v>562</v>
      </c>
      <c r="K1352" s="7">
        <v>73</v>
      </c>
      <c r="L1352" s="7" t="s">
        <v>444</v>
      </c>
      <c r="M1352" s="7" t="s">
        <v>576</v>
      </c>
      <c r="N1352" s="7" t="s">
        <v>732</v>
      </c>
      <c r="O1352" s="7" t="s">
        <v>733</v>
      </c>
      <c r="P1352" s="7" t="s">
        <v>728</v>
      </c>
      <c r="Q1352" s="7" t="s">
        <v>453</v>
      </c>
      <c r="R1352" s="7" t="s">
        <v>498</v>
      </c>
      <c r="S1352" s="7" t="s">
        <v>445</v>
      </c>
      <c r="T1352" s="7" t="s">
        <v>490</v>
      </c>
      <c r="U1352" s="7" t="s">
        <v>509</v>
      </c>
      <c r="V1352" s="7" t="s">
        <v>536</v>
      </c>
      <c r="W1352" s="7" t="s">
        <v>550</v>
      </c>
      <c r="X1352" s="7">
        <v>71</v>
      </c>
      <c r="Y1352" s="7">
        <v>74</v>
      </c>
      <c r="Z1352" s="7" t="s">
        <v>634</v>
      </c>
      <c r="AA1352" s="7" t="s">
        <v>812</v>
      </c>
      <c r="AB1352" s="7">
        <v>82</v>
      </c>
      <c r="AC1352" s="24"/>
      <c r="AD1352" s="24"/>
      <c r="AE1352" s="24"/>
      <c r="AF1352" s="24"/>
      <c r="AG1352" s="24"/>
    </row>
    <row r="1353" spans="1:33" ht="14.4" x14ac:dyDescent="0.3">
      <c r="A1353" s="187">
        <v>45377</v>
      </c>
      <c r="B1353" s="11">
        <v>1</v>
      </c>
      <c r="C1353" s="11"/>
      <c r="D1353" s="9">
        <v>521</v>
      </c>
      <c r="E1353" s="71">
        <v>96284047</v>
      </c>
      <c r="F1353" s="33" t="s">
        <v>420</v>
      </c>
      <c r="G1353" s="7">
        <v>102</v>
      </c>
      <c r="H1353" s="7">
        <v>112</v>
      </c>
      <c r="I1353" s="7">
        <v>105</v>
      </c>
      <c r="J1353" s="7">
        <v>104</v>
      </c>
      <c r="K1353" s="7">
        <v>119</v>
      </c>
      <c r="L1353" s="7">
        <v>112</v>
      </c>
      <c r="M1353" s="7">
        <v>113</v>
      </c>
      <c r="N1353" s="7">
        <v>115</v>
      </c>
      <c r="O1353" s="7">
        <v>105</v>
      </c>
      <c r="P1353" s="7">
        <v>104</v>
      </c>
      <c r="Q1353" s="7">
        <v>117</v>
      </c>
      <c r="R1353" s="7">
        <v>112</v>
      </c>
      <c r="S1353" s="7">
        <v>115</v>
      </c>
      <c r="T1353" s="7">
        <v>99.8</v>
      </c>
      <c r="U1353" s="7">
        <v>95.6</v>
      </c>
      <c r="V1353" s="7">
        <v>102</v>
      </c>
      <c r="W1353" s="7">
        <v>104</v>
      </c>
      <c r="X1353" s="7">
        <v>115</v>
      </c>
      <c r="Y1353" s="7">
        <v>116</v>
      </c>
      <c r="Z1353" s="7">
        <v>114</v>
      </c>
      <c r="AA1353" s="7"/>
      <c r="AB1353" s="7"/>
      <c r="AC1353" s="24"/>
      <c r="AD1353" s="24"/>
      <c r="AE1353" s="24"/>
      <c r="AF1353" s="24"/>
      <c r="AG1353" s="24"/>
    </row>
    <row r="1354" spans="1:33" ht="14.4" x14ac:dyDescent="0.3">
      <c r="A1354" s="187"/>
      <c r="B1354" s="11">
        <v>2</v>
      </c>
      <c r="C1354" s="11"/>
      <c r="D1354" s="9">
        <v>551</v>
      </c>
      <c r="E1354" s="71">
        <v>96178686</v>
      </c>
      <c r="F1354" s="33" t="s">
        <v>426</v>
      </c>
      <c r="G1354" s="7">
        <v>84</v>
      </c>
      <c r="H1354" s="7" t="s">
        <v>811</v>
      </c>
      <c r="I1354" s="7" t="s">
        <v>656</v>
      </c>
      <c r="J1354" s="7" t="s">
        <v>688</v>
      </c>
      <c r="K1354" s="7" t="s">
        <v>534</v>
      </c>
      <c r="L1354" s="7" t="s">
        <v>537</v>
      </c>
      <c r="M1354" s="7" t="s">
        <v>717</v>
      </c>
      <c r="N1354" s="7" t="s">
        <v>546</v>
      </c>
      <c r="O1354" s="7">
        <v>106</v>
      </c>
      <c r="P1354" s="7" t="s">
        <v>732</v>
      </c>
      <c r="Q1354" s="7">
        <v>79</v>
      </c>
      <c r="R1354" s="7" t="s">
        <v>488</v>
      </c>
      <c r="S1354" s="7" t="s">
        <v>813</v>
      </c>
      <c r="T1354" s="7" t="s">
        <v>715</v>
      </c>
      <c r="U1354" s="7" t="s">
        <v>642</v>
      </c>
      <c r="V1354" s="7" t="s">
        <v>615</v>
      </c>
      <c r="AA1354" s="7"/>
      <c r="AB1354" s="7"/>
      <c r="AC1354" s="24"/>
      <c r="AD1354" s="24"/>
      <c r="AE1354" s="24"/>
      <c r="AF1354" s="24"/>
      <c r="AG1354" s="24"/>
    </row>
    <row r="1355" spans="1:33" ht="14.4" x14ac:dyDescent="0.3">
      <c r="A1355" s="187"/>
      <c r="B1355" s="11">
        <v>3</v>
      </c>
      <c r="C1355" s="11"/>
      <c r="D1355" s="9">
        <v>598</v>
      </c>
      <c r="E1355" s="71">
        <v>96174834</v>
      </c>
      <c r="F1355" s="33" t="s">
        <v>443</v>
      </c>
      <c r="G1355" s="7" t="s">
        <v>467</v>
      </c>
      <c r="H1355" s="7" t="s">
        <v>766</v>
      </c>
      <c r="I1355" s="7" t="s">
        <v>635</v>
      </c>
      <c r="J1355" s="7" t="s">
        <v>489</v>
      </c>
      <c r="K1355" s="7" t="s">
        <v>488</v>
      </c>
      <c r="L1355" s="7" t="s">
        <v>565</v>
      </c>
      <c r="M1355" s="7" t="s">
        <v>544</v>
      </c>
      <c r="N1355" s="7" t="s">
        <v>463</v>
      </c>
      <c r="O1355" s="7" t="s">
        <v>655</v>
      </c>
      <c r="P1355" s="7" t="s">
        <v>594</v>
      </c>
      <c r="Q1355" s="7" t="s">
        <v>550</v>
      </c>
      <c r="R1355" s="7">
        <v>116</v>
      </c>
      <c r="S1355" s="7" t="s">
        <v>628</v>
      </c>
      <c r="T1355" s="7" t="s">
        <v>592</v>
      </c>
      <c r="U1355" s="7" t="s">
        <v>767</v>
      </c>
      <c r="V1355" s="7" t="s">
        <v>741</v>
      </c>
      <c r="W1355" s="7" t="s">
        <v>788</v>
      </c>
      <c r="X1355" s="7" t="s">
        <v>532</v>
      </c>
      <c r="Y1355" s="7" t="s">
        <v>814</v>
      </c>
      <c r="Z1355" s="7" t="s">
        <v>512</v>
      </c>
      <c r="AA1355" s="7" t="s">
        <v>602</v>
      </c>
      <c r="AB1355" s="7" t="s">
        <v>569</v>
      </c>
      <c r="AC1355" s="24"/>
      <c r="AD1355" s="24"/>
      <c r="AE1355" s="24"/>
      <c r="AF1355" s="24"/>
      <c r="AG1355" s="24"/>
    </row>
    <row r="1356" spans="1:33" ht="14.4" x14ac:dyDescent="0.3">
      <c r="A1356" s="187">
        <v>45378</v>
      </c>
      <c r="B1356" s="11">
        <v>1</v>
      </c>
      <c r="C1356" s="11"/>
      <c r="D1356" s="9">
        <v>521</v>
      </c>
      <c r="E1356" s="71">
        <v>96287214</v>
      </c>
      <c r="F1356" s="33" t="s">
        <v>420</v>
      </c>
      <c r="G1356" s="7">
        <v>92.1</v>
      </c>
      <c r="H1356" s="7">
        <v>89.5</v>
      </c>
      <c r="I1356" s="7">
        <v>90.1</v>
      </c>
      <c r="J1356" s="7">
        <v>88.7</v>
      </c>
      <c r="K1356" s="7">
        <v>94.7</v>
      </c>
      <c r="L1356" s="7">
        <v>89.6</v>
      </c>
      <c r="M1356" s="7">
        <v>92.3</v>
      </c>
      <c r="N1356" s="7">
        <v>95.4</v>
      </c>
      <c r="AA1356" s="7"/>
      <c r="AB1356" s="7"/>
      <c r="AC1356" s="24"/>
      <c r="AD1356" s="24"/>
      <c r="AE1356" s="24"/>
      <c r="AF1356" s="24"/>
      <c r="AG1356" s="24"/>
    </row>
    <row r="1357" spans="1:33" ht="14.4" x14ac:dyDescent="0.3">
      <c r="A1357" s="187"/>
      <c r="B1357" s="11">
        <v>2</v>
      </c>
      <c r="C1357" s="11"/>
      <c r="D1357" s="9">
        <v>551</v>
      </c>
      <c r="E1357" s="71">
        <v>96285648</v>
      </c>
      <c r="F1357" s="33" t="s">
        <v>426</v>
      </c>
      <c r="G1357" s="7" t="s">
        <v>815</v>
      </c>
      <c r="H1357" s="7" t="s">
        <v>474</v>
      </c>
      <c r="I1357" s="7">
        <v>85</v>
      </c>
      <c r="J1357" s="7" t="s">
        <v>519</v>
      </c>
      <c r="K1357" s="7" t="s">
        <v>801</v>
      </c>
      <c r="L1357" s="7" t="s">
        <v>658</v>
      </c>
      <c r="M1357" s="7" t="s">
        <v>660</v>
      </c>
      <c r="N1357" s="7">
        <v>81</v>
      </c>
      <c r="O1357" s="7" t="s">
        <v>458</v>
      </c>
      <c r="P1357" s="7" t="s">
        <v>486</v>
      </c>
      <c r="Q1357" s="7">
        <v>105</v>
      </c>
      <c r="R1357" s="7" t="s">
        <v>592</v>
      </c>
      <c r="S1357" s="7">
        <v>85</v>
      </c>
      <c r="T1357" s="7" t="s">
        <v>605</v>
      </c>
      <c r="U1357" s="7" t="s">
        <v>816</v>
      </c>
      <c r="V1357" s="7" t="s">
        <v>675</v>
      </c>
      <c r="W1357" s="7" t="s">
        <v>707</v>
      </c>
      <c r="X1357" s="7" t="s">
        <v>770</v>
      </c>
      <c r="Y1357" s="7" t="s">
        <v>581</v>
      </c>
      <c r="Z1357" s="7" t="s">
        <v>624</v>
      </c>
      <c r="AA1357" s="7"/>
      <c r="AB1357" s="7"/>
      <c r="AC1357" s="24"/>
      <c r="AD1357" s="24"/>
      <c r="AE1357" s="24"/>
      <c r="AF1357" s="24"/>
      <c r="AG1357" s="24"/>
    </row>
    <row r="1358" spans="1:33" ht="14.4" x14ac:dyDescent="0.3">
      <c r="A1358" s="187"/>
      <c r="B1358" s="11">
        <v>3</v>
      </c>
      <c r="C1358" s="11"/>
      <c r="D1358" s="9">
        <v>598</v>
      </c>
      <c r="E1358" s="71">
        <v>96176540</v>
      </c>
      <c r="F1358" s="33" t="s">
        <v>443</v>
      </c>
      <c r="G1358" s="7" t="s">
        <v>675</v>
      </c>
      <c r="H1358" s="7" t="s">
        <v>655</v>
      </c>
      <c r="I1358" s="7" t="s">
        <v>562</v>
      </c>
      <c r="J1358" s="7" t="s">
        <v>562</v>
      </c>
      <c r="K1358" s="7" t="s">
        <v>536</v>
      </c>
      <c r="L1358" s="7" t="s">
        <v>788</v>
      </c>
      <c r="M1358" s="7" t="s">
        <v>588</v>
      </c>
      <c r="N1358" s="7" t="s">
        <v>679</v>
      </c>
      <c r="O1358" s="7" t="s">
        <v>695</v>
      </c>
      <c r="P1358" s="7" t="s">
        <v>811</v>
      </c>
      <c r="Q1358" s="7" t="s">
        <v>576</v>
      </c>
      <c r="R1358" s="7" t="s">
        <v>655</v>
      </c>
      <c r="S1358" s="7" t="s">
        <v>563</v>
      </c>
      <c r="T1358" s="7">
        <v>113</v>
      </c>
      <c r="U1358" s="7" t="s">
        <v>558</v>
      </c>
      <c r="V1358" s="7" t="s">
        <v>629</v>
      </c>
      <c r="W1358" s="7" t="s">
        <v>521</v>
      </c>
      <c r="X1358" s="7" t="s">
        <v>491</v>
      </c>
      <c r="Y1358" s="7" t="s">
        <v>811</v>
      </c>
      <c r="Z1358" s="7" t="s">
        <v>696</v>
      </c>
      <c r="AA1358" s="7" t="s">
        <v>529</v>
      </c>
      <c r="AB1358" s="7" t="s">
        <v>457</v>
      </c>
      <c r="AC1358" s="24" t="s">
        <v>672</v>
      </c>
      <c r="AD1358" s="24" t="s">
        <v>534</v>
      </c>
      <c r="AE1358" s="24" t="s">
        <v>594</v>
      </c>
      <c r="AF1358" s="24" t="s">
        <v>546</v>
      </c>
      <c r="AG1358" s="24"/>
    </row>
    <row r="1359" spans="1:33" ht="14.4" x14ac:dyDescent="0.3">
      <c r="A1359" s="187">
        <v>45379</v>
      </c>
      <c r="B1359" s="11">
        <v>1</v>
      </c>
      <c r="C1359" s="11"/>
      <c r="D1359" s="9">
        <v>521</v>
      </c>
      <c r="E1359" s="71">
        <v>96283247</v>
      </c>
      <c r="F1359" s="33" t="s">
        <v>420</v>
      </c>
      <c r="G1359" s="7">
        <v>88.3</v>
      </c>
      <c r="H1359" s="7">
        <v>91.2</v>
      </c>
      <c r="I1359" s="7">
        <v>89.7</v>
      </c>
      <c r="J1359" s="7">
        <v>86.8</v>
      </c>
      <c r="K1359" s="7">
        <v>92</v>
      </c>
      <c r="L1359" s="7">
        <v>90.4</v>
      </c>
      <c r="M1359" s="7">
        <v>87.9</v>
      </c>
      <c r="N1359" s="7">
        <v>92.5</v>
      </c>
      <c r="AA1359" s="7"/>
      <c r="AB1359" s="7"/>
      <c r="AC1359" s="24"/>
      <c r="AD1359" s="24"/>
      <c r="AE1359" s="24"/>
      <c r="AF1359" s="24"/>
      <c r="AG1359" s="24"/>
    </row>
    <row r="1360" spans="1:33" ht="14.4" x14ac:dyDescent="0.3">
      <c r="A1360" s="187"/>
      <c r="B1360" s="11">
        <v>2</v>
      </c>
      <c r="C1360" s="11"/>
      <c r="D1360" s="9">
        <v>551</v>
      </c>
      <c r="E1360" s="71">
        <v>96184411</v>
      </c>
      <c r="F1360" s="33" t="s">
        <v>426</v>
      </c>
      <c r="G1360" s="7" t="s">
        <v>446</v>
      </c>
      <c r="H1360" s="7" t="s">
        <v>817</v>
      </c>
      <c r="I1360" s="7" t="s">
        <v>562</v>
      </c>
      <c r="J1360" s="7" t="s">
        <v>562</v>
      </c>
      <c r="K1360" s="7" t="s">
        <v>519</v>
      </c>
      <c r="L1360" s="7" t="s">
        <v>818</v>
      </c>
      <c r="M1360" s="7" t="s">
        <v>635</v>
      </c>
      <c r="N1360" s="7" t="s">
        <v>456</v>
      </c>
      <c r="O1360" s="7" t="s">
        <v>723</v>
      </c>
      <c r="P1360" s="7" t="s">
        <v>628</v>
      </c>
      <c r="Q1360" s="7" t="s">
        <v>559</v>
      </c>
      <c r="R1360" s="7" t="s">
        <v>655</v>
      </c>
      <c r="S1360" s="7" t="s">
        <v>563</v>
      </c>
      <c r="T1360" s="7">
        <v>114</v>
      </c>
      <c r="U1360" s="7" t="s">
        <v>788</v>
      </c>
      <c r="V1360" s="7" t="s">
        <v>484</v>
      </c>
      <c r="W1360" s="7" t="s">
        <v>819</v>
      </c>
      <c r="AG1360" s="24"/>
    </row>
    <row r="1361" spans="1:33" ht="14.4" x14ac:dyDescent="0.3">
      <c r="A1361" s="187"/>
      <c r="B1361" s="11">
        <v>3</v>
      </c>
      <c r="C1361" s="11"/>
      <c r="D1361" s="9">
        <v>598</v>
      </c>
      <c r="E1361" s="71">
        <v>96128871</v>
      </c>
      <c r="F1361" s="33" t="s">
        <v>443</v>
      </c>
      <c r="G1361" s="7" t="s">
        <v>603</v>
      </c>
      <c r="H1361" s="7" t="s">
        <v>644</v>
      </c>
      <c r="I1361" s="7" t="s">
        <v>507</v>
      </c>
      <c r="J1361" s="7" t="s">
        <v>477</v>
      </c>
      <c r="K1361" s="7">
        <v>89</v>
      </c>
      <c r="L1361" s="7">
        <v>95.3</v>
      </c>
      <c r="M1361" s="7" t="s">
        <v>587</v>
      </c>
      <c r="N1361" s="7" t="s">
        <v>636</v>
      </c>
      <c r="O1361" s="7" t="s">
        <v>573</v>
      </c>
      <c r="P1361" s="7" t="s">
        <v>507</v>
      </c>
      <c r="Q1361" s="7" t="s">
        <v>812</v>
      </c>
      <c r="R1361" s="7" t="s">
        <v>744</v>
      </c>
      <c r="S1361" s="7" t="s">
        <v>650</v>
      </c>
      <c r="T1361" s="7" t="s">
        <v>505</v>
      </c>
      <c r="U1361" s="7" t="s">
        <v>820</v>
      </c>
      <c r="V1361" s="7" t="s">
        <v>776</v>
      </c>
      <c r="W1361" s="7" t="s">
        <v>627</v>
      </c>
      <c r="X1361" s="7" t="s">
        <v>511</v>
      </c>
      <c r="Y1361" s="7" t="s">
        <v>749</v>
      </c>
      <c r="Z1361" s="7" t="s">
        <v>490</v>
      </c>
      <c r="AA1361" s="7" t="s">
        <v>602</v>
      </c>
      <c r="AB1361" s="7" t="s">
        <v>617</v>
      </c>
      <c r="AC1361" s="24" t="s">
        <v>477</v>
      </c>
      <c r="AD1361" s="24" t="s">
        <v>458</v>
      </c>
      <c r="AE1361" s="24" t="s">
        <v>738</v>
      </c>
      <c r="AF1361" s="24" t="s">
        <v>706</v>
      </c>
      <c r="AG1361" s="24"/>
    </row>
    <row r="1362" spans="1:33" ht="14.4" x14ac:dyDescent="0.3">
      <c r="A1362" s="187">
        <v>45380</v>
      </c>
      <c r="B1362" s="11">
        <v>1</v>
      </c>
      <c r="C1362" s="11"/>
      <c r="D1362" s="9">
        <v>521</v>
      </c>
      <c r="E1362" s="71"/>
      <c r="F1362" s="33"/>
      <c r="AA1362" s="7"/>
      <c r="AB1362" s="7"/>
      <c r="AC1362" s="24"/>
      <c r="AD1362" s="24"/>
      <c r="AE1362" s="24"/>
      <c r="AF1362" s="24"/>
      <c r="AG1362" s="24"/>
    </row>
    <row r="1363" spans="1:33" ht="14.4" x14ac:dyDescent="0.3">
      <c r="A1363" s="187"/>
      <c r="B1363" s="11">
        <v>2</v>
      </c>
      <c r="C1363" s="11"/>
      <c r="D1363" s="9">
        <v>551</v>
      </c>
      <c r="E1363" s="71"/>
      <c r="F1363" s="33"/>
      <c r="AA1363" s="7"/>
      <c r="AB1363" s="7"/>
      <c r="AC1363" s="24"/>
      <c r="AD1363" s="24"/>
      <c r="AE1363" s="24"/>
      <c r="AF1363" s="24"/>
      <c r="AG1363" s="24"/>
    </row>
    <row r="1364" spans="1:33" ht="14.4" x14ac:dyDescent="0.3">
      <c r="A1364" s="187"/>
      <c r="B1364" s="11">
        <v>3</v>
      </c>
      <c r="C1364" s="11"/>
      <c r="D1364" s="9">
        <v>598</v>
      </c>
      <c r="E1364" s="71">
        <v>96282702</v>
      </c>
      <c r="F1364" s="33" t="s">
        <v>443</v>
      </c>
      <c r="G1364" s="7" t="s">
        <v>690</v>
      </c>
      <c r="H1364" s="7" t="s">
        <v>483</v>
      </c>
      <c r="I1364" s="7" t="s">
        <v>598</v>
      </c>
      <c r="J1364" s="7" t="s">
        <v>457</v>
      </c>
      <c r="K1364" s="7" t="s">
        <v>711</v>
      </c>
      <c r="L1364" s="7">
        <v>68</v>
      </c>
      <c r="M1364" s="7" t="s">
        <v>648</v>
      </c>
      <c r="N1364" s="7" t="s">
        <v>540</v>
      </c>
      <c r="O1364" s="7" t="s">
        <v>738</v>
      </c>
      <c r="P1364" s="7" t="s">
        <v>550</v>
      </c>
      <c r="Q1364" s="7" t="s">
        <v>668</v>
      </c>
      <c r="R1364" s="7" t="s">
        <v>639</v>
      </c>
      <c r="S1364" s="7" t="s">
        <v>630</v>
      </c>
      <c r="T1364" s="7" t="s">
        <v>539</v>
      </c>
      <c r="U1364" s="7" t="s">
        <v>507</v>
      </c>
      <c r="V1364" s="7" t="s">
        <v>568</v>
      </c>
      <c r="W1364" s="7" t="s">
        <v>552</v>
      </c>
      <c r="X1364" s="7" t="s">
        <v>468</v>
      </c>
      <c r="Y1364" s="7" t="s">
        <v>740</v>
      </c>
      <c r="Z1364" s="7" t="s">
        <v>480</v>
      </c>
      <c r="AA1364" s="7" t="s">
        <v>741</v>
      </c>
      <c r="AB1364" s="7" t="s">
        <v>479</v>
      </c>
      <c r="AC1364" s="7" t="s">
        <v>577</v>
      </c>
      <c r="AD1364" s="7" t="s">
        <v>623</v>
      </c>
      <c r="AE1364" s="7" t="s">
        <v>457</v>
      </c>
      <c r="AF1364" s="7" t="s">
        <v>600</v>
      </c>
      <c r="AG1364" s="24"/>
    </row>
    <row r="1365" spans="1:33" ht="14.4" x14ac:dyDescent="0.3">
      <c r="A1365" s="187">
        <v>45381</v>
      </c>
      <c r="B1365" s="11">
        <v>1</v>
      </c>
      <c r="C1365" s="11"/>
      <c r="D1365" s="9">
        <v>521</v>
      </c>
      <c r="E1365" s="71"/>
      <c r="F1365" s="33"/>
      <c r="AA1365" s="7"/>
      <c r="AB1365" s="7"/>
      <c r="AC1365" s="24"/>
      <c r="AD1365" s="24"/>
      <c r="AE1365" s="24"/>
      <c r="AF1365" s="24"/>
      <c r="AG1365" s="24"/>
    </row>
    <row r="1366" spans="1:33" ht="14.4" x14ac:dyDescent="0.3">
      <c r="A1366" s="187"/>
      <c r="B1366" s="11">
        <v>2</v>
      </c>
      <c r="C1366" s="11"/>
      <c r="D1366" s="9">
        <v>551</v>
      </c>
      <c r="E1366" s="71"/>
      <c r="F1366" s="33"/>
      <c r="AA1366" s="7"/>
      <c r="AB1366" s="7"/>
      <c r="AC1366" s="24"/>
      <c r="AD1366" s="24"/>
      <c r="AE1366" s="24"/>
      <c r="AF1366" s="24"/>
      <c r="AG1366" s="24"/>
    </row>
    <row r="1367" spans="1:33" ht="14.4" x14ac:dyDescent="0.3">
      <c r="A1367" s="187"/>
      <c r="B1367" s="11">
        <v>3</v>
      </c>
      <c r="C1367" s="11"/>
      <c r="D1367" s="9">
        <v>598</v>
      </c>
      <c r="E1367" s="71"/>
      <c r="F1367" s="33"/>
      <c r="AA1367" s="7"/>
      <c r="AB1367" s="7"/>
      <c r="AC1367" s="24"/>
      <c r="AD1367" s="24"/>
      <c r="AE1367" s="24"/>
      <c r="AF1367" s="24"/>
      <c r="AG1367" s="24"/>
    </row>
    <row r="1368" spans="1:33" ht="14.4" x14ac:dyDescent="0.3">
      <c r="A1368" s="187">
        <v>45382</v>
      </c>
      <c r="B1368" s="11">
        <v>1</v>
      </c>
      <c r="C1368" s="11"/>
      <c r="D1368" s="9">
        <v>521</v>
      </c>
      <c r="E1368" s="73" t="s">
        <v>18</v>
      </c>
      <c r="F1368" s="58" t="s">
        <v>18</v>
      </c>
      <c r="G1368" s="49" t="s">
        <v>18</v>
      </c>
      <c r="H1368" s="49" t="s">
        <v>18</v>
      </c>
      <c r="I1368" s="49" t="s">
        <v>18</v>
      </c>
      <c r="J1368" s="49" t="s">
        <v>18</v>
      </c>
      <c r="K1368" s="49" t="s">
        <v>18</v>
      </c>
      <c r="L1368" s="49" t="s">
        <v>18</v>
      </c>
      <c r="M1368" s="49" t="s">
        <v>18</v>
      </c>
      <c r="N1368" s="49" t="s">
        <v>18</v>
      </c>
      <c r="O1368" s="49" t="s">
        <v>18</v>
      </c>
      <c r="P1368" s="49" t="s">
        <v>18</v>
      </c>
      <c r="Q1368" s="49" t="s">
        <v>18</v>
      </c>
      <c r="R1368" s="49" t="s">
        <v>18</v>
      </c>
      <c r="S1368" s="49" t="s">
        <v>18</v>
      </c>
      <c r="T1368" s="49" t="s">
        <v>18</v>
      </c>
      <c r="U1368" s="49" t="s">
        <v>18</v>
      </c>
      <c r="V1368" s="49" t="s">
        <v>18</v>
      </c>
      <c r="W1368" s="49" t="s">
        <v>18</v>
      </c>
      <c r="X1368" s="49" t="s">
        <v>18</v>
      </c>
      <c r="Y1368" s="49" t="s">
        <v>18</v>
      </c>
      <c r="Z1368" s="49" t="s">
        <v>18</v>
      </c>
      <c r="AA1368" s="49" t="s">
        <v>18</v>
      </c>
      <c r="AB1368" s="49" t="s">
        <v>18</v>
      </c>
      <c r="AC1368" s="49" t="s">
        <v>18</v>
      </c>
      <c r="AD1368" s="49" t="s">
        <v>18</v>
      </c>
      <c r="AE1368" s="49" t="s">
        <v>18</v>
      </c>
      <c r="AF1368" s="49" t="s">
        <v>18</v>
      </c>
      <c r="AG1368" s="24"/>
    </row>
    <row r="1369" spans="1:33" ht="14.4" x14ac:dyDescent="0.3">
      <c r="A1369" s="187"/>
      <c r="B1369" s="11">
        <v>2</v>
      </c>
      <c r="C1369" s="11"/>
      <c r="D1369" s="9">
        <v>551</v>
      </c>
      <c r="E1369" s="73" t="s">
        <v>18</v>
      </c>
      <c r="F1369" s="58" t="s">
        <v>18</v>
      </c>
      <c r="G1369" s="49" t="s">
        <v>18</v>
      </c>
      <c r="H1369" s="49" t="s">
        <v>18</v>
      </c>
      <c r="I1369" s="49" t="s">
        <v>18</v>
      </c>
      <c r="J1369" s="49" t="s">
        <v>18</v>
      </c>
      <c r="K1369" s="49" t="s">
        <v>18</v>
      </c>
      <c r="L1369" s="49" t="s">
        <v>18</v>
      </c>
      <c r="M1369" s="49" t="s">
        <v>18</v>
      </c>
      <c r="N1369" s="49" t="s">
        <v>18</v>
      </c>
      <c r="O1369" s="49" t="s">
        <v>18</v>
      </c>
      <c r="P1369" s="49" t="s">
        <v>18</v>
      </c>
      <c r="Q1369" s="49" t="s">
        <v>18</v>
      </c>
      <c r="R1369" s="49" t="s">
        <v>18</v>
      </c>
      <c r="S1369" s="49" t="s">
        <v>18</v>
      </c>
      <c r="T1369" s="49" t="s">
        <v>18</v>
      </c>
      <c r="U1369" s="49" t="s">
        <v>18</v>
      </c>
      <c r="V1369" s="49" t="s">
        <v>18</v>
      </c>
      <c r="W1369" s="49" t="s">
        <v>18</v>
      </c>
      <c r="X1369" s="49" t="s">
        <v>18</v>
      </c>
      <c r="Y1369" s="49" t="s">
        <v>18</v>
      </c>
      <c r="Z1369" s="49" t="s">
        <v>18</v>
      </c>
      <c r="AA1369" s="49" t="s">
        <v>18</v>
      </c>
      <c r="AB1369" s="49" t="s">
        <v>18</v>
      </c>
      <c r="AC1369" s="49" t="s">
        <v>18</v>
      </c>
      <c r="AD1369" s="49" t="s">
        <v>18</v>
      </c>
      <c r="AE1369" s="49" t="s">
        <v>18</v>
      </c>
      <c r="AF1369" s="49" t="s">
        <v>18</v>
      </c>
      <c r="AG1369" s="24"/>
    </row>
    <row r="1370" spans="1:33" ht="14.4" x14ac:dyDescent="0.3">
      <c r="A1370" s="187"/>
      <c r="B1370" s="11">
        <v>3</v>
      </c>
      <c r="C1370" s="11"/>
      <c r="D1370" s="9">
        <v>598</v>
      </c>
      <c r="E1370" s="73" t="s">
        <v>18</v>
      </c>
      <c r="F1370" s="58" t="s">
        <v>18</v>
      </c>
      <c r="G1370" s="49" t="s">
        <v>18</v>
      </c>
      <c r="H1370" s="49" t="s">
        <v>18</v>
      </c>
      <c r="I1370" s="49" t="s">
        <v>18</v>
      </c>
      <c r="J1370" s="49" t="s">
        <v>18</v>
      </c>
      <c r="K1370" s="49" t="s">
        <v>18</v>
      </c>
      <c r="L1370" s="49" t="s">
        <v>18</v>
      </c>
      <c r="M1370" s="49" t="s">
        <v>18</v>
      </c>
      <c r="N1370" s="49" t="s">
        <v>18</v>
      </c>
      <c r="O1370" s="49" t="s">
        <v>18</v>
      </c>
      <c r="P1370" s="49" t="s">
        <v>18</v>
      </c>
      <c r="Q1370" s="49" t="s">
        <v>18</v>
      </c>
      <c r="R1370" s="49" t="s">
        <v>18</v>
      </c>
      <c r="S1370" s="49" t="s">
        <v>18</v>
      </c>
      <c r="T1370" s="49" t="s">
        <v>18</v>
      </c>
      <c r="U1370" s="49" t="s">
        <v>18</v>
      </c>
      <c r="V1370" s="49" t="s">
        <v>18</v>
      </c>
      <c r="W1370" s="49" t="s">
        <v>18</v>
      </c>
      <c r="X1370" s="49" t="s">
        <v>18</v>
      </c>
      <c r="Y1370" s="49" t="s">
        <v>18</v>
      </c>
      <c r="Z1370" s="49" t="s">
        <v>18</v>
      </c>
      <c r="AA1370" s="49" t="s">
        <v>18</v>
      </c>
      <c r="AB1370" s="49" t="s">
        <v>18</v>
      </c>
      <c r="AC1370" s="49" t="s">
        <v>18</v>
      </c>
      <c r="AD1370" s="49" t="s">
        <v>18</v>
      </c>
      <c r="AE1370" s="49" t="s">
        <v>18</v>
      </c>
      <c r="AF1370" s="49" t="s">
        <v>18</v>
      </c>
      <c r="AG1370" s="24"/>
    </row>
    <row r="1371" spans="1:33" ht="14.4" x14ac:dyDescent="0.3">
      <c r="A1371" s="187">
        <v>45383</v>
      </c>
      <c r="B1371" s="11">
        <v>1</v>
      </c>
      <c r="C1371" s="11"/>
      <c r="D1371" s="9">
        <v>521</v>
      </c>
      <c r="E1371" s="71">
        <v>96116173</v>
      </c>
      <c r="F1371" s="33" t="s">
        <v>420</v>
      </c>
      <c r="G1371" s="7">
        <v>89.1</v>
      </c>
      <c r="H1371" s="7">
        <v>92</v>
      </c>
      <c r="I1371" s="7">
        <v>94.5</v>
      </c>
      <c r="J1371" s="7">
        <v>96.5</v>
      </c>
      <c r="K1371" s="7">
        <v>102</v>
      </c>
      <c r="L1371" s="7">
        <v>105</v>
      </c>
      <c r="M1371" s="7">
        <v>99.7</v>
      </c>
      <c r="N1371" s="7">
        <v>97</v>
      </c>
      <c r="AA1371" s="7"/>
      <c r="AB1371" s="7"/>
      <c r="AC1371" s="24"/>
      <c r="AD1371" s="24"/>
      <c r="AE1371" s="24"/>
      <c r="AF1371" s="24"/>
      <c r="AG1371" s="24"/>
    </row>
    <row r="1372" spans="1:33" ht="14.4" x14ac:dyDescent="0.3">
      <c r="A1372" s="187"/>
      <c r="B1372" s="11">
        <v>2</v>
      </c>
      <c r="C1372" s="11"/>
      <c r="D1372" s="9">
        <v>551</v>
      </c>
      <c r="E1372" s="71">
        <v>96130133</v>
      </c>
      <c r="F1372" s="33" t="s">
        <v>426</v>
      </c>
      <c r="G1372" s="7" t="s">
        <v>536</v>
      </c>
      <c r="H1372" s="7" t="s">
        <v>486</v>
      </c>
      <c r="I1372" s="7" t="s">
        <v>495</v>
      </c>
      <c r="J1372" s="7" t="s">
        <v>562</v>
      </c>
      <c r="K1372" s="7" t="s">
        <v>788</v>
      </c>
      <c r="L1372" s="7" t="s">
        <v>619</v>
      </c>
      <c r="M1372" s="7" t="s">
        <v>720</v>
      </c>
      <c r="N1372" s="7" t="s">
        <v>733</v>
      </c>
      <c r="O1372" s="7" t="s">
        <v>663</v>
      </c>
      <c r="P1372" s="7" t="s">
        <v>709</v>
      </c>
      <c r="Q1372" s="7" t="s">
        <v>552</v>
      </c>
      <c r="R1372" s="7" t="s">
        <v>608</v>
      </c>
      <c r="S1372" s="7" t="s">
        <v>614</v>
      </c>
      <c r="T1372" s="7" t="s">
        <v>477</v>
      </c>
      <c r="U1372" s="7" t="s">
        <v>523</v>
      </c>
      <c r="V1372" s="7" t="s">
        <v>651</v>
      </c>
      <c r="W1372" s="7" t="s">
        <v>578</v>
      </c>
      <c r="X1372" s="7" t="s">
        <v>494</v>
      </c>
      <c r="Y1372" s="7" t="s">
        <v>749</v>
      </c>
      <c r="Z1372" s="7" t="s">
        <v>572</v>
      </c>
      <c r="AA1372" s="7"/>
      <c r="AB1372" s="7"/>
      <c r="AC1372" s="24"/>
      <c r="AD1372" s="24"/>
      <c r="AE1372" s="24"/>
      <c r="AF1372" s="24"/>
      <c r="AG1372" s="24"/>
    </row>
    <row r="1373" spans="1:33" ht="14.4" x14ac:dyDescent="0.3">
      <c r="A1373" s="187"/>
      <c r="B1373" s="11">
        <v>3</v>
      </c>
      <c r="C1373" s="11"/>
      <c r="D1373" s="9">
        <v>598</v>
      </c>
      <c r="E1373" s="71">
        <v>96133665</v>
      </c>
      <c r="F1373" s="33" t="s">
        <v>443</v>
      </c>
      <c r="G1373" s="7" t="s">
        <v>634</v>
      </c>
      <c r="H1373" s="7" t="s">
        <v>507</v>
      </c>
      <c r="I1373" s="7" t="s">
        <v>723</v>
      </c>
      <c r="J1373" s="7" t="s">
        <v>444</v>
      </c>
      <c r="K1373" s="7" t="s">
        <v>582</v>
      </c>
      <c r="L1373" s="7" t="s">
        <v>688</v>
      </c>
      <c r="M1373" s="7" t="s">
        <v>548</v>
      </c>
      <c r="N1373" s="7" t="s">
        <v>486</v>
      </c>
      <c r="O1373" s="7" t="s">
        <v>738</v>
      </c>
      <c r="P1373" s="7">
        <v>74</v>
      </c>
      <c r="Q1373" s="7" t="s">
        <v>543</v>
      </c>
      <c r="R1373" s="7" t="s">
        <v>498</v>
      </c>
      <c r="S1373" s="7">
        <v>1</v>
      </c>
      <c r="T1373" s="7" t="s">
        <v>788</v>
      </c>
      <c r="U1373" s="7" t="s">
        <v>562</v>
      </c>
      <c r="V1373" s="7" t="s">
        <v>524</v>
      </c>
      <c r="W1373" s="7" t="s">
        <v>699</v>
      </c>
      <c r="X1373" s="7" t="s">
        <v>628</v>
      </c>
      <c r="Y1373" s="7">
        <v>75</v>
      </c>
      <c r="Z1373" s="7" t="s">
        <v>697</v>
      </c>
      <c r="AA1373" s="7" t="s">
        <v>653</v>
      </c>
      <c r="AB1373" s="7" t="s">
        <v>821</v>
      </c>
      <c r="AC1373" s="24" t="s">
        <v>623</v>
      </c>
      <c r="AD1373" s="24" t="s">
        <v>578</v>
      </c>
      <c r="AE1373" s="24" t="s">
        <v>495</v>
      </c>
      <c r="AF1373" s="24" t="s">
        <v>447</v>
      </c>
      <c r="AG1373" s="24"/>
    </row>
    <row r="1374" spans="1:33" ht="14.4" x14ac:dyDescent="0.3">
      <c r="A1374" s="187">
        <v>45384</v>
      </c>
      <c r="B1374" s="11">
        <v>1</v>
      </c>
      <c r="C1374" s="11"/>
      <c r="D1374" s="9">
        <v>521</v>
      </c>
      <c r="E1374" s="71">
        <v>96112214</v>
      </c>
      <c r="F1374" s="33" t="s">
        <v>420</v>
      </c>
      <c r="G1374" s="7">
        <v>102</v>
      </c>
      <c r="H1374" s="7">
        <v>104</v>
      </c>
      <c r="I1374" s="7">
        <v>98.4</v>
      </c>
      <c r="J1374" s="7">
        <v>95.2</v>
      </c>
      <c r="K1374" s="7">
        <v>91.5</v>
      </c>
      <c r="L1374" s="7">
        <v>89.7</v>
      </c>
      <c r="M1374" s="7">
        <v>90.6</v>
      </c>
      <c r="N1374" s="7">
        <v>93.4</v>
      </c>
      <c r="AA1374" s="7"/>
      <c r="AB1374" s="7"/>
      <c r="AC1374" s="24"/>
      <c r="AD1374" s="24"/>
      <c r="AE1374" s="24"/>
      <c r="AF1374" s="24"/>
      <c r="AG1374" s="24"/>
    </row>
    <row r="1375" spans="1:33" ht="14.4" x14ac:dyDescent="0.3">
      <c r="A1375" s="187"/>
      <c r="B1375" s="11">
        <v>2</v>
      </c>
      <c r="C1375" s="11"/>
      <c r="D1375" s="9">
        <v>551</v>
      </c>
      <c r="E1375" s="71">
        <v>96255476</v>
      </c>
      <c r="F1375" s="33" t="s">
        <v>426</v>
      </c>
      <c r="G1375" s="7" t="s">
        <v>668</v>
      </c>
      <c r="H1375" s="7" t="s">
        <v>538</v>
      </c>
      <c r="I1375" s="7" t="s">
        <v>822</v>
      </c>
      <c r="J1375" s="7" t="s">
        <v>490</v>
      </c>
      <c r="K1375" s="7" t="s">
        <v>823</v>
      </c>
      <c r="L1375" s="7" t="s">
        <v>666</v>
      </c>
      <c r="M1375" s="7" t="s">
        <v>583</v>
      </c>
      <c r="N1375" s="7" t="s">
        <v>696</v>
      </c>
      <c r="O1375" s="7" t="s">
        <v>528</v>
      </c>
      <c r="P1375" s="7" t="s">
        <v>509</v>
      </c>
      <c r="Q1375" s="7" t="s">
        <v>455</v>
      </c>
      <c r="R1375" s="7" t="s">
        <v>668</v>
      </c>
      <c r="S1375" s="7" t="s">
        <v>469</v>
      </c>
      <c r="T1375" s="7" t="s">
        <v>478</v>
      </c>
      <c r="U1375" s="7" t="s">
        <v>447</v>
      </c>
      <c r="V1375" s="7" t="s">
        <v>644</v>
      </c>
      <c r="W1375" s="7" t="s">
        <v>573</v>
      </c>
      <c r="X1375" s="7" t="s">
        <v>630</v>
      </c>
      <c r="Y1375" s="7">
        <v>71</v>
      </c>
      <c r="Z1375" s="7" t="s">
        <v>592</v>
      </c>
      <c r="AA1375" s="7"/>
      <c r="AB1375" s="7"/>
      <c r="AC1375" s="24"/>
      <c r="AD1375" s="24"/>
      <c r="AE1375" s="24"/>
      <c r="AF1375" s="24"/>
      <c r="AG1375" s="24"/>
    </row>
    <row r="1376" spans="1:33" ht="14.4" x14ac:dyDescent="0.3">
      <c r="A1376" s="187"/>
      <c r="B1376" s="11">
        <v>3</v>
      </c>
      <c r="C1376" s="11"/>
      <c r="D1376" s="9">
        <v>598</v>
      </c>
      <c r="E1376" s="71">
        <v>96119276</v>
      </c>
      <c r="F1376" s="33" t="s">
        <v>443</v>
      </c>
      <c r="G1376" s="7" t="s">
        <v>584</v>
      </c>
      <c r="H1376" s="7" t="s">
        <v>824</v>
      </c>
      <c r="I1376" s="7" t="s">
        <v>630</v>
      </c>
      <c r="J1376" s="7" t="s">
        <v>522</v>
      </c>
      <c r="K1376" s="7" t="s">
        <v>512</v>
      </c>
      <c r="L1376" s="7" t="s">
        <v>568</v>
      </c>
      <c r="M1376" s="7" t="s">
        <v>628</v>
      </c>
      <c r="N1376" s="7">
        <v>82</v>
      </c>
      <c r="O1376" s="7" t="s">
        <v>561</v>
      </c>
      <c r="P1376" s="7" t="s">
        <v>550</v>
      </c>
      <c r="Q1376" s="7" t="s">
        <v>580</v>
      </c>
      <c r="R1376" s="7" t="s">
        <v>825</v>
      </c>
      <c r="S1376" s="7">
        <v>74</v>
      </c>
      <c r="T1376" s="7" t="s">
        <v>504</v>
      </c>
      <c r="U1376" s="7" t="s">
        <v>826</v>
      </c>
      <c r="V1376" s="7" t="s">
        <v>523</v>
      </c>
      <c r="W1376" s="7" t="s">
        <v>584</v>
      </c>
      <c r="X1376" s="7" t="s">
        <v>500</v>
      </c>
      <c r="Y1376" s="7" t="s">
        <v>827</v>
      </c>
      <c r="Z1376" s="7" t="s">
        <v>538</v>
      </c>
      <c r="AA1376" s="7" t="s">
        <v>650</v>
      </c>
      <c r="AB1376" s="7" t="s">
        <v>543</v>
      </c>
      <c r="AC1376" s="24" t="s">
        <v>584</v>
      </c>
      <c r="AD1376" s="24" t="s">
        <v>628</v>
      </c>
      <c r="AE1376" s="24" t="s">
        <v>470</v>
      </c>
      <c r="AF1376" s="24" t="s">
        <v>811</v>
      </c>
      <c r="AG1376" s="24"/>
    </row>
    <row r="1377" spans="1:33" ht="14.4" x14ac:dyDescent="0.3">
      <c r="A1377" s="187">
        <v>45385</v>
      </c>
      <c r="B1377" s="11">
        <v>1</v>
      </c>
      <c r="C1377" s="11"/>
      <c r="D1377" s="9">
        <v>521</v>
      </c>
      <c r="E1377" s="71">
        <v>9250147</v>
      </c>
      <c r="F1377" s="33" t="s">
        <v>420</v>
      </c>
      <c r="G1377" s="7">
        <v>96.4</v>
      </c>
      <c r="H1377" s="7">
        <v>102</v>
      </c>
      <c r="I1377" s="7">
        <v>105</v>
      </c>
      <c r="J1377" s="7">
        <v>112</v>
      </c>
      <c r="K1377" s="7">
        <v>103</v>
      </c>
      <c r="L1377" s="7">
        <v>104</v>
      </c>
      <c r="M1377" s="7">
        <v>99.8</v>
      </c>
      <c r="N1377" s="7">
        <v>112</v>
      </c>
      <c r="O1377" s="7">
        <v>102</v>
      </c>
      <c r="P1377" s="7">
        <v>105</v>
      </c>
      <c r="Q1377" s="7">
        <v>104</v>
      </c>
      <c r="R1377" s="7">
        <v>99.2</v>
      </c>
      <c r="S1377" s="7">
        <v>89.9</v>
      </c>
      <c r="T1377" s="7">
        <v>98.6</v>
      </c>
      <c r="U1377" s="7">
        <v>112</v>
      </c>
      <c r="V1377" s="7">
        <v>115</v>
      </c>
      <c r="W1377" s="7">
        <v>102</v>
      </c>
      <c r="X1377" s="7">
        <v>100</v>
      </c>
      <c r="Y1377" s="7">
        <v>102</v>
      </c>
      <c r="Z1377" s="7">
        <v>104</v>
      </c>
      <c r="AA1377" s="7"/>
      <c r="AB1377" s="7"/>
      <c r="AC1377" s="24"/>
      <c r="AD1377" s="24"/>
      <c r="AE1377" s="24"/>
      <c r="AF1377" s="24"/>
      <c r="AG1377" s="24"/>
    </row>
    <row r="1378" spans="1:33" ht="14.4" x14ac:dyDescent="0.3">
      <c r="A1378" s="187"/>
      <c r="B1378" s="11">
        <v>2</v>
      </c>
      <c r="C1378" s="11"/>
      <c r="D1378" s="9">
        <v>551</v>
      </c>
      <c r="E1378" s="71">
        <v>96097381</v>
      </c>
      <c r="F1378" s="33" t="s">
        <v>426</v>
      </c>
      <c r="G1378" s="7" t="s">
        <v>768</v>
      </c>
      <c r="H1378" s="7" t="s">
        <v>623</v>
      </c>
      <c r="I1378" s="7" t="s">
        <v>524</v>
      </c>
      <c r="J1378" s="7" t="s">
        <v>561</v>
      </c>
      <c r="K1378" s="7" t="s">
        <v>812</v>
      </c>
      <c r="L1378" s="7" t="s">
        <v>670</v>
      </c>
      <c r="M1378" s="7" t="s">
        <v>583</v>
      </c>
      <c r="N1378" s="7" t="s">
        <v>587</v>
      </c>
      <c r="O1378" s="7" t="s">
        <v>538</v>
      </c>
      <c r="P1378" s="7" t="s">
        <v>679</v>
      </c>
      <c r="Q1378" s="7">
        <v>104</v>
      </c>
      <c r="R1378" s="7" t="s">
        <v>579</v>
      </c>
      <c r="S1378" s="7" t="s">
        <v>707</v>
      </c>
      <c r="T1378" s="7" t="s">
        <v>635</v>
      </c>
      <c r="U1378" s="7" t="s">
        <v>449</v>
      </c>
      <c r="V1378" s="7" t="s">
        <v>486</v>
      </c>
      <c r="W1378" s="7" t="s">
        <v>674</v>
      </c>
      <c r="X1378" s="7" t="s">
        <v>500</v>
      </c>
      <c r="Y1378" s="7">
        <v>812</v>
      </c>
      <c r="Z1378" s="7" t="s">
        <v>458</v>
      </c>
      <c r="AA1378" s="7"/>
      <c r="AB1378" s="7"/>
      <c r="AC1378" s="24"/>
      <c r="AD1378" s="24"/>
      <c r="AE1378" s="24"/>
      <c r="AF1378" s="24"/>
      <c r="AG1378" s="24"/>
    </row>
    <row r="1379" spans="1:33" ht="14.4" x14ac:dyDescent="0.3">
      <c r="A1379" s="187"/>
      <c r="B1379" s="11">
        <v>3</v>
      </c>
      <c r="C1379" s="11"/>
      <c r="D1379" s="9">
        <v>598</v>
      </c>
      <c r="E1379" s="71">
        <v>96126131</v>
      </c>
      <c r="F1379" s="33" t="s">
        <v>443</v>
      </c>
      <c r="G1379" s="7" t="s">
        <v>668</v>
      </c>
      <c r="H1379" s="7" t="s">
        <v>651</v>
      </c>
      <c r="I1379" s="7" t="s">
        <v>730</v>
      </c>
      <c r="J1379" s="7" t="s">
        <v>586</v>
      </c>
      <c r="K1379" s="7" t="s">
        <v>641</v>
      </c>
      <c r="L1379" s="7" t="s">
        <v>531</v>
      </c>
      <c r="M1379" s="7" t="s">
        <v>741</v>
      </c>
      <c r="N1379" s="7" t="s">
        <v>634</v>
      </c>
      <c r="O1379" s="7" t="s">
        <v>536</v>
      </c>
      <c r="P1379" s="7" t="s">
        <v>542</v>
      </c>
      <c r="Q1379" s="7" t="s">
        <v>524</v>
      </c>
      <c r="R1379" s="7" t="s">
        <v>529</v>
      </c>
      <c r="S1379" s="7" t="s">
        <v>636</v>
      </c>
      <c r="T1379" s="7" t="s">
        <v>474</v>
      </c>
      <c r="U1379" s="7" t="s">
        <v>751</v>
      </c>
      <c r="V1379" s="7" t="s">
        <v>704</v>
      </c>
      <c r="W1379" s="7" t="s">
        <v>599</v>
      </c>
      <c r="X1379" s="7" t="s">
        <v>533</v>
      </c>
      <c r="Y1379" s="7" t="s">
        <v>766</v>
      </c>
      <c r="Z1379" s="7" t="s">
        <v>688</v>
      </c>
      <c r="AA1379" s="7" t="s">
        <v>519</v>
      </c>
      <c r="AB1379" s="7" t="s">
        <v>730</v>
      </c>
      <c r="AC1379" s="24" t="s">
        <v>507</v>
      </c>
      <c r="AD1379" s="24" t="s">
        <v>561</v>
      </c>
      <c r="AE1379" s="24" t="s">
        <v>770</v>
      </c>
      <c r="AF1379" s="24" t="s">
        <v>475</v>
      </c>
      <c r="AG1379" s="24"/>
    </row>
    <row r="1380" spans="1:33" ht="14.4" x14ac:dyDescent="0.3">
      <c r="A1380" s="187">
        <v>45386</v>
      </c>
      <c r="B1380" s="11">
        <v>1</v>
      </c>
      <c r="C1380" s="11"/>
      <c r="D1380" s="9">
        <v>521</v>
      </c>
      <c r="E1380" s="71">
        <v>96098401</v>
      </c>
      <c r="F1380" s="33" t="s">
        <v>420</v>
      </c>
      <c r="G1380" s="7">
        <v>89.5</v>
      </c>
      <c r="H1380" s="7">
        <v>96.1</v>
      </c>
      <c r="I1380" s="7">
        <v>98.7</v>
      </c>
      <c r="J1380" s="7">
        <v>99.8</v>
      </c>
      <c r="K1380" s="7">
        <v>95.7</v>
      </c>
      <c r="L1380" s="7">
        <v>94.5</v>
      </c>
      <c r="M1380" s="7">
        <v>96.6</v>
      </c>
      <c r="N1380" s="7">
        <v>98.5</v>
      </c>
      <c r="AA1380" s="7"/>
      <c r="AB1380" s="7"/>
      <c r="AC1380" s="24"/>
      <c r="AD1380" s="24"/>
      <c r="AE1380" s="24"/>
      <c r="AF1380" s="24"/>
      <c r="AG1380" s="24"/>
    </row>
    <row r="1381" spans="1:33" ht="14.4" x14ac:dyDescent="0.3">
      <c r="A1381" s="187"/>
      <c r="B1381" s="11">
        <v>2</v>
      </c>
      <c r="C1381" s="11"/>
      <c r="D1381" s="9">
        <v>551</v>
      </c>
      <c r="E1381" s="71">
        <v>96250352</v>
      </c>
      <c r="F1381" s="33" t="s">
        <v>426</v>
      </c>
      <c r="G1381" s="7" t="s">
        <v>544</v>
      </c>
      <c r="H1381" s="7" t="s">
        <v>646</v>
      </c>
      <c r="I1381" s="7" t="s">
        <v>648</v>
      </c>
      <c r="J1381" s="7">
        <v>90</v>
      </c>
      <c r="K1381" s="7" t="s">
        <v>779</v>
      </c>
      <c r="L1381" s="7" t="s">
        <v>461</v>
      </c>
      <c r="M1381" s="7" t="s">
        <v>795</v>
      </c>
      <c r="N1381" s="7" t="s">
        <v>768</v>
      </c>
      <c r="O1381" s="7" t="s">
        <v>790</v>
      </c>
      <c r="P1381" s="7" t="s">
        <v>583</v>
      </c>
      <c r="Q1381" s="7">
        <v>103</v>
      </c>
      <c r="R1381" s="7">
        <v>96</v>
      </c>
      <c r="S1381" s="7" t="s">
        <v>807</v>
      </c>
      <c r="T1381" s="7" t="s">
        <v>801</v>
      </c>
      <c r="U1381" s="7" t="s">
        <v>721</v>
      </c>
      <c r="V1381" s="7" t="s">
        <v>449</v>
      </c>
      <c r="W1381" s="7" t="s">
        <v>828</v>
      </c>
      <c r="X1381" s="7" t="s">
        <v>560</v>
      </c>
      <c r="Y1381" s="7" t="s">
        <v>689</v>
      </c>
      <c r="Z1381" s="7" t="s">
        <v>449</v>
      </c>
      <c r="AA1381" s="7"/>
      <c r="AB1381" s="7"/>
      <c r="AC1381" s="24"/>
      <c r="AD1381" s="24"/>
      <c r="AE1381" s="24"/>
      <c r="AF1381" s="24"/>
      <c r="AG1381" s="24"/>
    </row>
    <row r="1382" spans="1:33" ht="14.4" x14ac:dyDescent="0.3">
      <c r="A1382" s="187"/>
      <c r="B1382" s="11">
        <v>3</v>
      </c>
      <c r="C1382" s="11"/>
      <c r="D1382" s="9">
        <v>598</v>
      </c>
      <c r="E1382" s="71">
        <v>96246012</v>
      </c>
      <c r="F1382" s="33" t="s">
        <v>443</v>
      </c>
      <c r="G1382" s="7" t="s">
        <v>829</v>
      </c>
      <c r="H1382" s="7" t="s">
        <v>759</v>
      </c>
      <c r="I1382" s="7" t="s">
        <v>588</v>
      </c>
      <c r="J1382" s="7" t="s">
        <v>621</v>
      </c>
      <c r="K1382" s="7" t="s">
        <v>684</v>
      </c>
      <c r="L1382" s="7" t="s">
        <v>584</v>
      </c>
      <c r="M1382" s="7" t="s">
        <v>578</v>
      </c>
      <c r="N1382" s="7">
        <v>80</v>
      </c>
      <c r="O1382" s="7" t="s">
        <v>656</v>
      </c>
      <c r="P1382" s="7" t="s">
        <v>596</v>
      </c>
      <c r="Q1382" s="7" t="s">
        <v>561</v>
      </c>
      <c r="R1382" s="7" t="s">
        <v>590</v>
      </c>
      <c r="S1382" s="7" t="s">
        <v>668</v>
      </c>
      <c r="T1382" s="7">
        <v>102</v>
      </c>
      <c r="U1382" s="7" t="s">
        <v>507</v>
      </c>
      <c r="V1382" s="7" t="s">
        <v>622</v>
      </c>
      <c r="W1382" s="7" t="s">
        <v>579</v>
      </c>
      <c r="X1382" s="7" t="s">
        <v>672</v>
      </c>
      <c r="Y1382" s="7" t="s">
        <v>741</v>
      </c>
      <c r="Z1382" s="7" t="s">
        <v>736</v>
      </c>
      <c r="AA1382" s="7" t="s">
        <v>523</v>
      </c>
      <c r="AB1382" s="7" t="s">
        <v>696</v>
      </c>
      <c r="AC1382" s="24" t="s">
        <v>699</v>
      </c>
      <c r="AD1382" s="24" t="s">
        <v>484</v>
      </c>
      <c r="AE1382" s="24" t="s">
        <v>462</v>
      </c>
      <c r="AF1382" s="24" t="s">
        <v>508</v>
      </c>
      <c r="AG1382" s="24"/>
    </row>
    <row r="1383" spans="1:33" ht="14.4" x14ac:dyDescent="0.3">
      <c r="A1383" s="187">
        <v>45387</v>
      </c>
      <c r="B1383" s="11">
        <v>1</v>
      </c>
      <c r="C1383" s="11"/>
      <c r="D1383" s="9">
        <v>521</v>
      </c>
      <c r="E1383" s="71">
        <v>96135728</v>
      </c>
      <c r="F1383" s="33" t="s">
        <v>420</v>
      </c>
      <c r="G1383" s="7" t="s">
        <v>830</v>
      </c>
      <c r="H1383" s="7">
        <v>102</v>
      </c>
      <c r="I1383" s="7">
        <v>105</v>
      </c>
      <c r="J1383" s="7" t="s">
        <v>773</v>
      </c>
      <c r="K1383" s="7" t="s">
        <v>831</v>
      </c>
      <c r="L1383" s="7">
        <v>100</v>
      </c>
      <c r="M1383" s="7" t="s">
        <v>460</v>
      </c>
      <c r="N1383" s="7" t="s">
        <v>669</v>
      </c>
      <c r="AA1383" s="7"/>
      <c r="AB1383" s="7"/>
      <c r="AC1383" s="24"/>
      <c r="AD1383" s="24"/>
      <c r="AE1383" s="24"/>
      <c r="AF1383" s="24"/>
      <c r="AG1383" s="24"/>
    </row>
    <row r="1384" spans="1:33" ht="14.4" x14ac:dyDescent="0.3">
      <c r="A1384" s="187"/>
      <c r="B1384" s="11">
        <v>2</v>
      </c>
      <c r="C1384" s="11"/>
      <c r="D1384" s="9">
        <v>551</v>
      </c>
      <c r="E1384" s="71">
        <v>96094560</v>
      </c>
      <c r="F1384" s="33" t="s">
        <v>426</v>
      </c>
      <c r="G1384" s="7">
        <v>109</v>
      </c>
      <c r="H1384" s="7" t="s">
        <v>470</v>
      </c>
      <c r="I1384" s="7" t="s">
        <v>574</v>
      </c>
      <c r="J1384" s="7" t="s">
        <v>538</v>
      </c>
      <c r="K1384" s="7" t="s">
        <v>547</v>
      </c>
      <c r="L1384" s="7" t="s">
        <v>547</v>
      </c>
      <c r="M1384" s="7" t="s">
        <v>473</v>
      </c>
      <c r="N1384" s="7" t="s">
        <v>618</v>
      </c>
      <c r="O1384" s="7" t="s">
        <v>778</v>
      </c>
      <c r="P1384" s="7" t="s">
        <v>576</v>
      </c>
      <c r="Q1384" s="7" t="s">
        <v>506</v>
      </c>
      <c r="R1384" s="7">
        <v>102</v>
      </c>
      <c r="S1384" s="7">
        <v>75</v>
      </c>
      <c r="T1384" s="7">
        <v>78</v>
      </c>
      <c r="U1384" s="7" t="s">
        <v>594</v>
      </c>
      <c r="V1384" s="7">
        <v>80</v>
      </c>
      <c r="W1384" s="7" t="s">
        <v>832</v>
      </c>
      <c r="X1384" s="7" t="s">
        <v>569</v>
      </c>
      <c r="Y1384" s="7" t="s">
        <v>582</v>
      </c>
      <c r="Z1384" s="7" t="s">
        <v>659</v>
      </c>
      <c r="AA1384" s="7"/>
      <c r="AB1384" s="7"/>
      <c r="AC1384" s="24"/>
      <c r="AD1384" s="24"/>
      <c r="AE1384" s="24"/>
      <c r="AF1384" s="24"/>
      <c r="AG1384" s="24"/>
    </row>
    <row r="1385" spans="1:33" ht="14.4" x14ac:dyDescent="0.3">
      <c r="A1385" s="187"/>
      <c r="B1385" s="11">
        <v>3</v>
      </c>
      <c r="C1385" s="11"/>
      <c r="D1385" s="9">
        <v>598</v>
      </c>
      <c r="E1385" s="71">
        <v>96090634</v>
      </c>
      <c r="F1385" s="33" t="s">
        <v>443</v>
      </c>
      <c r="G1385" s="7">
        <v>111</v>
      </c>
      <c r="H1385" s="7" t="s">
        <v>533</v>
      </c>
      <c r="I1385" s="7" t="s">
        <v>585</v>
      </c>
      <c r="J1385" s="7" t="s">
        <v>732</v>
      </c>
      <c r="K1385" s="7" t="s">
        <v>450</v>
      </c>
      <c r="L1385" s="7" t="s">
        <v>575</v>
      </c>
      <c r="M1385" s="7" t="s">
        <v>618</v>
      </c>
      <c r="N1385" s="7" t="s">
        <v>776</v>
      </c>
      <c r="O1385" s="7" t="s">
        <v>554</v>
      </c>
      <c r="P1385" s="7" t="s">
        <v>799</v>
      </c>
      <c r="Q1385" s="7" t="s">
        <v>645</v>
      </c>
      <c r="R1385" s="7">
        <v>107</v>
      </c>
      <c r="S1385" s="7" t="s">
        <v>706</v>
      </c>
      <c r="T1385" s="7" t="s">
        <v>628</v>
      </c>
      <c r="U1385" s="7" t="s">
        <v>507</v>
      </c>
      <c r="V1385" s="7" t="s">
        <v>635</v>
      </c>
      <c r="W1385" s="7" t="s">
        <v>487</v>
      </c>
      <c r="X1385" s="7" t="s">
        <v>540</v>
      </c>
      <c r="Y1385" s="7" t="s">
        <v>563</v>
      </c>
      <c r="Z1385" s="7" t="s">
        <v>535</v>
      </c>
      <c r="AA1385" s="7" t="s">
        <v>744</v>
      </c>
      <c r="AB1385" s="7" t="s">
        <v>569</v>
      </c>
      <c r="AC1385" s="24"/>
      <c r="AD1385" s="24"/>
      <c r="AE1385" s="24"/>
      <c r="AF1385" s="24"/>
      <c r="AG1385" s="24"/>
    </row>
    <row r="1386" spans="1:33" ht="14.4" x14ac:dyDescent="0.3">
      <c r="A1386" s="187">
        <v>45388</v>
      </c>
      <c r="B1386" s="11">
        <v>1</v>
      </c>
      <c r="C1386" s="11"/>
      <c r="D1386" s="9">
        <v>521</v>
      </c>
      <c r="E1386" s="71">
        <v>96193685</v>
      </c>
      <c r="F1386" s="33" t="s">
        <v>420</v>
      </c>
      <c r="G1386" s="7" t="s">
        <v>833</v>
      </c>
      <c r="H1386" s="7">
        <v>102</v>
      </c>
      <c r="I1386" s="7">
        <v>105</v>
      </c>
      <c r="J1386" s="7">
        <v>103</v>
      </c>
      <c r="K1386" s="7">
        <v>106</v>
      </c>
      <c r="L1386" s="7">
        <v>112</v>
      </c>
      <c r="M1386" s="7" t="s">
        <v>771</v>
      </c>
      <c r="N1386" s="7" t="s">
        <v>833</v>
      </c>
      <c r="AA1386" s="7"/>
      <c r="AB1386" s="7"/>
      <c r="AC1386" s="24"/>
      <c r="AD1386" s="24"/>
      <c r="AE1386" s="24"/>
      <c r="AF1386" s="24"/>
      <c r="AG1386" s="24"/>
    </row>
    <row r="1387" spans="1:33" ht="14.4" x14ac:dyDescent="0.3">
      <c r="A1387" s="187"/>
      <c r="B1387" s="11">
        <v>2</v>
      </c>
      <c r="C1387" s="11"/>
      <c r="D1387" s="9">
        <v>551</v>
      </c>
      <c r="E1387" s="71"/>
      <c r="F1387" s="33"/>
      <c r="G1387" s="7" t="s">
        <v>24</v>
      </c>
      <c r="AA1387" s="24"/>
      <c r="AB1387" s="24"/>
      <c r="AC1387" s="24"/>
      <c r="AD1387" s="24"/>
      <c r="AE1387" s="24"/>
      <c r="AF1387" s="24"/>
      <c r="AG1387" s="24"/>
    </row>
    <row r="1388" spans="1:33" ht="14.4" x14ac:dyDescent="0.3">
      <c r="A1388" s="187"/>
      <c r="B1388" s="11">
        <v>3</v>
      </c>
      <c r="C1388" s="11"/>
      <c r="D1388" s="9">
        <v>598</v>
      </c>
      <c r="E1388" s="71">
        <v>96190889</v>
      </c>
      <c r="F1388" s="33" t="s">
        <v>443</v>
      </c>
      <c r="G1388" s="7" t="s">
        <v>584</v>
      </c>
      <c r="H1388" s="7" t="s">
        <v>824</v>
      </c>
      <c r="I1388" s="7" t="s">
        <v>602</v>
      </c>
      <c r="J1388" s="7" t="s">
        <v>522</v>
      </c>
      <c r="K1388" s="7" t="s">
        <v>512</v>
      </c>
      <c r="L1388" s="7" t="s">
        <v>568</v>
      </c>
      <c r="M1388" s="7" t="s">
        <v>628</v>
      </c>
      <c r="N1388" s="7">
        <v>82</v>
      </c>
      <c r="O1388" s="7" t="s">
        <v>561</v>
      </c>
      <c r="P1388" s="7" t="s">
        <v>550</v>
      </c>
      <c r="Q1388" s="7" t="s">
        <v>580</v>
      </c>
      <c r="R1388" s="7" t="s">
        <v>825</v>
      </c>
      <c r="S1388" s="7">
        <v>74</v>
      </c>
      <c r="T1388" s="7" t="s">
        <v>504</v>
      </c>
      <c r="U1388" s="7" t="s">
        <v>826</v>
      </c>
      <c r="V1388" s="7" t="s">
        <v>523</v>
      </c>
      <c r="W1388" s="7" t="s">
        <v>584</v>
      </c>
      <c r="X1388" s="7" t="s">
        <v>644</v>
      </c>
      <c r="Y1388" s="7" t="s">
        <v>827</v>
      </c>
      <c r="Z1388" s="7" t="s">
        <v>538</v>
      </c>
      <c r="AA1388" s="7" t="s">
        <v>650</v>
      </c>
      <c r="AB1388" s="7" t="s">
        <v>543</v>
      </c>
      <c r="AC1388" s="24" t="s">
        <v>584</v>
      </c>
      <c r="AD1388" s="24" t="s">
        <v>628</v>
      </c>
      <c r="AE1388" s="24" t="s">
        <v>470</v>
      </c>
      <c r="AF1388" s="24" t="s">
        <v>811</v>
      </c>
      <c r="AG1388" s="24">
        <v>110</v>
      </c>
    </row>
    <row r="1389" spans="1:33" ht="14.4" x14ac:dyDescent="0.3">
      <c r="A1389" s="187">
        <v>45389</v>
      </c>
      <c r="B1389" s="11">
        <v>1</v>
      </c>
      <c r="C1389" s="11"/>
      <c r="D1389" s="9">
        <v>521</v>
      </c>
      <c r="E1389" s="73" t="s">
        <v>18</v>
      </c>
      <c r="F1389" s="58" t="s">
        <v>18</v>
      </c>
      <c r="G1389" s="49" t="s">
        <v>18</v>
      </c>
      <c r="H1389" s="49" t="s">
        <v>18</v>
      </c>
      <c r="I1389" s="49" t="s">
        <v>18</v>
      </c>
      <c r="J1389" s="49" t="s">
        <v>18</v>
      </c>
      <c r="K1389" s="49" t="s">
        <v>18</v>
      </c>
      <c r="L1389" s="49" t="s">
        <v>18</v>
      </c>
      <c r="M1389" s="49" t="s">
        <v>18</v>
      </c>
      <c r="N1389" s="49" t="s">
        <v>18</v>
      </c>
      <c r="O1389" s="49" t="s">
        <v>18</v>
      </c>
      <c r="P1389" s="49" t="s">
        <v>18</v>
      </c>
      <c r="Q1389" s="49" t="s">
        <v>18</v>
      </c>
      <c r="R1389" s="49" t="s">
        <v>18</v>
      </c>
      <c r="S1389" s="49" t="s">
        <v>18</v>
      </c>
      <c r="T1389" s="49" t="s">
        <v>18</v>
      </c>
      <c r="U1389" s="49" t="s">
        <v>18</v>
      </c>
      <c r="V1389" s="49" t="s">
        <v>18</v>
      </c>
      <c r="W1389" s="49" t="s">
        <v>18</v>
      </c>
      <c r="X1389" s="49" t="s">
        <v>18</v>
      </c>
      <c r="Y1389" s="49" t="s">
        <v>18</v>
      </c>
      <c r="Z1389" s="49" t="s">
        <v>18</v>
      </c>
      <c r="AA1389" s="49" t="s">
        <v>18</v>
      </c>
      <c r="AB1389" s="49" t="s">
        <v>18</v>
      </c>
      <c r="AC1389" s="49" t="s">
        <v>18</v>
      </c>
      <c r="AD1389" s="49" t="s">
        <v>18</v>
      </c>
      <c r="AE1389" s="49" t="s">
        <v>18</v>
      </c>
      <c r="AF1389" s="49" t="s">
        <v>18</v>
      </c>
      <c r="AG1389" s="24"/>
    </row>
    <row r="1390" spans="1:33" ht="14.4" x14ac:dyDescent="0.3">
      <c r="A1390" s="187"/>
      <c r="B1390" s="11">
        <v>2</v>
      </c>
      <c r="C1390" s="11"/>
      <c r="D1390" s="9">
        <v>551</v>
      </c>
      <c r="E1390" s="73" t="s">
        <v>18</v>
      </c>
      <c r="F1390" s="58" t="s">
        <v>18</v>
      </c>
      <c r="G1390" s="49" t="s">
        <v>18</v>
      </c>
      <c r="H1390" s="49" t="s">
        <v>18</v>
      </c>
      <c r="I1390" s="49" t="s">
        <v>18</v>
      </c>
      <c r="J1390" s="49" t="s">
        <v>18</v>
      </c>
      <c r="K1390" s="49" t="s">
        <v>18</v>
      </c>
      <c r="L1390" s="49" t="s">
        <v>18</v>
      </c>
      <c r="M1390" s="49" t="s">
        <v>18</v>
      </c>
      <c r="N1390" s="49" t="s">
        <v>18</v>
      </c>
      <c r="O1390" s="49" t="s">
        <v>18</v>
      </c>
      <c r="P1390" s="49" t="s">
        <v>18</v>
      </c>
      <c r="Q1390" s="49" t="s">
        <v>18</v>
      </c>
      <c r="R1390" s="49" t="s">
        <v>18</v>
      </c>
      <c r="S1390" s="49" t="s">
        <v>18</v>
      </c>
      <c r="T1390" s="49" t="s">
        <v>18</v>
      </c>
      <c r="U1390" s="49" t="s">
        <v>18</v>
      </c>
      <c r="V1390" s="49" t="s">
        <v>18</v>
      </c>
      <c r="W1390" s="49" t="s">
        <v>18</v>
      </c>
      <c r="X1390" s="49" t="s">
        <v>18</v>
      </c>
      <c r="Y1390" s="49" t="s">
        <v>18</v>
      </c>
      <c r="Z1390" s="49" t="s">
        <v>18</v>
      </c>
      <c r="AA1390" s="49" t="s">
        <v>18</v>
      </c>
      <c r="AB1390" s="49" t="s">
        <v>18</v>
      </c>
      <c r="AC1390" s="49" t="s">
        <v>18</v>
      </c>
      <c r="AD1390" s="49" t="s">
        <v>18</v>
      </c>
      <c r="AE1390" s="49" t="s">
        <v>18</v>
      </c>
      <c r="AF1390" s="49" t="s">
        <v>18</v>
      </c>
      <c r="AG1390" s="24"/>
    </row>
    <row r="1391" spans="1:33" ht="14.4" x14ac:dyDescent="0.3">
      <c r="A1391" s="187"/>
      <c r="B1391" s="11">
        <v>3</v>
      </c>
      <c r="C1391" s="11"/>
      <c r="D1391" s="9">
        <v>598</v>
      </c>
      <c r="E1391" s="73" t="s">
        <v>18</v>
      </c>
      <c r="F1391" s="58" t="s">
        <v>18</v>
      </c>
      <c r="G1391" s="49" t="s">
        <v>18</v>
      </c>
      <c r="H1391" s="49" t="s">
        <v>18</v>
      </c>
      <c r="I1391" s="49" t="s">
        <v>18</v>
      </c>
      <c r="J1391" s="49" t="s">
        <v>18</v>
      </c>
      <c r="K1391" s="49" t="s">
        <v>18</v>
      </c>
      <c r="L1391" s="49" t="s">
        <v>18</v>
      </c>
      <c r="M1391" s="49" t="s">
        <v>18</v>
      </c>
      <c r="N1391" s="49" t="s">
        <v>18</v>
      </c>
      <c r="O1391" s="49" t="s">
        <v>18</v>
      </c>
      <c r="P1391" s="49" t="s">
        <v>18</v>
      </c>
      <c r="Q1391" s="49" t="s">
        <v>18</v>
      </c>
      <c r="R1391" s="49" t="s">
        <v>18</v>
      </c>
      <c r="S1391" s="49" t="s">
        <v>18</v>
      </c>
      <c r="T1391" s="49" t="s">
        <v>18</v>
      </c>
      <c r="U1391" s="49" t="s">
        <v>18</v>
      </c>
      <c r="V1391" s="49" t="s">
        <v>18</v>
      </c>
      <c r="W1391" s="49" t="s">
        <v>18</v>
      </c>
      <c r="X1391" s="49" t="s">
        <v>18</v>
      </c>
      <c r="Y1391" s="49" t="s">
        <v>18</v>
      </c>
      <c r="Z1391" s="49" t="s">
        <v>18</v>
      </c>
      <c r="AA1391" s="49" t="s">
        <v>18</v>
      </c>
      <c r="AB1391" s="49" t="s">
        <v>18</v>
      </c>
      <c r="AC1391" s="49" t="s">
        <v>18</v>
      </c>
      <c r="AD1391" s="49" t="s">
        <v>18</v>
      </c>
      <c r="AE1391" s="49" t="s">
        <v>18</v>
      </c>
      <c r="AF1391" s="49" t="s">
        <v>18</v>
      </c>
      <c r="AG1391" s="24"/>
    </row>
    <row r="1392" spans="1:33" ht="14.4" x14ac:dyDescent="0.3">
      <c r="A1392" s="187">
        <v>45390</v>
      </c>
      <c r="B1392" s="11">
        <v>1</v>
      </c>
      <c r="C1392" s="11"/>
      <c r="D1392" s="9">
        <v>521</v>
      </c>
      <c r="E1392" s="71">
        <v>96278957</v>
      </c>
      <c r="F1392" s="33" t="s">
        <v>420</v>
      </c>
      <c r="G1392" s="7" t="s">
        <v>754</v>
      </c>
      <c r="H1392" s="7" t="s">
        <v>748</v>
      </c>
      <c r="I1392" s="7">
        <v>102</v>
      </c>
      <c r="J1392" s="7">
        <v>104</v>
      </c>
      <c r="K1392" s="7" t="s">
        <v>460</v>
      </c>
      <c r="L1392" s="7">
        <v>95.4</v>
      </c>
      <c r="M1392" s="7" t="s">
        <v>830</v>
      </c>
      <c r="N1392" s="7" t="s">
        <v>771</v>
      </c>
      <c r="AA1392" s="24"/>
      <c r="AB1392" s="24"/>
      <c r="AC1392" s="24"/>
      <c r="AD1392" s="24"/>
      <c r="AE1392" s="24"/>
      <c r="AF1392" s="24"/>
      <c r="AG1392" s="24"/>
    </row>
    <row r="1393" spans="1:33" ht="14.4" x14ac:dyDescent="0.3">
      <c r="A1393" s="187"/>
      <c r="B1393" s="11">
        <v>2</v>
      </c>
      <c r="C1393" s="11"/>
      <c r="D1393" s="9">
        <v>551</v>
      </c>
      <c r="E1393" s="71"/>
      <c r="F1393" s="33"/>
      <c r="AA1393" s="24"/>
      <c r="AB1393" s="24"/>
      <c r="AC1393" s="24"/>
      <c r="AD1393" s="24"/>
      <c r="AE1393" s="24"/>
      <c r="AF1393" s="24"/>
      <c r="AG1393" s="24"/>
    </row>
    <row r="1394" spans="1:33" ht="14.4" x14ac:dyDescent="0.3">
      <c r="A1394" s="187"/>
      <c r="B1394" s="11">
        <v>3</v>
      </c>
      <c r="C1394" s="11"/>
      <c r="D1394" s="9">
        <v>598</v>
      </c>
      <c r="E1394" s="71">
        <v>96088554</v>
      </c>
      <c r="F1394" s="33" t="s">
        <v>443</v>
      </c>
      <c r="G1394" s="7" t="s">
        <v>829</v>
      </c>
      <c r="H1394" s="7" t="s">
        <v>759</v>
      </c>
      <c r="I1394" s="7" t="s">
        <v>588</v>
      </c>
      <c r="J1394" s="7" t="s">
        <v>621</v>
      </c>
      <c r="K1394" s="7" t="s">
        <v>684</v>
      </c>
      <c r="L1394" s="7" t="s">
        <v>584</v>
      </c>
      <c r="M1394" s="7" t="s">
        <v>559</v>
      </c>
      <c r="N1394" s="7">
        <v>80</v>
      </c>
      <c r="O1394" s="7" t="s">
        <v>603</v>
      </c>
      <c r="P1394" s="7" t="s">
        <v>596</v>
      </c>
      <c r="Q1394" s="7" t="s">
        <v>696</v>
      </c>
      <c r="R1394" s="7">
        <v>96</v>
      </c>
      <c r="S1394" s="7" t="s">
        <v>807</v>
      </c>
      <c r="T1394" s="7" t="s">
        <v>801</v>
      </c>
      <c r="U1394" s="7" t="s">
        <v>632</v>
      </c>
      <c r="V1394" s="7" t="s">
        <v>449</v>
      </c>
      <c r="W1394" s="7" t="s">
        <v>828</v>
      </c>
      <c r="X1394" s="7" t="s">
        <v>832</v>
      </c>
      <c r="Y1394" s="7" t="s">
        <v>569</v>
      </c>
      <c r="Z1394" s="7" t="s">
        <v>582</v>
      </c>
      <c r="AA1394" s="7" t="s">
        <v>659</v>
      </c>
      <c r="AB1394" s="24" t="s">
        <v>635</v>
      </c>
      <c r="AC1394" s="24"/>
      <c r="AD1394" s="24"/>
      <c r="AE1394" s="24"/>
      <c r="AF1394" s="24"/>
      <c r="AG1394" s="24"/>
    </row>
    <row r="1395" spans="1:33" ht="14.4" x14ac:dyDescent="0.3">
      <c r="A1395" s="187">
        <v>45391</v>
      </c>
      <c r="B1395" s="11">
        <v>1</v>
      </c>
      <c r="C1395" s="11"/>
      <c r="D1395" s="9">
        <v>521</v>
      </c>
      <c r="E1395" s="71">
        <v>96087580</v>
      </c>
      <c r="F1395" s="33" t="s">
        <v>420</v>
      </c>
      <c r="G1395" s="7">
        <v>102</v>
      </c>
      <c r="H1395" s="7">
        <v>104</v>
      </c>
      <c r="I1395" s="7">
        <v>112</v>
      </c>
      <c r="J1395" s="7">
        <v>110</v>
      </c>
      <c r="K1395" s="7">
        <v>115</v>
      </c>
      <c r="L1395" s="7">
        <v>113</v>
      </c>
      <c r="M1395" s="7" t="s">
        <v>771</v>
      </c>
      <c r="N1395" s="7" t="s">
        <v>834</v>
      </c>
      <c r="O1395" s="7">
        <v>102</v>
      </c>
      <c r="P1395" s="7">
        <v>105</v>
      </c>
      <c r="Q1395" s="7">
        <v>114</v>
      </c>
      <c r="R1395" s="7">
        <v>117</v>
      </c>
      <c r="S1395" s="7">
        <v>113</v>
      </c>
      <c r="T1395" s="7">
        <v>115</v>
      </c>
      <c r="U1395" s="7">
        <v>110</v>
      </c>
      <c r="V1395" s="7">
        <v>96.4</v>
      </c>
      <c r="W1395" s="7">
        <v>93.7</v>
      </c>
      <c r="X1395" s="7">
        <v>98.2</v>
      </c>
      <c r="Y1395" s="7">
        <v>102</v>
      </c>
      <c r="Z1395" s="7">
        <v>104</v>
      </c>
      <c r="AA1395" s="24"/>
      <c r="AB1395" s="24"/>
      <c r="AC1395" s="24"/>
      <c r="AD1395" s="24"/>
      <c r="AE1395" s="24"/>
      <c r="AF1395" s="24"/>
      <c r="AG1395" s="24"/>
    </row>
    <row r="1396" spans="1:33" ht="14.4" x14ac:dyDescent="0.3">
      <c r="A1396" s="187"/>
      <c r="B1396" s="11">
        <v>2</v>
      </c>
      <c r="C1396" s="11"/>
      <c r="D1396" s="9">
        <v>551</v>
      </c>
      <c r="E1396" s="71">
        <v>96274931</v>
      </c>
      <c r="F1396" s="33" t="s">
        <v>421</v>
      </c>
      <c r="G1396" s="7" t="s">
        <v>634</v>
      </c>
      <c r="H1396" s="7" t="s">
        <v>835</v>
      </c>
      <c r="I1396" s="7" t="s">
        <v>735</v>
      </c>
      <c r="J1396" s="7" t="s">
        <v>638</v>
      </c>
      <c r="K1396" s="7" t="s">
        <v>836</v>
      </c>
      <c r="L1396" s="7" t="s">
        <v>688</v>
      </c>
      <c r="M1396" s="7" t="s">
        <v>837</v>
      </c>
      <c r="N1396" s="7">
        <v>62</v>
      </c>
      <c r="O1396" s="7" t="s">
        <v>685</v>
      </c>
      <c r="P1396" s="7" t="s">
        <v>681</v>
      </c>
      <c r="Q1396" s="7" t="s">
        <v>706</v>
      </c>
      <c r="R1396" s="7" t="s">
        <v>723</v>
      </c>
      <c r="S1396" s="7">
        <v>57</v>
      </c>
      <c r="T1396" s="7">
        <v>66</v>
      </c>
      <c r="U1396" s="7" t="s">
        <v>735</v>
      </c>
      <c r="V1396" s="7" t="s">
        <v>735</v>
      </c>
      <c r="AA1396" s="7"/>
      <c r="AB1396" s="7"/>
      <c r="AC1396" s="24"/>
      <c r="AD1396" s="24"/>
      <c r="AE1396" s="24"/>
      <c r="AF1396" s="24"/>
      <c r="AG1396" s="24"/>
    </row>
    <row r="1397" spans="1:33" ht="14.4" x14ac:dyDescent="0.3">
      <c r="A1397" s="187"/>
      <c r="B1397" s="11">
        <v>3</v>
      </c>
      <c r="C1397" s="11"/>
      <c r="D1397" s="9">
        <v>598</v>
      </c>
      <c r="E1397" s="71">
        <v>96188024</v>
      </c>
      <c r="F1397" s="33" t="s">
        <v>443</v>
      </c>
      <c r="G1397" s="7">
        <v>79</v>
      </c>
      <c r="H1397" s="7" t="s">
        <v>552</v>
      </c>
      <c r="I1397" s="7" t="s">
        <v>576</v>
      </c>
      <c r="J1397" s="7" t="s">
        <v>562</v>
      </c>
      <c r="K1397" s="7">
        <v>73</v>
      </c>
      <c r="L1397" s="7" t="s">
        <v>542</v>
      </c>
      <c r="M1397" s="7" t="s">
        <v>576</v>
      </c>
      <c r="N1397" s="7" t="s">
        <v>830</v>
      </c>
      <c r="O1397" s="7" t="s">
        <v>733</v>
      </c>
      <c r="P1397" s="7" t="s">
        <v>728</v>
      </c>
      <c r="Q1397" s="7" t="s">
        <v>568</v>
      </c>
      <c r="R1397" s="7" t="s">
        <v>498</v>
      </c>
      <c r="S1397" s="7" t="s">
        <v>445</v>
      </c>
      <c r="T1397" s="7" t="s">
        <v>676</v>
      </c>
      <c r="U1397" s="7" t="s">
        <v>509</v>
      </c>
      <c r="V1397" s="7" t="s">
        <v>536</v>
      </c>
      <c r="W1397" s="7" t="s">
        <v>604</v>
      </c>
      <c r="X1397" s="7">
        <v>71</v>
      </c>
      <c r="Y1397" s="7">
        <v>74</v>
      </c>
      <c r="Z1397" s="7" t="s">
        <v>634</v>
      </c>
      <c r="AA1397" s="7" t="s">
        <v>812</v>
      </c>
      <c r="AB1397" s="7">
        <v>82</v>
      </c>
      <c r="AC1397" s="24"/>
      <c r="AD1397" s="24"/>
      <c r="AE1397" s="24"/>
      <c r="AF1397" s="24"/>
      <c r="AG1397" s="24"/>
    </row>
    <row r="1398" spans="1:33" ht="14.4" x14ac:dyDescent="0.3">
      <c r="A1398" s="187">
        <v>45392</v>
      </c>
      <c r="B1398" s="11">
        <v>1</v>
      </c>
      <c r="C1398" s="11"/>
      <c r="D1398" s="9">
        <v>521</v>
      </c>
      <c r="E1398" s="71">
        <v>96256789</v>
      </c>
      <c r="F1398" s="33" t="s">
        <v>420</v>
      </c>
      <c r="G1398" s="7" t="s">
        <v>468</v>
      </c>
      <c r="H1398" s="7" t="s">
        <v>714</v>
      </c>
      <c r="I1398" s="7" t="s">
        <v>691</v>
      </c>
      <c r="J1398" s="7" t="s">
        <v>460</v>
      </c>
      <c r="K1398" s="7" t="s">
        <v>525</v>
      </c>
      <c r="L1398" s="7" t="s">
        <v>770</v>
      </c>
      <c r="M1398" s="7" t="s">
        <v>468</v>
      </c>
      <c r="N1398" s="7" t="s">
        <v>784</v>
      </c>
      <c r="AA1398" s="24"/>
      <c r="AB1398" s="24"/>
      <c r="AC1398" s="24"/>
      <c r="AD1398" s="24"/>
      <c r="AE1398" s="24"/>
      <c r="AF1398" s="24"/>
      <c r="AG1398" s="24"/>
    </row>
    <row r="1399" spans="1:33" ht="14.4" x14ac:dyDescent="0.3">
      <c r="A1399" s="187"/>
      <c r="B1399" s="11">
        <v>2</v>
      </c>
      <c r="C1399" s="11"/>
      <c r="D1399" s="9">
        <v>551</v>
      </c>
      <c r="E1399" s="71"/>
      <c r="F1399" s="33"/>
      <c r="AA1399" s="24"/>
      <c r="AB1399" s="24"/>
      <c r="AC1399" s="24"/>
      <c r="AD1399" s="24"/>
      <c r="AE1399" s="24"/>
      <c r="AF1399" s="24"/>
      <c r="AG1399" s="24"/>
    </row>
    <row r="1400" spans="1:33" ht="14.4" x14ac:dyDescent="0.3">
      <c r="A1400" s="187"/>
      <c r="B1400" s="11">
        <v>3</v>
      </c>
      <c r="C1400" s="11"/>
      <c r="D1400" s="9">
        <v>598</v>
      </c>
      <c r="E1400" s="71">
        <v>96273651</v>
      </c>
      <c r="F1400" s="33" t="s">
        <v>443</v>
      </c>
      <c r="G1400" s="7" t="s">
        <v>690</v>
      </c>
      <c r="H1400" s="7" t="s">
        <v>636</v>
      </c>
      <c r="I1400" s="7" t="s">
        <v>585</v>
      </c>
      <c r="J1400" s="7" t="s">
        <v>732</v>
      </c>
      <c r="K1400" s="7" t="s">
        <v>450</v>
      </c>
      <c r="L1400" s="7" t="s">
        <v>575</v>
      </c>
      <c r="M1400" s="7" t="s">
        <v>618</v>
      </c>
      <c r="N1400" s="7" t="s">
        <v>776</v>
      </c>
      <c r="O1400" s="7" t="s">
        <v>554</v>
      </c>
      <c r="P1400" s="7" t="s">
        <v>799</v>
      </c>
      <c r="Q1400" s="7" t="s">
        <v>645</v>
      </c>
      <c r="R1400" s="7" t="s">
        <v>641</v>
      </c>
      <c r="S1400" s="7" t="s">
        <v>706</v>
      </c>
      <c r="T1400" s="7" t="s">
        <v>690</v>
      </c>
      <c r="U1400" s="7" t="s">
        <v>507</v>
      </c>
      <c r="V1400" s="7" t="s">
        <v>635</v>
      </c>
      <c r="W1400" s="7" t="s">
        <v>465</v>
      </c>
      <c r="X1400" s="7" t="s">
        <v>540</v>
      </c>
      <c r="Y1400" s="7" t="s">
        <v>563</v>
      </c>
      <c r="Z1400" s="7" t="s">
        <v>592</v>
      </c>
      <c r="AA1400" s="7" t="s">
        <v>658</v>
      </c>
      <c r="AB1400" s="7">
        <v>85</v>
      </c>
      <c r="AC1400" s="24"/>
      <c r="AD1400" s="24"/>
      <c r="AE1400" s="24"/>
      <c r="AF1400" s="24"/>
      <c r="AG1400" s="24"/>
    </row>
    <row r="1401" spans="1:33" ht="14.4" x14ac:dyDescent="0.3">
      <c r="A1401" s="188">
        <v>45393</v>
      </c>
      <c r="B1401" s="11">
        <v>1</v>
      </c>
      <c r="C1401" s="11"/>
      <c r="D1401" s="9">
        <v>521</v>
      </c>
      <c r="E1401" s="71">
        <v>96266667</v>
      </c>
      <c r="F1401" s="33" t="s">
        <v>420</v>
      </c>
      <c r="G1401" s="7">
        <v>96.1</v>
      </c>
      <c r="H1401" s="7">
        <v>89.7</v>
      </c>
      <c r="I1401" s="7">
        <v>99.1</v>
      </c>
      <c r="J1401" s="7">
        <v>102</v>
      </c>
      <c r="K1401" s="7">
        <v>105</v>
      </c>
      <c r="L1401" s="7">
        <v>104</v>
      </c>
      <c r="M1401" s="7">
        <v>86.7</v>
      </c>
      <c r="N1401" s="7">
        <v>94.9</v>
      </c>
      <c r="AA1401" s="24"/>
      <c r="AB1401" s="24"/>
      <c r="AC1401" s="24"/>
      <c r="AD1401" s="24"/>
      <c r="AE1401" s="24"/>
      <c r="AF1401" s="24"/>
      <c r="AG1401" s="24"/>
    </row>
    <row r="1402" spans="1:33" ht="14.4" x14ac:dyDescent="0.3">
      <c r="A1402" s="189"/>
      <c r="B1402" s="11">
        <v>2</v>
      </c>
      <c r="C1402" s="11"/>
      <c r="D1402" s="9">
        <v>551</v>
      </c>
      <c r="E1402" s="71">
        <v>96145818</v>
      </c>
      <c r="F1402" s="33" t="s">
        <v>421</v>
      </c>
      <c r="G1402" s="7" t="s">
        <v>578</v>
      </c>
      <c r="H1402" s="7" t="s">
        <v>653</v>
      </c>
      <c r="I1402" s="7" t="s">
        <v>811</v>
      </c>
      <c r="J1402" s="7" t="s">
        <v>619</v>
      </c>
      <c r="K1402" s="7" t="s">
        <v>598</v>
      </c>
      <c r="L1402" s="7" t="s">
        <v>503</v>
      </c>
      <c r="M1402" s="7">
        <v>83</v>
      </c>
      <c r="N1402" s="7" t="s">
        <v>586</v>
      </c>
      <c r="O1402" s="7" t="s">
        <v>538</v>
      </c>
      <c r="P1402" s="7" t="s">
        <v>579</v>
      </c>
      <c r="Q1402" s="7" t="s">
        <v>752</v>
      </c>
      <c r="R1402" s="7" t="s">
        <v>475</v>
      </c>
      <c r="S1402" s="7" t="s">
        <v>660</v>
      </c>
      <c r="T1402" s="7" t="s">
        <v>519</v>
      </c>
      <c r="U1402" s="7" t="s">
        <v>613</v>
      </c>
      <c r="V1402" s="7">
        <v>77</v>
      </c>
      <c r="W1402" s="7" t="s">
        <v>642</v>
      </c>
      <c r="X1402" s="7" t="s">
        <v>600</v>
      </c>
      <c r="Y1402" s="7" t="s">
        <v>533</v>
      </c>
      <c r="Z1402" s="7" t="s">
        <v>742</v>
      </c>
      <c r="AA1402" s="24"/>
      <c r="AB1402" s="24"/>
      <c r="AC1402" s="24"/>
      <c r="AD1402" s="24"/>
      <c r="AE1402" s="24"/>
      <c r="AF1402" s="24"/>
      <c r="AG1402" s="24"/>
    </row>
    <row r="1403" spans="1:33" ht="14.4" x14ac:dyDescent="0.3">
      <c r="A1403" s="190"/>
      <c r="B1403" s="11">
        <v>3</v>
      </c>
      <c r="C1403" s="11"/>
      <c r="D1403" s="9">
        <v>598</v>
      </c>
      <c r="E1403" s="71">
        <v>96271564</v>
      </c>
      <c r="F1403" s="33" t="s">
        <v>443</v>
      </c>
      <c r="G1403" s="7" t="s">
        <v>468</v>
      </c>
      <c r="H1403" s="7" t="s">
        <v>643</v>
      </c>
      <c r="I1403" s="7" t="s">
        <v>503</v>
      </c>
      <c r="J1403" s="7" t="s">
        <v>522</v>
      </c>
      <c r="K1403" s="7" t="s">
        <v>512</v>
      </c>
      <c r="L1403" s="7" t="s">
        <v>601</v>
      </c>
      <c r="M1403" s="7" t="s">
        <v>628</v>
      </c>
      <c r="N1403" s="7">
        <v>80</v>
      </c>
      <c r="O1403" s="7" t="s">
        <v>561</v>
      </c>
      <c r="P1403" s="7" t="s">
        <v>515</v>
      </c>
      <c r="Q1403" s="7" t="s">
        <v>515</v>
      </c>
      <c r="R1403" s="7" t="s">
        <v>825</v>
      </c>
      <c r="S1403" s="7">
        <v>74</v>
      </c>
      <c r="T1403" s="7" t="s">
        <v>790</v>
      </c>
      <c r="U1403" s="7" t="s">
        <v>838</v>
      </c>
      <c r="V1403" s="7" t="s">
        <v>523</v>
      </c>
      <c r="W1403" s="7" t="s">
        <v>699</v>
      </c>
      <c r="X1403" s="7" t="s">
        <v>644</v>
      </c>
      <c r="Y1403" s="7" t="s">
        <v>827</v>
      </c>
      <c r="Z1403" s="7" t="s">
        <v>538</v>
      </c>
      <c r="AA1403" s="24" t="s">
        <v>564</v>
      </c>
      <c r="AB1403" s="24" t="s">
        <v>529</v>
      </c>
      <c r="AC1403" s="24" t="s">
        <v>542</v>
      </c>
      <c r="AD1403" s="24" t="s">
        <v>454</v>
      </c>
      <c r="AE1403" s="24" t="s">
        <v>788</v>
      </c>
      <c r="AF1403" s="24" t="s">
        <v>839</v>
      </c>
      <c r="AG1403" s="24"/>
    </row>
    <row r="1404" spans="1:33" ht="14.4" x14ac:dyDescent="0.3">
      <c r="A1404" s="187">
        <v>45394</v>
      </c>
      <c r="B1404" s="11">
        <v>1</v>
      </c>
      <c r="C1404" s="11"/>
      <c r="D1404" s="9">
        <v>521</v>
      </c>
      <c r="E1404" s="71">
        <v>96257555</v>
      </c>
      <c r="F1404" s="33" t="s">
        <v>420</v>
      </c>
      <c r="G1404" s="7">
        <v>96.4</v>
      </c>
      <c r="H1404" s="7">
        <v>102</v>
      </c>
      <c r="I1404" s="7">
        <v>105</v>
      </c>
      <c r="J1404" s="7">
        <v>104</v>
      </c>
      <c r="K1404" s="7">
        <v>100</v>
      </c>
      <c r="L1404" s="7">
        <v>98.7</v>
      </c>
      <c r="M1404" s="7">
        <v>95.4</v>
      </c>
      <c r="N1404" s="7">
        <v>99.5</v>
      </c>
      <c r="O1404" s="7">
        <v>102</v>
      </c>
      <c r="P1404" s="7">
        <v>104</v>
      </c>
      <c r="Q1404" s="7">
        <v>103</v>
      </c>
      <c r="R1404" s="7">
        <v>112</v>
      </c>
      <c r="S1404" s="7">
        <v>110</v>
      </c>
      <c r="T1404" s="7">
        <v>114</v>
      </c>
      <c r="U1404" s="7">
        <v>112</v>
      </c>
      <c r="V1404" s="7">
        <v>102</v>
      </c>
      <c r="W1404" s="7">
        <v>96.5</v>
      </c>
      <c r="X1404" s="7">
        <v>98.7</v>
      </c>
      <c r="Y1404" s="7">
        <v>102</v>
      </c>
      <c r="Z1404" s="7">
        <v>104</v>
      </c>
      <c r="AA1404" s="24"/>
      <c r="AB1404" s="24"/>
      <c r="AC1404" s="24"/>
      <c r="AD1404" s="24"/>
      <c r="AE1404" s="24"/>
      <c r="AF1404" s="24"/>
      <c r="AG1404" s="24"/>
    </row>
    <row r="1405" spans="1:33" ht="14.4" x14ac:dyDescent="0.3">
      <c r="A1405" s="187"/>
      <c r="B1405" s="11">
        <v>2</v>
      </c>
      <c r="C1405" s="11"/>
      <c r="D1405" s="9">
        <v>551</v>
      </c>
      <c r="E1405" s="71">
        <v>96261904</v>
      </c>
      <c r="F1405" s="33" t="s">
        <v>421</v>
      </c>
      <c r="G1405" s="7" t="s">
        <v>549</v>
      </c>
      <c r="H1405" s="7" t="s">
        <v>684</v>
      </c>
      <c r="I1405" s="7" t="s">
        <v>836</v>
      </c>
      <c r="J1405" s="7" t="s">
        <v>709</v>
      </c>
      <c r="K1405" s="7" t="s">
        <v>782</v>
      </c>
      <c r="L1405" s="7" t="s">
        <v>572</v>
      </c>
      <c r="M1405" s="7" t="s">
        <v>840</v>
      </c>
      <c r="N1405" s="7" t="s">
        <v>528</v>
      </c>
      <c r="O1405" s="7" t="s">
        <v>705</v>
      </c>
      <c r="P1405" s="7" t="s">
        <v>740</v>
      </c>
      <c r="Q1405" s="7" t="s">
        <v>636</v>
      </c>
      <c r="R1405" s="7" t="s">
        <v>554</v>
      </c>
      <c r="S1405" s="7" t="s">
        <v>736</v>
      </c>
      <c r="T1405" s="7" t="s">
        <v>841</v>
      </c>
      <c r="U1405" s="7" t="s">
        <v>842</v>
      </c>
      <c r="V1405" s="7" t="s">
        <v>715</v>
      </c>
      <c r="AA1405" s="24"/>
      <c r="AB1405" s="24"/>
      <c r="AC1405" s="24"/>
      <c r="AD1405" s="24"/>
      <c r="AE1405" s="24"/>
      <c r="AF1405" s="24"/>
      <c r="AG1405" s="24"/>
    </row>
    <row r="1406" spans="1:33" ht="14.4" x14ac:dyDescent="0.3">
      <c r="A1406" s="187"/>
      <c r="B1406" s="11">
        <v>3</v>
      </c>
      <c r="C1406" s="11"/>
      <c r="D1406" s="9">
        <v>598</v>
      </c>
      <c r="E1406" s="71">
        <v>95875951</v>
      </c>
      <c r="F1406" s="33" t="s">
        <v>443</v>
      </c>
      <c r="G1406" s="7" t="s">
        <v>843</v>
      </c>
      <c r="H1406" s="7" t="s">
        <v>759</v>
      </c>
      <c r="I1406" s="7" t="s">
        <v>535</v>
      </c>
      <c r="J1406" s="7" t="s">
        <v>621</v>
      </c>
      <c r="K1406" s="7" t="s">
        <v>684</v>
      </c>
      <c r="L1406" s="7" t="s">
        <v>707</v>
      </c>
      <c r="M1406" s="7" t="s">
        <v>559</v>
      </c>
      <c r="N1406" s="7">
        <v>80</v>
      </c>
      <c r="O1406" s="7" t="s">
        <v>603</v>
      </c>
      <c r="P1406" s="7" t="s">
        <v>596</v>
      </c>
      <c r="Q1406" s="7" t="s">
        <v>696</v>
      </c>
      <c r="R1406" s="7">
        <v>96</v>
      </c>
      <c r="S1406" s="7" t="s">
        <v>458</v>
      </c>
      <c r="T1406" s="7" t="s">
        <v>801</v>
      </c>
      <c r="U1406" s="7" t="s">
        <v>632</v>
      </c>
      <c r="V1406" s="7" t="s">
        <v>601</v>
      </c>
      <c r="W1406" s="7" t="s">
        <v>828</v>
      </c>
      <c r="X1406" s="7" t="s">
        <v>563</v>
      </c>
      <c r="Y1406" s="7" t="s">
        <v>569</v>
      </c>
      <c r="Z1406" s="7" t="s">
        <v>582</v>
      </c>
      <c r="AA1406" s="7" t="s">
        <v>659</v>
      </c>
      <c r="AB1406" s="24" t="s">
        <v>490</v>
      </c>
      <c r="AC1406" s="24"/>
      <c r="AD1406" s="24"/>
      <c r="AE1406" s="24"/>
      <c r="AF1406" s="24"/>
      <c r="AG1406" s="24"/>
    </row>
    <row r="1407" spans="1:33" ht="14.4" x14ac:dyDescent="0.3">
      <c r="A1407" s="187">
        <v>45395</v>
      </c>
      <c r="B1407" s="11">
        <v>1</v>
      </c>
      <c r="C1407" s="11"/>
      <c r="D1407" s="9">
        <v>521</v>
      </c>
      <c r="E1407" s="71" t="s">
        <v>24</v>
      </c>
      <c r="F1407" s="33" t="s">
        <v>24</v>
      </c>
      <c r="AA1407" s="24"/>
      <c r="AB1407" s="24"/>
      <c r="AC1407" s="24"/>
      <c r="AD1407" s="24"/>
      <c r="AE1407" s="24"/>
      <c r="AF1407" s="24"/>
      <c r="AG1407" s="24"/>
    </row>
    <row r="1408" spans="1:33" ht="14.4" x14ac:dyDescent="0.3">
      <c r="A1408" s="187"/>
      <c r="B1408" s="11">
        <v>2</v>
      </c>
      <c r="C1408" s="11"/>
      <c r="D1408" s="9">
        <v>551</v>
      </c>
      <c r="E1408" s="71">
        <v>96265764</v>
      </c>
      <c r="F1408" s="33" t="s">
        <v>421</v>
      </c>
      <c r="G1408" s="7" t="s">
        <v>596</v>
      </c>
      <c r="H1408" s="7" t="s">
        <v>671</v>
      </c>
      <c r="I1408" s="7" t="s">
        <v>681</v>
      </c>
      <c r="J1408" s="7" t="s">
        <v>743</v>
      </c>
      <c r="K1408" s="7" t="s">
        <v>677</v>
      </c>
      <c r="L1408" s="7" t="s">
        <v>531</v>
      </c>
      <c r="M1408" s="7" t="s">
        <v>844</v>
      </c>
      <c r="N1408" s="7" t="s">
        <v>711</v>
      </c>
      <c r="O1408" s="7" t="s">
        <v>836</v>
      </c>
      <c r="P1408" s="7" t="s">
        <v>730</v>
      </c>
      <c r="Q1408" s="7" t="s">
        <v>497</v>
      </c>
      <c r="R1408" s="7" t="s">
        <v>496</v>
      </c>
      <c r="S1408" s="7" t="s">
        <v>735</v>
      </c>
      <c r="T1408" s="7" t="s">
        <v>845</v>
      </c>
      <c r="U1408" s="7" t="s">
        <v>661</v>
      </c>
      <c r="V1408" s="7">
        <v>60</v>
      </c>
      <c r="AA1408" s="24"/>
      <c r="AB1408" s="24"/>
      <c r="AC1408" s="24"/>
      <c r="AD1408" s="24"/>
      <c r="AE1408" s="24"/>
      <c r="AF1408" s="24"/>
      <c r="AG1408" s="24"/>
    </row>
    <row r="1409" spans="1:33" ht="14.4" x14ac:dyDescent="0.3">
      <c r="A1409" s="187"/>
      <c r="B1409" s="11">
        <v>3</v>
      </c>
      <c r="C1409" s="11"/>
      <c r="D1409" s="9">
        <v>598</v>
      </c>
      <c r="E1409" s="71">
        <v>96138730</v>
      </c>
      <c r="F1409" s="33" t="s">
        <v>443</v>
      </c>
      <c r="G1409" s="7" t="s">
        <v>795</v>
      </c>
      <c r="H1409" s="7" t="s">
        <v>652</v>
      </c>
      <c r="I1409" s="7" t="s">
        <v>658</v>
      </c>
      <c r="J1409" s="7" t="s">
        <v>458</v>
      </c>
      <c r="K1409" s="7" t="s">
        <v>508</v>
      </c>
      <c r="L1409" s="7" t="s">
        <v>618</v>
      </c>
      <c r="M1409" s="7" t="s">
        <v>593</v>
      </c>
      <c r="N1409" s="7">
        <v>81</v>
      </c>
      <c r="O1409" s="7" t="s">
        <v>448</v>
      </c>
      <c r="P1409" s="7" t="s">
        <v>480</v>
      </c>
      <c r="Q1409" s="7" t="s">
        <v>601</v>
      </c>
      <c r="R1409" s="7" t="s">
        <v>780</v>
      </c>
      <c r="S1409" s="7">
        <v>73</v>
      </c>
      <c r="T1409" s="7" t="s">
        <v>690</v>
      </c>
      <c r="U1409" s="7" t="s">
        <v>845</v>
      </c>
      <c r="V1409" s="7" t="s">
        <v>480</v>
      </c>
      <c r="W1409" s="7" t="s">
        <v>542</v>
      </c>
      <c r="X1409" s="7" t="s">
        <v>460</v>
      </c>
      <c r="Y1409" s="7" t="s">
        <v>754</v>
      </c>
      <c r="Z1409" s="7" t="s">
        <v>752</v>
      </c>
      <c r="AA1409" s="24" t="s">
        <v>564</v>
      </c>
      <c r="AB1409" s="24" t="s">
        <v>523</v>
      </c>
      <c r="AC1409" s="24" t="s">
        <v>542</v>
      </c>
      <c r="AD1409" s="24" t="s">
        <v>454</v>
      </c>
      <c r="AE1409" s="24" t="s">
        <v>788</v>
      </c>
      <c r="AF1409" s="24" t="s">
        <v>527</v>
      </c>
      <c r="AG1409" s="24"/>
    </row>
    <row r="1410" spans="1:33" ht="14.4" x14ac:dyDescent="0.3">
      <c r="A1410" s="187">
        <v>45396</v>
      </c>
      <c r="B1410" s="11">
        <v>1</v>
      </c>
      <c r="C1410" s="11"/>
      <c r="D1410" s="9">
        <v>521</v>
      </c>
      <c r="E1410" s="73" t="s">
        <v>18</v>
      </c>
      <c r="F1410" s="58" t="s">
        <v>18</v>
      </c>
      <c r="G1410" s="49" t="s">
        <v>18</v>
      </c>
      <c r="H1410" s="49" t="s">
        <v>18</v>
      </c>
      <c r="I1410" s="49" t="s">
        <v>18</v>
      </c>
      <c r="J1410" s="49" t="s">
        <v>18</v>
      </c>
      <c r="K1410" s="49" t="s">
        <v>18</v>
      </c>
      <c r="L1410" s="49" t="s">
        <v>18</v>
      </c>
      <c r="M1410" s="49" t="s">
        <v>18</v>
      </c>
      <c r="N1410" s="49" t="s">
        <v>18</v>
      </c>
      <c r="O1410" s="49" t="s">
        <v>18</v>
      </c>
      <c r="P1410" s="49" t="s">
        <v>18</v>
      </c>
      <c r="Q1410" s="49" t="s">
        <v>18</v>
      </c>
      <c r="R1410" s="49" t="s">
        <v>18</v>
      </c>
      <c r="S1410" s="49" t="s">
        <v>18</v>
      </c>
      <c r="T1410" s="49" t="s">
        <v>18</v>
      </c>
      <c r="U1410" s="49" t="s">
        <v>18</v>
      </c>
      <c r="V1410" s="49" t="s">
        <v>18</v>
      </c>
      <c r="W1410" s="49" t="s">
        <v>18</v>
      </c>
      <c r="X1410" s="49" t="s">
        <v>18</v>
      </c>
      <c r="Y1410" s="49" t="s">
        <v>18</v>
      </c>
      <c r="Z1410" s="49" t="s">
        <v>18</v>
      </c>
      <c r="AA1410" s="49" t="s">
        <v>18</v>
      </c>
      <c r="AB1410" s="49" t="s">
        <v>18</v>
      </c>
      <c r="AC1410" s="49" t="s">
        <v>18</v>
      </c>
      <c r="AD1410" s="49" t="s">
        <v>18</v>
      </c>
      <c r="AE1410" s="49" t="s">
        <v>18</v>
      </c>
      <c r="AF1410" s="49" t="s">
        <v>18</v>
      </c>
      <c r="AG1410" s="24"/>
    </row>
    <row r="1411" spans="1:33" ht="14.4" x14ac:dyDescent="0.3">
      <c r="A1411" s="187"/>
      <c r="B1411" s="11">
        <v>2</v>
      </c>
      <c r="C1411" s="11"/>
      <c r="D1411" s="9">
        <v>551</v>
      </c>
      <c r="E1411" s="73" t="s">
        <v>18</v>
      </c>
      <c r="F1411" s="58" t="s">
        <v>18</v>
      </c>
      <c r="G1411" s="49" t="s">
        <v>18</v>
      </c>
      <c r="H1411" s="49" t="s">
        <v>18</v>
      </c>
      <c r="I1411" s="49" t="s">
        <v>18</v>
      </c>
      <c r="J1411" s="49" t="s">
        <v>18</v>
      </c>
      <c r="K1411" s="49" t="s">
        <v>18</v>
      </c>
      <c r="L1411" s="49" t="s">
        <v>18</v>
      </c>
      <c r="M1411" s="49" t="s">
        <v>18</v>
      </c>
      <c r="N1411" s="49" t="s">
        <v>18</v>
      </c>
      <c r="O1411" s="49" t="s">
        <v>18</v>
      </c>
      <c r="P1411" s="49" t="s">
        <v>18</v>
      </c>
      <c r="Q1411" s="49" t="s">
        <v>18</v>
      </c>
      <c r="R1411" s="49" t="s">
        <v>18</v>
      </c>
      <c r="S1411" s="49" t="s">
        <v>18</v>
      </c>
      <c r="T1411" s="49" t="s">
        <v>18</v>
      </c>
      <c r="U1411" s="49" t="s">
        <v>18</v>
      </c>
      <c r="V1411" s="49" t="s">
        <v>18</v>
      </c>
      <c r="W1411" s="49" t="s">
        <v>18</v>
      </c>
      <c r="X1411" s="49" t="s">
        <v>18</v>
      </c>
      <c r="Y1411" s="49" t="s">
        <v>18</v>
      </c>
      <c r="Z1411" s="49" t="s">
        <v>18</v>
      </c>
      <c r="AA1411" s="49" t="s">
        <v>18</v>
      </c>
      <c r="AB1411" s="49" t="s">
        <v>18</v>
      </c>
      <c r="AC1411" s="49" t="s">
        <v>18</v>
      </c>
      <c r="AD1411" s="49" t="s">
        <v>18</v>
      </c>
      <c r="AE1411" s="49" t="s">
        <v>18</v>
      </c>
      <c r="AF1411" s="49" t="s">
        <v>18</v>
      </c>
      <c r="AG1411" s="24"/>
    </row>
    <row r="1412" spans="1:33" ht="14.4" x14ac:dyDescent="0.3">
      <c r="A1412" s="187"/>
      <c r="B1412" s="11">
        <v>3</v>
      </c>
      <c r="C1412" s="11"/>
      <c r="D1412" s="9">
        <v>598</v>
      </c>
      <c r="E1412" s="73" t="s">
        <v>18</v>
      </c>
      <c r="F1412" s="58" t="s">
        <v>18</v>
      </c>
      <c r="G1412" s="49" t="s">
        <v>18</v>
      </c>
      <c r="H1412" s="49" t="s">
        <v>18</v>
      </c>
      <c r="I1412" s="49" t="s">
        <v>18</v>
      </c>
      <c r="J1412" s="49" t="s">
        <v>18</v>
      </c>
      <c r="K1412" s="49" t="s">
        <v>18</v>
      </c>
      <c r="L1412" s="49" t="s">
        <v>18</v>
      </c>
      <c r="M1412" s="49" t="s">
        <v>18</v>
      </c>
      <c r="N1412" s="49" t="s">
        <v>18</v>
      </c>
      <c r="O1412" s="49" t="s">
        <v>18</v>
      </c>
      <c r="P1412" s="49" t="s">
        <v>18</v>
      </c>
      <c r="Q1412" s="49" t="s">
        <v>18</v>
      </c>
      <c r="R1412" s="49" t="s">
        <v>18</v>
      </c>
      <c r="S1412" s="49" t="s">
        <v>18</v>
      </c>
      <c r="T1412" s="49" t="s">
        <v>18</v>
      </c>
      <c r="U1412" s="49" t="s">
        <v>18</v>
      </c>
      <c r="V1412" s="49" t="s">
        <v>18</v>
      </c>
      <c r="W1412" s="49" t="s">
        <v>18</v>
      </c>
      <c r="X1412" s="49" t="s">
        <v>18</v>
      </c>
      <c r="Y1412" s="49" t="s">
        <v>18</v>
      </c>
      <c r="Z1412" s="49" t="s">
        <v>18</v>
      </c>
      <c r="AA1412" s="49" t="s">
        <v>18</v>
      </c>
      <c r="AB1412" s="49" t="s">
        <v>18</v>
      </c>
      <c r="AC1412" s="49" t="s">
        <v>18</v>
      </c>
      <c r="AD1412" s="49" t="s">
        <v>18</v>
      </c>
      <c r="AE1412" s="49" t="s">
        <v>18</v>
      </c>
      <c r="AF1412" s="49" t="s">
        <v>18</v>
      </c>
      <c r="AG1412" s="24"/>
    </row>
    <row r="1413" spans="1:33" ht="14.4" x14ac:dyDescent="0.3">
      <c r="A1413" s="187">
        <v>45397</v>
      </c>
      <c r="B1413" s="11">
        <v>1</v>
      </c>
      <c r="C1413" s="11"/>
      <c r="D1413" s="9">
        <v>521</v>
      </c>
      <c r="E1413" s="71">
        <v>96235403</v>
      </c>
      <c r="F1413" s="33" t="s">
        <v>420</v>
      </c>
      <c r="G1413" s="7">
        <v>89.4</v>
      </c>
      <c r="H1413" s="7">
        <v>90.5</v>
      </c>
      <c r="I1413" s="7">
        <v>96.4</v>
      </c>
      <c r="J1413" s="7">
        <v>99.8</v>
      </c>
      <c r="K1413" s="7">
        <v>102</v>
      </c>
      <c r="L1413" s="7">
        <v>112</v>
      </c>
      <c r="M1413" s="7">
        <v>104</v>
      </c>
      <c r="N1413" s="7">
        <v>105</v>
      </c>
      <c r="O1413" s="7">
        <v>103</v>
      </c>
      <c r="P1413" s="7">
        <v>98.7</v>
      </c>
      <c r="Q1413" s="7">
        <v>99.2</v>
      </c>
      <c r="R1413" s="7">
        <v>90.8</v>
      </c>
      <c r="S1413" s="7">
        <v>106</v>
      </c>
      <c r="T1413" s="7">
        <v>107</v>
      </c>
      <c r="U1413" s="7">
        <v>112</v>
      </c>
      <c r="V1413" s="7">
        <v>114</v>
      </c>
      <c r="W1413" s="7">
        <v>105</v>
      </c>
      <c r="X1413" s="7">
        <v>116</v>
      </c>
      <c r="Y1413" s="7">
        <v>113</v>
      </c>
      <c r="Z1413" s="7">
        <v>102</v>
      </c>
      <c r="AA1413" s="24"/>
      <c r="AB1413" s="24"/>
      <c r="AC1413" s="24"/>
      <c r="AD1413" s="24"/>
      <c r="AE1413" s="24"/>
      <c r="AF1413" s="24"/>
      <c r="AG1413" s="24"/>
    </row>
    <row r="1414" spans="1:33" ht="14.4" x14ac:dyDescent="0.3">
      <c r="A1414" s="187"/>
      <c r="B1414" s="11">
        <v>2</v>
      </c>
      <c r="C1414" s="11"/>
      <c r="D1414" s="9">
        <v>551</v>
      </c>
      <c r="E1414" s="71">
        <v>96216817</v>
      </c>
      <c r="F1414" s="33" t="s">
        <v>421</v>
      </c>
      <c r="G1414" s="7" t="s">
        <v>486</v>
      </c>
      <c r="H1414" s="7" t="s">
        <v>508</v>
      </c>
      <c r="I1414" s="7" t="s">
        <v>702</v>
      </c>
      <c r="J1414" s="7" t="s">
        <v>706</v>
      </c>
      <c r="K1414" s="7" t="s">
        <v>683</v>
      </c>
      <c r="L1414" s="7" t="s">
        <v>594</v>
      </c>
      <c r="M1414" s="7" t="s">
        <v>651</v>
      </c>
      <c r="N1414" s="7" t="s">
        <v>628</v>
      </c>
      <c r="O1414" s="7" t="s">
        <v>516</v>
      </c>
      <c r="P1414" s="7" t="s">
        <v>636</v>
      </c>
      <c r="Q1414" s="7" t="s">
        <v>463</v>
      </c>
      <c r="R1414" s="7" t="s">
        <v>824</v>
      </c>
      <c r="S1414" s="7" t="s">
        <v>724</v>
      </c>
      <c r="T1414" s="7" t="s">
        <v>704</v>
      </c>
      <c r="U1414" s="7" t="s">
        <v>521</v>
      </c>
      <c r="V1414" s="7" t="s">
        <v>649</v>
      </c>
      <c r="AA1414" s="24"/>
      <c r="AB1414" s="24"/>
      <c r="AC1414" s="24"/>
      <c r="AD1414" s="24"/>
      <c r="AE1414" s="24"/>
      <c r="AF1414" s="24"/>
      <c r="AG1414" s="24"/>
    </row>
    <row r="1415" spans="1:33" ht="14.4" x14ac:dyDescent="0.3">
      <c r="A1415" s="187"/>
      <c r="B1415" s="11">
        <v>3</v>
      </c>
      <c r="C1415" s="11"/>
      <c r="D1415" s="9">
        <v>598</v>
      </c>
      <c r="E1415" s="71">
        <v>96138698</v>
      </c>
      <c r="F1415" s="33" t="s">
        <v>443</v>
      </c>
      <c r="G1415" s="7" t="s">
        <v>846</v>
      </c>
      <c r="H1415" s="7" t="s">
        <v>756</v>
      </c>
      <c r="I1415" s="7" t="s">
        <v>462</v>
      </c>
      <c r="J1415" s="7" t="s">
        <v>626</v>
      </c>
      <c r="K1415" s="7" t="s">
        <v>699</v>
      </c>
      <c r="L1415" s="7" t="s">
        <v>580</v>
      </c>
      <c r="M1415" s="7" t="s">
        <v>446</v>
      </c>
      <c r="N1415" s="7">
        <v>80</v>
      </c>
      <c r="O1415" s="7" t="s">
        <v>665</v>
      </c>
      <c r="P1415" s="7" t="s">
        <v>508</v>
      </c>
      <c r="Q1415" s="7" t="s">
        <v>444</v>
      </c>
      <c r="R1415" s="7">
        <v>96</v>
      </c>
      <c r="S1415" s="7" t="s">
        <v>601</v>
      </c>
      <c r="T1415" s="7" t="s">
        <v>815</v>
      </c>
      <c r="U1415" s="7" t="s">
        <v>732</v>
      </c>
      <c r="V1415" s="7" t="s">
        <v>601</v>
      </c>
      <c r="W1415" s="7" t="s">
        <v>793</v>
      </c>
      <c r="X1415" s="7" t="s">
        <v>510</v>
      </c>
      <c r="Y1415" s="7" t="s">
        <v>503</v>
      </c>
      <c r="Z1415" s="7" t="s">
        <v>726</v>
      </c>
      <c r="AA1415" s="7" t="s">
        <v>659</v>
      </c>
      <c r="AB1415" s="24" t="s">
        <v>450</v>
      </c>
      <c r="AC1415" s="24"/>
      <c r="AD1415" s="24"/>
      <c r="AE1415" s="24"/>
      <c r="AF1415" s="24"/>
      <c r="AG1415" s="24"/>
    </row>
    <row r="1416" spans="1:33" ht="14.4" x14ac:dyDescent="0.3">
      <c r="A1416" s="187">
        <v>45398</v>
      </c>
      <c r="B1416" s="11">
        <v>1</v>
      </c>
      <c r="C1416" s="11"/>
      <c r="D1416" s="9">
        <v>521</v>
      </c>
      <c r="E1416" s="71">
        <v>96243340</v>
      </c>
      <c r="F1416" s="33" t="s">
        <v>420</v>
      </c>
      <c r="G1416" s="7">
        <v>96.1</v>
      </c>
      <c r="H1416" s="7">
        <v>102</v>
      </c>
      <c r="I1416" s="7">
        <v>103</v>
      </c>
      <c r="J1416" s="7">
        <v>98.7</v>
      </c>
      <c r="K1416" s="7">
        <v>95.8</v>
      </c>
      <c r="L1416" s="7">
        <v>105</v>
      </c>
      <c r="M1416" s="7">
        <v>104</v>
      </c>
      <c r="N1416" s="7">
        <v>106</v>
      </c>
      <c r="O1416" s="7">
        <v>96.3</v>
      </c>
      <c r="P1416" s="7">
        <v>99.8</v>
      </c>
      <c r="Q1416" s="7">
        <v>102</v>
      </c>
      <c r="R1416" s="7">
        <v>112</v>
      </c>
      <c r="S1416" s="7">
        <v>114</v>
      </c>
      <c r="T1416" s="7">
        <v>111</v>
      </c>
      <c r="U1416" s="7">
        <v>110</v>
      </c>
      <c r="V1416" s="7">
        <v>112</v>
      </c>
      <c r="W1416" s="7">
        <v>94.8</v>
      </c>
      <c r="X1416" s="7">
        <v>102</v>
      </c>
      <c r="Y1416" s="7">
        <v>105</v>
      </c>
      <c r="Z1416" s="7">
        <v>110</v>
      </c>
      <c r="AA1416" s="24"/>
      <c r="AB1416" s="24"/>
      <c r="AC1416" s="24"/>
      <c r="AD1416" s="24"/>
      <c r="AE1416" s="24"/>
      <c r="AF1416" s="24"/>
      <c r="AG1416" s="24"/>
    </row>
    <row r="1417" spans="1:33" ht="14.4" x14ac:dyDescent="0.3">
      <c r="A1417" s="187"/>
      <c r="B1417" s="11">
        <v>2</v>
      </c>
      <c r="C1417" s="11"/>
      <c r="D1417" s="9">
        <v>551</v>
      </c>
      <c r="E1417" s="71">
        <v>96209887</v>
      </c>
      <c r="F1417" s="33" t="s">
        <v>421</v>
      </c>
      <c r="G1417" s="7" t="s">
        <v>731</v>
      </c>
      <c r="H1417" s="7" t="s">
        <v>600</v>
      </c>
      <c r="I1417" s="57">
        <v>66</v>
      </c>
      <c r="J1417" s="7" t="s">
        <v>653</v>
      </c>
      <c r="K1417" s="7" t="s">
        <v>496</v>
      </c>
      <c r="L1417" s="7" t="s">
        <v>507</v>
      </c>
      <c r="M1417" s="7" t="s">
        <v>839</v>
      </c>
      <c r="N1417" s="57" t="s">
        <v>531</v>
      </c>
      <c r="O1417" s="7" t="s">
        <v>813</v>
      </c>
      <c r="P1417" s="7" t="s">
        <v>564</v>
      </c>
      <c r="Q1417" s="7" t="s">
        <v>527</v>
      </c>
      <c r="R1417" s="7" t="s">
        <v>450</v>
      </c>
      <c r="S1417" s="7" t="s">
        <v>681</v>
      </c>
      <c r="T1417" s="7" t="s">
        <v>509</v>
      </c>
      <c r="U1417" s="7" t="s">
        <v>785</v>
      </c>
      <c r="V1417" s="7" t="s">
        <v>683</v>
      </c>
      <c r="AA1417" s="24"/>
      <c r="AB1417" s="24"/>
      <c r="AC1417" s="24"/>
      <c r="AD1417" s="24"/>
      <c r="AE1417" s="24"/>
      <c r="AF1417" s="24"/>
      <c r="AG1417" s="24"/>
    </row>
    <row r="1418" spans="1:33" ht="14.4" x14ac:dyDescent="0.3">
      <c r="A1418" s="187"/>
      <c r="B1418" s="11">
        <v>3</v>
      </c>
      <c r="C1418" s="11"/>
      <c r="D1418" s="9">
        <v>598</v>
      </c>
      <c r="E1418" s="71">
        <v>96218516</v>
      </c>
      <c r="F1418" s="33" t="s">
        <v>443</v>
      </c>
      <c r="G1418" s="7" t="s">
        <v>633</v>
      </c>
      <c r="H1418" s="7" t="s">
        <v>847</v>
      </c>
      <c r="I1418" s="57" t="s">
        <v>462</v>
      </c>
      <c r="J1418" s="7" t="s">
        <v>621</v>
      </c>
      <c r="K1418" s="7" t="s">
        <v>628</v>
      </c>
      <c r="L1418" s="7" t="s">
        <v>576</v>
      </c>
      <c r="M1418" s="7" t="s">
        <v>666</v>
      </c>
      <c r="N1418" s="57">
        <v>80</v>
      </c>
      <c r="O1418" s="7" t="s">
        <v>725</v>
      </c>
      <c r="P1418" s="7" t="s">
        <v>684</v>
      </c>
      <c r="Q1418" s="7" t="s">
        <v>696</v>
      </c>
      <c r="R1418" s="7" t="s">
        <v>783</v>
      </c>
      <c r="S1418" s="7" t="s">
        <v>601</v>
      </c>
      <c r="T1418" s="7" t="s">
        <v>830</v>
      </c>
      <c r="U1418" s="7" t="s">
        <v>486</v>
      </c>
      <c r="V1418" s="7" t="s">
        <v>444</v>
      </c>
      <c r="W1418" s="7" t="s">
        <v>828</v>
      </c>
      <c r="X1418" s="7" t="s">
        <v>585</v>
      </c>
      <c r="Y1418" s="7" t="s">
        <v>502</v>
      </c>
      <c r="Z1418" s="7" t="s">
        <v>699</v>
      </c>
      <c r="AA1418" s="7" t="s">
        <v>594</v>
      </c>
      <c r="AB1418" s="24" t="s">
        <v>507</v>
      </c>
      <c r="AC1418" s="24"/>
      <c r="AD1418" s="24"/>
      <c r="AE1418" s="24"/>
      <c r="AF1418" s="24"/>
      <c r="AG1418" s="24"/>
    </row>
    <row r="1419" spans="1:33" ht="14.4" x14ac:dyDescent="0.3">
      <c r="A1419" s="187">
        <v>45399</v>
      </c>
      <c r="B1419" s="11">
        <v>1</v>
      </c>
      <c r="C1419" s="11"/>
      <c r="D1419" s="9">
        <v>521</v>
      </c>
      <c r="E1419" s="71">
        <v>96237607</v>
      </c>
      <c r="F1419" s="33" t="s">
        <v>420</v>
      </c>
      <c r="G1419" s="7">
        <v>102</v>
      </c>
      <c r="H1419" s="7">
        <v>105</v>
      </c>
      <c r="I1419" s="7">
        <v>112</v>
      </c>
      <c r="J1419" s="7">
        <v>105</v>
      </c>
      <c r="K1419" s="7">
        <v>106</v>
      </c>
      <c r="L1419" s="7">
        <v>103</v>
      </c>
      <c r="M1419" s="7">
        <v>98.4</v>
      </c>
      <c r="N1419" s="7">
        <v>96.8</v>
      </c>
      <c r="O1419" s="7">
        <v>98.9</v>
      </c>
      <c r="P1419" s="7">
        <v>99.5</v>
      </c>
      <c r="Q1419" s="7">
        <v>114</v>
      </c>
      <c r="R1419" s="7">
        <v>102</v>
      </c>
      <c r="S1419" s="7">
        <v>105</v>
      </c>
      <c r="T1419" s="7">
        <v>97.6</v>
      </c>
      <c r="U1419" s="7">
        <v>95.2</v>
      </c>
      <c r="V1419" s="7">
        <v>93.1</v>
      </c>
      <c r="W1419" s="7">
        <v>90.9</v>
      </c>
      <c r="X1419" s="7">
        <v>95.4</v>
      </c>
      <c r="Y1419" s="7">
        <v>102</v>
      </c>
      <c r="Z1419" s="7">
        <v>100</v>
      </c>
      <c r="AA1419" s="24"/>
      <c r="AB1419" s="24"/>
      <c r="AC1419" s="24"/>
      <c r="AD1419" s="24"/>
      <c r="AE1419" s="24"/>
      <c r="AF1419" s="24"/>
      <c r="AG1419" s="24"/>
    </row>
    <row r="1420" spans="1:33" ht="14.4" x14ac:dyDescent="0.3">
      <c r="A1420" s="187"/>
      <c r="B1420" s="11">
        <v>2</v>
      </c>
      <c r="C1420" s="11"/>
      <c r="D1420" s="9">
        <v>551</v>
      </c>
      <c r="E1420" s="71">
        <v>96242862</v>
      </c>
      <c r="F1420" s="33" t="s">
        <v>421</v>
      </c>
      <c r="G1420" s="7" t="s">
        <v>670</v>
      </c>
      <c r="H1420" s="7">
        <v>62</v>
      </c>
      <c r="I1420" s="7" t="s">
        <v>612</v>
      </c>
      <c r="J1420" s="7" t="s">
        <v>687</v>
      </c>
      <c r="K1420" s="7" t="s">
        <v>841</v>
      </c>
      <c r="L1420" s="7" t="s">
        <v>586</v>
      </c>
      <c r="M1420" s="57">
        <v>62</v>
      </c>
      <c r="N1420" s="7" t="s">
        <v>479</v>
      </c>
      <c r="O1420" s="7" t="s">
        <v>562</v>
      </c>
      <c r="P1420" s="7" t="s">
        <v>709</v>
      </c>
      <c r="Q1420" s="7" t="s">
        <v>493</v>
      </c>
      <c r="R1420" s="7" t="s">
        <v>488</v>
      </c>
      <c r="S1420" s="7" t="s">
        <v>566</v>
      </c>
      <c r="T1420" s="7" t="s">
        <v>840</v>
      </c>
      <c r="U1420" s="7" t="s">
        <v>496</v>
      </c>
      <c r="V1420" s="7" t="s">
        <v>735</v>
      </c>
      <c r="AA1420" s="24"/>
      <c r="AB1420" s="24"/>
      <c r="AC1420" s="24"/>
      <c r="AD1420" s="24"/>
      <c r="AE1420" s="24"/>
      <c r="AF1420" s="24"/>
      <c r="AG1420" s="24"/>
    </row>
    <row r="1421" spans="1:33" ht="14.4" x14ac:dyDescent="0.3">
      <c r="A1421" s="187"/>
      <c r="B1421" s="11">
        <v>3</v>
      </c>
      <c r="C1421" s="11"/>
      <c r="D1421" s="9">
        <v>598</v>
      </c>
      <c r="E1421" s="71">
        <v>96215009</v>
      </c>
      <c r="F1421" s="33" t="s">
        <v>443</v>
      </c>
      <c r="G1421" s="7" t="s">
        <v>525</v>
      </c>
      <c r="H1421" s="7" t="s">
        <v>848</v>
      </c>
      <c r="I1421" s="7" t="s">
        <v>491</v>
      </c>
      <c r="J1421" s="7" t="s">
        <v>642</v>
      </c>
      <c r="K1421" s="7" t="s">
        <v>584</v>
      </c>
      <c r="L1421" s="7" t="s">
        <v>753</v>
      </c>
      <c r="M1421" s="7" t="s">
        <v>700</v>
      </c>
      <c r="N1421" s="57">
        <v>80</v>
      </c>
      <c r="O1421" s="7" t="s">
        <v>525</v>
      </c>
      <c r="P1421" s="7" t="s">
        <v>596</v>
      </c>
      <c r="Q1421" s="7" t="s">
        <v>601</v>
      </c>
      <c r="R1421" s="7">
        <v>96</v>
      </c>
      <c r="S1421" s="7" t="s">
        <v>444</v>
      </c>
      <c r="T1421" s="7" t="s">
        <v>804</v>
      </c>
      <c r="U1421" s="7" t="s">
        <v>475</v>
      </c>
      <c r="V1421" s="7" t="s">
        <v>696</v>
      </c>
      <c r="W1421" s="7" t="s">
        <v>793</v>
      </c>
      <c r="X1421" s="7" t="s">
        <v>452</v>
      </c>
      <c r="Y1421" s="7" t="s">
        <v>449</v>
      </c>
      <c r="Z1421" s="7" t="s">
        <v>565</v>
      </c>
      <c r="AA1421" s="7" t="s">
        <v>514</v>
      </c>
      <c r="AB1421" s="24" t="s">
        <v>555</v>
      </c>
      <c r="AC1421" s="24"/>
      <c r="AD1421" s="24"/>
      <c r="AE1421" s="24"/>
      <c r="AF1421" s="24"/>
      <c r="AG1421" s="24"/>
    </row>
    <row r="1422" spans="1:33" ht="14.4" x14ac:dyDescent="0.3">
      <c r="A1422" s="187">
        <v>45400</v>
      </c>
      <c r="B1422" s="11">
        <v>1</v>
      </c>
      <c r="C1422" s="11"/>
      <c r="D1422" s="9">
        <v>521</v>
      </c>
      <c r="E1422" s="71"/>
      <c r="F1422" s="33"/>
      <c r="AA1422" s="24"/>
      <c r="AB1422" s="24"/>
      <c r="AC1422" s="24"/>
      <c r="AD1422" s="24"/>
      <c r="AE1422" s="24"/>
      <c r="AF1422" s="24"/>
      <c r="AG1422" s="24"/>
    </row>
    <row r="1423" spans="1:33" ht="14.4" x14ac:dyDescent="0.3">
      <c r="A1423" s="187"/>
      <c r="B1423" s="11">
        <v>2</v>
      </c>
      <c r="C1423" s="11"/>
      <c r="D1423" s="9">
        <v>551</v>
      </c>
      <c r="E1423" s="71"/>
      <c r="F1423" s="33"/>
      <c r="AA1423" s="24"/>
      <c r="AB1423" s="24"/>
      <c r="AC1423" s="24"/>
      <c r="AD1423" s="24"/>
      <c r="AE1423" s="24"/>
      <c r="AF1423" s="24"/>
      <c r="AG1423" s="24"/>
    </row>
    <row r="1424" spans="1:33" ht="14.4" x14ac:dyDescent="0.3">
      <c r="A1424" s="187"/>
      <c r="B1424" s="11">
        <v>3</v>
      </c>
      <c r="C1424" s="11"/>
      <c r="D1424" s="9">
        <v>598</v>
      </c>
      <c r="E1424" s="71">
        <v>96238126</v>
      </c>
      <c r="F1424" s="33" t="s">
        <v>443</v>
      </c>
      <c r="G1424" s="7" t="s">
        <v>525</v>
      </c>
      <c r="H1424" s="7" t="s">
        <v>849</v>
      </c>
      <c r="I1424" s="7" t="s">
        <v>628</v>
      </c>
      <c r="J1424" s="7" t="s">
        <v>736</v>
      </c>
      <c r="K1424" s="7">
        <v>70</v>
      </c>
      <c r="L1424" s="7" t="s">
        <v>469</v>
      </c>
      <c r="M1424" s="7" t="s">
        <v>700</v>
      </c>
      <c r="N1424" s="57">
        <v>80</v>
      </c>
      <c r="O1424" s="7" t="s">
        <v>603</v>
      </c>
      <c r="P1424" s="7" t="s">
        <v>699</v>
      </c>
      <c r="Q1424" s="7" t="s">
        <v>552</v>
      </c>
      <c r="R1424" s="7">
        <v>95</v>
      </c>
      <c r="S1424" s="7" t="s">
        <v>523</v>
      </c>
      <c r="T1424" s="7" t="s">
        <v>725</v>
      </c>
      <c r="U1424" s="7" t="s">
        <v>514</v>
      </c>
      <c r="V1424" s="7" t="s">
        <v>523</v>
      </c>
      <c r="W1424" s="7" t="s">
        <v>465</v>
      </c>
      <c r="X1424" s="7" t="s">
        <v>727</v>
      </c>
      <c r="Y1424" s="7" t="s">
        <v>469</v>
      </c>
      <c r="Z1424" s="7" t="s">
        <v>539</v>
      </c>
      <c r="AA1424" s="7" t="s">
        <v>568</v>
      </c>
      <c r="AB1424" s="24" t="s">
        <v>470</v>
      </c>
      <c r="AC1424" s="24"/>
      <c r="AD1424" s="24"/>
      <c r="AE1424" s="24"/>
      <c r="AF1424" s="24"/>
      <c r="AG1424" s="24"/>
    </row>
    <row r="1425" spans="1:33" ht="14.4" x14ac:dyDescent="0.3">
      <c r="A1425" s="187">
        <v>45401</v>
      </c>
      <c r="B1425" s="11">
        <v>1</v>
      </c>
      <c r="C1425" s="11"/>
      <c r="D1425" s="9">
        <v>521</v>
      </c>
      <c r="E1425" s="71">
        <v>96303359</v>
      </c>
      <c r="F1425" s="33" t="s">
        <v>420</v>
      </c>
      <c r="G1425" s="7">
        <v>96.7</v>
      </c>
      <c r="H1425" s="7">
        <v>98.4</v>
      </c>
      <c r="I1425" s="7">
        <v>85.9</v>
      </c>
      <c r="J1425" s="7">
        <v>87.6</v>
      </c>
      <c r="K1425" s="7">
        <v>84.5</v>
      </c>
      <c r="L1425" s="7">
        <v>96.5</v>
      </c>
      <c r="M1425" s="7">
        <v>97.2</v>
      </c>
      <c r="N1425" s="7">
        <v>87.9</v>
      </c>
      <c r="AA1425" s="24"/>
      <c r="AB1425" s="24"/>
      <c r="AC1425" s="24"/>
      <c r="AD1425" s="24"/>
      <c r="AE1425" s="24"/>
      <c r="AF1425" s="24"/>
      <c r="AG1425" s="24"/>
    </row>
    <row r="1426" spans="1:33" ht="14.4" x14ac:dyDescent="0.3">
      <c r="A1426" s="187"/>
      <c r="B1426" s="11">
        <v>2</v>
      </c>
      <c r="C1426" s="11"/>
      <c r="D1426" s="9">
        <v>551</v>
      </c>
      <c r="E1426" s="71">
        <v>96152095</v>
      </c>
      <c r="F1426" s="33" t="s">
        <v>421</v>
      </c>
      <c r="G1426" s="7" t="s">
        <v>650</v>
      </c>
      <c r="H1426" s="7">
        <v>64</v>
      </c>
      <c r="I1426" s="7" t="s">
        <v>835</v>
      </c>
      <c r="J1426" s="7" t="s">
        <v>444</v>
      </c>
      <c r="K1426" s="7" t="s">
        <v>555</v>
      </c>
      <c r="L1426" s="7" t="s">
        <v>563</v>
      </c>
      <c r="M1426" s="7" t="s">
        <v>776</v>
      </c>
      <c r="N1426" s="7" t="s">
        <v>529</v>
      </c>
      <c r="O1426" s="7" t="s">
        <v>670</v>
      </c>
      <c r="P1426" s="7" t="s">
        <v>456</v>
      </c>
      <c r="Q1426" s="7" t="s">
        <v>700</v>
      </c>
      <c r="R1426" s="7" t="s">
        <v>617</v>
      </c>
      <c r="S1426" s="7" t="s">
        <v>623</v>
      </c>
      <c r="T1426" s="7" t="s">
        <v>506</v>
      </c>
      <c r="U1426" s="7" t="s">
        <v>611</v>
      </c>
      <c r="V1426" s="7" t="s">
        <v>696</v>
      </c>
      <c r="W1426" s="7" t="s">
        <v>477</v>
      </c>
      <c r="X1426" s="7" t="s">
        <v>531</v>
      </c>
      <c r="Y1426" s="7" t="s">
        <v>703</v>
      </c>
      <c r="Z1426" s="7" t="s">
        <v>551</v>
      </c>
      <c r="AA1426" s="24"/>
      <c r="AB1426" s="24"/>
      <c r="AC1426" s="24"/>
      <c r="AD1426" s="24"/>
      <c r="AE1426" s="24"/>
      <c r="AF1426" s="24"/>
      <c r="AG1426" s="24"/>
    </row>
    <row r="1427" spans="1:33" ht="14.4" x14ac:dyDescent="0.3">
      <c r="A1427" s="187"/>
      <c r="B1427" s="11">
        <v>3</v>
      </c>
      <c r="C1427" s="11"/>
      <c r="D1427" s="9">
        <v>598</v>
      </c>
      <c r="E1427" s="71">
        <v>96240429</v>
      </c>
      <c r="F1427" s="33" t="s">
        <v>443</v>
      </c>
      <c r="G1427" s="7" t="s">
        <v>669</v>
      </c>
      <c r="H1427" s="7" t="s">
        <v>847</v>
      </c>
      <c r="I1427" s="7" t="s">
        <v>579</v>
      </c>
      <c r="J1427" s="7" t="s">
        <v>551</v>
      </c>
      <c r="K1427" s="7" t="s">
        <v>508</v>
      </c>
      <c r="L1427" s="7" t="s">
        <v>673</v>
      </c>
      <c r="M1427" s="7" t="s">
        <v>576</v>
      </c>
      <c r="N1427" s="7">
        <v>80</v>
      </c>
      <c r="O1427" s="7" t="s">
        <v>669</v>
      </c>
      <c r="P1427" s="7" t="s">
        <v>512</v>
      </c>
      <c r="Q1427" s="7" t="s">
        <v>514</v>
      </c>
      <c r="R1427" s="7">
        <v>98</v>
      </c>
      <c r="S1427" s="7" t="s">
        <v>552</v>
      </c>
      <c r="T1427" s="7" t="s">
        <v>725</v>
      </c>
      <c r="U1427" s="7" t="s">
        <v>601</v>
      </c>
      <c r="V1427" s="7" t="s">
        <v>732</v>
      </c>
      <c r="W1427" s="7" t="s">
        <v>580</v>
      </c>
      <c r="X1427" s="7" t="s">
        <v>510</v>
      </c>
      <c r="Y1427" s="7" t="s">
        <v>469</v>
      </c>
      <c r="Z1427" s="7" t="s">
        <v>632</v>
      </c>
      <c r="AA1427" s="7" t="s">
        <v>514</v>
      </c>
      <c r="AB1427" s="24" t="s">
        <v>640</v>
      </c>
      <c r="AC1427" s="24"/>
      <c r="AD1427" s="24"/>
      <c r="AE1427" s="24"/>
      <c r="AF1427" s="24"/>
      <c r="AG1427" s="24"/>
    </row>
    <row r="1428" spans="1:33" ht="14.4" x14ac:dyDescent="0.3">
      <c r="A1428" s="187">
        <v>45402</v>
      </c>
      <c r="B1428" s="11">
        <v>1</v>
      </c>
      <c r="C1428" s="11"/>
      <c r="D1428" s="9">
        <v>521</v>
      </c>
      <c r="E1428" s="71">
        <v>96300439</v>
      </c>
      <c r="F1428" s="33" t="s">
        <v>420</v>
      </c>
      <c r="G1428" s="7">
        <v>96.4</v>
      </c>
      <c r="H1428" s="7">
        <v>98.7</v>
      </c>
      <c r="I1428" s="7">
        <v>91</v>
      </c>
      <c r="J1428" s="7">
        <v>97.4</v>
      </c>
      <c r="K1428" s="7">
        <v>102</v>
      </c>
      <c r="L1428" s="7">
        <v>105</v>
      </c>
      <c r="M1428" s="7">
        <v>114</v>
      </c>
      <c r="N1428" s="7">
        <v>115</v>
      </c>
      <c r="O1428" s="7">
        <v>112</v>
      </c>
      <c r="P1428" s="7">
        <v>102</v>
      </c>
      <c r="Q1428" s="7">
        <v>103</v>
      </c>
      <c r="R1428" s="7">
        <v>100</v>
      </c>
      <c r="S1428" s="7">
        <v>111</v>
      </c>
      <c r="T1428" s="7">
        <v>98.9</v>
      </c>
      <c r="U1428" s="7">
        <v>99.2</v>
      </c>
      <c r="V1428" s="7">
        <v>96</v>
      </c>
      <c r="W1428" s="7">
        <v>102</v>
      </c>
      <c r="X1428" s="7">
        <v>96.3</v>
      </c>
      <c r="Y1428" s="7">
        <v>104</v>
      </c>
      <c r="Z1428" s="7">
        <v>103</v>
      </c>
      <c r="AA1428" s="24"/>
      <c r="AB1428" s="24"/>
      <c r="AC1428" s="24"/>
      <c r="AD1428" s="24"/>
      <c r="AE1428" s="24"/>
      <c r="AF1428" s="24"/>
      <c r="AG1428" s="24"/>
    </row>
    <row r="1429" spans="1:33" ht="14.4" x14ac:dyDescent="0.3">
      <c r="A1429" s="187"/>
      <c r="B1429" s="11">
        <v>2</v>
      </c>
      <c r="C1429" s="11"/>
      <c r="D1429" s="9">
        <v>551</v>
      </c>
      <c r="E1429" s="71">
        <v>96159124</v>
      </c>
      <c r="F1429" s="33" t="s">
        <v>421</v>
      </c>
      <c r="G1429" s="7" t="s">
        <v>704</v>
      </c>
      <c r="H1429" s="7">
        <v>55</v>
      </c>
      <c r="I1429" s="7" t="s">
        <v>716</v>
      </c>
      <c r="J1429" s="7" t="s">
        <v>850</v>
      </c>
      <c r="K1429" s="7">
        <v>69</v>
      </c>
      <c r="L1429" s="7" t="s">
        <v>759</v>
      </c>
      <c r="M1429" s="7" t="s">
        <v>703</v>
      </c>
      <c r="N1429" s="7" t="s">
        <v>651</v>
      </c>
      <c r="O1429" s="7" t="s">
        <v>688</v>
      </c>
      <c r="P1429" s="7" t="s">
        <v>851</v>
      </c>
      <c r="Q1429" s="7" t="s">
        <v>570</v>
      </c>
      <c r="R1429" s="7" t="s">
        <v>524</v>
      </c>
      <c r="S1429" s="7" t="s">
        <v>852</v>
      </c>
      <c r="T1429" s="7" t="s">
        <v>842</v>
      </c>
      <c r="U1429" s="7" t="s">
        <v>853</v>
      </c>
      <c r="V1429" s="7">
        <v>63.2</v>
      </c>
      <c r="AA1429" s="24"/>
      <c r="AB1429" s="24"/>
      <c r="AC1429" s="24"/>
      <c r="AD1429" s="24"/>
      <c r="AE1429" s="24"/>
      <c r="AF1429" s="24"/>
      <c r="AG1429" s="24"/>
    </row>
    <row r="1430" spans="1:33" ht="14.4" x14ac:dyDescent="0.3">
      <c r="A1430" s="187"/>
      <c r="B1430" s="11">
        <v>3</v>
      </c>
      <c r="C1430" s="11"/>
      <c r="D1430" s="9">
        <v>598</v>
      </c>
      <c r="E1430" s="71">
        <v>96305909</v>
      </c>
      <c r="F1430" s="33" t="s">
        <v>443</v>
      </c>
      <c r="G1430" s="7" t="s">
        <v>646</v>
      </c>
      <c r="H1430" s="7" t="s">
        <v>693</v>
      </c>
      <c r="I1430" s="7" t="s">
        <v>562</v>
      </c>
      <c r="J1430" s="7" t="s">
        <v>600</v>
      </c>
      <c r="K1430" s="7" t="s">
        <v>508</v>
      </c>
      <c r="L1430" s="7" t="s">
        <v>561</v>
      </c>
      <c r="M1430" s="7" t="s">
        <v>446</v>
      </c>
      <c r="N1430" s="7">
        <v>80</v>
      </c>
      <c r="O1430" s="7" t="s">
        <v>846</v>
      </c>
      <c r="P1430" s="7" t="s">
        <v>542</v>
      </c>
      <c r="Q1430" s="7" t="s">
        <v>732</v>
      </c>
      <c r="R1430" s="7">
        <v>99</v>
      </c>
      <c r="S1430" s="7" t="s">
        <v>444</v>
      </c>
      <c r="T1430" s="7" t="s">
        <v>669</v>
      </c>
      <c r="U1430" s="7" t="s">
        <v>520</v>
      </c>
      <c r="V1430" s="7" t="s">
        <v>520</v>
      </c>
      <c r="W1430" s="7" t="s">
        <v>580</v>
      </c>
      <c r="X1430" s="7" t="s">
        <v>644</v>
      </c>
      <c r="Y1430" s="7" t="s">
        <v>503</v>
      </c>
      <c r="Z1430" s="7" t="s">
        <v>632</v>
      </c>
      <c r="AA1430" s="7" t="s">
        <v>520</v>
      </c>
      <c r="AB1430" s="24" t="s">
        <v>572</v>
      </c>
      <c r="AC1430" s="24"/>
      <c r="AD1430" s="24"/>
      <c r="AE1430" s="24"/>
      <c r="AF1430" s="24"/>
      <c r="AG1430" s="24"/>
    </row>
    <row r="1431" spans="1:33" ht="14.4" x14ac:dyDescent="0.3">
      <c r="A1431" s="187">
        <v>45403</v>
      </c>
      <c r="B1431" s="11">
        <v>1</v>
      </c>
      <c r="C1431" s="11"/>
      <c r="D1431" s="9">
        <v>521</v>
      </c>
      <c r="E1431" s="73" t="s">
        <v>18</v>
      </c>
      <c r="F1431" s="58" t="s">
        <v>18</v>
      </c>
      <c r="G1431" s="49" t="s">
        <v>18</v>
      </c>
      <c r="H1431" s="49" t="s">
        <v>18</v>
      </c>
      <c r="I1431" s="49" t="s">
        <v>18</v>
      </c>
      <c r="J1431" s="49" t="s">
        <v>18</v>
      </c>
      <c r="K1431" s="49" t="s">
        <v>18</v>
      </c>
      <c r="L1431" s="49" t="s">
        <v>18</v>
      </c>
      <c r="M1431" s="49" t="s">
        <v>18</v>
      </c>
      <c r="N1431" s="49" t="s">
        <v>18</v>
      </c>
      <c r="O1431" s="49" t="s">
        <v>18</v>
      </c>
      <c r="P1431" s="49" t="s">
        <v>18</v>
      </c>
      <c r="Q1431" s="49" t="s">
        <v>18</v>
      </c>
      <c r="R1431" s="49" t="s">
        <v>18</v>
      </c>
      <c r="S1431" s="49" t="s">
        <v>18</v>
      </c>
      <c r="T1431" s="49" t="s">
        <v>18</v>
      </c>
      <c r="U1431" s="49" t="s">
        <v>18</v>
      </c>
      <c r="V1431" s="49" t="s">
        <v>18</v>
      </c>
      <c r="W1431" s="49" t="s">
        <v>18</v>
      </c>
      <c r="X1431" s="49" t="s">
        <v>18</v>
      </c>
      <c r="Y1431" s="49" t="s">
        <v>18</v>
      </c>
      <c r="Z1431" s="49" t="s">
        <v>18</v>
      </c>
      <c r="AA1431" s="49" t="s">
        <v>18</v>
      </c>
      <c r="AB1431" s="49" t="s">
        <v>18</v>
      </c>
      <c r="AC1431" s="49" t="s">
        <v>18</v>
      </c>
      <c r="AD1431" s="49" t="s">
        <v>18</v>
      </c>
      <c r="AE1431" s="49" t="s">
        <v>18</v>
      </c>
      <c r="AF1431" s="49" t="s">
        <v>18</v>
      </c>
      <c r="AG1431" s="24"/>
    </row>
    <row r="1432" spans="1:33" ht="14.4" x14ac:dyDescent="0.3">
      <c r="A1432" s="187"/>
      <c r="B1432" s="11">
        <v>2</v>
      </c>
      <c r="C1432" s="11"/>
      <c r="D1432" s="9">
        <v>551</v>
      </c>
      <c r="E1432" s="73" t="s">
        <v>18</v>
      </c>
      <c r="F1432" s="58" t="s">
        <v>18</v>
      </c>
      <c r="G1432" s="49" t="s">
        <v>18</v>
      </c>
      <c r="H1432" s="49" t="s">
        <v>18</v>
      </c>
      <c r="I1432" s="49" t="s">
        <v>18</v>
      </c>
      <c r="J1432" s="49" t="s">
        <v>18</v>
      </c>
      <c r="K1432" s="49" t="s">
        <v>18</v>
      </c>
      <c r="L1432" s="49" t="s">
        <v>18</v>
      </c>
      <c r="M1432" s="49" t="s">
        <v>18</v>
      </c>
      <c r="N1432" s="49" t="s">
        <v>18</v>
      </c>
      <c r="O1432" s="49" t="s">
        <v>18</v>
      </c>
      <c r="P1432" s="49" t="s">
        <v>18</v>
      </c>
      <c r="Q1432" s="49" t="s">
        <v>18</v>
      </c>
      <c r="R1432" s="49" t="s">
        <v>18</v>
      </c>
      <c r="S1432" s="49" t="s">
        <v>18</v>
      </c>
      <c r="T1432" s="49" t="s">
        <v>18</v>
      </c>
      <c r="U1432" s="49" t="s">
        <v>18</v>
      </c>
      <c r="V1432" s="49" t="s">
        <v>18</v>
      </c>
      <c r="W1432" s="49" t="s">
        <v>18</v>
      </c>
      <c r="X1432" s="49" t="s">
        <v>18</v>
      </c>
      <c r="Y1432" s="49" t="s">
        <v>18</v>
      </c>
      <c r="Z1432" s="49" t="s">
        <v>18</v>
      </c>
      <c r="AA1432" s="49" t="s">
        <v>18</v>
      </c>
      <c r="AB1432" s="49" t="s">
        <v>18</v>
      </c>
      <c r="AC1432" s="49" t="s">
        <v>18</v>
      </c>
      <c r="AD1432" s="49" t="s">
        <v>18</v>
      </c>
      <c r="AE1432" s="49" t="s">
        <v>18</v>
      </c>
      <c r="AF1432" s="49" t="s">
        <v>18</v>
      </c>
      <c r="AG1432" s="24"/>
    </row>
    <row r="1433" spans="1:33" ht="14.4" x14ac:dyDescent="0.3">
      <c r="A1433" s="187"/>
      <c r="B1433" s="11">
        <v>3</v>
      </c>
      <c r="C1433" s="11"/>
      <c r="D1433" s="9">
        <v>598</v>
      </c>
      <c r="E1433" s="73" t="s">
        <v>18</v>
      </c>
      <c r="F1433" s="58" t="s">
        <v>18</v>
      </c>
      <c r="G1433" s="49" t="s">
        <v>18</v>
      </c>
      <c r="H1433" s="49" t="s">
        <v>18</v>
      </c>
      <c r="I1433" s="49" t="s">
        <v>18</v>
      </c>
      <c r="J1433" s="49" t="s">
        <v>18</v>
      </c>
      <c r="K1433" s="49" t="s">
        <v>18</v>
      </c>
      <c r="L1433" s="49" t="s">
        <v>18</v>
      </c>
      <c r="M1433" s="49" t="s">
        <v>18</v>
      </c>
      <c r="N1433" s="49" t="s">
        <v>18</v>
      </c>
      <c r="O1433" s="49" t="s">
        <v>18</v>
      </c>
      <c r="P1433" s="49" t="s">
        <v>18</v>
      </c>
      <c r="Q1433" s="49" t="s">
        <v>18</v>
      </c>
      <c r="R1433" s="49" t="s">
        <v>18</v>
      </c>
      <c r="S1433" s="49" t="s">
        <v>18</v>
      </c>
      <c r="T1433" s="49" t="s">
        <v>18</v>
      </c>
      <c r="U1433" s="49" t="s">
        <v>18</v>
      </c>
      <c r="V1433" s="49" t="s">
        <v>18</v>
      </c>
      <c r="W1433" s="49" t="s">
        <v>18</v>
      </c>
      <c r="X1433" s="49" t="s">
        <v>18</v>
      </c>
      <c r="Y1433" s="49" t="s">
        <v>18</v>
      </c>
      <c r="Z1433" s="49" t="s">
        <v>18</v>
      </c>
      <c r="AA1433" s="49" t="s">
        <v>18</v>
      </c>
      <c r="AB1433" s="49" t="s">
        <v>18</v>
      </c>
      <c r="AC1433" s="49" t="s">
        <v>18</v>
      </c>
      <c r="AD1433" s="49" t="s">
        <v>18</v>
      </c>
      <c r="AE1433" s="49" t="s">
        <v>18</v>
      </c>
      <c r="AF1433" s="49" t="s">
        <v>18</v>
      </c>
      <c r="AG1433" s="24"/>
    </row>
    <row r="1434" spans="1:33" ht="14.4" x14ac:dyDescent="0.3">
      <c r="A1434" s="187">
        <v>45404</v>
      </c>
      <c r="B1434" s="11">
        <v>1</v>
      </c>
      <c r="C1434" s="11"/>
      <c r="D1434" s="9">
        <v>521</v>
      </c>
      <c r="E1434" s="71">
        <v>96311980</v>
      </c>
      <c r="F1434" s="33" t="s">
        <v>423</v>
      </c>
      <c r="G1434" s="7">
        <v>84.1</v>
      </c>
      <c r="H1434" s="7">
        <v>73.2</v>
      </c>
      <c r="I1434" s="7" t="s">
        <v>854</v>
      </c>
      <c r="J1434" s="7">
        <v>76.2</v>
      </c>
      <c r="K1434" s="7" t="s">
        <v>552</v>
      </c>
      <c r="L1434" s="7">
        <v>78.900000000000006</v>
      </c>
      <c r="M1434" s="7">
        <v>85.9</v>
      </c>
      <c r="N1434" s="7">
        <v>85.7</v>
      </c>
      <c r="O1434" s="7">
        <v>71.3</v>
      </c>
      <c r="P1434" s="7">
        <v>85.3</v>
      </c>
      <c r="Q1434" s="7">
        <v>90.1</v>
      </c>
      <c r="R1434" s="7">
        <v>84.1</v>
      </c>
      <c r="S1434" s="7">
        <v>74.2</v>
      </c>
      <c r="T1434" s="7">
        <v>63.5</v>
      </c>
      <c r="U1434" s="7">
        <v>79.099999999999994</v>
      </c>
      <c r="V1434" s="7">
        <v>66.7</v>
      </c>
      <c r="W1434" s="7">
        <v>92.2</v>
      </c>
      <c r="X1434" s="7">
        <v>77.599999999999994</v>
      </c>
      <c r="Y1434" s="7">
        <v>81.400000000000006</v>
      </c>
      <c r="Z1434" s="7">
        <v>85</v>
      </c>
      <c r="AA1434" s="24"/>
      <c r="AB1434" s="24"/>
      <c r="AC1434" s="24"/>
      <c r="AD1434" s="24"/>
      <c r="AE1434" s="24"/>
      <c r="AF1434" s="24"/>
      <c r="AG1434" s="24"/>
    </row>
    <row r="1435" spans="1:33" ht="14.4" x14ac:dyDescent="0.3">
      <c r="A1435" s="187"/>
      <c r="B1435" s="11">
        <v>2</v>
      </c>
      <c r="C1435" s="11"/>
      <c r="D1435" s="9">
        <v>551</v>
      </c>
      <c r="E1435" s="71">
        <v>96306873</v>
      </c>
      <c r="F1435" s="33" t="s">
        <v>420</v>
      </c>
      <c r="G1435" s="7">
        <v>89.7</v>
      </c>
      <c r="H1435" s="7">
        <v>92.1</v>
      </c>
      <c r="I1435" s="7">
        <v>90.8</v>
      </c>
      <c r="J1435" s="7">
        <v>89.6</v>
      </c>
      <c r="K1435" s="7">
        <v>102</v>
      </c>
      <c r="L1435" s="7">
        <v>104</v>
      </c>
      <c r="M1435" s="7">
        <v>87.9</v>
      </c>
      <c r="N1435" s="7">
        <v>85.6</v>
      </c>
      <c r="O1435" s="7">
        <v>94.8</v>
      </c>
      <c r="P1435" s="7">
        <v>99.7</v>
      </c>
      <c r="Q1435" s="7">
        <v>86.9</v>
      </c>
      <c r="R1435" s="7">
        <v>98.7</v>
      </c>
      <c r="S1435" s="7">
        <v>91.8</v>
      </c>
      <c r="T1435" s="7">
        <v>102</v>
      </c>
      <c r="U1435" s="7">
        <v>105</v>
      </c>
      <c r="V1435" s="7">
        <v>98.7</v>
      </c>
      <c r="W1435" s="7">
        <v>86.5</v>
      </c>
      <c r="X1435" s="7">
        <v>97.6</v>
      </c>
      <c r="Y1435" s="7">
        <v>91.5</v>
      </c>
      <c r="Z1435" s="7">
        <v>98.6</v>
      </c>
      <c r="AA1435" s="24"/>
      <c r="AB1435" s="24"/>
      <c r="AC1435" s="24"/>
      <c r="AD1435" s="24"/>
      <c r="AE1435" s="24"/>
      <c r="AF1435" s="24"/>
      <c r="AG1435" s="24"/>
    </row>
    <row r="1436" spans="1:33" ht="14.4" x14ac:dyDescent="0.3">
      <c r="A1436" s="187"/>
      <c r="B1436" s="11">
        <v>3</v>
      </c>
      <c r="C1436" s="11"/>
      <c r="D1436" s="9">
        <v>598</v>
      </c>
      <c r="E1436" s="71">
        <v>96307574</v>
      </c>
      <c r="F1436" s="33" t="s">
        <v>443</v>
      </c>
      <c r="G1436" s="7" t="s">
        <v>846</v>
      </c>
      <c r="H1436" s="7" t="s">
        <v>849</v>
      </c>
      <c r="I1436" s="7" t="s">
        <v>572</v>
      </c>
      <c r="J1436" s="7" t="s">
        <v>528</v>
      </c>
      <c r="K1436" s="7" t="s">
        <v>579</v>
      </c>
      <c r="L1436" s="7" t="s">
        <v>658</v>
      </c>
      <c r="M1436" s="7" t="s">
        <v>746</v>
      </c>
      <c r="N1436" s="7">
        <v>80</v>
      </c>
      <c r="O1436" s="7" t="s">
        <v>476</v>
      </c>
      <c r="P1436" s="7" t="s">
        <v>512</v>
      </c>
      <c r="Q1436" s="7" t="s">
        <v>523</v>
      </c>
      <c r="R1436" s="7">
        <v>97</v>
      </c>
      <c r="S1436" s="7" t="s">
        <v>523</v>
      </c>
      <c r="T1436" s="7" t="s">
        <v>525</v>
      </c>
      <c r="U1436" s="7" t="s">
        <v>520</v>
      </c>
      <c r="V1436" s="7" t="s">
        <v>489</v>
      </c>
      <c r="W1436" s="7" t="s">
        <v>637</v>
      </c>
      <c r="X1436" s="7" t="s">
        <v>446</v>
      </c>
      <c r="Y1436" s="7" t="s">
        <v>746</v>
      </c>
      <c r="Z1436" s="7" t="s">
        <v>540</v>
      </c>
      <c r="AA1436" s="7" t="s">
        <v>444</v>
      </c>
      <c r="AB1436" s="24" t="s">
        <v>593</v>
      </c>
      <c r="AC1436" s="24" t="s">
        <v>565</v>
      </c>
      <c r="AD1436" s="24" t="s">
        <v>491</v>
      </c>
      <c r="AE1436" s="24" t="s">
        <v>723</v>
      </c>
      <c r="AF1436" s="24" t="s">
        <v>479</v>
      </c>
      <c r="AG1436" s="24"/>
    </row>
    <row r="1437" spans="1:33" ht="14.4" x14ac:dyDescent="0.3">
      <c r="A1437" s="187">
        <v>45405</v>
      </c>
      <c r="B1437" s="11">
        <v>1</v>
      </c>
      <c r="C1437" s="11"/>
      <c r="D1437" s="9">
        <v>521</v>
      </c>
      <c r="E1437" s="71">
        <v>96303086</v>
      </c>
      <c r="F1437" s="33" t="s">
        <v>423</v>
      </c>
      <c r="G1437" s="7">
        <v>58.6</v>
      </c>
      <c r="H1437" s="7">
        <v>64.099999999999994</v>
      </c>
      <c r="I1437" s="7">
        <v>59</v>
      </c>
      <c r="J1437" s="7">
        <v>51.4</v>
      </c>
      <c r="K1437" s="7">
        <v>53.4</v>
      </c>
      <c r="L1437" s="7">
        <v>57</v>
      </c>
      <c r="M1437" s="7">
        <v>59.1</v>
      </c>
      <c r="N1437" s="7">
        <v>49.6</v>
      </c>
      <c r="AA1437" s="24"/>
      <c r="AB1437" s="24"/>
      <c r="AC1437" s="24"/>
      <c r="AD1437" s="24"/>
      <c r="AE1437" s="24"/>
      <c r="AF1437" s="24"/>
      <c r="AG1437" s="24"/>
    </row>
    <row r="1438" spans="1:33" ht="14.4" x14ac:dyDescent="0.3">
      <c r="A1438" s="187"/>
      <c r="B1438" s="11">
        <v>2</v>
      </c>
      <c r="C1438" s="11"/>
      <c r="D1438" s="9">
        <v>551</v>
      </c>
      <c r="E1438" s="71">
        <v>96312301</v>
      </c>
      <c r="F1438" s="33" t="s">
        <v>420</v>
      </c>
      <c r="G1438" s="7">
        <v>89.6</v>
      </c>
      <c r="H1438" s="7">
        <v>99.3</v>
      </c>
      <c r="I1438" s="7">
        <v>102</v>
      </c>
      <c r="J1438" s="7">
        <v>104</v>
      </c>
      <c r="K1438" s="7">
        <v>103</v>
      </c>
      <c r="L1438" s="7">
        <v>105</v>
      </c>
      <c r="M1438" s="7">
        <v>100</v>
      </c>
      <c r="N1438" s="7">
        <v>85.9</v>
      </c>
      <c r="O1438" s="7">
        <v>97.9</v>
      </c>
      <c r="P1438" s="7">
        <v>96.3</v>
      </c>
      <c r="Q1438" s="7">
        <v>65.400000000000006</v>
      </c>
      <c r="R1438" s="7">
        <v>89.5</v>
      </c>
      <c r="S1438" s="7">
        <v>87.6</v>
      </c>
      <c r="T1438" s="7">
        <v>102</v>
      </c>
      <c r="U1438" s="7">
        <v>104</v>
      </c>
      <c r="V1438" s="7">
        <v>89.7</v>
      </c>
      <c r="AA1438" s="24"/>
      <c r="AB1438" s="24"/>
      <c r="AC1438" s="24"/>
      <c r="AD1438" s="24"/>
      <c r="AE1438" s="24"/>
      <c r="AF1438" s="24"/>
      <c r="AG1438" s="24"/>
    </row>
    <row r="1439" spans="1:33" ht="14.4" x14ac:dyDescent="0.3">
      <c r="A1439" s="187"/>
      <c r="B1439" s="11">
        <v>3</v>
      </c>
      <c r="C1439" s="11"/>
      <c r="D1439" s="9">
        <v>598</v>
      </c>
      <c r="E1439" s="71">
        <v>96207824</v>
      </c>
      <c r="F1439" s="33" t="s">
        <v>443</v>
      </c>
      <c r="G1439" s="7" t="s">
        <v>665</v>
      </c>
      <c r="H1439" s="7" t="s">
        <v>855</v>
      </c>
      <c r="I1439" s="7" t="s">
        <v>572</v>
      </c>
      <c r="J1439" s="7" t="s">
        <v>636</v>
      </c>
      <c r="K1439" s="7" t="s">
        <v>684</v>
      </c>
      <c r="L1439" s="7" t="s">
        <v>503</v>
      </c>
      <c r="M1439" s="7" t="s">
        <v>854</v>
      </c>
      <c r="N1439" s="7">
        <v>80</v>
      </c>
      <c r="O1439" s="7" t="s">
        <v>846</v>
      </c>
      <c r="P1439" s="7" t="s">
        <v>542</v>
      </c>
      <c r="Q1439" s="7" t="s">
        <v>555</v>
      </c>
      <c r="R1439" s="7">
        <v>97</v>
      </c>
      <c r="S1439" s="7" t="s">
        <v>444</v>
      </c>
      <c r="T1439" s="7" t="s">
        <v>525</v>
      </c>
      <c r="U1439" s="7" t="s">
        <v>555</v>
      </c>
      <c r="V1439" s="7" t="s">
        <v>601</v>
      </c>
      <c r="W1439" s="7" t="s">
        <v>580</v>
      </c>
      <c r="X1439" s="7" t="s">
        <v>644</v>
      </c>
      <c r="Y1439" s="7" t="s">
        <v>668</v>
      </c>
      <c r="Z1439" s="7" t="s">
        <v>522</v>
      </c>
      <c r="AA1439" s="7" t="s">
        <v>523</v>
      </c>
      <c r="AB1439" s="24" t="s">
        <v>489</v>
      </c>
      <c r="AC1439" s="24"/>
      <c r="AD1439" s="24"/>
      <c r="AE1439" s="24"/>
      <c r="AF1439" s="24"/>
      <c r="AG1439" s="24"/>
    </row>
    <row r="1440" spans="1:33" ht="14.4" x14ac:dyDescent="0.3">
      <c r="A1440" s="187">
        <v>45406</v>
      </c>
      <c r="B1440" s="11">
        <v>1</v>
      </c>
      <c r="C1440" s="11"/>
      <c r="D1440" s="9">
        <v>521</v>
      </c>
      <c r="E1440" s="71">
        <v>96170501</v>
      </c>
      <c r="F1440" s="33" t="s">
        <v>423</v>
      </c>
      <c r="G1440" s="7">
        <v>68.099999999999994</v>
      </c>
      <c r="H1440" s="7">
        <v>72</v>
      </c>
      <c r="I1440" s="7">
        <v>70.5</v>
      </c>
      <c r="J1440" s="7">
        <v>66.3</v>
      </c>
      <c r="K1440" s="7">
        <v>63.9</v>
      </c>
      <c r="L1440" s="7">
        <v>68.2</v>
      </c>
      <c r="M1440" s="7">
        <v>79.2</v>
      </c>
      <c r="N1440" s="7">
        <v>71.400000000000006</v>
      </c>
      <c r="O1440" s="7">
        <v>67.599999999999994</v>
      </c>
      <c r="P1440" s="7">
        <v>72.3</v>
      </c>
      <c r="Q1440" s="7">
        <v>81.3</v>
      </c>
      <c r="R1440" s="7">
        <v>77.8</v>
      </c>
      <c r="S1440" s="7">
        <v>95.7</v>
      </c>
      <c r="T1440" s="7">
        <v>77.400000000000006</v>
      </c>
      <c r="U1440" s="7">
        <v>71.400000000000006</v>
      </c>
      <c r="V1440" s="7">
        <v>70.7</v>
      </c>
      <c r="W1440" s="7">
        <v>69.099999999999994</v>
      </c>
      <c r="X1440" s="7">
        <v>64.900000000000006</v>
      </c>
      <c r="Y1440" s="7">
        <v>69.400000000000006</v>
      </c>
      <c r="Z1440" s="7">
        <v>68.3</v>
      </c>
      <c r="AA1440" s="24"/>
      <c r="AB1440" s="24"/>
      <c r="AC1440" s="24"/>
      <c r="AD1440" s="24"/>
      <c r="AE1440" s="24"/>
      <c r="AF1440" s="24"/>
      <c r="AG1440" s="24"/>
    </row>
    <row r="1441" spans="1:33" ht="14.4" x14ac:dyDescent="0.3">
      <c r="A1441" s="187"/>
      <c r="B1441" s="11">
        <v>2</v>
      </c>
      <c r="C1441" s="11"/>
      <c r="D1441" s="9">
        <v>551</v>
      </c>
      <c r="E1441" s="71">
        <v>96166459</v>
      </c>
      <c r="F1441" s="33" t="s">
        <v>420</v>
      </c>
      <c r="G1441" s="7">
        <v>92.1</v>
      </c>
      <c r="H1441" s="7">
        <v>89.6</v>
      </c>
      <c r="I1441" s="7">
        <v>79.8</v>
      </c>
      <c r="J1441" s="7">
        <v>102</v>
      </c>
      <c r="K1441" s="7">
        <v>105</v>
      </c>
      <c r="L1441" s="7">
        <v>99.6</v>
      </c>
      <c r="M1441" s="7">
        <v>94.1</v>
      </c>
      <c r="N1441" s="7">
        <v>92.5</v>
      </c>
      <c r="O1441" s="7">
        <v>85.6</v>
      </c>
      <c r="P1441" s="7">
        <v>84.9</v>
      </c>
      <c r="Q1441" s="7">
        <v>97.8</v>
      </c>
      <c r="R1441" s="7">
        <v>88.6</v>
      </c>
      <c r="S1441" s="7">
        <v>84.6</v>
      </c>
      <c r="T1441" s="7">
        <v>95.4</v>
      </c>
      <c r="U1441" s="7">
        <v>87.9</v>
      </c>
      <c r="V1441" s="7">
        <v>85.4</v>
      </c>
      <c r="AA1441" s="24"/>
      <c r="AB1441" s="24"/>
      <c r="AC1441" s="24"/>
      <c r="AD1441" s="24"/>
      <c r="AE1441" s="24"/>
      <c r="AF1441" s="24"/>
      <c r="AG1441" s="24"/>
    </row>
    <row r="1442" spans="1:33" ht="14.4" x14ac:dyDescent="0.3">
      <c r="A1442" s="187"/>
      <c r="B1442" s="11">
        <v>3</v>
      </c>
      <c r="C1442" s="11"/>
      <c r="D1442" s="9">
        <v>598</v>
      </c>
      <c r="E1442" s="71">
        <v>96294996</v>
      </c>
      <c r="F1442" s="33" t="s">
        <v>443</v>
      </c>
      <c r="G1442" s="7" t="s">
        <v>646</v>
      </c>
      <c r="H1442" s="7" t="s">
        <v>856</v>
      </c>
      <c r="I1442" s="7" t="s">
        <v>535</v>
      </c>
      <c r="J1442" s="7" t="s">
        <v>711</v>
      </c>
      <c r="K1442" s="7" t="s">
        <v>699</v>
      </c>
      <c r="L1442" s="7" t="s">
        <v>469</v>
      </c>
      <c r="M1442" s="7" t="s">
        <v>700</v>
      </c>
      <c r="N1442" s="7">
        <v>80</v>
      </c>
      <c r="O1442" s="7" t="s">
        <v>633</v>
      </c>
      <c r="P1442" s="7" t="s">
        <v>596</v>
      </c>
      <c r="Q1442" s="7" t="s">
        <v>475</v>
      </c>
      <c r="R1442" s="7">
        <v>98</v>
      </c>
      <c r="S1442" s="7" t="s">
        <v>696</v>
      </c>
      <c r="T1442" s="7" t="s">
        <v>665</v>
      </c>
      <c r="U1442" s="7" t="s">
        <v>470</v>
      </c>
      <c r="V1442" s="7" t="s">
        <v>696</v>
      </c>
      <c r="W1442" s="7" t="s">
        <v>580</v>
      </c>
      <c r="X1442" s="7" t="s">
        <v>655</v>
      </c>
      <c r="Y1442" s="7" t="s">
        <v>647</v>
      </c>
      <c r="Z1442" s="7" t="s">
        <v>538</v>
      </c>
      <c r="AA1442" s="7" t="s">
        <v>520</v>
      </c>
      <c r="AB1442" s="24" t="s">
        <v>640</v>
      </c>
      <c r="AC1442" s="24"/>
      <c r="AD1442" s="24"/>
      <c r="AE1442" s="24"/>
      <c r="AF1442" s="24"/>
      <c r="AG1442" s="24"/>
    </row>
    <row r="1443" spans="1:33" ht="14.4" x14ac:dyDescent="0.3">
      <c r="A1443" s="187">
        <v>45407</v>
      </c>
      <c r="B1443" s="11">
        <v>1</v>
      </c>
      <c r="C1443" s="11"/>
      <c r="D1443" s="9">
        <v>521</v>
      </c>
      <c r="E1443" s="71">
        <v>96164892</v>
      </c>
      <c r="F1443" s="33" t="s">
        <v>423</v>
      </c>
      <c r="G1443" s="7">
        <v>65.2</v>
      </c>
      <c r="H1443" s="7">
        <v>74.400000000000006</v>
      </c>
      <c r="I1443" s="7">
        <v>73.099999999999994</v>
      </c>
      <c r="J1443" s="7">
        <v>73.3</v>
      </c>
      <c r="K1443" s="7">
        <v>67.599999999999994</v>
      </c>
      <c r="L1443" s="7">
        <v>70.900000000000006</v>
      </c>
      <c r="M1443" s="7">
        <v>74.2</v>
      </c>
      <c r="N1443" s="7">
        <v>70.599999999999994</v>
      </c>
      <c r="O1443" s="7">
        <v>73.5</v>
      </c>
      <c r="P1443" s="7">
        <v>82.1</v>
      </c>
      <c r="Q1443" s="7">
        <v>75.099999999999994</v>
      </c>
      <c r="R1443" s="7">
        <v>71</v>
      </c>
      <c r="S1443" s="7">
        <v>62.7</v>
      </c>
      <c r="T1443" s="7">
        <v>74.599999999999994</v>
      </c>
      <c r="U1443" s="7">
        <v>72.900000000000006</v>
      </c>
      <c r="V1443" s="7">
        <v>65.400000000000006</v>
      </c>
      <c r="W1443" s="7">
        <v>62.2</v>
      </c>
      <c r="X1443" s="7">
        <v>69.900000000000006</v>
      </c>
      <c r="Y1443" s="7">
        <v>72.099999999999994</v>
      </c>
      <c r="Z1443" s="7">
        <v>63.7</v>
      </c>
      <c r="AA1443" s="24"/>
      <c r="AB1443" s="24"/>
      <c r="AC1443" s="24"/>
      <c r="AD1443" s="24"/>
      <c r="AE1443" s="24"/>
      <c r="AF1443" s="24"/>
      <c r="AG1443" s="24"/>
    </row>
    <row r="1444" spans="1:33" ht="14.4" x14ac:dyDescent="0.3">
      <c r="A1444" s="187"/>
      <c r="B1444" s="11">
        <v>2</v>
      </c>
      <c r="C1444" s="11"/>
      <c r="D1444" s="9">
        <v>551</v>
      </c>
      <c r="E1444" s="71">
        <v>96301114</v>
      </c>
      <c r="F1444" s="33" t="s">
        <v>420</v>
      </c>
      <c r="G1444" s="7">
        <v>95.1</v>
      </c>
      <c r="H1444" s="7">
        <v>90.1</v>
      </c>
      <c r="I1444" s="7">
        <v>89.5</v>
      </c>
      <c r="J1444" s="7">
        <v>84.9</v>
      </c>
      <c r="K1444" s="7">
        <v>85.2</v>
      </c>
      <c r="L1444" s="7">
        <v>95.2</v>
      </c>
      <c r="M1444" s="7">
        <v>96.3</v>
      </c>
      <c r="N1444" s="7">
        <v>94.9</v>
      </c>
      <c r="O1444" s="7">
        <v>88.5</v>
      </c>
      <c r="P1444" s="7">
        <v>86.3</v>
      </c>
      <c r="Q1444" s="7">
        <v>84.3</v>
      </c>
      <c r="R1444" s="7">
        <v>92.4</v>
      </c>
      <c r="S1444" s="7">
        <v>97</v>
      </c>
      <c r="T1444" s="7">
        <v>88.4</v>
      </c>
      <c r="U1444" s="7">
        <v>92</v>
      </c>
      <c r="V1444" s="7">
        <v>96.2</v>
      </c>
      <c r="AA1444" s="24"/>
      <c r="AB1444" s="24"/>
      <c r="AC1444" s="24"/>
      <c r="AD1444" s="24"/>
      <c r="AE1444" s="24"/>
      <c r="AF1444" s="24"/>
      <c r="AG1444" s="24"/>
    </row>
    <row r="1445" spans="1:33" ht="14.4" x14ac:dyDescent="0.3">
      <c r="A1445" s="187"/>
      <c r="B1445" s="11">
        <v>3</v>
      </c>
      <c r="C1445" s="11"/>
      <c r="D1445" s="9">
        <v>598</v>
      </c>
      <c r="E1445" s="71">
        <v>96169826</v>
      </c>
      <c r="F1445" s="33" t="s">
        <v>443</v>
      </c>
      <c r="G1445" s="7" t="s">
        <v>525</v>
      </c>
      <c r="H1445" s="7" t="s">
        <v>857</v>
      </c>
      <c r="I1445" s="7" t="s">
        <v>572</v>
      </c>
      <c r="J1445" s="7" t="s">
        <v>616</v>
      </c>
      <c r="K1445" s="7" t="s">
        <v>684</v>
      </c>
      <c r="L1445" s="7" t="s">
        <v>618</v>
      </c>
      <c r="M1445" s="7" t="s">
        <v>446</v>
      </c>
      <c r="N1445" s="7">
        <v>80</v>
      </c>
      <c r="O1445" s="7" t="s">
        <v>525</v>
      </c>
      <c r="P1445" s="7" t="s">
        <v>542</v>
      </c>
      <c r="Q1445" s="7" t="s">
        <v>523</v>
      </c>
      <c r="R1445" s="7" t="s">
        <v>792</v>
      </c>
      <c r="S1445" s="7" t="s">
        <v>529</v>
      </c>
      <c r="T1445" s="7" t="s">
        <v>525</v>
      </c>
      <c r="U1445" s="7" t="s">
        <v>457</v>
      </c>
      <c r="V1445" s="7" t="s">
        <v>444</v>
      </c>
      <c r="W1445" s="7" t="s">
        <v>604</v>
      </c>
      <c r="X1445" s="7" t="s">
        <v>474</v>
      </c>
      <c r="Y1445" s="7" t="s">
        <v>668</v>
      </c>
      <c r="Z1445" s="7" t="s">
        <v>632</v>
      </c>
      <c r="AA1445" s="7" t="s">
        <v>617</v>
      </c>
      <c r="AB1445" s="24" t="s">
        <v>572</v>
      </c>
      <c r="AC1445" s="24"/>
      <c r="AD1445" s="24"/>
      <c r="AE1445" s="24"/>
      <c r="AF1445" s="24"/>
      <c r="AG1445" s="24"/>
    </row>
    <row r="1446" spans="1:33" ht="14.4" x14ac:dyDescent="0.3">
      <c r="A1446" s="187">
        <v>45408</v>
      </c>
      <c r="B1446" s="11">
        <v>1</v>
      </c>
      <c r="C1446" s="11"/>
      <c r="D1446" s="9">
        <v>521</v>
      </c>
      <c r="E1446" s="71">
        <v>96328943</v>
      </c>
      <c r="F1446" s="33" t="s">
        <v>423</v>
      </c>
      <c r="G1446" s="7">
        <v>59.3</v>
      </c>
      <c r="H1446" s="7">
        <v>63.2</v>
      </c>
      <c r="I1446" s="7">
        <v>64.5</v>
      </c>
      <c r="J1446" s="7">
        <v>58.2</v>
      </c>
      <c r="K1446" s="7">
        <v>55.9</v>
      </c>
      <c r="L1446" s="7">
        <v>63.4</v>
      </c>
      <c r="M1446" s="7">
        <v>57.6</v>
      </c>
      <c r="N1446" s="7">
        <v>54.1</v>
      </c>
      <c r="AA1446" s="24"/>
      <c r="AB1446" s="24"/>
      <c r="AC1446" s="24"/>
      <c r="AD1446" s="24"/>
      <c r="AE1446" s="24"/>
      <c r="AF1446" s="24"/>
      <c r="AG1446" s="24"/>
    </row>
    <row r="1447" spans="1:33" ht="14.4" x14ac:dyDescent="0.3">
      <c r="A1447" s="187"/>
      <c r="B1447" s="11">
        <v>2</v>
      </c>
      <c r="C1447" s="11"/>
      <c r="D1447" s="9">
        <v>551</v>
      </c>
      <c r="E1447" s="71">
        <v>96325857</v>
      </c>
      <c r="F1447" s="33" t="s">
        <v>420</v>
      </c>
      <c r="G1447" s="7">
        <v>96.4</v>
      </c>
      <c r="H1447" s="7">
        <v>92.1</v>
      </c>
      <c r="I1447" s="7">
        <v>89.7</v>
      </c>
      <c r="J1447" s="7">
        <v>88.6</v>
      </c>
      <c r="K1447" s="7">
        <v>102</v>
      </c>
      <c r="L1447" s="7">
        <v>100</v>
      </c>
      <c r="M1447" s="7">
        <v>104</v>
      </c>
      <c r="N1447" s="7">
        <v>99.4</v>
      </c>
      <c r="O1447" s="7">
        <v>94.8</v>
      </c>
      <c r="P1447" s="7">
        <v>91.2</v>
      </c>
      <c r="Q1447" s="7">
        <v>90</v>
      </c>
      <c r="R1447" s="7">
        <v>86.9</v>
      </c>
      <c r="S1447" s="7">
        <v>88.7</v>
      </c>
      <c r="T1447" s="7">
        <v>102</v>
      </c>
      <c r="U1447" s="7">
        <v>105</v>
      </c>
      <c r="V1447" s="7">
        <v>97.2</v>
      </c>
      <c r="AA1447" s="24"/>
      <c r="AB1447" s="24"/>
      <c r="AC1447" s="24"/>
      <c r="AD1447" s="24"/>
      <c r="AE1447" s="24"/>
      <c r="AF1447" s="24"/>
      <c r="AG1447" s="24"/>
    </row>
    <row r="1448" spans="1:33" ht="14.4" x14ac:dyDescent="0.3">
      <c r="A1448" s="187"/>
      <c r="B1448" s="11">
        <v>3</v>
      </c>
      <c r="C1448" s="11"/>
      <c r="D1448" s="9">
        <v>598</v>
      </c>
      <c r="E1448" s="71">
        <v>96322227</v>
      </c>
      <c r="F1448" s="33" t="s">
        <v>443</v>
      </c>
      <c r="G1448" s="7" t="s">
        <v>809</v>
      </c>
      <c r="H1448" s="7" t="s">
        <v>858</v>
      </c>
      <c r="I1448" s="7" t="s">
        <v>640</v>
      </c>
      <c r="J1448" s="7" t="s">
        <v>742</v>
      </c>
      <c r="K1448" s="7" t="s">
        <v>542</v>
      </c>
      <c r="L1448" s="7" t="s">
        <v>700</v>
      </c>
      <c r="M1448" s="7" t="s">
        <v>618</v>
      </c>
      <c r="N1448" s="7">
        <v>80</v>
      </c>
      <c r="O1448" s="7" t="s">
        <v>725</v>
      </c>
      <c r="P1448" s="7" t="s">
        <v>699</v>
      </c>
      <c r="Q1448" s="7" t="s">
        <v>640</v>
      </c>
      <c r="R1448" s="7" t="s">
        <v>754</v>
      </c>
      <c r="S1448" s="7" t="s">
        <v>547</v>
      </c>
      <c r="T1448" s="7" t="s">
        <v>525</v>
      </c>
      <c r="U1448" s="7" t="s">
        <v>520</v>
      </c>
      <c r="V1448" s="7" t="s">
        <v>640</v>
      </c>
      <c r="W1448" s="7" t="s">
        <v>770</v>
      </c>
      <c r="X1448" s="7" t="s">
        <v>731</v>
      </c>
      <c r="Y1448" s="7" t="s">
        <v>498</v>
      </c>
      <c r="Z1448" s="7" t="s">
        <v>632</v>
      </c>
      <c r="AA1448" s="7" t="s">
        <v>520</v>
      </c>
      <c r="AB1448" s="24" t="s">
        <v>579</v>
      </c>
      <c r="AC1448" s="24"/>
      <c r="AD1448" s="24"/>
      <c r="AE1448" s="24"/>
      <c r="AF1448" s="24"/>
      <c r="AG1448" s="24"/>
    </row>
    <row r="1449" spans="1:33" ht="14.4" x14ac:dyDescent="0.3">
      <c r="A1449" s="187">
        <v>45409</v>
      </c>
      <c r="B1449" s="11">
        <v>1</v>
      </c>
      <c r="C1449" s="11"/>
      <c r="D1449" s="9">
        <v>521</v>
      </c>
      <c r="E1449" s="71"/>
      <c r="F1449" s="33"/>
      <c r="AA1449" s="24"/>
      <c r="AB1449" s="24"/>
      <c r="AC1449" s="24"/>
      <c r="AD1449" s="24"/>
      <c r="AE1449" s="24"/>
      <c r="AF1449" s="24"/>
      <c r="AG1449" s="24"/>
    </row>
    <row r="1450" spans="1:33" ht="14.4" x14ac:dyDescent="0.3">
      <c r="A1450" s="187"/>
      <c r="B1450" s="11">
        <v>2</v>
      </c>
      <c r="C1450" s="11"/>
      <c r="D1450" s="9">
        <v>551</v>
      </c>
      <c r="E1450" s="71"/>
      <c r="F1450" s="33"/>
      <c r="AA1450" s="24"/>
      <c r="AB1450" s="24"/>
      <c r="AC1450" s="24"/>
      <c r="AD1450" s="24"/>
      <c r="AE1450" s="24"/>
      <c r="AF1450" s="24"/>
      <c r="AG1450" s="24"/>
    </row>
    <row r="1451" spans="1:33" ht="14.4" x14ac:dyDescent="0.3">
      <c r="A1451" s="187"/>
      <c r="B1451" s="11">
        <v>3</v>
      </c>
      <c r="C1451" s="11"/>
      <c r="D1451" s="9">
        <v>598</v>
      </c>
      <c r="E1451" s="71">
        <v>96480421</v>
      </c>
      <c r="F1451" s="33" t="s">
        <v>443</v>
      </c>
      <c r="G1451" s="7" t="s">
        <v>646</v>
      </c>
      <c r="H1451" s="7" t="s">
        <v>859</v>
      </c>
      <c r="I1451" s="7" t="s">
        <v>572</v>
      </c>
      <c r="J1451" s="7" t="s">
        <v>654</v>
      </c>
      <c r="K1451" s="7" t="s">
        <v>539</v>
      </c>
      <c r="L1451" s="7" t="s">
        <v>675</v>
      </c>
      <c r="M1451" s="7" t="s">
        <v>446</v>
      </c>
      <c r="N1451" s="7">
        <v>80</v>
      </c>
      <c r="O1451" s="7" t="s">
        <v>669</v>
      </c>
      <c r="P1451" s="7" t="s">
        <v>542</v>
      </c>
      <c r="Q1451" s="7" t="s">
        <v>593</v>
      </c>
      <c r="R1451" s="7" t="s">
        <v>791</v>
      </c>
      <c r="S1451" s="7" t="s">
        <v>552</v>
      </c>
      <c r="T1451" s="7" t="s">
        <v>846</v>
      </c>
      <c r="U1451" s="7" t="s">
        <v>552</v>
      </c>
      <c r="V1451" s="7" t="s">
        <v>485</v>
      </c>
      <c r="W1451" s="7" t="s">
        <v>569</v>
      </c>
      <c r="X1451" s="7" t="s">
        <v>644</v>
      </c>
      <c r="Y1451" s="7" t="s">
        <v>447</v>
      </c>
      <c r="Z1451" s="7" t="s">
        <v>456</v>
      </c>
      <c r="AA1451" s="7" t="s">
        <v>601</v>
      </c>
      <c r="AB1451" s="24" t="s">
        <v>572</v>
      </c>
      <c r="AC1451" s="24"/>
      <c r="AD1451" s="24"/>
      <c r="AE1451" s="24"/>
      <c r="AF1451" s="24"/>
      <c r="AG1451" s="24"/>
    </row>
    <row r="1452" spans="1:33" ht="14.4" x14ac:dyDescent="0.3">
      <c r="A1452" s="187">
        <v>45410</v>
      </c>
      <c r="B1452" s="11">
        <v>1</v>
      </c>
      <c r="C1452" s="11"/>
      <c r="D1452" s="9">
        <v>521</v>
      </c>
      <c r="E1452" s="73" t="s">
        <v>18</v>
      </c>
      <c r="F1452" s="58" t="s">
        <v>18</v>
      </c>
      <c r="G1452" s="49" t="s">
        <v>18</v>
      </c>
      <c r="H1452" s="49" t="s">
        <v>18</v>
      </c>
      <c r="I1452" s="49" t="s">
        <v>18</v>
      </c>
      <c r="J1452" s="49" t="s">
        <v>18</v>
      </c>
      <c r="K1452" s="49" t="s">
        <v>18</v>
      </c>
      <c r="L1452" s="49" t="s">
        <v>18</v>
      </c>
      <c r="M1452" s="49" t="s">
        <v>18</v>
      </c>
      <c r="N1452" s="49" t="s">
        <v>18</v>
      </c>
      <c r="O1452" s="49" t="s">
        <v>18</v>
      </c>
      <c r="P1452" s="49" t="s">
        <v>18</v>
      </c>
      <c r="Q1452" s="49" t="s">
        <v>18</v>
      </c>
      <c r="R1452" s="49" t="s">
        <v>18</v>
      </c>
      <c r="S1452" s="49" t="s">
        <v>18</v>
      </c>
      <c r="T1452" s="49" t="s">
        <v>18</v>
      </c>
      <c r="U1452" s="49" t="s">
        <v>18</v>
      </c>
      <c r="V1452" s="49" t="s">
        <v>18</v>
      </c>
      <c r="W1452" s="49" t="s">
        <v>18</v>
      </c>
      <c r="X1452" s="49" t="s">
        <v>18</v>
      </c>
      <c r="Y1452" s="49" t="s">
        <v>18</v>
      </c>
      <c r="Z1452" s="49" t="s">
        <v>18</v>
      </c>
      <c r="AA1452" s="49" t="s">
        <v>18</v>
      </c>
      <c r="AB1452" s="49" t="s">
        <v>18</v>
      </c>
      <c r="AC1452" s="49" t="s">
        <v>18</v>
      </c>
      <c r="AD1452" s="49" t="s">
        <v>18</v>
      </c>
      <c r="AE1452" s="49" t="s">
        <v>18</v>
      </c>
      <c r="AF1452" s="49" t="s">
        <v>18</v>
      </c>
      <c r="AG1452" s="24"/>
    </row>
    <row r="1453" spans="1:33" ht="14.4" x14ac:dyDescent="0.3">
      <c r="A1453" s="187"/>
      <c r="B1453" s="11">
        <v>2</v>
      </c>
      <c r="C1453" s="11"/>
      <c r="D1453" s="9">
        <v>551</v>
      </c>
      <c r="E1453" s="73" t="s">
        <v>18</v>
      </c>
      <c r="F1453" s="58" t="s">
        <v>18</v>
      </c>
      <c r="G1453" s="49" t="s">
        <v>18</v>
      </c>
      <c r="H1453" s="49" t="s">
        <v>18</v>
      </c>
      <c r="I1453" s="49" t="s">
        <v>18</v>
      </c>
      <c r="J1453" s="49" t="s">
        <v>18</v>
      </c>
      <c r="K1453" s="49" t="s">
        <v>18</v>
      </c>
      <c r="L1453" s="49" t="s">
        <v>18</v>
      </c>
      <c r="M1453" s="49" t="s">
        <v>18</v>
      </c>
      <c r="N1453" s="49" t="s">
        <v>18</v>
      </c>
      <c r="O1453" s="49" t="s">
        <v>18</v>
      </c>
      <c r="P1453" s="49" t="s">
        <v>18</v>
      </c>
      <c r="Q1453" s="49" t="s">
        <v>18</v>
      </c>
      <c r="R1453" s="49" t="s">
        <v>18</v>
      </c>
      <c r="S1453" s="49" t="s">
        <v>18</v>
      </c>
      <c r="T1453" s="49" t="s">
        <v>18</v>
      </c>
      <c r="U1453" s="49" t="s">
        <v>18</v>
      </c>
      <c r="V1453" s="49" t="s">
        <v>18</v>
      </c>
      <c r="W1453" s="49" t="s">
        <v>18</v>
      </c>
      <c r="X1453" s="49" t="s">
        <v>18</v>
      </c>
      <c r="Y1453" s="49" t="s">
        <v>18</v>
      </c>
      <c r="Z1453" s="49" t="s">
        <v>18</v>
      </c>
      <c r="AA1453" s="49" t="s">
        <v>18</v>
      </c>
      <c r="AB1453" s="49" t="s">
        <v>18</v>
      </c>
      <c r="AC1453" s="49" t="s">
        <v>18</v>
      </c>
      <c r="AD1453" s="49" t="s">
        <v>18</v>
      </c>
      <c r="AE1453" s="49" t="s">
        <v>18</v>
      </c>
      <c r="AF1453" s="49" t="s">
        <v>18</v>
      </c>
      <c r="AG1453" s="24"/>
    </row>
    <row r="1454" spans="1:33" ht="14.4" x14ac:dyDescent="0.3">
      <c r="A1454" s="187"/>
      <c r="B1454" s="11">
        <v>3</v>
      </c>
      <c r="C1454" s="11"/>
      <c r="D1454" s="9">
        <v>598</v>
      </c>
      <c r="E1454" s="73" t="s">
        <v>18</v>
      </c>
      <c r="F1454" s="58" t="s">
        <v>18</v>
      </c>
      <c r="G1454" s="49" t="s">
        <v>18</v>
      </c>
      <c r="H1454" s="49" t="s">
        <v>18</v>
      </c>
      <c r="I1454" s="49" t="s">
        <v>18</v>
      </c>
      <c r="J1454" s="49" t="s">
        <v>18</v>
      </c>
      <c r="K1454" s="49" t="s">
        <v>18</v>
      </c>
      <c r="L1454" s="49" t="s">
        <v>18</v>
      </c>
      <c r="M1454" s="49" t="s">
        <v>18</v>
      </c>
      <c r="N1454" s="49" t="s">
        <v>18</v>
      </c>
      <c r="O1454" s="49" t="s">
        <v>18</v>
      </c>
      <c r="P1454" s="49" t="s">
        <v>18</v>
      </c>
      <c r="Q1454" s="49" t="s">
        <v>18</v>
      </c>
      <c r="R1454" s="49" t="s">
        <v>18</v>
      </c>
      <c r="S1454" s="49" t="s">
        <v>18</v>
      </c>
      <c r="T1454" s="49" t="s">
        <v>18</v>
      </c>
      <c r="U1454" s="49" t="s">
        <v>18</v>
      </c>
      <c r="V1454" s="49" t="s">
        <v>18</v>
      </c>
      <c r="W1454" s="49" t="s">
        <v>18</v>
      </c>
      <c r="X1454" s="49" t="s">
        <v>18</v>
      </c>
      <c r="Y1454" s="49" t="s">
        <v>18</v>
      </c>
      <c r="Z1454" s="49" t="s">
        <v>18</v>
      </c>
      <c r="AA1454" s="49" t="s">
        <v>18</v>
      </c>
      <c r="AB1454" s="49" t="s">
        <v>18</v>
      </c>
      <c r="AC1454" s="49" t="s">
        <v>18</v>
      </c>
      <c r="AD1454" s="49" t="s">
        <v>18</v>
      </c>
      <c r="AE1454" s="49" t="s">
        <v>18</v>
      </c>
      <c r="AF1454" s="49" t="s">
        <v>18</v>
      </c>
      <c r="AG1454" s="24"/>
    </row>
    <row r="1455" spans="1:33" ht="14.4" x14ac:dyDescent="0.3">
      <c r="A1455" s="187">
        <v>45411</v>
      </c>
      <c r="B1455" s="11">
        <v>1</v>
      </c>
      <c r="C1455" s="11"/>
      <c r="D1455" s="9">
        <v>521</v>
      </c>
      <c r="E1455" s="71">
        <v>96475579</v>
      </c>
      <c r="F1455" s="33" t="s">
        <v>423</v>
      </c>
      <c r="G1455" s="7">
        <v>71.8</v>
      </c>
      <c r="H1455" s="7">
        <v>75.400000000000006</v>
      </c>
      <c r="I1455" s="7">
        <v>72.2</v>
      </c>
      <c r="J1455" s="7">
        <v>80.400000000000006</v>
      </c>
      <c r="K1455" s="7">
        <v>66.099999999999994</v>
      </c>
      <c r="L1455" s="7">
        <v>70.5</v>
      </c>
      <c r="M1455" s="7">
        <v>76</v>
      </c>
      <c r="N1455" s="7">
        <v>71</v>
      </c>
      <c r="O1455" s="7">
        <v>75.5</v>
      </c>
      <c r="P1455" s="7">
        <v>79.3</v>
      </c>
      <c r="Q1455" s="7">
        <v>84.8</v>
      </c>
      <c r="R1455" s="7">
        <v>71.2</v>
      </c>
      <c r="S1455" s="7">
        <v>77.5</v>
      </c>
      <c r="T1455" s="7">
        <v>71.5</v>
      </c>
      <c r="U1455" s="7">
        <v>83.1</v>
      </c>
      <c r="V1455" s="7">
        <v>76.099999999999994</v>
      </c>
      <c r="W1455" s="7">
        <v>72.400000000000006</v>
      </c>
      <c r="X1455" s="7">
        <v>71.2</v>
      </c>
      <c r="Y1455" s="7">
        <v>75.099999999999994</v>
      </c>
      <c r="Z1455" s="7">
        <v>68.8</v>
      </c>
      <c r="AA1455" s="24"/>
      <c r="AB1455" s="24"/>
      <c r="AC1455" s="24"/>
      <c r="AD1455" s="24"/>
      <c r="AE1455" s="24"/>
      <c r="AF1455" s="24"/>
      <c r="AG1455" s="24"/>
    </row>
    <row r="1456" spans="1:33" ht="14.4" x14ac:dyDescent="0.3">
      <c r="A1456" s="187"/>
      <c r="B1456" s="11">
        <v>2</v>
      </c>
      <c r="C1456" s="11"/>
      <c r="D1456" s="9">
        <v>551</v>
      </c>
      <c r="E1456" s="71">
        <v>96325865</v>
      </c>
      <c r="F1456" s="33" t="s">
        <v>443</v>
      </c>
      <c r="G1456" s="7" t="s">
        <v>665</v>
      </c>
      <c r="H1456" s="7" t="s">
        <v>734</v>
      </c>
      <c r="I1456" s="7" t="s">
        <v>579</v>
      </c>
      <c r="J1456" s="7" t="s">
        <v>496</v>
      </c>
      <c r="K1456" s="7" t="s">
        <v>512</v>
      </c>
      <c r="L1456" s="7" t="s">
        <v>447</v>
      </c>
      <c r="M1456" s="7" t="s">
        <v>700</v>
      </c>
      <c r="N1456" s="7">
        <v>80</v>
      </c>
      <c r="O1456" s="7" t="s">
        <v>809</v>
      </c>
      <c r="P1456" s="7" t="s">
        <v>596</v>
      </c>
      <c r="Q1456" s="7" t="s">
        <v>628</v>
      </c>
      <c r="R1456" s="7" t="s">
        <v>680</v>
      </c>
      <c r="S1456" s="7" t="s">
        <v>523</v>
      </c>
      <c r="T1456" s="7" t="s">
        <v>603</v>
      </c>
      <c r="U1456" s="7" t="s">
        <v>696</v>
      </c>
      <c r="V1456" s="7" t="s">
        <v>497</v>
      </c>
      <c r="W1456" s="7" t="s">
        <v>503</v>
      </c>
      <c r="X1456" s="7" t="s">
        <v>637</v>
      </c>
      <c r="Y1456" s="7" t="s">
        <v>746</v>
      </c>
      <c r="Z1456" s="7" t="s">
        <v>601</v>
      </c>
      <c r="AA1456" s="7" t="s">
        <v>444</v>
      </c>
      <c r="AB1456" s="24" t="s">
        <v>497</v>
      </c>
      <c r="AC1456" s="24"/>
      <c r="AD1456" s="24"/>
      <c r="AE1456" s="24"/>
      <c r="AF1456" s="24"/>
      <c r="AG1456" s="24"/>
    </row>
    <row r="1457" spans="1:33" ht="14.4" x14ac:dyDescent="0.3">
      <c r="A1457" s="187"/>
      <c r="B1457" s="11">
        <v>3</v>
      </c>
      <c r="C1457" s="11"/>
      <c r="D1457" s="9">
        <v>598</v>
      </c>
      <c r="E1457" s="71">
        <v>96476981</v>
      </c>
      <c r="F1457" s="33" t="s">
        <v>420</v>
      </c>
      <c r="G1457" s="7">
        <v>96.1</v>
      </c>
      <c r="H1457" s="7">
        <v>97.8</v>
      </c>
      <c r="I1457" s="7">
        <v>92.1</v>
      </c>
      <c r="J1457" s="7">
        <v>99.4</v>
      </c>
      <c r="K1457" s="7">
        <v>93.7</v>
      </c>
      <c r="L1457" s="7">
        <v>95.6</v>
      </c>
      <c r="M1457" s="7">
        <v>98.4</v>
      </c>
      <c r="N1457" s="7">
        <v>102</v>
      </c>
      <c r="O1457" s="7">
        <v>105</v>
      </c>
      <c r="P1457" s="7">
        <v>103</v>
      </c>
      <c r="Q1457" s="7">
        <v>100</v>
      </c>
      <c r="R1457" s="7">
        <v>86.4</v>
      </c>
      <c r="S1457" s="7">
        <v>88.1</v>
      </c>
      <c r="T1457" s="7">
        <v>89.7</v>
      </c>
      <c r="U1457" s="7">
        <v>102</v>
      </c>
      <c r="V1457" s="7">
        <v>96.4</v>
      </c>
      <c r="AA1457" s="24"/>
      <c r="AB1457" s="24"/>
      <c r="AC1457" s="24"/>
      <c r="AD1457" s="24"/>
      <c r="AE1457" s="24"/>
      <c r="AF1457" s="24"/>
      <c r="AG1457" s="24"/>
    </row>
    <row r="1458" spans="1:33" ht="14.4" x14ac:dyDescent="0.3">
      <c r="A1458" s="187">
        <v>45412</v>
      </c>
      <c r="B1458" s="11">
        <v>1</v>
      </c>
      <c r="C1458" s="11"/>
      <c r="D1458" s="9">
        <v>521</v>
      </c>
      <c r="E1458" s="71">
        <v>96301726</v>
      </c>
      <c r="F1458" s="33" t="s">
        <v>423</v>
      </c>
      <c r="G1458" s="7">
        <v>58.8</v>
      </c>
      <c r="H1458" s="7">
        <v>59.9</v>
      </c>
      <c r="I1458" s="7">
        <v>59.1</v>
      </c>
      <c r="J1458" s="7">
        <v>54.3</v>
      </c>
      <c r="K1458" s="7">
        <v>57</v>
      </c>
      <c r="L1458" s="7">
        <v>60.3</v>
      </c>
      <c r="M1458" s="7">
        <v>57.3</v>
      </c>
      <c r="N1458" s="7">
        <v>50.3</v>
      </c>
      <c r="AA1458" s="24"/>
      <c r="AB1458" s="24"/>
      <c r="AC1458" s="24"/>
      <c r="AD1458" s="24"/>
      <c r="AE1458" s="24"/>
      <c r="AF1458" s="24"/>
      <c r="AG1458" s="24"/>
    </row>
    <row r="1459" spans="1:33" ht="14.4" x14ac:dyDescent="0.3">
      <c r="A1459" s="187"/>
      <c r="B1459" s="11">
        <v>2</v>
      </c>
      <c r="C1459" s="11"/>
      <c r="D1459" s="9">
        <v>551</v>
      </c>
      <c r="E1459" s="71">
        <v>96498266</v>
      </c>
      <c r="F1459" s="33" t="s">
        <v>420</v>
      </c>
      <c r="G1459" s="7">
        <v>78.599999999999994</v>
      </c>
      <c r="H1459" s="7">
        <v>89.6</v>
      </c>
      <c r="I1459" s="7">
        <v>95.4</v>
      </c>
      <c r="J1459" s="7">
        <v>92.5</v>
      </c>
      <c r="K1459" s="7">
        <v>88.9</v>
      </c>
      <c r="L1459" s="7">
        <v>82.7</v>
      </c>
      <c r="M1459" s="7">
        <v>86.3</v>
      </c>
      <c r="N1459" s="7">
        <v>95.6</v>
      </c>
      <c r="O1459" s="7">
        <v>102</v>
      </c>
      <c r="P1459" s="7">
        <v>104</v>
      </c>
      <c r="Q1459" s="7">
        <v>85.9</v>
      </c>
      <c r="R1459" s="7">
        <v>87.6</v>
      </c>
      <c r="S1459" s="7">
        <v>84.3</v>
      </c>
      <c r="T1459" s="7">
        <v>86.9</v>
      </c>
      <c r="U1459" s="7">
        <v>95.4</v>
      </c>
      <c r="V1459" s="7">
        <v>92.3</v>
      </c>
      <c r="AA1459" s="24"/>
      <c r="AB1459" s="24"/>
      <c r="AC1459" s="24"/>
      <c r="AD1459" s="24"/>
      <c r="AE1459" s="24"/>
      <c r="AF1459" s="24"/>
      <c r="AG1459" s="24"/>
    </row>
    <row r="1460" spans="1:33" ht="14.4" x14ac:dyDescent="0.3">
      <c r="A1460" s="187"/>
      <c r="B1460" s="11">
        <v>3</v>
      </c>
      <c r="C1460" s="11"/>
      <c r="D1460" s="9">
        <v>598</v>
      </c>
      <c r="E1460" s="71">
        <v>96169933</v>
      </c>
      <c r="F1460" s="33" t="s">
        <v>443</v>
      </c>
      <c r="G1460" s="7" t="s">
        <v>646</v>
      </c>
      <c r="H1460" s="7" t="s">
        <v>859</v>
      </c>
      <c r="I1460" s="7" t="s">
        <v>572</v>
      </c>
      <c r="J1460" s="7" t="s">
        <v>495</v>
      </c>
      <c r="K1460" s="7" t="s">
        <v>508</v>
      </c>
      <c r="L1460" s="7" t="s">
        <v>446</v>
      </c>
      <c r="M1460" s="7" t="s">
        <v>446</v>
      </c>
      <c r="N1460" s="7">
        <v>80</v>
      </c>
      <c r="O1460" s="7" t="s">
        <v>669</v>
      </c>
      <c r="P1460" s="7" t="s">
        <v>579</v>
      </c>
      <c r="Q1460" s="7" t="s">
        <v>562</v>
      </c>
      <c r="R1460" s="7" t="s">
        <v>774</v>
      </c>
      <c r="S1460" s="7" t="s">
        <v>552</v>
      </c>
      <c r="T1460" s="7" t="s">
        <v>801</v>
      </c>
      <c r="U1460" s="7" t="s">
        <v>552</v>
      </c>
      <c r="V1460" s="7" t="s">
        <v>509</v>
      </c>
      <c r="W1460" s="7" t="s">
        <v>469</v>
      </c>
      <c r="X1460" s="7" t="s">
        <v>498</v>
      </c>
      <c r="Y1460" s="7" t="s">
        <v>700</v>
      </c>
      <c r="Z1460" s="7" t="s">
        <v>487</v>
      </c>
      <c r="AA1460" s="7" t="s">
        <v>601</v>
      </c>
      <c r="AB1460" s="24" t="s">
        <v>640</v>
      </c>
      <c r="AC1460" s="24" t="s">
        <v>579</v>
      </c>
      <c r="AD1460" s="24"/>
      <c r="AE1460" s="24"/>
      <c r="AF1460" s="24"/>
      <c r="AG1460" s="24"/>
    </row>
    <row r="1461" spans="1:33" ht="14.4" x14ac:dyDescent="0.3">
      <c r="A1461" s="187">
        <v>45413</v>
      </c>
      <c r="B1461" s="11">
        <v>1</v>
      </c>
      <c r="C1461" s="11"/>
      <c r="D1461" s="9">
        <v>521</v>
      </c>
      <c r="E1461" s="71"/>
      <c r="F1461" s="33"/>
      <c r="AA1461" s="24"/>
      <c r="AB1461" s="24"/>
      <c r="AC1461" s="24"/>
      <c r="AD1461" s="24"/>
      <c r="AE1461" s="24"/>
      <c r="AF1461" s="24"/>
      <c r="AG1461" s="24"/>
    </row>
    <row r="1462" spans="1:33" ht="14.4" x14ac:dyDescent="0.3">
      <c r="A1462" s="187"/>
      <c r="B1462" s="11">
        <v>2</v>
      </c>
      <c r="C1462" s="11"/>
      <c r="D1462" s="9">
        <v>551</v>
      </c>
      <c r="E1462" s="71"/>
      <c r="F1462" s="33"/>
      <c r="AA1462" s="24"/>
      <c r="AB1462" s="24"/>
      <c r="AC1462" s="24"/>
      <c r="AD1462" s="24"/>
      <c r="AE1462" s="24"/>
      <c r="AF1462" s="24"/>
      <c r="AG1462" s="24"/>
    </row>
    <row r="1463" spans="1:33" ht="14.4" x14ac:dyDescent="0.3">
      <c r="A1463" s="187"/>
      <c r="B1463" s="11">
        <v>3</v>
      </c>
      <c r="C1463" s="11"/>
      <c r="D1463" s="9">
        <v>598</v>
      </c>
      <c r="E1463" s="71"/>
      <c r="F1463" s="33"/>
      <c r="AA1463" s="24"/>
      <c r="AB1463" s="24"/>
      <c r="AC1463" s="24"/>
      <c r="AD1463" s="24"/>
      <c r="AE1463" s="24"/>
      <c r="AF1463" s="24"/>
      <c r="AG1463" s="24"/>
    </row>
    <row r="1464" spans="1:33" ht="14.4" x14ac:dyDescent="0.3">
      <c r="A1464" s="187">
        <v>45414</v>
      </c>
      <c r="B1464" s="11">
        <v>1</v>
      </c>
      <c r="C1464" s="11"/>
      <c r="D1464" s="9">
        <v>521</v>
      </c>
      <c r="E1464" s="71">
        <v>96486113</v>
      </c>
      <c r="F1464" s="33" t="s">
        <v>423</v>
      </c>
      <c r="G1464" s="7">
        <v>63.5</v>
      </c>
      <c r="H1464" s="7">
        <v>62</v>
      </c>
      <c r="I1464" s="7">
        <v>63</v>
      </c>
      <c r="J1464" s="7">
        <v>54.4</v>
      </c>
      <c r="K1464" s="7">
        <v>59.8</v>
      </c>
      <c r="L1464" s="7">
        <v>61.2</v>
      </c>
      <c r="M1464" s="7">
        <v>63.8</v>
      </c>
      <c r="N1464" s="7">
        <v>51.9</v>
      </c>
      <c r="AA1464" s="24"/>
      <c r="AB1464" s="24"/>
      <c r="AC1464" s="24"/>
      <c r="AD1464" s="24"/>
      <c r="AE1464" s="24"/>
      <c r="AF1464" s="24"/>
      <c r="AG1464" s="24"/>
    </row>
    <row r="1465" spans="1:33" ht="14.4" x14ac:dyDescent="0.3">
      <c r="A1465" s="187"/>
      <c r="B1465" s="11">
        <v>2</v>
      </c>
      <c r="C1465" s="11"/>
      <c r="D1465" s="9">
        <v>551</v>
      </c>
      <c r="E1465" s="71">
        <v>96477120</v>
      </c>
      <c r="F1465" s="33" t="s">
        <v>420</v>
      </c>
      <c r="G1465" s="7">
        <v>85.6</v>
      </c>
      <c r="H1465" s="7">
        <v>79.599999999999994</v>
      </c>
      <c r="I1465" s="7">
        <v>95.4</v>
      </c>
      <c r="J1465" s="7">
        <v>92.1</v>
      </c>
      <c r="K1465" s="7">
        <v>99.1</v>
      </c>
      <c r="L1465" s="7">
        <v>85.9</v>
      </c>
      <c r="M1465" s="7">
        <v>89.7</v>
      </c>
      <c r="N1465" s="7">
        <v>84.8</v>
      </c>
      <c r="O1465" s="7">
        <v>79.8</v>
      </c>
      <c r="P1465" s="7">
        <v>88.9</v>
      </c>
      <c r="Q1465" s="7">
        <v>85.6</v>
      </c>
      <c r="R1465" s="7">
        <v>94.2</v>
      </c>
      <c r="S1465" s="7">
        <v>91.2</v>
      </c>
      <c r="T1465" s="7">
        <v>78.400000000000006</v>
      </c>
      <c r="U1465" s="7">
        <v>85.6</v>
      </c>
      <c r="V1465" s="7">
        <v>90.1</v>
      </c>
      <c r="AA1465" s="24"/>
      <c r="AB1465" s="24"/>
      <c r="AC1465" s="24"/>
      <c r="AD1465" s="24"/>
      <c r="AE1465" s="24"/>
      <c r="AF1465" s="24"/>
      <c r="AG1465" s="24"/>
    </row>
    <row r="1466" spans="1:33" ht="14.4" x14ac:dyDescent="0.3">
      <c r="A1466" s="187"/>
      <c r="B1466" s="11">
        <v>3</v>
      </c>
      <c r="C1466" s="11"/>
      <c r="D1466" s="9">
        <v>598</v>
      </c>
      <c r="E1466" s="71">
        <v>96497102</v>
      </c>
      <c r="F1466" s="33" t="s">
        <v>443</v>
      </c>
      <c r="G1466" s="7" t="s">
        <v>846</v>
      </c>
      <c r="H1466" s="7" t="s">
        <v>734</v>
      </c>
      <c r="I1466" s="7" t="s">
        <v>489</v>
      </c>
      <c r="J1466" s="7" t="s">
        <v>651</v>
      </c>
      <c r="K1466" s="7" t="s">
        <v>699</v>
      </c>
      <c r="L1466" s="7" t="s">
        <v>700</v>
      </c>
      <c r="M1466" s="7" t="s">
        <v>746</v>
      </c>
      <c r="N1466" s="7">
        <v>80</v>
      </c>
      <c r="O1466" s="7" t="s">
        <v>665</v>
      </c>
      <c r="P1466" s="7" t="s">
        <v>562</v>
      </c>
      <c r="Q1466" s="7" t="s">
        <v>535</v>
      </c>
      <c r="R1466" s="7" t="s">
        <v>748</v>
      </c>
      <c r="S1466" s="7" t="s">
        <v>601</v>
      </c>
      <c r="T1466" s="7" t="s">
        <v>525</v>
      </c>
      <c r="U1466" s="7" t="s">
        <v>514</v>
      </c>
      <c r="V1466" s="7" t="s">
        <v>640</v>
      </c>
      <c r="W1466" s="7" t="s">
        <v>498</v>
      </c>
      <c r="X1466" s="7" t="s">
        <v>700</v>
      </c>
      <c r="Y1466" s="7" t="s">
        <v>446</v>
      </c>
      <c r="Z1466" s="7" t="s">
        <v>601</v>
      </c>
      <c r="AA1466" s="7" t="s">
        <v>444</v>
      </c>
      <c r="AB1466" s="24" t="s">
        <v>593</v>
      </c>
      <c r="AC1466" s="24" t="s">
        <v>562</v>
      </c>
      <c r="AD1466" s="24"/>
      <c r="AE1466" s="24"/>
      <c r="AF1466" s="24"/>
      <c r="AG1466" s="24"/>
    </row>
    <row r="1467" spans="1:33" ht="14.4" x14ac:dyDescent="0.3">
      <c r="A1467" s="187">
        <v>45415</v>
      </c>
      <c r="B1467" s="11">
        <v>1</v>
      </c>
      <c r="C1467" s="11"/>
      <c r="D1467" s="9">
        <v>521</v>
      </c>
      <c r="E1467" s="71">
        <v>96407796</v>
      </c>
      <c r="F1467" s="33" t="s">
        <v>423</v>
      </c>
      <c r="G1467" s="7">
        <v>55.5</v>
      </c>
      <c r="H1467" s="7">
        <v>66.3</v>
      </c>
      <c r="I1467" s="7">
        <v>65</v>
      </c>
      <c r="J1467" s="7">
        <v>63.2</v>
      </c>
      <c r="K1467" s="7">
        <v>59.3</v>
      </c>
      <c r="L1467" s="7">
        <v>60.6</v>
      </c>
      <c r="M1467" s="7">
        <v>60.4</v>
      </c>
      <c r="N1467" s="7">
        <v>55.9</v>
      </c>
      <c r="AA1467" s="24"/>
      <c r="AB1467" s="24"/>
      <c r="AC1467" s="24"/>
      <c r="AD1467" s="24"/>
      <c r="AE1467" s="24"/>
      <c r="AF1467" s="24"/>
      <c r="AG1467" s="24"/>
    </row>
    <row r="1468" spans="1:33" ht="14.4" x14ac:dyDescent="0.3">
      <c r="A1468" s="187"/>
      <c r="B1468" s="11">
        <v>2</v>
      </c>
      <c r="C1468" s="11"/>
      <c r="D1468" s="9">
        <v>551</v>
      </c>
      <c r="E1468" s="71">
        <v>96485636</v>
      </c>
      <c r="F1468" s="33" t="s">
        <v>420</v>
      </c>
      <c r="G1468" s="7">
        <v>92.4</v>
      </c>
      <c r="H1468" s="7">
        <v>89.7</v>
      </c>
      <c r="I1468" s="7">
        <v>88.6</v>
      </c>
      <c r="J1468" s="7">
        <v>95.4</v>
      </c>
      <c r="K1468" s="7">
        <v>96.2</v>
      </c>
      <c r="L1468" s="7">
        <v>94.7</v>
      </c>
      <c r="M1468" s="7">
        <v>87.6</v>
      </c>
      <c r="N1468" s="7">
        <v>102</v>
      </c>
      <c r="O1468" s="7">
        <v>105</v>
      </c>
      <c r="P1468" s="7">
        <v>104</v>
      </c>
      <c r="Q1468" s="7">
        <v>100</v>
      </c>
      <c r="R1468" s="7">
        <v>102</v>
      </c>
      <c r="S1468" s="7">
        <v>98.6</v>
      </c>
      <c r="T1468" s="7">
        <v>92.4</v>
      </c>
      <c r="U1468" s="7">
        <v>97.7</v>
      </c>
      <c r="V1468" s="7">
        <v>89.6</v>
      </c>
      <c r="AA1468" s="24"/>
      <c r="AB1468" s="24"/>
      <c r="AC1468" s="24"/>
      <c r="AD1468" s="24"/>
      <c r="AE1468" s="24"/>
      <c r="AF1468" s="24"/>
      <c r="AG1468" s="24"/>
    </row>
    <row r="1469" spans="1:33" ht="14.4" x14ac:dyDescent="0.3">
      <c r="A1469" s="187"/>
      <c r="B1469" s="11">
        <v>3</v>
      </c>
      <c r="C1469" s="11"/>
      <c r="D1469" s="9">
        <v>598</v>
      </c>
      <c r="E1469" s="71">
        <v>96476205</v>
      </c>
      <c r="F1469" s="33" t="s">
        <v>443</v>
      </c>
      <c r="G1469" s="7" t="s">
        <v>843</v>
      </c>
      <c r="H1469" s="7" t="s">
        <v>859</v>
      </c>
      <c r="I1469" s="7" t="s">
        <v>444</v>
      </c>
      <c r="J1469" s="7" t="s">
        <v>654</v>
      </c>
      <c r="K1469" s="7" t="s">
        <v>590</v>
      </c>
      <c r="L1469" s="7" t="s">
        <v>854</v>
      </c>
      <c r="M1469" s="7" t="s">
        <v>700</v>
      </c>
      <c r="N1469" s="7">
        <v>80</v>
      </c>
      <c r="O1469" s="7" t="s">
        <v>815</v>
      </c>
      <c r="P1469" s="7" t="s">
        <v>640</v>
      </c>
      <c r="Q1469" s="7" t="s">
        <v>572</v>
      </c>
      <c r="R1469" s="7" t="s">
        <v>823</v>
      </c>
      <c r="S1469" s="7" t="s">
        <v>520</v>
      </c>
      <c r="T1469" s="7" t="s">
        <v>525</v>
      </c>
      <c r="U1469" s="7" t="s">
        <v>552</v>
      </c>
      <c r="V1469" s="7" t="s">
        <v>572</v>
      </c>
      <c r="W1469" s="7" t="s">
        <v>668</v>
      </c>
      <c r="X1469" s="7" t="s">
        <v>446</v>
      </c>
      <c r="Y1469" s="7" t="s">
        <v>668</v>
      </c>
      <c r="Z1469" s="7" t="s">
        <v>552</v>
      </c>
      <c r="AA1469" s="7" t="s">
        <v>601</v>
      </c>
      <c r="AB1469" s="24" t="s">
        <v>579</v>
      </c>
      <c r="AC1469" s="24" t="s">
        <v>640</v>
      </c>
      <c r="AD1469" s="24"/>
      <c r="AE1469" s="24"/>
      <c r="AF1469" s="24"/>
      <c r="AG1469" s="24"/>
    </row>
    <row r="1470" spans="1:33" ht="14.4" x14ac:dyDescent="0.3">
      <c r="A1470" s="187">
        <v>45416</v>
      </c>
      <c r="B1470" s="11">
        <v>1</v>
      </c>
      <c r="C1470" s="11"/>
      <c r="D1470" s="9">
        <v>521</v>
      </c>
      <c r="E1470" s="71">
        <v>96499819</v>
      </c>
      <c r="F1470" s="33" t="s">
        <v>423</v>
      </c>
      <c r="G1470" s="7">
        <v>61.7</v>
      </c>
      <c r="H1470" s="7">
        <v>61</v>
      </c>
      <c r="I1470" s="7">
        <v>69.599999999999994</v>
      </c>
      <c r="J1470" s="7">
        <v>59</v>
      </c>
      <c r="K1470" s="7">
        <v>57.9</v>
      </c>
      <c r="L1470" s="7">
        <v>56.3</v>
      </c>
      <c r="M1470" s="7">
        <v>54.5</v>
      </c>
      <c r="N1470" s="7">
        <v>57.9</v>
      </c>
      <c r="AA1470" s="24"/>
      <c r="AB1470" s="24"/>
      <c r="AC1470" s="24"/>
      <c r="AD1470" s="24"/>
      <c r="AE1470" s="24"/>
      <c r="AF1470" s="24"/>
      <c r="AG1470" s="24"/>
    </row>
    <row r="1471" spans="1:33" ht="14.4" x14ac:dyDescent="0.3">
      <c r="A1471" s="187"/>
      <c r="B1471" s="11">
        <v>2</v>
      </c>
      <c r="C1471" s="11"/>
      <c r="D1471" s="9">
        <v>551</v>
      </c>
      <c r="E1471" s="71"/>
      <c r="F1471" s="33"/>
      <c r="AA1471" s="24"/>
      <c r="AB1471" s="24"/>
      <c r="AC1471" s="24"/>
      <c r="AD1471" s="24"/>
      <c r="AE1471" s="24"/>
      <c r="AF1471" s="24"/>
      <c r="AG1471" s="24"/>
    </row>
    <row r="1472" spans="1:33" ht="14.4" x14ac:dyDescent="0.3">
      <c r="A1472" s="187"/>
      <c r="B1472" s="11">
        <v>3</v>
      </c>
      <c r="C1472" s="11"/>
      <c r="D1472" s="9">
        <v>598</v>
      </c>
      <c r="E1472" s="71">
        <v>96508791</v>
      </c>
      <c r="F1472" s="33" t="s">
        <v>443</v>
      </c>
      <c r="G1472" s="7" t="s">
        <v>525</v>
      </c>
      <c r="H1472" s="7" t="s">
        <v>857</v>
      </c>
      <c r="I1472" s="7" t="s">
        <v>523</v>
      </c>
      <c r="J1472" s="7" t="s">
        <v>654</v>
      </c>
      <c r="K1472" s="7" t="s">
        <v>451</v>
      </c>
      <c r="L1472" s="7" t="s">
        <v>746</v>
      </c>
      <c r="M1472" s="7" t="s">
        <v>675</v>
      </c>
      <c r="N1472" s="7">
        <v>80</v>
      </c>
      <c r="O1472" s="7" t="s">
        <v>525</v>
      </c>
      <c r="P1472" s="7" t="s">
        <v>489</v>
      </c>
      <c r="Q1472" s="7" t="s">
        <v>497</v>
      </c>
      <c r="R1472" s="7" t="s">
        <v>774</v>
      </c>
      <c r="S1472" s="7" t="s">
        <v>444</v>
      </c>
      <c r="T1472" s="7" t="s">
        <v>846</v>
      </c>
      <c r="U1472" s="7" t="s">
        <v>696</v>
      </c>
      <c r="V1472" s="7" t="s">
        <v>497</v>
      </c>
      <c r="W1472" s="7" t="s">
        <v>670</v>
      </c>
      <c r="X1472" s="7" t="s">
        <v>675</v>
      </c>
      <c r="Y1472" s="7" t="s">
        <v>700</v>
      </c>
      <c r="Z1472" s="7" t="s">
        <v>520</v>
      </c>
      <c r="AA1472" s="7" t="s">
        <v>457</v>
      </c>
      <c r="AB1472" s="24" t="s">
        <v>535</v>
      </c>
      <c r="AC1472" s="24" t="s">
        <v>485</v>
      </c>
      <c r="AD1472" s="24"/>
      <c r="AE1472" s="24"/>
      <c r="AF1472" s="24"/>
      <c r="AG1472" s="24"/>
    </row>
    <row r="1473" spans="1:33" ht="14.4" x14ac:dyDescent="0.3">
      <c r="A1473" s="187">
        <v>45417</v>
      </c>
      <c r="B1473" s="11">
        <v>1</v>
      </c>
      <c r="C1473" s="11"/>
      <c r="D1473" s="9">
        <v>521</v>
      </c>
      <c r="E1473" s="73" t="s">
        <v>18</v>
      </c>
      <c r="F1473" s="58" t="s">
        <v>18</v>
      </c>
      <c r="G1473" s="49" t="s">
        <v>18</v>
      </c>
      <c r="H1473" s="49" t="s">
        <v>18</v>
      </c>
      <c r="I1473" s="49" t="s">
        <v>18</v>
      </c>
      <c r="J1473" s="49" t="s">
        <v>18</v>
      </c>
      <c r="K1473" s="49" t="s">
        <v>18</v>
      </c>
      <c r="L1473" s="49" t="s">
        <v>18</v>
      </c>
      <c r="M1473" s="49" t="s">
        <v>18</v>
      </c>
      <c r="N1473" s="49" t="s">
        <v>18</v>
      </c>
      <c r="O1473" s="49" t="s">
        <v>18</v>
      </c>
      <c r="P1473" s="49" t="s">
        <v>18</v>
      </c>
      <c r="Q1473" s="49" t="s">
        <v>18</v>
      </c>
      <c r="R1473" s="49" t="s">
        <v>18</v>
      </c>
      <c r="S1473" s="49" t="s">
        <v>18</v>
      </c>
      <c r="T1473" s="49" t="s">
        <v>18</v>
      </c>
      <c r="U1473" s="49" t="s">
        <v>18</v>
      </c>
      <c r="V1473" s="49" t="s">
        <v>18</v>
      </c>
      <c r="W1473" s="49" t="s">
        <v>18</v>
      </c>
      <c r="X1473" s="49" t="s">
        <v>18</v>
      </c>
      <c r="Y1473" s="49" t="s">
        <v>18</v>
      </c>
      <c r="Z1473" s="49" t="s">
        <v>18</v>
      </c>
      <c r="AA1473" s="49" t="s">
        <v>18</v>
      </c>
      <c r="AB1473" s="49" t="s">
        <v>18</v>
      </c>
      <c r="AC1473" s="49" t="s">
        <v>18</v>
      </c>
      <c r="AD1473" s="49" t="s">
        <v>18</v>
      </c>
      <c r="AE1473" s="49" t="s">
        <v>18</v>
      </c>
      <c r="AF1473" s="49" t="s">
        <v>18</v>
      </c>
      <c r="AG1473" s="24"/>
    </row>
    <row r="1474" spans="1:33" ht="14.4" x14ac:dyDescent="0.3">
      <c r="A1474" s="187"/>
      <c r="B1474" s="11">
        <v>2</v>
      </c>
      <c r="C1474" s="11"/>
      <c r="D1474" s="9">
        <v>551</v>
      </c>
      <c r="E1474" s="73" t="s">
        <v>18</v>
      </c>
      <c r="F1474" s="58" t="s">
        <v>18</v>
      </c>
      <c r="G1474" s="49" t="s">
        <v>18</v>
      </c>
      <c r="H1474" s="49" t="s">
        <v>18</v>
      </c>
      <c r="I1474" s="49" t="s">
        <v>18</v>
      </c>
      <c r="J1474" s="49" t="s">
        <v>18</v>
      </c>
      <c r="K1474" s="49" t="s">
        <v>18</v>
      </c>
      <c r="L1474" s="49" t="s">
        <v>18</v>
      </c>
      <c r="M1474" s="49" t="s">
        <v>18</v>
      </c>
      <c r="N1474" s="49" t="s">
        <v>18</v>
      </c>
      <c r="O1474" s="49" t="s">
        <v>18</v>
      </c>
      <c r="P1474" s="49" t="s">
        <v>18</v>
      </c>
      <c r="Q1474" s="49" t="s">
        <v>18</v>
      </c>
      <c r="R1474" s="49" t="s">
        <v>18</v>
      </c>
      <c r="S1474" s="49" t="s">
        <v>18</v>
      </c>
      <c r="T1474" s="49" t="s">
        <v>18</v>
      </c>
      <c r="U1474" s="49" t="s">
        <v>18</v>
      </c>
      <c r="V1474" s="49" t="s">
        <v>18</v>
      </c>
      <c r="W1474" s="49" t="s">
        <v>18</v>
      </c>
      <c r="X1474" s="49" t="s">
        <v>18</v>
      </c>
      <c r="Y1474" s="49" t="s">
        <v>18</v>
      </c>
      <c r="Z1474" s="49" t="s">
        <v>18</v>
      </c>
      <c r="AA1474" s="49" t="s">
        <v>18</v>
      </c>
      <c r="AB1474" s="49" t="s">
        <v>18</v>
      </c>
      <c r="AC1474" s="49" t="s">
        <v>18</v>
      </c>
      <c r="AD1474" s="49" t="s">
        <v>18</v>
      </c>
      <c r="AE1474" s="49" t="s">
        <v>18</v>
      </c>
      <c r="AF1474" s="49" t="s">
        <v>18</v>
      </c>
      <c r="AG1474" s="24"/>
    </row>
    <row r="1475" spans="1:33" ht="14.4" x14ac:dyDescent="0.3">
      <c r="A1475" s="187"/>
      <c r="B1475" s="11">
        <v>3</v>
      </c>
      <c r="C1475" s="11"/>
      <c r="D1475" s="9">
        <v>598</v>
      </c>
      <c r="E1475" s="73" t="s">
        <v>18</v>
      </c>
      <c r="F1475" s="58" t="s">
        <v>18</v>
      </c>
      <c r="G1475" s="49" t="s">
        <v>18</v>
      </c>
      <c r="H1475" s="49" t="s">
        <v>18</v>
      </c>
      <c r="I1475" s="49" t="s">
        <v>18</v>
      </c>
      <c r="J1475" s="49" t="s">
        <v>18</v>
      </c>
      <c r="K1475" s="49" t="s">
        <v>18</v>
      </c>
      <c r="L1475" s="49" t="s">
        <v>18</v>
      </c>
      <c r="M1475" s="49" t="s">
        <v>18</v>
      </c>
      <c r="N1475" s="49" t="s">
        <v>18</v>
      </c>
      <c r="O1475" s="49" t="s">
        <v>18</v>
      </c>
      <c r="P1475" s="49" t="s">
        <v>18</v>
      </c>
      <c r="Q1475" s="49" t="s">
        <v>18</v>
      </c>
      <c r="R1475" s="49" t="s">
        <v>18</v>
      </c>
      <c r="S1475" s="49" t="s">
        <v>18</v>
      </c>
      <c r="T1475" s="49" t="s">
        <v>18</v>
      </c>
      <c r="U1475" s="49" t="s">
        <v>18</v>
      </c>
      <c r="V1475" s="49" t="s">
        <v>18</v>
      </c>
      <c r="W1475" s="49" t="s">
        <v>18</v>
      </c>
      <c r="X1475" s="49" t="s">
        <v>18</v>
      </c>
      <c r="Y1475" s="49" t="s">
        <v>18</v>
      </c>
      <c r="Z1475" s="49" t="s">
        <v>18</v>
      </c>
      <c r="AA1475" s="49" t="s">
        <v>18</v>
      </c>
      <c r="AB1475" s="49" t="s">
        <v>18</v>
      </c>
      <c r="AC1475" s="49" t="s">
        <v>18</v>
      </c>
      <c r="AD1475" s="49" t="s">
        <v>18</v>
      </c>
      <c r="AE1475" s="49" t="s">
        <v>18</v>
      </c>
      <c r="AF1475" s="49" t="s">
        <v>18</v>
      </c>
      <c r="AG1475" s="24"/>
    </row>
    <row r="1476" spans="1:33" ht="14.4" x14ac:dyDescent="0.3">
      <c r="A1476" s="187">
        <v>45418</v>
      </c>
      <c r="B1476" s="11">
        <v>1</v>
      </c>
      <c r="C1476" s="11"/>
      <c r="D1476" s="9">
        <v>521</v>
      </c>
      <c r="E1476" s="71">
        <v>96861240</v>
      </c>
      <c r="F1476" s="33" t="s">
        <v>423</v>
      </c>
      <c r="G1476" s="7">
        <v>62.5</v>
      </c>
      <c r="H1476" s="7">
        <v>67</v>
      </c>
      <c r="I1476" s="7">
        <v>65.2</v>
      </c>
      <c r="J1476" s="7">
        <v>65.7</v>
      </c>
      <c r="K1476" s="7">
        <v>61.8</v>
      </c>
      <c r="L1476" s="7">
        <v>68.400000000000006</v>
      </c>
      <c r="M1476" s="7">
        <v>68.3</v>
      </c>
      <c r="N1476" s="7">
        <v>59.8</v>
      </c>
      <c r="AA1476" s="24"/>
      <c r="AB1476" s="24"/>
      <c r="AC1476" s="24"/>
      <c r="AD1476" s="24"/>
      <c r="AE1476" s="24"/>
      <c r="AF1476" s="24"/>
      <c r="AG1476" s="24"/>
    </row>
    <row r="1477" spans="1:33" ht="14.4" x14ac:dyDescent="0.3">
      <c r="A1477" s="187"/>
      <c r="B1477" s="11">
        <v>2</v>
      </c>
      <c r="C1477" s="11"/>
      <c r="D1477" s="9">
        <v>551</v>
      </c>
      <c r="E1477" s="71">
        <v>96854229</v>
      </c>
      <c r="F1477" s="33" t="s">
        <v>420</v>
      </c>
      <c r="G1477" s="7">
        <v>88.5</v>
      </c>
      <c r="H1477" s="7">
        <v>79.599999999999994</v>
      </c>
      <c r="I1477" s="7">
        <v>95.4</v>
      </c>
      <c r="J1477" s="7">
        <v>92.1</v>
      </c>
      <c r="K1477" s="7">
        <v>96.5</v>
      </c>
      <c r="L1477" s="7">
        <v>89.6</v>
      </c>
      <c r="M1477" s="7">
        <v>85.4</v>
      </c>
      <c r="N1477" s="7">
        <v>82.6</v>
      </c>
      <c r="O1477" s="7">
        <v>99.2</v>
      </c>
      <c r="P1477" s="7">
        <v>76.8</v>
      </c>
      <c r="Q1477" s="7">
        <v>79.099999999999994</v>
      </c>
      <c r="R1477" s="7">
        <v>102</v>
      </c>
      <c r="S1477" s="7">
        <v>105</v>
      </c>
      <c r="T1477" s="7">
        <v>104</v>
      </c>
      <c r="U1477" s="7">
        <v>84.2</v>
      </c>
      <c r="V1477" s="7">
        <v>87.9</v>
      </c>
      <c r="AA1477" s="24"/>
      <c r="AB1477" s="24"/>
      <c r="AC1477" s="24"/>
      <c r="AD1477" s="24"/>
      <c r="AE1477" s="24"/>
      <c r="AF1477" s="24"/>
      <c r="AG1477" s="24"/>
    </row>
    <row r="1478" spans="1:33" ht="14.4" x14ac:dyDescent="0.3">
      <c r="A1478" s="187"/>
      <c r="B1478" s="11">
        <v>3</v>
      </c>
      <c r="C1478" s="11"/>
      <c r="D1478" s="9">
        <v>598</v>
      </c>
      <c r="E1478" s="71">
        <v>96499272</v>
      </c>
      <c r="F1478" s="33" t="s">
        <v>443</v>
      </c>
      <c r="G1478" s="7" t="s">
        <v>646</v>
      </c>
      <c r="H1478" s="7" t="s">
        <v>734</v>
      </c>
      <c r="I1478" s="7" t="s">
        <v>640</v>
      </c>
      <c r="J1478" s="7" t="s">
        <v>651</v>
      </c>
      <c r="K1478" s="7" t="s">
        <v>543</v>
      </c>
      <c r="L1478" s="7" t="s">
        <v>700</v>
      </c>
      <c r="M1478" s="7" t="s">
        <v>746</v>
      </c>
      <c r="N1478" s="7">
        <v>80</v>
      </c>
      <c r="O1478" s="7" t="s">
        <v>809</v>
      </c>
      <c r="P1478" s="7" t="s">
        <v>562</v>
      </c>
      <c r="Q1478" s="7" t="s">
        <v>640</v>
      </c>
      <c r="R1478" s="7" t="s">
        <v>748</v>
      </c>
      <c r="S1478" s="7" t="s">
        <v>552</v>
      </c>
      <c r="T1478" s="7" t="s">
        <v>846</v>
      </c>
      <c r="U1478" s="7" t="s">
        <v>552</v>
      </c>
      <c r="V1478" s="7" t="s">
        <v>579</v>
      </c>
      <c r="W1478" s="7" t="s">
        <v>658</v>
      </c>
      <c r="X1478" s="7" t="s">
        <v>700</v>
      </c>
      <c r="Y1478" s="7" t="s">
        <v>675</v>
      </c>
      <c r="Z1478" s="7" t="s">
        <v>529</v>
      </c>
      <c r="AA1478" s="7" t="s">
        <v>732</v>
      </c>
      <c r="AB1478" s="24" t="s">
        <v>497</v>
      </c>
      <c r="AC1478" s="24" t="s">
        <v>520</v>
      </c>
      <c r="AD1478" s="24"/>
      <c r="AE1478" s="24"/>
      <c r="AF1478" s="24"/>
      <c r="AG1478" s="24"/>
    </row>
    <row r="1479" spans="1:33" ht="14.4" x14ac:dyDescent="0.3">
      <c r="A1479" s="187">
        <v>45419</v>
      </c>
      <c r="B1479" s="11">
        <v>1</v>
      </c>
      <c r="C1479" s="11"/>
      <c r="D1479" s="9">
        <v>521</v>
      </c>
      <c r="E1479" s="71">
        <v>96795331</v>
      </c>
      <c r="F1479" s="33" t="s">
        <v>423</v>
      </c>
      <c r="G1479" s="7">
        <v>57.5</v>
      </c>
      <c r="H1479" s="7">
        <v>58.8</v>
      </c>
      <c r="I1479" s="7">
        <v>57.4</v>
      </c>
      <c r="J1479" s="7">
        <v>57.8</v>
      </c>
      <c r="K1479" s="7">
        <v>55.7</v>
      </c>
      <c r="L1479" s="7">
        <v>60</v>
      </c>
      <c r="M1479" s="7">
        <v>60.1</v>
      </c>
      <c r="N1479" s="7">
        <v>61.4</v>
      </c>
      <c r="AA1479" s="24"/>
      <c r="AB1479" s="24"/>
      <c r="AC1479" s="24"/>
      <c r="AD1479" s="24"/>
      <c r="AE1479" s="24"/>
      <c r="AF1479" s="24"/>
      <c r="AG1479" s="24"/>
    </row>
    <row r="1480" spans="1:33" ht="14.4" x14ac:dyDescent="0.3">
      <c r="A1480" s="187"/>
      <c r="B1480" s="11">
        <v>2</v>
      </c>
      <c r="C1480" s="11"/>
      <c r="D1480" s="9">
        <v>551</v>
      </c>
      <c r="E1480" s="71">
        <v>96499504</v>
      </c>
      <c r="F1480" s="33" t="s">
        <v>420</v>
      </c>
      <c r="G1480" s="7">
        <v>98.5</v>
      </c>
      <c r="H1480" s="7">
        <v>88.9</v>
      </c>
      <c r="I1480" s="7">
        <v>97.4</v>
      </c>
      <c r="J1480" s="7">
        <v>102</v>
      </c>
      <c r="K1480" s="7">
        <v>104</v>
      </c>
      <c r="L1480" s="7">
        <v>112</v>
      </c>
      <c r="M1480" s="7">
        <v>96.2</v>
      </c>
      <c r="N1480" s="7">
        <v>98.9</v>
      </c>
      <c r="O1480" s="7">
        <v>99.7</v>
      </c>
      <c r="P1480" s="7">
        <v>96.3</v>
      </c>
      <c r="Q1480" s="7">
        <v>95.7</v>
      </c>
      <c r="R1480" s="7">
        <v>99.8</v>
      </c>
      <c r="S1480" s="7">
        <v>89.7</v>
      </c>
      <c r="T1480" s="7">
        <v>92.1</v>
      </c>
      <c r="U1480" s="7">
        <v>98.6</v>
      </c>
      <c r="V1480" s="7">
        <v>89.6</v>
      </c>
      <c r="AA1480" s="24"/>
      <c r="AB1480" s="24"/>
      <c r="AC1480" s="24"/>
      <c r="AD1480" s="24"/>
      <c r="AE1480" s="24"/>
      <c r="AF1480" s="24"/>
      <c r="AG1480" s="24"/>
    </row>
    <row r="1481" spans="1:33" ht="14.4" x14ac:dyDescent="0.3">
      <c r="A1481" s="187"/>
      <c r="B1481" s="11">
        <v>3</v>
      </c>
      <c r="C1481" s="11"/>
      <c r="D1481" s="9">
        <v>598</v>
      </c>
      <c r="E1481" s="71">
        <v>96790118</v>
      </c>
      <c r="F1481" s="33" t="s">
        <v>443</v>
      </c>
      <c r="G1481" s="7" t="s">
        <v>525</v>
      </c>
      <c r="H1481" s="7" t="s">
        <v>857</v>
      </c>
      <c r="I1481" s="7" t="s">
        <v>520</v>
      </c>
      <c r="J1481" s="7" t="s">
        <v>683</v>
      </c>
      <c r="K1481" s="7" t="s">
        <v>452</v>
      </c>
      <c r="L1481" s="7" t="s">
        <v>746</v>
      </c>
      <c r="M1481" s="7" t="s">
        <v>700</v>
      </c>
      <c r="N1481" s="7">
        <v>80</v>
      </c>
      <c r="O1481" s="7" t="s">
        <v>646</v>
      </c>
      <c r="P1481" s="7" t="s">
        <v>640</v>
      </c>
      <c r="Q1481" s="7" t="s">
        <v>520</v>
      </c>
      <c r="R1481" s="7" t="s">
        <v>774</v>
      </c>
      <c r="S1481" s="7" t="s">
        <v>696</v>
      </c>
      <c r="T1481" s="7" t="s">
        <v>476</v>
      </c>
      <c r="U1481" s="7" t="s">
        <v>696</v>
      </c>
      <c r="V1481" s="7" t="s">
        <v>572</v>
      </c>
      <c r="W1481" s="7" t="s">
        <v>503</v>
      </c>
      <c r="X1481" s="7" t="s">
        <v>498</v>
      </c>
      <c r="Y1481" s="7" t="s">
        <v>447</v>
      </c>
      <c r="Z1481" s="7" t="s">
        <v>552</v>
      </c>
      <c r="AA1481" s="7" t="s">
        <v>480</v>
      </c>
      <c r="AB1481" s="24" t="s">
        <v>572</v>
      </c>
      <c r="AC1481" s="24" t="s">
        <v>601</v>
      </c>
      <c r="AD1481" s="24" t="s">
        <v>574</v>
      </c>
      <c r="AE1481" s="24" t="s">
        <v>562</v>
      </c>
      <c r="AF1481" s="24" t="s">
        <v>723</v>
      </c>
      <c r="AG1481" s="24"/>
    </row>
    <row r="1482" spans="1:33" ht="14.4" x14ac:dyDescent="0.3">
      <c r="A1482" s="187">
        <v>45420</v>
      </c>
      <c r="B1482" s="11">
        <v>1</v>
      </c>
      <c r="C1482" s="11"/>
      <c r="D1482" s="9">
        <v>521</v>
      </c>
      <c r="E1482" s="71">
        <v>96407069</v>
      </c>
      <c r="F1482" s="33" t="s">
        <v>423</v>
      </c>
      <c r="G1482" s="7">
        <v>59.9</v>
      </c>
      <c r="H1482" s="7">
        <v>59.6</v>
      </c>
      <c r="I1482" s="7">
        <v>62.5</v>
      </c>
      <c r="J1482" s="7">
        <v>57.2</v>
      </c>
      <c r="K1482" s="7">
        <v>54.8</v>
      </c>
      <c r="L1482" s="7">
        <v>59.5</v>
      </c>
      <c r="M1482" s="7">
        <v>58.9</v>
      </c>
      <c r="N1482" s="7">
        <v>48.7</v>
      </c>
      <c r="AA1482" s="24"/>
      <c r="AB1482" s="24"/>
      <c r="AC1482" s="24"/>
      <c r="AD1482" s="24"/>
      <c r="AE1482" s="24"/>
      <c r="AF1482" s="24"/>
      <c r="AG1482" s="24"/>
    </row>
    <row r="1483" spans="1:33" ht="14.4" x14ac:dyDescent="0.3">
      <c r="A1483" s="187"/>
      <c r="B1483" s="11">
        <v>2</v>
      </c>
      <c r="C1483" s="11"/>
      <c r="D1483" s="9">
        <v>551</v>
      </c>
      <c r="E1483" s="71">
        <v>96791447</v>
      </c>
      <c r="F1483" s="33" t="s">
        <v>420</v>
      </c>
      <c r="G1483" s="7">
        <v>69.5</v>
      </c>
      <c r="H1483" s="7">
        <v>78.2</v>
      </c>
      <c r="I1483" s="7">
        <v>64.2</v>
      </c>
      <c r="J1483" s="7">
        <v>69.8</v>
      </c>
      <c r="K1483" s="7">
        <v>72.3</v>
      </c>
      <c r="L1483" s="7">
        <v>74.099999999999994</v>
      </c>
      <c r="M1483" s="7">
        <v>77.599999999999994</v>
      </c>
      <c r="N1483" s="7">
        <v>68.7</v>
      </c>
      <c r="O1483" s="7">
        <v>77.400000000000006</v>
      </c>
      <c r="P1483" s="7">
        <v>65.2</v>
      </c>
      <c r="Q1483" s="7">
        <v>78.900000000000006</v>
      </c>
      <c r="R1483" s="7">
        <v>81.5</v>
      </c>
      <c r="S1483" s="7">
        <v>83.1</v>
      </c>
      <c r="AA1483" s="24"/>
      <c r="AB1483" s="24"/>
      <c r="AC1483" s="24"/>
      <c r="AD1483" s="24"/>
      <c r="AE1483" s="24"/>
      <c r="AF1483" s="24"/>
      <c r="AG1483" s="24"/>
    </row>
    <row r="1484" spans="1:33" ht="14.4" x14ac:dyDescent="0.3">
      <c r="A1484" s="187"/>
      <c r="B1484" s="11">
        <v>3</v>
      </c>
      <c r="C1484" s="11"/>
      <c r="D1484" s="9">
        <v>598</v>
      </c>
      <c r="E1484" s="71">
        <v>95956777</v>
      </c>
      <c r="F1484" s="33" t="s">
        <v>443</v>
      </c>
      <c r="G1484" s="7" t="s">
        <v>809</v>
      </c>
      <c r="H1484" s="7" t="s">
        <v>693</v>
      </c>
      <c r="I1484" s="7" t="s">
        <v>485</v>
      </c>
      <c r="J1484" s="7" t="s">
        <v>496</v>
      </c>
      <c r="K1484" s="7" t="s">
        <v>727</v>
      </c>
      <c r="L1484" s="7" t="s">
        <v>700</v>
      </c>
      <c r="M1484" s="7" t="s">
        <v>675</v>
      </c>
      <c r="N1484" s="7">
        <v>80</v>
      </c>
      <c r="O1484" s="7" t="s">
        <v>525</v>
      </c>
      <c r="P1484" s="7" t="s">
        <v>572</v>
      </c>
      <c r="Q1484" s="7" t="s">
        <v>489</v>
      </c>
      <c r="R1484" s="7" t="s">
        <v>748</v>
      </c>
      <c r="S1484" s="7" t="s">
        <v>485</v>
      </c>
      <c r="T1484" s="7" t="s">
        <v>509</v>
      </c>
      <c r="U1484" s="7" t="s">
        <v>696</v>
      </c>
      <c r="V1484" s="7" t="s">
        <v>489</v>
      </c>
      <c r="W1484" s="7" t="s">
        <v>668</v>
      </c>
      <c r="X1484" s="7" t="s">
        <v>658</v>
      </c>
      <c r="Y1484" s="7" t="s">
        <v>746</v>
      </c>
      <c r="Z1484" s="7" t="s">
        <v>552</v>
      </c>
      <c r="AA1484" s="7" t="s">
        <v>487</v>
      </c>
      <c r="AB1484" s="24" t="s">
        <v>520</v>
      </c>
      <c r="AC1484" s="24" t="s">
        <v>732</v>
      </c>
      <c r="AD1484" s="24" t="s">
        <v>451</v>
      </c>
      <c r="AE1484" s="24" t="s">
        <v>535</v>
      </c>
      <c r="AF1484" s="24" t="s">
        <v>641</v>
      </c>
      <c r="AG1484" s="24"/>
    </row>
    <row r="1485" spans="1:33" ht="14.4" x14ac:dyDescent="0.3">
      <c r="A1485" s="187">
        <v>45421</v>
      </c>
      <c r="B1485" s="11">
        <v>1</v>
      </c>
      <c r="C1485" s="11"/>
      <c r="D1485" s="9">
        <v>521</v>
      </c>
      <c r="E1485" s="71">
        <v>96431655</v>
      </c>
      <c r="F1485" s="33" t="s">
        <v>423</v>
      </c>
      <c r="G1485" s="7">
        <v>64.2</v>
      </c>
      <c r="H1485" s="7">
        <v>67.599999999999994</v>
      </c>
      <c r="I1485" s="7">
        <v>65.5</v>
      </c>
      <c r="J1485" s="7">
        <v>61.2</v>
      </c>
      <c r="K1485" s="7">
        <v>65.599999999999994</v>
      </c>
      <c r="L1485" s="7">
        <v>63.3</v>
      </c>
      <c r="M1485" s="7">
        <v>69.8</v>
      </c>
      <c r="N1485" s="7">
        <v>60.7</v>
      </c>
      <c r="AA1485" s="24"/>
      <c r="AB1485" s="24"/>
      <c r="AC1485" s="24"/>
      <c r="AD1485" s="24"/>
      <c r="AE1485" s="24"/>
      <c r="AF1485" s="24"/>
      <c r="AG1485" s="24"/>
    </row>
    <row r="1486" spans="1:33" ht="14.4" x14ac:dyDescent="0.3">
      <c r="A1486" s="187"/>
      <c r="B1486" s="11">
        <v>2</v>
      </c>
      <c r="C1486" s="11"/>
      <c r="D1486" s="9">
        <v>551</v>
      </c>
      <c r="E1486" s="71">
        <v>96429873</v>
      </c>
      <c r="F1486" s="33" t="s">
        <v>420</v>
      </c>
      <c r="G1486" s="7">
        <v>76.099999999999994</v>
      </c>
      <c r="H1486" s="7">
        <v>68.900000000000006</v>
      </c>
      <c r="I1486" s="7">
        <v>62.4</v>
      </c>
      <c r="J1486" s="7">
        <v>66.3</v>
      </c>
      <c r="K1486" s="7">
        <v>72.3</v>
      </c>
      <c r="L1486" s="7">
        <v>73.8</v>
      </c>
      <c r="M1486" s="7">
        <v>66.8</v>
      </c>
      <c r="N1486" s="7">
        <v>60.2</v>
      </c>
      <c r="O1486" s="7">
        <v>62.1</v>
      </c>
      <c r="P1486" s="7">
        <v>64.5</v>
      </c>
      <c r="Q1486" s="7">
        <v>68.400000000000006</v>
      </c>
      <c r="R1486" s="7">
        <v>71.400000000000006</v>
      </c>
      <c r="S1486" s="7">
        <v>77.900000000000006</v>
      </c>
      <c r="T1486" s="7">
        <v>65.400000000000006</v>
      </c>
      <c r="U1486" s="7">
        <v>67.8</v>
      </c>
      <c r="V1486" s="7">
        <v>66.3</v>
      </c>
      <c r="AA1486" s="24"/>
      <c r="AB1486" s="24"/>
      <c r="AC1486" s="24"/>
      <c r="AD1486" s="24"/>
      <c r="AE1486" s="24"/>
      <c r="AF1486" s="24"/>
      <c r="AG1486" s="24"/>
    </row>
    <row r="1487" spans="1:33" ht="14.4" x14ac:dyDescent="0.3">
      <c r="A1487" s="187"/>
      <c r="B1487" s="11">
        <v>3</v>
      </c>
      <c r="C1487" s="11"/>
      <c r="D1487" s="9">
        <v>598</v>
      </c>
      <c r="E1487" s="71"/>
      <c r="F1487" s="33"/>
      <c r="AA1487" s="24"/>
      <c r="AB1487" s="24"/>
      <c r="AC1487" s="24"/>
      <c r="AD1487" s="24"/>
      <c r="AE1487" s="24"/>
      <c r="AF1487" s="24"/>
      <c r="AG1487" s="24"/>
    </row>
    <row r="1488" spans="1:33" ht="14.4" x14ac:dyDescent="0.3">
      <c r="A1488" s="187">
        <v>45422</v>
      </c>
      <c r="B1488" s="11">
        <v>1</v>
      </c>
      <c r="C1488" s="11"/>
      <c r="D1488" s="9">
        <v>521</v>
      </c>
      <c r="E1488" s="71">
        <v>96430178</v>
      </c>
      <c r="F1488" s="33" t="s">
        <v>423</v>
      </c>
      <c r="G1488" s="7">
        <v>59</v>
      </c>
      <c r="H1488" s="7">
        <v>61.7</v>
      </c>
      <c r="I1488" s="7">
        <v>60.8</v>
      </c>
      <c r="J1488" s="7">
        <v>60.6</v>
      </c>
      <c r="K1488" s="7">
        <v>58.4</v>
      </c>
      <c r="L1488" s="7">
        <v>62.1</v>
      </c>
      <c r="M1488" s="7">
        <v>56</v>
      </c>
      <c r="N1488" s="7">
        <v>60.8</v>
      </c>
      <c r="AA1488" s="24"/>
      <c r="AB1488" s="24"/>
      <c r="AC1488" s="24"/>
      <c r="AD1488" s="24"/>
      <c r="AE1488" s="24"/>
      <c r="AF1488" s="24"/>
      <c r="AG1488" s="24"/>
    </row>
    <row r="1489" spans="1:33" ht="14.4" x14ac:dyDescent="0.3">
      <c r="A1489" s="187"/>
      <c r="B1489" s="11">
        <v>2</v>
      </c>
      <c r="C1489" s="11"/>
      <c r="D1489" s="9">
        <v>551</v>
      </c>
      <c r="E1489" s="71">
        <v>96561154</v>
      </c>
      <c r="F1489" s="33" t="s">
        <v>421</v>
      </c>
      <c r="G1489" s="7">
        <v>65.599999999999994</v>
      </c>
      <c r="H1489" s="7">
        <v>70.2</v>
      </c>
      <c r="I1489" s="7">
        <v>58.7</v>
      </c>
      <c r="J1489" s="7">
        <v>60.1</v>
      </c>
      <c r="K1489" s="7">
        <v>59.1</v>
      </c>
      <c r="L1489" s="7">
        <v>72.599999999999994</v>
      </c>
      <c r="M1489" s="7">
        <v>60.3</v>
      </c>
      <c r="N1489" s="7">
        <v>64.3</v>
      </c>
      <c r="O1489" s="7">
        <v>68.099999999999994</v>
      </c>
      <c r="P1489" s="7">
        <v>59.9</v>
      </c>
      <c r="Q1489" s="7">
        <v>64.2</v>
      </c>
      <c r="R1489" s="7">
        <v>67.900000000000006</v>
      </c>
      <c r="S1489" s="7">
        <v>64.7</v>
      </c>
      <c r="T1489" s="7">
        <v>58.6</v>
      </c>
      <c r="U1489" s="7">
        <v>56.6</v>
      </c>
      <c r="V1489" s="7">
        <v>58.3</v>
      </c>
      <c r="AA1489" s="24"/>
      <c r="AB1489" s="24"/>
      <c r="AC1489" s="24"/>
      <c r="AD1489" s="24"/>
      <c r="AE1489" s="24"/>
      <c r="AF1489" s="24"/>
      <c r="AG1489" s="24"/>
    </row>
    <row r="1490" spans="1:33" ht="14.4" x14ac:dyDescent="0.3">
      <c r="A1490" s="187"/>
      <c r="B1490" s="11">
        <v>3</v>
      </c>
      <c r="C1490" s="11"/>
      <c r="D1490" s="9">
        <v>598</v>
      </c>
      <c r="E1490" s="71"/>
      <c r="F1490" s="33"/>
      <c r="AA1490" s="24"/>
      <c r="AB1490" s="24"/>
      <c r="AC1490" s="24"/>
      <c r="AD1490" s="24"/>
      <c r="AE1490" s="24"/>
      <c r="AF1490" s="24"/>
      <c r="AG1490" s="24"/>
    </row>
    <row r="1491" spans="1:33" ht="14.4" x14ac:dyDescent="0.3">
      <c r="A1491" s="187">
        <v>45423</v>
      </c>
      <c r="B1491" s="11">
        <v>1</v>
      </c>
      <c r="C1491" s="11"/>
      <c r="D1491" s="9">
        <v>521</v>
      </c>
      <c r="E1491" s="71"/>
      <c r="F1491" s="33"/>
      <c r="AA1491" s="24"/>
      <c r="AB1491" s="24"/>
      <c r="AC1491" s="24"/>
      <c r="AD1491" s="24"/>
      <c r="AE1491" s="24"/>
      <c r="AF1491" s="24"/>
      <c r="AG1491" s="24"/>
    </row>
    <row r="1492" spans="1:33" ht="14.4" x14ac:dyDescent="0.3">
      <c r="A1492" s="187"/>
      <c r="B1492" s="11">
        <v>2</v>
      </c>
      <c r="C1492" s="11"/>
      <c r="D1492" s="9">
        <v>551</v>
      </c>
      <c r="E1492" s="71"/>
      <c r="F1492" s="33"/>
      <c r="AA1492" s="24"/>
      <c r="AB1492" s="24"/>
      <c r="AC1492" s="24"/>
      <c r="AD1492" s="24"/>
      <c r="AE1492" s="24"/>
      <c r="AF1492" s="24"/>
      <c r="AG1492" s="24"/>
    </row>
    <row r="1493" spans="1:33" ht="14.4" x14ac:dyDescent="0.3">
      <c r="A1493" s="187"/>
      <c r="B1493" s="11">
        <v>3</v>
      </c>
      <c r="C1493" s="11"/>
      <c r="D1493" s="9">
        <v>598</v>
      </c>
      <c r="E1493" s="71"/>
      <c r="F1493" s="33"/>
      <c r="AA1493" s="24"/>
      <c r="AB1493" s="24"/>
      <c r="AC1493" s="24"/>
      <c r="AD1493" s="24"/>
      <c r="AE1493" s="24"/>
      <c r="AF1493" s="24"/>
      <c r="AG1493" s="24"/>
    </row>
    <row r="1494" spans="1:33" ht="14.4" x14ac:dyDescent="0.3">
      <c r="A1494" s="187">
        <v>45424</v>
      </c>
      <c r="B1494" s="11">
        <v>1</v>
      </c>
      <c r="C1494" s="11"/>
      <c r="D1494" s="9">
        <v>521</v>
      </c>
      <c r="E1494" s="73" t="s">
        <v>18</v>
      </c>
      <c r="F1494" s="58" t="s">
        <v>18</v>
      </c>
      <c r="G1494" s="49" t="s">
        <v>18</v>
      </c>
      <c r="H1494" s="49" t="s">
        <v>18</v>
      </c>
      <c r="I1494" s="49" t="s">
        <v>18</v>
      </c>
      <c r="J1494" s="49" t="s">
        <v>18</v>
      </c>
      <c r="K1494" s="49" t="s">
        <v>18</v>
      </c>
      <c r="L1494" s="49" t="s">
        <v>18</v>
      </c>
      <c r="M1494" s="49" t="s">
        <v>18</v>
      </c>
      <c r="N1494" s="49" t="s">
        <v>18</v>
      </c>
      <c r="O1494" s="49" t="s">
        <v>18</v>
      </c>
      <c r="P1494" s="49" t="s">
        <v>18</v>
      </c>
      <c r="Q1494" s="49" t="s">
        <v>18</v>
      </c>
      <c r="R1494" s="49" t="s">
        <v>18</v>
      </c>
      <c r="S1494" s="49" t="s">
        <v>18</v>
      </c>
      <c r="T1494" s="49" t="s">
        <v>18</v>
      </c>
      <c r="U1494" s="49" t="s">
        <v>18</v>
      </c>
      <c r="V1494" s="49" t="s">
        <v>18</v>
      </c>
      <c r="W1494" s="49" t="s">
        <v>18</v>
      </c>
      <c r="X1494" s="49" t="s">
        <v>18</v>
      </c>
      <c r="Y1494" s="49" t="s">
        <v>18</v>
      </c>
      <c r="Z1494" s="49" t="s">
        <v>18</v>
      </c>
      <c r="AA1494" s="49" t="s">
        <v>18</v>
      </c>
      <c r="AB1494" s="49" t="s">
        <v>18</v>
      </c>
      <c r="AC1494" s="49" t="s">
        <v>18</v>
      </c>
      <c r="AD1494" s="49" t="s">
        <v>18</v>
      </c>
      <c r="AE1494" s="49" t="s">
        <v>18</v>
      </c>
      <c r="AF1494" s="49" t="s">
        <v>18</v>
      </c>
      <c r="AG1494" s="24"/>
    </row>
    <row r="1495" spans="1:33" ht="14.4" x14ac:dyDescent="0.3">
      <c r="A1495" s="187"/>
      <c r="B1495" s="11">
        <v>2</v>
      </c>
      <c r="C1495" s="11"/>
      <c r="D1495" s="9">
        <v>551</v>
      </c>
      <c r="E1495" s="73" t="s">
        <v>18</v>
      </c>
      <c r="F1495" s="58" t="s">
        <v>18</v>
      </c>
      <c r="G1495" s="49" t="s">
        <v>18</v>
      </c>
      <c r="H1495" s="49" t="s">
        <v>18</v>
      </c>
      <c r="I1495" s="49" t="s">
        <v>18</v>
      </c>
      <c r="J1495" s="49" t="s">
        <v>18</v>
      </c>
      <c r="K1495" s="49" t="s">
        <v>18</v>
      </c>
      <c r="L1495" s="49" t="s">
        <v>18</v>
      </c>
      <c r="M1495" s="49" t="s">
        <v>18</v>
      </c>
      <c r="N1495" s="49" t="s">
        <v>18</v>
      </c>
      <c r="O1495" s="49" t="s">
        <v>18</v>
      </c>
      <c r="P1495" s="49" t="s">
        <v>18</v>
      </c>
      <c r="Q1495" s="49" t="s">
        <v>18</v>
      </c>
      <c r="R1495" s="49" t="s">
        <v>18</v>
      </c>
      <c r="S1495" s="49" t="s">
        <v>18</v>
      </c>
      <c r="T1495" s="49" t="s">
        <v>18</v>
      </c>
      <c r="U1495" s="49" t="s">
        <v>18</v>
      </c>
      <c r="V1495" s="49" t="s">
        <v>18</v>
      </c>
      <c r="W1495" s="49" t="s">
        <v>18</v>
      </c>
      <c r="X1495" s="49" t="s">
        <v>18</v>
      </c>
      <c r="Y1495" s="49" t="s">
        <v>18</v>
      </c>
      <c r="Z1495" s="49" t="s">
        <v>18</v>
      </c>
      <c r="AA1495" s="49" t="s">
        <v>18</v>
      </c>
      <c r="AB1495" s="49" t="s">
        <v>18</v>
      </c>
      <c r="AC1495" s="49" t="s">
        <v>18</v>
      </c>
      <c r="AD1495" s="49" t="s">
        <v>18</v>
      </c>
      <c r="AE1495" s="49" t="s">
        <v>18</v>
      </c>
      <c r="AF1495" s="49" t="s">
        <v>18</v>
      </c>
      <c r="AG1495" s="24"/>
    </row>
    <row r="1496" spans="1:33" ht="14.4" x14ac:dyDescent="0.3">
      <c r="A1496" s="187"/>
      <c r="B1496" s="11">
        <v>3</v>
      </c>
      <c r="C1496" s="11"/>
      <c r="D1496" s="9">
        <v>598</v>
      </c>
      <c r="E1496" s="73" t="s">
        <v>18</v>
      </c>
      <c r="F1496" s="58" t="s">
        <v>18</v>
      </c>
      <c r="G1496" s="49" t="s">
        <v>18</v>
      </c>
      <c r="H1496" s="49" t="s">
        <v>18</v>
      </c>
      <c r="I1496" s="49" t="s">
        <v>18</v>
      </c>
      <c r="J1496" s="49" t="s">
        <v>18</v>
      </c>
      <c r="K1496" s="49" t="s">
        <v>18</v>
      </c>
      <c r="L1496" s="49" t="s">
        <v>18</v>
      </c>
      <c r="M1496" s="49" t="s">
        <v>18</v>
      </c>
      <c r="N1496" s="49" t="s">
        <v>18</v>
      </c>
      <c r="O1496" s="49" t="s">
        <v>18</v>
      </c>
      <c r="P1496" s="49" t="s">
        <v>18</v>
      </c>
      <c r="Q1496" s="49" t="s">
        <v>18</v>
      </c>
      <c r="R1496" s="49" t="s">
        <v>18</v>
      </c>
      <c r="S1496" s="49" t="s">
        <v>18</v>
      </c>
      <c r="T1496" s="49" t="s">
        <v>18</v>
      </c>
      <c r="U1496" s="49" t="s">
        <v>18</v>
      </c>
      <c r="V1496" s="49" t="s">
        <v>18</v>
      </c>
      <c r="W1496" s="49" t="s">
        <v>18</v>
      </c>
      <c r="X1496" s="49" t="s">
        <v>18</v>
      </c>
      <c r="Y1496" s="49" t="s">
        <v>18</v>
      </c>
      <c r="Z1496" s="49" t="s">
        <v>18</v>
      </c>
      <c r="AA1496" s="49" t="s">
        <v>18</v>
      </c>
      <c r="AB1496" s="49" t="s">
        <v>18</v>
      </c>
      <c r="AC1496" s="49" t="s">
        <v>18</v>
      </c>
      <c r="AD1496" s="49" t="s">
        <v>18</v>
      </c>
      <c r="AE1496" s="49" t="s">
        <v>18</v>
      </c>
      <c r="AF1496" s="49" t="s">
        <v>18</v>
      </c>
      <c r="AG1496" s="24"/>
    </row>
    <row r="1497" spans="1:33" ht="14.4" x14ac:dyDescent="0.3">
      <c r="A1497" s="187">
        <v>45425</v>
      </c>
      <c r="B1497" s="11">
        <v>1</v>
      </c>
      <c r="C1497" s="11"/>
      <c r="D1497" s="9">
        <v>521</v>
      </c>
      <c r="E1497" s="71">
        <v>96560479</v>
      </c>
      <c r="F1497" s="33" t="s">
        <v>423</v>
      </c>
      <c r="G1497" s="7">
        <v>63.9</v>
      </c>
      <c r="H1497" s="7">
        <v>67.5</v>
      </c>
      <c r="I1497" s="7">
        <v>65.5</v>
      </c>
      <c r="J1497" s="7">
        <v>61.3</v>
      </c>
      <c r="K1497" s="7">
        <v>65.7</v>
      </c>
      <c r="L1497" s="7">
        <v>63.4</v>
      </c>
      <c r="M1497" s="7">
        <v>69.900000000000006</v>
      </c>
      <c r="N1497" s="7">
        <v>61.1</v>
      </c>
      <c r="AA1497" s="24"/>
      <c r="AB1497" s="24"/>
      <c r="AC1497" s="24"/>
      <c r="AD1497" s="24"/>
      <c r="AE1497" s="24"/>
      <c r="AF1497" s="24"/>
      <c r="AG1497" s="24"/>
    </row>
    <row r="1498" spans="1:33" ht="14.4" x14ac:dyDescent="0.3">
      <c r="A1498" s="187"/>
      <c r="B1498" s="11">
        <v>2</v>
      </c>
      <c r="C1498" s="11"/>
      <c r="D1498" s="9">
        <v>551</v>
      </c>
      <c r="E1498" s="71">
        <v>96389341</v>
      </c>
      <c r="F1498" s="33" t="s">
        <v>421</v>
      </c>
      <c r="G1498" s="7">
        <v>86.9</v>
      </c>
      <c r="H1498" s="7">
        <v>59.1</v>
      </c>
      <c r="I1498" s="7">
        <v>57.7</v>
      </c>
      <c r="J1498" s="7">
        <v>64.599999999999994</v>
      </c>
      <c r="K1498" s="7">
        <v>63</v>
      </c>
      <c r="L1498" s="7">
        <v>85</v>
      </c>
      <c r="M1498" s="7">
        <v>70.599999999999994</v>
      </c>
      <c r="N1498" s="7">
        <v>70.599999999999994</v>
      </c>
      <c r="O1498" s="7">
        <v>89.7</v>
      </c>
      <c r="P1498" s="7">
        <v>61.9</v>
      </c>
      <c r="Q1498" s="7">
        <v>79.400000000000006</v>
      </c>
      <c r="R1498" s="7">
        <v>79.5</v>
      </c>
      <c r="S1498" s="7">
        <v>54.5</v>
      </c>
      <c r="T1498" s="7">
        <v>63.1</v>
      </c>
      <c r="U1498" s="7">
        <v>57.6</v>
      </c>
      <c r="V1498" s="7">
        <v>62.8</v>
      </c>
      <c r="AA1498" s="24"/>
      <c r="AB1498" s="24"/>
      <c r="AC1498" s="24"/>
      <c r="AD1498" s="24"/>
      <c r="AE1498" s="24"/>
      <c r="AF1498" s="24"/>
      <c r="AG1498" s="24"/>
    </row>
    <row r="1499" spans="1:33" ht="14.4" x14ac:dyDescent="0.3">
      <c r="A1499" s="187"/>
      <c r="B1499" s="11">
        <v>3</v>
      </c>
      <c r="C1499" s="11"/>
      <c r="D1499" s="9">
        <v>598</v>
      </c>
      <c r="E1499" s="71">
        <v>96801188</v>
      </c>
      <c r="F1499" s="33" t="s">
        <v>420</v>
      </c>
      <c r="G1499" s="7">
        <v>86.7</v>
      </c>
      <c r="H1499" s="7">
        <v>81.900000000000006</v>
      </c>
      <c r="I1499" s="7">
        <v>87.3</v>
      </c>
      <c r="J1499" s="7">
        <v>85.9</v>
      </c>
      <c r="K1499" s="7">
        <v>92.4</v>
      </c>
      <c r="L1499" s="7">
        <v>90.6</v>
      </c>
      <c r="M1499" s="7">
        <v>88.9</v>
      </c>
      <c r="N1499" s="7">
        <v>81.599999999999994</v>
      </c>
      <c r="O1499" s="7">
        <v>93.4</v>
      </c>
      <c r="P1499" s="7">
        <v>76.900000000000006</v>
      </c>
      <c r="Q1499" s="7">
        <v>78.3</v>
      </c>
      <c r="R1499" s="7">
        <v>85.6</v>
      </c>
      <c r="S1499" s="7">
        <v>81.900000000000006</v>
      </c>
      <c r="T1499" s="7">
        <v>84.7</v>
      </c>
      <c r="U1499" s="7">
        <v>86</v>
      </c>
      <c r="V1499" s="7">
        <v>89.2</v>
      </c>
      <c r="W1499" s="7">
        <v>76.400000000000006</v>
      </c>
      <c r="X1499" s="7">
        <v>78.3</v>
      </c>
      <c r="Y1499" s="7">
        <v>81.400000000000006</v>
      </c>
      <c r="Z1499" s="7">
        <v>81</v>
      </c>
      <c r="AA1499" s="24"/>
      <c r="AB1499" s="24"/>
      <c r="AC1499" s="24"/>
      <c r="AD1499" s="24"/>
      <c r="AE1499" s="24"/>
      <c r="AF1499" s="24"/>
      <c r="AG1499" s="24"/>
    </row>
    <row r="1500" spans="1:33" ht="14.4" x14ac:dyDescent="0.3">
      <c r="A1500" s="187">
        <v>45426</v>
      </c>
      <c r="B1500" s="11">
        <v>1</v>
      </c>
      <c r="C1500" s="11"/>
      <c r="D1500" s="9">
        <v>521</v>
      </c>
      <c r="E1500" s="71">
        <v>96380159</v>
      </c>
      <c r="F1500" s="33" t="s">
        <v>423</v>
      </c>
      <c r="G1500" s="7">
        <v>72.599999999999994</v>
      </c>
      <c r="H1500" s="7">
        <v>78.5</v>
      </c>
      <c r="I1500" s="7">
        <v>73.7</v>
      </c>
      <c r="J1500" s="7">
        <v>73.8</v>
      </c>
      <c r="K1500" s="7">
        <v>69.3</v>
      </c>
      <c r="L1500" s="7">
        <v>69.900000000000006</v>
      </c>
      <c r="M1500" s="7">
        <v>71</v>
      </c>
      <c r="N1500" s="7">
        <v>66.7</v>
      </c>
      <c r="AA1500" s="24"/>
      <c r="AB1500" s="24"/>
      <c r="AC1500" s="24"/>
      <c r="AD1500" s="24"/>
      <c r="AE1500" s="24"/>
      <c r="AF1500" s="24"/>
      <c r="AG1500" s="24"/>
    </row>
    <row r="1501" spans="1:33" ht="14.4" x14ac:dyDescent="0.3">
      <c r="A1501" s="187"/>
      <c r="B1501" s="11">
        <v>2</v>
      </c>
      <c r="C1501" s="11"/>
      <c r="D1501" s="9">
        <v>551</v>
      </c>
      <c r="E1501" s="71">
        <v>96565064</v>
      </c>
      <c r="F1501" s="33" t="s">
        <v>421</v>
      </c>
      <c r="G1501" s="7">
        <v>75.5</v>
      </c>
      <c r="H1501" s="7">
        <v>54.2</v>
      </c>
      <c r="I1501" s="7">
        <v>54.9</v>
      </c>
      <c r="J1501" s="7">
        <v>58.5</v>
      </c>
      <c r="K1501" s="7">
        <v>58.2</v>
      </c>
      <c r="L1501" s="7">
        <v>80.900000000000006</v>
      </c>
      <c r="M1501" s="7">
        <v>65.900000000000006</v>
      </c>
      <c r="N1501" s="7">
        <v>69.8</v>
      </c>
      <c r="O1501" s="7">
        <v>83</v>
      </c>
      <c r="P1501" s="7">
        <v>64.099999999999994</v>
      </c>
      <c r="Q1501" s="7">
        <v>71</v>
      </c>
      <c r="R1501" s="7">
        <v>68.2</v>
      </c>
      <c r="S1501" s="7">
        <v>65.599999999999994</v>
      </c>
      <c r="T1501" s="7">
        <v>68.3</v>
      </c>
      <c r="U1501" s="7">
        <v>62.8</v>
      </c>
      <c r="V1501" s="7">
        <v>62.2</v>
      </c>
      <c r="AA1501" s="24"/>
      <c r="AB1501" s="24"/>
      <c r="AC1501" s="24"/>
      <c r="AD1501" s="24"/>
      <c r="AE1501" s="24"/>
      <c r="AF1501" s="24"/>
      <c r="AG1501" s="24"/>
    </row>
    <row r="1502" spans="1:33" ht="14.4" x14ac:dyDescent="0.3">
      <c r="A1502" s="187"/>
      <c r="B1502" s="11">
        <v>3</v>
      </c>
      <c r="C1502" s="11"/>
      <c r="D1502" s="9">
        <v>598</v>
      </c>
      <c r="E1502" s="71">
        <v>96428131</v>
      </c>
      <c r="F1502" s="33" t="s">
        <v>420</v>
      </c>
      <c r="G1502" s="7">
        <v>78.599999999999994</v>
      </c>
      <c r="H1502" s="7">
        <v>89.6</v>
      </c>
      <c r="I1502" s="7">
        <v>95.4</v>
      </c>
      <c r="J1502" s="7">
        <v>92.5</v>
      </c>
      <c r="K1502" s="7">
        <v>88.9</v>
      </c>
      <c r="L1502" s="7">
        <v>82.7</v>
      </c>
      <c r="M1502" s="7">
        <v>86.3</v>
      </c>
      <c r="N1502" s="7">
        <v>95.6</v>
      </c>
      <c r="O1502" s="7">
        <v>102</v>
      </c>
      <c r="P1502" s="7">
        <v>104</v>
      </c>
      <c r="Q1502" s="7">
        <v>85.9</v>
      </c>
      <c r="R1502" s="7">
        <v>87.6</v>
      </c>
      <c r="S1502" s="7">
        <v>82.6</v>
      </c>
      <c r="T1502" s="7">
        <v>86.4</v>
      </c>
      <c r="U1502" s="7">
        <v>88.3</v>
      </c>
      <c r="V1502" s="7">
        <v>91.5</v>
      </c>
      <c r="W1502" s="7">
        <v>84.3</v>
      </c>
      <c r="X1502" s="7">
        <v>86.9</v>
      </c>
      <c r="Y1502" s="7">
        <v>95.4</v>
      </c>
      <c r="Z1502" s="7">
        <v>92.3</v>
      </c>
      <c r="AA1502" s="24"/>
      <c r="AB1502" s="24"/>
      <c r="AC1502" s="24"/>
      <c r="AD1502" s="24"/>
      <c r="AE1502" s="24"/>
      <c r="AF1502" s="24"/>
      <c r="AG1502" s="24"/>
    </row>
    <row r="1503" spans="1:33" ht="14.4" x14ac:dyDescent="0.3">
      <c r="A1503" s="187">
        <v>45427</v>
      </c>
      <c r="B1503" s="11">
        <v>1</v>
      </c>
      <c r="C1503" s="11"/>
      <c r="D1503" s="9">
        <v>521</v>
      </c>
      <c r="E1503" s="71">
        <v>96669908</v>
      </c>
      <c r="F1503" s="33" t="s">
        <v>423</v>
      </c>
      <c r="G1503" s="7">
        <v>87.2</v>
      </c>
      <c r="H1503" s="7">
        <v>76.7</v>
      </c>
      <c r="I1503" s="7">
        <v>80.7</v>
      </c>
      <c r="J1503" s="7">
        <v>85.6</v>
      </c>
      <c r="K1503" s="7">
        <v>78.900000000000006</v>
      </c>
      <c r="L1503" s="7">
        <v>83.3</v>
      </c>
      <c r="M1503" s="7">
        <v>82.3</v>
      </c>
      <c r="N1503" s="7">
        <v>89</v>
      </c>
      <c r="O1503" s="7">
        <v>75.3</v>
      </c>
      <c r="P1503" s="7">
        <v>91.8</v>
      </c>
      <c r="Q1503" s="7">
        <v>92.7</v>
      </c>
      <c r="R1503" s="7">
        <v>87.6</v>
      </c>
      <c r="S1503" s="7">
        <v>91.6</v>
      </c>
      <c r="T1503" s="7">
        <v>85.5</v>
      </c>
      <c r="U1503" s="7">
        <v>85.8</v>
      </c>
      <c r="V1503" s="7">
        <v>86.7</v>
      </c>
      <c r="W1503" s="7">
        <v>77.7</v>
      </c>
      <c r="X1503" s="7">
        <v>83.7</v>
      </c>
      <c r="Y1503" s="7">
        <v>79.8</v>
      </c>
      <c r="Z1503" s="7">
        <v>76.2</v>
      </c>
      <c r="AA1503" s="24"/>
      <c r="AB1503" s="24"/>
      <c r="AC1503" s="24"/>
      <c r="AD1503" s="24"/>
      <c r="AE1503" s="24"/>
      <c r="AF1503" s="24"/>
      <c r="AG1503" s="24"/>
    </row>
    <row r="1504" spans="1:33" ht="14.4" x14ac:dyDescent="0.3">
      <c r="A1504" s="187"/>
      <c r="B1504" s="11">
        <v>2</v>
      </c>
      <c r="C1504" s="11"/>
      <c r="D1504" s="9">
        <v>551</v>
      </c>
      <c r="E1504" s="71">
        <v>96673678</v>
      </c>
      <c r="F1504" s="33" t="s">
        <v>421</v>
      </c>
      <c r="G1504" s="7">
        <v>89.9</v>
      </c>
      <c r="H1504" s="7">
        <v>65.7</v>
      </c>
      <c r="I1504" s="7">
        <v>57.7</v>
      </c>
      <c r="J1504" s="7">
        <v>64.3</v>
      </c>
      <c r="K1504" s="7">
        <v>63</v>
      </c>
      <c r="L1504" s="7">
        <v>93.7</v>
      </c>
      <c r="M1504" s="7">
        <v>67.3</v>
      </c>
      <c r="N1504" s="7">
        <v>72.5</v>
      </c>
      <c r="O1504" s="7">
        <v>95.2</v>
      </c>
      <c r="P1504" s="7">
        <v>71.8</v>
      </c>
      <c r="Q1504" s="7">
        <v>74.900000000000006</v>
      </c>
      <c r="R1504" s="7">
        <v>99.1</v>
      </c>
      <c r="S1504" s="7">
        <v>57</v>
      </c>
      <c r="T1504" s="7">
        <v>66</v>
      </c>
      <c r="U1504" s="7">
        <v>64.099999999999994</v>
      </c>
      <c r="V1504" s="7">
        <v>68.099999999999994</v>
      </c>
      <c r="AA1504" s="24"/>
      <c r="AB1504" s="24"/>
      <c r="AC1504" s="24"/>
      <c r="AD1504" s="24"/>
      <c r="AE1504" s="24"/>
      <c r="AF1504" s="24"/>
      <c r="AG1504" s="24"/>
    </row>
    <row r="1505" spans="1:33" ht="14.4" x14ac:dyDescent="0.3">
      <c r="A1505" s="187"/>
      <c r="B1505" s="11">
        <v>3</v>
      </c>
      <c r="C1505" s="11"/>
      <c r="D1505" s="9">
        <v>598</v>
      </c>
      <c r="E1505" s="71">
        <v>96428131</v>
      </c>
      <c r="F1505" s="33" t="s">
        <v>420</v>
      </c>
      <c r="G1505" s="7">
        <v>71.8</v>
      </c>
      <c r="H1505" s="7">
        <v>75.400000000000006</v>
      </c>
      <c r="I1505" s="7">
        <v>72.2</v>
      </c>
      <c r="J1505" s="7">
        <v>80.400000000000006</v>
      </c>
      <c r="K1505" s="7">
        <v>66.099999999999994</v>
      </c>
      <c r="L1505" s="7">
        <v>70.5</v>
      </c>
      <c r="M1505" s="7">
        <v>76</v>
      </c>
      <c r="N1505" s="7">
        <v>71</v>
      </c>
      <c r="O1505" s="7">
        <v>75.5</v>
      </c>
      <c r="P1505" s="7">
        <v>79.3</v>
      </c>
      <c r="Q1505" s="7">
        <v>84.8</v>
      </c>
      <c r="R1505" s="7">
        <v>71.2</v>
      </c>
      <c r="S1505" s="7">
        <v>77.5</v>
      </c>
      <c r="T1505" s="7">
        <v>71.5</v>
      </c>
      <c r="U1505" s="7">
        <v>83.1</v>
      </c>
      <c r="V1505" s="7">
        <v>76.099999999999994</v>
      </c>
      <c r="W1505" s="7">
        <v>72.400000000000006</v>
      </c>
      <c r="X1505" s="7">
        <v>71.2</v>
      </c>
      <c r="Y1505" s="7">
        <v>75.099999999999994</v>
      </c>
      <c r="Z1505" s="7">
        <v>68.8</v>
      </c>
      <c r="AA1505" s="24"/>
      <c r="AB1505" s="24"/>
      <c r="AC1505" s="24"/>
      <c r="AD1505" s="24"/>
      <c r="AE1505" s="24"/>
      <c r="AF1505" s="24"/>
      <c r="AG1505" s="24"/>
    </row>
    <row r="1506" spans="1:33" ht="14.4" x14ac:dyDescent="0.3">
      <c r="A1506" s="187">
        <v>45428</v>
      </c>
      <c r="B1506" s="11">
        <v>1</v>
      </c>
      <c r="C1506" s="11"/>
      <c r="D1506" s="9">
        <v>521</v>
      </c>
      <c r="E1506" s="71">
        <v>96674478</v>
      </c>
      <c r="F1506" s="33" t="s">
        <v>423</v>
      </c>
      <c r="G1506" s="7">
        <v>79.099999999999994</v>
      </c>
      <c r="H1506" s="7">
        <v>84</v>
      </c>
      <c r="I1506" s="7">
        <v>74.3</v>
      </c>
      <c r="J1506" s="7">
        <v>81.5</v>
      </c>
      <c r="K1506" s="7">
        <v>74.2</v>
      </c>
      <c r="L1506" s="7">
        <v>78.8</v>
      </c>
      <c r="M1506" s="7">
        <v>78</v>
      </c>
      <c r="N1506" s="7">
        <v>80.099999999999994</v>
      </c>
      <c r="O1506" s="7">
        <v>78.7</v>
      </c>
      <c r="P1506" s="7">
        <v>91.1</v>
      </c>
      <c r="Q1506" s="7">
        <v>88.6</v>
      </c>
      <c r="R1506" s="7">
        <v>85.4</v>
      </c>
      <c r="S1506" s="7">
        <v>75.5</v>
      </c>
      <c r="T1506" s="7">
        <v>82.2</v>
      </c>
      <c r="U1506" s="7">
        <v>81.599999999999994</v>
      </c>
      <c r="V1506" s="7">
        <v>86.6</v>
      </c>
      <c r="W1506" s="7">
        <v>82.2</v>
      </c>
      <c r="X1506" s="7">
        <v>89.6</v>
      </c>
      <c r="Y1506" s="7">
        <v>88.4</v>
      </c>
      <c r="Z1506" s="7">
        <v>82.1</v>
      </c>
      <c r="AA1506" s="24"/>
      <c r="AB1506" s="24"/>
      <c r="AC1506" s="24"/>
      <c r="AD1506" s="24"/>
      <c r="AE1506" s="24"/>
      <c r="AF1506" s="24"/>
      <c r="AG1506" s="24"/>
    </row>
    <row r="1507" spans="1:33" ht="14.4" x14ac:dyDescent="0.3">
      <c r="A1507" s="187"/>
      <c r="B1507" s="11">
        <v>2</v>
      </c>
      <c r="C1507" s="11"/>
      <c r="D1507" s="9">
        <v>551</v>
      </c>
      <c r="E1507" s="71">
        <v>96596184</v>
      </c>
      <c r="F1507" s="33" t="s">
        <v>421</v>
      </c>
      <c r="G1507" s="7">
        <v>68.400000000000006</v>
      </c>
      <c r="H1507" s="7">
        <v>68.099999999999994</v>
      </c>
      <c r="I1507" s="7">
        <v>72.599999999999994</v>
      </c>
      <c r="J1507" s="7">
        <v>71.900000000000006</v>
      </c>
      <c r="K1507" s="7">
        <v>66.5</v>
      </c>
      <c r="L1507" s="7">
        <v>85.6</v>
      </c>
      <c r="M1507" s="7">
        <v>83</v>
      </c>
      <c r="N1507" s="7">
        <v>72.400000000000006</v>
      </c>
      <c r="O1507" s="7">
        <v>77.2</v>
      </c>
      <c r="P1507" s="7">
        <v>70.900000000000006</v>
      </c>
      <c r="Q1507" s="7">
        <v>75.8</v>
      </c>
      <c r="R1507" s="7">
        <v>75.400000000000006</v>
      </c>
      <c r="S1507" s="7">
        <v>85.1</v>
      </c>
      <c r="T1507" s="7">
        <v>76.900000000000006</v>
      </c>
      <c r="U1507" s="7">
        <v>70.400000000000006</v>
      </c>
      <c r="V1507" s="7">
        <v>77.2</v>
      </c>
      <c r="W1507" s="7">
        <v>66.7</v>
      </c>
      <c r="X1507" s="7">
        <v>79</v>
      </c>
      <c r="Y1507" s="7">
        <v>76.900000000000006</v>
      </c>
      <c r="Z1507" s="7">
        <v>68.400000000000006</v>
      </c>
      <c r="AA1507" s="24"/>
      <c r="AB1507" s="24"/>
      <c r="AC1507" s="24"/>
      <c r="AD1507" s="24"/>
      <c r="AE1507" s="24"/>
      <c r="AF1507" s="24"/>
      <c r="AG1507" s="24"/>
    </row>
    <row r="1508" spans="1:33" ht="14.4" x14ac:dyDescent="0.3">
      <c r="A1508" s="187"/>
      <c r="B1508" s="11">
        <v>3</v>
      </c>
      <c r="C1508" s="11"/>
      <c r="D1508" s="9">
        <v>598</v>
      </c>
      <c r="E1508" s="71">
        <v>96676077</v>
      </c>
      <c r="F1508" s="33" t="s">
        <v>420</v>
      </c>
      <c r="G1508" s="7">
        <v>77.099999999999994</v>
      </c>
      <c r="H1508" s="7">
        <v>78.5</v>
      </c>
      <c r="I1508" s="7">
        <v>86.5</v>
      </c>
      <c r="J1508" s="7">
        <v>87.7</v>
      </c>
      <c r="K1508" s="7">
        <v>91.5</v>
      </c>
      <c r="L1508" s="7">
        <v>85.6</v>
      </c>
      <c r="M1508" s="7">
        <v>74.099999999999994</v>
      </c>
      <c r="N1508" s="7">
        <v>74</v>
      </c>
      <c r="O1508" s="7">
        <v>86.5</v>
      </c>
      <c r="P1508" s="7">
        <v>69.8</v>
      </c>
      <c r="Q1508" s="7">
        <v>78.900000000000006</v>
      </c>
      <c r="R1508" s="7">
        <v>79.8</v>
      </c>
      <c r="S1508" s="7">
        <v>75.400000000000006</v>
      </c>
      <c r="T1508" s="7">
        <v>79.2</v>
      </c>
      <c r="U1508" s="7">
        <v>86.3</v>
      </c>
      <c r="V1508" s="7">
        <v>82.7</v>
      </c>
      <c r="AA1508" s="24"/>
      <c r="AB1508" s="24"/>
      <c r="AC1508" s="24"/>
      <c r="AD1508" s="24"/>
      <c r="AE1508" s="24"/>
      <c r="AF1508" s="24"/>
      <c r="AG1508" s="24"/>
    </row>
    <row r="1509" spans="1:33" ht="14.4" x14ac:dyDescent="0.3">
      <c r="A1509" s="187">
        <v>45429</v>
      </c>
      <c r="B1509" s="11">
        <v>1</v>
      </c>
      <c r="C1509" s="11"/>
      <c r="D1509" s="9">
        <v>521</v>
      </c>
      <c r="E1509" s="71">
        <v>96676838</v>
      </c>
      <c r="F1509" s="33" t="s">
        <v>423</v>
      </c>
      <c r="G1509" s="7">
        <v>74.7</v>
      </c>
      <c r="H1509" s="7">
        <v>76.7</v>
      </c>
      <c r="I1509" s="7">
        <v>72.400000000000006</v>
      </c>
      <c r="J1509" s="7">
        <v>71.400000000000006</v>
      </c>
      <c r="K1509" s="7">
        <v>72.7</v>
      </c>
      <c r="L1509" s="7">
        <v>73.900000000000006</v>
      </c>
      <c r="M1509" s="7">
        <v>70</v>
      </c>
      <c r="N1509" s="7">
        <v>66.099999999999994</v>
      </c>
      <c r="AA1509" s="24"/>
      <c r="AB1509" s="24"/>
      <c r="AC1509" s="24"/>
      <c r="AD1509" s="24"/>
      <c r="AE1509" s="24"/>
      <c r="AF1509" s="24"/>
      <c r="AG1509" s="24"/>
    </row>
    <row r="1510" spans="1:33" ht="14.4" x14ac:dyDescent="0.3">
      <c r="A1510" s="187"/>
      <c r="B1510" s="11">
        <v>2</v>
      </c>
      <c r="C1510" s="11"/>
      <c r="D1510" s="9">
        <v>551</v>
      </c>
      <c r="E1510" s="71">
        <v>96377692</v>
      </c>
      <c r="F1510" s="33" t="s">
        <v>421</v>
      </c>
      <c r="G1510" s="7">
        <v>81.599999999999994</v>
      </c>
      <c r="H1510" s="7">
        <v>56</v>
      </c>
      <c r="I1510" s="7">
        <v>59.3</v>
      </c>
      <c r="J1510" s="7">
        <v>52.9</v>
      </c>
      <c r="K1510" s="7">
        <v>54.5</v>
      </c>
      <c r="L1510" s="7">
        <v>75.400000000000006</v>
      </c>
      <c r="M1510" s="7">
        <v>69.099999999999994</v>
      </c>
      <c r="N1510" s="7">
        <v>71.400000000000006</v>
      </c>
      <c r="O1510" s="7">
        <v>78.3</v>
      </c>
      <c r="P1510" s="7">
        <v>62</v>
      </c>
      <c r="Q1510" s="7">
        <v>67.8</v>
      </c>
      <c r="R1510" s="7">
        <v>70.7</v>
      </c>
      <c r="S1510" s="7">
        <v>71.400000000000006</v>
      </c>
      <c r="T1510" s="7">
        <v>61</v>
      </c>
      <c r="U1510" s="7">
        <v>60.1</v>
      </c>
      <c r="V1510" s="7">
        <v>64</v>
      </c>
      <c r="AA1510" s="24"/>
      <c r="AB1510" s="24"/>
      <c r="AC1510" s="24"/>
      <c r="AD1510" s="24"/>
      <c r="AE1510" s="24"/>
      <c r="AF1510" s="24"/>
      <c r="AG1510" s="24"/>
    </row>
    <row r="1511" spans="1:33" ht="14.4" x14ac:dyDescent="0.3">
      <c r="A1511" s="187"/>
      <c r="B1511" s="11">
        <v>3</v>
      </c>
      <c r="C1511" s="11"/>
      <c r="D1511" s="9">
        <v>598</v>
      </c>
      <c r="E1511" s="71">
        <v>96381181</v>
      </c>
      <c r="F1511" s="33" t="s">
        <v>420</v>
      </c>
      <c r="G1511" s="7">
        <v>94.2</v>
      </c>
      <c r="H1511" s="7">
        <v>55.3</v>
      </c>
      <c r="I1511" s="7">
        <v>75.2</v>
      </c>
      <c r="J1511" s="7">
        <v>62.3</v>
      </c>
      <c r="K1511" s="7">
        <v>79.3</v>
      </c>
      <c r="L1511" s="7">
        <v>83.1</v>
      </c>
      <c r="M1511" s="7">
        <v>83.3</v>
      </c>
      <c r="N1511" s="7">
        <v>80</v>
      </c>
      <c r="O1511" s="7">
        <v>91.2</v>
      </c>
      <c r="P1511" s="7">
        <v>73.2</v>
      </c>
      <c r="Q1511" s="7">
        <v>75.3</v>
      </c>
      <c r="R1511" s="7">
        <v>90.1</v>
      </c>
      <c r="S1511" s="7">
        <v>74.3</v>
      </c>
      <c r="T1511" s="7">
        <v>92.3</v>
      </c>
      <c r="U1511" s="7">
        <v>75.599999999999994</v>
      </c>
      <c r="V1511" s="7">
        <v>76.3</v>
      </c>
      <c r="W1511" s="7">
        <v>80.3</v>
      </c>
      <c r="X1511" s="7">
        <v>81.5</v>
      </c>
      <c r="Y1511" s="7">
        <v>85.6</v>
      </c>
      <c r="Z1511" s="7">
        <v>75.400000000000006</v>
      </c>
      <c r="AA1511" s="7">
        <v>75.599999999999994</v>
      </c>
      <c r="AB1511" s="24">
        <v>71.3</v>
      </c>
      <c r="AC1511" s="24"/>
      <c r="AD1511" s="24"/>
      <c r="AE1511" s="24"/>
      <c r="AF1511" s="24"/>
      <c r="AG1511" s="24"/>
    </row>
    <row r="1512" spans="1:33" ht="14.4" x14ac:dyDescent="0.3">
      <c r="A1512" s="187">
        <v>45430</v>
      </c>
      <c r="B1512" s="11">
        <v>1</v>
      </c>
      <c r="C1512" s="11"/>
      <c r="D1512" s="9">
        <v>521</v>
      </c>
      <c r="E1512" s="71">
        <v>96635503</v>
      </c>
      <c r="F1512" s="33" t="s">
        <v>423</v>
      </c>
      <c r="G1512" s="7">
        <v>86.1</v>
      </c>
      <c r="H1512" s="7">
        <v>84.3</v>
      </c>
      <c r="I1512" s="7">
        <v>89.1</v>
      </c>
      <c r="J1512" s="7">
        <v>83.1</v>
      </c>
      <c r="K1512" s="7">
        <v>83.9</v>
      </c>
      <c r="L1512" s="7">
        <v>80.400000000000006</v>
      </c>
      <c r="M1512" s="7">
        <v>91.3</v>
      </c>
      <c r="N1512" s="7">
        <v>79.2</v>
      </c>
      <c r="AA1512" s="24"/>
      <c r="AB1512" s="24"/>
      <c r="AC1512" s="24"/>
      <c r="AD1512" s="24"/>
      <c r="AE1512" s="24"/>
      <c r="AF1512" s="24"/>
      <c r="AG1512" s="24"/>
    </row>
    <row r="1513" spans="1:33" ht="14.4" x14ac:dyDescent="0.3">
      <c r="A1513" s="187"/>
      <c r="B1513" s="11">
        <v>2</v>
      </c>
      <c r="C1513" s="11"/>
      <c r="D1513" s="9">
        <v>551</v>
      </c>
      <c r="E1513" s="71"/>
      <c r="F1513" s="33"/>
      <c r="AA1513" s="24"/>
      <c r="AB1513" s="24"/>
      <c r="AC1513" s="24"/>
      <c r="AD1513" s="24"/>
      <c r="AE1513" s="24"/>
      <c r="AF1513" s="24"/>
      <c r="AG1513" s="24"/>
    </row>
    <row r="1514" spans="1:33" ht="14.4" x14ac:dyDescent="0.3">
      <c r="A1514" s="187"/>
      <c r="B1514" s="11">
        <v>3</v>
      </c>
      <c r="C1514" s="11"/>
      <c r="D1514" s="9">
        <v>598</v>
      </c>
      <c r="E1514" s="71">
        <v>96569421</v>
      </c>
      <c r="F1514" s="33" t="s">
        <v>420</v>
      </c>
      <c r="G1514" s="7" t="s">
        <v>646</v>
      </c>
      <c r="H1514" s="7" t="s">
        <v>856</v>
      </c>
      <c r="I1514" s="7" t="s">
        <v>535</v>
      </c>
      <c r="J1514" s="7" t="s">
        <v>711</v>
      </c>
      <c r="K1514" s="7" t="s">
        <v>699</v>
      </c>
      <c r="L1514" s="7" t="s">
        <v>469</v>
      </c>
      <c r="M1514" s="7" t="s">
        <v>700</v>
      </c>
      <c r="N1514" s="7">
        <v>80</v>
      </c>
      <c r="O1514" s="7" t="s">
        <v>633</v>
      </c>
      <c r="P1514" s="7" t="s">
        <v>596</v>
      </c>
      <c r="Q1514" s="7" t="s">
        <v>475</v>
      </c>
      <c r="R1514" s="7">
        <v>98</v>
      </c>
      <c r="S1514" s="7" t="s">
        <v>696</v>
      </c>
      <c r="T1514" s="7" t="s">
        <v>665</v>
      </c>
      <c r="U1514" s="7" t="s">
        <v>470</v>
      </c>
      <c r="V1514" s="7" t="s">
        <v>696</v>
      </c>
      <c r="W1514" s="7" t="s">
        <v>580</v>
      </c>
      <c r="X1514" s="7" t="s">
        <v>655</v>
      </c>
      <c r="Y1514" s="7" t="s">
        <v>647</v>
      </c>
      <c r="Z1514" s="7" t="s">
        <v>538</v>
      </c>
      <c r="AA1514" s="7" t="s">
        <v>520</v>
      </c>
      <c r="AB1514" s="24" t="s">
        <v>640</v>
      </c>
      <c r="AC1514" s="24"/>
      <c r="AD1514" s="24"/>
      <c r="AE1514" s="24"/>
      <c r="AF1514" s="24"/>
      <c r="AG1514" s="24"/>
    </row>
    <row r="1515" spans="1:33" ht="14.4" x14ac:dyDescent="0.3">
      <c r="A1515" s="187">
        <v>45431</v>
      </c>
      <c r="B1515" s="11">
        <v>1</v>
      </c>
      <c r="C1515" s="11"/>
      <c r="D1515" s="9">
        <v>521</v>
      </c>
      <c r="E1515" s="73" t="s">
        <v>18</v>
      </c>
      <c r="F1515" s="58" t="s">
        <v>18</v>
      </c>
      <c r="G1515" s="49" t="s">
        <v>18</v>
      </c>
      <c r="H1515" s="49" t="s">
        <v>18</v>
      </c>
      <c r="I1515" s="49" t="s">
        <v>18</v>
      </c>
      <c r="J1515" s="49" t="s">
        <v>18</v>
      </c>
      <c r="K1515" s="49" t="s">
        <v>18</v>
      </c>
      <c r="L1515" s="49" t="s">
        <v>18</v>
      </c>
      <c r="M1515" s="49" t="s">
        <v>18</v>
      </c>
      <c r="N1515" s="49" t="s">
        <v>18</v>
      </c>
      <c r="O1515" s="49" t="s">
        <v>18</v>
      </c>
      <c r="P1515" s="49" t="s">
        <v>18</v>
      </c>
      <c r="Q1515" s="49" t="s">
        <v>18</v>
      </c>
      <c r="R1515" s="49" t="s">
        <v>18</v>
      </c>
      <c r="S1515" s="49" t="s">
        <v>18</v>
      </c>
      <c r="T1515" s="49" t="s">
        <v>18</v>
      </c>
      <c r="U1515" s="49" t="s">
        <v>18</v>
      </c>
      <c r="V1515" s="49" t="s">
        <v>18</v>
      </c>
      <c r="W1515" s="49" t="s">
        <v>18</v>
      </c>
      <c r="X1515" s="49" t="s">
        <v>18</v>
      </c>
      <c r="Y1515" s="49" t="s">
        <v>18</v>
      </c>
      <c r="Z1515" s="49" t="s">
        <v>18</v>
      </c>
      <c r="AA1515" s="49" t="s">
        <v>18</v>
      </c>
      <c r="AB1515" s="49" t="s">
        <v>18</v>
      </c>
      <c r="AC1515" s="49" t="s">
        <v>18</v>
      </c>
      <c r="AD1515" s="49" t="s">
        <v>18</v>
      </c>
      <c r="AE1515" s="49" t="s">
        <v>18</v>
      </c>
      <c r="AF1515" s="49" t="s">
        <v>18</v>
      </c>
      <c r="AG1515" s="24"/>
    </row>
    <row r="1516" spans="1:33" ht="14.4" x14ac:dyDescent="0.3">
      <c r="A1516" s="187"/>
      <c r="B1516" s="11">
        <v>2</v>
      </c>
      <c r="C1516" s="11"/>
      <c r="D1516" s="9">
        <v>551</v>
      </c>
      <c r="E1516" s="73" t="s">
        <v>18</v>
      </c>
      <c r="F1516" s="58" t="s">
        <v>18</v>
      </c>
      <c r="G1516" s="49" t="s">
        <v>18</v>
      </c>
      <c r="H1516" s="49" t="s">
        <v>18</v>
      </c>
      <c r="I1516" s="49" t="s">
        <v>18</v>
      </c>
      <c r="J1516" s="49" t="s">
        <v>18</v>
      </c>
      <c r="K1516" s="49" t="s">
        <v>18</v>
      </c>
      <c r="L1516" s="49" t="s">
        <v>18</v>
      </c>
      <c r="M1516" s="49" t="s">
        <v>18</v>
      </c>
      <c r="N1516" s="49" t="s">
        <v>18</v>
      </c>
      <c r="O1516" s="49" t="s">
        <v>18</v>
      </c>
      <c r="P1516" s="49" t="s">
        <v>18</v>
      </c>
      <c r="Q1516" s="49" t="s">
        <v>18</v>
      </c>
      <c r="R1516" s="49" t="s">
        <v>18</v>
      </c>
      <c r="S1516" s="49" t="s">
        <v>18</v>
      </c>
      <c r="T1516" s="49" t="s">
        <v>18</v>
      </c>
      <c r="U1516" s="49" t="s">
        <v>18</v>
      </c>
      <c r="V1516" s="49" t="s">
        <v>18</v>
      </c>
      <c r="W1516" s="49" t="s">
        <v>18</v>
      </c>
      <c r="X1516" s="49" t="s">
        <v>18</v>
      </c>
      <c r="Y1516" s="49" t="s">
        <v>18</v>
      </c>
      <c r="Z1516" s="49" t="s">
        <v>18</v>
      </c>
      <c r="AA1516" s="49" t="s">
        <v>18</v>
      </c>
      <c r="AB1516" s="49" t="s">
        <v>18</v>
      </c>
      <c r="AC1516" s="49" t="s">
        <v>18</v>
      </c>
      <c r="AD1516" s="49" t="s">
        <v>18</v>
      </c>
      <c r="AE1516" s="49" t="s">
        <v>18</v>
      </c>
      <c r="AF1516" s="49" t="s">
        <v>18</v>
      </c>
      <c r="AG1516" s="24"/>
    </row>
    <row r="1517" spans="1:33" ht="14.4" x14ac:dyDescent="0.3">
      <c r="A1517" s="187"/>
      <c r="B1517" s="11">
        <v>3</v>
      </c>
      <c r="C1517" s="11"/>
      <c r="D1517" s="9">
        <v>598</v>
      </c>
      <c r="E1517" s="73" t="s">
        <v>18</v>
      </c>
      <c r="F1517" s="58" t="s">
        <v>18</v>
      </c>
      <c r="G1517" s="49" t="s">
        <v>18</v>
      </c>
      <c r="H1517" s="49" t="s">
        <v>18</v>
      </c>
      <c r="I1517" s="49" t="s">
        <v>18</v>
      </c>
      <c r="J1517" s="49" t="s">
        <v>18</v>
      </c>
      <c r="K1517" s="49" t="s">
        <v>18</v>
      </c>
      <c r="L1517" s="49" t="s">
        <v>18</v>
      </c>
      <c r="M1517" s="49" t="s">
        <v>18</v>
      </c>
      <c r="N1517" s="49" t="s">
        <v>18</v>
      </c>
      <c r="O1517" s="49" t="s">
        <v>18</v>
      </c>
      <c r="P1517" s="49" t="s">
        <v>18</v>
      </c>
      <c r="Q1517" s="49" t="s">
        <v>18</v>
      </c>
      <c r="R1517" s="49" t="s">
        <v>18</v>
      </c>
      <c r="S1517" s="49" t="s">
        <v>18</v>
      </c>
      <c r="T1517" s="49" t="s">
        <v>18</v>
      </c>
      <c r="U1517" s="49" t="s">
        <v>18</v>
      </c>
      <c r="V1517" s="49" t="s">
        <v>18</v>
      </c>
      <c r="W1517" s="49" t="s">
        <v>18</v>
      </c>
      <c r="X1517" s="49" t="s">
        <v>18</v>
      </c>
      <c r="Y1517" s="49" t="s">
        <v>18</v>
      </c>
      <c r="Z1517" s="49" t="s">
        <v>18</v>
      </c>
      <c r="AA1517" s="49" t="s">
        <v>18</v>
      </c>
      <c r="AB1517" s="49" t="s">
        <v>18</v>
      </c>
      <c r="AC1517" s="49" t="s">
        <v>18</v>
      </c>
      <c r="AD1517" s="49" t="s">
        <v>18</v>
      </c>
      <c r="AE1517" s="49" t="s">
        <v>18</v>
      </c>
      <c r="AF1517" s="49" t="s">
        <v>18</v>
      </c>
      <c r="AG1517" s="24"/>
    </row>
    <row r="1518" spans="1:33" ht="14.4" x14ac:dyDescent="0.3">
      <c r="A1518" s="187">
        <v>45432</v>
      </c>
      <c r="B1518" s="11">
        <v>1</v>
      </c>
      <c r="C1518" s="11"/>
      <c r="D1518" s="9">
        <v>521</v>
      </c>
      <c r="E1518" s="71">
        <v>96634845</v>
      </c>
      <c r="F1518" s="33" t="s">
        <v>423</v>
      </c>
      <c r="G1518" s="7">
        <v>77.599999999999994</v>
      </c>
      <c r="H1518" s="7">
        <v>79.2</v>
      </c>
      <c r="I1518" s="7">
        <v>84.4</v>
      </c>
      <c r="J1518" s="7">
        <v>80.2</v>
      </c>
      <c r="K1518" s="7">
        <v>76.7</v>
      </c>
      <c r="L1518" s="7">
        <v>79.5</v>
      </c>
      <c r="M1518" s="7">
        <v>72.8</v>
      </c>
      <c r="N1518" s="7">
        <v>70.8</v>
      </c>
      <c r="AA1518" s="24"/>
      <c r="AB1518" s="24"/>
      <c r="AC1518" s="24"/>
      <c r="AD1518" s="24"/>
      <c r="AE1518" s="24"/>
      <c r="AF1518" s="24"/>
      <c r="AG1518" s="24"/>
    </row>
    <row r="1519" spans="1:33" ht="14.4" x14ac:dyDescent="0.3">
      <c r="A1519" s="187"/>
      <c r="B1519" s="11">
        <v>2</v>
      </c>
      <c r="C1519" s="11"/>
      <c r="D1519" s="9">
        <v>551</v>
      </c>
      <c r="E1519" s="71">
        <v>96634233</v>
      </c>
      <c r="F1519" s="33" t="s">
        <v>421</v>
      </c>
      <c r="G1519" s="7">
        <v>68.5</v>
      </c>
      <c r="H1519" s="7">
        <v>55.4</v>
      </c>
      <c r="I1519" s="7">
        <v>57.5</v>
      </c>
      <c r="J1519" s="7">
        <v>56.7</v>
      </c>
      <c r="K1519" s="7">
        <v>69</v>
      </c>
      <c r="L1519" s="7">
        <v>56.4</v>
      </c>
      <c r="M1519" s="7">
        <v>68.900000000000006</v>
      </c>
      <c r="N1519" s="7">
        <v>66.400000000000006</v>
      </c>
      <c r="O1519" s="7">
        <v>69.400000000000006</v>
      </c>
      <c r="P1519" s="7">
        <v>58.1</v>
      </c>
      <c r="Q1519" s="7">
        <v>61.6</v>
      </c>
      <c r="R1519" s="7">
        <v>74.099999999999994</v>
      </c>
      <c r="S1519" s="7">
        <v>56.8</v>
      </c>
      <c r="T1519" s="7">
        <v>56.6</v>
      </c>
      <c r="U1519" s="7">
        <v>57.8</v>
      </c>
      <c r="V1519" s="7">
        <v>65.400000000000006</v>
      </c>
      <c r="AA1519" s="24"/>
      <c r="AB1519" s="24"/>
      <c r="AC1519" s="24"/>
      <c r="AD1519" s="24"/>
      <c r="AE1519" s="24"/>
      <c r="AF1519" s="24"/>
      <c r="AG1519" s="24"/>
    </row>
    <row r="1520" spans="1:33" ht="14.4" x14ac:dyDescent="0.3">
      <c r="A1520" s="187"/>
      <c r="B1520" s="11">
        <v>3</v>
      </c>
      <c r="C1520" s="11"/>
      <c r="D1520" s="9">
        <v>598</v>
      </c>
      <c r="E1520" s="71">
        <v>96639240</v>
      </c>
      <c r="F1520" s="33" t="s">
        <v>420</v>
      </c>
      <c r="G1520" s="7" t="s">
        <v>525</v>
      </c>
      <c r="H1520" s="7" t="s">
        <v>857</v>
      </c>
      <c r="I1520" s="7" t="s">
        <v>520</v>
      </c>
      <c r="J1520" s="7" t="s">
        <v>683</v>
      </c>
      <c r="K1520" s="7" t="s">
        <v>452</v>
      </c>
      <c r="L1520" s="7" t="s">
        <v>746</v>
      </c>
      <c r="M1520" s="7" t="s">
        <v>700</v>
      </c>
      <c r="N1520" s="7">
        <v>80</v>
      </c>
      <c r="O1520" s="7" t="s">
        <v>646</v>
      </c>
      <c r="P1520" s="7" t="s">
        <v>640</v>
      </c>
      <c r="Q1520" s="7" t="s">
        <v>520</v>
      </c>
      <c r="R1520" s="7" t="s">
        <v>774</v>
      </c>
      <c r="S1520" s="7" t="s">
        <v>696</v>
      </c>
      <c r="T1520" s="7" t="s">
        <v>476</v>
      </c>
      <c r="U1520" s="7" t="s">
        <v>696</v>
      </c>
      <c r="V1520" s="7" t="s">
        <v>572</v>
      </c>
      <c r="W1520" s="7" t="s">
        <v>503</v>
      </c>
      <c r="X1520" s="7" t="s">
        <v>498</v>
      </c>
      <c r="Y1520" s="7" t="s">
        <v>447</v>
      </c>
      <c r="Z1520" s="7" t="s">
        <v>552</v>
      </c>
      <c r="AA1520" s="7" t="s">
        <v>480</v>
      </c>
      <c r="AB1520" s="24" t="s">
        <v>572</v>
      </c>
      <c r="AC1520" s="24"/>
      <c r="AD1520" s="24"/>
      <c r="AE1520" s="24"/>
      <c r="AF1520" s="24"/>
      <c r="AG1520" s="24"/>
    </row>
    <row r="1521" spans="1:33" ht="14.4" x14ac:dyDescent="0.3">
      <c r="A1521" s="187">
        <v>45433</v>
      </c>
      <c r="B1521" s="11">
        <v>1</v>
      </c>
      <c r="C1521" s="11"/>
      <c r="D1521" s="9">
        <v>521</v>
      </c>
      <c r="E1521" s="71">
        <v>96583711</v>
      </c>
      <c r="F1521" s="33" t="s">
        <v>423</v>
      </c>
      <c r="G1521" s="7">
        <v>72</v>
      </c>
      <c r="H1521" s="7">
        <v>76.5</v>
      </c>
      <c r="I1521" s="7">
        <v>75.5</v>
      </c>
      <c r="J1521" s="7">
        <v>73.099999999999994</v>
      </c>
      <c r="K1521" s="7">
        <v>77.5</v>
      </c>
      <c r="L1521" s="7">
        <v>78.599999999999994</v>
      </c>
      <c r="M1521" s="7">
        <v>74.099999999999994</v>
      </c>
      <c r="N1521" s="7">
        <v>74.599999999999994</v>
      </c>
      <c r="AA1521" s="24"/>
      <c r="AB1521" s="24"/>
      <c r="AC1521" s="24"/>
      <c r="AD1521" s="24"/>
      <c r="AE1521" s="24"/>
      <c r="AF1521" s="24"/>
      <c r="AG1521" s="24"/>
    </row>
    <row r="1522" spans="1:33" ht="14.4" x14ac:dyDescent="0.3">
      <c r="A1522" s="187"/>
      <c r="B1522" s="11">
        <v>2</v>
      </c>
      <c r="C1522" s="11"/>
      <c r="D1522" s="9">
        <v>551</v>
      </c>
      <c r="E1522" s="71">
        <v>96640867</v>
      </c>
      <c r="F1522" s="33" t="s">
        <v>421</v>
      </c>
      <c r="G1522" s="7">
        <v>69.099999999999994</v>
      </c>
      <c r="H1522" s="7">
        <v>66.8</v>
      </c>
      <c r="I1522" s="7">
        <v>70.2</v>
      </c>
      <c r="J1522" s="7">
        <v>72.900000000000006</v>
      </c>
      <c r="K1522" s="7">
        <v>63.4</v>
      </c>
      <c r="L1522" s="7">
        <v>76</v>
      </c>
      <c r="M1522" s="7">
        <v>79.099999999999994</v>
      </c>
      <c r="N1522" s="7">
        <v>72.3</v>
      </c>
      <c r="O1522" s="7">
        <v>82.1</v>
      </c>
      <c r="P1522" s="7">
        <v>80.400000000000006</v>
      </c>
      <c r="Q1522" s="7">
        <v>77.599999999999994</v>
      </c>
      <c r="R1522" s="7">
        <v>75.400000000000006</v>
      </c>
      <c r="S1522" s="7">
        <v>84.6</v>
      </c>
      <c r="T1522" s="7">
        <v>74.3</v>
      </c>
      <c r="U1522" s="7">
        <v>72.3</v>
      </c>
      <c r="V1522" s="7">
        <v>77.599999999999994</v>
      </c>
      <c r="W1522" s="7">
        <v>69.400000000000006</v>
      </c>
      <c r="X1522" s="7">
        <v>79.099999999999994</v>
      </c>
      <c r="Y1522" s="7">
        <v>75.099999999999994</v>
      </c>
      <c r="Z1522" s="7">
        <v>64.2</v>
      </c>
      <c r="AA1522" s="24"/>
      <c r="AB1522" s="24"/>
      <c r="AC1522" s="24"/>
      <c r="AD1522" s="24"/>
      <c r="AE1522" s="24"/>
      <c r="AF1522" s="24"/>
      <c r="AG1522" s="24"/>
    </row>
    <row r="1523" spans="1:33" ht="14.4" x14ac:dyDescent="0.3">
      <c r="A1523" s="187"/>
      <c r="B1523" s="11">
        <v>3</v>
      </c>
      <c r="C1523" s="11"/>
      <c r="D1523" s="9">
        <v>598</v>
      </c>
      <c r="E1523" s="71">
        <v>96597794</v>
      </c>
      <c r="F1523" s="33" t="s">
        <v>420</v>
      </c>
      <c r="G1523" s="7" t="s">
        <v>646</v>
      </c>
      <c r="H1523" s="7" t="s">
        <v>856</v>
      </c>
      <c r="I1523" s="7" t="s">
        <v>535</v>
      </c>
      <c r="J1523" s="7" t="s">
        <v>711</v>
      </c>
      <c r="K1523" s="7" t="s">
        <v>699</v>
      </c>
      <c r="L1523" s="7" t="s">
        <v>469</v>
      </c>
      <c r="M1523" s="7" t="s">
        <v>700</v>
      </c>
      <c r="N1523" s="7">
        <v>80</v>
      </c>
      <c r="O1523" s="7" t="s">
        <v>633</v>
      </c>
      <c r="P1523" s="7" t="s">
        <v>596</v>
      </c>
      <c r="Q1523" s="7" t="s">
        <v>475</v>
      </c>
      <c r="R1523" s="7">
        <v>98</v>
      </c>
      <c r="S1523" s="7" t="s">
        <v>696</v>
      </c>
      <c r="T1523" s="7" t="s">
        <v>665</v>
      </c>
      <c r="U1523" s="7" t="s">
        <v>470</v>
      </c>
      <c r="V1523" s="7" t="s">
        <v>696</v>
      </c>
      <c r="W1523" s="7" t="s">
        <v>580</v>
      </c>
      <c r="X1523" s="7" t="s">
        <v>655</v>
      </c>
      <c r="Y1523" s="7" t="s">
        <v>647</v>
      </c>
      <c r="Z1523" s="7" t="s">
        <v>538</v>
      </c>
      <c r="AA1523" s="7" t="s">
        <v>520</v>
      </c>
      <c r="AB1523" s="24" t="s">
        <v>640</v>
      </c>
      <c r="AC1523" s="24"/>
      <c r="AD1523" s="24"/>
      <c r="AE1523" s="24"/>
      <c r="AF1523" s="24"/>
      <c r="AG1523" s="24"/>
    </row>
    <row r="1524" spans="1:33" ht="14.4" x14ac:dyDescent="0.3">
      <c r="A1524" s="187">
        <v>45434</v>
      </c>
      <c r="B1524" s="11">
        <v>1</v>
      </c>
      <c r="C1524" s="11"/>
      <c r="D1524" s="9">
        <v>521</v>
      </c>
      <c r="E1524" s="71">
        <v>96530720</v>
      </c>
      <c r="F1524" s="33" t="s">
        <v>423</v>
      </c>
      <c r="G1524" s="7">
        <v>72.5</v>
      </c>
      <c r="H1524" s="7">
        <v>76.400000000000006</v>
      </c>
      <c r="I1524" s="7">
        <v>71.3</v>
      </c>
      <c r="J1524" s="7">
        <v>73.400000000000006</v>
      </c>
      <c r="K1524" s="7">
        <v>74.099999999999994</v>
      </c>
      <c r="L1524" s="7">
        <v>85</v>
      </c>
      <c r="M1524" s="7">
        <v>72.3</v>
      </c>
      <c r="N1524" s="7">
        <v>74.2</v>
      </c>
      <c r="AA1524" s="24"/>
      <c r="AB1524" s="24"/>
      <c r="AC1524" s="24"/>
      <c r="AD1524" s="24"/>
      <c r="AE1524" s="24"/>
      <c r="AF1524" s="24"/>
      <c r="AG1524" s="24"/>
    </row>
    <row r="1525" spans="1:33" ht="14.4" x14ac:dyDescent="0.3">
      <c r="A1525" s="187"/>
      <c r="B1525" s="11">
        <v>2</v>
      </c>
      <c r="C1525" s="11"/>
      <c r="D1525" s="9">
        <v>551</v>
      </c>
      <c r="E1525" s="71">
        <v>96530308</v>
      </c>
      <c r="F1525" s="33" t="s">
        <v>421</v>
      </c>
      <c r="G1525" s="7">
        <v>84.5</v>
      </c>
      <c r="H1525" s="7">
        <v>55.2</v>
      </c>
      <c r="I1525" s="7">
        <v>61</v>
      </c>
      <c r="J1525" s="7">
        <v>63.2</v>
      </c>
      <c r="K1525" s="7">
        <v>61.9</v>
      </c>
      <c r="L1525" s="7">
        <v>82.1</v>
      </c>
      <c r="M1525" s="7">
        <v>67.900000000000006</v>
      </c>
      <c r="N1525" s="7">
        <v>67.099999999999994</v>
      </c>
      <c r="O1525" s="7">
        <v>84.2</v>
      </c>
      <c r="P1525" s="7">
        <v>67.7</v>
      </c>
      <c r="Q1525" s="7">
        <v>76.2</v>
      </c>
      <c r="R1525" s="7">
        <v>75.400000000000006</v>
      </c>
      <c r="S1525" s="7">
        <v>54.6</v>
      </c>
      <c r="T1525" s="7">
        <v>69.400000000000006</v>
      </c>
      <c r="U1525" s="7">
        <v>59.8</v>
      </c>
      <c r="V1525" s="7">
        <v>61.9</v>
      </c>
      <c r="AA1525" s="24"/>
      <c r="AB1525" s="24"/>
      <c r="AC1525" s="24"/>
      <c r="AD1525" s="24"/>
      <c r="AE1525" s="24"/>
      <c r="AF1525" s="24"/>
      <c r="AG1525" s="24"/>
    </row>
    <row r="1526" spans="1:33" ht="14.4" x14ac:dyDescent="0.3">
      <c r="A1526" s="187"/>
      <c r="B1526" s="11">
        <v>3</v>
      </c>
      <c r="C1526" s="11"/>
      <c r="D1526" s="9">
        <v>598</v>
      </c>
      <c r="E1526" s="71">
        <v>96598214</v>
      </c>
      <c r="F1526" s="33" t="s">
        <v>420</v>
      </c>
      <c r="G1526" s="7" t="s">
        <v>525</v>
      </c>
      <c r="H1526" s="7" t="s">
        <v>857</v>
      </c>
      <c r="I1526" s="7" t="s">
        <v>523</v>
      </c>
      <c r="J1526" s="7" t="s">
        <v>654</v>
      </c>
      <c r="K1526" s="7" t="s">
        <v>451</v>
      </c>
      <c r="L1526" s="7" t="s">
        <v>746</v>
      </c>
      <c r="M1526" s="7" t="s">
        <v>675</v>
      </c>
      <c r="N1526" s="7">
        <v>80</v>
      </c>
      <c r="O1526" s="7" t="s">
        <v>525</v>
      </c>
      <c r="P1526" s="7" t="s">
        <v>489</v>
      </c>
      <c r="Q1526" s="7" t="s">
        <v>497</v>
      </c>
      <c r="R1526" s="7" t="s">
        <v>774</v>
      </c>
      <c r="S1526" s="7" t="s">
        <v>444</v>
      </c>
      <c r="T1526" s="7" t="s">
        <v>846</v>
      </c>
      <c r="U1526" s="7" t="s">
        <v>696</v>
      </c>
      <c r="V1526" s="7" t="s">
        <v>497</v>
      </c>
      <c r="W1526" s="7" t="s">
        <v>670</v>
      </c>
      <c r="X1526" s="7" t="s">
        <v>675</v>
      </c>
      <c r="Y1526" s="7" t="s">
        <v>700</v>
      </c>
      <c r="Z1526" s="7" t="s">
        <v>520</v>
      </c>
      <c r="AA1526" s="7" t="s">
        <v>457</v>
      </c>
      <c r="AB1526" s="24" t="s">
        <v>535</v>
      </c>
      <c r="AC1526" s="24"/>
      <c r="AD1526" s="24"/>
      <c r="AE1526" s="24"/>
      <c r="AF1526" s="24"/>
      <c r="AG1526" s="24"/>
    </row>
    <row r="1527" spans="1:33" ht="14.4" x14ac:dyDescent="0.3">
      <c r="A1527" s="187">
        <v>45435</v>
      </c>
      <c r="B1527" s="11">
        <v>1</v>
      </c>
      <c r="C1527" s="11"/>
      <c r="D1527" s="9">
        <v>521</v>
      </c>
      <c r="E1527" s="71">
        <v>96525399</v>
      </c>
      <c r="F1527" s="33" t="s">
        <v>423</v>
      </c>
      <c r="G1527" s="7">
        <v>84.2</v>
      </c>
      <c r="H1527" s="7">
        <v>83.4</v>
      </c>
      <c r="I1527" s="7">
        <v>79.900000000000006</v>
      </c>
      <c r="J1527" s="7">
        <v>78.099999999999994</v>
      </c>
      <c r="K1527" s="7">
        <v>78.7</v>
      </c>
      <c r="L1527" s="7">
        <v>79.900000000000006</v>
      </c>
      <c r="M1527" s="7">
        <v>87</v>
      </c>
      <c r="N1527" s="7">
        <v>78.7</v>
      </c>
      <c r="O1527" s="7">
        <v>85.5</v>
      </c>
      <c r="P1527" s="7">
        <v>85.4</v>
      </c>
      <c r="Q1527" s="7">
        <v>86.1</v>
      </c>
      <c r="R1527" s="7">
        <v>70</v>
      </c>
      <c r="S1527" s="7">
        <v>78</v>
      </c>
      <c r="T1527" s="7">
        <v>83.5</v>
      </c>
      <c r="U1527" s="7">
        <v>84.8</v>
      </c>
      <c r="V1527" s="7">
        <v>79.099999999999994</v>
      </c>
      <c r="W1527" s="7">
        <v>84.3</v>
      </c>
      <c r="X1527" s="7">
        <v>90.5</v>
      </c>
      <c r="Y1527" s="7">
        <v>89.1</v>
      </c>
      <c r="Z1527" s="7">
        <v>82.9</v>
      </c>
      <c r="AA1527" s="24"/>
      <c r="AB1527" s="24"/>
      <c r="AC1527" s="24"/>
      <c r="AD1527" s="24"/>
      <c r="AE1527" s="24"/>
      <c r="AF1527" s="24"/>
      <c r="AG1527" s="24"/>
    </row>
    <row r="1528" spans="1:33" ht="14.4" x14ac:dyDescent="0.3">
      <c r="A1528" s="187"/>
      <c r="B1528" s="11">
        <v>2</v>
      </c>
      <c r="C1528" s="11"/>
      <c r="D1528" s="9">
        <v>551</v>
      </c>
      <c r="E1528" s="71">
        <v>96400957</v>
      </c>
      <c r="F1528" s="33" t="s">
        <v>421</v>
      </c>
      <c r="G1528" s="7">
        <v>86.2</v>
      </c>
      <c r="H1528" s="7">
        <v>54.5</v>
      </c>
      <c r="I1528" s="7">
        <v>71</v>
      </c>
      <c r="J1528" s="7">
        <v>55.6</v>
      </c>
      <c r="K1528" s="7">
        <v>57.8</v>
      </c>
      <c r="L1528" s="7">
        <v>73.400000000000006</v>
      </c>
      <c r="M1528" s="7">
        <v>57</v>
      </c>
      <c r="N1528" s="7">
        <v>69.7</v>
      </c>
      <c r="O1528" s="7">
        <v>85.3</v>
      </c>
      <c r="P1528" s="7">
        <v>58.5</v>
      </c>
      <c r="Q1528" s="7">
        <v>69.400000000000006</v>
      </c>
      <c r="R1528" s="7">
        <v>77.5</v>
      </c>
      <c r="S1528" s="7">
        <v>53</v>
      </c>
      <c r="T1528" s="7">
        <v>58.7</v>
      </c>
      <c r="U1528" s="7">
        <v>59.9</v>
      </c>
      <c r="V1528" s="7">
        <v>62.6</v>
      </c>
      <c r="AA1528" s="24"/>
      <c r="AB1528" s="24"/>
      <c r="AC1528" s="24"/>
      <c r="AD1528" s="24"/>
      <c r="AE1528" s="24"/>
      <c r="AF1528" s="24"/>
      <c r="AG1528" s="24"/>
    </row>
    <row r="1529" spans="1:33" ht="14.4" x14ac:dyDescent="0.3">
      <c r="A1529" s="187"/>
      <c r="B1529" s="11">
        <v>3</v>
      </c>
      <c r="C1529" s="11"/>
      <c r="D1529" s="9">
        <v>598</v>
      </c>
      <c r="E1529" s="71">
        <v>96565049</v>
      </c>
      <c r="F1529" s="33" t="s">
        <v>420</v>
      </c>
      <c r="G1529" s="7" t="s">
        <v>843</v>
      </c>
      <c r="H1529" s="7" t="s">
        <v>859</v>
      </c>
      <c r="I1529" s="7" t="s">
        <v>444</v>
      </c>
      <c r="J1529" s="7" t="s">
        <v>654</v>
      </c>
      <c r="K1529" s="7" t="s">
        <v>590</v>
      </c>
      <c r="L1529" s="7" t="s">
        <v>854</v>
      </c>
      <c r="M1529" s="7" t="s">
        <v>700</v>
      </c>
      <c r="N1529" s="7">
        <v>80</v>
      </c>
      <c r="O1529" s="7" t="s">
        <v>815</v>
      </c>
      <c r="P1529" s="7" t="s">
        <v>640</v>
      </c>
      <c r="Q1529" s="7" t="s">
        <v>572</v>
      </c>
      <c r="R1529" s="7" t="s">
        <v>823</v>
      </c>
      <c r="S1529" s="7" t="s">
        <v>520</v>
      </c>
      <c r="T1529" s="7" t="s">
        <v>525</v>
      </c>
      <c r="U1529" s="7" t="s">
        <v>552</v>
      </c>
      <c r="V1529" s="7" t="s">
        <v>572</v>
      </c>
      <c r="W1529" s="7" t="s">
        <v>668</v>
      </c>
      <c r="X1529" s="7" t="s">
        <v>446</v>
      </c>
      <c r="Y1529" s="7" t="s">
        <v>668</v>
      </c>
      <c r="Z1529" s="7" t="s">
        <v>552</v>
      </c>
      <c r="AA1529" s="7" t="s">
        <v>601</v>
      </c>
      <c r="AB1529" s="24" t="s">
        <v>579</v>
      </c>
      <c r="AC1529" s="24"/>
      <c r="AD1529" s="24"/>
      <c r="AE1529" s="24"/>
      <c r="AF1529" s="24"/>
      <c r="AG1529" s="24"/>
    </row>
    <row r="1530" spans="1:33" ht="14.4" x14ac:dyDescent="0.3">
      <c r="A1530" s="187">
        <v>45436</v>
      </c>
      <c r="B1530" s="11">
        <v>1</v>
      </c>
      <c r="C1530" s="11"/>
      <c r="D1530" s="9">
        <v>521</v>
      </c>
      <c r="E1530" s="71">
        <v>96392667</v>
      </c>
      <c r="F1530" s="33" t="s">
        <v>423</v>
      </c>
      <c r="G1530" s="7">
        <v>74</v>
      </c>
      <c r="H1530" s="7">
        <v>73.7</v>
      </c>
      <c r="I1530" s="7">
        <v>82.4</v>
      </c>
      <c r="J1530" s="7">
        <v>71.3</v>
      </c>
      <c r="K1530" s="7">
        <v>73.599999999999994</v>
      </c>
      <c r="L1530" s="7">
        <v>75.7</v>
      </c>
      <c r="M1530" s="7">
        <v>70.900000000000006</v>
      </c>
      <c r="N1530" s="7">
        <v>74.599999999999994</v>
      </c>
      <c r="AA1530" s="24"/>
      <c r="AB1530" s="24"/>
      <c r="AC1530" s="24"/>
      <c r="AD1530" s="24"/>
      <c r="AE1530" s="24"/>
      <c r="AF1530" s="24"/>
      <c r="AG1530" s="24"/>
    </row>
    <row r="1531" spans="1:33" ht="14.4" x14ac:dyDescent="0.3">
      <c r="A1531" s="187"/>
      <c r="B1531" s="11">
        <v>2</v>
      </c>
      <c r="C1531" s="11"/>
      <c r="D1531" s="9">
        <v>551</v>
      </c>
      <c r="E1531" s="71">
        <v>96527973</v>
      </c>
      <c r="F1531" s="33" t="s">
        <v>421</v>
      </c>
      <c r="G1531" s="7">
        <v>81.099999999999994</v>
      </c>
      <c r="H1531" s="7">
        <v>59.8</v>
      </c>
      <c r="I1531" s="7">
        <v>59.5</v>
      </c>
      <c r="J1531" s="7">
        <v>56.5</v>
      </c>
      <c r="K1531" s="7">
        <v>56.3</v>
      </c>
      <c r="L1531" s="7">
        <v>73.400000000000006</v>
      </c>
      <c r="M1531" s="7">
        <v>58.4</v>
      </c>
      <c r="N1531" s="7">
        <v>67.099999999999994</v>
      </c>
      <c r="O1531" s="7">
        <v>86.4</v>
      </c>
      <c r="P1531" s="7">
        <v>62.4</v>
      </c>
      <c r="Q1531" s="7">
        <v>70.8</v>
      </c>
      <c r="R1531" s="7">
        <v>91.3</v>
      </c>
      <c r="S1531" s="7">
        <v>54.1</v>
      </c>
      <c r="T1531" s="7">
        <v>74.099999999999994</v>
      </c>
      <c r="U1531" s="7">
        <v>60.5</v>
      </c>
      <c r="V1531" s="7">
        <v>63.1</v>
      </c>
      <c r="AA1531" s="24"/>
      <c r="AB1531" s="24"/>
      <c r="AC1531" s="24"/>
      <c r="AD1531" s="24"/>
      <c r="AE1531" s="24"/>
      <c r="AF1531" s="24"/>
      <c r="AG1531" s="24"/>
    </row>
    <row r="1532" spans="1:33" ht="14.4" x14ac:dyDescent="0.3">
      <c r="A1532" s="187"/>
      <c r="B1532" s="11">
        <v>3</v>
      </c>
      <c r="C1532" s="11"/>
      <c r="D1532" s="9">
        <v>598</v>
      </c>
      <c r="E1532" s="71">
        <v>96800073</v>
      </c>
      <c r="F1532" s="33" t="s">
        <v>420</v>
      </c>
      <c r="G1532" s="7">
        <v>86.1</v>
      </c>
      <c r="H1532" s="7">
        <v>79.8</v>
      </c>
      <c r="I1532" s="7">
        <v>74.2</v>
      </c>
      <c r="J1532" s="7">
        <v>76.3</v>
      </c>
      <c r="K1532" s="7">
        <v>69.8</v>
      </c>
      <c r="L1532" s="7">
        <v>81.3</v>
      </c>
      <c r="M1532" s="7">
        <v>85.6</v>
      </c>
      <c r="N1532" s="7">
        <v>77.900000000000006</v>
      </c>
      <c r="O1532" s="7">
        <v>68.8</v>
      </c>
      <c r="P1532" s="7">
        <v>71.2</v>
      </c>
      <c r="Q1532" s="7">
        <v>76.900000000000006</v>
      </c>
      <c r="R1532" s="7">
        <v>78.900000000000006</v>
      </c>
      <c r="S1532" s="7">
        <v>72.3</v>
      </c>
      <c r="T1532" s="7">
        <v>68.900000000000006</v>
      </c>
      <c r="U1532" s="7">
        <v>67.7</v>
      </c>
      <c r="V1532" s="7">
        <v>75.900000000000006</v>
      </c>
      <c r="W1532" s="7">
        <v>85.6</v>
      </c>
      <c r="X1532" s="7">
        <v>71</v>
      </c>
      <c r="Y1532" s="7">
        <v>70.5</v>
      </c>
      <c r="Z1532" s="7">
        <v>78.900000000000006</v>
      </c>
      <c r="AA1532" s="24">
        <v>76.5</v>
      </c>
      <c r="AB1532" s="24">
        <v>82.1</v>
      </c>
      <c r="AC1532" s="24"/>
      <c r="AD1532" s="24"/>
      <c r="AE1532" s="24"/>
      <c r="AF1532" s="24"/>
      <c r="AG1532" s="24"/>
    </row>
    <row r="1533" spans="1:33" ht="14.4" x14ac:dyDescent="0.3">
      <c r="A1533" s="187">
        <v>45437</v>
      </c>
      <c r="B1533" s="11">
        <v>1</v>
      </c>
      <c r="C1533" s="11"/>
      <c r="D1533" s="9">
        <v>521</v>
      </c>
      <c r="E1533" s="71">
        <v>96534177</v>
      </c>
      <c r="F1533" s="33" t="s">
        <v>423</v>
      </c>
      <c r="G1533" s="7">
        <v>78.099999999999994</v>
      </c>
      <c r="H1533" s="7">
        <v>84</v>
      </c>
      <c r="I1533" s="7">
        <v>74.2</v>
      </c>
      <c r="J1533" s="7">
        <v>81.599999999999994</v>
      </c>
      <c r="K1533" s="7">
        <v>74.3</v>
      </c>
      <c r="L1533" s="7">
        <v>78.7</v>
      </c>
      <c r="M1533" s="7">
        <v>78</v>
      </c>
      <c r="N1533" s="7">
        <v>80.2</v>
      </c>
      <c r="O1533" s="7">
        <v>78.599999999999994</v>
      </c>
      <c r="P1533" s="7">
        <v>91.2</v>
      </c>
      <c r="Q1533" s="7">
        <v>88.7</v>
      </c>
      <c r="R1533" s="7">
        <v>85.6</v>
      </c>
      <c r="S1533" s="7">
        <v>75.400000000000006</v>
      </c>
      <c r="T1533" s="7">
        <v>82.3</v>
      </c>
      <c r="U1533" s="7">
        <v>81.3</v>
      </c>
      <c r="V1533" s="7">
        <v>81.5</v>
      </c>
      <c r="W1533" s="7">
        <v>86.7</v>
      </c>
      <c r="X1533" s="7">
        <v>89.6</v>
      </c>
      <c r="Y1533" s="7">
        <v>88.3</v>
      </c>
      <c r="Z1533" s="7">
        <v>82.3</v>
      </c>
      <c r="AA1533" s="24"/>
      <c r="AB1533" s="24"/>
      <c r="AC1533" s="24"/>
      <c r="AD1533" s="24"/>
      <c r="AE1533" s="24"/>
      <c r="AF1533" s="24"/>
      <c r="AG1533" s="24"/>
    </row>
    <row r="1534" spans="1:33" ht="14.4" x14ac:dyDescent="0.3">
      <c r="A1534" s="187"/>
      <c r="B1534" s="11">
        <v>2</v>
      </c>
      <c r="C1534" s="11"/>
      <c r="D1534" s="9">
        <v>551</v>
      </c>
      <c r="E1534" s="71"/>
      <c r="F1534" s="33"/>
      <c r="AA1534" s="24"/>
      <c r="AB1534" s="24"/>
      <c r="AC1534" s="24"/>
      <c r="AD1534" s="24"/>
      <c r="AE1534" s="24"/>
      <c r="AF1534" s="24"/>
      <c r="AG1534" s="24"/>
    </row>
    <row r="1535" spans="1:33" ht="14.4" x14ac:dyDescent="0.3">
      <c r="A1535" s="187"/>
      <c r="B1535" s="11">
        <v>3</v>
      </c>
      <c r="C1535" s="11"/>
      <c r="D1535" s="9">
        <v>598</v>
      </c>
      <c r="E1535" s="71">
        <v>96524806</v>
      </c>
      <c r="F1535" s="33" t="s">
        <v>420</v>
      </c>
      <c r="G1535" s="7" t="s">
        <v>646</v>
      </c>
      <c r="H1535" s="7" t="s">
        <v>859</v>
      </c>
      <c r="I1535" s="7" t="s">
        <v>572</v>
      </c>
      <c r="J1535" s="7" t="s">
        <v>495</v>
      </c>
      <c r="K1535" s="7" t="s">
        <v>508</v>
      </c>
      <c r="L1535" s="7" t="s">
        <v>446</v>
      </c>
      <c r="M1535" s="7" t="s">
        <v>446</v>
      </c>
      <c r="N1535" s="7">
        <v>80</v>
      </c>
      <c r="O1535" s="7" t="s">
        <v>669</v>
      </c>
      <c r="P1535" s="7" t="s">
        <v>579</v>
      </c>
      <c r="Q1535" s="7" t="s">
        <v>562</v>
      </c>
      <c r="R1535" s="7" t="s">
        <v>774</v>
      </c>
      <c r="S1535" s="7" t="s">
        <v>552</v>
      </c>
      <c r="T1535" s="7" t="s">
        <v>801</v>
      </c>
      <c r="U1535" s="7" t="s">
        <v>552</v>
      </c>
      <c r="V1535" s="7" t="s">
        <v>509</v>
      </c>
      <c r="W1535" s="7" t="s">
        <v>469</v>
      </c>
      <c r="X1535" s="7" t="s">
        <v>498</v>
      </c>
      <c r="Y1535" s="7" t="s">
        <v>700</v>
      </c>
      <c r="Z1535" s="7" t="s">
        <v>487</v>
      </c>
      <c r="AA1535" s="7" t="s">
        <v>601</v>
      </c>
      <c r="AB1535" s="24" t="s">
        <v>640</v>
      </c>
      <c r="AC1535" s="24"/>
      <c r="AD1535" s="24"/>
      <c r="AE1535" s="24"/>
      <c r="AF1535" s="24"/>
      <c r="AG1535" s="24"/>
    </row>
    <row r="1536" spans="1:33" ht="14.4" x14ac:dyDescent="0.3">
      <c r="A1536" s="187">
        <v>45438</v>
      </c>
      <c r="B1536" s="11">
        <v>1</v>
      </c>
      <c r="C1536" s="11"/>
      <c r="D1536" s="9">
        <v>521</v>
      </c>
      <c r="E1536" s="73" t="s">
        <v>18</v>
      </c>
      <c r="F1536" s="58" t="s">
        <v>18</v>
      </c>
      <c r="G1536" s="49" t="s">
        <v>18</v>
      </c>
      <c r="H1536" s="49" t="s">
        <v>18</v>
      </c>
      <c r="I1536" s="49" t="s">
        <v>18</v>
      </c>
      <c r="J1536" s="49" t="s">
        <v>18</v>
      </c>
      <c r="K1536" s="49" t="s">
        <v>18</v>
      </c>
      <c r="L1536" s="49" t="s">
        <v>18</v>
      </c>
      <c r="M1536" s="49" t="s">
        <v>18</v>
      </c>
      <c r="N1536" s="49" t="s">
        <v>18</v>
      </c>
      <c r="O1536" s="49" t="s">
        <v>18</v>
      </c>
      <c r="P1536" s="49" t="s">
        <v>18</v>
      </c>
      <c r="Q1536" s="49" t="s">
        <v>18</v>
      </c>
      <c r="R1536" s="49" t="s">
        <v>18</v>
      </c>
      <c r="S1536" s="49" t="s">
        <v>18</v>
      </c>
      <c r="T1536" s="49" t="s">
        <v>18</v>
      </c>
      <c r="U1536" s="49" t="s">
        <v>18</v>
      </c>
      <c r="V1536" s="49" t="s">
        <v>18</v>
      </c>
      <c r="W1536" s="49" t="s">
        <v>18</v>
      </c>
      <c r="X1536" s="49" t="s">
        <v>18</v>
      </c>
      <c r="Y1536" s="49" t="s">
        <v>18</v>
      </c>
      <c r="Z1536" s="49" t="s">
        <v>18</v>
      </c>
      <c r="AA1536" s="49" t="s">
        <v>18</v>
      </c>
      <c r="AB1536" s="49" t="s">
        <v>18</v>
      </c>
      <c r="AC1536" s="49" t="s">
        <v>18</v>
      </c>
      <c r="AD1536" s="49" t="s">
        <v>18</v>
      </c>
      <c r="AE1536" s="49" t="s">
        <v>18</v>
      </c>
      <c r="AF1536" s="49" t="s">
        <v>18</v>
      </c>
      <c r="AG1536" s="24"/>
    </row>
    <row r="1537" spans="1:33" ht="14.4" x14ac:dyDescent="0.3">
      <c r="A1537" s="187"/>
      <c r="B1537" s="11">
        <v>2</v>
      </c>
      <c r="C1537" s="11"/>
      <c r="D1537" s="9">
        <v>551</v>
      </c>
      <c r="E1537" s="73" t="s">
        <v>18</v>
      </c>
      <c r="F1537" s="58" t="s">
        <v>18</v>
      </c>
      <c r="G1537" s="49" t="s">
        <v>18</v>
      </c>
      <c r="H1537" s="49" t="s">
        <v>18</v>
      </c>
      <c r="I1537" s="49" t="s">
        <v>18</v>
      </c>
      <c r="J1537" s="49" t="s">
        <v>18</v>
      </c>
      <c r="K1537" s="49" t="s">
        <v>18</v>
      </c>
      <c r="L1537" s="49" t="s">
        <v>18</v>
      </c>
      <c r="M1537" s="49" t="s">
        <v>18</v>
      </c>
      <c r="N1537" s="49" t="s">
        <v>18</v>
      </c>
      <c r="O1537" s="49" t="s">
        <v>18</v>
      </c>
      <c r="P1537" s="49" t="s">
        <v>18</v>
      </c>
      <c r="Q1537" s="49" t="s">
        <v>18</v>
      </c>
      <c r="R1537" s="49" t="s">
        <v>18</v>
      </c>
      <c r="S1537" s="49" t="s">
        <v>18</v>
      </c>
      <c r="T1537" s="49" t="s">
        <v>18</v>
      </c>
      <c r="U1537" s="49" t="s">
        <v>18</v>
      </c>
      <c r="V1537" s="49" t="s">
        <v>18</v>
      </c>
      <c r="W1537" s="49" t="s">
        <v>18</v>
      </c>
      <c r="X1537" s="49" t="s">
        <v>18</v>
      </c>
      <c r="Y1537" s="49" t="s">
        <v>18</v>
      </c>
      <c r="Z1537" s="49" t="s">
        <v>18</v>
      </c>
      <c r="AA1537" s="49" t="s">
        <v>18</v>
      </c>
      <c r="AB1537" s="49" t="s">
        <v>18</v>
      </c>
      <c r="AC1537" s="49" t="s">
        <v>18</v>
      </c>
      <c r="AD1537" s="49" t="s">
        <v>18</v>
      </c>
      <c r="AE1537" s="49" t="s">
        <v>18</v>
      </c>
      <c r="AF1537" s="49" t="s">
        <v>18</v>
      </c>
      <c r="AG1537" s="24"/>
    </row>
    <row r="1538" spans="1:33" ht="14.4" x14ac:dyDescent="0.3">
      <c r="A1538" s="187"/>
      <c r="B1538" s="11">
        <v>3</v>
      </c>
      <c r="C1538" s="11"/>
      <c r="D1538" s="9">
        <v>598</v>
      </c>
      <c r="E1538" s="73" t="s">
        <v>18</v>
      </c>
      <c r="F1538" s="58" t="s">
        <v>18</v>
      </c>
      <c r="G1538" s="49" t="s">
        <v>18</v>
      </c>
      <c r="H1538" s="49" t="s">
        <v>18</v>
      </c>
      <c r="I1538" s="49" t="s">
        <v>18</v>
      </c>
      <c r="J1538" s="49" t="s">
        <v>18</v>
      </c>
      <c r="K1538" s="49" t="s">
        <v>18</v>
      </c>
      <c r="L1538" s="49" t="s">
        <v>18</v>
      </c>
      <c r="M1538" s="49" t="s">
        <v>18</v>
      </c>
      <c r="N1538" s="49" t="s">
        <v>18</v>
      </c>
      <c r="O1538" s="49" t="s">
        <v>18</v>
      </c>
      <c r="P1538" s="49" t="s">
        <v>18</v>
      </c>
      <c r="Q1538" s="49" t="s">
        <v>18</v>
      </c>
      <c r="R1538" s="49" t="s">
        <v>18</v>
      </c>
      <c r="S1538" s="49" t="s">
        <v>18</v>
      </c>
      <c r="T1538" s="49" t="s">
        <v>18</v>
      </c>
      <c r="U1538" s="49" t="s">
        <v>18</v>
      </c>
      <c r="V1538" s="49" t="s">
        <v>18</v>
      </c>
      <c r="W1538" s="49" t="s">
        <v>18</v>
      </c>
      <c r="X1538" s="49" t="s">
        <v>18</v>
      </c>
      <c r="Y1538" s="49" t="s">
        <v>18</v>
      </c>
      <c r="Z1538" s="49" t="s">
        <v>18</v>
      </c>
      <c r="AA1538" s="49" t="s">
        <v>18</v>
      </c>
      <c r="AB1538" s="49" t="s">
        <v>18</v>
      </c>
      <c r="AC1538" s="49" t="s">
        <v>18</v>
      </c>
      <c r="AD1538" s="49" t="s">
        <v>18</v>
      </c>
      <c r="AE1538" s="49" t="s">
        <v>18</v>
      </c>
      <c r="AF1538" s="49" t="s">
        <v>18</v>
      </c>
      <c r="AG1538" s="24"/>
    </row>
    <row r="1539" spans="1:33" ht="14.4" x14ac:dyDescent="0.3">
      <c r="A1539" s="187">
        <v>45439</v>
      </c>
      <c r="B1539" s="11">
        <v>1</v>
      </c>
      <c r="C1539" s="11"/>
      <c r="D1539" s="9">
        <v>521</v>
      </c>
      <c r="E1539" s="71">
        <v>96397658</v>
      </c>
      <c r="F1539" s="33" t="s">
        <v>423</v>
      </c>
      <c r="G1539" s="7">
        <v>84.1</v>
      </c>
      <c r="H1539" s="7">
        <v>83.2</v>
      </c>
      <c r="I1539" s="7">
        <v>80</v>
      </c>
      <c r="J1539" s="7">
        <v>78.2</v>
      </c>
      <c r="K1539" s="7">
        <v>78.599999999999994</v>
      </c>
      <c r="L1539" s="7">
        <v>79.900000000000006</v>
      </c>
      <c r="M1539" s="7">
        <v>86.9</v>
      </c>
      <c r="N1539" s="7">
        <v>78.8</v>
      </c>
      <c r="O1539" s="7">
        <v>85.5</v>
      </c>
      <c r="P1539" s="7">
        <v>85.3</v>
      </c>
      <c r="Q1539" s="7">
        <v>85.9</v>
      </c>
      <c r="R1539" s="7">
        <v>71.099999999999994</v>
      </c>
      <c r="S1539" s="7">
        <v>78</v>
      </c>
      <c r="T1539" s="7">
        <v>83.5</v>
      </c>
      <c r="U1539" s="7">
        <v>84.8</v>
      </c>
      <c r="V1539" s="7">
        <v>79.2</v>
      </c>
      <c r="W1539" s="7">
        <v>84.3</v>
      </c>
      <c r="X1539" s="7">
        <v>90.5</v>
      </c>
      <c r="Y1539" s="7">
        <v>89.2</v>
      </c>
      <c r="Z1539" s="7">
        <v>83.1</v>
      </c>
      <c r="AA1539" s="24"/>
      <c r="AB1539" s="24"/>
      <c r="AC1539" s="24"/>
      <c r="AD1539" s="24"/>
      <c r="AE1539" s="24"/>
      <c r="AF1539" s="24"/>
      <c r="AG1539" s="24"/>
    </row>
    <row r="1540" spans="1:33" ht="14.4" x14ac:dyDescent="0.3">
      <c r="A1540" s="187"/>
      <c r="B1540" s="11">
        <v>2</v>
      </c>
      <c r="C1540" s="11"/>
      <c r="D1540" s="9">
        <v>551</v>
      </c>
      <c r="E1540" s="71">
        <v>96667076</v>
      </c>
      <c r="F1540" s="33" t="s">
        <v>420</v>
      </c>
      <c r="G1540" s="7">
        <v>76.3</v>
      </c>
      <c r="H1540" s="7">
        <v>60.1</v>
      </c>
      <c r="I1540" s="7">
        <v>60.2</v>
      </c>
      <c r="J1540" s="7">
        <v>64.900000000000006</v>
      </c>
      <c r="K1540" s="7">
        <v>61</v>
      </c>
      <c r="L1540" s="7">
        <v>79.3</v>
      </c>
      <c r="M1540" s="7">
        <v>68.099999999999994</v>
      </c>
      <c r="N1540" s="7">
        <v>74.5</v>
      </c>
      <c r="O1540" s="7">
        <v>88.5</v>
      </c>
      <c r="P1540" s="7">
        <v>64.099999999999994</v>
      </c>
      <c r="Q1540" s="7">
        <v>71.599999999999994</v>
      </c>
      <c r="R1540" s="7">
        <v>88</v>
      </c>
      <c r="S1540" s="7">
        <v>61.4</v>
      </c>
      <c r="T1540" s="7">
        <v>75.599999999999994</v>
      </c>
      <c r="U1540" s="7">
        <v>67.8</v>
      </c>
      <c r="V1540" s="7">
        <v>70</v>
      </c>
      <c r="AA1540" s="24"/>
      <c r="AB1540" s="24"/>
      <c r="AC1540" s="24"/>
      <c r="AD1540" s="24"/>
      <c r="AE1540" s="24"/>
      <c r="AF1540" s="24"/>
      <c r="AG1540" s="24"/>
    </row>
    <row r="1541" spans="1:33" ht="14.4" x14ac:dyDescent="0.3">
      <c r="A1541" s="187"/>
      <c r="B1541" s="11">
        <v>3</v>
      </c>
      <c r="C1541" s="11"/>
      <c r="D1541" s="9">
        <v>598</v>
      </c>
      <c r="E1541" s="71">
        <v>96396288</v>
      </c>
      <c r="F1541" s="33" t="s">
        <v>420</v>
      </c>
      <c r="G1541" s="7">
        <v>105</v>
      </c>
      <c r="H1541" s="7">
        <v>74.2</v>
      </c>
      <c r="I1541" s="7">
        <v>71.099999999999994</v>
      </c>
      <c r="J1541" s="7">
        <v>66.7</v>
      </c>
      <c r="K1541" s="7">
        <v>73.400000000000006</v>
      </c>
      <c r="L1541" s="7">
        <v>69.099999999999994</v>
      </c>
      <c r="M1541" s="7">
        <v>82.6</v>
      </c>
      <c r="N1541" s="7">
        <v>72.900000000000006</v>
      </c>
      <c r="O1541" s="7">
        <v>82.7</v>
      </c>
      <c r="P1541" s="7">
        <v>88.6</v>
      </c>
      <c r="Q1541" s="7">
        <v>76.8</v>
      </c>
      <c r="R1541" s="7">
        <v>72.7</v>
      </c>
      <c r="S1541" s="7">
        <v>82.1</v>
      </c>
      <c r="T1541" s="7">
        <v>83.6</v>
      </c>
      <c r="U1541" s="7">
        <v>85.2</v>
      </c>
      <c r="V1541" s="7">
        <v>68.7</v>
      </c>
      <c r="W1541" s="7">
        <v>64.2</v>
      </c>
      <c r="X1541" s="7">
        <v>65.099999999999994</v>
      </c>
      <c r="Y1541" s="7">
        <v>66.900000000000006</v>
      </c>
      <c r="Z1541" s="7">
        <v>71.3</v>
      </c>
      <c r="AA1541" s="24">
        <v>82.8</v>
      </c>
      <c r="AB1541" s="24">
        <v>80.599999999999994</v>
      </c>
      <c r="AC1541" s="24"/>
      <c r="AD1541" s="24"/>
      <c r="AE1541" s="24"/>
      <c r="AF1541" s="24"/>
      <c r="AG1541" s="24"/>
    </row>
    <row r="1542" spans="1:33" ht="14.4" x14ac:dyDescent="0.3">
      <c r="A1542" s="187">
        <v>45440</v>
      </c>
      <c r="B1542" s="11">
        <v>1</v>
      </c>
      <c r="C1542" s="11"/>
      <c r="D1542" s="9">
        <v>521</v>
      </c>
      <c r="E1542" s="71">
        <v>96664529</v>
      </c>
      <c r="F1542" s="33" t="s">
        <v>423</v>
      </c>
      <c r="G1542" s="7">
        <v>79.099999999999994</v>
      </c>
      <c r="H1542" s="7">
        <v>83.6</v>
      </c>
      <c r="I1542" s="7">
        <v>91.6</v>
      </c>
      <c r="J1542" s="7">
        <v>92.6</v>
      </c>
      <c r="K1542" s="7">
        <v>80.2</v>
      </c>
      <c r="L1542" s="7">
        <v>84.5</v>
      </c>
      <c r="M1542" s="7">
        <v>84.8</v>
      </c>
      <c r="N1542" s="7">
        <v>75.2</v>
      </c>
      <c r="AA1542" s="24"/>
      <c r="AB1542" s="24"/>
      <c r="AC1542" s="24"/>
      <c r="AD1542" s="24"/>
      <c r="AE1542" s="24"/>
      <c r="AF1542" s="24"/>
      <c r="AG1542" s="24"/>
    </row>
    <row r="1543" spans="1:33" ht="14.4" x14ac:dyDescent="0.3">
      <c r="A1543" s="187"/>
      <c r="B1543" s="11">
        <v>2</v>
      </c>
      <c r="C1543" s="11"/>
      <c r="D1543" s="9">
        <v>551</v>
      </c>
      <c r="E1543" s="71">
        <v>96399993</v>
      </c>
      <c r="F1543" s="33" t="s">
        <v>421</v>
      </c>
      <c r="G1543" s="7">
        <v>88.6</v>
      </c>
      <c r="H1543" s="7">
        <v>55.3</v>
      </c>
      <c r="I1543" s="7">
        <v>60.9</v>
      </c>
      <c r="J1543" s="7">
        <v>61.5</v>
      </c>
      <c r="K1543" s="7">
        <v>60.1</v>
      </c>
      <c r="L1543" s="7">
        <v>74.2</v>
      </c>
      <c r="M1543" s="7">
        <v>72</v>
      </c>
      <c r="N1543" s="7">
        <v>69</v>
      </c>
      <c r="O1543" s="7">
        <v>81.7</v>
      </c>
      <c r="P1543" s="7">
        <v>59.5</v>
      </c>
      <c r="Q1543" s="7">
        <v>71.3</v>
      </c>
      <c r="R1543" s="7">
        <v>66.5</v>
      </c>
      <c r="S1543" s="7">
        <v>63.4</v>
      </c>
      <c r="T1543" s="7">
        <v>58.6</v>
      </c>
      <c r="U1543" s="7">
        <v>70</v>
      </c>
      <c r="V1543" s="7">
        <v>62.2</v>
      </c>
      <c r="AA1543" s="24"/>
      <c r="AB1543" s="24"/>
      <c r="AC1543" s="24"/>
      <c r="AD1543" s="24"/>
      <c r="AE1543" s="24"/>
      <c r="AF1543" s="24"/>
      <c r="AG1543" s="24"/>
    </row>
    <row r="1544" spans="1:33" ht="14.4" x14ac:dyDescent="0.3">
      <c r="A1544" s="187"/>
      <c r="B1544" s="11">
        <v>3</v>
      </c>
      <c r="C1544" s="11"/>
      <c r="D1544" s="9">
        <v>598</v>
      </c>
      <c r="E1544" s="71"/>
      <c r="F1544" s="33"/>
      <c r="AA1544" s="24"/>
      <c r="AB1544" s="24"/>
      <c r="AC1544" s="24"/>
      <c r="AD1544" s="24"/>
      <c r="AE1544" s="24"/>
      <c r="AF1544" s="24"/>
      <c r="AG1544" s="24"/>
    </row>
    <row r="1545" spans="1:33" ht="14.4" x14ac:dyDescent="0.3">
      <c r="A1545" s="187">
        <v>45441</v>
      </c>
      <c r="B1545" s="11">
        <v>1</v>
      </c>
      <c r="C1545" s="11"/>
      <c r="D1545" s="9">
        <v>521</v>
      </c>
      <c r="E1545" s="71">
        <v>96637327</v>
      </c>
      <c r="F1545" s="33" t="s">
        <v>423</v>
      </c>
      <c r="G1545" s="7">
        <v>79.2</v>
      </c>
      <c r="H1545" s="7">
        <v>83.5</v>
      </c>
      <c r="I1545" s="7">
        <v>91.5</v>
      </c>
      <c r="J1545" s="7">
        <v>92.6</v>
      </c>
      <c r="K1545" s="7">
        <v>80.099999999999994</v>
      </c>
      <c r="L1545" s="7">
        <v>84.4</v>
      </c>
      <c r="M1545" s="7">
        <v>84.8</v>
      </c>
      <c r="N1545" s="7">
        <v>75.3</v>
      </c>
      <c r="AA1545" s="24"/>
      <c r="AB1545" s="24"/>
      <c r="AC1545" s="24"/>
      <c r="AD1545" s="24"/>
      <c r="AE1545" s="24"/>
      <c r="AF1545" s="24"/>
      <c r="AG1545" s="24"/>
    </row>
    <row r="1546" spans="1:33" ht="14.4" x14ac:dyDescent="0.3">
      <c r="A1546" s="187"/>
      <c r="B1546" s="11">
        <v>2</v>
      </c>
      <c r="C1546" s="11"/>
      <c r="D1546" s="9">
        <v>551</v>
      </c>
      <c r="E1546" s="71">
        <v>96907266</v>
      </c>
      <c r="F1546" s="33" t="s">
        <v>420</v>
      </c>
      <c r="G1546" s="7">
        <v>78.900000000000006</v>
      </c>
      <c r="H1546" s="7">
        <v>69.7</v>
      </c>
      <c r="I1546" s="7">
        <v>59.5</v>
      </c>
      <c r="J1546" s="7">
        <v>56.5</v>
      </c>
      <c r="K1546" s="7">
        <v>56.3</v>
      </c>
      <c r="L1546" s="7">
        <v>73.400000000000006</v>
      </c>
      <c r="M1546" s="7">
        <v>58.4</v>
      </c>
      <c r="N1546" s="7">
        <v>67.099999999999994</v>
      </c>
      <c r="O1546" s="7">
        <v>86.4</v>
      </c>
      <c r="P1546" s="7">
        <v>62.4</v>
      </c>
      <c r="Q1546" s="7">
        <v>70.8</v>
      </c>
      <c r="R1546" s="7">
        <v>91.3</v>
      </c>
      <c r="S1546" s="7">
        <v>54.1</v>
      </c>
      <c r="T1546" s="7">
        <v>74.099999999999994</v>
      </c>
      <c r="U1546" s="7">
        <v>60.5</v>
      </c>
      <c r="V1546" s="7">
        <v>63.1</v>
      </c>
      <c r="AA1546" s="24"/>
      <c r="AB1546" s="24"/>
      <c r="AC1546" s="24"/>
      <c r="AD1546" s="24"/>
      <c r="AE1546" s="24"/>
      <c r="AF1546" s="24"/>
      <c r="AG1546" s="24"/>
    </row>
    <row r="1547" spans="1:33" ht="14.4" x14ac:dyDescent="0.3">
      <c r="A1547" s="187"/>
      <c r="B1547" s="11">
        <v>3</v>
      </c>
      <c r="C1547" s="11"/>
      <c r="D1547" s="9">
        <v>598</v>
      </c>
      <c r="E1547" s="71">
        <v>96415872</v>
      </c>
      <c r="F1547" s="33" t="s">
        <v>420</v>
      </c>
      <c r="G1547" s="7" t="s">
        <v>525</v>
      </c>
      <c r="H1547" s="7" t="s">
        <v>857</v>
      </c>
      <c r="I1547" s="7" t="s">
        <v>520</v>
      </c>
      <c r="J1547" s="7" t="s">
        <v>683</v>
      </c>
      <c r="K1547" s="7" t="s">
        <v>452</v>
      </c>
      <c r="L1547" s="7" t="s">
        <v>746</v>
      </c>
      <c r="M1547" s="7" t="s">
        <v>700</v>
      </c>
      <c r="N1547" s="7">
        <v>80</v>
      </c>
      <c r="O1547" s="7" t="s">
        <v>646</v>
      </c>
      <c r="P1547" s="7" t="s">
        <v>640</v>
      </c>
      <c r="Q1547" s="7" t="s">
        <v>520</v>
      </c>
      <c r="R1547" s="7" t="s">
        <v>774</v>
      </c>
      <c r="S1547" s="7" t="s">
        <v>696</v>
      </c>
      <c r="T1547" s="7" t="s">
        <v>476</v>
      </c>
      <c r="U1547" s="7" t="s">
        <v>696</v>
      </c>
      <c r="V1547" s="7" t="s">
        <v>572</v>
      </c>
      <c r="W1547" s="7" t="s">
        <v>503</v>
      </c>
      <c r="X1547" s="7" t="s">
        <v>498</v>
      </c>
      <c r="Y1547" s="7" t="s">
        <v>447</v>
      </c>
      <c r="Z1547" s="7" t="s">
        <v>552</v>
      </c>
      <c r="AA1547" s="7" t="s">
        <v>480</v>
      </c>
      <c r="AB1547" s="24" t="s">
        <v>572</v>
      </c>
      <c r="AC1547" s="24"/>
      <c r="AD1547" s="24"/>
      <c r="AE1547" s="24"/>
      <c r="AF1547" s="24"/>
      <c r="AG1547" s="24"/>
    </row>
    <row r="1548" spans="1:33" ht="14.4" x14ac:dyDescent="0.3">
      <c r="A1548" s="187">
        <v>45442</v>
      </c>
      <c r="B1548" s="11">
        <v>1</v>
      </c>
      <c r="C1548" s="11"/>
      <c r="D1548" s="9">
        <v>521</v>
      </c>
      <c r="E1548" s="71">
        <v>96908611</v>
      </c>
      <c r="F1548" s="33" t="s">
        <v>423</v>
      </c>
      <c r="G1548" s="7">
        <v>79.3</v>
      </c>
      <c r="H1548" s="7">
        <v>83.6</v>
      </c>
      <c r="I1548" s="7">
        <v>91.4</v>
      </c>
      <c r="J1548" s="7">
        <v>91.8</v>
      </c>
      <c r="K1548" s="7">
        <v>79.900000000000006</v>
      </c>
      <c r="L1548" s="7">
        <v>84.5</v>
      </c>
      <c r="M1548" s="7">
        <v>84.6</v>
      </c>
      <c r="N1548" s="7">
        <v>75.2</v>
      </c>
      <c r="AA1548" s="24"/>
      <c r="AB1548" s="24"/>
      <c r="AC1548" s="24"/>
      <c r="AD1548" s="24"/>
      <c r="AE1548" s="24"/>
      <c r="AF1548" s="24"/>
      <c r="AG1548" s="24"/>
    </row>
    <row r="1549" spans="1:33" ht="14.4" x14ac:dyDescent="0.3">
      <c r="A1549" s="187"/>
      <c r="B1549" s="11">
        <v>2</v>
      </c>
      <c r="C1549" s="11"/>
      <c r="D1549" s="9">
        <v>551</v>
      </c>
      <c r="E1549" s="71">
        <v>96910732</v>
      </c>
      <c r="F1549" s="33" t="s">
        <v>420</v>
      </c>
      <c r="G1549" s="7">
        <v>86.1</v>
      </c>
      <c r="H1549" s="7">
        <v>79.8</v>
      </c>
      <c r="I1549" s="7">
        <v>74.2</v>
      </c>
      <c r="J1549" s="7">
        <v>76.3</v>
      </c>
      <c r="K1549" s="7">
        <v>69.8</v>
      </c>
      <c r="L1549" s="7">
        <v>81.3</v>
      </c>
      <c r="M1549" s="7">
        <v>85.6</v>
      </c>
      <c r="N1549" s="7">
        <v>77.900000000000006</v>
      </c>
      <c r="O1549" s="7">
        <v>68.8</v>
      </c>
      <c r="P1549" s="7">
        <v>71.2</v>
      </c>
      <c r="Q1549" s="7">
        <v>76.900000000000006</v>
      </c>
      <c r="R1549" s="7">
        <v>78.900000000000006</v>
      </c>
      <c r="S1549" s="7">
        <v>72.3</v>
      </c>
      <c r="T1549" s="7">
        <v>68.900000000000006</v>
      </c>
      <c r="U1549" s="7">
        <v>67.7</v>
      </c>
      <c r="V1549" s="7">
        <v>75.900000000000006</v>
      </c>
      <c r="W1549" s="7">
        <v>85.6</v>
      </c>
      <c r="X1549" s="7">
        <v>71</v>
      </c>
      <c r="Y1549" s="7">
        <v>70.5</v>
      </c>
      <c r="Z1549" s="7">
        <v>78.900000000000006</v>
      </c>
      <c r="AA1549" s="24">
        <v>76.5</v>
      </c>
      <c r="AB1549" s="24">
        <v>82.1</v>
      </c>
      <c r="AC1549" s="24"/>
      <c r="AD1549" s="24"/>
      <c r="AE1549" s="24"/>
      <c r="AF1549" s="24"/>
      <c r="AG1549" s="24"/>
    </row>
    <row r="1550" spans="1:33" ht="14.4" x14ac:dyDescent="0.3">
      <c r="A1550" s="187"/>
      <c r="B1550" s="11">
        <v>3</v>
      </c>
      <c r="C1550" s="11"/>
      <c r="D1550" s="9">
        <v>598</v>
      </c>
      <c r="E1550" s="71"/>
      <c r="F1550" s="33"/>
      <c r="AA1550" s="24"/>
      <c r="AB1550" s="24"/>
      <c r="AC1550" s="24"/>
      <c r="AD1550" s="24"/>
      <c r="AE1550" s="24"/>
      <c r="AF1550" s="24"/>
      <c r="AG1550" s="24"/>
    </row>
    <row r="1551" spans="1:33" ht="14.4" x14ac:dyDescent="0.3">
      <c r="A1551" s="187">
        <v>45443</v>
      </c>
      <c r="B1551" s="11">
        <v>1</v>
      </c>
      <c r="C1551" s="11"/>
      <c r="D1551" s="9">
        <v>521</v>
      </c>
      <c r="E1551" s="71">
        <v>96420377</v>
      </c>
      <c r="F1551" s="33" t="s">
        <v>423</v>
      </c>
      <c r="G1551" s="7">
        <v>79.3</v>
      </c>
      <c r="H1551" s="7">
        <v>83</v>
      </c>
      <c r="I1551" s="7">
        <v>82.4</v>
      </c>
      <c r="J1551" s="7">
        <v>91.1</v>
      </c>
      <c r="K1551" s="7">
        <v>81.3</v>
      </c>
      <c r="L1551" s="7">
        <v>84.5</v>
      </c>
      <c r="M1551" s="7">
        <v>84.7</v>
      </c>
      <c r="N1551" s="7">
        <v>75.8</v>
      </c>
      <c r="AA1551" s="24"/>
      <c r="AB1551" s="24"/>
      <c r="AC1551" s="24"/>
      <c r="AD1551" s="24"/>
      <c r="AE1551" s="24"/>
      <c r="AF1551" s="24"/>
      <c r="AG1551" s="24"/>
    </row>
    <row r="1552" spans="1:33" ht="14.4" x14ac:dyDescent="0.3">
      <c r="A1552" s="187"/>
      <c r="B1552" s="11">
        <v>2</v>
      </c>
      <c r="C1552" s="11"/>
      <c r="D1552" s="9">
        <v>551</v>
      </c>
      <c r="E1552" s="71">
        <v>96362199</v>
      </c>
      <c r="F1552" s="33" t="s">
        <v>420</v>
      </c>
      <c r="G1552" s="7">
        <v>68.400000000000006</v>
      </c>
      <c r="H1552" s="7">
        <v>68.099999999999994</v>
      </c>
      <c r="I1552" s="7">
        <v>72.599999999999994</v>
      </c>
      <c r="J1552" s="7">
        <v>71.900000000000006</v>
      </c>
      <c r="K1552" s="7">
        <v>66.5</v>
      </c>
      <c r="L1552" s="7">
        <v>85.6</v>
      </c>
      <c r="M1552" s="7">
        <v>83</v>
      </c>
      <c r="N1552" s="7">
        <v>72.400000000000006</v>
      </c>
      <c r="O1552" s="7">
        <v>77.2</v>
      </c>
      <c r="P1552" s="7">
        <v>70.900000000000006</v>
      </c>
      <c r="Q1552" s="7">
        <v>75.8</v>
      </c>
      <c r="R1552" s="7">
        <v>75.400000000000006</v>
      </c>
      <c r="S1552" s="7">
        <v>85.1</v>
      </c>
      <c r="T1552" s="7">
        <v>76.900000000000006</v>
      </c>
      <c r="U1552" s="7">
        <v>70.400000000000006</v>
      </c>
      <c r="V1552" s="7">
        <v>77.2</v>
      </c>
      <c r="W1552" s="7">
        <v>66.7</v>
      </c>
      <c r="X1552" s="7">
        <v>79</v>
      </c>
      <c r="Y1552" s="7">
        <v>76.900000000000006</v>
      </c>
      <c r="Z1552" s="7">
        <v>68.400000000000006</v>
      </c>
      <c r="AA1552" s="24"/>
      <c r="AB1552" s="24"/>
      <c r="AC1552" s="24"/>
      <c r="AD1552" s="24"/>
      <c r="AE1552" s="24"/>
      <c r="AF1552" s="24"/>
      <c r="AG1552" s="24"/>
    </row>
    <row r="1553" spans="1:33" ht="14.4" x14ac:dyDescent="0.3">
      <c r="A1553" s="187"/>
      <c r="B1553" s="11">
        <v>3</v>
      </c>
      <c r="C1553" s="11"/>
      <c r="D1553" s="9">
        <v>598</v>
      </c>
      <c r="E1553" s="71"/>
      <c r="F1553" s="33"/>
      <c r="AA1553" s="24"/>
      <c r="AB1553" s="24"/>
      <c r="AC1553" s="24"/>
      <c r="AD1553" s="24"/>
      <c r="AE1553" s="24"/>
      <c r="AF1553" s="24"/>
      <c r="AG1553" s="24"/>
    </row>
    <row r="1554" spans="1:33" ht="14.4" x14ac:dyDescent="0.3">
      <c r="A1554" s="187">
        <v>45444</v>
      </c>
      <c r="B1554" s="11">
        <v>1</v>
      </c>
      <c r="C1554" s="11"/>
      <c r="D1554" s="9">
        <v>521</v>
      </c>
      <c r="E1554" s="71"/>
      <c r="F1554" s="33"/>
      <c r="AA1554" s="24"/>
      <c r="AB1554" s="24"/>
      <c r="AC1554" s="24"/>
      <c r="AD1554" s="24"/>
      <c r="AE1554" s="24"/>
      <c r="AF1554" s="24"/>
      <c r="AG1554" s="24"/>
    </row>
    <row r="1555" spans="1:33" ht="14.4" x14ac:dyDescent="0.3">
      <c r="A1555" s="187"/>
      <c r="B1555" s="11">
        <v>2</v>
      </c>
      <c r="C1555" s="11"/>
      <c r="D1555" s="9">
        <v>551</v>
      </c>
      <c r="E1555" s="71"/>
      <c r="F1555" s="33"/>
      <c r="AA1555" s="24"/>
      <c r="AB1555" s="24"/>
      <c r="AC1555" s="24"/>
      <c r="AD1555" s="24"/>
      <c r="AE1555" s="24"/>
      <c r="AF1555" s="24"/>
      <c r="AG1555" s="24"/>
    </row>
    <row r="1556" spans="1:33" ht="14.4" x14ac:dyDescent="0.3">
      <c r="A1556" s="187"/>
      <c r="B1556" s="11">
        <v>3</v>
      </c>
      <c r="C1556" s="11"/>
      <c r="D1556" s="9">
        <v>598</v>
      </c>
      <c r="E1556" s="71"/>
      <c r="F1556" s="33"/>
      <c r="AA1556" s="24"/>
      <c r="AB1556" s="24"/>
      <c r="AC1556" s="24"/>
      <c r="AD1556" s="24"/>
      <c r="AE1556" s="24"/>
      <c r="AF1556" s="24"/>
      <c r="AG1556" s="24"/>
    </row>
    <row r="1557" spans="1:33" ht="14.4" x14ac:dyDescent="0.3">
      <c r="A1557" s="187">
        <v>45445</v>
      </c>
      <c r="B1557" s="11">
        <v>1</v>
      </c>
      <c r="C1557" s="11"/>
      <c r="D1557" s="9">
        <v>521</v>
      </c>
      <c r="E1557" s="73" t="s">
        <v>18</v>
      </c>
      <c r="F1557" s="58" t="s">
        <v>18</v>
      </c>
      <c r="G1557" s="49" t="s">
        <v>18</v>
      </c>
      <c r="H1557" s="49" t="s">
        <v>18</v>
      </c>
      <c r="I1557" s="49" t="s">
        <v>18</v>
      </c>
      <c r="J1557" s="49" t="s">
        <v>18</v>
      </c>
      <c r="K1557" s="49" t="s">
        <v>18</v>
      </c>
      <c r="L1557" s="49" t="s">
        <v>18</v>
      </c>
      <c r="M1557" s="49" t="s">
        <v>18</v>
      </c>
      <c r="N1557" s="49" t="s">
        <v>18</v>
      </c>
      <c r="O1557" s="49" t="s">
        <v>18</v>
      </c>
      <c r="P1557" s="49" t="s">
        <v>18</v>
      </c>
      <c r="Q1557" s="49" t="s">
        <v>18</v>
      </c>
      <c r="R1557" s="49" t="s">
        <v>18</v>
      </c>
      <c r="S1557" s="49" t="s">
        <v>18</v>
      </c>
      <c r="T1557" s="49" t="s">
        <v>18</v>
      </c>
      <c r="U1557" s="49" t="s">
        <v>18</v>
      </c>
      <c r="V1557" s="49" t="s">
        <v>18</v>
      </c>
      <c r="W1557" s="49" t="s">
        <v>18</v>
      </c>
      <c r="X1557" s="49" t="s">
        <v>18</v>
      </c>
      <c r="Y1557" s="49" t="s">
        <v>18</v>
      </c>
      <c r="Z1557" s="49" t="s">
        <v>18</v>
      </c>
      <c r="AA1557" s="49" t="s">
        <v>18</v>
      </c>
      <c r="AB1557" s="49" t="s">
        <v>18</v>
      </c>
      <c r="AC1557" s="49" t="s">
        <v>18</v>
      </c>
      <c r="AD1557" s="49" t="s">
        <v>18</v>
      </c>
      <c r="AE1557" s="49" t="s">
        <v>18</v>
      </c>
      <c r="AF1557" s="49" t="s">
        <v>18</v>
      </c>
      <c r="AG1557" s="24"/>
    </row>
    <row r="1558" spans="1:33" ht="14.4" x14ac:dyDescent="0.3">
      <c r="A1558" s="187"/>
      <c r="B1558" s="11">
        <v>2</v>
      </c>
      <c r="C1558" s="11"/>
      <c r="D1558" s="9">
        <v>551</v>
      </c>
      <c r="E1558" s="73" t="s">
        <v>18</v>
      </c>
      <c r="F1558" s="58" t="s">
        <v>18</v>
      </c>
      <c r="G1558" s="49" t="s">
        <v>18</v>
      </c>
      <c r="H1558" s="49" t="s">
        <v>18</v>
      </c>
      <c r="I1558" s="49" t="s">
        <v>18</v>
      </c>
      <c r="J1558" s="49" t="s">
        <v>18</v>
      </c>
      <c r="K1558" s="49" t="s">
        <v>18</v>
      </c>
      <c r="L1558" s="49" t="s">
        <v>18</v>
      </c>
      <c r="M1558" s="49" t="s">
        <v>18</v>
      </c>
      <c r="N1558" s="49" t="s">
        <v>18</v>
      </c>
      <c r="O1558" s="49" t="s">
        <v>18</v>
      </c>
      <c r="P1558" s="49" t="s">
        <v>18</v>
      </c>
      <c r="Q1558" s="49" t="s">
        <v>18</v>
      </c>
      <c r="R1558" s="49" t="s">
        <v>18</v>
      </c>
      <c r="S1558" s="49" t="s">
        <v>18</v>
      </c>
      <c r="T1558" s="49" t="s">
        <v>18</v>
      </c>
      <c r="U1558" s="49" t="s">
        <v>18</v>
      </c>
      <c r="V1558" s="49" t="s">
        <v>18</v>
      </c>
      <c r="W1558" s="49" t="s">
        <v>18</v>
      </c>
      <c r="X1558" s="49" t="s">
        <v>18</v>
      </c>
      <c r="Y1558" s="49" t="s">
        <v>18</v>
      </c>
      <c r="Z1558" s="49" t="s">
        <v>18</v>
      </c>
      <c r="AA1558" s="49" t="s">
        <v>18</v>
      </c>
      <c r="AB1558" s="49" t="s">
        <v>18</v>
      </c>
      <c r="AC1558" s="49" t="s">
        <v>18</v>
      </c>
      <c r="AD1558" s="49" t="s">
        <v>18</v>
      </c>
      <c r="AE1558" s="49" t="s">
        <v>18</v>
      </c>
      <c r="AF1558" s="49" t="s">
        <v>18</v>
      </c>
      <c r="AG1558" s="24"/>
    </row>
    <row r="1559" spans="1:33" ht="14.4" x14ac:dyDescent="0.3">
      <c r="A1559" s="187"/>
      <c r="B1559" s="11">
        <v>3</v>
      </c>
      <c r="C1559" s="11"/>
      <c r="D1559" s="9">
        <v>598</v>
      </c>
      <c r="E1559" s="73" t="s">
        <v>18</v>
      </c>
      <c r="F1559" s="58" t="s">
        <v>18</v>
      </c>
      <c r="G1559" s="49" t="s">
        <v>18</v>
      </c>
      <c r="H1559" s="49" t="s">
        <v>18</v>
      </c>
      <c r="I1559" s="49" t="s">
        <v>18</v>
      </c>
      <c r="J1559" s="49" t="s">
        <v>18</v>
      </c>
      <c r="K1559" s="49" t="s">
        <v>18</v>
      </c>
      <c r="L1559" s="49" t="s">
        <v>18</v>
      </c>
      <c r="M1559" s="49" t="s">
        <v>18</v>
      </c>
      <c r="N1559" s="49" t="s">
        <v>18</v>
      </c>
      <c r="O1559" s="49" t="s">
        <v>18</v>
      </c>
      <c r="P1559" s="49" t="s">
        <v>18</v>
      </c>
      <c r="Q1559" s="49" t="s">
        <v>18</v>
      </c>
      <c r="R1559" s="49" t="s">
        <v>18</v>
      </c>
      <c r="S1559" s="49" t="s">
        <v>18</v>
      </c>
      <c r="T1559" s="49" t="s">
        <v>18</v>
      </c>
      <c r="U1559" s="49" t="s">
        <v>18</v>
      </c>
      <c r="V1559" s="49" t="s">
        <v>18</v>
      </c>
      <c r="W1559" s="49" t="s">
        <v>18</v>
      </c>
      <c r="X1559" s="49" t="s">
        <v>18</v>
      </c>
      <c r="Y1559" s="49" t="s">
        <v>18</v>
      </c>
      <c r="Z1559" s="49" t="s">
        <v>18</v>
      </c>
      <c r="AA1559" s="49" t="s">
        <v>18</v>
      </c>
      <c r="AB1559" s="49" t="s">
        <v>18</v>
      </c>
      <c r="AC1559" s="49" t="s">
        <v>18</v>
      </c>
      <c r="AD1559" s="49" t="s">
        <v>18</v>
      </c>
      <c r="AE1559" s="49" t="s">
        <v>18</v>
      </c>
      <c r="AF1559" s="49" t="s">
        <v>18</v>
      </c>
      <c r="AG1559" s="24"/>
    </row>
    <row r="1560" spans="1:33" ht="14.4" x14ac:dyDescent="0.3">
      <c r="A1560" s="187">
        <v>45446</v>
      </c>
      <c r="B1560" s="11">
        <v>1</v>
      </c>
      <c r="C1560" s="11"/>
      <c r="D1560" s="9">
        <v>521</v>
      </c>
      <c r="E1560" s="71"/>
      <c r="F1560" s="33"/>
      <c r="AA1560" s="24"/>
      <c r="AB1560" s="24"/>
      <c r="AC1560" s="24"/>
      <c r="AD1560" s="24"/>
      <c r="AE1560" s="24"/>
      <c r="AF1560" s="24"/>
      <c r="AG1560" s="24"/>
    </row>
    <row r="1561" spans="1:33" ht="14.4" x14ac:dyDescent="0.3">
      <c r="A1561" s="187"/>
      <c r="B1561" s="11">
        <v>2</v>
      </c>
      <c r="C1561" s="11"/>
      <c r="D1561" s="9">
        <v>551</v>
      </c>
      <c r="E1561" s="71"/>
      <c r="F1561" s="33"/>
      <c r="AA1561" s="24"/>
      <c r="AB1561" s="24"/>
      <c r="AC1561" s="24"/>
      <c r="AD1561" s="24"/>
      <c r="AE1561" s="24"/>
      <c r="AF1561" s="24"/>
      <c r="AG1561" s="24"/>
    </row>
    <row r="1562" spans="1:33" ht="14.4" x14ac:dyDescent="0.3">
      <c r="A1562" s="187"/>
      <c r="B1562" s="11">
        <v>3</v>
      </c>
      <c r="C1562" s="11"/>
      <c r="D1562" s="9">
        <v>598</v>
      </c>
      <c r="E1562" s="71"/>
      <c r="F1562" s="33"/>
      <c r="AA1562" s="24"/>
      <c r="AB1562" s="24"/>
      <c r="AC1562" s="24"/>
      <c r="AD1562" s="24"/>
      <c r="AE1562" s="24"/>
      <c r="AF1562" s="24"/>
      <c r="AG1562" s="24"/>
    </row>
    <row r="1563" spans="1:33" ht="14.4" x14ac:dyDescent="0.3">
      <c r="A1563" s="187">
        <v>45447</v>
      </c>
      <c r="B1563" s="11">
        <v>1</v>
      </c>
      <c r="C1563" s="11"/>
      <c r="D1563" s="9">
        <v>521</v>
      </c>
      <c r="E1563" s="71"/>
      <c r="F1563" s="33"/>
      <c r="AA1563" s="24"/>
      <c r="AB1563" s="24"/>
      <c r="AC1563" s="24"/>
      <c r="AD1563" s="24"/>
      <c r="AE1563" s="24"/>
      <c r="AF1563" s="24"/>
      <c r="AG1563" s="24"/>
    </row>
    <row r="1564" spans="1:33" ht="14.4" x14ac:dyDescent="0.3">
      <c r="A1564" s="187"/>
      <c r="B1564" s="11">
        <v>2</v>
      </c>
      <c r="C1564" s="11"/>
      <c r="D1564" s="9">
        <v>551</v>
      </c>
      <c r="E1564" s="71"/>
      <c r="F1564" s="33"/>
      <c r="AA1564" s="24"/>
      <c r="AB1564" s="24"/>
      <c r="AC1564" s="24"/>
      <c r="AD1564" s="24"/>
      <c r="AE1564" s="24"/>
      <c r="AF1564" s="24"/>
      <c r="AG1564" s="24"/>
    </row>
    <row r="1565" spans="1:33" ht="14.4" x14ac:dyDescent="0.3">
      <c r="A1565" s="187"/>
      <c r="B1565" s="11">
        <v>3</v>
      </c>
      <c r="C1565" s="11"/>
      <c r="D1565" s="9">
        <v>598</v>
      </c>
      <c r="E1565" s="71"/>
      <c r="F1565" s="33"/>
      <c r="AA1565" s="24"/>
      <c r="AB1565" s="24"/>
      <c r="AC1565" s="24"/>
      <c r="AD1565" s="24"/>
      <c r="AE1565" s="24"/>
      <c r="AF1565" s="24"/>
      <c r="AG1565" s="24"/>
    </row>
    <row r="1566" spans="1:33" ht="14.4" x14ac:dyDescent="0.3">
      <c r="A1566" s="187">
        <v>45448</v>
      </c>
      <c r="B1566" s="11">
        <v>1</v>
      </c>
      <c r="C1566" s="11"/>
      <c r="D1566" s="9">
        <v>521</v>
      </c>
      <c r="E1566" s="71"/>
      <c r="F1566" s="33"/>
      <c r="AA1566" s="24"/>
      <c r="AB1566" s="24"/>
      <c r="AC1566" s="24"/>
      <c r="AD1566" s="24"/>
      <c r="AE1566" s="24"/>
      <c r="AF1566" s="24"/>
      <c r="AG1566" s="24"/>
    </row>
    <row r="1567" spans="1:33" ht="14.4" x14ac:dyDescent="0.3">
      <c r="A1567" s="187"/>
      <c r="B1567" s="11">
        <v>2</v>
      </c>
      <c r="C1567" s="11"/>
      <c r="D1567" s="9">
        <v>551</v>
      </c>
      <c r="E1567" s="71"/>
      <c r="F1567" s="33"/>
      <c r="AA1567" s="24"/>
      <c r="AB1567" s="24"/>
      <c r="AC1567" s="24"/>
      <c r="AD1567" s="24"/>
      <c r="AE1567" s="24"/>
      <c r="AF1567" s="24"/>
      <c r="AG1567" s="24"/>
    </row>
    <row r="1568" spans="1:33" ht="14.4" x14ac:dyDescent="0.3">
      <c r="A1568" s="187"/>
      <c r="B1568" s="11">
        <v>3</v>
      </c>
      <c r="C1568" s="11"/>
      <c r="D1568" s="9">
        <v>598</v>
      </c>
      <c r="E1568" s="71"/>
      <c r="F1568" s="33"/>
      <c r="AA1568" s="24"/>
      <c r="AB1568" s="24"/>
      <c r="AC1568" s="24"/>
      <c r="AD1568" s="24"/>
      <c r="AE1568" s="24"/>
      <c r="AF1568" s="24"/>
      <c r="AG1568" s="24"/>
    </row>
    <row r="1569" spans="1:33" ht="14.4" x14ac:dyDescent="0.3">
      <c r="A1569" s="187">
        <v>45449</v>
      </c>
      <c r="B1569" s="11">
        <v>1</v>
      </c>
      <c r="C1569" s="11"/>
      <c r="D1569" s="9">
        <v>521</v>
      </c>
      <c r="E1569" s="71"/>
      <c r="F1569" s="33"/>
      <c r="AA1569" s="24"/>
      <c r="AB1569" s="24"/>
      <c r="AC1569" s="24"/>
      <c r="AD1569" s="24"/>
      <c r="AE1569" s="24"/>
      <c r="AF1569" s="24"/>
      <c r="AG1569" s="24"/>
    </row>
    <row r="1570" spans="1:33" ht="14.4" x14ac:dyDescent="0.3">
      <c r="A1570" s="187"/>
      <c r="B1570" s="11">
        <v>2</v>
      </c>
      <c r="C1570" s="11"/>
      <c r="D1570" s="9">
        <v>551</v>
      </c>
      <c r="E1570" s="71"/>
      <c r="F1570" s="33"/>
      <c r="AA1570" s="24"/>
      <c r="AB1570" s="24"/>
      <c r="AC1570" s="24"/>
      <c r="AD1570" s="24"/>
      <c r="AE1570" s="24"/>
      <c r="AF1570" s="24"/>
      <c r="AG1570" s="24"/>
    </row>
    <row r="1571" spans="1:33" ht="14.4" x14ac:dyDescent="0.3">
      <c r="A1571" s="187"/>
      <c r="B1571" s="11">
        <v>3</v>
      </c>
      <c r="C1571" s="11"/>
      <c r="D1571" s="9">
        <v>598</v>
      </c>
      <c r="E1571" s="71"/>
      <c r="F1571" s="33"/>
      <c r="AA1571" s="24"/>
      <c r="AB1571" s="24"/>
      <c r="AC1571" s="24"/>
      <c r="AD1571" s="24"/>
      <c r="AE1571" s="24"/>
      <c r="AF1571" s="24"/>
      <c r="AG1571" s="24"/>
    </row>
    <row r="1572" spans="1:33" ht="14.4" x14ac:dyDescent="0.3">
      <c r="A1572" s="187">
        <v>45450</v>
      </c>
      <c r="B1572" s="11">
        <v>1</v>
      </c>
      <c r="C1572" s="11"/>
      <c r="D1572" s="9">
        <v>521</v>
      </c>
      <c r="E1572" s="71"/>
      <c r="F1572" s="33"/>
      <c r="AA1572" s="24"/>
      <c r="AB1572" s="24"/>
      <c r="AC1572" s="24"/>
      <c r="AD1572" s="24"/>
      <c r="AE1572" s="24"/>
      <c r="AF1572" s="24"/>
      <c r="AG1572" s="24"/>
    </row>
    <row r="1573" spans="1:33" ht="14.4" x14ac:dyDescent="0.3">
      <c r="A1573" s="187"/>
      <c r="B1573" s="11">
        <v>2</v>
      </c>
      <c r="C1573" s="11"/>
      <c r="D1573" s="9">
        <v>551</v>
      </c>
      <c r="E1573" s="71"/>
      <c r="F1573" s="33"/>
      <c r="AA1573" s="24"/>
      <c r="AB1573" s="24"/>
      <c r="AC1573" s="24"/>
      <c r="AD1573" s="24"/>
      <c r="AE1573" s="24"/>
      <c r="AF1573" s="24"/>
      <c r="AG1573" s="24"/>
    </row>
    <row r="1574" spans="1:33" ht="14.4" x14ac:dyDescent="0.3">
      <c r="A1574" s="187"/>
      <c r="B1574" s="11">
        <v>3</v>
      </c>
      <c r="C1574" s="11"/>
      <c r="D1574" s="9">
        <v>598</v>
      </c>
      <c r="E1574" s="71"/>
      <c r="F1574" s="33"/>
      <c r="AA1574" s="24"/>
      <c r="AB1574" s="24"/>
      <c r="AC1574" s="24"/>
      <c r="AD1574" s="24"/>
      <c r="AE1574" s="24"/>
      <c r="AF1574" s="24"/>
      <c r="AG1574" s="24"/>
    </row>
    <row r="1575" spans="1:33" ht="14.4" x14ac:dyDescent="0.3">
      <c r="A1575" s="187">
        <v>45451</v>
      </c>
      <c r="B1575" s="11">
        <v>1</v>
      </c>
      <c r="C1575" s="11"/>
      <c r="D1575" s="9">
        <v>521</v>
      </c>
      <c r="E1575" s="71"/>
      <c r="F1575" s="33"/>
      <c r="AA1575" s="24"/>
      <c r="AB1575" s="24"/>
      <c r="AC1575" s="24"/>
      <c r="AD1575" s="24"/>
      <c r="AE1575" s="24"/>
      <c r="AF1575" s="24"/>
      <c r="AG1575" s="24"/>
    </row>
    <row r="1576" spans="1:33" ht="14.4" x14ac:dyDescent="0.3">
      <c r="A1576" s="187"/>
      <c r="B1576" s="11">
        <v>2</v>
      </c>
      <c r="C1576" s="11"/>
      <c r="D1576" s="9">
        <v>551</v>
      </c>
      <c r="E1576" s="71"/>
      <c r="F1576" s="33"/>
      <c r="AA1576" s="24"/>
      <c r="AB1576" s="24"/>
      <c r="AC1576" s="24"/>
      <c r="AD1576" s="24"/>
      <c r="AE1576" s="24"/>
      <c r="AF1576" s="24"/>
      <c r="AG1576" s="24"/>
    </row>
    <row r="1577" spans="1:33" ht="14.4" x14ac:dyDescent="0.3">
      <c r="A1577" s="187"/>
      <c r="B1577" s="11">
        <v>3</v>
      </c>
      <c r="C1577" s="11"/>
      <c r="D1577" s="9">
        <v>598</v>
      </c>
      <c r="E1577" s="71"/>
      <c r="F1577" s="33"/>
      <c r="AA1577" s="24"/>
      <c r="AB1577" s="24"/>
      <c r="AC1577" s="24"/>
      <c r="AD1577" s="24"/>
      <c r="AE1577" s="24"/>
      <c r="AF1577" s="24"/>
      <c r="AG1577" s="24"/>
    </row>
    <row r="1578" spans="1:33" ht="14.4" x14ac:dyDescent="0.3">
      <c r="A1578" s="187">
        <v>45452</v>
      </c>
      <c r="B1578" s="11">
        <v>1</v>
      </c>
      <c r="C1578" s="11"/>
      <c r="D1578" s="9">
        <v>521</v>
      </c>
      <c r="E1578" s="73" t="s">
        <v>18</v>
      </c>
      <c r="F1578" s="58" t="s">
        <v>18</v>
      </c>
      <c r="G1578" s="49" t="s">
        <v>18</v>
      </c>
      <c r="H1578" s="49" t="s">
        <v>18</v>
      </c>
      <c r="I1578" s="49" t="s">
        <v>18</v>
      </c>
      <c r="J1578" s="49" t="s">
        <v>18</v>
      </c>
      <c r="K1578" s="49" t="s">
        <v>18</v>
      </c>
      <c r="L1578" s="49" t="s">
        <v>18</v>
      </c>
      <c r="M1578" s="49" t="s">
        <v>18</v>
      </c>
      <c r="N1578" s="49" t="s">
        <v>18</v>
      </c>
      <c r="O1578" s="49" t="s">
        <v>18</v>
      </c>
      <c r="P1578" s="49" t="s">
        <v>18</v>
      </c>
      <c r="Q1578" s="49" t="s">
        <v>18</v>
      </c>
      <c r="R1578" s="49" t="s">
        <v>18</v>
      </c>
      <c r="S1578" s="49" t="s">
        <v>18</v>
      </c>
      <c r="T1578" s="49" t="s">
        <v>18</v>
      </c>
      <c r="U1578" s="49" t="s">
        <v>18</v>
      </c>
      <c r="V1578" s="49" t="s">
        <v>18</v>
      </c>
      <c r="W1578" s="49" t="s">
        <v>18</v>
      </c>
      <c r="X1578" s="49" t="s">
        <v>18</v>
      </c>
      <c r="Y1578" s="49" t="s">
        <v>18</v>
      </c>
      <c r="Z1578" s="49" t="s">
        <v>18</v>
      </c>
      <c r="AA1578" s="49" t="s">
        <v>18</v>
      </c>
      <c r="AB1578" s="49" t="s">
        <v>18</v>
      </c>
      <c r="AC1578" s="49" t="s">
        <v>18</v>
      </c>
      <c r="AD1578" s="49" t="s">
        <v>18</v>
      </c>
      <c r="AE1578" s="49" t="s">
        <v>18</v>
      </c>
      <c r="AF1578" s="49" t="s">
        <v>18</v>
      </c>
      <c r="AG1578" s="24"/>
    </row>
    <row r="1579" spans="1:33" ht="14.4" x14ac:dyDescent="0.3">
      <c r="A1579" s="187"/>
      <c r="B1579" s="11">
        <v>2</v>
      </c>
      <c r="C1579" s="11"/>
      <c r="D1579" s="9">
        <v>551</v>
      </c>
      <c r="E1579" s="73" t="s">
        <v>18</v>
      </c>
      <c r="F1579" s="58" t="s">
        <v>18</v>
      </c>
      <c r="G1579" s="49" t="s">
        <v>18</v>
      </c>
      <c r="H1579" s="49" t="s">
        <v>18</v>
      </c>
      <c r="I1579" s="49" t="s">
        <v>18</v>
      </c>
      <c r="J1579" s="49" t="s">
        <v>18</v>
      </c>
      <c r="K1579" s="49" t="s">
        <v>18</v>
      </c>
      <c r="L1579" s="49" t="s">
        <v>18</v>
      </c>
      <c r="M1579" s="49" t="s">
        <v>18</v>
      </c>
      <c r="N1579" s="49" t="s">
        <v>18</v>
      </c>
      <c r="O1579" s="49" t="s">
        <v>18</v>
      </c>
      <c r="P1579" s="49" t="s">
        <v>18</v>
      </c>
      <c r="Q1579" s="49" t="s">
        <v>18</v>
      </c>
      <c r="R1579" s="49" t="s">
        <v>18</v>
      </c>
      <c r="S1579" s="49" t="s">
        <v>18</v>
      </c>
      <c r="T1579" s="49" t="s">
        <v>18</v>
      </c>
      <c r="U1579" s="49" t="s">
        <v>18</v>
      </c>
      <c r="V1579" s="49" t="s">
        <v>18</v>
      </c>
      <c r="W1579" s="49" t="s">
        <v>18</v>
      </c>
      <c r="X1579" s="49" t="s">
        <v>18</v>
      </c>
      <c r="Y1579" s="49" t="s">
        <v>18</v>
      </c>
      <c r="Z1579" s="49" t="s">
        <v>18</v>
      </c>
      <c r="AA1579" s="49" t="s">
        <v>18</v>
      </c>
      <c r="AB1579" s="49" t="s">
        <v>18</v>
      </c>
      <c r="AC1579" s="49" t="s">
        <v>18</v>
      </c>
      <c r="AD1579" s="49" t="s">
        <v>18</v>
      </c>
      <c r="AE1579" s="49" t="s">
        <v>18</v>
      </c>
      <c r="AF1579" s="49" t="s">
        <v>18</v>
      </c>
      <c r="AG1579" s="24"/>
    </row>
    <row r="1580" spans="1:33" ht="14.4" x14ac:dyDescent="0.3">
      <c r="A1580" s="187"/>
      <c r="B1580" s="11">
        <v>3</v>
      </c>
      <c r="C1580" s="11"/>
      <c r="D1580" s="9">
        <v>598</v>
      </c>
      <c r="E1580" s="73" t="s">
        <v>18</v>
      </c>
      <c r="F1580" s="58" t="s">
        <v>18</v>
      </c>
      <c r="G1580" s="49" t="s">
        <v>18</v>
      </c>
      <c r="H1580" s="49" t="s">
        <v>18</v>
      </c>
      <c r="I1580" s="49" t="s">
        <v>18</v>
      </c>
      <c r="J1580" s="49" t="s">
        <v>18</v>
      </c>
      <c r="K1580" s="49" t="s">
        <v>18</v>
      </c>
      <c r="L1580" s="49" t="s">
        <v>18</v>
      </c>
      <c r="M1580" s="49" t="s">
        <v>18</v>
      </c>
      <c r="N1580" s="49" t="s">
        <v>18</v>
      </c>
      <c r="O1580" s="49" t="s">
        <v>18</v>
      </c>
      <c r="P1580" s="49" t="s">
        <v>18</v>
      </c>
      <c r="Q1580" s="49" t="s">
        <v>18</v>
      </c>
      <c r="R1580" s="49" t="s">
        <v>18</v>
      </c>
      <c r="S1580" s="49" t="s">
        <v>18</v>
      </c>
      <c r="T1580" s="49" t="s">
        <v>18</v>
      </c>
      <c r="U1580" s="49" t="s">
        <v>18</v>
      </c>
      <c r="V1580" s="49" t="s">
        <v>18</v>
      </c>
      <c r="W1580" s="49" t="s">
        <v>18</v>
      </c>
      <c r="X1580" s="49" t="s">
        <v>18</v>
      </c>
      <c r="Y1580" s="49" t="s">
        <v>18</v>
      </c>
      <c r="Z1580" s="49" t="s">
        <v>18</v>
      </c>
      <c r="AA1580" s="49" t="s">
        <v>18</v>
      </c>
      <c r="AB1580" s="49" t="s">
        <v>18</v>
      </c>
      <c r="AC1580" s="49" t="s">
        <v>18</v>
      </c>
      <c r="AD1580" s="49" t="s">
        <v>18</v>
      </c>
      <c r="AE1580" s="49" t="s">
        <v>18</v>
      </c>
      <c r="AF1580" s="49" t="s">
        <v>18</v>
      </c>
      <c r="AG1580" s="24"/>
    </row>
    <row r="1581" spans="1:33" ht="14.4" x14ac:dyDescent="0.3">
      <c r="A1581" s="187">
        <v>45453</v>
      </c>
      <c r="B1581" s="11">
        <v>1</v>
      </c>
      <c r="C1581" s="11"/>
      <c r="D1581" s="9">
        <v>521</v>
      </c>
      <c r="E1581" s="71"/>
      <c r="F1581" s="33"/>
      <c r="AA1581" s="24"/>
      <c r="AB1581" s="24"/>
      <c r="AC1581" s="24"/>
      <c r="AD1581" s="24"/>
      <c r="AE1581" s="24"/>
      <c r="AF1581" s="24"/>
      <c r="AG1581" s="24"/>
    </row>
    <row r="1582" spans="1:33" ht="14.4" x14ac:dyDescent="0.3">
      <c r="A1582" s="187"/>
      <c r="B1582" s="11">
        <v>2</v>
      </c>
      <c r="C1582" s="11"/>
      <c r="D1582" s="9">
        <v>551</v>
      </c>
      <c r="E1582" s="71">
        <v>96911250</v>
      </c>
      <c r="F1582" s="33" t="s">
        <v>421</v>
      </c>
      <c r="G1582" s="7">
        <v>77.3</v>
      </c>
      <c r="H1582" s="7">
        <v>65.3</v>
      </c>
      <c r="I1582" s="7">
        <v>60.3</v>
      </c>
      <c r="J1582" s="7">
        <v>61.7</v>
      </c>
      <c r="K1582" s="7">
        <v>62.7</v>
      </c>
      <c r="L1582" s="7">
        <v>83.7</v>
      </c>
      <c r="M1582" s="7">
        <v>69.099999999999994</v>
      </c>
      <c r="N1582" s="7">
        <v>79.3</v>
      </c>
      <c r="O1582" s="7">
        <v>70.400000000000006</v>
      </c>
      <c r="P1582" s="7">
        <v>86.4</v>
      </c>
      <c r="Q1582" s="7">
        <v>56.6</v>
      </c>
      <c r="R1582" s="7">
        <v>63.9</v>
      </c>
      <c r="S1582" s="7">
        <v>61.5</v>
      </c>
      <c r="T1582" s="7">
        <v>66.400000000000006</v>
      </c>
      <c r="U1582" s="7">
        <v>70.599999999999994</v>
      </c>
      <c r="V1582" s="7">
        <v>67</v>
      </c>
      <c r="AA1582" s="24"/>
      <c r="AB1582" s="24"/>
      <c r="AC1582" s="24"/>
      <c r="AD1582" s="24"/>
      <c r="AE1582" s="24"/>
      <c r="AF1582" s="24"/>
      <c r="AG1582" s="24"/>
    </row>
    <row r="1583" spans="1:33" ht="14.4" x14ac:dyDescent="0.3">
      <c r="A1583" s="187"/>
      <c r="B1583" s="11">
        <v>3</v>
      </c>
      <c r="C1583" s="11"/>
      <c r="D1583" s="9">
        <v>598</v>
      </c>
      <c r="E1583" s="71"/>
      <c r="F1583" s="33"/>
      <c r="AA1583" s="24"/>
      <c r="AB1583" s="24"/>
      <c r="AC1583" s="24"/>
      <c r="AD1583" s="24"/>
      <c r="AE1583" s="24"/>
      <c r="AF1583" s="24"/>
      <c r="AG1583" s="24"/>
    </row>
    <row r="1584" spans="1:33" ht="14.4" x14ac:dyDescent="0.3">
      <c r="A1584" s="187">
        <v>45454</v>
      </c>
      <c r="B1584" s="11">
        <v>1</v>
      </c>
      <c r="C1584" s="11"/>
      <c r="D1584" s="9">
        <v>521</v>
      </c>
      <c r="E1584" s="71"/>
      <c r="F1584" s="33"/>
      <c r="AA1584" s="24"/>
      <c r="AB1584" s="24"/>
      <c r="AC1584" s="24"/>
      <c r="AD1584" s="24"/>
      <c r="AE1584" s="24"/>
      <c r="AF1584" s="24"/>
      <c r="AG1584" s="24"/>
    </row>
    <row r="1585" spans="1:33" ht="14.4" x14ac:dyDescent="0.3">
      <c r="A1585" s="187"/>
      <c r="B1585" s="11">
        <v>2</v>
      </c>
      <c r="C1585" s="11"/>
      <c r="D1585" s="9">
        <v>551</v>
      </c>
      <c r="E1585" s="71">
        <v>96867389</v>
      </c>
      <c r="F1585" s="33" t="s">
        <v>421</v>
      </c>
      <c r="G1585" s="7">
        <v>85.1</v>
      </c>
      <c r="H1585" s="7">
        <v>53.4</v>
      </c>
      <c r="I1585" s="7">
        <v>61.8</v>
      </c>
      <c r="J1585" s="7">
        <v>61.3</v>
      </c>
      <c r="K1585" s="7">
        <v>59.7</v>
      </c>
      <c r="L1585" s="7">
        <v>87.1</v>
      </c>
      <c r="M1585" s="7">
        <v>63.4</v>
      </c>
      <c r="N1585" s="7">
        <v>73.3</v>
      </c>
      <c r="O1585" s="7">
        <v>91.2</v>
      </c>
      <c r="P1585" s="7">
        <v>61.2</v>
      </c>
      <c r="Q1585" s="7">
        <v>72.5</v>
      </c>
      <c r="R1585" s="7">
        <v>90.6</v>
      </c>
      <c r="S1585" s="7">
        <v>59.4</v>
      </c>
      <c r="T1585" s="7">
        <v>68.5</v>
      </c>
      <c r="U1585" s="7">
        <v>59.5</v>
      </c>
      <c r="V1585" s="7">
        <v>61.8</v>
      </c>
      <c r="AA1585" s="24"/>
      <c r="AB1585" s="24"/>
      <c r="AC1585" s="24"/>
      <c r="AD1585" s="24"/>
      <c r="AE1585" s="24"/>
      <c r="AF1585" s="24"/>
      <c r="AG1585" s="24"/>
    </row>
    <row r="1586" spans="1:33" ht="14.4" x14ac:dyDescent="0.3">
      <c r="A1586" s="187"/>
      <c r="B1586" s="11">
        <v>3</v>
      </c>
      <c r="C1586" s="11"/>
      <c r="D1586" s="9">
        <v>598</v>
      </c>
      <c r="E1586" s="71">
        <v>96871827</v>
      </c>
      <c r="F1586" s="33" t="s">
        <v>420</v>
      </c>
      <c r="G1586" s="7">
        <v>79.099999999999994</v>
      </c>
      <c r="H1586" s="7">
        <v>84</v>
      </c>
      <c r="I1586" s="7">
        <v>74.3</v>
      </c>
      <c r="J1586" s="7">
        <v>81.5</v>
      </c>
      <c r="K1586" s="7">
        <v>74.2</v>
      </c>
      <c r="L1586" s="7">
        <v>78.8</v>
      </c>
      <c r="M1586" s="7">
        <v>78</v>
      </c>
      <c r="N1586" s="7">
        <v>80.099999999999994</v>
      </c>
      <c r="O1586" s="7">
        <v>78.7</v>
      </c>
      <c r="P1586" s="7">
        <v>91.1</v>
      </c>
      <c r="Q1586" s="7">
        <v>88.6</v>
      </c>
      <c r="R1586" s="7">
        <v>85.4</v>
      </c>
      <c r="S1586" s="7">
        <v>75.5</v>
      </c>
      <c r="T1586" s="7">
        <v>82.2</v>
      </c>
      <c r="U1586" s="7">
        <v>81.599999999999994</v>
      </c>
      <c r="V1586" s="7">
        <v>86.6</v>
      </c>
      <c r="W1586" s="7">
        <v>82.2</v>
      </c>
      <c r="X1586" s="7">
        <v>89.6</v>
      </c>
      <c r="Y1586" s="7">
        <v>88.4</v>
      </c>
      <c r="Z1586" s="7">
        <v>82.1</v>
      </c>
      <c r="AA1586" s="24">
        <v>79.5</v>
      </c>
      <c r="AB1586" s="24">
        <v>82.4</v>
      </c>
      <c r="AC1586" s="24"/>
      <c r="AD1586" s="24"/>
      <c r="AE1586" s="24"/>
      <c r="AF1586" s="24"/>
      <c r="AG1586" s="24"/>
    </row>
    <row r="1587" spans="1:33" ht="14.4" x14ac:dyDescent="0.3">
      <c r="A1587" s="187">
        <v>45455</v>
      </c>
      <c r="B1587" s="11">
        <v>1</v>
      </c>
      <c r="C1587" s="11"/>
      <c r="D1587" s="9">
        <v>521</v>
      </c>
      <c r="E1587" s="71"/>
      <c r="F1587" s="33"/>
      <c r="AA1587" s="24"/>
      <c r="AB1587" s="24"/>
      <c r="AC1587" s="24"/>
      <c r="AD1587" s="24"/>
      <c r="AE1587" s="24"/>
      <c r="AF1587" s="24"/>
      <c r="AG1587" s="24"/>
    </row>
    <row r="1588" spans="1:33" ht="14.4" x14ac:dyDescent="0.3">
      <c r="A1588" s="187"/>
      <c r="B1588" s="11">
        <v>2</v>
      </c>
      <c r="C1588" s="11"/>
      <c r="D1588" s="9">
        <v>551</v>
      </c>
      <c r="E1588" s="71">
        <v>96872585</v>
      </c>
      <c r="F1588" s="33" t="s">
        <v>421</v>
      </c>
      <c r="G1588" s="7">
        <v>71.599999999999994</v>
      </c>
      <c r="H1588" s="7">
        <v>53</v>
      </c>
      <c r="I1588" s="7">
        <v>60.2</v>
      </c>
      <c r="J1588" s="7">
        <v>60.5</v>
      </c>
      <c r="K1588" s="7">
        <v>58.8</v>
      </c>
      <c r="L1588" s="7">
        <v>82.6</v>
      </c>
      <c r="M1588" s="7">
        <v>70.599999999999994</v>
      </c>
      <c r="N1588" s="7">
        <v>76.2</v>
      </c>
      <c r="O1588" s="7">
        <v>87.1</v>
      </c>
      <c r="P1588" s="7">
        <v>60.1</v>
      </c>
      <c r="Q1588" s="7">
        <v>71.8</v>
      </c>
      <c r="R1588" s="7">
        <v>84.8</v>
      </c>
      <c r="S1588" s="7">
        <v>53.9</v>
      </c>
      <c r="T1588" s="7">
        <v>74.7</v>
      </c>
      <c r="U1588" s="7">
        <v>60</v>
      </c>
      <c r="V1588" s="7">
        <v>62.5</v>
      </c>
      <c r="AA1588" s="24"/>
      <c r="AB1588" s="24"/>
      <c r="AC1588" s="24"/>
      <c r="AD1588" s="24"/>
      <c r="AE1588" s="24"/>
      <c r="AF1588" s="24"/>
      <c r="AG1588" s="24"/>
    </row>
    <row r="1589" spans="1:33" ht="14.4" x14ac:dyDescent="0.3">
      <c r="A1589" s="187"/>
      <c r="B1589" s="11">
        <v>3</v>
      </c>
      <c r="C1589" s="11"/>
      <c r="D1589" s="9">
        <v>598</v>
      </c>
      <c r="E1589" s="71">
        <v>96365317</v>
      </c>
      <c r="F1589" s="33" t="s">
        <v>420</v>
      </c>
      <c r="G1589" s="7" t="s">
        <v>646</v>
      </c>
      <c r="H1589" s="7" t="s">
        <v>734</v>
      </c>
      <c r="I1589" s="7" t="s">
        <v>640</v>
      </c>
      <c r="J1589" s="7" t="s">
        <v>651</v>
      </c>
      <c r="K1589" s="7" t="s">
        <v>543</v>
      </c>
      <c r="L1589" s="7" t="s">
        <v>700</v>
      </c>
      <c r="M1589" s="7" t="s">
        <v>746</v>
      </c>
      <c r="N1589" s="7">
        <v>80</v>
      </c>
      <c r="O1589" s="7" t="s">
        <v>809</v>
      </c>
      <c r="P1589" s="7" t="s">
        <v>562</v>
      </c>
      <c r="Q1589" s="7" t="s">
        <v>640</v>
      </c>
      <c r="R1589" s="7" t="s">
        <v>748</v>
      </c>
      <c r="S1589" s="7" t="s">
        <v>552</v>
      </c>
      <c r="T1589" s="7" t="s">
        <v>846</v>
      </c>
      <c r="U1589" s="7" t="s">
        <v>552</v>
      </c>
      <c r="V1589" s="7" t="s">
        <v>579</v>
      </c>
      <c r="W1589" s="7" t="s">
        <v>658</v>
      </c>
      <c r="X1589" s="7" t="s">
        <v>700</v>
      </c>
      <c r="Y1589" s="7" t="s">
        <v>675</v>
      </c>
      <c r="Z1589" s="7" t="s">
        <v>529</v>
      </c>
      <c r="AA1589" s="7" t="s">
        <v>732</v>
      </c>
      <c r="AB1589" s="24" t="s">
        <v>497</v>
      </c>
      <c r="AC1589" s="24"/>
      <c r="AD1589" s="24"/>
      <c r="AE1589" s="24"/>
      <c r="AF1589" s="24"/>
      <c r="AG1589" s="24"/>
    </row>
    <row r="1590" spans="1:33" ht="14.4" x14ac:dyDescent="0.3">
      <c r="A1590" s="187">
        <v>45456</v>
      </c>
      <c r="B1590" s="11">
        <v>1</v>
      </c>
      <c r="C1590" s="11"/>
      <c r="D1590" s="9">
        <v>521</v>
      </c>
      <c r="E1590" s="71">
        <v>96587555</v>
      </c>
      <c r="F1590" s="33" t="s">
        <v>423</v>
      </c>
      <c r="G1590" s="7">
        <v>75.5</v>
      </c>
      <c r="H1590" s="7">
        <v>77.900000000000006</v>
      </c>
      <c r="I1590" s="7">
        <v>71.400000000000006</v>
      </c>
      <c r="J1590" s="7">
        <v>76.3</v>
      </c>
      <c r="K1590" s="7">
        <v>74.5</v>
      </c>
      <c r="L1590" s="7">
        <v>76</v>
      </c>
      <c r="M1590" s="7">
        <v>69.5</v>
      </c>
      <c r="N1590" s="7">
        <v>80.400000000000006</v>
      </c>
      <c r="AA1590" s="24"/>
      <c r="AB1590" s="24"/>
      <c r="AC1590" s="24"/>
      <c r="AD1590" s="24"/>
      <c r="AE1590" s="24"/>
      <c r="AF1590" s="24"/>
      <c r="AG1590" s="24"/>
    </row>
    <row r="1591" spans="1:33" ht="14.4" x14ac:dyDescent="0.3">
      <c r="A1591" s="187"/>
      <c r="B1591" s="11">
        <v>2</v>
      </c>
      <c r="C1591" s="11"/>
      <c r="D1591" s="9">
        <v>551</v>
      </c>
      <c r="E1591" s="71">
        <v>96584321</v>
      </c>
      <c r="F1591" s="33" t="s">
        <v>421</v>
      </c>
      <c r="G1591" s="7">
        <v>92.7</v>
      </c>
      <c r="H1591" s="7">
        <v>56.1</v>
      </c>
      <c r="I1591" s="7">
        <v>62</v>
      </c>
      <c r="J1591" s="7">
        <v>59.2</v>
      </c>
      <c r="K1591" s="7">
        <v>61.8</v>
      </c>
      <c r="L1591" s="7">
        <v>80.7</v>
      </c>
      <c r="M1591" s="7">
        <v>75</v>
      </c>
      <c r="N1591" s="7">
        <v>75.2</v>
      </c>
      <c r="O1591" s="7">
        <v>89</v>
      </c>
      <c r="P1591" s="7">
        <v>65.900000000000006</v>
      </c>
      <c r="Q1591" s="7">
        <v>72.5</v>
      </c>
      <c r="R1591" s="7">
        <v>78.900000000000006</v>
      </c>
      <c r="S1591" s="61">
        <v>68.400000000000006</v>
      </c>
      <c r="T1591" s="7">
        <v>74.3</v>
      </c>
      <c r="U1591" s="7">
        <v>68.8</v>
      </c>
      <c r="V1591" s="7">
        <v>63.1</v>
      </c>
      <c r="AA1591" s="24"/>
      <c r="AB1591" s="24"/>
      <c r="AC1591" s="24"/>
      <c r="AD1591" s="24"/>
      <c r="AE1591" s="24"/>
      <c r="AF1591" s="24"/>
      <c r="AG1591" s="24"/>
    </row>
    <row r="1592" spans="1:33" ht="14.4" x14ac:dyDescent="0.3">
      <c r="A1592" s="187"/>
      <c r="B1592" s="11">
        <v>3</v>
      </c>
      <c r="C1592" s="11"/>
      <c r="D1592" s="9">
        <v>598</v>
      </c>
      <c r="E1592" s="71">
        <v>96626528</v>
      </c>
      <c r="F1592" s="33" t="s">
        <v>420</v>
      </c>
      <c r="G1592" s="7">
        <v>68.400000000000006</v>
      </c>
      <c r="H1592" s="7">
        <v>68.099999999999994</v>
      </c>
      <c r="I1592" s="7">
        <v>72.599999999999994</v>
      </c>
      <c r="J1592" s="7">
        <v>71.900000000000006</v>
      </c>
      <c r="K1592" s="7">
        <v>66.5</v>
      </c>
      <c r="L1592" s="7">
        <v>85.6</v>
      </c>
      <c r="M1592" s="7">
        <v>83</v>
      </c>
      <c r="N1592" s="7">
        <v>72.400000000000006</v>
      </c>
      <c r="O1592" s="7">
        <v>77.2</v>
      </c>
      <c r="P1592" s="7">
        <v>70.900000000000006</v>
      </c>
      <c r="Q1592" s="7">
        <v>75.8</v>
      </c>
      <c r="R1592" s="7">
        <v>75.400000000000006</v>
      </c>
      <c r="S1592" s="7">
        <v>85.1</v>
      </c>
      <c r="T1592" s="7">
        <v>76.900000000000006</v>
      </c>
      <c r="U1592" s="7">
        <v>70.400000000000006</v>
      </c>
      <c r="V1592" s="7">
        <v>77.2</v>
      </c>
      <c r="W1592" s="7">
        <v>66.7</v>
      </c>
      <c r="X1592" s="7">
        <v>79</v>
      </c>
      <c r="Y1592" s="7">
        <v>76.900000000000006</v>
      </c>
      <c r="Z1592" s="7">
        <v>68.400000000000006</v>
      </c>
      <c r="AA1592" s="24">
        <v>74.099999999999994</v>
      </c>
      <c r="AB1592" s="24">
        <v>75.599999999999994</v>
      </c>
      <c r="AC1592" s="24"/>
      <c r="AD1592" s="24"/>
      <c r="AE1592" s="24"/>
      <c r="AF1592" s="24"/>
      <c r="AG1592" s="24"/>
    </row>
    <row r="1593" spans="1:33" ht="14.4" x14ac:dyDescent="0.3">
      <c r="A1593" s="187">
        <v>45457</v>
      </c>
      <c r="B1593" s="11">
        <v>1</v>
      </c>
      <c r="C1593" s="11"/>
      <c r="D1593" s="9">
        <v>521</v>
      </c>
      <c r="E1593" s="71">
        <v>96931878</v>
      </c>
      <c r="F1593" s="33" t="s">
        <v>423</v>
      </c>
      <c r="G1593" s="7">
        <v>71.900000000000006</v>
      </c>
      <c r="H1593" s="7">
        <v>75.2</v>
      </c>
      <c r="I1593" s="7">
        <v>77.2</v>
      </c>
      <c r="J1593" s="7">
        <v>71.400000000000006</v>
      </c>
      <c r="K1593" s="7">
        <v>78.7</v>
      </c>
      <c r="L1593" s="7">
        <v>82</v>
      </c>
      <c r="M1593" s="7">
        <v>79.099999999999994</v>
      </c>
      <c r="N1593" s="7">
        <v>71.400000000000006</v>
      </c>
      <c r="AA1593" s="24"/>
      <c r="AB1593" s="24"/>
      <c r="AC1593" s="24"/>
      <c r="AD1593" s="24"/>
      <c r="AE1593" s="24"/>
      <c r="AF1593" s="24"/>
      <c r="AG1593" s="24"/>
    </row>
    <row r="1594" spans="1:33" ht="14.4" x14ac:dyDescent="0.3">
      <c r="A1594" s="187"/>
      <c r="B1594" s="11">
        <v>2</v>
      </c>
      <c r="C1594" s="11"/>
      <c r="D1594" s="9">
        <v>551</v>
      </c>
      <c r="E1594" s="71">
        <v>96622576</v>
      </c>
      <c r="F1594" s="33" t="s">
        <v>421</v>
      </c>
      <c r="G1594" s="7">
        <v>82.1</v>
      </c>
      <c r="H1594" s="7">
        <v>58.4</v>
      </c>
      <c r="I1594" s="7">
        <v>59.4</v>
      </c>
      <c r="J1594" s="7">
        <v>65.3</v>
      </c>
      <c r="K1594" s="7">
        <v>60.3</v>
      </c>
      <c r="L1594" s="7">
        <v>77.2</v>
      </c>
      <c r="M1594" s="7">
        <v>64.7</v>
      </c>
      <c r="N1594" s="7">
        <v>72.8</v>
      </c>
      <c r="O1594" s="7">
        <v>84.9</v>
      </c>
      <c r="P1594" s="7">
        <v>64.599999999999994</v>
      </c>
      <c r="Q1594" s="7">
        <v>73.400000000000006</v>
      </c>
      <c r="R1594" s="7">
        <v>87.6</v>
      </c>
      <c r="S1594" s="7">
        <v>58</v>
      </c>
      <c r="T1594" s="7">
        <v>63.8</v>
      </c>
      <c r="U1594" s="7">
        <v>64.2</v>
      </c>
      <c r="V1594" s="7">
        <v>64.900000000000006</v>
      </c>
      <c r="AA1594" s="24"/>
      <c r="AB1594" s="24"/>
      <c r="AC1594" s="24"/>
      <c r="AD1594" s="24"/>
      <c r="AE1594" s="24"/>
      <c r="AF1594" s="24"/>
      <c r="AG1594" s="24"/>
    </row>
    <row r="1595" spans="1:33" ht="14.4" x14ac:dyDescent="0.3">
      <c r="A1595" s="187"/>
      <c r="B1595" s="11">
        <v>3</v>
      </c>
      <c r="C1595" s="11"/>
      <c r="D1595" s="9">
        <v>598</v>
      </c>
      <c r="E1595" s="71">
        <v>96865456</v>
      </c>
      <c r="F1595" s="33" t="s">
        <v>420</v>
      </c>
      <c r="G1595" s="7">
        <v>68.400000000000006</v>
      </c>
      <c r="H1595" s="7">
        <v>68.099999999999994</v>
      </c>
      <c r="I1595" s="7">
        <v>72.599999999999994</v>
      </c>
      <c r="J1595" s="7">
        <v>71.900000000000006</v>
      </c>
      <c r="K1595" s="7">
        <v>66.5</v>
      </c>
      <c r="L1595" s="7">
        <v>85.6</v>
      </c>
      <c r="M1595" s="7">
        <v>83</v>
      </c>
      <c r="N1595" s="7">
        <v>72.400000000000006</v>
      </c>
      <c r="O1595" s="7">
        <v>77.2</v>
      </c>
      <c r="P1595" s="7">
        <v>70.900000000000006</v>
      </c>
      <c r="Q1595" s="7">
        <v>75.8</v>
      </c>
      <c r="R1595" s="7">
        <v>75.400000000000006</v>
      </c>
      <c r="S1595" s="7">
        <v>85.1</v>
      </c>
      <c r="T1595" s="7">
        <v>76.900000000000006</v>
      </c>
      <c r="U1595" s="7">
        <v>70.400000000000006</v>
      </c>
      <c r="V1595" s="7">
        <v>77.2</v>
      </c>
      <c r="W1595" s="7">
        <v>66.7</v>
      </c>
      <c r="X1595" s="7">
        <v>79</v>
      </c>
      <c r="Y1595" s="7">
        <v>76.900000000000006</v>
      </c>
      <c r="Z1595" s="7">
        <v>68.400000000000006</v>
      </c>
      <c r="AA1595" s="24">
        <v>62.8</v>
      </c>
      <c r="AB1595" s="24">
        <v>77.400000000000006</v>
      </c>
      <c r="AC1595" s="24"/>
      <c r="AD1595" s="24"/>
      <c r="AE1595" s="24"/>
      <c r="AF1595" s="24"/>
      <c r="AG1595" s="24"/>
    </row>
    <row r="1596" spans="1:33" ht="14.4" x14ac:dyDescent="0.3">
      <c r="A1596" s="187">
        <v>45458</v>
      </c>
      <c r="B1596" s="11">
        <v>1</v>
      </c>
      <c r="C1596" s="11"/>
      <c r="D1596" s="9">
        <v>521</v>
      </c>
      <c r="E1596" s="71">
        <v>96359484</v>
      </c>
      <c r="F1596" s="33" t="s">
        <v>423</v>
      </c>
      <c r="G1596" s="7">
        <v>75.900000000000006</v>
      </c>
      <c r="H1596" s="7">
        <v>77.099999999999994</v>
      </c>
      <c r="I1596" s="7">
        <v>71.5</v>
      </c>
      <c r="J1596" s="7">
        <v>70.8</v>
      </c>
      <c r="K1596" s="7">
        <v>73</v>
      </c>
      <c r="L1596" s="7">
        <v>76</v>
      </c>
      <c r="M1596" s="7">
        <v>78.3</v>
      </c>
      <c r="N1596" s="7">
        <v>70.2</v>
      </c>
      <c r="AA1596" s="24"/>
      <c r="AB1596" s="24"/>
      <c r="AC1596" s="24"/>
      <c r="AD1596" s="24"/>
      <c r="AE1596" s="24"/>
      <c r="AF1596" s="24"/>
      <c r="AG1596" s="24"/>
    </row>
    <row r="1597" spans="1:33" ht="14.4" x14ac:dyDescent="0.3">
      <c r="A1597" s="187"/>
      <c r="B1597" s="11">
        <v>2</v>
      </c>
      <c r="C1597" s="11"/>
      <c r="D1597" s="9">
        <v>551</v>
      </c>
      <c r="E1597" s="71">
        <v>96923925</v>
      </c>
      <c r="F1597" s="33" t="s">
        <v>421</v>
      </c>
      <c r="G1597" s="7">
        <v>77.400000000000006</v>
      </c>
      <c r="H1597" s="7">
        <v>59</v>
      </c>
      <c r="I1597" s="7">
        <v>61.6</v>
      </c>
      <c r="J1597" s="7">
        <v>67.400000000000006</v>
      </c>
      <c r="K1597" s="7">
        <v>65.3</v>
      </c>
      <c r="L1597" s="7">
        <v>79.3</v>
      </c>
      <c r="M1597" s="7">
        <v>57.9</v>
      </c>
      <c r="N1597" s="7">
        <v>79.099999999999994</v>
      </c>
      <c r="O1597" s="7">
        <v>86.4</v>
      </c>
      <c r="P1597" s="7">
        <v>61.1</v>
      </c>
      <c r="Q1597" s="7">
        <v>73.7</v>
      </c>
      <c r="R1597" s="7">
        <v>83.7</v>
      </c>
      <c r="S1597" s="7">
        <v>62.9</v>
      </c>
      <c r="T1597" s="7">
        <v>59.8</v>
      </c>
      <c r="U1597" s="7">
        <v>64</v>
      </c>
      <c r="V1597" s="7">
        <v>64.400000000000006</v>
      </c>
      <c r="AA1597" s="24"/>
      <c r="AB1597" s="24"/>
      <c r="AC1597" s="24"/>
      <c r="AD1597" s="24"/>
      <c r="AE1597" s="24"/>
      <c r="AF1597" s="24"/>
      <c r="AG1597" s="24"/>
    </row>
    <row r="1598" spans="1:33" ht="14.4" x14ac:dyDescent="0.3">
      <c r="A1598" s="187"/>
      <c r="B1598" s="11">
        <v>3</v>
      </c>
      <c r="C1598" s="11"/>
      <c r="D1598" s="9">
        <v>598</v>
      </c>
      <c r="E1598" s="71">
        <v>96929831</v>
      </c>
      <c r="F1598" s="33" t="s">
        <v>420</v>
      </c>
      <c r="G1598" s="7">
        <v>94.2</v>
      </c>
      <c r="H1598" s="7">
        <v>55.3</v>
      </c>
      <c r="I1598" s="7">
        <v>75.2</v>
      </c>
      <c r="J1598" s="7">
        <v>62.3</v>
      </c>
      <c r="K1598" s="7">
        <v>79.3</v>
      </c>
      <c r="L1598" s="7">
        <v>83.1</v>
      </c>
      <c r="M1598" s="7">
        <v>83.3</v>
      </c>
      <c r="N1598" s="7">
        <v>80</v>
      </c>
      <c r="O1598" s="7">
        <v>91.2</v>
      </c>
      <c r="P1598" s="7">
        <v>73.2</v>
      </c>
      <c r="Q1598" s="7">
        <v>75.3</v>
      </c>
      <c r="R1598" s="7">
        <v>90.1</v>
      </c>
      <c r="S1598" s="7">
        <v>74.3</v>
      </c>
      <c r="T1598" s="7">
        <v>92.3</v>
      </c>
      <c r="U1598" s="7">
        <v>75.599999999999994</v>
      </c>
      <c r="V1598" s="7">
        <v>76.3</v>
      </c>
      <c r="W1598" s="7">
        <v>80.3</v>
      </c>
      <c r="X1598" s="7">
        <v>81.5</v>
      </c>
      <c r="Y1598" s="7">
        <v>85.6</v>
      </c>
      <c r="Z1598" s="7">
        <v>75.400000000000006</v>
      </c>
      <c r="AA1598" s="7">
        <v>75.599999999999994</v>
      </c>
      <c r="AB1598" s="24">
        <v>71.3</v>
      </c>
      <c r="AC1598" s="24"/>
      <c r="AD1598" s="24"/>
      <c r="AE1598" s="24"/>
      <c r="AF1598" s="24"/>
      <c r="AG1598" s="24"/>
    </row>
    <row r="1599" spans="1:33" ht="14.4" x14ac:dyDescent="0.3">
      <c r="A1599" s="187">
        <v>45459</v>
      </c>
      <c r="B1599" s="11">
        <v>1</v>
      </c>
      <c r="C1599" s="11"/>
      <c r="D1599" s="9">
        <v>521</v>
      </c>
      <c r="E1599" s="73" t="s">
        <v>18</v>
      </c>
      <c r="F1599" s="58" t="s">
        <v>18</v>
      </c>
      <c r="G1599" s="49" t="s">
        <v>18</v>
      </c>
      <c r="H1599" s="49" t="s">
        <v>18</v>
      </c>
      <c r="I1599" s="49" t="s">
        <v>18</v>
      </c>
      <c r="J1599" s="49" t="s">
        <v>18</v>
      </c>
      <c r="K1599" s="49" t="s">
        <v>18</v>
      </c>
      <c r="L1599" s="49" t="s">
        <v>18</v>
      </c>
      <c r="M1599" s="49" t="s">
        <v>18</v>
      </c>
      <c r="N1599" s="49" t="s">
        <v>18</v>
      </c>
      <c r="O1599" s="49" t="s">
        <v>18</v>
      </c>
      <c r="P1599" s="49" t="s">
        <v>18</v>
      </c>
      <c r="Q1599" s="49" t="s">
        <v>18</v>
      </c>
      <c r="R1599" s="49" t="s">
        <v>18</v>
      </c>
      <c r="S1599" s="49" t="s">
        <v>18</v>
      </c>
      <c r="T1599" s="49" t="s">
        <v>18</v>
      </c>
      <c r="U1599" s="49" t="s">
        <v>18</v>
      </c>
      <c r="V1599" s="49" t="s">
        <v>18</v>
      </c>
      <c r="W1599" s="49" t="s">
        <v>18</v>
      </c>
      <c r="X1599" s="49" t="s">
        <v>18</v>
      </c>
      <c r="Y1599" s="49" t="s">
        <v>18</v>
      </c>
      <c r="Z1599" s="49" t="s">
        <v>18</v>
      </c>
      <c r="AA1599" s="49" t="s">
        <v>18</v>
      </c>
      <c r="AB1599" s="49" t="s">
        <v>18</v>
      </c>
      <c r="AC1599" s="49" t="s">
        <v>18</v>
      </c>
      <c r="AD1599" s="49" t="s">
        <v>18</v>
      </c>
      <c r="AE1599" s="49" t="s">
        <v>18</v>
      </c>
      <c r="AF1599" s="49" t="s">
        <v>18</v>
      </c>
      <c r="AG1599" s="24"/>
    </row>
    <row r="1600" spans="1:33" ht="14.4" x14ac:dyDescent="0.3">
      <c r="A1600" s="187"/>
      <c r="B1600" s="11">
        <v>2</v>
      </c>
      <c r="C1600" s="11"/>
      <c r="D1600" s="9">
        <v>551</v>
      </c>
      <c r="E1600" s="73" t="s">
        <v>18</v>
      </c>
      <c r="F1600" s="58" t="s">
        <v>18</v>
      </c>
      <c r="G1600" s="49" t="s">
        <v>18</v>
      </c>
      <c r="H1600" s="49" t="s">
        <v>18</v>
      </c>
      <c r="I1600" s="49" t="s">
        <v>18</v>
      </c>
      <c r="J1600" s="49" t="s">
        <v>18</v>
      </c>
      <c r="K1600" s="49" t="s">
        <v>18</v>
      </c>
      <c r="L1600" s="49" t="s">
        <v>18</v>
      </c>
      <c r="M1600" s="49" t="s">
        <v>18</v>
      </c>
      <c r="N1600" s="49" t="s">
        <v>18</v>
      </c>
      <c r="O1600" s="49" t="s">
        <v>18</v>
      </c>
      <c r="P1600" s="49" t="s">
        <v>18</v>
      </c>
      <c r="Q1600" s="49" t="s">
        <v>18</v>
      </c>
      <c r="R1600" s="49" t="s">
        <v>18</v>
      </c>
      <c r="S1600" s="49" t="s">
        <v>18</v>
      </c>
      <c r="T1600" s="49" t="s">
        <v>18</v>
      </c>
      <c r="U1600" s="49" t="s">
        <v>18</v>
      </c>
      <c r="V1600" s="49" t="s">
        <v>18</v>
      </c>
      <c r="W1600" s="49" t="s">
        <v>18</v>
      </c>
      <c r="X1600" s="49" t="s">
        <v>18</v>
      </c>
      <c r="Y1600" s="49" t="s">
        <v>18</v>
      </c>
      <c r="Z1600" s="49" t="s">
        <v>18</v>
      </c>
      <c r="AA1600" s="49" t="s">
        <v>18</v>
      </c>
      <c r="AB1600" s="49" t="s">
        <v>18</v>
      </c>
      <c r="AC1600" s="49" t="s">
        <v>18</v>
      </c>
      <c r="AD1600" s="49" t="s">
        <v>18</v>
      </c>
      <c r="AE1600" s="49" t="s">
        <v>18</v>
      </c>
      <c r="AF1600" s="49" t="s">
        <v>18</v>
      </c>
      <c r="AG1600" s="24"/>
    </row>
    <row r="1601" spans="1:33" ht="14.4" x14ac:dyDescent="0.3">
      <c r="A1601" s="187"/>
      <c r="B1601" s="11">
        <v>3</v>
      </c>
      <c r="C1601" s="11"/>
      <c r="D1601" s="9">
        <v>598</v>
      </c>
      <c r="E1601" s="73" t="s">
        <v>18</v>
      </c>
      <c r="F1601" s="58" t="s">
        <v>18</v>
      </c>
      <c r="G1601" s="49" t="s">
        <v>18</v>
      </c>
      <c r="H1601" s="49" t="s">
        <v>18</v>
      </c>
      <c r="I1601" s="49" t="s">
        <v>18</v>
      </c>
      <c r="J1601" s="49" t="s">
        <v>18</v>
      </c>
      <c r="K1601" s="49" t="s">
        <v>18</v>
      </c>
      <c r="L1601" s="49" t="s">
        <v>18</v>
      </c>
      <c r="M1601" s="49" t="s">
        <v>18</v>
      </c>
      <c r="N1601" s="49" t="s">
        <v>18</v>
      </c>
      <c r="O1601" s="49" t="s">
        <v>18</v>
      </c>
      <c r="P1601" s="49" t="s">
        <v>18</v>
      </c>
      <c r="Q1601" s="49" t="s">
        <v>18</v>
      </c>
      <c r="R1601" s="49" t="s">
        <v>18</v>
      </c>
      <c r="S1601" s="49" t="s">
        <v>18</v>
      </c>
      <c r="T1601" s="49" t="s">
        <v>18</v>
      </c>
      <c r="U1601" s="49" t="s">
        <v>18</v>
      </c>
      <c r="V1601" s="49" t="s">
        <v>18</v>
      </c>
      <c r="W1601" s="49" t="s">
        <v>18</v>
      </c>
      <c r="X1601" s="49" t="s">
        <v>18</v>
      </c>
      <c r="Y1601" s="49" t="s">
        <v>18</v>
      </c>
      <c r="Z1601" s="49" t="s">
        <v>18</v>
      </c>
      <c r="AA1601" s="49" t="s">
        <v>18</v>
      </c>
      <c r="AB1601" s="49" t="s">
        <v>18</v>
      </c>
      <c r="AC1601" s="49" t="s">
        <v>18</v>
      </c>
      <c r="AD1601" s="49" t="s">
        <v>18</v>
      </c>
      <c r="AE1601" s="49" t="s">
        <v>18</v>
      </c>
      <c r="AF1601" s="49" t="s">
        <v>18</v>
      </c>
      <c r="AG1601" s="24"/>
    </row>
    <row r="1602" spans="1:33" ht="14.4" x14ac:dyDescent="0.3">
      <c r="A1602" s="187">
        <v>45460</v>
      </c>
      <c r="B1602" s="11">
        <v>1</v>
      </c>
      <c r="C1602" s="11"/>
      <c r="D1602" s="9">
        <v>521</v>
      </c>
      <c r="E1602" s="71">
        <v>96928486</v>
      </c>
      <c r="F1602" s="33" t="s">
        <v>423</v>
      </c>
      <c r="G1602" s="7">
        <v>86.1</v>
      </c>
      <c r="H1602" s="7">
        <v>85.3</v>
      </c>
      <c r="I1602" s="7">
        <v>82.7</v>
      </c>
      <c r="J1602" s="7">
        <v>83.4</v>
      </c>
      <c r="K1602" s="7">
        <v>80.2</v>
      </c>
      <c r="L1602" s="7">
        <v>82.5</v>
      </c>
      <c r="M1602" s="7">
        <v>79.2</v>
      </c>
      <c r="N1602" s="7">
        <v>78.400000000000006</v>
      </c>
      <c r="O1602" s="7">
        <v>94.1</v>
      </c>
      <c r="P1602" s="7">
        <v>89.2</v>
      </c>
      <c r="Q1602" s="7">
        <v>96.4</v>
      </c>
      <c r="R1602" s="7">
        <v>84.6</v>
      </c>
      <c r="S1602" s="7">
        <v>76.5</v>
      </c>
      <c r="T1602" s="7">
        <v>85.7</v>
      </c>
      <c r="U1602" s="7">
        <v>82.8</v>
      </c>
      <c r="V1602" s="7">
        <v>88.6</v>
      </c>
      <c r="W1602" s="7">
        <v>84.5</v>
      </c>
      <c r="X1602" s="7">
        <v>92.3</v>
      </c>
      <c r="Y1602" s="7">
        <v>92.6</v>
      </c>
      <c r="Z1602" s="7">
        <v>80.900000000000006</v>
      </c>
      <c r="AA1602" s="24"/>
      <c r="AB1602" s="24"/>
      <c r="AC1602" s="24"/>
      <c r="AD1602" s="24"/>
      <c r="AE1602" s="24"/>
      <c r="AF1602" s="24"/>
      <c r="AG1602" s="24"/>
    </row>
    <row r="1603" spans="1:33" ht="14.4" x14ac:dyDescent="0.3">
      <c r="A1603" s="187"/>
      <c r="B1603" s="11">
        <v>2</v>
      </c>
      <c r="C1603" s="11"/>
      <c r="D1603" s="9">
        <v>551</v>
      </c>
      <c r="E1603" s="71">
        <v>96927413</v>
      </c>
      <c r="F1603" s="33" t="s">
        <v>421</v>
      </c>
      <c r="G1603" s="7">
        <v>72.599999999999994</v>
      </c>
      <c r="H1603" s="7">
        <v>54.3</v>
      </c>
      <c r="I1603" s="7">
        <v>61.2</v>
      </c>
      <c r="J1603" s="7">
        <v>63.4</v>
      </c>
      <c r="K1603" s="7">
        <v>60.1</v>
      </c>
      <c r="L1603" s="7">
        <v>80.2</v>
      </c>
      <c r="M1603" s="7">
        <v>73.400000000000006</v>
      </c>
      <c r="N1603" s="7">
        <v>76.3</v>
      </c>
      <c r="O1603" s="7">
        <v>85.2</v>
      </c>
      <c r="P1603" s="7">
        <v>62.1</v>
      </c>
      <c r="Q1603" s="7">
        <v>69.2</v>
      </c>
      <c r="R1603" s="7">
        <v>84.8</v>
      </c>
      <c r="S1603" s="7">
        <v>54</v>
      </c>
      <c r="T1603" s="7">
        <v>74.900000000000006</v>
      </c>
      <c r="U1603" s="7">
        <v>61.3</v>
      </c>
      <c r="V1603" s="7">
        <v>64.599999999999994</v>
      </c>
      <c r="AA1603" s="24"/>
      <c r="AB1603" s="24"/>
      <c r="AC1603" s="24"/>
      <c r="AD1603" s="24"/>
      <c r="AE1603" s="24"/>
      <c r="AF1603" s="24"/>
      <c r="AG1603" s="24"/>
    </row>
    <row r="1604" spans="1:33" ht="14.4" x14ac:dyDescent="0.3">
      <c r="A1604" s="187"/>
      <c r="B1604" s="11">
        <v>3</v>
      </c>
      <c r="C1604" s="11"/>
      <c r="D1604" s="9">
        <v>598</v>
      </c>
      <c r="E1604" s="71">
        <v>96575147</v>
      </c>
      <c r="F1604" s="33" t="s">
        <v>420</v>
      </c>
      <c r="G1604" s="7">
        <v>86.1</v>
      </c>
      <c r="H1604" s="7">
        <v>79.8</v>
      </c>
      <c r="I1604" s="7">
        <v>74.2</v>
      </c>
      <c r="J1604" s="7">
        <v>76.3</v>
      </c>
      <c r="K1604" s="7">
        <v>69.8</v>
      </c>
      <c r="L1604" s="7">
        <v>81.3</v>
      </c>
      <c r="M1604" s="7">
        <v>85.6</v>
      </c>
      <c r="N1604" s="7">
        <v>77.900000000000006</v>
      </c>
      <c r="O1604" s="7">
        <v>68.8</v>
      </c>
      <c r="P1604" s="7">
        <v>71.2</v>
      </c>
      <c r="Q1604" s="7">
        <v>76.900000000000006</v>
      </c>
      <c r="R1604" s="7">
        <v>78.900000000000006</v>
      </c>
      <c r="S1604" s="7">
        <v>72.3</v>
      </c>
      <c r="T1604" s="7">
        <v>68.900000000000006</v>
      </c>
      <c r="U1604" s="7">
        <v>67.7</v>
      </c>
      <c r="V1604" s="7">
        <v>75.900000000000006</v>
      </c>
      <c r="W1604" s="7">
        <v>85.6</v>
      </c>
      <c r="X1604" s="7">
        <v>71</v>
      </c>
      <c r="Y1604" s="7">
        <v>70.5</v>
      </c>
      <c r="Z1604" s="7">
        <v>78.900000000000006</v>
      </c>
      <c r="AA1604" s="24">
        <v>76.5</v>
      </c>
      <c r="AB1604" s="24">
        <v>82.1</v>
      </c>
      <c r="AC1604" s="24"/>
      <c r="AD1604" s="24"/>
      <c r="AE1604" s="24"/>
      <c r="AF1604" s="24"/>
      <c r="AG1604" s="24"/>
    </row>
    <row r="1605" spans="1:33" ht="14.4" x14ac:dyDescent="0.3">
      <c r="A1605" s="187">
        <v>45461</v>
      </c>
      <c r="B1605" s="11">
        <v>1</v>
      </c>
      <c r="C1605" s="11"/>
      <c r="D1605" s="9">
        <v>521</v>
      </c>
      <c r="E1605" s="71">
        <v>96871876</v>
      </c>
      <c r="F1605" s="33" t="s">
        <v>423</v>
      </c>
      <c r="G1605" s="7">
        <v>85.9</v>
      </c>
      <c r="H1605" s="7">
        <v>85.3</v>
      </c>
      <c r="I1605" s="7">
        <v>82.6</v>
      </c>
      <c r="J1605" s="7">
        <v>83.5</v>
      </c>
      <c r="K1605" s="7">
        <v>80.400000000000006</v>
      </c>
      <c r="L1605" s="7">
        <v>82.6</v>
      </c>
      <c r="M1605" s="7">
        <v>79.2</v>
      </c>
      <c r="N1605" s="7">
        <v>78.400000000000006</v>
      </c>
      <c r="O1605" s="7">
        <v>93.9</v>
      </c>
      <c r="P1605" s="7">
        <v>89.3</v>
      </c>
      <c r="Q1605" s="7">
        <v>96.2</v>
      </c>
      <c r="R1605" s="7">
        <v>84.7</v>
      </c>
      <c r="S1605" s="7">
        <v>76.5</v>
      </c>
      <c r="T1605" s="7">
        <v>85.7</v>
      </c>
      <c r="U1605" s="7">
        <v>82.8</v>
      </c>
      <c r="V1605" s="7">
        <v>88.6</v>
      </c>
      <c r="W1605" s="7">
        <v>84.5</v>
      </c>
      <c r="X1605" s="7">
        <v>92.1</v>
      </c>
      <c r="Y1605" s="7">
        <v>92.4</v>
      </c>
      <c r="Z1605" s="7">
        <v>80.5</v>
      </c>
      <c r="AA1605" s="24"/>
      <c r="AB1605" s="24"/>
      <c r="AC1605" s="24"/>
      <c r="AD1605" s="24"/>
      <c r="AE1605" s="24"/>
      <c r="AF1605" s="24"/>
      <c r="AG1605" s="24"/>
    </row>
    <row r="1606" spans="1:33" ht="14.4" x14ac:dyDescent="0.3">
      <c r="A1606" s="187"/>
      <c r="B1606" s="11">
        <v>2</v>
      </c>
      <c r="C1606" s="11"/>
      <c r="D1606" s="9">
        <v>551</v>
      </c>
      <c r="E1606" s="71">
        <v>96685581</v>
      </c>
      <c r="F1606" s="33" t="s">
        <v>421</v>
      </c>
      <c r="G1606" s="7">
        <v>83.2</v>
      </c>
      <c r="H1606" s="7">
        <v>63.6</v>
      </c>
      <c r="I1606" s="7">
        <v>59.1</v>
      </c>
      <c r="J1606" s="7">
        <v>59.2</v>
      </c>
      <c r="K1606" s="7">
        <v>61.1</v>
      </c>
      <c r="L1606" s="7">
        <v>74.599999999999994</v>
      </c>
      <c r="M1606" s="7">
        <v>65.5</v>
      </c>
      <c r="N1606" s="7">
        <v>70.2</v>
      </c>
      <c r="O1606" s="7">
        <v>86.3</v>
      </c>
      <c r="P1606" s="7">
        <v>69.400000000000006</v>
      </c>
      <c r="Q1606" s="7">
        <v>69</v>
      </c>
      <c r="R1606" s="7">
        <v>81.5</v>
      </c>
      <c r="S1606" s="7">
        <v>63.9</v>
      </c>
      <c r="T1606" s="7">
        <v>65.900000000000006</v>
      </c>
      <c r="U1606" s="7">
        <v>60.3</v>
      </c>
      <c r="V1606" s="7">
        <v>65</v>
      </c>
      <c r="AA1606" s="24"/>
      <c r="AB1606" s="24"/>
      <c r="AC1606" s="24"/>
      <c r="AD1606" s="24"/>
      <c r="AE1606" s="24"/>
      <c r="AF1606" s="24"/>
      <c r="AG1606" s="24"/>
    </row>
    <row r="1607" spans="1:33" ht="14.4" x14ac:dyDescent="0.3">
      <c r="A1607" s="187"/>
      <c r="B1607" s="11">
        <v>3</v>
      </c>
      <c r="C1607" s="11"/>
      <c r="D1607" s="9">
        <v>598</v>
      </c>
      <c r="E1607" s="71">
        <v>96682927</v>
      </c>
      <c r="F1607" s="33" t="s">
        <v>420</v>
      </c>
      <c r="G1607" s="7">
        <v>77.099999999999994</v>
      </c>
      <c r="H1607" s="7">
        <v>78.5</v>
      </c>
      <c r="I1607" s="7">
        <v>86.5</v>
      </c>
      <c r="J1607" s="7">
        <v>87.7</v>
      </c>
      <c r="K1607" s="7">
        <v>91.5</v>
      </c>
      <c r="L1607" s="7">
        <v>85.6</v>
      </c>
      <c r="M1607" s="7">
        <v>74.099999999999994</v>
      </c>
      <c r="N1607" s="7">
        <v>74</v>
      </c>
      <c r="O1607" s="7">
        <v>86.5</v>
      </c>
      <c r="P1607" s="7">
        <v>69.8</v>
      </c>
      <c r="Q1607" s="7">
        <v>78.900000000000006</v>
      </c>
      <c r="R1607" s="7">
        <v>79.8</v>
      </c>
      <c r="S1607" s="7">
        <v>75.400000000000006</v>
      </c>
      <c r="T1607" s="7">
        <v>79.2</v>
      </c>
      <c r="U1607" s="7">
        <v>86.3</v>
      </c>
      <c r="V1607" s="7">
        <v>82.7</v>
      </c>
      <c r="W1607" s="7">
        <v>74.099999999999994</v>
      </c>
      <c r="X1607" s="7">
        <v>69.8</v>
      </c>
      <c r="Y1607" s="7">
        <v>81</v>
      </c>
      <c r="Z1607" s="7">
        <v>66.3</v>
      </c>
      <c r="AA1607" s="24">
        <v>78.900000000000006</v>
      </c>
      <c r="AB1607" s="24">
        <v>68.900000000000006</v>
      </c>
      <c r="AC1607" s="24"/>
      <c r="AD1607" s="24"/>
      <c r="AE1607" s="24"/>
      <c r="AF1607" s="24"/>
      <c r="AG1607" s="24"/>
    </row>
    <row r="1608" spans="1:33" ht="14.4" x14ac:dyDescent="0.3">
      <c r="A1608" s="187">
        <v>45462</v>
      </c>
      <c r="B1608" s="11">
        <v>1</v>
      </c>
      <c r="C1608" s="11"/>
      <c r="D1608" s="9">
        <v>521</v>
      </c>
      <c r="E1608" s="71">
        <v>96713425</v>
      </c>
      <c r="F1608" s="33" t="s">
        <v>423</v>
      </c>
      <c r="G1608" s="7">
        <v>86.3</v>
      </c>
      <c r="H1608" s="7">
        <v>85.6</v>
      </c>
      <c r="I1608" s="7">
        <v>82.8</v>
      </c>
      <c r="J1608" s="7">
        <v>83.6</v>
      </c>
      <c r="K1608" s="7">
        <v>80.400000000000006</v>
      </c>
      <c r="L1608" s="7">
        <v>82.5</v>
      </c>
      <c r="M1608" s="7">
        <v>79.400000000000006</v>
      </c>
      <c r="N1608" s="7">
        <v>78.5</v>
      </c>
      <c r="O1608" s="7">
        <v>94.1</v>
      </c>
      <c r="P1608" s="7">
        <v>89.2</v>
      </c>
      <c r="Q1608" s="7">
        <v>95.5</v>
      </c>
      <c r="R1608" s="7">
        <v>84.7</v>
      </c>
      <c r="S1608" s="7">
        <v>75.599999999999994</v>
      </c>
      <c r="T1608" s="7">
        <v>85.8</v>
      </c>
      <c r="U1608" s="7">
        <v>82.8</v>
      </c>
      <c r="V1608" s="7">
        <v>88.6</v>
      </c>
      <c r="W1608" s="7">
        <v>84.6</v>
      </c>
      <c r="X1608" s="7">
        <v>92.4</v>
      </c>
      <c r="Y1608" s="7">
        <v>92.5</v>
      </c>
      <c r="Z1608" s="7">
        <v>80.7</v>
      </c>
      <c r="AA1608" s="24"/>
      <c r="AB1608" s="24"/>
      <c r="AC1608" s="24"/>
      <c r="AD1608" s="24"/>
      <c r="AE1608" s="24"/>
      <c r="AF1608" s="24"/>
      <c r="AG1608" s="24"/>
    </row>
    <row r="1609" spans="1:33" ht="14.4" x14ac:dyDescent="0.3">
      <c r="A1609" s="187"/>
      <c r="B1609" s="11">
        <v>2</v>
      </c>
      <c r="C1609" s="11"/>
      <c r="D1609" s="9">
        <v>551</v>
      </c>
      <c r="E1609" s="71">
        <v>96716048</v>
      </c>
      <c r="F1609" s="33" t="s">
        <v>421</v>
      </c>
      <c r="G1609" s="7">
        <v>71.599999999999994</v>
      </c>
      <c r="H1609" s="7">
        <v>56.9</v>
      </c>
      <c r="I1609" s="7">
        <v>58.5</v>
      </c>
      <c r="J1609" s="7">
        <v>62.5</v>
      </c>
      <c r="K1609" s="7">
        <v>62.8</v>
      </c>
      <c r="L1609" s="7">
        <v>78.099999999999994</v>
      </c>
      <c r="M1609" s="7">
        <v>61.1</v>
      </c>
      <c r="N1609" s="7">
        <v>77.400000000000006</v>
      </c>
      <c r="O1609" s="7">
        <v>84.9</v>
      </c>
      <c r="P1609" s="7">
        <v>62.5</v>
      </c>
      <c r="Q1609" s="7">
        <v>70</v>
      </c>
      <c r="R1609" s="7">
        <v>89.3</v>
      </c>
      <c r="S1609" s="7">
        <v>64.900000000000006</v>
      </c>
      <c r="T1609" s="7">
        <v>56.9</v>
      </c>
      <c r="U1609" s="7">
        <v>65.5</v>
      </c>
      <c r="V1609" s="7">
        <v>64.2</v>
      </c>
      <c r="AA1609" s="24"/>
      <c r="AB1609" s="24"/>
      <c r="AC1609" s="24"/>
      <c r="AD1609" s="24"/>
      <c r="AE1609" s="24"/>
      <c r="AF1609" s="24"/>
      <c r="AG1609" s="24"/>
    </row>
    <row r="1610" spans="1:33" ht="14.4" x14ac:dyDescent="0.3">
      <c r="A1610" s="187"/>
      <c r="B1610" s="11">
        <v>3</v>
      </c>
      <c r="C1610" s="11"/>
      <c r="D1610" s="9">
        <v>598</v>
      </c>
      <c r="E1610" s="71">
        <v>96689690</v>
      </c>
      <c r="F1610" s="33" t="s">
        <v>420</v>
      </c>
      <c r="G1610" s="7">
        <v>84.1</v>
      </c>
      <c r="H1610" s="7">
        <v>83.2</v>
      </c>
      <c r="I1610" s="7">
        <v>81</v>
      </c>
      <c r="J1610" s="7">
        <v>78.2</v>
      </c>
      <c r="K1610" s="7">
        <v>78.599999999999994</v>
      </c>
      <c r="L1610" s="7">
        <v>79.900000000000006</v>
      </c>
      <c r="M1610" s="7">
        <v>86.9</v>
      </c>
      <c r="N1610" s="7">
        <v>78.8</v>
      </c>
      <c r="O1610" s="7">
        <v>85.5</v>
      </c>
      <c r="P1610" s="7">
        <v>85.3</v>
      </c>
      <c r="Q1610" s="7">
        <v>85.9</v>
      </c>
      <c r="R1610" s="7">
        <v>71.099999999999994</v>
      </c>
      <c r="S1610" s="7">
        <v>78</v>
      </c>
      <c r="T1610" s="7">
        <v>83.5</v>
      </c>
      <c r="U1610" s="7">
        <v>84.8</v>
      </c>
      <c r="V1610" s="7">
        <v>79.2</v>
      </c>
      <c r="W1610" s="7">
        <v>84.3</v>
      </c>
      <c r="X1610" s="7">
        <v>90.5</v>
      </c>
      <c r="Y1610" s="7">
        <v>89.2</v>
      </c>
      <c r="Z1610" s="7">
        <v>83.1</v>
      </c>
      <c r="AA1610" s="24">
        <v>72.8</v>
      </c>
      <c r="AB1610" s="24">
        <v>68.7</v>
      </c>
      <c r="AC1610" s="24"/>
      <c r="AD1610" s="24"/>
      <c r="AE1610" s="24"/>
      <c r="AF1610" s="24"/>
      <c r="AG1610" s="24"/>
    </row>
    <row r="1611" spans="1:33" ht="14.4" x14ac:dyDescent="0.3">
      <c r="A1611" s="187">
        <v>45463</v>
      </c>
      <c r="B1611" s="11">
        <v>1</v>
      </c>
      <c r="C1611" s="11"/>
      <c r="D1611" s="9">
        <v>521</v>
      </c>
      <c r="E1611" s="71">
        <v>96707476</v>
      </c>
      <c r="F1611" s="33" t="s">
        <v>423</v>
      </c>
      <c r="G1611" s="7">
        <v>86</v>
      </c>
      <c r="H1611" s="7">
        <v>85.6</v>
      </c>
      <c r="I1611" s="7">
        <v>83.9</v>
      </c>
      <c r="J1611" s="7">
        <v>78.7</v>
      </c>
      <c r="K1611" s="7">
        <v>74.900000000000006</v>
      </c>
      <c r="L1611" s="7">
        <v>81.7</v>
      </c>
      <c r="M1611" s="7">
        <v>83.3</v>
      </c>
      <c r="N1611" s="7">
        <v>82.2</v>
      </c>
      <c r="O1611" s="7">
        <v>91.3</v>
      </c>
      <c r="P1611" s="7">
        <v>87.6</v>
      </c>
      <c r="Q1611" s="7">
        <v>89.2</v>
      </c>
      <c r="R1611" s="7">
        <v>88.5</v>
      </c>
      <c r="S1611" s="7">
        <v>84.5</v>
      </c>
      <c r="T1611" s="7">
        <v>81.900000000000006</v>
      </c>
      <c r="U1611" s="7">
        <v>81.7</v>
      </c>
      <c r="V1611" s="7">
        <v>80.900000000000006</v>
      </c>
      <c r="W1611" s="7">
        <v>80.099999999999994</v>
      </c>
      <c r="X1611" s="7">
        <v>89</v>
      </c>
      <c r="Y1611" s="7">
        <v>89.7</v>
      </c>
      <c r="Z1611" s="7">
        <v>82.7</v>
      </c>
      <c r="AA1611" s="24"/>
      <c r="AB1611" s="24"/>
      <c r="AC1611" s="24"/>
      <c r="AD1611" s="24"/>
      <c r="AE1611" s="24"/>
      <c r="AF1611" s="24"/>
      <c r="AG1611" s="24"/>
    </row>
    <row r="1612" spans="1:33" ht="14.4" x14ac:dyDescent="0.3">
      <c r="A1612" s="187"/>
      <c r="B1612" s="11">
        <v>2</v>
      </c>
      <c r="C1612" s="11"/>
      <c r="D1612" s="9">
        <v>551</v>
      </c>
      <c r="E1612" s="71">
        <v>96712450</v>
      </c>
      <c r="F1612" s="33" t="s">
        <v>421</v>
      </c>
      <c r="G1612" s="7">
        <v>92.5</v>
      </c>
      <c r="H1612" s="7">
        <v>55.7</v>
      </c>
      <c r="I1612" s="7">
        <v>66.7</v>
      </c>
      <c r="J1612" s="7">
        <v>59.9</v>
      </c>
      <c r="K1612" s="7">
        <v>61.8</v>
      </c>
      <c r="L1612" s="7">
        <v>77.5</v>
      </c>
      <c r="M1612" s="7">
        <v>69</v>
      </c>
      <c r="N1612" s="7">
        <v>70.099999999999994</v>
      </c>
      <c r="O1612" s="7">
        <v>85.1</v>
      </c>
      <c r="P1612" s="7">
        <v>66</v>
      </c>
      <c r="Q1612" s="7">
        <v>74.099999999999994</v>
      </c>
      <c r="R1612" s="7">
        <v>80.8</v>
      </c>
      <c r="S1612" s="7">
        <v>50</v>
      </c>
      <c r="T1612" s="7">
        <v>66.8</v>
      </c>
      <c r="U1612" s="7">
        <v>71.400000000000006</v>
      </c>
      <c r="V1612" s="7">
        <v>61.4</v>
      </c>
      <c r="AA1612" s="24"/>
      <c r="AB1612" s="24"/>
      <c r="AC1612" s="24"/>
      <c r="AD1612" s="24"/>
      <c r="AE1612" s="24"/>
      <c r="AF1612" s="24"/>
      <c r="AG1612" s="24"/>
    </row>
    <row r="1613" spans="1:33" ht="14.4" x14ac:dyDescent="0.3">
      <c r="A1613" s="187"/>
      <c r="B1613" s="11">
        <v>3</v>
      </c>
      <c r="C1613" s="11"/>
      <c r="D1613" s="9">
        <v>598</v>
      </c>
      <c r="E1613" s="71">
        <v>96690904</v>
      </c>
      <c r="F1613" s="33" t="s">
        <v>420</v>
      </c>
      <c r="G1613" s="7">
        <v>78.099999999999994</v>
      </c>
      <c r="H1613" s="7">
        <v>84</v>
      </c>
      <c r="I1613" s="7">
        <v>74.2</v>
      </c>
      <c r="J1613" s="7">
        <v>81.599999999999994</v>
      </c>
      <c r="K1613" s="7">
        <v>74.3</v>
      </c>
      <c r="L1613" s="7">
        <v>78.7</v>
      </c>
      <c r="M1613" s="7">
        <v>78</v>
      </c>
      <c r="N1613" s="7">
        <v>80.2</v>
      </c>
      <c r="O1613" s="7">
        <v>78.599999999999994</v>
      </c>
      <c r="P1613" s="7">
        <v>91.2</v>
      </c>
      <c r="Q1613" s="7">
        <v>88.7</v>
      </c>
      <c r="R1613" s="7">
        <v>85.6</v>
      </c>
      <c r="S1613" s="7">
        <v>75.400000000000006</v>
      </c>
      <c r="T1613" s="7">
        <v>82.3</v>
      </c>
      <c r="U1613" s="7">
        <v>81.3</v>
      </c>
      <c r="V1613" s="7">
        <v>81.5</v>
      </c>
      <c r="W1613" s="7">
        <v>86.7</v>
      </c>
      <c r="X1613" s="7">
        <v>89.6</v>
      </c>
      <c r="Y1613" s="7">
        <v>88.3</v>
      </c>
      <c r="Z1613" s="7">
        <v>82.3</v>
      </c>
      <c r="AA1613" s="24">
        <v>74.099999999999994</v>
      </c>
      <c r="AB1613" s="24">
        <v>68.400000000000006</v>
      </c>
      <c r="AC1613" s="24"/>
      <c r="AD1613" s="24"/>
      <c r="AE1613" s="24"/>
      <c r="AF1613" s="24"/>
      <c r="AG1613" s="24"/>
    </row>
    <row r="1614" spans="1:33" ht="14.4" x14ac:dyDescent="0.3">
      <c r="A1614" s="187">
        <v>45464</v>
      </c>
      <c r="B1614" s="11">
        <v>1</v>
      </c>
      <c r="C1614" s="11"/>
      <c r="D1614" s="9">
        <v>521</v>
      </c>
      <c r="E1614" s="71">
        <v>96710637</v>
      </c>
      <c r="F1614" s="33" t="s">
        <v>423</v>
      </c>
      <c r="G1614" s="7">
        <v>86.2</v>
      </c>
      <c r="H1614" s="7">
        <v>85.4</v>
      </c>
      <c r="I1614" s="7">
        <v>82.8</v>
      </c>
      <c r="J1614" s="7">
        <v>83.3</v>
      </c>
      <c r="K1614" s="7">
        <v>80.2</v>
      </c>
      <c r="L1614" s="7">
        <v>82.4</v>
      </c>
      <c r="M1614" s="7">
        <v>79.099999999999994</v>
      </c>
      <c r="N1614" s="7">
        <v>78.3</v>
      </c>
      <c r="O1614" s="7">
        <v>94</v>
      </c>
      <c r="P1614" s="7">
        <v>89.1</v>
      </c>
      <c r="Q1614" s="7">
        <v>96.2</v>
      </c>
      <c r="R1614" s="7">
        <v>84.5</v>
      </c>
      <c r="S1614" s="7">
        <v>76.400000000000006</v>
      </c>
      <c r="T1614" s="7">
        <v>85.6</v>
      </c>
      <c r="U1614" s="7">
        <v>82.7</v>
      </c>
      <c r="V1614" s="7">
        <v>84.3</v>
      </c>
      <c r="W1614" s="7">
        <v>92.1</v>
      </c>
      <c r="X1614" s="7">
        <v>92.4</v>
      </c>
      <c r="Y1614" s="7">
        <v>80.7</v>
      </c>
      <c r="AA1614" s="24"/>
      <c r="AB1614" s="24"/>
      <c r="AC1614" s="24"/>
      <c r="AD1614" s="24"/>
      <c r="AE1614" s="24"/>
      <c r="AF1614" s="24"/>
      <c r="AG1614" s="24"/>
    </row>
    <row r="1615" spans="1:33" ht="14.4" x14ac:dyDescent="0.3">
      <c r="A1615" s="187"/>
      <c r="B1615" s="11">
        <v>2</v>
      </c>
      <c r="C1615" s="11"/>
      <c r="D1615" s="9">
        <v>551</v>
      </c>
      <c r="E1615" s="71">
        <v>96632518</v>
      </c>
      <c r="F1615" s="33" t="s">
        <v>421</v>
      </c>
      <c r="G1615" s="7">
        <v>78.2</v>
      </c>
      <c r="H1615" s="7">
        <v>67.099999999999994</v>
      </c>
      <c r="I1615" s="7">
        <v>60.1</v>
      </c>
      <c r="J1615" s="7">
        <v>62.7</v>
      </c>
      <c r="K1615" s="7">
        <v>62.8</v>
      </c>
      <c r="L1615" s="7">
        <v>68.400000000000006</v>
      </c>
      <c r="M1615" s="7">
        <v>61.3</v>
      </c>
      <c r="N1615" s="7">
        <v>71.2</v>
      </c>
      <c r="O1615" s="7">
        <v>81.8</v>
      </c>
      <c r="P1615" s="7">
        <v>58.6</v>
      </c>
      <c r="Q1615" s="7">
        <v>69.7</v>
      </c>
      <c r="R1615" s="7">
        <v>71.5</v>
      </c>
      <c r="S1615" s="7">
        <v>59.1</v>
      </c>
      <c r="T1615" s="7">
        <v>57</v>
      </c>
      <c r="U1615" s="7">
        <v>63.2</v>
      </c>
      <c r="V1615" s="7">
        <v>64</v>
      </c>
      <c r="AA1615" s="24"/>
      <c r="AB1615" s="24"/>
      <c r="AC1615" s="24"/>
      <c r="AD1615" s="24"/>
      <c r="AE1615" s="24"/>
      <c r="AF1615" s="24"/>
      <c r="AG1615" s="24"/>
    </row>
    <row r="1616" spans="1:33" ht="14.4" x14ac:dyDescent="0.3">
      <c r="A1616" s="187"/>
      <c r="B1616" s="11">
        <v>3</v>
      </c>
      <c r="C1616" s="11"/>
      <c r="D1616" s="9">
        <v>598</v>
      </c>
      <c r="E1616" s="71">
        <v>96685874</v>
      </c>
      <c r="F1616" s="33" t="s">
        <v>420</v>
      </c>
      <c r="G1616" s="7">
        <v>68.400000000000006</v>
      </c>
      <c r="H1616" s="7">
        <v>68.099999999999994</v>
      </c>
      <c r="I1616" s="7">
        <v>72.599999999999994</v>
      </c>
      <c r="J1616" s="7">
        <v>71.900000000000006</v>
      </c>
      <c r="K1616" s="7">
        <v>66.5</v>
      </c>
      <c r="L1616" s="7">
        <v>85.6</v>
      </c>
      <c r="M1616" s="7">
        <v>83</v>
      </c>
      <c r="N1616" s="7">
        <v>72.400000000000006</v>
      </c>
      <c r="O1616" s="7">
        <v>77.2</v>
      </c>
      <c r="P1616" s="7">
        <v>70.900000000000006</v>
      </c>
      <c r="Q1616" s="7">
        <v>75.8</v>
      </c>
      <c r="R1616" s="7">
        <v>75.400000000000006</v>
      </c>
      <c r="S1616" s="7">
        <v>85.1</v>
      </c>
      <c r="T1616" s="7">
        <v>76.900000000000006</v>
      </c>
      <c r="U1616" s="7">
        <v>70.400000000000006</v>
      </c>
      <c r="V1616" s="7">
        <v>77.2</v>
      </c>
      <c r="W1616" s="7">
        <v>66.7</v>
      </c>
      <c r="X1616" s="7">
        <v>79</v>
      </c>
      <c r="Y1616" s="7">
        <v>76.900000000000006</v>
      </c>
      <c r="Z1616" s="7">
        <v>68.400000000000006</v>
      </c>
      <c r="AA1616" s="24">
        <v>66.3</v>
      </c>
      <c r="AB1616" s="24">
        <v>72</v>
      </c>
      <c r="AC1616" s="24"/>
      <c r="AD1616" s="24"/>
      <c r="AE1616" s="24"/>
      <c r="AF1616" s="24"/>
      <c r="AG1616" s="24"/>
    </row>
    <row r="1617" spans="1:33" ht="14.4" x14ac:dyDescent="0.3">
      <c r="A1617" s="187">
        <v>45465</v>
      </c>
      <c r="B1617" s="11">
        <v>1</v>
      </c>
      <c r="C1617" s="11"/>
      <c r="D1617" s="9">
        <v>521</v>
      </c>
      <c r="E1617" s="71">
        <v>96696208</v>
      </c>
      <c r="F1617" s="33" t="s">
        <v>423</v>
      </c>
      <c r="G1617" s="7">
        <v>71.3</v>
      </c>
      <c r="H1617" s="7">
        <v>69.900000000000006</v>
      </c>
      <c r="I1617" s="7">
        <v>94.8</v>
      </c>
      <c r="J1617" s="7">
        <v>101</v>
      </c>
      <c r="K1617" s="7">
        <v>94.6</v>
      </c>
      <c r="L1617" s="7">
        <v>98.9</v>
      </c>
      <c r="M1617" s="7">
        <v>92</v>
      </c>
      <c r="N1617" s="7">
        <v>90.8</v>
      </c>
      <c r="O1617" s="7">
        <v>87.6</v>
      </c>
      <c r="P1617" s="7">
        <v>89.1</v>
      </c>
      <c r="Q1617" s="7">
        <v>92.7</v>
      </c>
      <c r="R1617" s="7">
        <v>86.8</v>
      </c>
      <c r="S1617" s="7">
        <v>87.9</v>
      </c>
      <c r="T1617" s="7">
        <v>84.4</v>
      </c>
      <c r="U1617" s="7">
        <v>90.7</v>
      </c>
      <c r="V1617" s="7">
        <v>86.1</v>
      </c>
      <c r="W1617" s="7">
        <v>118</v>
      </c>
      <c r="X1617" s="7">
        <v>75.5</v>
      </c>
      <c r="Y1617" s="7">
        <v>95.2</v>
      </c>
      <c r="Z1617" s="7">
        <v>92.3</v>
      </c>
      <c r="AA1617" s="24"/>
      <c r="AB1617" s="24"/>
      <c r="AC1617" s="24"/>
      <c r="AD1617" s="24"/>
      <c r="AE1617" s="24"/>
      <c r="AF1617" s="24"/>
      <c r="AG1617" s="24"/>
    </row>
    <row r="1618" spans="1:33" ht="14.4" x14ac:dyDescent="0.3">
      <c r="A1618" s="187"/>
      <c r="B1618" s="11">
        <v>2</v>
      </c>
      <c r="C1618" s="11"/>
      <c r="D1618" s="9">
        <v>551</v>
      </c>
      <c r="E1618" s="71">
        <v>96890900</v>
      </c>
      <c r="F1618" s="33" t="s">
        <v>421</v>
      </c>
      <c r="G1618" s="7">
        <v>79.2</v>
      </c>
      <c r="H1618" s="7">
        <v>67.599999999999994</v>
      </c>
      <c r="I1618" s="7">
        <v>71.3</v>
      </c>
      <c r="J1618" s="7">
        <v>60.7</v>
      </c>
      <c r="K1618" s="7">
        <v>67</v>
      </c>
      <c r="L1618" s="7">
        <v>86.5</v>
      </c>
      <c r="M1618" s="7">
        <v>65</v>
      </c>
      <c r="N1618" s="7">
        <v>79.8</v>
      </c>
      <c r="O1618" s="7">
        <v>85.2</v>
      </c>
      <c r="P1618" s="7">
        <v>62.5</v>
      </c>
      <c r="Q1618" s="7">
        <v>75</v>
      </c>
      <c r="R1618" s="7">
        <v>92.7</v>
      </c>
      <c r="S1618" s="7">
        <v>75</v>
      </c>
      <c r="T1618" s="7">
        <v>62</v>
      </c>
      <c r="U1618" s="7">
        <v>66.5</v>
      </c>
      <c r="V1618" s="7">
        <v>71.599999999999994</v>
      </c>
      <c r="AA1618" s="24"/>
      <c r="AB1618" s="24"/>
      <c r="AC1618" s="24"/>
      <c r="AD1618" s="24"/>
      <c r="AE1618" s="24"/>
      <c r="AF1618" s="24"/>
      <c r="AG1618" s="24"/>
    </row>
    <row r="1619" spans="1:33" ht="14.4" x14ac:dyDescent="0.3">
      <c r="A1619" s="187"/>
      <c r="B1619" s="11">
        <v>3</v>
      </c>
      <c r="C1619" s="11"/>
      <c r="D1619" s="9">
        <v>598</v>
      </c>
      <c r="E1619" s="71">
        <v>96685452</v>
      </c>
      <c r="F1619" s="33" t="s">
        <v>420</v>
      </c>
      <c r="G1619" s="7">
        <v>68.400000000000006</v>
      </c>
      <c r="H1619" s="7">
        <v>68.099999999999994</v>
      </c>
      <c r="I1619" s="7">
        <v>72.599999999999994</v>
      </c>
      <c r="J1619" s="7">
        <v>71.900000000000006</v>
      </c>
      <c r="K1619" s="7">
        <v>66.5</v>
      </c>
      <c r="L1619" s="7">
        <v>85.6</v>
      </c>
      <c r="M1619" s="7">
        <v>83</v>
      </c>
      <c r="N1619" s="7">
        <v>72.400000000000006</v>
      </c>
      <c r="O1619" s="7">
        <v>77.2</v>
      </c>
      <c r="P1619" s="7">
        <v>70.900000000000006</v>
      </c>
      <c r="Q1619" s="7">
        <v>75.8</v>
      </c>
      <c r="R1619" s="7">
        <v>75.400000000000006</v>
      </c>
      <c r="S1619" s="7">
        <v>85.1</v>
      </c>
      <c r="T1619" s="7">
        <v>76.900000000000006</v>
      </c>
      <c r="U1619" s="7">
        <v>70.400000000000006</v>
      </c>
      <c r="V1619" s="7">
        <v>77.2</v>
      </c>
      <c r="W1619" s="7">
        <v>66.7</v>
      </c>
      <c r="X1619" s="7">
        <v>79</v>
      </c>
      <c r="Y1619" s="7">
        <v>76.900000000000006</v>
      </c>
      <c r="Z1619" s="7">
        <v>68.400000000000006</v>
      </c>
      <c r="AA1619" s="24">
        <v>69.7</v>
      </c>
      <c r="AB1619" s="24">
        <v>78.2</v>
      </c>
      <c r="AC1619" s="24"/>
      <c r="AD1619" s="24"/>
      <c r="AE1619" s="24"/>
      <c r="AF1619" s="24"/>
      <c r="AG1619" s="24"/>
    </row>
    <row r="1620" spans="1:33" ht="14.4" x14ac:dyDescent="0.3">
      <c r="A1620" s="187">
        <v>45466</v>
      </c>
      <c r="B1620" s="11">
        <v>1</v>
      </c>
      <c r="C1620" s="11"/>
      <c r="D1620" s="9">
        <v>521</v>
      </c>
      <c r="E1620" s="73" t="s">
        <v>18</v>
      </c>
      <c r="F1620" s="58" t="s">
        <v>18</v>
      </c>
      <c r="G1620" s="58" t="s">
        <v>18</v>
      </c>
      <c r="H1620" s="58" t="s">
        <v>18</v>
      </c>
      <c r="I1620" s="58" t="s">
        <v>18</v>
      </c>
      <c r="J1620" s="58" t="s">
        <v>18</v>
      </c>
      <c r="K1620" s="58" t="s">
        <v>18</v>
      </c>
      <c r="L1620" s="58" t="s">
        <v>18</v>
      </c>
      <c r="M1620" s="58" t="s">
        <v>18</v>
      </c>
      <c r="N1620" s="58" t="s">
        <v>18</v>
      </c>
      <c r="O1620" s="58" t="s">
        <v>18</v>
      </c>
      <c r="P1620" s="58" t="s">
        <v>18</v>
      </c>
      <c r="Q1620" s="58" t="s">
        <v>18</v>
      </c>
      <c r="R1620" s="58" t="s">
        <v>18</v>
      </c>
      <c r="S1620" s="58" t="s">
        <v>18</v>
      </c>
      <c r="T1620" s="58" t="s">
        <v>18</v>
      </c>
      <c r="U1620" s="58" t="s">
        <v>18</v>
      </c>
      <c r="V1620" s="58" t="s">
        <v>18</v>
      </c>
      <c r="W1620" s="58" t="s">
        <v>18</v>
      </c>
      <c r="X1620" s="58" t="s">
        <v>18</v>
      </c>
      <c r="Y1620" s="58" t="s">
        <v>18</v>
      </c>
      <c r="Z1620" s="58" t="s">
        <v>18</v>
      </c>
      <c r="AA1620" s="58" t="s">
        <v>18</v>
      </c>
      <c r="AB1620" s="58" t="s">
        <v>18</v>
      </c>
      <c r="AC1620" s="58" t="s">
        <v>18</v>
      </c>
      <c r="AD1620" s="58" t="s">
        <v>18</v>
      </c>
      <c r="AE1620" s="58" t="s">
        <v>18</v>
      </c>
      <c r="AF1620" s="58" t="s">
        <v>18</v>
      </c>
      <c r="AG1620" s="24"/>
    </row>
    <row r="1621" spans="1:33" ht="14.4" x14ac:dyDescent="0.3">
      <c r="A1621" s="187"/>
      <c r="B1621" s="11">
        <v>2</v>
      </c>
      <c r="C1621" s="11"/>
      <c r="D1621" s="9">
        <v>551</v>
      </c>
      <c r="E1621" s="73" t="s">
        <v>18</v>
      </c>
      <c r="F1621" s="58" t="s">
        <v>18</v>
      </c>
      <c r="G1621" s="58" t="s">
        <v>18</v>
      </c>
      <c r="H1621" s="58" t="s">
        <v>18</v>
      </c>
      <c r="I1621" s="58" t="s">
        <v>18</v>
      </c>
      <c r="J1621" s="58" t="s">
        <v>18</v>
      </c>
      <c r="K1621" s="58" t="s">
        <v>18</v>
      </c>
      <c r="L1621" s="58" t="s">
        <v>18</v>
      </c>
      <c r="M1621" s="58" t="s">
        <v>18</v>
      </c>
      <c r="N1621" s="58" t="s">
        <v>18</v>
      </c>
      <c r="O1621" s="58" t="s">
        <v>18</v>
      </c>
      <c r="P1621" s="58" t="s">
        <v>18</v>
      </c>
      <c r="Q1621" s="58" t="s">
        <v>18</v>
      </c>
      <c r="R1621" s="58" t="s">
        <v>18</v>
      </c>
      <c r="S1621" s="58" t="s">
        <v>18</v>
      </c>
      <c r="T1621" s="58" t="s">
        <v>18</v>
      </c>
      <c r="U1621" s="58" t="s">
        <v>18</v>
      </c>
      <c r="V1621" s="58" t="s">
        <v>18</v>
      </c>
      <c r="W1621" s="58" t="s">
        <v>18</v>
      </c>
      <c r="X1621" s="58" t="s">
        <v>18</v>
      </c>
      <c r="Y1621" s="58" t="s">
        <v>18</v>
      </c>
      <c r="Z1621" s="58" t="s">
        <v>18</v>
      </c>
      <c r="AA1621" s="58" t="s">
        <v>18</v>
      </c>
      <c r="AB1621" s="58" t="s">
        <v>18</v>
      </c>
      <c r="AC1621" s="58" t="s">
        <v>18</v>
      </c>
      <c r="AD1621" s="58" t="s">
        <v>18</v>
      </c>
      <c r="AE1621" s="58" t="s">
        <v>18</v>
      </c>
      <c r="AF1621" s="58" t="s">
        <v>18</v>
      </c>
      <c r="AG1621" s="24"/>
    </row>
    <row r="1622" spans="1:33" ht="14.4" x14ac:dyDescent="0.3">
      <c r="A1622" s="187"/>
      <c r="B1622" s="11">
        <v>3</v>
      </c>
      <c r="C1622" s="11"/>
      <c r="D1622" s="9">
        <v>598</v>
      </c>
      <c r="E1622" s="73" t="s">
        <v>18</v>
      </c>
      <c r="F1622" s="58" t="s">
        <v>18</v>
      </c>
      <c r="G1622" s="58" t="s">
        <v>18</v>
      </c>
      <c r="H1622" s="58" t="s">
        <v>18</v>
      </c>
      <c r="I1622" s="58" t="s">
        <v>18</v>
      </c>
      <c r="J1622" s="58" t="s">
        <v>18</v>
      </c>
      <c r="K1622" s="58" t="s">
        <v>18</v>
      </c>
      <c r="L1622" s="58" t="s">
        <v>18</v>
      </c>
      <c r="M1622" s="58" t="s">
        <v>18</v>
      </c>
      <c r="N1622" s="58" t="s">
        <v>18</v>
      </c>
      <c r="O1622" s="58" t="s">
        <v>18</v>
      </c>
      <c r="P1622" s="58" t="s">
        <v>18</v>
      </c>
      <c r="Q1622" s="58" t="s">
        <v>18</v>
      </c>
      <c r="R1622" s="58" t="s">
        <v>18</v>
      </c>
      <c r="S1622" s="58" t="s">
        <v>18</v>
      </c>
      <c r="T1622" s="58" t="s">
        <v>18</v>
      </c>
      <c r="U1622" s="58" t="s">
        <v>18</v>
      </c>
      <c r="V1622" s="58" t="s">
        <v>18</v>
      </c>
      <c r="W1622" s="58" t="s">
        <v>18</v>
      </c>
      <c r="X1622" s="58" t="s">
        <v>18</v>
      </c>
      <c r="Y1622" s="58" t="s">
        <v>18</v>
      </c>
      <c r="Z1622" s="58" t="s">
        <v>18</v>
      </c>
      <c r="AA1622" s="58" t="s">
        <v>18</v>
      </c>
      <c r="AB1622" s="58" t="s">
        <v>18</v>
      </c>
      <c r="AC1622" s="58" t="s">
        <v>18</v>
      </c>
      <c r="AD1622" s="58" t="s">
        <v>18</v>
      </c>
      <c r="AE1622" s="58" t="s">
        <v>18</v>
      </c>
      <c r="AF1622" s="58" t="s">
        <v>18</v>
      </c>
      <c r="AG1622" s="24"/>
    </row>
    <row r="1623" spans="1:33" ht="14.4" x14ac:dyDescent="0.3">
      <c r="A1623" s="187">
        <v>45467</v>
      </c>
      <c r="B1623" s="11">
        <v>1</v>
      </c>
      <c r="C1623" s="11"/>
      <c r="D1623" s="9">
        <v>521</v>
      </c>
      <c r="E1623" s="73" t="s">
        <v>860</v>
      </c>
      <c r="F1623" s="58" t="s">
        <v>860</v>
      </c>
      <c r="G1623" s="58" t="s">
        <v>860</v>
      </c>
      <c r="H1623" s="58" t="s">
        <v>860</v>
      </c>
      <c r="I1623" s="58" t="s">
        <v>860</v>
      </c>
      <c r="J1623" s="58" t="s">
        <v>860</v>
      </c>
      <c r="K1623" s="58" t="s">
        <v>860</v>
      </c>
      <c r="L1623" s="58" t="s">
        <v>860</v>
      </c>
      <c r="M1623" s="58" t="s">
        <v>860</v>
      </c>
      <c r="N1623" s="58" t="s">
        <v>860</v>
      </c>
      <c r="O1623" s="58" t="s">
        <v>860</v>
      </c>
      <c r="P1623" s="58" t="s">
        <v>860</v>
      </c>
      <c r="Q1623" s="58" t="s">
        <v>860</v>
      </c>
      <c r="R1623" s="62" t="s">
        <v>860</v>
      </c>
      <c r="S1623" s="62" t="s">
        <v>860</v>
      </c>
      <c r="T1623" s="62" t="s">
        <v>860</v>
      </c>
      <c r="U1623" s="62" t="s">
        <v>860</v>
      </c>
      <c r="V1623" s="62" t="s">
        <v>860</v>
      </c>
      <c r="W1623" s="62" t="s">
        <v>860</v>
      </c>
      <c r="X1623" s="62" t="s">
        <v>860</v>
      </c>
      <c r="Y1623" s="62" t="s">
        <v>860</v>
      </c>
      <c r="Z1623" s="62" t="s">
        <v>860</v>
      </c>
      <c r="AA1623" s="62" t="s">
        <v>860</v>
      </c>
      <c r="AB1623" s="62" t="s">
        <v>860</v>
      </c>
      <c r="AC1623" s="62" t="s">
        <v>860</v>
      </c>
      <c r="AD1623" s="62" t="s">
        <v>860</v>
      </c>
      <c r="AE1623" s="62" t="s">
        <v>860</v>
      </c>
      <c r="AF1623" s="62" t="s">
        <v>860</v>
      </c>
      <c r="AG1623" s="24"/>
    </row>
    <row r="1624" spans="1:33" ht="14.4" x14ac:dyDescent="0.3">
      <c r="A1624" s="187"/>
      <c r="B1624" s="11">
        <v>2</v>
      </c>
      <c r="C1624" s="11"/>
      <c r="D1624" s="9">
        <v>551</v>
      </c>
      <c r="E1624" s="73" t="s">
        <v>860</v>
      </c>
      <c r="F1624" s="58" t="s">
        <v>860</v>
      </c>
      <c r="G1624" s="58" t="s">
        <v>860</v>
      </c>
      <c r="H1624" s="58" t="s">
        <v>860</v>
      </c>
      <c r="I1624" s="58" t="s">
        <v>860</v>
      </c>
      <c r="J1624" s="58" t="s">
        <v>860</v>
      </c>
      <c r="K1624" s="58" t="s">
        <v>860</v>
      </c>
      <c r="L1624" s="58" t="s">
        <v>860</v>
      </c>
      <c r="M1624" s="58" t="s">
        <v>860</v>
      </c>
      <c r="N1624" s="58" t="s">
        <v>860</v>
      </c>
      <c r="O1624" s="58" t="s">
        <v>860</v>
      </c>
      <c r="P1624" s="58" t="s">
        <v>860</v>
      </c>
      <c r="Q1624" s="58" t="s">
        <v>860</v>
      </c>
      <c r="R1624" s="62" t="s">
        <v>860</v>
      </c>
      <c r="S1624" s="62" t="s">
        <v>860</v>
      </c>
      <c r="T1624" s="62" t="s">
        <v>860</v>
      </c>
      <c r="U1624" s="62" t="s">
        <v>860</v>
      </c>
      <c r="V1624" s="62" t="s">
        <v>860</v>
      </c>
      <c r="W1624" s="62" t="s">
        <v>860</v>
      </c>
      <c r="X1624" s="62" t="s">
        <v>860</v>
      </c>
      <c r="Y1624" s="62" t="s">
        <v>860</v>
      </c>
      <c r="Z1624" s="62" t="s">
        <v>860</v>
      </c>
      <c r="AA1624" s="62" t="s">
        <v>860</v>
      </c>
      <c r="AB1624" s="62" t="s">
        <v>860</v>
      </c>
      <c r="AC1624" s="62" t="s">
        <v>860</v>
      </c>
      <c r="AD1624" s="62" t="s">
        <v>860</v>
      </c>
      <c r="AE1624" s="62" t="s">
        <v>860</v>
      </c>
      <c r="AF1624" s="62" t="s">
        <v>860</v>
      </c>
      <c r="AG1624" s="24"/>
    </row>
    <row r="1625" spans="1:33" ht="14.4" x14ac:dyDescent="0.3">
      <c r="A1625" s="187"/>
      <c r="B1625" s="11">
        <v>3</v>
      </c>
      <c r="C1625" s="11"/>
      <c r="D1625" s="9">
        <v>598</v>
      </c>
      <c r="E1625" s="73" t="s">
        <v>860</v>
      </c>
      <c r="F1625" s="58" t="s">
        <v>860</v>
      </c>
      <c r="G1625" s="58" t="s">
        <v>860</v>
      </c>
      <c r="H1625" s="58" t="s">
        <v>860</v>
      </c>
      <c r="I1625" s="58" t="s">
        <v>860</v>
      </c>
      <c r="J1625" s="58" t="s">
        <v>860</v>
      </c>
      <c r="K1625" s="58" t="s">
        <v>860</v>
      </c>
      <c r="L1625" s="58" t="s">
        <v>860</v>
      </c>
      <c r="M1625" s="58" t="s">
        <v>860</v>
      </c>
      <c r="N1625" s="58" t="s">
        <v>860</v>
      </c>
      <c r="O1625" s="58" t="s">
        <v>860</v>
      </c>
      <c r="P1625" s="58" t="s">
        <v>860</v>
      </c>
      <c r="Q1625" s="58" t="s">
        <v>860</v>
      </c>
      <c r="R1625" s="62" t="s">
        <v>860</v>
      </c>
      <c r="S1625" s="62" t="s">
        <v>860</v>
      </c>
      <c r="T1625" s="62" t="s">
        <v>860</v>
      </c>
      <c r="U1625" s="62" t="s">
        <v>860</v>
      </c>
      <c r="V1625" s="62" t="s">
        <v>860</v>
      </c>
      <c r="W1625" s="62" t="s">
        <v>860</v>
      </c>
      <c r="X1625" s="62" t="s">
        <v>860</v>
      </c>
      <c r="Y1625" s="62" t="s">
        <v>860</v>
      </c>
      <c r="Z1625" s="62" t="s">
        <v>860</v>
      </c>
      <c r="AA1625" s="62" t="s">
        <v>860</v>
      </c>
      <c r="AB1625" s="62" t="s">
        <v>860</v>
      </c>
      <c r="AC1625" s="62" t="s">
        <v>860</v>
      </c>
      <c r="AD1625" s="62" t="s">
        <v>860</v>
      </c>
      <c r="AE1625" s="62" t="s">
        <v>860</v>
      </c>
      <c r="AF1625" s="62" t="s">
        <v>860</v>
      </c>
      <c r="AG1625" s="24"/>
    </row>
    <row r="1626" spans="1:33" ht="14.4" x14ac:dyDescent="0.3">
      <c r="A1626" s="187">
        <v>45468</v>
      </c>
      <c r="B1626" s="11">
        <v>1</v>
      </c>
      <c r="C1626" s="11"/>
      <c r="D1626" s="9">
        <v>521</v>
      </c>
      <c r="E1626" s="71">
        <v>96371216</v>
      </c>
      <c r="F1626" s="33" t="s">
        <v>423</v>
      </c>
      <c r="G1626" s="7">
        <v>79.599999999999994</v>
      </c>
      <c r="H1626" s="7">
        <v>68</v>
      </c>
      <c r="I1626" s="7">
        <v>96.4</v>
      </c>
      <c r="J1626" s="7">
        <v>97.1</v>
      </c>
      <c r="K1626" s="7">
        <v>97.1</v>
      </c>
      <c r="L1626" s="7">
        <v>94.1</v>
      </c>
      <c r="M1626" s="7">
        <v>87.4</v>
      </c>
      <c r="N1626" s="7">
        <v>93.2</v>
      </c>
      <c r="O1626" s="7">
        <v>90.2</v>
      </c>
      <c r="P1626" s="7">
        <v>94.5</v>
      </c>
      <c r="Q1626" s="7">
        <v>93.5</v>
      </c>
      <c r="R1626" s="7">
        <v>92.3</v>
      </c>
      <c r="S1626" s="7">
        <v>124</v>
      </c>
      <c r="T1626" s="7">
        <v>68.2</v>
      </c>
      <c r="U1626" s="7">
        <v>93.7</v>
      </c>
      <c r="V1626" s="7">
        <v>97.1</v>
      </c>
      <c r="W1626" s="7">
        <v>104</v>
      </c>
      <c r="X1626" s="7">
        <v>101</v>
      </c>
      <c r="Y1626" s="7">
        <v>97.6</v>
      </c>
      <c r="Z1626" s="7">
        <v>91.5</v>
      </c>
      <c r="AA1626" s="24"/>
      <c r="AB1626" s="24"/>
      <c r="AC1626" s="24"/>
      <c r="AD1626" s="24"/>
      <c r="AE1626" s="24"/>
      <c r="AF1626" s="24"/>
      <c r="AG1626" s="24"/>
    </row>
    <row r="1627" spans="1:33" ht="14.4" x14ac:dyDescent="0.3">
      <c r="A1627" s="187"/>
      <c r="B1627" s="11">
        <v>2</v>
      </c>
      <c r="C1627" s="11"/>
      <c r="D1627" s="9">
        <v>551</v>
      </c>
      <c r="E1627" s="71">
        <v>96732433</v>
      </c>
      <c r="F1627" s="33" t="s">
        <v>421</v>
      </c>
      <c r="G1627" s="7">
        <v>86.2</v>
      </c>
      <c r="H1627" s="7">
        <v>56.9</v>
      </c>
      <c r="I1627" s="7">
        <v>62.3</v>
      </c>
      <c r="J1627" s="7">
        <v>61.3</v>
      </c>
      <c r="K1627" s="7">
        <v>59.6</v>
      </c>
      <c r="L1627" s="7">
        <v>89.7</v>
      </c>
      <c r="M1627" s="7">
        <v>68.099999999999994</v>
      </c>
      <c r="N1627" s="7">
        <v>75.599999999999994</v>
      </c>
      <c r="O1627" s="7">
        <v>89.9</v>
      </c>
      <c r="P1627" s="7">
        <v>61.2</v>
      </c>
      <c r="Q1627" s="7">
        <v>73.5</v>
      </c>
      <c r="R1627" s="7">
        <v>89.2</v>
      </c>
      <c r="S1627" s="7">
        <v>60.7</v>
      </c>
      <c r="T1627" s="7">
        <v>68.5</v>
      </c>
      <c r="U1627" s="7">
        <v>60.3</v>
      </c>
      <c r="V1627" s="7">
        <v>62.7</v>
      </c>
      <c r="AA1627" s="24"/>
      <c r="AB1627" s="24"/>
      <c r="AC1627" s="24"/>
      <c r="AD1627" s="24"/>
      <c r="AE1627" s="24"/>
      <c r="AF1627" s="24"/>
      <c r="AG1627" s="24"/>
    </row>
    <row r="1628" spans="1:33" ht="14.4" x14ac:dyDescent="0.3">
      <c r="A1628" s="187"/>
      <c r="B1628" s="11">
        <v>3</v>
      </c>
      <c r="C1628" s="11"/>
      <c r="D1628" s="9">
        <v>598</v>
      </c>
      <c r="E1628" s="71">
        <v>96703236</v>
      </c>
      <c r="F1628" s="33" t="s">
        <v>420</v>
      </c>
      <c r="G1628" s="7">
        <v>85.9</v>
      </c>
      <c r="H1628" s="7">
        <v>85.3</v>
      </c>
      <c r="I1628" s="7">
        <v>82.6</v>
      </c>
      <c r="J1628" s="7">
        <v>83.5</v>
      </c>
      <c r="K1628" s="7">
        <v>80.400000000000006</v>
      </c>
      <c r="L1628" s="7">
        <v>82.6</v>
      </c>
      <c r="M1628" s="7">
        <v>79.2</v>
      </c>
      <c r="N1628" s="7">
        <v>78.400000000000006</v>
      </c>
      <c r="O1628" s="7">
        <v>93.9</v>
      </c>
      <c r="P1628" s="7">
        <v>89.3</v>
      </c>
      <c r="Q1628" s="7">
        <v>96.2</v>
      </c>
      <c r="R1628" s="7">
        <v>84.7</v>
      </c>
      <c r="S1628" s="7">
        <v>76.5</v>
      </c>
      <c r="T1628" s="7">
        <v>85.7</v>
      </c>
      <c r="U1628" s="7">
        <v>82.8</v>
      </c>
      <c r="V1628" s="7">
        <v>88.6</v>
      </c>
      <c r="W1628" s="7">
        <v>84.5</v>
      </c>
      <c r="X1628" s="7">
        <v>92.1</v>
      </c>
      <c r="Y1628" s="7">
        <v>92.4</v>
      </c>
      <c r="Z1628" s="7">
        <v>80.5</v>
      </c>
      <c r="AA1628" s="24">
        <v>71.2</v>
      </c>
      <c r="AB1628" s="24">
        <v>68.900000000000006</v>
      </c>
      <c r="AC1628" s="24"/>
      <c r="AD1628" s="24"/>
      <c r="AE1628" s="24"/>
      <c r="AF1628" s="24"/>
      <c r="AG1628" s="24"/>
    </row>
    <row r="1629" spans="1:33" ht="14.4" x14ac:dyDescent="0.3">
      <c r="A1629" s="187">
        <v>45469</v>
      </c>
      <c r="B1629" s="11">
        <v>1</v>
      </c>
      <c r="C1629" s="11"/>
      <c r="D1629" s="9">
        <v>521</v>
      </c>
      <c r="E1629" s="71">
        <v>96682414</v>
      </c>
      <c r="F1629" s="33" t="s">
        <v>423</v>
      </c>
      <c r="G1629" s="7">
        <v>75.7</v>
      </c>
      <c r="H1629" s="7">
        <v>73.7</v>
      </c>
      <c r="I1629" s="7">
        <v>101</v>
      </c>
      <c r="J1629" s="7">
        <v>99.7</v>
      </c>
      <c r="K1629" s="7">
        <v>101</v>
      </c>
      <c r="L1629" s="7">
        <v>99.7</v>
      </c>
      <c r="M1629" s="7">
        <v>93.2</v>
      </c>
      <c r="N1629" s="7">
        <v>93.5</v>
      </c>
      <c r="O1629" s="7">
        <v>97.1</v>
      </c>
      <c r="P1629" s="7">
        <v>92.3</v>
      </c>
      <c r="Q1629" s="7">
        <v>93.5</v>
      </c>
      <c r="R1629" s="7">
        <v>95.3</v>
      </c>
      <c r="S1629" s="7">
        <v>89.1</v>
      </c>
      <c r="T1629" s="7">
        <v>83.9</v>
      </c>
      <c r="U1629" s="7">
        <v>85.3</v>
      </c>
      <c r="V1629" s="7">
        <v>93.3</v>
      </c>
      <c r="W1629" s="7">
        <v>99.2</v>
      </c>
      <c r="X1629" s="7">
        <v>97.3</v>
      </c>
      <c r="Y1629" s="7">
        <v>66.599999999999994</v>
      </c>
      <c r="Z1629" s="7">
        <v>97.2</v>
      </c>
      <c r="AA1629" s="24">
        <v>98.9</v>
      </c>
      <c r="AB1629" s="24">
        <v>96.3</v>
      </c>
      <c r="AC1629" s="24"/>
      <c r="AD1629" s="24"/>
      <c r="AE1629" s="24"/>
      <c r="AF1629" s="24"/>
      <c r="AG1629" s="24"/>
    </row>
    <row r="1630" spans="1:33" ht="14.4" x14ac:dyDescent="0.3">
      <c r="A1630" s="187"/>
      <c r="B1630" s="11">
        <v>2</v>
      </c>
      <c r="C1630" s="11"/>
      <c r="D1630" s="9">
        <v>551</v>
      </c>
      <c r="E1630" s="71">
        <v>96924378</v>
      </c>
      <c r="F1630" s="33" t="s">
        <v>421</v>
      </c>
      <c r="G1630" s="7">
        <v>83.1</v>
      </c>
      <c r="H1630" s="7">
        <v>60.4</v>
      </c>
      <c r="I1630" s="7">
        <v>59.4</v>
      </c>
      <c r="J1630" s="7">
        <v>65.7</v>
      </c>
      <c r="K1630" s="7">
        <v>62.3</v>
      </c>
      <c r="L1630" s="7">
        <v>75.599999999999994</v>
      </c>
      <c r="M1630" s="7">
        <v>64.7</v>
      </c>
      <c r="N1630" s="7">
        <v>72.8</v>
      </c>
      <c r="O1630" s="7">
        <v>84.9</v>
      </c>
      <c r="P1630" s="7">
        <v>64.599999999999994</v>
      </c>
      <c r="Q1630" s="7">
        <v>74.599999999999994</v>
      </c>
      <c r="R1630" s="7">
        <v>88.1</v>
      </c>
      <c r="S1630" s="7">
        <v>59.1</v>
      </c>
      <c r="T1630" s="7">
        <v>63.8</v>
      </c>
      <c r="U1630" s="7">
        <v>68.099999999999994</v>
      </c>
      <c r="V1630" s="7">
        <v>65.900000000000006</v>
      </c>
      <c r="AA1630" s="24"/>
      <c r="AB1630" s="24"/>
      <c r="AC1630" s="24"/>
      <c r="AD1630" s="24"/>
      <c r="AE1630" s="24"/>
      <c r="AF1630" s="24"/>
      <c r="AG1630" s="24"/>
    </row>
    <row r="1631" spans="1:33" ht="14.4" x14ac:dyDescent="0.3">
      <c r="A1631" s="187"/>
      <c r="B1631" s="11">
        <v>3</v>
      </c>
      <c r="C1631" s="11"/>
      <c r="D1631" s="9">
        <v>598</v>
      </c>
      <c r="E1631" s="71">
        <v>96740394</v>
      </c>
      <c r="F1631" s="33" t="s">
        <v>420</v>
      </c>
      <c r="G1631" s="7">
        <v>68.400000000000006</v>
      </c>
      <c r="H1631" s="7">
        <v>68.099999999999994</v>
      </c>
      <c r="I1631" s="7">
        <v>72.599999999999994</v>
      </c>
      <c r="J1631" s="7">
        <v>71.900000000000006</v>
      </c>
      <c r="K1631" s="7">
        <v>66.5</v>
      </c>
      <c r="L1631" s="7">
        <v>85.6</v>
      </c>
      <c r="M1631" s="7">
        <v>83</v>
      </c>
      <c r="N1631" s="7">
        <v>72.400000000000006</v>
      </c>
      <c r="O1631" s="7">
        <v>77.2</v>
      </c>
      <c r="P1631" s="7">
        <v>70.900000000000006</v>
      </c>
      <c r="Q1631" s="7">
        <v>75.8</v>
      </c>
      <c r="R1631" s="7">
        <v>75.400000000000006</v>
      </c>
      <c r="S1631" s="7">
        <v>85.1</v>
      </c>
      <c r="T1631" s="7">
        <v>76.900000000000006</v>
      </c>
      <c r="U1631" s="7">
        <v>70.400000000000006</v>
      </c>
      <c r="V1631" s="7">
        <v>77.2</v>
      </c>
      <c r="W1631" s="7">
        <v>66.7</v>
      </c>
      <c r="X1631" s="7">
        <v>79</v>
      </c>
      <c r="Y1631" s="7">
        <v>76.900000000000006</v>
      </c>
      <c r="Z1631" s="7">
        <v>68.400000000000006</v>
      </c>
      <c r="AA1631" s="24">
        <v>62.8</v>
      </c>
      <c r="AB1631" s="24">
        <v>77.400000000000006</v>
      </c>
      <c r="AC1631" s="24"/>
      <c r="AD1631" s="24"/>
      <c r="AE1631" s="24"/>
      <c r="AF1631" s="24"/>
      <c r="AG1631" s="24"/>
    </row>
    <row r="1632" spans="1:33" ht="14.4" x14ac:dyDescent="0.3">
      <c r="A1632" s="187">
        <v>45470</v>
      </c>
      <c r="B1632" s="11">
        <v>1</v>
      </c>
      <c r="C1632" s="11"/>
      <c r="D1632" s="9">
        <v>521</v>
      </c>
      <c r="E1632" s="71">
        <v>96374038</v>
      </c>
      <c r="F1632" s="33" t="s">
        <v>423</v>
      </c>
      <c r="G1632" s="7">
        <v>79.5</v>
      </c>
      <c r="H1632" s="7">
        <v>71.400000000000006</v>
      </c>
      <c r="I1632" s="7">
        <v>97.7</v>
      </c>
      <c r="J1632" s="7">
        <v>98.7</v>
      </c>
      <c r="K1632" s="7">
        <v>105</v>
      </c>
      <c r="L1632" s="7">
        <v>93.8</v>
      </c>
      <c r="M1632" s="7">
        <v>83.5</v>
      </c>
      <c r="N1632" s="7">
        <v>86.7</v>
      </c>
      <c r="O1632" s="7">
        <v>93.4</v>
      </c>
      <c r="P1632" s="7">
        <v>97.9</v>
      </c>
      <c r="Q1632" s="7">
        <v>87.4</v>
      </c>
      <c r="R1632" s="7">
        <v>88.1</v>
      </c>
      <c r="S1632" s="7">
        <v>90.1</v>
      </c>
      <c r="T1632" s="7">
        <v>90.6</v>
      </c>
      <c r="U1632" s="7">
        <v>92.5</v>
      </c>
      <c r="V1632" s="7">
        <v>97.6</v>
      </c>
      <c r="W1632" s="7">
        <v>83.9</v>
      </c>
      <c r="X1632" s="7">
        <v>94.9</v>
      </c>
      <c r="Y1632" s="7">
        <v>103</v>
      </c>
      <c r="Z1632" s="7">
        <v>93.5</v>
      </c>
      <c r="AA1632" s="24"/>
      <c r="AB1632" s="24"/>
      <c r="AC1632" s="24"/>
      <c r="AD1632" s="24"/>
      <c r="AE1632" s="24"/>
      <c r="AF1632" s="24"/>
      <c r="AG1632" s="24"/>
    </row>
    <row r="1633" spans="1:33" ht="14.4" x14ac:dyDescent="0.3">
      <c r="A1633" s="187"/>
      <c r="B1633" s="11">
        <v>2</v>
      </c>
      <c r="C1633" s="11"/>
      <c r="D1633" s="9">
        <v>551</v>
      </c>
      <c r="E1633" s="71">
        <v>96735782</v>
      </c>
      <c r="F1633" s="33" t="s">
        <v>421</v>
      </c>
      <c r="G1633" s="7">
        <v>86.1</v>
      </c>
      <c r="H1633" s="7">
        <v>63.7</v>
      </c>
      <c r="I1633" s="7">
        <v>64.900000000000006</v>
      </c>
      <c r="J1633" s="7">
        <v>63.8</v>
      </c>
      <c r="K1633" s="7">
        <v>66.5</v>
      </c>
      <c r="L1633" s="7">
        <v>73.400000000000006</v>
      </c>
      <c r="M1633" s="7">
        <v>70.099999999999994</v>
      </c>
      <c r="N1633" s="7">
        <v>72.5</v>
      </c>
      <c r="O1633" s="7">
        <v>89.1</v>
      </c>
      <c r="P1633" s="7">
        <v>69.099999999999994</v>
      </c>
      <c r="Q1633" s="7">
        <v>71.400000000000006</v>
      </c>
      <c r="R1633" s="7">
        <v>82.6</v>
      </c>
      <c r="S1633" s="7">
        <v>88.9</v>
      </c>
      <c r="T1633" s="7">
        <v>69.099999999999994</v>
      </c>
      <c r="U1633" s="7">
        <v>69.3</v>
      </c>
      <c r="V1633" s="7">
        <v>68.099999999999994</v>
      </c>
      <c r="AA1633" s="24"/>
      <c r="AB1633" s="24"/>
      <c r="AC1633" s="24"/>
      <c r="AD1633" s="24"/>
      <c r="AE1633" s="24"/>
      <c r="AF1633" s="24"/>
      <c r="AG1633" s="24"/>
    </row>
    <row r="1634" spans="1:33" ht="14.4" x14ac:dyDescent="0.3">
      <c r="A1634" s="187"/>
      <c r="B1634" s="11">
        <v>3</v>
      </c>
      <c r="C1634" s="11"/>
      <c r="D1634" s="9">
        <v>598</v>
      </c>
      <c r="E1634" s="71">
        <v>96370556</v>
      </c>
      <c r="F1634" s="33" t="s">
        <v>420</v>
      </c>
      <c r="G1634" s="7">
        <v>85.1</v>
      </c>
      <c r="H1634" s="7">
        <v>53.4</v>
      </c>
      <c r="I1634" s="7">
        <v>61.8</v>
      </c>
      <c r="J1634" s="7">
        <v>61.3</v>
      </c>
      <c r="K1634" s="7">
        <v>59.7</v>
      </c>
      <c r="L1634" s="7">
        <v>87.1</v>
      </c>
      <c r="M1634" s="7">
        <v>63.4</v>
      </c>
      <c r="N1634" s="7">
        <v>73.3</v>
      </c>
      <c r="O1634" s="7">
        <v>91.2</v>
      </c>
      <c r="P1634" s="7">
        <v>61.2</v>
      </c>
      <c r="Q1634" s="7">
        <v>72.5</v>
      </c>
      <c r="R1634" s="7">
        <v>90.6</v>
      </c>
      <c r="S1634" s="7">
        <v>59.4</v>
      </c>
      <c r="T1634" s="7">
        <v>68.5</v>
      </c>
      <c r="U1634" s="7">
        <v>59.5</v>
      </c>
      <c r="V1634" s="7">
        <v>61.8</v>
      </c>
      <c r="W1634" s="7">
        <v>72.099999999999994</v>
      </c>
      <c r="X1634" s="7">
        <v>65.900000000000006</v>
      </c>
      <c r="Y1634" s="7">
        <v>82.4</v>
      </c>
      <c r="Z1634" s="7">
        <v>69.7</v>
      </c>
      <c r="AA1634" s="24">
        <v>66.8</v>
      </c>
      <c r="AB1634" s="24">
        <v>73.5</v>
      </c>
      <c r="AC1634" s="24"/>
      <c r="AD1634" s="24"/>
      <c r="AE1634" s="24"/>
      <c r="AF1634" s="24"/>
      <c r="AG1634" s="24"/>
    </row>
    <row r="1635" spans="1:33" ht="14.4" x14ac:dyDescent="0.3">
      <c r="A1635" s="187">
        <v>45471</v>
      </c>
      <c r="B1635" s="11">
        <v>1</v>
      </c>
      <c r="C1635" s="11"/>
      <c r="D1635" s="9">
        <v>521</v>
      </c>
      <c r="E1635" s="71">
        <v>96689047</v>
      </c>
      <c r="F1635" s="33" t="s">
        <v>423</v>
      </c>
      <c r="G1635" s="7">
        <v>75.8</v>
      </c>
      <c r="H1635" s="7">
        <v>74.2</v>
      </c>
      <c r="I1635" s="7">
        <v>101</v>
      </c>
      <c r="J1635" s="7">
        <v>99.7</v>
      </c>
      <c r="K1635" s="7">
        <v>93.2</v>
      </c>
      <c r="L1635" s="7">
        <v>93.5</v>
      </c>
      <c r="M1635" s="7">
        <v>97.1</v>
      </c>
      <c r="N1635" s="7">
        <v>92.5</v>
      </c>
      <c r="O1635" s="7">
        <v>95.4</v>
      </c>
      <c r="P1635" s="7">
        <v>89.2</v>
      </c>
      <c r="Q1635" s="7">
        <v>83.8</v>
      </c>
      <c r="R1635" s="7">
        <v>85.2</v>
      </c>
      <c r="S1635" s="7">
        <v>93.4</v>
      </c>
      <c r="T1635" s="7">
        <v>99.3</v>
      </c>
      <c r="U1635" s="7">
        <v>97.4</v>
      </c>
      <c r="V1635" s="7">
        <v>66.8</v>
      </c>
      <c r="W1635" s="7">
        <v>97.1</v>
      </c>
      <c r="X1635" s="7">
        <v>98.7</v>
      </c>
      <c r="Y1635" s="7">
        <v>96.4</v>
      </c>
      <c r="AA1635" s="24"/>
      <c r="AB1635" s="24"/>
      <c r="AC1635" s="24"/>
      <c r="AD1635" s="24"/>
      <c r="AE1635" s="24"/>
      <c r="AF1635" s="24"/>
      <c r="AG1635" s="24"/>
    </row>
    <row r="1636" spans="1:33" ht="14.4" x14ac:dyDescent="0.3">
      <c r="A1636" s="187"/>
      <c r="B1636" s="11">
        <v>2</v>
      </c>
      <c r="C1636" s="11"/>
      <c r="D1636" s="9">
        <v>551</v>
      </c>
      <c r="E1636" s="71">
        <v>96735089</v>
      </c>
      <c r="F1636" s="33" t="s">
        <v>421</v>
      </c>
      <c r="G1636" s="7">
        <v>87.6</v>
      </c>
      <c r="H1636" s="7">
        <v>59.9</v>
      </c>
      <c r="I1636" s="7">
        <v>67.7</v>
      </c>
      <c r="J1636" s="7">
        <v>63.1</v>
      </c>
      <c r="K1636" s="7">
        <v>87.3</v>
      </c>
      <c r="L1636" s="7">
        <v>67.3</v>
      </c>
      <c r="M1636" s="7">
        <v>69.8</v>
      </c>
      <c r="N1636" s="7">
        <v>87.7</v>
      </c>
      <c r="O1636" s="7">
        <v>67.7</v>
      </c>
      <c r="P1636" s="7">
        <v>65.5</v>
      </c>
      <c r="Q1636" s="7">
        <v>77.5</v>
      </c>
      <c r="R1636" s="7">
        <v>101</v>
      </c>
      <c r="S1636" s="7">
        <v>62.7</v>
      </c>
      <c r="T1636" s="7">
        <v>76.7</v>
      </c>
      <c r="U1636" s="7">
        <v>65.2</v>
      </c>
      <c r="V1636" s="7">
        <v>73.5</v>
      </c>
      <c r="AA1636" s="24"/>
      <c r="AB1636" s="24"/>
      <c r="AC1636" s="24"/>
      <c r="AD1636" s="24"/>
      <c r="AE1636" s="24"/>
      <c r="AF1636" s="24"/>
      <c r="AG1636" s="24"/>
    </row>
    <row r="1637" spans="1:33" ht="14.4" x14ac:dyDescent="0.3">
      <c r="A1637" s="187"/>
      <c r="B1637" s="11">
        <v>3</v>
      </c>
      <c r="C1637" s="11"/>
      <c r="D1637" s="9">
        <v>598</v>
      </c>
      <c r="E1637" s="71">
        <v>96736533</v>
      </c>
      <c r="F1637" s="33" t="s">
        <v>420</v>
      </c>
      <c r="G1637" s="7">
        <v>84.1</v>
      </c>
      <c r="H1637" s="7">
        <v>83.2</v>
      </c>
      <c r="I1637" s="7">
        <v>80</v>
      </c>
      <c r="J1637" s="7">
        <v>78.2</v>
      </c>
      <c r="K1637" s="7">
        <v>78.599999999999994</v>
      </c>
      <c r="L1637" s="7">
        <v>79.900000000000006</v>
      </c>
      <c r="M1637" s="7">
        <v>86.9</v>
      </c>
      <c r="N1637" s="7">
        <v>78.8</v>
      </c>
      <c r="O1637" s="7">
        <v>85.5</v>
      </c>
      <c r="P1637" s="7">
        <v>85.3</v>
      </c>
      <c r="Q1637" s="7">
        <v>85.9</v>
      </c>
      <c r="R1637" s="7">
        <v>71.099999999999994</v>
      </c>
      <c r="S1637" s="7">
        <v>78</v>
      </c>
      <c r="T1637" s="7">
        <v>83.5</v>
      </c>
      <c r="U1637" s="7">
        <v>84.8</v>
      </c>
      <c r="V1637" s="7">
        <v>79.2</v>
      </c>
      <c r="W1637" s="7">
        <v>84.3</v>
      </c>
      <c r="X1637" s="7">
        <v>90.5</v>
      </c>
      <c r="Y1637" s="7">
        <v>89.2</v>
      </c>
      <c r="Z1637" s="7">
        <v>83.1</v>
      </c>
      <c r="AA1637" s="24">
        <v>72.8</v>
      </c>
      <c r="AB1637" s="24">
        <v>68.7</v>
      </c>
      <c r="AC1637" s="24"/>
      <c r="AD1637" s="24"/>
      <c r="AE1637" s="24"/>
      <c r="AF1637" s="24"/>
      <c r="AG1637" s="24"/>
    </row>
    <row r="1638" spans="1:33" ht="14.4" x14ac:dyDescent="0.3">
      <c r="A1638" s="187">
        <v>45472</v>
      </c>
      <c r="B1638" s="11">
        <v>1</v>
      </c>
      <c r="C1638" s="11"/>
      <c r="D1638" s="9">
        <v>521</v>
      </c>
      <c r="E1638" s="71">
        <v>96537998</v>
      </c>
      <c r="F1638" s="33" t="s">
        <v>423</v>
      </c>
      <c r="G1638" s="7">
        <v>76.099999999999994</v>
      </c>
      <c r="H1638" s="7">
        <v>75.099999999999994</v>
      </c>
      <c r="I1638" s="7">
        <v>99.9</v>
      </c>
      <c r="J1638" s="7">
        <v>99.6</v>
      </c>
      <c r="K1638" s="7">
        <v>99.5</v>
      </c>
      <c r="L1638" s="7">
        <v>93.4</v>
      </c>
      <c r="M1638" s="7">
        <v>97.2</v>
      </c>
      <c r="N1638" s="7">
        <v>93.1</v>
      </c>
      <c r="O1638" s="7">
        <v>95.3</v>
      </c>
      <c r="P1638" s="7">
        <v>89.4</v>
      </c>
      <c r="Q1638" s="7">
        <v>82.7</v>
      </c>
      <c r="R1638" s="7">
        <v>85.6</v>
      </c>
      <c r="S1638" s="7">
        <v>93.6</v>
      </c>
      <c r="T1638" s="7">
        <v>76.8</v>
      </c>
      <c r="U1638" s="7">
        <v>97.5</v>
      </c>
      <c r="V1638" s="7">
        <v>76.2</v>
      </c>
      <c r="W1638" s="7">
        <v>97.2</v>
      </c>
      <c r="X1638" s="7">
        <v>98.3</v>
      </c>
      <c r="Y1638" s="7">
        <v>89.2</v>
      </c>
      <c r="AA1638" s="24"/>
      <c r="AB1638" s="24"/>
      <c r="AC1638" s="24"/>
      <c r="AD1638" s="24"/>
      <c r="AE1638" s="24"/>
      <c r="AF1638" s="24"/>
      <c r="AG1638" s="24"/>
    </row>
    <row r="1639" spans="1:33" ht="14.4" x14ac:dyDescent="0.3">
      <c r="A1639" s="187"/>
      <c r="B1639" s="11">
        <v>2</v>
      </c>
      <c r="C1639" s="11"/>
      <c r="D1639" s="9">
        <v>551</v>
      </c>
      <c r="E1639" s="71"/>
      <c r="F1639" s="33"/>
      <c r="AA1639" s="24"/>
      <c r="AB1639" s="24"/>
      <c r="AC1639" s="24"/>
      <c r="AD1639" s="24"/>
      <c r="AE1639" s="24"/>
      <c r="AF1639" s="24"/>
      <c r="AG1639" s="24"/>
    </row>
    <row r="1640" spans="1:33" ht="14.4" x14ac:dyDescent="0.3">
      <c r="A1640" s="187"/>
      <c r="B1640" s="11">
        <v>3</v>
      </c>
      <c r="C1640" s="11"/>
      <c r="D1640" s="9">
        <v>598</v>
      </c>
      <c r="E1640" s="71">
        <v>96729827</v>
      </c>
      <c r="F1640" s="33" t="s">
        <v>420</v>
      </c>
      <c r="G1640" s="7">
        <v>77.099999999999994</v>
      </c>
      <c r="H1640" s="7">
        <v>78.5</v>
      </c>
      <c r="I1640" s="7">
        <v>86.5</v>
      </c>
      <c r="J1640" s="7">
        <v>87.7</v>
      </c>
      <c r="K1640" s="7">
        <v>91.5</v>
      </c>
      <c r="L1640" s="7">
        <v>85.6</v>
      </c>
      <c r="M1640" s="7">
        <v>74.099999999999994</v>
      </c>
      <c r="N1640" s="7">
        <v>74</v>
      </c>
      <c r="O1640" s="7">
        <v>86.5</v>
      </c>
      <c r="P1640" s="7">
        <v>69.8</v>
      </c>
      <c r="Q1640" s="7">
        <v>78.900000000000006</v>
      </c>
      <c r="R1640" s="7">
        <v>79.8</v>
      </c>
      <c r="S1640" s="7">
        <v>75.400000000000006</v>
      </c>
      <c r="T1640" s="7">
        <v>79.2</v>
      </c>
      <c r="U1640" s="7">
        <v>86.3</v>
      </c>
      <c r="V1640" s="7">
        <v>82.7</v>
      </c>
      <c r="W1640" s="7">
        <v>74.099999999999994</v>
      </c>
      <c r="X1640" s="7">
        <v>69.8</v>
      </c>
      <c r="Y1640" s="7">
        <v>81</v>
      </c>
      <c r="Z1640" s="7">
        <v>66.3</v>
      </c>
      <c r="AA1640" s="24">
        <v>78.900000000000006</v>
      </c>
      <c r="AB1640" s="24">
        <v>68.900000000000006</v>
      </c>
      <c r="AC1640" s="24"/>
      <c r="AD1640" s="24"/>
      <c r="AE1640" s="24"/>
      <c r="AF1640" s="24"/>
      <c r="AG1640" s="24"/>
    </row>
    <row r="1641" spans="1:33" ht="14.4" x14ac:dyDescent="0.3">
      <c r="A1641" s="187">
        <v>45473</v>
      </c>
      <c r="B1641" s="11">
        <v>1</v>
      </c>
      <c r="C1641" s="11"/>
      <c r="D1641" s="9">
        <v>521</v>
      </c>
      <c r="E1641" s="71">
        <v>96775127</v>
      </c>
      <c r="F1641" s="33" t="s">
        <v>423</v>
      </c>
      <c r="G1641" s="7">
        <v>77.5</v>
      </c>
      <c r="H1641" s="7">
        <v>78.599999999999994</v>
      </c>
      <c r="I1641" s="7">
        <v>99.5</v>
      </c>
      <c r="J1641" s="7">
        <v>99.7</v>
      </c>
      <c r="K1641" s="7">
        <v>92.1</v>
      </c>
      <c r="L1641" s="7">
        <v>93.1</v>
      </c>
      <c r="M1641" s="7">
        <v>97.3</v>
      </c>
      <c r="N1641" s="7">
        <v>93.2</v>
      </c>
      <c r="O1641" s="7">
        <v>95.5</v>
      </c>
      <c r="P1641" s="7">
        <v>89.2</v>
      </c>
      <c r="Q1641" s="7">
        <v>83.1</v>
      </c>
      <c r="R1641" s="7">
        <v>86.3</v>
      </c>
      <c r="S1641" s="7">
        <v>93.7</v>
      </c>
      <c r="T1641" s="7">
        <v>77</v>
      </c>
      <c r="U1641" s="7">
        <v>96.9</v>
      </c>
      <c r="V1641" s="7">
        <v>76.3</v>
      </c>
      <c r="W1641" s="7">
        <v>97.5</v>
      </c>
      <c r="X1641" s="7">
        <v>98.2</v>
      </c>
      <c r="Y1641" s="7">
        <v>90.1</v>
      </c>
      <c r="AA1641" s="24"/>
      <c r="AB1641" s="24"/>
      <c r="AC1641" s="24"/>
      <c r="AD1641" s="24"/>
      <c r="AE1641" s="24"/>
      <c r="AF1641" s="24"/>
      <c r="AG1641" s="24"/>
    </row>
    <row r="1642" spans="1:33" ht="14.4" x14ac:dyDescent="0.3">
      <c r="A1642" s="187"/>
      <c r="B1642" s="11">
        <v>2</v>
      </c>
      <c r="C1642" s="11"/>
      <c r="D1642" s="9">
        <v>551</v>
      </c>
      <c r="E1642" s="71"/>
      <c r="F1642" s="33"/>
      <c r="AA1642" s="24"/>
      <c r="AB1642" s="24"/>
      <c r="AC1642" s="24"/>
      <c r="AD1642" s="24"/>
      <c r="AE1642" s="24"/>
      <c r="AF1642" s="24"/>
      <c r="AG1642" s="24"/>
    </row>
    <row r="1643" spans="1:33" ht="14.4" x14ac:dyDescent="0.3">
      <c r="A1643" s="187"/>
      <c r="B1643" s="11">
        <v>3</v>
      </c>
      <c r="C1643" s="11"/>
      <c r="D1643" s="9">
        <v>598</v>
      </c>
      <c r="E1643" s="71">
        <v>96540075</v>
      </c>
      <c r="F1643" s="63" t="s">
        <v>420</v>
      </c>
      <c r="G1643" s="7">
        <v>86.1</v>
      </c>
      <c r="H1643" s="7">
        <v>79.8</v>
      </c>
      <c r="I1643" s="7">
        <v>74.2</v>
      </c>
      <c r="J1643" s="7">
        <v>76.3</v>
      </c>
      <c r="K1643" s="7">
        <v>69.8</v>
      </c>
      <c r="L1643" s="7">
        <v>81.3</v>
      </c>
      <c r="M1643" s="7">
        <v>85.6</v>
      </c>
      <c r="N1643" s="7">
        <v>77.900000000000006</v>
      </c>
      <c r="O1643" s="7">
        <v>68.8</v>
      </c>
      <c r="P1643" s="7">
        <v>71.2</v>
      </c>
      <c r="Q1643" s="7">
        <v>76.900000000000006</v>
      </c>
      <c r="R1643" s="7">
        <v>78.900000000000006</v>
      </c>
      <c r="S1643" s="7">
        <v>72.3</v>
      </c>
      <c r="T1643" s="7">
        <v>68.900000000000006</v>
      </c>
      <c r="U1643" s="7">
        <v>67.7</v>
      </c>
      <c r="V1643" s="7">
        <v>75.900000000000006</v>
      </c>
      <c r="W1643" s="7">
        <v>85.6</v>
      </c>
      <c r="X1643" s="7">
        <v>71</v>
      </c>
      <c r="Y1643" s="7">
        <v>70.5</v>
      </c>
      <c r="Z1643" s="7">
        <v>78.900000000000006</v>
      </c>
      <c r="AA1643" s="24">
        <v>76.5</v>
      </c>
      <c r="AB1643" s="24">
        <v>82.1</v>
      </c>
      <c r="AC1643" s="64"/>
      <c r="AD1643" s="64"/>
      <c r="AE1643" s="64"/>
      <c r="AF1643" s="64"/>
      <c r="AG1643" s="24"/>
    </row>
    <row r="1644" spans="1:33" ht="14.4" x14ac:dyDescent="0.3">
      <c r="A1644" s="187">
        <v>45474</v>
      </c>
      <c r="B1644" s="11">
        <v>1</v>
      </c>
      <c r="C1644" s="11"/>
      <c r="D1644" s="9">
        <v>521</v>
      </c>
      <c r="E1644" s="75" t="s">
        <v>860</v>
      </c>
      <c r="F1644" s="62" t="s">
        <v>860</v>
      </c>
      <c r="G1644" s="62" t="s">
        <v>860</v>
      </c>
      <c r="H1644" s="62" t="s">
        <v>860</v>
      </c>
      <c r="I1644" s="62" t="s">
        <v>860</v>
      </c>
      <c r="J1644" s="62" t="s">
        <v>860</v>
      </c>
      <c r="K1644" s="62" t="s">
        <v>860</v>
      </c>
      <c r="L1644" s="62" t="s">
        <v>860</v>
      </c>
      <c r="M1644" s="62" t="s">
        <v>860</v>
      </c>
      <c r="N1644" s="62" t="s">
        <v>860</v>
      </c>
      <c r="O1644" s="62" t="s">
        <v>860</v>
      </c>
      <c r="P1644" s="62" t="s">
        <v>860</v>
      </c>
      <c r="Q1644" s="62" t="s">
        <v>860</v>
      </c>
      <c r="R1644" s="62" t="s">
        <v>860</v>
      </c>
      <c r="S1644" s="62" t="s">
        <v>860</v>
      </c>
      <c r="T1644" s="62" t="s">
        <v>860</v>
      </c>
      <c r="U1644" s="62" t="s">
        <v>860</v>
      </c>
      <c r="V1644" s="62" t="s">
        <v>860</v>
      </c>
      <c r="W1644" s="62" t="s">
        <v>860</v>
      </c>
      <c r="X1644" s="62" t="s">
        <v>860</v>
      </c>
      <c r="Y1644" s="62" t="s">
        <v>860</v>
      </c>
      <c r="Z1644" s="62" t="s">
        <v>860</v>
      </c>
      <c r="AA1644" s="62" t="s">
        <v>860</v>
      </c>
      <c r="AB1644" s="62" t="s">
        <v>860</v>
      </c>
      <c r="AC1644" s="62" t="s">
        <v>860</v>
      </c>
      <c r="AD1644" s="62" t="s">
        <v>860</v>
      </c>
      <c r="AE1644" s="62" t="s">
        <v>860</v>
      </c>
      <c r="AF1644" s="62" t="s">
        <v>860</v>
      </c>
      <c r="AG1644" s="24"/>
    </row>
    <row r="1645" spans="1:33" ht="14.4" x14ac:dyDescent="0.3">
      <c r="A1645" s="187"/>
      <c r="B1645" s="11">
        <v>2</v>
      </c>
      <c r="C1645" s="11"/>
      <c r="D1645" s="9">
        <v>551</v>
      </c>
      <c r="E1645" s="75" t="s">
        <v>860</v>
      </c>
      <c r="F1645" s="62" t="s">
        <v>860</v>
      </c>
      <c r="G1645" s="62" t="s">
        <v>860</v>
      </c>
      <c r="H1645" s="62" t="s">
        <v>860</v>
      </c>
      <c r="I1645" s="62" t="s">
        <v>860</v>
      </c>
      <c r="J1645" s="62" t="s">
        <v>860</v>
      </c>
      <c r="K1645" s="62" t="s">
        <v>860</v>
      </c>
      <c r="L1645" s="62" t="s">
        <v>860</v>
      </c>
      <c r="M1645" s="62" t="s">
        <v>860</v>
      </c>
      <c r="N1645" s="62" t="s">
        <v>860</v>
      </c>
      <c r="O1645" s="62" t="s">
        <v>860</v>
      </c>
      <c r="P1645" s="62" t="s">
        <v>860</v>
      </c>
      <c r="Q1645" s="62" t="s">
        <v>860</v>
      </c>
      <c r="R1645" s="62" t="s">
        <v>860</v>
      </c>
      <c r="S1645" s="62" t="s">
        <v>860</v>
      </c>
      <c r="T1645" s="62" t="s">
        <v>860</v>
      </c>
      <c r="U1645" s="62" t="s">
        <v>860</v>
      </c>
      <c r="V1645" s="62" t="s">
        <v>860</v>
      </c>
      <c r="W1645" s="62" t="s">
        <v>860</v>
      </c>
      <c r="X1645" s="62" t="s">
        <v>860</v>
      </c>
      <c r="Y1645" s="62" t="s">
        <v>860</v>
      </c>
      <c r="Z1645" s="62" t="s">
        <v>860</v>
      </c>
      <c r="AA1645" s="62" t="s">
        <v>860</v>
      </c>
      <c r="AB1645" s="62" t="s">
        <v>860</v>
      </c>
      <c r="AC1645" s="62" t="s">
        <v>860</v>
      </c>
      <c r="AD1645" s="62" t="s">
        <v>860</v>
      </c>
      <c r="AE1645" s="62" t="s">
        <v>860</v>
      </c>
      <c r="AF1645" s="62" t="s">
        <v>860</v>
      </c>
      <c r="AG1645" s="24"/>
    </row>
    <row r="1646" spans="1:33" ht="14.4" x14ac:dyDescent="0.3">
      <c r="A1646" s="187"/>
      <c r="B1646" s="11">
        <v>3</v>
      </c>
      <c r="C1646" s="11"/>
      <c r="D1646" s="9">
        <v>598</v>
      </c>
      <c r="E1646" s="75" t="s">
        <v>860</v>
      </c>
      <c r="F1646" s="62" t="s">
        <v>860</v>
      </c>
      <c r="G1646" s="62" t="s">
        <v>860</v>
      </c>
      <c r="H1646" s="62" t="s">
        <v>860</v>
      </c>
      <c r="I1646" s="62" t="s">
        <v>860</v>
      </c>
      <c r="J1646" s="62" t="s">
        <v>860</v>
      </c>
      <c r="K1646" s="62" t="s">
        <v>860</v>
      </c>
      <c r="L1646" s="62" t="s">
        <v>860</v>
      </c>
      <c r="M1646" s="62" t="s">
        <v>860</v>
      </c>
      <c r="N1646" s="62" t="s">
        <v>860</v>
      </c>
      <c r="O1646" s="62" t="s">
        <v>860</v>
      </c>
      <c r="P1646" s="62" t="s">
        <v>860</v>
      </c>
      <c r="Q1646" s="62" t="s">
        <v>860</v>
      </c>
      <c r="R1646" s="62" t="s">
        <v>860</v>
      </c>
      <c r="S1646" s="62" t="s">
        <v>860</v>
      </c>
      <c r="T1646" s="62" t="s">
        <v>860</v>
      </c>
      <c r="U1646" s="62" t="s">
        <v>860</v>
      </c>
      <c r="V1646" s="62" t="s">
        <v>860</v>
      </c>
      <c r="W1646" s="62" t="s">
        <v>860</v>
      </c>
      <c r="X1646" s="62" t="s">
        <v>860</v>
      </c>
      <c r="Y1646" s="62" t="s">
        <v>860</v>
      </c>
      <c r="Z1646" s="62" t="s">
        <v>860</v>
      </c>
      <c r="AA1646" s="62" t="s">
        <v>860</v>
      </c>
      <c r="AB1646" s="62" t="s">
        <v>860</v>
      </c>
      <c r="AC1646" s="62" t="s">
        <v>860</v>
      </c>
      <c r="AD1646" s="62" t="s">
        <v>860</v>
      </c>
      <c r="AE1646" s="62" t="s">
        <v>860</v>
      </c>
      <c r="AF1646" s="62" t="s">
        <v>860</v>
      </c>
      <c r="AG1646" s="24"/>
    </row>
    <row r="1647" spans="1:33" ht="14.4" x14ac:dyDescent="0.3">
      <c r="A1647" s="187">
        <v>45475</v>
      </c>
      <c r="B1647" s="11">
        <v>1</v>
      </c>
      <c r="C1647" s="11"/>
      <c r="D1647" s="9">
        <v>521</v>
      </c>
      <c r="E1647" s="71" t="s">
        <v>438</v>
      </c>
      <c r="F1647" s="65" t="s">
        <v>861</v>
      </c>
      <c r="G1647" s="66"/>
      <c r="H1647" s="66"/>
      <c r="I1647" s="66"/>
      <c r="J1647" s="66"/>
      <c r="K1647" s="66"/>
      <c r="L1647" s="66"/>
      <c r="M1647" s="66"/>
      <c r="N1647" s="66"/>
      <c r="O1647" s="66"/>
      <c r="P1647" s="66"/>
      <c r="Q1647" s="66"/>
      <c r="R1647" s="66"/>
      <c r="S1647" s="66"/>
      <c r="T1647" s="66"/>
      <c r="U1647" s="66"/>
      <c r="V1647" s="66"/>
      <c r="W1647" s="66"/>
      <c r="X1647" s="66"/>
      <c r="Y1647" s="66"/>
      <c r="Z1647" s="66"/>
      <c r="AA1647" s="67"/>
      <c r="AB1647" s="67"/>
      <c r="AC1647" s="67"/>
      <c r="AD1647" s="67"/>
      <c r="AE1647" s="67"/>
      <c r="AF1647" s="67"/>
      <c r="AG1647" s="24"/>
    </row>
    <row r="1648" spans="1:33" ht="14.4" x14ac:dyDescent="0.3">
      <c r="A1648" s="187"/>
      <c r="B1648" s="11">
        <v>2</v>
      </c>
      <c r="C1648" s="11"/>
      <c r="D1648" s="9">
        <v>551</v>
      </c>
      <c r="E1648" s="71"/>
      <c r="F1648" s="33"/>
      <c r="AA1648" s="24"/>
      <c r="AB1648" s="24"/>
      <c r="AC1648" s="24"/>
      <c r="AD1648" s="24"/>
      <c r="AE1648" s="24"/>
      <c r="AF1648" s="24"/>
      <c r="AG1648" s="24"/>
    </row>
    <row r="1649" spans="1:33" ht="14.4" x14ac:dyDescent="0.3">
      <c r="A1649" s="187"/>
      <c r="B1649" s="11">
        <v>3</v>
      </c>
      <c r="C1649" s="11"/>
      <c r="D1649" s="9">
        <v>598</v>
      </c>
      <c r="E1649" s="71">
        <v>96727162</v>
      </c>
      <c r="F1649" s="33" t="s">
        <v>420</v>
      </c>
      <c r="G1649" s="7">
        <v>77.099999999999994</v>
      </c>
      <c r="H1649" s="7">
        <v>78.5</v>
      </c>
      <c r="I1649" s="7">
        <v>86.5</v>
      </c>
      <c r="J1649" s="7">
        <v>87.7</v>
      </c>
      <c r="K1649" s="7">
        <v>91.5</v>
      </c>
      <c r="L1649" s="7">
        <v>85.6</v>
      </c>
      <c r="M1649" s="7">
        <v>74.099999999999994</v>
      </c>
      <c r="N1649" s="7">
        <v>74</v>
      </c>
      <c r="O1649" s="7">
        <v>86.5</v>
      </c>
      <c r="P1649" s="7">
        <v>69.8</v>
      </c>
      <c r="Q1649" s="7">
        <v>78.900000000000006</v>
      </c>
      <c r="R1649" s="7">
        <v>79.8</v>
      </c>
      <c r="S1649" s="7">
        <v>75.400000000000006</v>
      </c>
      <c r="T1649" s="7">
        <v>79.2</v>
      </c>
      <c r="U1649" s="7">
        <v>86.3</v>
      </c>
      <c r="V1649" s="7">
        <v>82.7</v>
      </c>
      <c r="W1649" s="7">
        <v>74.099999999999994</v>
      </c>
      <c r="X1649" s="7">
        <v>69.8</v>
      </c>
      <c r="Y1649" s="7">
        <v>81</v>
      </c>
      <c r="Z1649" s="7">
        <v>66.3</v>
      </c>
      <c r="AA1649" s="24">
        <v>78.900000000000006</v>
      </c>
      <c r="AB1649" s="24">
        <v>68.900000000000006</v>
      </c>
      <c r="AC1649" s="24"/>
      <c r="AD1649" s="24"/>
      <c r="AE1649" s="24"/>
      <c r="AF1649" s="24"/>
      <c r="AG1649" s="24"/>
    </row>
    <row r="1650" spans="1:33" ht="14.4" x14ac:dyDescent="0.3">
      <c r="A1650" s="187">
        <v>45476</v>
      </c>
      <c r="B1650" s="11">
        <v>1</v>
      </c>
      <c r="C1650" s="11"/>
      <c r="D1650" s="9">
        <v>521</v>
      </c>
      <c r="E1650" s="71">
        <v>96553029</v>
      </c>
      <c r="F1650" s="33" t="s">
        <v>423</v>
      </c>
      <c r="G1650" s="7">
        <v>76.099999999999994</v>
      </c>
      <c r="H1650" s="7">
        <v>78.5</v>
      </c>
      <c r="I1650" s="7">
        <v>99.1</v>
      </c>
      <c r="J1650" s="7">
        <v>99.6</v>
      </c>
      <c r="K1650" s="7">
        <v>92.2</v>
      </c>
      <c r="L1650" s="7">
        <v>93.4</v>
      </c>
      <c r="M1650" s="7">
        <v>97.2</v>
      </c>
      <c r="N1650" s="7">
        <v>93.5</v>
      </c>
      <c r="O1650" s="7">
        <v>95.6</v>
      </c>
      <c r="P1650" s="7">
        <v>90.1</v>
      </c>
      <c r="Q1650" s="7">
        <v>84.2</v>
      </c>
      <c r="R1650" s="7">
        <v>86.5</v>
      </c>
      <c r="S1650" s="7">
        <v>93.8</v>
      </c>
      <c r="T1650" s="7">
        <v>79</v>
      </c>
      <c r="U1650" s="7">
        <v>97</v>
      </c>
      <c r="V1650" s="7">
        <v>78.099999999999994</v>
      </c>
      <c r="W1650" s="7">
        <v>97.5</v>
      </c>
      <c r="X1650" s="7">
        <v>98.3</v>
      </c>
      <c r="Y1650" s="7">
        <v>90.2</v>
      </c>
      <c r="AA1650" s="24"/>
      <c r="AB1650" s="24"/>
      <c r="AC1650" s="24"/>
      <c r="AD1650" s="24"/>
      <c r="AE1650" s="24"/>
      <c r="AF1650" s="24"/>
      <c r="AG1650" s="24"/>
    </row>
    <row r="1651" spans="1:33" ht="14.4" x14ac:dyDescent="0.3">
      <c r="A1651" s="187"/>
      <c r="B1651" s="11">
        <v>2</v>
      </c>
      <c r="C1651" s="11"/>
      <c r="D1651" s="9">
        <v>551</v>
      </c>
      <c r="E1651" s="71"/>
      <c r="F1651" s="33"/>
      <c r="AA1651" s="24"/>
      <c r="AB1651" s="24"/>
      <c r="AC1651" s="24"/>
      <c r="AD1651" s="24"/>
      <c r="AE1651" s="24"/>
      <c r="AF1651" s="24"/>
      <c r="AG1651" s="24"/>
    </row>
    <row r="1652" spans="1:33" ht="14.4" x14ac:dyDescent="0.3">
      <c r="A1652" s="187"/>
      <c r="B1652" s="11">
        <v>3</v>
      </c>
      <c r="C1652" s="11"/>
      <c r="D1652" s="9">
        <v>598</v>
      </c>
      <c r="E1652" s="71">
        <v>96728142</v>
      </c>
      <c r="F1652" s="33" t="s">
        <v>420</v>
      </c>
      <c r="G1652" s="7">
        <v>77.099999999999994</v>
      </c>
      <c r="H1652" s="7">
        <v>78.5</v>
      </c>
      <c r="I1652" s="7">
        <v>86.5</v>
      </c>
      <c r="J1652" s="7">
        <v>87.7</v>
      </c>
      <c r="K1652" s="7">
        <v>91.5</v>
      </c>
      <c r="L1652" s="7">
        <v>85.6</v>
      </c>
      <c r="M1652" s="7">
        <v>74.099999999999994</v>
      </c>
      <c r="N1652" s="7">
        <v>74</v>
      </c>
      <c r="O1652" s="7">
        <v>86.5</v>
      </c>
      <c r="P1652" s="7">
        <v>69.8</v>
      </c>
      <c r="Q1652" s="7">
        <v>78.900000000000006</v>
      </c>
      <c r="R1652" s="7">
        <v>79.8</v>
      </c>
      <c r="S1652" s="7">
        <v>75.400000000000006</v>
      </c>
      <c r="T1652" s="7">
        <v>79.2</v>
      </c>
      <c r="U1652" s="7">
        <v>86.3</v>
      </c>
      <c r="V1652" s="7">
        <v>82.7</v>
      </c>
      <c r="W1652" s="7">
        <v>74.099999999999994</v>
      </c>
      <c r="X1652" s="7">
        <v>69.8</v>
      </c>
      <c r="Y1652" s="7">
        <v>81</v>
      </c>
      <c r="Z1652" s="7">
        <v>66.3</v>
      </c>
      <c r="AA1652" s="24">
        <v>78.900000000000006</v>
      </c>
      <c r="AB1652" s="24">
        <v>68.900000000000006</v>
      </c>
      <c r="AC1652" s="24"/>
      <c r="AD1652" s="24"/>
      <c r="AE1652" s="24"/>
      <c r="AF1652" s="24"/>
      <c r="AG1652" s="24"/>
    </row>
    <row r="1653" spans="1:33" ht="14.4" x14ac:dyDescent="0.3">
      <c r="A1653" s="187">
        <v>45477</v>
      </c>
      <c r="B1653" s="11">
        <v>1</v>
      </c>
      <c r="C1653" s="11"/>
      <c r="D1653" s="9">
        <v>521</v>
      </c>
      <c r="E1653" s="71" t="s">
        <v>438</v>
      </c>
      <c r="F1653" s="33" t="s">
        <v>861</v>
      </c>
      <c r="AA1653" s="24"/>
      <c r="AB1653" s="24"/>
      <c r="AC1653" s="24"/>
      <c r="AD1653" s="24"/>
      <c r="AE1653" s="24"/>
      <c r="AF1653" s="24"/>
      <c r="AG1653" s="24"/>
    </row>
    <row r="1654" spans="1:33" ht="14.4" x14ac:dyDescent="0.3">
      <c r="A1654" s="187"/>
      <c r="B1654" s="11">
        <v>2</v>
      </c>
      <c r="C1654" s="11"/>
      <c r="D1654" s="9">
        <v>551</v>
      </c>
      <c r="E1654" s="71"/>
      <c r="F1654" s="33"/>
      <c r="AA1654" s="24"/>
      <c r="AB1654" s="24"/>
      <c r="AC1654" s="24"/>
      <c r="AD1654" s="24"/>
      <c r="AE1654" s="24"/>
      <c r="AF1654" s="24"/>
      <c r="AG1654" s="24"/>
    </row>
    <row r="1655" spans="1:33" ht="14.4" x14ac:dyDescent="0.3">
      <c r="A1655" s="187"/>
      <c r="B1655" s="11">
        <v>3</v>
      </c>
      <c r="C1655" s="11"/>
      <c r="D1655" s="9">
        <v>598</v>
      </c>
      <c r="E1655" s="71">
        <v>96555966</v>
      </c>
      <c r="F1655" s="33" t="s">
        <v>420</v>
      </c>
      <c r="G1655" s="7">
        <v>79.099999999999994</v>
      </c>
      <c r="H1655" s="7">
        <v>84</v>
      </c>
      <c r="I1655" s="7">
        <v>74.3</v>
      </c>
      <c r="J1655" s="7">
        <v>81.5</v>
      </c>
      <c r="K1655" s="7">
        <v>74.2</v>
      </c>
      <c r="L1655" s="7">
        <v>78.8</v>
      </c>
      <c r="M1655" s="7">
        <v>78</v>
      </c>
      <c r="N1655" s="7">
        <v>80.099999999999994</v>
      </c>
      <c r="O1655" s="7">
        <v>78.7</v>
      </c>
      <c r="P1655" s="7">
        <v>91.1</v>
      </c>
      <c r="Q1655" s="7">
        <v>88.6</v>
      </c>
      <c r="R1655" s="7">
        <v>85.4</v>
      </c>
      <c r="S1655" s="7">
        <v>75.5</v>
      </c>
      <c r="T1655" s="7">
        <v>82.2</v>
      </c>
      <c r="U1655" s="7">
        <v>81.599999999999994</v>
      </c>
      <c r="V1655" s="7">
        <v>86.6</v>
      </c>
      <c r="W1655" s="7">
        <v>82.2</v>
      </c>
      <c r="X1655" s="7">
        <v>89.6</v>
      </c>
      <c r="Y1655" s="7">
        <v>88.4</v>
      </c>
      <c r="Z1655" s="7">
        <v>82.1</v>
      </c>
      <c r="AA1655" s="24">
        <v>79.5</v>
      </c>
      <c r="AB1655" s="24">
        <v>82.4</v>
      </c>
      <c r="AC1655" s="24"/>
      <c r="AD1655" s="24"/>
      <c r="AE1655" s="24"/>
      <c r="AF1655" s="24"/>
      <c r="AG1655" s="24"/>
    </row>
    <row r="1656" spans="1:33" ht="14.4" x14ac:dyDescent="0.3">
      <c r="A1656" s="187">
        <v>45478</v>
      </c>
      <c r="B1656" s="11">
        <v>1</v>
      </c>
      <c r="C1656" s="11"/>
      <c r="D1656" s="9">
        <v>521</v>
      </c>
      <c r="E1656" s="71" t="s">
        <v>438</v>
      </c>
      <c r="F1656" s="33"/>
      <c r="AA1656" s="24"/>
      <c r="AB1656" s="24"/>
      <c r="AC1656" s="24"/>
      <c r="AD1656" s="24"/>
      <c r="AE1656" s="24"/>
      <c r="AF1656" s="24"/>
      <c r="AG1656" s="24"/>
    </row>
    <row r="1657" spans="1:33" ht="14.4" x14ac:dyDescent="0.3">
      <c r="A1657" s="187"/>
      <c r="B1657" s="11">
        <v>2</v>
      </c>
      <c r="C1657" s="11"/>
      <c r="D1657" s="9">
        <v>551</v>
      </c>
      <c r="E1657" s="71">
        <v>96340914</v>
      </c>
      <c r="F1657" s="33" t="s">
        <v>421</v>
      </c>
      <c r="G1657" s="7">
        <v>91.9</v>
      </c>
      <c r="H1657" s="7">
        <v>71.2</v>
      </c>
      <c r="I1657" s="7">
        <v>62.2</v>
      </c>
      <c r="J1657" s="7">
        <v>66.5</v>
      </c>
      <c r="K1657" s="7">
        <v>64.8</v>
      </c>
      <c r="L1657" s="7">
        <v>82.3</v>
      </c>
      <c r="M1657" s="7">
        <v>73.8</v>
      </c>
      <c r="N1657" s="7">
        <v>75.2</v>
      </c>
      <c r="O1657" s="7">
        <v>96.8</v>
      </c>
      <c r="P1657" s="7">
        <v>68.7</v>
      </c>
      <c r="Q1657" s="7">
        <v>79.2</v>
      </c>
      <c r="R1657" s="7">
        <v>78.2</v>
      </c>
      <c r="S1657" s="7">
        <v>78.3</v>
      </c>
      <c r="T1657" s="7">
        <v>67.8</v>
      </c>
      <c r="U1657" s="7">
        <v>73.3</v>
      </c>
      <c r="V1657" s="7">
        <v>65.8</v>
      </c>
      <c r="AA1657" s="24"/>
      <c r="AB1657" s="24"/>
      <c r="AC1657" s="24"/>
      <c r="AD1657" s="24"/>
      <c r="AE1657" s="24"/>
      <c r="AF1657" s="24"/>
      <c r="AG1657" s="24"/>
    </row>
    <row r="1658" spans="1:33" ht="14.4" x14ac:dyDescent="0.3">
      <c r="A1658" s="187"/>
      <c r="B1658" s="11">
        <v>3</v>
      </c>
      <c r="C1658" s="11"/>
      <c r="D1658" s="9">
        <v>598</v>
      </c>
      <c r="E1658" s="71">
        <v>96559323</v>
      </c>
      <c r="F1658" s="33" t="s">
        <v>420</v>
      </c>
      <c r="G1658" s="7">
        <v>85.9</v>
      </c>
      <c r="H1658" s="7">
        <v>85.3</v>
      </c>
      <c r="I1658" s="7">
        <v>82.6</v>
      </c>
      <c r="J1658" s="7">
        <v>83.5</v>
      </c>
      <c r="K1658" s="7">
        <v>80.400000000000006</v>
      </c>
      <c r="L1658" s="7">
        <v>82.6</v>
      </c>
      <c r="M1658" s="7">
        <v>79.2</v>
      </c>
      <c r="N1658" s="7">
        <v>78.400000000000006</v>
      </c>
      <c r="O1658" s="7">
        <v>93.9</v>
      </c>
      <c r="P1658" s="7">
        <v>89.3</v>
      </c>
      <c r="Q1658" s="7">
        <v>96.2</v>
      </c>
      <c r="R1658" s="7">
        <v>84.7</v>
      </c>
      <c r="S1658" s="7">
        <v>76.5</v>
      </c>
      <c r="T1658" s="7">
        <v>85.7</v>
      </c>
      <c r="U1658" s="7">
        <v>82.8</v>
      </c>
      <c r="V1658" s="7">
        <v>88.6</v>
      </c>
      <c r="W1658" s="7">
        <v>84.5</v>
      </c>
      <c r="X1658" s="7">
        <v>92.1</v>
      </c>
      <c r="Y1658" s="7">
        <v>92.4</v>
      </c>
      <c r="Z1658" s="7">
        <v>80.5</v>
      </c>
      <c r="AA1658" s="24">
        <v>71.2</v>
      </c>
      <c r="AB1658" s="24">
        <v>68.900000000000006</v>
      </c>
      <c r="AC1658" s="24"/>
      <c r="AD1658" s="24"/>
      <c r="AE1658" s="24"/>
      <c r="AF1658" s="24"/>
      <c r="AG1658" s="24"/>
    </row>
    <row r="1659" spans="1:33" ht="14.4" x14ac:dyDescent="0.3">
      <c r="A1659" s="187">
        <v>45479</v>
      </c>
      <c r="B1659" s="11">
        <v>1</v>
      </c>
      <c r="C1659" s="11"/>
      <c r="D1659" s="9">
        <v>521</v>
      </c>
      <c r="E1659" s="71"/>
      <c r="F1659" s="33"/>
      <c r="AA1659" s="24"/>
      <c r="AB1659" s="24"/>
      <c r="AC1659" s="24"/>
      <c r="AD1659" s="24"/>
      <c r="AE1659" s="24"/>
      <c r="AF1659" s="24"/>
      <c r="AG1659" s="24"/>
    </row>
    <row r="1660" spans="1:33" ht="14.4" x14ac:dyDescent="0.3">
      <c r="A1660" s="187"/>
      <c r="B1660" s="11">
        <v>2</v>
      </c>
      <c r="C1660" s="11"/>
      <c r="D1660" s="9">
        <v>551</v>
      </c>
      <c r="E1660" s="71"/>
      <c r="F1660" s="33"/>
      <c r="AA1660" s="24"/>
      <c r="AB1660" s="24"/>
      <c r="AC1660" s="24"/>
      <c r="AD1660" s="24"/>
      <c r="AE1660" s="24"/>
      <c r="AF1660" s="24"/>
      <c r="AG1660" s="24"/>
    </row>
    <row r="1661" spans="1:33" ht="14.4" x14ac:dyDescent="0.3">
      <c r="A1661" s="187"/>
      <c r="B1661" s="11">
        <v>3</v>
      </c>
      <c r="C1661" s="11"/>
      <c r="D1661" s="9">
        <v>598</v>
      </c>
      <c r="E1661" s="71">
        <v>96335922</v>
      </c>
      <c r="F1661" s="33" t="s">
        <v>420</v>
      </c>
      <c r="G1661" s="7">
        <v>68.400000000000006</v>
      </c>
      <c r="H1661" s="7">
        <v>68.099999999999994</v>
      </c>
      <c r="I1661" s="7">
        <v>72.599999999999994</v>
      </c>
      <c r="J1661" s="7">
        <v>71.900000000000006</v>
      </c>
      <c r="K1661" s="7">
        <v>66.5</v>
      </c>
      <c r="L1661" s="7">
        <v>85.6</v>
      </c>
      <c r="M1661" s="7">
        <v>83</v>
      </c>
      <c r="N1661" s="7">
        <v>72.400000000000006</v>
      </c>
      <c r="O1661" s="7">
        <v>77.2</v>
      </c>
      <c r="P1661" s="7">
        <v>70.900000000000006</v>
      </c>
      <c r="Q1661" s="7">
        <v>75.8</v>
      </c>
      <c r="R1661" s="7">
        <v>75.400000000000006</v>
      </c>
      <c r="S1661" s="7">
        <v>85.1</v>
      </c>
      <c r="T1661" s="7">
        <v>76.900000000000006</v>
      </c>
      <c r="U1661" s="7">
        <v>70.400000000000006</v>
      </c>
      <c r="V1661" s="7">
        <v>77.2</v>
      </c>
      <c r="W1661" s="7">
        <v>66.7</v>
      </c>
      <c r="X1661" s="7">
        <v>79</v>
      </c>
      <c r="Y1661" s="7">
        <v>76.900000000000006</v>
      </c>
      <c r="Z1661" s="7">
        <v>68.400000000000006</v>
      </c>
      <c r="AA1661" s="24">
        <v>62.8</v>
      </c>
      <c r="AB1661" s="24">
        <v>77.400000000000006</v>
      </c>
      <c r="AC1661" s="24"/>
      <c r="AD1661" s="24"/>
      <c r="AE1661" s="24"/>
      <c r="AF1661" s="24"/>
      <c r="AG1661" s="24"/>
    </row>
    <row r="1662" spans="1:33" ht="14.4" x14ac:dyDescent="0.3">
      <c r="A1662" s="187">
        <v>45480</v>
      </c>
      <c r="B1662" s="11">
        <v>1</v>
      </c>
      <c r="C1662" s="11"/>
      <c r="D1662" s="9">
        <v>521</v>
      </c>
      <c r="E1662" s="73" t="s">
        <v>18</v>
      </c>
      <c r="F1662" s="58" t="s">
        <v>18</v>
      </c>
      <c r="G1662" s="49" t="s">
        <v>18</v>
      </c>
      <c r="H1662" s="49" t="s">
        <v>18</v>
      </c>
      <c r="I1662" s="49" t="s">
        <v>18</v>
      </c>
      <c r="J1662" s="49" t="s">
        <v>18</v>
      </c>
      <c r="K1662" s="49" t="s">
        <v>18</v>
      </c>
      <c r="L1662" s="49" t="s">
        <v>18</v>
      </c>
      <c r="M1662" s="49" t="s">
        <v>18</v>
      </c>
      <c r="N1662" s="49" t="s">
        <v>18</v>
      </c>
      <c r="O1662" s="49" t="s">
        <v>18</v>
      </c>
      <c r="P1662" s="49" t="s">
        <v>18</v>
      </c>
      <c r="Q1662" s="49" t="s">
        <v>18</v>
      </c>
      <c r="R1662" s="49" t="s">
        <v>18</v>
      </c>
      <c r="S1662" s="49" t="s">
        <v>18</v>
      </c>
      <c r="T1662" s="49" t="s">
        <v>18</v>
      </c>
      <c r="U1662" s="49" t="s">
        <v>18</v>
      </c>
      <c r="V1662" s="49" t="s">
        <v>18</v>
      </c>
      <c r="W1662" s="49" t="s">
        <v>18</v>
      </c>
      <c r="X1662" s="49" t="s">
        <v>18</v>
      </c>
      <c r="Y1662" s="49" t="s">
        <v>18</v>
      </c>
      <c r="Z1662" s="49" t="s">
        <v>18</v>
      </c>
      <c r="AA1662" s="49" t="s">
        <v>18</v>
      </c>
      <c r="AB1662" s="49" t="s">
        <v>18</v>
      </c>
      <c r="AC1662" s="49" t="s">
        <v>18</v>
      </c>
      <c r="AD1662" s="49" t="s">
        <v>18</v>
      </c>
      <c r="AE1662" s="49" t="s">
        <v>18</v>
      </c>
      <c r="AF1662" s="49" t="s">
        <v>18</v>
      </c>
      <c r="AG1662" s="24"/>
    </row>
    <row r="1663" spans="1:33" ht="14.4" x14ac:dyDescent="0.3">
      <c r="A1663" s="187"/>
      <c r="B1663" s="11">
        <v>2</v>
      </c>
      <c r="C1663" s="11"/>
      <c r="D1663" s="9">
        <v>551</v>
      </c>
      <c r="E1663" s="73" t="s">
        <v>18</v>
      </c>
      <c r="F1663" s="58" t="s">
        <v>18</v>
      </c>
      <c r="G1663" s="49" t="s">
        <v>18</v>
      </c>
      <c r="H1663" s="49" t="s">
        <v>18</v>
      </c>
      <c r="I1663" s="49" t="s">
        <v>18</v>
      </c>
      <c r="J1663" s="49" t="s">
        <v>18</v>
      </c>
      <c r="K1663" s="49" t="s">
        <v>18</v>
      </c>
      <c r="L1663" s="49" t="s">
        <v>18</v>
      </c>
      <c r="M1663" s="49" t="s">
        <v>18</v>
      </c>
      <c r="N1663" s="49" t="s">
        <v>18</v>
      </c>
      <c r="O1663" s="49" t="s">
        <v>18</v>
      </c>
      <c r="P1663" s="49" t="s">
        <v>18</v>
      </c>
      <c r="Q1663" s="49" t="s">
        <v>18</v>
      </c>
      <c r="R1663" s="49" t="s">
        <v>18</v>
      </c>
      <c r="S1663" s="49" t="s">
        <v>18</v>
      </c>
      <c r="T1663" s="49" t="s">
        <v>18</v>
      </c>
      <c r="U1663" s="49" t="s">
        <v>18</v>
      </c>
      <c r="V1663" s="49" t="s">
        <v>18</v>
      </c>
      <c r="W1663" s="49" t="s">
        <v>18</v>
      </c>
      <c r="X1663" s="49" t="s">
        <v>18</v>
      </c>
      <c r="Y1663" s="49" t="s">
        <v>18</v>
      </c>
      <c r="Z1663" s="49" t="s">
        <v>18</v>
      </c>
      <c r="AA1663" s="49" t="s">
        <v>18</v>
      </c>
      <c r="AB1663" s="49" t="s">
        <v>18</v>
      </c>
      <c r="AC1663" s="49" t="s">
        <v>18</v>
      </c>
      <c r="AD1663" s="49" t="s">
        <v>18</v>
      </c>
      <c r="AE1663" s="49" t="s">
        <v>18</v>
      </c>
      <c r="AF1663" s="49" t="s">
        <v>18</v>
      </c>
      <c r="AG1663" s="24"/>
    </row>
    <row r="1664" spans="1:33" ht="14.4" x14ac:dyDescent="0.3">
      <c r="A1664" s="187"/>
      <c r="B1664" s="11">
        <v>3</v>
      </c>
      <c r="C1664" s="11"/>
      <c r="D1664" s="9">
        <v>598</v>
      </c>
      <c r="E1664" s="73" t="s">
        <v>18</v>
      </c>
      <c r="F1664" s="58" t="s">
        <v>18</v>
      </c>
      <c r="G1664" s="49" t="s">
        <v>18</v>
      </c>
      <c r="H1664" s="49" t="s">
        <v>18</v>
      </c>
      <c r="I1664" s="49" t="s">
        <v>18</v>
      </c>
      <c r="J1664" s="49" t="s">
        <v>18</v>
      </c>
      <c r="K1664" s="49" t="s">
        <v>18</v>
      </c>
      <c r="L1664" s="49" t="s">
        <v>18</v>
      </c>
      <c r="M1664" s="49" t="s">
        <v>18</v>
      </c>
      <c r="N1664" s="49" t="s">
        <v>18</v>
      </c>
      <c r="O1664" s="49" t="s">
        <v>18</v>
      </c>
      <c r="P1664" s="49" t="s">
        <v>18</v>
      </c>
      <c r="Q1664" s="49" t="s">
        <v>18</v>
      </c>
      <c r="R1664" s="49" t="s">
        <v>18</v>
      </c>
      <c r="S1664" s="49" t="s">
        <v>18</v>
      </c>
      <c r="T1664" s="49" t="s">
        <v>18</v>
      </c>
      <c r="U1664" s="49" t="s">
        <v>18</v>
      </c>
      <c r="V1664" s="49" t="s">
        <v>18</v>
      </c>
      <c r="W1664" s="49" t="s">
        <v>18</v>
      </c>
      <c r="X1664" s="49" t="s">
        <v>18</v>
      </c>
      <c r="Y1664" s="49" t="s">
        <v>18</v>
      </c>
      <c r="Z1664" s="49" t="s">
        <v>18</v>
      </c>
      <c r="AA1664" s="49" t="s">
        <v>18</v>
      </c>
      <c r="AB1664" s="49" t="s">
        <v>18</v>
      </c>
      <c r="AC1664" s="49" t="s">
        <v>18</v>
      </c>
      <c r="AD1664" s="49" t="s">
        <v>18</v>
      </c>
      <c r="AE1664" s="49" t="s">
        <v>18</v>
      </c>
      <c r="AF1664" s="49" t="s">
        <v>18</v>
      </c>
      <c r="AG1664" s="24"/>
    </row>
    <row r="1665" spans="1:33" ht="14.4" x14ac:dyDescent="0.3">
      <c r="A1665" s="187">
        <v>45481</v>
      </c>
      <c r="B1665" s="11">
        <v>1</v>
      </c>
      <c r="C1665" s="11"/>
      <c r="D1665" s="9">
        <v>521</v>
      </c>
      <c r="E1665" s="71">
        <v>96340690</v>
      </c>
      <c r="F1665" s="33" t="s">
        <v>423</v>
      </c>
      <c r="G1665" s="7">
        <v>75.2</v>
      </c>
      <c r="H1665" s="7">
        <v>70.2</v>
      </c>
      <c r="I1665" s="7">
        <v>99.6</v>
      </c>
      <c r="J1665" s="7">
        <v>94.4</v>
      </c>
      <c r="K1665" s="7">
        <v>95.8</v>
      </c>
      <c r="L1665" s="7">
        <v>90.9</v>
      </c>
      <c r="M1665" s="7">
        <v>88.1</v>
      </c>
      <c r="N1665" s="7">
        <v>91.4</v>
      </c>
      <c r="O1665" s="7">
        <v>95.2</v>
      </c>
      <c r="P1665" s="7">
        <v>90.3</v>
      </c>
      <c r="Q1665" s="7">
        <v>89.6</v>
      </c>
      <c r="R1665" s="7">
        <v>87.8</v>
      </c>
      <c r="S1665" s="7">
        <v>97.6</v>
      </c>
      <c r="T1665" s="7">
        <v>89.5</v>
      </c>
      <c r="U1665" s="7">
        <v>88.7</v>
      </c>
      <c r="V1665" s="7">
        <v>93.5</v>
      </c>
      <c r="W1665" s="7">
        <v>81</v>
      </c>
      <c r="X1665" s="7">
        <v>94.7</v>
      </c>
      <c r="Y1665" s="7">
        <v>99</v>
      </c>
      <c r="Z1665" s="7">
        <v>93.3</v>
      </c>
      <c r="AA1665" s="24"/>
      <c r="AB1665" s="24"/>
      <c r="AC1665" s="24"/>
      <c r="AD1665" s="24"/>
      <c r="AE1665" s="24"/>
      <c r="AF1665" s="24"/>
      <c r="AG1665" s="24"/>
    </row>
    <row r="1666" spans="1:33" ht="14.4" x14ac:dyDescent="0.3">
      <c r="A1666" s="187"/>
      <c r="B1666" s="11">
        <v>2</v>
      </c>
      <c r="C1666" s="11"/>
      <c r="D1666" s="9">
        <v>551</v>
      </c>
      <c r="E1666" s="71"/>
      <c r="F1666" s="33"/>
      <c r="AA1666" s="24"/>
      <c r="AB1666" s="24"/>
      <c r="AC1666" s="24"/>
      <c r="AD1666" s="24"/>
      <c r="AE1666" s="24"/>
      <c r="AF1666" s="24"/>
      <c r="AG1666" s="24"/>
    </row>
    <row r="1667" spans="1:33" ht="14.4" x14ac:dyDescent="0.3">
      <c r="A1667" s="187"/>
      <c r="B1667" s="11">
        <v>3</v>
      </c>
      <c r="C1667" s="11"/>
      <c r="D1667" s="9">
        <v>598</v>
      </c>
      <c r="E1667" s="71">
        <v>96554852</v>
      </c>
      <c r="F1667" s="33" t="s">
        <v>420</v>
      </c>
      <c r="G1667" s="7">
        <v>78.099999999999994</v>
      </c>
      <c r="H1667" s="7">
        <v>84</v>
      </c>
      <c r="I1667" s="7">
        <v>74.2</v>
      </c>
      <c r="J1667" s="7">
        <v>81.599999999999994</v>
      </c>
      <c r="K1667" s="7">
        <v>74.3</v>
      </c>
      <c r="L1667" s="7">
        <v>78.7</v>
      </c>
      <c r="M1667" s="7">
        <v>78</v>
      </c>
      <c r="N1667" s="7">
        <v>80.2</v>
      </c>
      <c r="O1667" s="7">
        <v>78.599999999999994</v>
      </c>
      <c r="P1667" s="7">
        <v>91.2</v>
      </c>
      <c r="Q1667" s="7">
        <v>88.7</v>
      </c>
      <c r="R1667" s="7">
        <v>85.6</v>
      </c>
      <c r="S1667" s="7">
        <v>75.400000000000006</v>
      </c>
      <c r="T1667" s="7">
        <v>82.3</v>
      </c>
      <c r="U1667" s="7">
        <v>81.3</v>
      </c>
      <c r="V1667" s="7">
        <v>81.5</v>
      </c>
      <c r="W1667" s="7">
        <v>86.7</v>
      </c>
      <c r="X1667" s="7">
        <v>89.6</v>
      </c>
      <c r="Y1667" s="7">
        <v>88.3</v>
      </c>
      <c r="Z1667" s="7">
        <v>82.3</v>
      </c>
      <c r="AA1667" s="24">
        <v>74.099999999999994</v>
      </c>
      <c r="AB1667" s="24">
        <v>68.400000000000006</v>
      </c>
      <c r="AC1667" s="24"/>
      <c r="AD1667" s="24"/>
      <c r="AE1667" s="24"/>
      <c r="AF1667" s="24"/>
      <c r="AG1667" s="24"/>
    </row>
    <row r="1668" spans="1:33" ht="14.4" x14ac:dyDescent="0.3">
      <c r="A1668" s="187">
        <v>45482</v>
      </c>
      <c r="B1668" s="11">
        <v>1</v>
      </c>
      <c r="C1668" s="11"/>
      <c r="D1668" s="9">
        <v>521</v>
      </c>
      <c r="E1668" s="71">
        <v>96614722</v>
      </c>
      <c r="F1668" s="33" t="s">
        <v>423</v>
      </c>
      <c r="G1668" s="7">
        <v>68</v>
      </c>
      <c r="H1668" s="7">
        <v>63.6</v>
      </c>
      <c r="I1668" s="7">
        <v>88.7</v>
      </c>
      <c r="J1668" s="7">
        <v>92.4</v>
      </c>
      <c r="K1668" s="7">
        <v>96.9</v>
      </c>
      <c r="L1668" s="7">
        <v>93.4</v>
      </c>
      <c r="M1668" s="7">
        <v>80.5</v>
      </c>
      <c r="N1668" s="7">
        <v>82.2</v>
      </c>
      <c r="O1668" s="7">
        <v>93.2</v>
      </c>
      <c r="P1668" s="7">
        <v>95.6</v>
      </c>
      <c r="Q1668" s="7">
        <v>78.599999999999994</v>
      </c>
      <c r="R1668" s="7">
        <v>83.6</v>
      </c>
      <c r="S1668" s="7">
        <v>86.3</v>
      </c>
      <c r="T1668" s="7">
        <v>89</v>
      </c>
      <c r="U1668" s="7">
        <v>69.099999999999994</v>
      </c>
      <c r="V1668" s="7">
        <v>74.099999999999994</v>
      </c>
      <c r="W1668" s="7">
        <v>88</v>
      </c>
      <c r="X1668" s="7">
        <v>94</v>
      </c>
      <c r="Y1668" s="7">
        <v>88.2</v>
      </c>
      <c r="Z1668" s="7">
        <v>86.9</v>
      </c>
      <c r="AA1668" s="24"/>
      <c r="AB1668" s="24"/>
      <c r="AC1668" s="24"/>
      <c r="AD1668" s="24"/>
      <c r="AE1668" s="24"/>
      <c r="AF1668" s="24"/>
      <c r="AG1668" s="24"/>
    </row>
    <row r="1669" spans="1:33" ht="14.4" x14ac:dyDescent="0.3">
      <c r="A1669" s="187"/>
      <c r="B1669" s="11">
        <v>2</v>
      </c>
      <c r="C1669" s="11"/>
      <c r="D1669" s="9">
        <v>551</v>
      </c>
      <c r="E1669" s="71">
        <v>96614268</v>
      </c>
      <c r="F1669" s="33" t="s">
        <v>421</v>
      </c>
      <c r="G1669" s="7">
        <v>76.2</v>
      </c>
      <c r="H1669" s="7">
        <v>78.400000000000006</v>
      </c>
      <c r="I1669" s="7">
        <v>61.6</v>
      </c>
      <c r="J1669" s="7">
        <v>60.5</v>
      </c>
      <c r="K1669" s="7">
        <v>62.9</v>
      </c>
      <c r="L1669" s="7">
        <v>86.9</v>
      </c>
      <c r="M1669" s="7">
        <v>68.8</v>
      </c>
      <c r="N1669" s="7">
        <v>81.900000000000006</v>
      </c>
      <c r="O1669" s="7">
        <v>94.6</v>
      </c>
      <c r="P1669" s="7">
        <v>69.3</v>
      </c>
      <c r="Q1669" s="7">
        <v>77.8</v>
      </c>
      <c r="R1669" s="7">
        <v>87.4</v>
      </c>
      <c r="S1669" s="7">
        <v>68.8</v>
      </c>
      <c r="T1669" s="7">
        <v>64.2</v>
      </c>
      <c r="U1669" s="7">
        <v>69.8</v>
      </c>
      <c r="V1669" s="7">
        <v>67.2</v>
      </c>
      <c r="AA1669" s="24"/>
      <c r="AB1669" s="24"/>
      <c r="AC1669" s="24"/>
      <c r="AD1669" s="24"/>
      <c r="AE1669" s="24"/>
      <c r="AF1669" s="24"/>
      <c r="AG1669" s="24"/>
    </row>
    <row r="1670" spans="1:33" ht="14.4" x14ac:dyDescent="0.3">
      <c r="A1670" s="187"/>
      <c r="B1670" s="11">
        <v>3</v>
      </c>
      <c r="C1670" s="11"/>
      <c r="D1670" s="9">
        <v>598</v>
      </c>
      <c r="E1670" s="71">
        <v>96742184</v>
      </c>
      <c r="F1670" s="33" t="s">
        <v>420</v>
      </c>
      <c r="G1670" s="7">
        <v>84.1</v>
      </c>
      <c r="H1670" s="7">
        <v>83.2</v>
      </c>
      <c r="I1670" s="7">
        <v>80</v>
      </c>
      <c r="J1670" s="7">
        <v>78.2</v>
      </c>
      <c r="K1670" s="7">
        <v>78.599999999999994</v>
      </c>
      <c r="L1670" s="7">
        <v>79.900000000000006</v>
      </c>
      <c r="M1670" s="7">
        <v>86.9</v>
      </c>
      <c r="N1670" s="7">
        <v>78.8</v>
      </c>
      <c r="O1670" s="7">
        <v>85.5</v>
      </c>
      <c r="P1670" s="7">
        <v>85.3</v>
      </c>
      <c r="Q1670" s="7">
        <v>85.9</v>
      </c>
      <c r="R1670" s="7">
        <v>71.099999999999994</v>
      </c>
      <c r="S1670" s="7">
        <v>78</v>
      </c>
      <c r="T1670" s="7">
        <v>83.5</v>
      </c>
      <c r="U1670" s="7">
        <v>84.8</v>
      </c>
      <c r="V1670" s="7">
        <v>79.2</v>
      </c>
      <c r="W1670" s="7">
        <v>84.3</v>
      </c>
      <c r="X1670" s="7">
        <v>90.5</v>
      </c>
      <c r="Y1670" s="7">
        <v>89.2</v>
      </c>
      <c r="Z1670" s="7">
        <v>83.1</v>
      </c>
      <c r="AA1670" s="24">
        <v>72.8</v>
      </c>
      <c r="AB1670" s="24">
        <v>68.7</v>
      </c>
      <c r="AC1670" s="24"/>
      <c r="AD1670" s="24"/>
      <c r="AE1670" s="24"/>
      <c r="AF1670" s="24"/>
      <c r="AG1670" s="24"/>
    </row>
    <row r="1671" spans="1:33" ht="14.4" x14ac:dyDescent="0.3">
      <c r="A1671" s="187">
        <v>45483</v>
      </c>
      <c r="B1671" s="11">
        <v>1</v>
      </c>
      <c r="C1671" s="11"/>
      <c r="D1671" s="9">
        <v>521</v>
      </c>
      <c r="E1671" s="71">
        <v>96610340</v>
      </c>
      <c r="F1671" s="33" t="s">
        <v>423</v>
      </c>
      <c r="G1671" s="7">
        <v>66.599999999999994</v>
      </c>
      <c r="H1671" s="7">
        <v>65.2</v>
      </c>
      <c r="I1671" s="7">
        <v>86.5</v>
      </c>
      <c r="J1671" s="7">
        <v>95.7</v>
      </c>
      <c r="K1671" s="7">
        <v>88.9</v>
      </c>
      <c r="L1671" s="7">
        <v>93.6</v>
      </c>
      <c r="M1671" s="7">
        <v>97</v>
      </c>
      <c r="N1671" s="7">
        <v>92.1</v>
      </c>
      <c r="O1671" s="7">
        <v>84.2</v>
      </c>
      <c r="P1671" s="7">
        <v>88.9</v>
      </c>
      <c r="Q1671" s="7">
        <v>90.8</v>
      </c>
      <c r="R1671" s="7">
        <v>89.8</v>
      </c>
      <c r="S1671" s="7">
        <v>97.6</v>
      </c>
      <c r="T1671" s="7">
        <v>94.9</v>
      </c>
      <c r="U1671" s="7">
        <v>85.3</v>
      </c>
      <c r="V1671" s="7">
        <v>96.8</v>
      </c>
      <c r="W1671" s="7">
        <v>95.6</v>
      </c>
      <c r="X1671" s="7">
        <v>94.4</v>
      </c>
      <c r="Y1671" s="7">
        <v>98.4</v>
      </c>
      <c r="Z1671" s="7">
        <v>90.1</v>
      </c>
      <c r="AA1671" s="24"/>
      <c r="AB1671" s="24"/>
      <c r="AC1671" s="24"/>
      <c r="AD1671" s="24"/>
      <c r="AE1671" s="24"/>
      <c r="AF1671" s="24"/>
      <c r="AG1671" s="24"/>
    </row>
    <row r="1672" spans="1:33" ht="14.4" x14ac:dyDescent="0.3">
      <c r="A1672" s="187"/>
      <c r="B1672" s="11">
        <v>2</v>
      </c>
      <c r="C1672" s="11"/>
      <c r="D1672" s="9">
        <v>551</v>
      </c>
      <c r="E1672" s="71">
        <v>96331962</v>
      </c>
      <c r="F1672" s="33" t="s">
        <v>421</v>
      </c>
      <c r="G1672" s="7">
        <v>91.2</v>
      </c>
      <c r="H1672" s="7">
        <v>86.6</v>
      </c>
      <c r="I1672" s="7">
        <v>61.4</v>
      </c>
      <c r="J1672" s="7">
        <v>62.6</v>
      </c>
      <c r="K1672" s="7">
        <v>65</v>
      </c>
      <c r="L1672" s="7">
        <v>86.8</v>
      </c>
      <c r="M1672" s="7">
        <v>79.400000000000006</v>
      </c>
      <c r="N1672" s="7">
        <v>75.3</v>
      </c>
      <c r="O1672" s="7">
        <v>83.3</v>
      </c>
      <c r="P1672" s="7">
        <v>71.900000000000006</v>
      </c>
      <c r="Q1672" s="7">
        <v>77.5</v>
      </c>
      <c r="R1672" s="7">
        <v>86.1</v>
      </c>
      <c r="S1672" s="7">
        <v>78.900000000000006</v>
      </c>
      <c r="T1672" s="7">
        <v>68.3</v>
      </c>
      <c r="U1672" s="7">
        <v>68.599999999999994</v>
      </c>
      <c r="V1672" s="7">
        <v>71.2</v>
      </c>
      <c r="AA1672" s="24"/>
      <c r="AB1672" s="24"/>
      <c r="AC1672" s="24"/>
      <c r="AD1672" s="24"/>
      <c r="AE1672" s="24"/>
      <c r="AF1672" s="24"/>
      <c r="AG1672" s="24"/>
    </row>
    <row r="1673" spans="1:33" ht="14.4" x14ac:dyDescent="0.3">
      <c r="A1673" s="187"/>
      <c r="B1673" s="11">
        <v>3</v>
      </c>
      <c r="C1673" s="11"/>
      <c r="D1673" s="9">
        <v>598</v>
      </c>
      <c r="E1673" s="71">
        <v>96332036</v>
      </c>
      <c r="F1673" s="33" t="s">
        <v>443</v>
      </c>
      <c r="G1673" s="7">
        <v>78.099999999999994</v>
      </c>
      <c r="H1673" s="7">
        <v>85</v>
      </c>
      <c r="I1673" s="7">
        <v>74.2</v>
      </c>
      <c r="J1673" s="7">
        <v>82.4</v>
      </c>
      <c r="K1673" s="7">
        <v>75.2</v>
      </c>
      <c r="L1673" s="7">
        <v>79.099999999999994</v>
      </c>
      <c r="M1673" s="7">
        <v>79</v>
      </c>
      <c r="N1673" s="7">
        <v>80.2</v>
      </c>
      <c r="O1673" s="7">
        <v>79.2</v>
      </c>
      <c r="P1673" s="7">
        <v>92.2</v>
      </c>
      <c r="Q1673" s="7">
        <v>88.7</v>
      </c>
      <c r="R1673" s="7">
        <v>85.7</v>
      </c>
      <c r="S1673" s="7">
        <v>74.5</v>
      </c>
      <c r="T1673" s="7">
        <v>83.2</v>
      </c>
      <c r="U1673" s="7">
        <v>82.3</v>
      </c>
      <c r="V1673" s="7">
        <v>85.6</v>
      </c>
      <c r="W1673" s="7">
        <v>83.2</v>
      </c>
      <c r="X1673" s="7">
        <v>88.9</v>
      </c>
      <c r="Y1673" s="7">
        <v>89.6</v>
      </c>
      <c r="Z1673" s="7">
        <v>83.1</v>
      </c>
      <c r="AA1673" s="24">
        <v>78.900000000000006</v>
      </c>
      <c r="AB1673" s="24">
        <v>84.1</v>
      </c>
      <c r="AC1673" s="24"/>
      <c r="AD1673" s="24"/>
      <c r="AE1673" s="24"/>
      <c r="AF1673" s="24"/>
      <c r="AG1673" s="24"/>
    </row>
    <row r="1674" spans="1:33" ht="14.4" x14ac:dyDescent="0.3">
      <c r="A1674" s="187">
        <v>45484</v>
      </c>
      <c r="B1674" s="11">
        <v>1</v>
      </c>
      <c r="C1674" s="11"/>
      <c r="D1674" s="9">
        <v>521</v>
      </c>
      <c r="E1674" s="71">
        <v>96609706</v>
      </c>
      <c r="F1674" s="33" t="s">
        <v>423</v>
      </c>
      <c r="G1674" s="7">
        <v>66.7</v>
      </c>
      <c r="H1674" s="7">
        <v>66.8</v>
      </c>
      <c r="I1674" s="7" t="s">
        <v>862</v>
      </c>
      <c r="J1674" s="7">
        <v>95.3</v>
      </c>
      <c r="K1674" s="7">
        <v>88.7</v>
      </c>
      <c r="L1674" s="7">
        <v>94.1</v>
      </c>
      <c r="M1674" s="7">
        <v>96.7</v>
      </c>
      <c r="N1674" s="7">
        <v>92.2</v>
      </c>
      <c r="O1674" s="7">
        <v>85.7</v>
      </c>
      <c r="P1674" s="7">
        <v>88.9</v>
      </c>
      <c r="Q1674" s="7">
        <v>90.6</v>
      </c>
      <c r="R1674" s="7">
        <v>89.7</v>
      </c>
      <c r="S1674" s="7">
        <v>97.2</v>
      </c>
      <c r="T1674" s="7">
        <v>95</v>
      </c>
      <c r="U1674" s="7">
        <v>85.6</v>
      </c>
      <c r="V1674" s="7">
        <v>95.9</v>
      </c>
      <c r="W1674" s="7">
        <v>95.3</v>
      </c>
      <c r="X1674" s="7">
        <v>90.3</v>
      </c>
      <c r="Y1674" s="7">
        <v>89.4</v>
      </c>
      <c r="Z1674" s="7">
        <v>90.2</v>
      </c>
      <c r="AA1674" s="24"/>
      <c r="AB1674" s="24"/>
      <c r="AC1674" s="24"/>
      <c r="AD1674" s="24"/>
      <c r="AE1674" s="24"/>
      <c r="AF1674" s="24"/>
      <c r="AG1674" s="24"/>
    </row>
    <row r="1675" spans="1:33" ht="14.4" x14ac:dyDescent="0.3">
      <c r="A1675" s="187"/>
      <c r="B1675" s="11">
        <v>2</v>
      </c>
      <c r="C1675" s="11"/>
      <c r="D1675" s="9">
        <v>551</v>
      </c>
      <c r="E1675" s="71"/>
      <c r="F1675" s="33"/>
      <c r="AA1675" s="24"/>
      <c r="AB1675" s="24"/>
      <c r="AC1675" s="24"/>
      <c r="AD1675" s="24"/>
      <c r="AE1675" s="24"/>
      <c r="AF1675" s="24"/>
      <c r="AG1675" s="24"/>
    </row>
    <row r="1676" spans="1:33" ht="14.4" x14ac:dyDescent="0.3">
      <c r="A1676" s="187"/>
      <c r="B1676" s="11">
        <v>3</v>
      </c>
      <c r="C1676" s="11"/>
      <c r="D1676" s="9">
        <v>598</v>
      </c>
      <c r="E1676" s="71">
        <v>96919006</v>
      </c>
      <c r="F1676" s="33" t="s">
        <v>443</v>
      </c>
      <c r="G1676" s="7">
        <v>77.2</v>
      </c>
      <c r="H1676" s="7">
        <v>78.400000000000006</v>
      </c>
      <c r="I1676" s="7">
        <v>87.6</v>
      </c>
      <c r="J1676" s="7">
        <v>86.7</v>
      </c>
      <c r="K1676" s="7">
        <v>92.5</v>
      </c>
      <c r="L1676" s="7">
        <v>84.5</v>
      </c>
      <c r="M1676" s="7">
        <v>73.2</v>
      </c>
      <c r="N1676" s="7">
        <v>74.3</v>
      </c>
      <c r="O1676" s="7">
        <v>86.4</v>
      </c>
      <c r="P1676" s="7">
        <v>69.8</v>
      </c>
      <c r="Q1676" s="7">
        <v>76.8</v>
      </c>
      <c r="R1676" s="7">
        <v>78.900000000000006</v>
      </c>
      <c r="S1676" s="7">
        <v>74.5</v>
      </c>
      <c r="T1676" s="7">
        <v>79.099999999999994</v>
      </c>
      <c r="U1676" s="7">
        <v>85.4</v>
      </c>
      <c r="V1676" s="7">
        <v>82.6</v>
      </c>
      <c r="W1676" s="7">
        <v>73.400000000000006</v>
      </c>
      <c r="X1676" s="7">
        <v>68.8</v>
      </c>
      <c r="Y1676" s="7">
        <v>82</v>
      </c>
      <c r="Z1676" s="7">
        <v>66.400000000000006</v>
      </c>
      <c r="AA1676" s="24">
        <v>79.8</v>
      </c>
      <c r="AB1676" s="24">
        <v>67.8</v>
      </c>
      <c r="AC1676" s="24"/>
      <c r="AD1676" s="24"/>
      <c r="AE1676" s="24"/>
      <c r="AF1676" s="24"/>
      <c r="AG1676" s="24"/>
    </row>
    <row r="1677" spans="1:33" ht="14.4" x14ac:dyDescent="0.3">
      <c r="A1677" s="187">
        <v>45485</v>
      </c>
      <c r="B1677" s="11">
        <v>1</v>
      </c>
      <c r="C1677" s="11"/>
      <c r="D1677" s="9">
        <v>521</v>
      </c>
      <c r="E1677" s="71">
        <v>96782461</v>
      </c>
      <c r="F1677" s="33" t="s">
        <v>423</v>
      </c>
      <c r="G1677" s="7">
        <v>67.5</v>
      </c>
      <c r="H1677" s="7">
        <v>59.3</v>
      </c>
      <c r="I1677" s="7">
        <v>88.9</v>
      </c>
      <c r="J1677" s="7">
        <v>89.9</v>
      </c>
      <c r="K1677" s="7">
        <v>86.6</v>
      </c>
      <c r="L1677" s="7">
        <v>94.5</v>
      </c>
      <c r="M1677" s="7">
        <v>83.4</v>
      </c>
      <c r="N1677" s="7">
        <v>89.9</v>
      </c>
      <c r="O1677" s="7">
        <v>90.1</v>
      </c>
      <c r="P1677" s="7">
        <v>91</v>
      </c>
      <c r="Q1677" s="7">
        <v>85.6</v>
      </c>
      <c r="R1677" s="7">
        <v>83.1</v>
      </c>
      <c r="S1677" s="7">
        <v>85.4</v>
      </c>
      <c r="T1677" s="7">
        <v>85.1</v>
      </c>
      <c r="U1677" s="7">
        <v>89.4</v>
      </c>
      <c r="V1677" s="7">
        <v>85.8</v>
      </c>
      <c r="W1677" s="7">
        <v>75</v>
      </c>
      <c r="X1677" s="7">
        <v>88.1</v>
      </c>
      <c r="Y1677" s="7">
        <v>91.9</v>
      </c>
      <c r="AA1677" s="24"/>
      <c r="AB1677" s="24"/>
      <c r="AC1677" s="24"/>
      <c r="AD1677" s="24"/>
      <c r="AE1677" s="24"/>
      <c r="AF1677" s="24"/>
      <c r="AG1677" s="24"/>
    </row>
    <row r="1678" spans="1:33" ht="14.4" x14ac:dyDescent="0.3">
      <c r="A1678" s="187"/>
      <c r="B1678" s="11">
        <v>2</v>
      </c>
      <c r="C1678" s="11"/>
      <c r="D1678" s="9">
        <v>551</v>
      </c>
      <c r="E1678" s="71">
        <v>96935374</v>
      </c>
      <c r="F1678" s="33" t="s">
        <v>421</v>
      </c>
      <c r="G1678" s="7">
        <v>83.1</v>
      </c>
      <c r="H1678" s="7">
        <v>58.5</v>
      </c>
      <c r="I1678" s="7">
        <v>66</v>
      </c>
      <c r="J1678" s="7">
        <v>61.3</v>
      </c>
      <c r="K1678" s="7">
        <v>62.7</v>
      </c>
      <c r="L1678" s="7">
        <v>80.8</v>
      </c>
      <c r="M1678" s="7">
        <v>64.5</v>
      </c>
      <c r="N1678" s="7">
        <v>81.2</v>
      </c>
      <c r="O1678" s="7">
        <v>96.1</v>
      </c>
      <c r="P1678" s="7">
        <v>67.400000000000006</v>
      </c>
      <c r="Q1678" s="7">
        <v>77.900000000000006</v>
      </c>
      <c r="R1678" s="7">
        <v>78.599999999999994</v>
      </c>
      <c r="S1678" s="7">
        <v>57.5</v>
      </c>
      <c r="T1678" s="7">
        <v>63.7</v>
      </c>
      <c r="U1678" s="7">
        <v>68.8</v>
      </c>
      <c r="V1678" s="7">
        <v>67.900000000000006</v>
      </c>
      <c r="AA1678" s="24"/>
      <c r="AB1678" s="24"/>
      <c r="AC1678" s="24"/>
      <c r="AD1678" s="24"/>
      <c r="AE1678" s="24"/>
      <c r="AF1678" s="24"/>
      <c r="AG1678" s="24"/>
    </row>
    <row r="1679" spans="1:33" ht="14.4" x14ac:dyDescent="0.3">
      <c r="A1679" s="187"/>
      <c r="B1679" s="11">
        <v>3</v>
      </c>
      <c r="C1679" s="11"/>
      <c r="D1679" s="9">
        <v>598</v>
      </c>
      <c r="E1679" s="71">
        <v>96915103</v>
      </c>
      <c r="F1679" s="33" t="s">
        <v>443</v>
      </c>
      <c r="G1679" s="7">
        <v>84.2</v>
      </c>
      <c r="H1679" s="7">
        <v>83.1</v>
      </c>
      <c r="I1679" s="7">
        <v>80</v>
      </c>
      <c r="J1679" s="7">
        <v>78.3</v>
      </c>
      <c r="K1679" s="7">
        <v>78.5</v>
      </c>
      <c r="L1679" s="7">
        <v>79.8</v>
      </c>
      <c r="M1679" s="7">
        <v>85.9</v>
      </c>
      <c r="N1679" s="7">
        <v>78.599999999999994</v>
      </c>
      <c r="O1679" s="7">
        <v>85.4</v>
      </c>
      <c r="P1679" s="7">
        <v>84.5</v>
      </c>
      <c r="Q1679" s="7">
        <v>85.8</v>
      </c>
      <c r="R1679" s="7">
        <v>72.099999999999994</v>
      </c>
      <c r="S1679" s="7">
        <v>79</v>
      </c>
      <c r="T1679" s="7">
        <v>83.6</v>
      </c>
      <c r="U1679" s="7">
        <v>83.4</v>
      </c>
      <c r="V1679" s="7">
        <v>79.099999999999994</v>
      </c>
      <c r="W1679" s="7">
        <v>85.3</v>
      </c>
      <c r="X1679" s="7">
        <v>90.4</v>
      </c>
      <c r="Y1679" s="7">
        <v>89.3</v>
      </c>
      <c r="Z1679" s="7">
        <v>84.1</v>
      </c>
      <c r="AA1679" s="24">
        <v>73.8</v>
      </c>
      <c r="AB1679" s="24">
        <v>67.8</v>
      </c>
      <c r="AC1679" s="24"/>
      <c r="AD1679" s="24"/>
      <c r="AE1679" s="24"/>
      <c r="AF1679" s="24"/>
      <c r="AG1679" s="24"/>
    </row>
    <row r="1680" spans="1:33" ht="14.4" x14ac:dyDescent="0.3">
      <c r="A1680" s="187">
        <v>45486</v>
      </c>
      <c r="B1680" s="11">
        <v>1</v>
      </c>
      <c r="C1680" s="11"/>
      <c r="D1680" s="9">
        <v>521</v>
      </c>
      <c r="E1680" s="71">
        <v>96784566</v>
      </c>
      <c r="F1680" s="33" t="s">
        <v>423</v>
      </c>
      <c r="G1680" s="7">
        <v>77.599999999999994</v>
      </c>
      <c r="H1680" s="7">
        <v>62.9</v>
      </c>
      <c r="I1680" s="7">
        <v>92.4</v>
      </c>
      <c r="J1680" s="7">
        <v>87.6</v>
      </c>
      <c r="K1680" s="7">
        <v>96.5</v>
      </c>
      <c r="L1680" s="7">
        <v>88.6</v>
      </c>
      <c r="M1680" s="7">
        <v>89.8</v>
      </c>
      <c r="N1680" s="7">
        <v>93.5</v>
      </c>
      <c r="O1680" s="7">
        <v>101</v>
      </c>
      <c r="P1680" s="7">
        <v>61.4</v>
      </c>
      <c r="Q1680" s="7">
        <v>89.3</v>
      </c>
      <c r="R1680" s="7">
        <v>85.5</v>
      </c>
      <c r="S1680" s="7">
        <v>89</v>
      </c>
      <c r="T1680" s="7">
        <v>83.2</v>
      </c>
      <c r="U1680" s="7">
        <v>96.3</v>
      </c>
      <c r="V1680" s="7">
        <v>98.6</v>
      </c>
      <c r="AA1680" s="24"/>
      <c r="AB1680" s="24"/>
      <c r="AC1680" s="24"/>
      <c r="AD1680" s="24"/>
      <c r="AE1680" s="24"/>
      <c r="AF1680" s="24"/>
      <c r="AG1680" s="24"/>
    </row>
    <row r="1681" spans="1:33" ht="14.4" x14ac:dyDescent="0.3">
      <c r="A1681" s="187"/>
      <c r="B1681" s="11">
        <v>2</v>
      </c>
      <c r="C1681" s="11"/>
      <c r="D1681" s="9">
        <v>551</v>
      </c>
      <c r="E1681" s="71">
        <v>96785720</v>
      </c>
      <c r="F1681" s="33">
        <v>85.5</v>
      </c>
      <c r="G1681" s="7">
        <v>85.5</v>
      </c>
      <c r="H1681" s="7">
        <v>58.4</v>
      </c>
      <c r="I1681" s="7">
        <v>66.5</v>
      </c>
      <c r="J1681" s="7">
        <v>67.7</v>
      </c>
      <c r="K1681" s="7">
        <v>63.3</v>
      </c>
      <c r="L1681" s="7">
        <v>86.9</v>
      </c>
      <c r="M1681" s="7">
        <v>68.8</v>
      </c>
      <c r="N1681" s="7">
        <v>75.3</v>
      </c>
      <c r="O1681" s="7">
        <v>91.2</v>
      </c>
      <c r="P1681" s="7">
        <v>69.2</v>
      </c>
      <c r="Q1681" s="7">
        <v>80.7</v>
      </c>
      <c r="R1681" s="7">
        <v>83.2</v>
      </c>
      <c r="S1681" s="7">
        <v>63</v>
      </c>
      <c r="T1681" s="7">
        <v>68.5</v>
      </c>
      <c r="U1681" s="7">
        <v>75</v>
      </c>
      <c r="V1681" s="7">
        <v>68.8</v>
      </c>
      <c r="AA1681" s="24"/>
      <c r="AB1681" s="24"/>
      <c r="AC1681" s="24"/>
      <c r="AD1681" s="24"/>
      <c r="AE1681" s="24"/>
      <c r="AF1681" s="24"/>
      <c r="AG1681" s="24"/>
    </row>
    <row r="1682" spans="1:33" ht="14.4" x14ac:dyDescent="0.3">
      <c r="A1682" s="187"/>
      <c r="B1682" s="11">
        <v>3</v>
      </c>
      <c r="C1682" s="11"/>
      <c r="D1682" s="9">
        <v>598</v>
      </c>
      <c r="E1682" s="71">
        <v>96937388</v>
      </c>
      <c r="F1682" s="33" t="s">
        <v>443</v>
      </c>
      <c r="G1682" s="7">
        <v>84.3</v>
      </c>
      <c r="H1682" s="7">
        <v>83.2</v>
      </c>
      <c r="I1682" s="7">
        <v>80</v>
      </c>
      <c r="J1682" s="7">
        <v>76.400000000000006</v>
      </c>
      <c r="K1682" s="7">
        <v>79.5</v>
      </c>
      <c r="L1682" s="7">
        <v>78.8</v>
      </c>
      <c r="M1682" s="7">
        <v>86.4</v>
      </c>
      <c r="N1682" s="7">
        <v>79.8</v>
      </c>
      <c r="O1682" s="7">
        <v>84.6</v>
      </c>
      <c r="P1682" s="7">
        <v>86.5</v>
      </c>
      <c r="Q1682" s="7">
        <v>84.8</v>
      </c>
      <c r="R1682" s="7">
        <v>73.2</v>
      </c>
      <c r="S1682" s="7">
        <v>78</v>
      </c>
      <c r="T1682" s="7">
        <v>84.5</v>
      </c>
      <c r="U1682" s="7">
        <v>82.4</v>
      </c>
      <c r="V1682" s="7">
        <v>78.900000000000006</v>
      </c>
      <c r="W1682" s="7">
        <v>84.2</v>
      </c>
      <c r="X1682" s="7">
        <v>90.3</v>
      </c>
      <c r="Y1682" s="7">
        <v>89.7</v>
      </c>
      <c r="Z1682" s="7">
        <v>83.1</v>
      </c>
      <c r="AA1682" s="24">
        <v>74.2</v>
      </c>
      <c r="AB1682" s="24">
        <v>66.8</v>
      </c>
      <c r="AC1682" s="24"/>
      <c r="AD1682" s="24"/>
      <c r="AE1682" s="24"/>
      <c r="AF1682" s="24"/>
      <c r="AG1682" s="24"/>
    </row>
    <row r="1683" spans="1:33" ht="14.4" x14ac:dyDescent="0.3">
      <c r="A1683" s="187">
        <v>45487</v>
      </c>
      <c r="B1683" s="11">
        <v>1</v>
      </c>
      <c r="C1683" s="11"/>
      <c r="D1683" s="9">
        <v>521</v>
      </c>
      <c r="E1683" s="73" t="s">
        <v>18</v>
      </c>
      <c r="F1683" s="58" t="s">
        <v>18</v>
      </c>
      <c r="G1683" s="49" t="s">
        <v>18</v>
      </c>
      <c r="H1683" s="49" t="s">
        <v>18</v>
      </c>
      <c r="I1683" s="49" t="s">
        <v>18</v>
      </c>
      <c r="J1683" s="49" t="s">
        <v>18</v>
      </c>
      <c r="K1683" s="49" t="s">
        <v>18</v>
      </c>
      <c r="L1683" s="49" t="s">
        <v>18</v>
      </c>
      <c r="M1683" s="49" t="s">
        <v>18</v>
      </c>
      <c r="N1683" s="49" t="s">
        <v>18</v>
      </c>
      <c r="O1683" s="49" t="s">
        <v>18</v>
      </c>
      <c r="P1683" s="49" t="s">
        <v>18</v>
      </c>
      <c r="Q1683" s="49" t="s">
        <v>18</v>
      </c>
      <c r="R1683" s="49" t="s">
        <v>18</v>
      </c>
      <c r="S1683" s="49" t="s">
        <v>18</v>
      </c>
      <c r="T1683" s="49" t="s">
        <v>18</v>
      </c>
      <c r="U1683" s="49" t="s">
        <v>18</v>
      </c>
      <c r="V1683" s="49" t="s">
        <v>18</v>
      </c>
      <c r="W1683" s="49" t="s">
        <v>18</v>
      </c>
      <c r="X1683" s="49" t="s">
        <v>18</v>
      </c>
      <c r="Y1683" s="49" t="s">
        <v>18</v>
      </c>
      <c r="Z1683" s="49" t="s">
        <v>18</v>
      </c>
      <c r="AA1683" s="49" t="s">
        <v>18</v>
      </c>
      <c r="AB1683" s="49" t="s">
        <v>18</v>
      </c>
      <c r="AC1683" s="49" t="s">
        <v>18</v>
      </c>
      <c r="AD1683" s="49" t="s">
        <v>18</v>
      </c>
      <c r="AE1683" s="49" t="s">
        <v>18</v>
      </c>
      <c r="AF1683" s="49" t="s">
        <v>18</v>
      </c>
      <c r="AG1683" s="24"/>
    </row>
    <row r="1684" spans="1:33" ht="14.4" x14ac:dyDescent="0.3">
      <c r="A1684" s="187"/>
      <c r="B1684" s="11">
        <v>2</v>
      </c>
      <c r="C1684" s="11"/>
      <c r="D1684" s="9">
        <v>551</v>
      </c>
      <c r="E1684" s="73" t="s">
        <v>18</v>
      </c>
      <c r="F1684" s="58" t="s">
        <v>18</v>
      </c>
      <c r="G1684" s="49" t="s">
        <v>18</v>
      </c>
      <c r="H1684" s="49" t="s">
        <v>18</v>
      </c>
      <c r="I1684" s="49" t="s">
        <v>18</v>
      </c>
      <c r="J1684" s="49" t="s">
        <v>18</v>
      </c>
      <c r="K1684" s="49" t="s">
        <v>18</v>
      </c>
      <c r="L1684" s="49" t="s">
        <v>18</v>
      </c>
      <c r="M1684" s="49" t="s">
        <v>18</v>
      </c>
      <c r="N1684" s="49" t="s">
        <v>18</v>
      </c>
      <c r="O1684" s="49" t="s">
        <v>18</v>
      </c>
      <c r="P1684" s="49" t="s">
        <v>18</v>
      </c>
      <c r="Q1684" s="49" t="s">
        <v>18</v>
      </c>
      <c r="R1684" s="49" t="s">
        <v>18</v>
      </c>
      <c r="S1684" s="49" t="s">
        <v>18</v>
      </c>
      <c r="T1684" s="49" t="s">
        <v>18</v>
      </c>
      <c r="U1684" s="49" t="s">
        <v>18</v>
      </c>
      <c r="V1684" s="49" t="s">
        <v>18</v>
      </c>
      <c r="W1684" s="49" t="s">
        <v>18</v>
      </c>
      <c r="X1684" s="49" t="s">
        <v>18</v>
      </c>
      <c r="Y1684" s="49" t="s">
        <v>18</v>
      </c>
      <c r="Z1684" s="49" t="s">
        <v>18</v>
      </c>
      <c r="AA1684" s="49" t="s">
        <v>18</v>
      </c>
      <c r="AB1684" s="49" t="s">
        <v>18</v>
      </c>
      <c r="AC1684" s="49" t="s">
        <v>18</v>
      </c>
      <c r="AD1684" s="49" t="s">
        <v>18</v>
      </c>
      <c r="AE1684" s="49" t="s">
        <v>18</v>
      </c>
      <c r="AF1684" s="49" t="s">
        <v>18</v>
      </c>
      <c r="AG1684" s="24"/>
    </row>
    <row r="1685" spans="1:33" ht="14.4" x14ac:dyDescent="0.3">
      <c r="A1685" s="187"/>
      <c r="B1685" s="11">
        <v>3</v>
      </c>
      <c r="C1685" s="11"/>
      <c r="D1685" s="9">
        <v>598</v>
      </c>
      <c r="E1685" s="73" t="s">
        <v>18</v>
      </c>
      <c r="F1685" s="58" t="s">
        <v>18</v>
      </c>
      <c r="G1685" s="49" t="s">
        <v>18</v>
      </c>
      <c r="H1685" s="49" t="s">
        <v>18</v>
      </c>
      <c r="I1685" s="49" t="s">
        <v>18</v>
      </c>
      <c r="J1685" s="49" t="s">
        <v>18</v>
      </c>
      <c r="K1685" s="49" t="s">
        <v>18</v>
      </c>
      <c r="L1685" s="49" t="s">
        <v>18</v>
      </c>
      <c r="M1685" s="49" t="s">
        <v>18</v>
      </c>
      <c r="N1685" s="49" t="s">
        <v>18</v>
      </c>
      <c r="O1685" s="49" t="s">
        <v>18</v>
      </c>
      <c r="P1685" s="49" t="s">
        <v>18</v>
      </c>
      <c r="Q1685" s="49" t="s">
        <v>18</v>
      </c>
      <c r="R1685" s="49" t="s">
        <v>18</v>
      </c>
      <c r="S1685" s="49" t="s">
        <v>18</v>
      </c>
      <c r="T1685" s="49" t="s">
        <v>18</v>
      </c>
      <c r="U1685" s="49" t="s">
        <v>18</v>
      </c>
      <c r="V1685" s="49" t="s">
        <v>18</v>
      </c>
      <c r="W1685" s="49" t="s">
        <v>18</v>
      </c>
      <c r="X1685" s="49" t="s">
        <v>18</v>
      </c>
      <c r="Y1685" s="49" t="s">
        <v>18</v>
      </c>
      <c r="Z1685" s="49" t="s">
        <v>18</v>
      </c>
      <c r="AA1685" s="49" t="s">
        <v>18</v>
      </c>
      <c r="AB1685" s="49" t="s">
        <v>18</v>
      </c>
      <c r="AC1685" s="49" t="s">
        <v>18</v>
      </c>
      <c r="AD1685" s="49" t="s">
        <v>18</v>
      </c>
      <c r="AE1685" s="49" t="s">
        <v>18</v>
      </c>
      <c r="AF1685" s="49" t="s">
        <v>18</v>
      </c>
      <c r="AG1685" s="24"/>
    </row>
    <row r="1686" spans="1:33" ht="14.4" x14ac:dyDescent="0.3">
      <c r="A1686" s="187">
        <v>45488</v>
      </c>
      <c r="B1686" s="11">
        <v>1</v>
      </c>
      <c r="C1686" s="11"/>
      <c r="D1686" s="9">
        <v>521</v>
      </c>
      <c r="E1686" s="71">
        <v>96912951</v>
      </c>
      <c r="F1686" s="33" t="s">
        <v>420</v>
      </c>
      <c r="G1686" s="7">
        <v>72.400000000000006</v>
      </c>
      <c r="H1686" s="7">
        <v>69.8</v>
      </c>
      <c r="I1686" s="7">
        <v>74.900000000000006</v>
      </c>
      <c r="J1686" s="7">
        <v>77.8</v>
      </c>
      <c r="K1686" s="7">
        <v>68.2</v>
      </c>
      <c r="L1686" s="7">
        <v>66.7</v>
      </c>
      <c r="M1686" s="7">
        <v>82.4</v>
      </c>
      <c r="N1686" s="7">
        <v>73.3</v>
      </c>
      <c r="AA1686" s="24"/>
      <c r="AB1686" s="24"/>
      <c r="AC1686" s="24"/>
      <c r="AD1686" s="24"/>
      <c r="AE1686" s="24"/>
      <c r="AF1686" s="24"/>
      <c r="AG1686" s="24"/>
    </row>
    <row r="1687" spans="1:33" ht="14.4" x14ac:dyDescent="0.3">
      <c r="A1687" s="187"/>
      <c r="B1687" s="11">
        <v>2</v>
      </c>
      <c r="C1687" s="11"/>
      <c r="D1687" s="9">
        <v>551</v>
      </c>
      <c r="E1687" s="71">
        <v>96340816</v>
      </c>
      <c r="F1687" s="33" t="s">
        <v>421</v>
      </c>
      <c r="G1687" s="7">
        <v>88.2</v>
      </c>
      <c r="H1687" s="7">
        <v>63.8</v>
      </c>
      <c r="I1687" s="7">
        <v>66.400000000000006</v>
      </c>
      <c r="J1687" s="7">
        <v>65.900000000000006</v>
      </c>
      <c r="K1687" s="7">
        <v>63.4</v>
      </c>
      <c r="L1687" s="7">
        <v>79.8</v>
      </c>
      <c r="M1687" s="7">
        <v>67.400000000000006</v>
      </c>
      <c r="N1687" s="7">
        <v>74.7</v>
      </c>
      <c r="O1687" s="7">
        <v>89.2</v>
      </c>
      <c r="P1687" s="7">
        <v>73.8</v>
      </c>
      <c r="Q1687" s="7">
        <v>78.5</v>
      </c>
      <c r="R1687" s="7">
        <v>80.7</v>
      </c>
      <c r="S1687" s="7">
        <v>58.9</v>
      </c>
      <c r="T1687" s="7">
        <v>70.8</v>
      </c>
      <c r="U1687" s="7">
        <v>69.900000000000006</v>
      </c>
      <c r="V1687" s="7">
        <v>66.900000000000006</v>
      </c>
      <c r="AA1687" s="24"/>
      <c r="AB1687" s="24"/>
      <c r="AC1687" s="24"/>
      <c r="AD1687" s="24"/>
      <c r="AE1687" s="24"/>
      <c r="AF1687" s="24"/>
      <c r="AG1687" s="24"/>
    </row>
    <row r="1688" spans="1:33" ht="14.4" x14ac:dyDescent="0.3">
      <c r="A1688" s="187"/>
      <c r="B1688" s="11">
        <v>3</v>
      </c>
      <c r="C1688" s="11"/>
      <c r="D1688" s="9">
        <v>598</v>
      </c>
      <c r="E1688" s="71">
        <v>96786744</v>
      </c>
      <c r="F1688" s="33" t="s">
        <v>443</v>
      </c>
      <c r="G1688" s="7">
        <v>82.3</v>
      </c>
      <c r="H1688" s="7">
        <v>84.4</v>
      </c>
      <c r="I1688" s="7">
        <v>80</v>
      </c>
      <c r="J1688" s="7">
        <v>75.599999999999994</v>
      </c>
      <c r="K1688" s="7">
        <v>78.8</v>
      </c>
      <c r="L1688" s="7">
        <v>79.8</v>
      </c>
      <c r="M1688" s="7">
        <v>87.6</v>
      </c>
      <c r="N1688" s="7">
        <v>78.900000000000006</v>
      </c>
      <c r="O1688" s="7">
        <v>85.4</v>
      </c>
      <c r="P1688" s="7">
        <v>85.6</v>
      </c>
      <c r="Q1688" s="7">
        <v>83.2</v>
      </c>
      <c r="R1688" s="7">
        <v>74.5</v>
      </c>
      <c r="S1688" s="7">
        <v>79</v>
      </c>
      <c r="T1688" s="7">
        <v>86.7</v>
      </c>
      <c r="U1688" s="7">
        <v>81.3</v>
      </c>
      <c r="V1688" s="7">
        <v>78.5</v>
      </c>
      <c r="W1688" s="7">
        <v>83.4</v>
      </c>
      <c r="X1688" s="7">
        <v>90.4</v>
      </c>
      <c r="Y1688" s="7">
        <v>89.9</v>
      </c>
      <c r="Z1688" s="7">
        <v>82.2</v>
      </c>
      <c r="AA1688" s="24">
        <v>72.2</v>
      </c>
      <c r="AB1688" s="24">
        <v>67.900000000000006</v>
      </c>
      <c r="AC1688" s="24"/>
      <c r="AD1688" s="24"/>
      <c r="AE1688" s="24"/>
      <c r="AF1688" s="24"/>
      <c r="AG1688" s="24"/>
    </row>
    <row r="1689" spans="1:33" ht="14.4" x14ac:dyDescent="0.3">
      <c r="A1689" s="187">
        <v>45489</v>
      </c>
      <c r="B1689" s="11">
        <v>1</v>
      </c>
      <c r="C1689" s="11"/>
      <c r="D1689" s="9">
        <v>521</v>
      </c>
      <c r="E1689" s="71">
        <v>96351184</v>
      </c>
      <c r="F1689" s="33" t="s">
        <v>420</v>
      </c>
      <c r="G1689" s="7">
        <v>72.099999999999994</v>
      </c>
      <c r="H1689" s="7">
        <v>65.8</v>
      </c>
      <c r="I1689" s="7">
        <v>78.2</v>
      </c>
      <c r="J1689" s="7">
        <v>66.400000000000006</v>
      </c>
      <c r="K1689" s="7">
        <v>81.400000000000006</v>
      </c>
      <c r="L1689" s="7">
        <v>75.599999999999994</v>
      </c>
      <c r="M1689" s="7">
        <v>66.8</v>
      </c>
      <c r="N1689" s="7">
        <v>69.400000000000006</v>
      </c>
      <c r="AA1689" s="24"/>
      <c r="AB1689" s="24"/>
      <c r="AC1689" s="24"/>
      <c r="AD1689" s="24"/>
      <c r="AE1689" s="24"/>
      <c r="AF1689" s="24"/>
      <c r="AG1689" s="24"/>
    </row>
    <row r="1690" spans="1:33" ht="14.4" x14ac:dyDescent="0.3">
      <c r="A1690" s="187"/>
      <c r="B1690" s="11">
        <v>2</v>
      </c>
      <c r="C1690" s="11"/>
      <c r="D1690" s="9">
        <v>551</v>
      </c>
      <c r="E1690" s="71">
        <v>96654132</v>
      </c>
      <c r="F1690" s="33" t="s">
        <v>421</v>
      </c>
      <c r="G1690" s="7">
        <v>81.7</v>
      </c>
      <c r="H1690" s="7">
        <v>67.5</v>
      </c>
      <c r="I1690" s="7">
        <v>65</v>
      </c>
      <c r="J1690" s="7">
        <v>68.2</v>
      </c>
      <c r="K1690" s="7">
        <v>64.8</v>
      </c>
      <c r="L1690" s="7">
        <v>84.1</v>
      </c>
      <c r="M1690" s="7">
        <v>63.2</v>
      </c>
      <c r="N1690" s="7">
        <v>72.5</v>
      </c>
      <c r="O1690" s="7">
        <v>87</v>
      </c>
      <c r="P1690" s="7">
        <v>69.7</v>
      </c>
      <c r="Q1690" s="7">
        <v>73.3</v>
      </c>
      <c r="R1690" s="7">
        <v>85.2</v>
      </c>
      <c r="S1690" s="7">
        <v>56.6</v>
      </c>
      <c r="T1690" s="7">
        <v>60.3</v>
      </c>
      <c r="U1690" s="7">
        <v>64.7</v>
      </c>
      <c r="V1690" s="7">
        <v>66.2</v>
      </c>
      <c r="AA1690" s="24"/>
      <c r="AB1690" s="24"/>
      <c r="AC1690" s="24"/>
      <c r="AD1690" s="24"/>
      <c r="AE1690" s="24"/>
      <c r="AF1690" s="24"/>
      <c r="AG1690" s="24"/>
    </row>
    <row r="1691" spans="1:33" ht="14.4" x14ac:dyDescent="0.3">
      <c r="A1691" s="187"/>
      <c r="B1691" s="11">
        <v>3</v>
      </c>
      <c r="C1691" s="11"/>
      <c r="D1691" s="9">
        <v>598</v>
      </c>
      <c r="E1691" s="71">
        <v>96350483</v>
      </c>
      <c r="F1691" s="33" t="s">
        <v>443</v>
      </c>
      <c r="G1691" s="7">
        <v>92.1</v>
      </c>
      <c r="H1691" s="7" t="s">
        <v>713</v>
      </c>
      <c r="I1691" s="7" t="s">
        <v>811</v>
      </c>
      <c r="J1691" s="7" t="s">
        <v>495</v>
      </c>
      <c r="K1691" s="7" t="s">
        <v>727</v>
      </c>
      <c r="L1691" s="7" t="s">
        <v>700</v>
      </c>
      <c r="M1691" s="7" t="s">
        <v>675</v>
      </c>
      <c r="N1691" s="7">
        <v>80</v>
      </c>
      <c r="O1691" s="7" t="s">
        <v>525</v>
      </c>
      <c r="P1691" s="7" t="s">
        <v>562</v>
      </c>
      <c r="Q1691" s="7" t="s">
        <v>572</v>
      </c>
      <c r="R1691" s="7" t="s">
        <v>831</v>
      </c>
      <c r="S1691" s="7" t="s">
        <v>485</v>
      </c>
      <c r="T1691" s="7" t="s">
        <v>509</v>
      </c>
      <c r="U1691" s="7" t="s">
        <v>696</v>
      </c>
      <c r="V1691" s="7" t="s">
        <v>489</v>
      </c>
      <c r="W1691" s="7" t="s">
        <v>668</v>
      </c>
      <c r="X1691" s="7" t="s">
        <v>658</v>
      </c>
      <c r="Y1691" s="7" t="s">
        <v>746</v>
      </c>
      <c r="Z1691" s="7" t="s">
        <v>552</v>
      </c>
      <c r="AA1691" s="7" t="s">
        <v>487</v>
      </c>
      <c r="AB1691" s="24" t="s">
        <v>520</v>
      </c>
      <c r="AC1691" s="24" t="s">
        <v>601</v>
      </c>
      <c r="AD1691" s="24" t="s">
        <v>543</v>
      </c>
      <c r="AE1691" s="24" t="s">
        <v>490</v>
      </c>
      <c r="AF1691" s="24" t="s">
        <v>649</v>
      </c>
      <c r="AG1691" s="24"/>
    </row>
    <row r="1692" spans="1:33" ht="14.4" x14ac:dyDescent="0.3">
      <c r="A1692" s="187">
        <v>45490</v>
      </c>
      <c r="B1692" s="11">
        <v>1</v>
      </c>
      <c r="C1692" s="11"/>
      <c r="D1692" s="9">
        <v>521</v>
      </c>
      <c r="E1692" s="71">
        <v>96956962</v>
      </c>
      <c r="F1692" s="33" t="s">
        <v>423</v>
      </c>
      <c r="G1692" s="7">
        <v>74</v>
      </c>
      <c r="H1692" s="7">
        <v>66.400000000000006</v>
      </c>
      <c r="I1692" s="7">
        <v>81.900000000000006</v>
      </c>
      <c r="J1692" s="7">
        <v>83.6</v>
      </c>
      <c r="K1692" s="7">
        <v>81.2</v>
      </c>
      <c r="L1692" s="7">
        <v>84</v>
      </c>
      <c r="M1692" s="7">
        <v>85.5</v>
      </c>
      <c r="N1692" s="7">
        <v>84.5</v>
      </c>
      <c r="O1692" s="7">
        <v>79.3</v>
      </c>
      <c r="P1692" s="7">
        <v>60.6</v>
      </c>
      <c r="Q1692" s="7">
        <v>71.8</v>
      </c>
      <c r="R1692" s="7">
        <v>87.2</v>
      </c>
      <c r="S1692" s="7">
        <v>87.7</v>
      </c>
      <c r="T1692" s="7">
        <v>79.099999999999994</v>
      </c>
      <c r="U1692" s="7">
        <v>86.6</v>
      </c>
      <c r="V1692" s="7">
        <v>76.7</v>
      </c>
      <c r="AA1692" s="24"/>
      <c r="AB1692" s="24"/>
      <c r="AC1692" s="24"/>
      <c r="AD1692" s="24"/>
      <c r="AE1692" s="24"/>
      <c r="AF1692" s="24"/>
      <c r="AG1692" s="24"/>
    </row>
    <row r="1693" spans="1:33" ht="14.4" x14ac:dyDescent="0.3">
      <c r="A1693" s="187"/>
      <c r="B1693" s="11">
        <v>2</v>
      </c>
      <c r="C1693" s="11"/>
      <c r="D1693" s="9">
        <v>551</v>
      </c>
      <c r="E1693" s="71">
        <v>96883426</v>
      </c>
      <c r="F1693" s="33" t="s">
        <v>421</v>
      </c>
      <c r="G1693" s="7">
        <v>78.599999999999994</v>
      </c>
      <c r="H1693" s="7">
        <v>64.099999999999994</v>
      </c>
      <c r="I1693" s="7">
        <v>71.599999999999994</v>
      </c>
      <c r="J1693" s="7">
        <v>67.3</v>
      </c>
      <c r="K1693" s="7">
        <v>63.5</v>
      </c>
      <c r="L1693" s="7">
        <v>81.8</v>
      </c>
      <c r="M1693" s="7">
        <v>64.599999999999994</v>
      </c>
      <c r="N1693" s="7">
        <v>71.5</v>
      </c>
      <c r="O1693" s="7">
        <v>88.8</v>
      </c>
      <c r="P1693" s="7">
        <v>64.400000000000006</v>
      </c>
      <c r="Q1693" s="7">
        <v>78.7</v>
      </c>
      <c r="R1693" s="7">
        <v>96.2</v>
      </c>
      <c r="S1693" s="7">
        <v>59.8</v>
      </c>
      <c r="T1693" s="7">
        <v>72</v>
      </c>
      <c r="U1693" s="7">
        <v>63.5</v>
      </c>
      <c r="V1693" s="7">
        <v>67.599999999999994</v>
      </c>
      <c r="AA1693" s="24"/>
      <c r="AB1693" s="24"/>
      <c r="AC1693" s="24"/>
      <c r="AD1693" s="24"/>
      <c r="AE1693" s="24"/>
      <c r="AF1693" s="24"/>
      <c r="AG1693" s="24"/>
    </row>
    <row r="1694" spans="1:33" ht="14.4" x14ac:dyDescent="0.3">
      <c r="A1694" s="187"/>
      <c r="B1694" s="11">
        <v>3</v>
      </c>
      <c r="C1694" s="11"/>
      <c r="D1694" s="9">
        <v>598</v>
      </c>
      <c r="E1694" s="71">
        <v>96653316</v>
      </c>
      <c r="F1694" s="33" t="s">
        <v>443</v>
      </c>
      <c r="G1694" s="7">
        <v>92.3</v>
      </c>
      <c r="H1694" s="7">
        <v>53.4</v>
      </c>
      <c r="I1694" s="7">
        <v>72.400000000000006</v>
      </c>
      <c r="J1694" s="7">
        <v>61.2</v>
      </c>
      <c r="K1694" s="7">
        <v>80.599999999999994</v>
      </c>
      <c r="L1694" s="7">
        <v>81.2</v>
      </c>
      <c r="M1694" s="7">
        <v>82.3</v>
      </c>
      <c r="N1694" s="7">
        <v>80</v>
      </c>
      <c r="O1694" s="7">
        <v>93.2</v>
      </c>
      <c r="P1694" s="7">
        <v>73.400000000000006</v>
      </c>
      <c r="Q1694" s="7">
        <v>71.2</v>
      </c>
      <c r="R1694" s="7">
        <v>99.8</v>
      </c>
      <c r="S1694" s="7">
        <v>74.3</v>
      </c>
      <c r="T1694" s="7">
        <v>73.099999999999994</v>
      </c>
      <c r="U1694" s="7">
        <v>75.400000000000006</v>
      </c>
      <c r="V1694" s="7">
        <v>74.3</v>
      </c>
      <c r="W1694" s="7">
        <v>85.2</v>
      </c>
      <c r="X1694" s="7">
        <v>86.5</v>
      </c>
      <c r="Y1694" s="7">
        <v>82.3</v>
      </c>
      <c r="Z1694" s="7">
        <v>74.599999999999994</v>
      </c>
      <c r="AA1694" s="7">
        <v>78.900000000000006</v>
      </c>
      <c r="AB1694" s="24">
        <v>75.3</v>
      </c>
      <c r="AC1694" s="24">
        <v>74.599999999999994</v>
      </c>
      <c r="AD1694" s="24">
        <v>79.8</v>
      </c>
      <c r="AE1694" s="24">
        <v>74.3</v>
      </c>
      <c r="AF1694" s="24">
        <v>65.2</v>
      </c>
      <c r="AG1694" s="24"/>
    </row>
    <row r="1695" spans="1:33" ht="14.4" x14ac:dyDescent="0.3">
      <c r="A1695" s="187">
        <v>45491</v>
      </c>
      <c r="B1695" s="11">
        <v>1</v>
      </c>
      <c r="C1695" s="11"/>
      <c r="D1695" s="9">
        <v>521</v>
      </c>
      <c r="E1695" s="71">
        <v>96649694</v>
      </c>
      <c r="F1695" s="33" t="s">
        <v>423</v>
      </c>
      <c r="G1695" s="7">
        <v>70.099999999999994</v>
      </c>
      <c r="H1695" s="7">
        <v>68.8</v>
      </c>
      <c r="I1695" s="7">
        <v>87.8</v>
      </c>
      <c r="J1695" s="7">
        <v>83.8</v>
      </c>
      <c r="K1695" s="7">
        <v>83.9</v>
      </c>
      <c r="L1695" s="7">
        <v>86.6</v>
      </c>
      <c r="M1695" s="7">
        <v>84.5</v>
      </c>
      <c r="N1695" s="7">
        <v>87.5</v>
      </c>
      <c r="O1695" s="7">
        <v>95.1</v>
      </c>
      <c r="P1695" s="7">
        <v>64.099999999999994</v>
      </c>
      <c r="Q1695" s="7">
        <v>81.400000000000006</v>
      </c>
      <c r="R1695" s="7">
        <v>64.099999999999994</v>
      </c>
      <c r="S1695" s="7">
        <v>81.400000000000006</v>
      </c>
      <c r="T1695" s="7">
        <v>81.7</v>
      </c>
      <c r="U1695" s="7">
        <v>84.4</v>
      </c>
      <c r="V1695" s="7">
        <v>88.2</v>
      </c>
      <c r="AA1695" s="24"/>
      <c r="AB1695" s="24"/>
      <c r="AC1695" s="24"/>
      <c r="AD1695" s="24"/>
      <c r="AE1695" s="24"/>
      <c r="AF1695" s="24"/>
      <c r="AG1695" s="24"/>
    </row>
    <row r="1696" spans="1:33" ht="14.4" x14ac:dyDescent="0.3">
      <c r="A1696" s="187"/>
      <c r="B1696" s="11">
        <v>2</v>
      </c>
      <c r="C1696" s="11"/>
      <c r="D1696" s="9">
        <v>551</v>
      </c>
      <c r="E1696" s="71">
        <v>96881610</v>
      </c>
      <c r="F1696" s="33" t="s">
        <v>421</v>
      </c>
      <c r="G1696" s="7">
        <v>87.8</v>
      </c>
      <c r="H1696" s="7">
        <v>60.4</v>
      </c>
      <c r="I1696" s="7">
        <v>56.6</v>
      </c>
      <c r="J1696" s="7">
        <v>67.2</v>
      </c>
      <c r="K1696" s="7">
        <v>67.2</v>
      </c>
      <c r="L1696" s="7">
        <v>83.1</v>
      </c>
      <c r="M1696" s="7">
        <v>67.8</v>
      </c>
      <c r="N1696" s="7">
        <v>74.3</v>
      </c>
      <c r="O1696" s="7">
        <v>83.2</v>
      </c>
      <c r="P1696" s="7">
        <v>74.599999999999994</v>
      </c>
      <c r="Q1696" s="7">
        <v>76.400000000000006</v>
      </c>
      <c r="R1696" s="7">
        <v>69.400000000000006</v>
      </c>
      <c r="S1696" s="7">
        <v>75.5</v>
      </c>
      <c r="T1696" s="7">
        <v>59.6</v>
      </c>
      <c r="U1696" s="7">
        <v>69.5</v>
      </c>
      <c r="V1696" s="7">
        <v>67.599999999999994</v>
      </c>
      <c r="AA1696" s="24"/>
      <c r="AB1696" s="24"/>
      <c r="AC1696" s="24"/>
      <c r="AD1696" s="24"/>
      <c r="AE1696" s="24"/>
      <c r="AF1696" s="24"/>
      <c r="AG1696" s="24"/>
    </row>
    <row r="1697" spans="1:33" ht="14.4" x14ac:dyDescent="0.3">
      <c r="A1697" s="187"/>
      <c r="B1697" s="11">
        <v>3</v>
      </c>
      <c r="C1697" s="11"/>
      <c r="D1697" s="9">
        <v>598</v>
      </c>
      <c r="E1697" s="71">
        <v>96921879</v>
      </c>
      <c r="F1697" s="33" t="s">
        <v>443</v>
      </c>
      <c r="G1697" s="7">
        <v>76.8</v>
      </c>
      <c r="H1697" s="7">
        <v>79.5</v>
      </c>
      <c r="I1697" s="7">
        <v>86.8</v>
      </c>
      <c r="J1697" s="7">
        <v>85.7</v>
      </c>
      <c r="K1697" s="7">
        <v>92.4</v>
      </c>
      <c r="L1697" s="7">
        <v>84.5</v>
      </c>
      <c r="M1697" s="7">
        <v>73.2</v>
      </c>
      <c r="N1697" s="7">
        <v>74.3</v>
      </c>
      <c r="O1697" s="7">
        <v>85.6</v>
      </c>
      <c r="P1697" s="7">
        <v>98.6</v>
      </c>
      <c r="Q1697" s="7">
        <v>75.599999999999994</v>
      </c>
      <c r="R1697" s="7">
        <v>79.8</v>
      </c>
      <c r="S1697" s="7">
        <v>73.900000000000006</v>
      </c>
      <c r="T1697" s="7">
        <v>78.900000000000006</v>
      </c>
      <c r="U1697" s="7">
        <v>84.2</v>
      </c>
      <c r="V1697" s="7">
        <v>83.4</v>
      </c>
      <c r="W1697" s="7">
        <v>74.5</v>
      </c>
      <c r="X1697" s="7">
        <v>68.7</v>
      </c>
      <c r="Y1697" s="7">
        <v>82</v>
      </c>
      <c r="Z1697" s="7">
        <v>66.400000000000006</v>
      </c>
      <c r="AA1697" s="24">
        <v>79.8</v>
      </c>
      <c r="AB1697" s="24">
        <v>78.599999999999994</v>
      </c>
      <c r="AC1697" s="24"/>
      <c r="AD1697" s="24"/>
      <c r="AE1697" s="24"/>
      <c r="AF1697" s="24"/>
      <c r="AG1697" s="24"/>
    </row>
    <row r="1698" spans="1:33" ht="14.4" x14ac:dyDescent="0.3">
      <c r="A1698" s="187">
        <v>45492</v>
      </c>
      <c r="B1698" s="11">
        <v>1</v>
      </c>
      <c r="C1698" s="11"/>
      <c r="D1698" s="9">
        <v>521</v>
      </c>
      <c r="E1698" s="71">
        <v>96885108</v>
      </c>
      <c r="F1698" s="33" t="s">
        <v>420</v>
      </c>
      <c r="G1698" s="7">
        <v>86</v>
      </c>
      <c r="H1698" s="7">
        <v>85.6</v>
      </c>
      <c r="I1698" s="7">
        <v>83.9</v>
      </c>
      <c r="J1698" s="7">
        <v>78.7</v>
      </c>
      <c r="K1698" s="7">
        <v>74.900000000000006</v>
      </c>
      <c r="L1698" s="7">
        <v>81.7</v>
      </c>
      <c r="M1698" s="7">
        <v>83.3</v>
      </c>
      <c r="N1698" s="7">
        <v>82.2</v>
      </c>
      <c r="O1698" s="7">
        <v>91.3</v>
      </c>
      <c r="P1698" s="7">
        <v>87.6</v>
      </c>
      <c r="Q1698" s="7">
        <v>89.2</v>
      </c>
      <c r="R1698" s="7">
        <v>88.5</v>
      </c>
      <c r="S1698" s="7">
        <v>84.5</v>
      </c>
      <c r="T1698" s="7">
        <v>81.900000000000006</v>
      </c>
      <c r="U1698" s="7">
        <v>81.7</v>
      </c>
      <c r="V1698" s="7">
        <v>80.900000000000006</v>
      </c>
      <c r="W1698" s="7">
        <v>80.099999999999994</v>
      </c>
      <c r="X1698" s="7">
        <v>89</v>
      </c>
      <c r="Y1698" s="7">
        <v>89.7</v>
      </c>
      <c r="Z1698" s="7">
        <v>82.7</v>
      </c>
      <c r="AA1698" s="24"/>
      <c r="AB1698" s="24"/>
      <c r="AC1698" s="24"/>
      <c r="AD1698" s="24"/>
      <c r="AE1698" s="24"/>
      <c r="AF1698" s="24"/>
      <c r="AG1698" s="24"/>
    </row>
    <row r="1699" spans="1:33" ht="14.4" x14ac:dyDescent="0.3">
      <c r="A1699" s="187"/>
      <c r="B1699" s="11">
        <v>2</v>
      </c>
      <c r="C1699" s="11"/>
      <c r="D1699" s="9">
        <v>551</v>
      </c>
      <c r="E1699" s="71">
        <v>96469077</v>
      </c>
      <c r="F1699" s="33" t="s">
        <v>421</v>
      </c>
      <c r="G1699" s="7">
        <v>92.3</v>
      </c>
      <c r="H1699" s="7">
        <v>60.9</v>
      </c>
      <c r="I1699" s="7">
        <v>76.400000000000006</v>
      </c>
      <c r="J1699" s="7">
        <v>63</v>
      </c>
      <c r="K1699" s="7">
        <v>62.7</v>
      </c>
      <c r="L1699" s="7">
        <v>76.599999999999994</v>
      </c>
      <c r="M1699" s="7">
        <v>59.9</v>
      </c>
      <c r="N1699" s="7">
        <v>74.5</v>
      </c>
      <c r="O1699" s="7">
        <v>84.1</v>
      </c>
      <c r="P1699" s="7">
        <v>64.8</v>
      </c>
      <c r="Q1699" s="7">
        <v>78.7</v>
      </c>
      <c r="R1699" s="7">
        <v>78.2</v>
      </c>
      <c r="S1699" s="7">
        <v>70.099999999999994</v>
      </c>
      <c r="T1699" s="7">
        <v>65.3</v>
      </c>
      <c r="U1699" s="7">
        <v>64.900000000000006</v>
      </c>
      <c r="V1699" s="7">
        <v>66.599999999999994</v>
      </c>
      <c r="AA1699" s="24"/>
      <c r="AB1699" s="24"/>
      <c r="AC1699" s="24"/>
      <c r="AD1699" s="24"/>
      <c r="AE1699" s="24"/>
      <c r="AF1699" s="24"/>
      <c r="AG1699" s="24"/>
    </row>
    <row r="1700" spans="1:33" ht="14.4" x14ac:dyDescent="0.3">
      <c r="A1700" s="187"/>
      <c r="B1700" s="11">
        <v>3</v>
      </c>
      <c r="C1700" s="11"/>
      <c r="D1700" s="9">
        <v>598</v>
      </c>
      <c r="E1700" s="71">
        <v>96885652</v>
      </c>
      <c r="F1700" s="33" t="s">
        <v>443</v>
      </c>
      <c r="G1700" s="7">
        <v>75.599999999999994</v>
      </c>
      <c r="H1700" s="7">
        <v>78.599999999999994</v>
      </c>
      <c r="I1700" s="7">
        <v>87.6</v>
      </c>
      <c r="J1700" s="7">
        <v>84.6</v>
      </c>
      <c r="K1700" s="7">
        <v>92.4</v>
      </c>
      <c r="L1700" s="7">
        <v>84.5</v>
      </c>
      <c r="M1700" s="7">
        <v>73.2</v>
      </c>
      <c r="N1700" s="7">
        <v>74.3</v>
      </c>
      <c r="O1700" s="7">
        <v>86.8</v>
      </c>
      <c r="P1700" s="7">
        <v>98.6</v>
      </c>
      <c r="Q1700" s="7">
        <v>74.599999999999994</v>
      </c>
      <c r="R1700" s="7">
        <v>78.900000000000006</v>
      </c>
      <c r="S1700" s="7">
        <v>73.900000000000006</v>
      </c>
      <c r="T1700" s="7">
        <v>78.900000000000006</v>
      </c>
      <c r="U1700" s="7">
        <v>84.2</v>
      </c>
      <c r="V1700" s="7">
        <v>82.9</v>
      </c>
      <c r="W1700" s="7">
        <v>75.400000000000006</v>
      </c>
      <c r="X1700" s="7">
        <v>67.8</v>
      </c>
      <c r="Y1700" s="7">
        <v>82</v>
      </c>
      <c r="Z1700" s="7">
        <v>66.400000000000006</v>
      </c>
      <c r="AA1700" s="24">
        <v>79.8</v>
      </c>
      <c r="AB1700" s="24">
        <v>78.599999999999994</v>
      </c>
      <c r="AC1700" s="7">
        <v>75.599999999999994</v>
      </c>
      <c r="AD1700" s="7">
        <v>65.900000000000006</v>
      </c>
      <c r="AE1700" s="24">
        <v>78.900000000000006</v>
      </c>
      <c r="AF1700" s="24">
        <v>79.8</v>
      </c>
      <c r="AG1700" s="24"/>
    </row>
    <row r="1701" spans="1:33" ht="14.4" x14ac:dyDescent="0.3">
      <c r="A1701" s="187">
        <v>45493</v>
      </c>
      <c r="B1701" s="11">
        <v>1</v>
      </c>
      <c r="C1701" s="11"/>
      <c r="D1701" s="9">
        <v>521</v>
      </c>
      <c r="E1701" s="71">
        <v>96441910</v>
      </c>
      <c r="F1701" s="33" t="s">
        <v>420</v>
      </c>
      <c r="G1701" s="7">
        <v>75.8</v>
      </c>
      <c r="H1701" s="7">
        <v>74.2</v>
      </c>
      <c r="I1701" s="7">
        <v>101</v>
      </c>
      <c r="J1701" s="7">
        <v>99.7</v>
      </c>
      <c r="K1701" s="7">
        <v>93.2</v>
      </c>
      <c r="L1701" s="7">
        <v>93.5</v>
      </c>
      <c r="M1701" s="7">
        <v>97.1</v>
      </c>
      <c r="N1701" s="7">
        <v>92.5</v>
      </c>
      <c r="O1701" s="7">
        <v>95.4</v>
      </c>
      <c r="P1701" s="7">
        <v>89.2</v>
      </c>
      <c r="Q1701" s="7">
        <v>83.8</v>
      </c>
      <c r="R1701" s="7">
        <v>85.2</v>
      </c>
      <c r="S1701" s="7">
        <v>93.4</v>
      </c>
      <c r="T1701" s="7">
        <v>99.3</v>
      </c>
      <c r="U1701" s="7">
        <v>97.4</v>
      </c>
      <c r="V1701" s="7">
        <v>66.8</v>
      </c>
      <c r="W1701" s="7">
        <v>97.1</v>
      </c>
      <c r="X1701" s="7">
        <v>98.7</v>
      </c>
      <c r="Y1701" s="7">
        <v>96.4</v>
      </c>
      <c r="Z1701" s="7">
        <v>76.3</v>
      </c>
      <c r="AA1701" s="24"/>
      <c r="AB1701" s="24"/>
      <c r="AC1701" s="24"/>
      <c r="AD1701" s="24"/>
      <c r="AE1701" s="24"/>
      <c r="AF1701" s="24"/>
      <c r="AG1701" s="24"/>
    </row>
    <row r="1702" spans="1:33" ht="14.4" x14ac:dyDescent="0.3">
      <c r="A1702" s="187"/>
      <c r="B1702" s="11">
        <v>2</v>
      </c>
      <c r="C1702" s="11"/>
      <c r="D1702" s="9">
        <v>551</v>
      </c>
      <c r="E1702" s="71"/>
      <c r="F1702" s="33"/>
      <c r="AA1702" s="24"/>
      <c r="AB1702" s="24"/>
      <c r="AC1702" s="24"/>
      <c r="AD1702" s="24"/>
      <c r="AE1702" s="24"/>
      <c r="AF1702" s="24"/>
      <c r="AG1702" s="24"/>
    </row>
    <row r="1703" spans="1:33" ht="14.4" customHeight="1" x14ac:dyDescent="0.3">
      <c r="A1703" s="187"/>
      <c r="B1703" s="11">
        <v>3</v>
      </c>
      <c r="C1703" s="11"/>
      <c r="D1703" s="9">
        <v>598</v>
      </c>
      <c r="E1703" s="71">
        <v>96468756</v>
      </c>
      <c r="F1703" s="33" t="s">
        <v>443</v>
      </c>
      <c r="G1703" s="7">
        <v>75.400000000000006</v>
      </c>
      <c r="H1703" s="7">
        <v>78.900000000000006</v>
      </c>
      <c r="I1703" s="7">
        <v>85.4</v>
      </c>
      <c r="J1703" s="7">
        <v>86.6</v>
      </c>
      <c r="K1703" s="7">
        <v>92.3</v>
      </c>
      <c r="L1703" s="7">
        <v>85.3</v>
      </c>
      <c r="M1703" s="7">
        <v>74.5</v>
      </c>
      <c r="N1703" s="7">
        <v>74.3</v>
      </c>
      <c r="O1703" s="7">
        <v>85.6</v>
      </c>
      <c r="P1703" s="7">
        <v>99.8</v>
      </c>
      <c r="Q1703" s="7">
        <v>75.599999999999994</v>
      </c>
      <c r="R1703" s="7">
        <v>79.8</v>
      </c>
      <c r="S1703" s="7">
        <v>72.3</v>
      </c>
      <c r="T1703" s="7">
        <v>78.900000000000006</v>
      </c>
      <c r="U1703" s="7">
        <v>83.4</v>
      </c>
      <c r="V1703" s="7">
        <v>82.1</v>
      </c>
      <c r="W1703" s="7">
        <v>73.3</v>
      </c>
      <c r="X1703" s="7">
        <v>69.8</v>
      </c>
      <c r="Y1703" s="7">
        <v>83</v>
      </c>
      <c r="Z1703" s="7">
        <v>65.400000000000006</v>
      </c>
      <c r="AA1703" s="24">
        <v>76.900000000000006</v>
      </c>
      <c r="AB1703" s="24">
        <v>77.900000000000006</v>
      </c>
      <c r="AC1703" s="24"/>
    </row>
    <row r="1704" spans="1:33" ht="14.4" customHeight="1" x14ac:dyDescent="0.3">
      <c r="A1704" s="187">
        <v>45494</v>
      </c>
      <c r="B1704" s="11">
        <v>1</v>
      </c>
      <c r="C1704" s="11"/>
      <c r="D1704" s="9">
        <v>521</v>
      </c>
      <c r="E1704" s="73" t="s">
        <v>18</v>
      </c>
      <c r="F1704" s="58" t="s">
        <v>18</v>
      </c>
      <c r="G1704" s="49" t="s">
        <v>18</v>
      </c>
      <c r="H1704" s="49" t="s">
        <v>18</v>
      </c>
      <c r="I1704" s="49" t="s">
        <v>18</v>
      </c>
      <c r="J1704" s="49" t="s">
        <v>18</v>
      </c>
      <c r="K1704" s="49" t="s">
        <v>18</v>
      </c>
      <c r="L1704" s="49" t="s">
        <v>18</v>
      </c>
      <c r="M1704" s="49" t="s">
        <v>18</v>
      </c>
      <c r="N1704" s="49" t="s">
        <v>18</v>
      </c>
      <c r="O1704" s="49" t="s">
        <v>18</v>
      </c>
      <c r="P1704" s="49" t="s">
        <v>18</v>
      </c>
      <c r="Q1704" s="49" t="s">
        <v>18</v>
      </c>
      <c r="R1704" s="49" t="s">
        <v>18</v>
      </c>
      <c r="S1704" s="49" t="s">
        <v>18</v>
      </c>
      <c r="T1704" s="49" t="s">
        <v>18</v>
      </c>
      <c r="U1704" s="49" t="s">
        <v>18</v>
      </c>
      <c r="V1704" s="49" t="s">
        <v>18</v>
      </c>
      <c r="W1704" s="49" t="s">
        <v>18</v>
      </c>
      <c r="X1704" s="49" t="s">
        <v>18</v>
      </c>
      <c r="Y1704" s="49" t="s">
        <v>18</v>
      </c>
      <c r="Z1704" s="49" t="s">
        <v>18</v>
      </c>
      <c r="AA1704" s="49" t="s">
        <v>18</v>
      </c>
      <c r="AB1704" s="49" t="s">
        <v>18</v>
      </c>
      <c r="AC1704" s="49" t="s">
        <v>18</v>
      </c>
      <c r="AD1704" s="49" t="s">
        <v>18</v>
      </c>
      <c r="AE1704" s="49" t="s">
        <v>18</v>
      </c>
      <c r="AF1704" s="49" t="s">
        <v>18</v>
      </c>
    </row>
    <row r="1705" spans="1:33" ht="14.4" customHeight="1" x14ac:dyDescent="0.3">
      <c r="A1705" s="187"/>
      <c r="B1705" s="11">
        <v>2</v>
      </c>
      <c r="C1705" s="11"/>
      <c r="D1705" s="9">
        <v>551</v>
      </c>
      <c r="E1705" s="73" t="s">
        <v>18</v>
      </c>
      <c r="F1705" s="58" t="s">
        <v>18</v>
      </c>
      <c r="G1705" s="49" t="s">
        <v>18</v>
      </c>
      <c r="H1705" s="49" t="s">
        <v>18</v>
      </c>
      <c r="I1705" s="49" t="s">
        <v>18</v>
      </c>
      <c r="J1705" s="49" t="s">
        <v>18</v>
      </c>
      <c r="K1705" s="49" t="s">
        <v>18</v>
      </c>
      <c r="L1705" s="49" t="s">
        <v>18</v>
      </c>
      <c r="M1705" s="49" t="s">
        <v>18</v>
      </c>
      <c r="N1705" s="49" t="s">
        <v>18</v>
      </c>
      <c r="O1705" s="49" t="s">
        <v>18</v>
      </c>
      <c r="P1705" s="49" t="s">
        <v>18</v>
      </c>
      <c r="Q1705" s="49" t="s">
        <v>18</v>
      </c>
      <c r="R1705" s="49" t="s">
        <v>18</v>
      </c>
      <c r="S1705" s="49" t="s">
        <v>18</v>
      </c>
      <c r="T1705" s="49" t="s">
        <v>18</v>
      </c>
      <c r="U1705" s="49" t="s">
        <v>18</v>
      </c>
      <c r="V1705" s="49" t="s">
        <v>18</v>
      </c>
      <c r="W1705" s="49" t="s">
        <v>18</v>
      </c>
      <c r="X1705" s="49" t="s">
        <v>18</v>
      </c>
      <c r="Y1705" s="49" t="s">
        <v>18</v>
      </c>
      <c r="Z1705" s="49" t="s">
        <v>18</v>
      </c>
      <c r="AA1705" s="49" t="s">
        <v>18</v>
      </c>
      <c r="AB1705" s="49" t="s">
        <v>18</v>
      </c>
      <c r="AC1705" s="49" t="s">
        <v>18</v>
      </c>
      <c r="AD1705" s="49" t="s">
        <v>18</v>
      </c>
      <c r="AE1705" s="49" t="s">
        <v>18</v>
      </c>
      <c r="AF1705" s="49" t="s">
        <v>18</v>
      </c>
    </row>
    <row r="1706" spans="1:33" ht="14.4" customHeight="1" x14ac:dyDescent="0.3">
      <c r="A1706" s="187"/>
      <c r="B1706" s="11">
        <v>3</v>
      </c>
      <c r="C1706" s="11"/>
      <c r="D1706" s="9">
        <v>598</v>
      </c>
      <c r="E1706" s="73" t="s">
        <v>18</v>
      </c>
      <c r="F1706" s="58" t="s">
        <v>18</v>
      </c>
      <c r="G1706" s="49" t="s">
        <v>18</v>
      </c>
      <c r="H1706" s="49" t="s">
        <v>18</v>
      </c>
      <c r="I1706" s="49" t="s">
        <v>18</v>
      </c>
      <c r="J1706" s="49" t="s">
        <v>18</v>
      </c>
      <c r="K1706" s="49" t="s">
        <v>18</v>
      </c>
      <c r="L1706" s="49" t="s">
        <v>18</v>
      </c>
      <c r="M1706" s="49" t="s">
        <v>18</v>
      </c>
      <c r="N1706" s="49" t="s">
        <v>18</v>
      </c>
      <c r="O1706" s="49" t="s">
        <v>18</v>
      </c>
      <c r="P1706" s="49" t="s">
        <v>18</v>
      </c>
      <c r="Q1706" s="49" t="s">
        <v>18</v>
      </c>
      <c r="R1706" s="49" t="s">
        <v>18</v>
      </c>
      <c r="S1706" s="49" t="s">
        <v>18</v>
      </c>
      <c r="T1706" s="49" t="s">
        <v>18</v>
      </c>
      <c r="U1706" s="49" t="s">
        <v>18</v>
      </c>
      <c r="V1706" s="49" t="s">
        <v>18</v>
      </c>
      <c r="W1706" s="49" t="s">
        <v>18</v>
      </c>
      <c r="X1706" s="49" t="s">
        <v>18</v>
      </c>
      <c r="Y1706" s="49" t="s">
        <v>18</v>
      </c>
      <c r="Z1706" s="49" t="s">
        <v>18</v>
      </c>
      <c r="AA1706" s="49" t="s">
        <v>18</v>
      </c>
      <c r="AB1706" s="49" t="s">
        <v>18</v>
      </c>
      <c r="AC1706" s="49" t="s">
        <v>18</v>
      </c>
      <c r="AD1706" s="49" t="s">
        <v>18</v>
      </c>
      <c r="AE1706" s="49" t="s">
        <v>18</v>
      </c>
      <c r="AF1706" s="49" t="s">
        <v>18</v>
      </c>
    </row>
    <row r="1707" spans="1:33" ht="14.4" customHeight="1" x14ac:dyDescent="0.3">
      <c r="A1707" s="187">
        <v>45495</v>
      </c>
      <c r="B1707" s="11">
        <v>1</v>
      </c>
      <c r="C1707" s="11"/>
      <c r="D1707" s="9">
        <v>521</v>
      </c>
      <c r="E1707" s="71">
        <v>96448709</v>
      </c>
      <c r="F1707" s="33" t="s">
        <v>420</v>
      </c>
      <c r="G1707" s="7">
        <v>66.599999999999994</v>
      </c>
      <c r="H1707" s="7">
        <v>65.2</v>
      </c>
      <c r="I1707" s="7">
        <v>86.5</v>
      </c>
      <c r="J1707" s="7">
        <v>95.7</v>
      </c>
      <c r="K1707" s="7">
        <v>88.9</v>
      </c>
      <c r="L1707" s="7">
        <v>93.6</v>
      </c>
      <c r="M1707" s="7">
        <v>97</v>
      </c>
      <c r="N1707" s="7">
        <v>92.1</v>
      </c>
      <c r="O1707" s="7">
        <v>84.2</v>
      </c>
      <c r="P1707" s="7">
        <v>88.9</v>
      </c>
      <c r="Q1707" s="7">
        <v>90.8</v>
      </c>
      <c r="R1707" s="7">
        <v>89.8</v>
      </c>
      <c r="S1707" s="7">
        <v>97.6</v>
      </c>
      <c r="T1707" s="7">
        <v>94.9</v>
      </c>
      <c r="U1707" s="7">
        <v>85.3</v>
      </c>
      <c r="V1707" s="7">
        <v>96.8</v>
      </c>
      <c r="W1707" s="7">
        <v>95.6</v>
      </c>
      <c r="X1707" s="7">
        <v>94.4</v>
      </c>
      <c r="Y1707" s="7">
        <v>98.4</v>
      </c>
      <c r="Z1707" s="7">
        <v>90.1</v>
      </c>
    </row>
    <row r="1708" spans="1:33" ht="14.4" customHeight="1" x14ac:dyDescent="0.3">
      <c r="A1708" s="187"/>
      <c r="B1708" s="11">
        <v>2</v>
      </c>
      <c r="C1708" s="11"/>
      <c r="D1708" s="9">
        <v>551</v>
      </c>
      <c r="E1708" s="71">
        <v>96449566</v>
      </c>
      <c r="F1708" s="33" t="s">
        <v>421</v>
      </c>
      <c r="G1708" s="7">
        <v>72.400000000000006</v>
      </c>
      <c r="H1708" s="7">
        <v>57.1</v>
      </c>
      <c r="I1708" s="7">
        <v>66.5</v>
      </c>
      <c r="J1708" s="7">
        <v>64</v>
      </c>
      <c r="K1708" s="7">
        <v>61.5</v>
      </c>
      <c r="L1708" s="7">
        <v>75.7</v>
      </c>
      <c r="M1708" s="7">
        <v>65</v>
      </c>
      <c r="N1708" s="7">
        <v>72.5</v>
      </c>
      <c r="O1708" s="7">
        <v>84.4</v>
      </c>
      <c r="P1708" s="7">
        <v>63.8</v>
      </c>
      <c r="Q1708" s="7">
        <v>77.400000000000006</v>
      </c>
      <c r="R1708" s="7">
        <v>89.6</v>
      </c>
      <c r="S1708" s="7">
        <v>53.4</v>
      </c>
      <c r="T1708" s="7">
        <v>62.8</v>
      </c>
      <c r="U1708" s="7">
        <v>68.400000000000006</v>
      </c>
      <c r="V1708" s="7">
        <v>63.1</v>
      </c>
      <c r="AA1708" s="24"/>
      <c r="AB1708" s="24"/>
      <c r="AC1708" s="24"/>
      <c r="AD1708" s="24"/>
      <c r="AE1708" s="24"/>
      <c r="AF1708" s="24"/>
    </row>
    <row r="1709" spans="1:33" ht="14.4" customHeight="1" x14ac:dyDescent="0.3">
      <c r="A1709" s="187"/>
      <c r="B1709" s="11">
        <v>3</v>
      </c>
      <c r="C1709" s="11"/>
      <c r="D1709" s="9">
        <v>598</v>
      </c>
      <c r="E1709" s="71">
        <v>96442686</v>
      </c>
      <c r="F1709" s="33" t="s">
        <v>443</v>
      </c>
      <c r="G1709" s="7">
        <v>74.5</v>
      </c>
      <c r="H1709" s="7">
        <v>79.8</v>
      </c>
      <c r="I1709" s="7">
        <v>87.6</v>
      </c>
      <c r="J1709" s="7">
        <v>84.6</v>
      </c>
      <c r="K1709" s="7">
        <v>92.4</v>
      </c>
      <c r="L1709" s="7">
        <v>84.5</v>
      </c>
      <c r="M1709" s="7">
        <v>72.3</v>
      </c>
      <c r="N1709" s="7">
        <v>73.5</v>
      </c>
      <c r="O1709" s="7">
        <v>87.6</v>
      </c>
      <c r="P1709" s="7">
        <v>99.8</v>
      </c>
      <c r="Q1709" s="7">
        <v>73.3</v>
      </c>
      <c r="R1709" s="7">
        <v>78.900000000000006</v>
      </c>
      <c r="S1709" s="7">
        <v>73.900000000000006</v>
      </c>
      <c r="T1709" s="7">
        <v>79.8</v>
      </c>
      <c r="U1709" s="7">
        <v>85.4</v>
      </c>
      <c r="V1709" s="7">
        <v>81.2</v>
      </c>
      <c r="W1709" s="7">
        <v>74.5</v>
      </c>
      <c r="X1709" s="7">
        <v>67.8</v>
      </c>
      <c r="Y1709" s="7">
        <v>82</v>
      </c>
      <c r="Z1709" s="7">
        <v>66.400000000000006</v>
      </c>
      <c r="AA1709" s="24">
        <v>79.8</v>
      </c>
      <c r="AB1709" s="24">
        <v>79.599999999999994</v>
      </c>
      <c r="AC1709" s="7">
        <v>74.599999999999994</v>
      </c>
      <c r="AD1709" s="7">
        <v>64.5</v>
      </c>
      <c r="AE1709" s="24">
        <v>78.900000000000006</v>
      </c>
      <c r="AF1709" s="24">
        <v>79.8</v>
      </c>
    </row>
    <row r="1710" spans="1:33" ht="14.4" customHeight="1" x14ac:dyDescent="0.3">
      <c r="A1710" s="187">
        <v>45496</v>
      </c>
      <c r="B1710" s="11">
        <v>1</v>
      </c>
      <c r="C1710" s="11"/>
      <c r="D1710" s="9">
        <v>521</v>
      </c>
      <c r="E1710" s="71" t="s">
        <v>438</v>
      </c>
      <c r="F1710" s="33" t="s">
        <v>861</v>
      </c>
      <c r="AA1710" s="24"/>
      <c r="AB1710" s="24"/>
      <c r="AC1710" s="24"/>
      <c r="AD1710" s="24"/>
      <c r="AE1710" s="24"/>
      <c r="AF1710" s="24"/>
    </row>
    <row r="1711" spans="1:33" ht="14.4" customHeight="1" x14ac:dyDescent="0.3">
      <c r="A1711" s="187"/>
      <c r="B1711" s="11">
        <v>2</v>
      </c>
      <c r="C1711" s="11"/>
      <c r="D1711" s="9">
        <v>551</v>
      </c>
      <c r="E1711" s="71">
        <v>96455035</v>
      </c>
      <c r="F1711" s="33" t="s">
        <v>421</v>
      </c>
      <c r="G1711" s="7">
        <v>86.2</v>
      </c>
      <c r="H1711" s="7">
        <v>54.2</v>
      </c>
      <c r="I1711" s="7">
        <v>65.900000000000006</v>
      </c>
      <c r="J1711" s="7">
        <v>65.900000000000006</v>
      </c>
      <c r="K1711" s="7">
        <v>62.8</v>
      </c>
      <c r="L1711" s="7">
        <v>85.7</v>
      </c>
      <c r="M1711" s="7">
        <v>71.3</v>
      </c>
      <c r="N1711" s="7">
        <v>77.400000000000006</v>
      </c>
      <c r="O1711" s="7">
        <v>82.5</v>
      </c>
      <c r="P1711" s="7">
        <v>68.099999999999994</v>
      </c>
      <c r="Q1711" s="7">
        <v>77.599999999999994</v>
      </c>
      <c r="R1711" s="7">
        <v>75.5</v>
      </c>
      <c r="S1711" s="7">
        <v>64.2</v>
      </c>
      <c r="T1711" s="7">
        <v>64.3</v>
      </c>
      <c r="U1711" s="7">
        <v>62.9</v>
      </c>
      <c r="V1711" s="7">
        <v>64.8</v>
      </c>
      <c r="AA1711" s="24"/>
      <c r="AB1711" s="24"/>
      <c r="AC1711" s="24"/>
      <c r="AD1711" s="24"/>
      <c r="AE1711" s="24"/>
      <c r="AF1711" s="24"/>
    </row>
    <row r="1712" spans="1:33" ht="14.4" customHeight="1" x14ac:dyDescent="0.3">
      <c r="A1712" s="187"/>
      <c r="B1712" s="11">
        <v>3</v>
      </c>
      <c r="C1712" s="11"/>
      <c r="D1712" s="9">
        <v>598</v>
      </c>
      <c r="E1712" s="71">
        <v>96443353</v>
      </c>
      <c r="F1712" s="33" t="s">
        <v>443</v>
      </c>
      <c r="G1712" s="7">
        <v>75.8</v>
      </c>
      <c r="H1712" s="7">
        <v>78.400000000000006</v>
      </c>
      <c r="I1712" s="7">
        <v>85.6</v>
      </c>
      <c r="J1712" s="7">
        <v>84.6</v>
      </c>
      <c r="K1712" s="7">
        <v>93.4</v>
      </c>
      <c r="L1712" s="7">
        <v>86.5</v>
      </c>
      <c r="M1712" s="7">
        <v>73.2</v>
      </c>
      <c r="N1712" s="7">
        <v>74.3</v>
      </c>
      <c r="O1712" s="7">
        <v>85.6</v>
      </c>
      <c r="P1712" s="7">
        <v>98.6</v>
      </c>
      <c r="Q1712" s="7">
        <v>74.599999999999994</v>
      </c>
      <c r="R1712" s="7">
        <v>78.900000000000006</v>
      </c>
      <c r="S1712" s="7">
        <v>74.3</v>
      </c>
      <c r="T1712" s="7">
        <v>79.8</v>
      </c>
      <c r="U1712" s="7">
        <v>85.2</v>
      </c>
      <c r="V1712" s="7">
        <v>84.4</v>
      </c>
      <c r="W1712" s="7">
        <v>75.5</v>
      </c>
      <c r="X1712" s="7">
        <v>67.8</v>
      </c>
      <c r="Y1712" s="7">
        <v>83</v>
      </c>
      <c r="Z1712" s="7">
        <v>65.599999999999994</v>
      </c>
      <c r="AA1712" s="24">
        <v>99.8</v>
      </c>
      <c r="AB1712" s="24">
        <v>77.599999999999994</v>
      </c>
      <c r="AC1712" s="24"/>
      <c r="AD1712" s="24"/>
      <c r="AE1712" s="24"/>
      <c r="AF1712" s="24"/>
    </row>
    <row r="1713" spans="1:32" ht="14.4" customHeight="1" x14ac:dyDescent="0.3">
      <c r="A1713" s="187">
        <v>45497</v>
      </c>
      <c r="B1713" s="11">
        <v>1</v>
      </c>
      <c r="C1713" s="11"/>
      <c r="D1713" s="9">
        <v>521</v>
      </c>
      <c r="E1713" s="71" t="s">
        <v>438</v>
      </c>
      <c r="F1713" s="33" t="s">
        <v>861</v>
      </c>
      <c r="AA1713" s="24"/>
      <c r="AB1713" s="24"/>
      <c r="AC1713" s="24"/>
      <c r="AD1713" s="24"/>
      <c r="AE1713" s="24"/>
      <c r="AF1713" s="24"/>
    </row>
    <row r="1714" spans="1:32" ht="14.4" customHeight="1" x14ac:dyDescent="0.3">
      <c r="A1714" s="187"/>
      <c r="B1714" s="11">
        <v>2</v>
      </c>
      <c r="C1714" s="11"/>
      <c r="D1714" s="9">
        <v>551</v>
      </c>
      <c r="E1714" s="71"/>
      <c r="F1714" s="33"/>
      <c r="AA1714" s="24"/>
      <c r="AB1714" s="24"/>
      <c r="AC1714" s="24"/>
      <c r="AD1714" s="24"/>
      <c r="AE1714" s="24"/>
      <c r="AF1714" s="24"/>
    </row>
    <row r="1715" spans="1:32" ht="14.4" customHeight="1" x14ac:dyDescent="0.3">
      <c r="A1715" s="187"/>
      <c r="B1715" s="11">
        <v>3</v>
      </c>
      <c r="C1715" s="11"/>
      <c r="D1715" s="9">
        <v>598</v>
      </c>
      <c r="E1715" s="71">
        <v>96459821</v>
      </c>
      <c r="F1715" s="33" t="s">
        <v>443</v>
      </c>
      <c r="G1715" s="7">
        <v>75.5</v>
      </c>
      <c r="H1715" s="7">
        <v>78.900000000000006</v>
      </c>
      <c r="I1715" s="7">
        <v>86.7</v>
      </c>
      <c r="J1715" s="7">
        <v>85.4</v>
      </c>
      <c r="K1715" s="7">
        <v>85.3</v>
      </c>
      <c r="L1715" s="7">
        <v>83.5</v>
      </c>
      <c r="M1715" s="7">
        <v>71.2</v>
      </c>
      <c r="N1715" s="7">
        <v>86.5</v>
      </c>
      <c r="O1715" s="7">
        <v>87.6</v>
      </c>
      <c r="P1715" s="7">
        <v>72.3</v>
      </c>
      <c r="Q1715" s="7">
        <v>73.3</v>
      </c>
      <c r="R1715" s="7">
        <v>78.900000000000006</v>
      </c>
      <c r="S1715" s="7">
        <v>73.900000000000006</v>
      </c>
      <c r="T1715" s="7">
        <v>78.8</v>
      </c>
      <c r="U1715" s="7">
        <v>86.4</v>
      </c>
      <c r="V1715" s="7">
        <v>82.6</v>
      </c>
      <c r="W1715" s="7">
        <v>74.5</v>
      </c>
      <c r="X1715" s="7">
        <v>67.8</v>
      </c>
      <c r="Y1715" s="7">
        <v>82</v>
      </c>
      <c r="Z1715" s="7">
        <v>66.400000000000006</v>
      </c>
      <c r="AA1715" s="24">
        <v>85.5</v>
      </c>
      <c r="AB1715" s="24">
        <v>84.5</v>
      </c>
      <c r="AC1715" s="7">
        <v>74.599999999999994</v>
      </c>
      <c r="AD1715" s="7">
        <v>64.5</v>
      </c>
      <c r="AE1715" s="24">
        <v>78.900000000000006</v>
      </c>
      <c r="AF1715" s="24">
        <v>79.8</v>
      </c>
    </row>
    <row r="1716" spans="1:32" ht="14.4" customHeight="1" x14ac:dyDescent="0.3">
      <c r="A1716" s="187">
        <v>45498</v>
      </c>
      <c r="B1716" s="11">
        <v>1</v>
      </c>
      <c r="C1716" s="11"/>
      <c r="D1716" s="9">
        <v>521</v>
      </c>
      <c r="E1716" s="71">
        <v>96815212</v>
      </c>
      <c r="F1716" s="33" t="s">
        <v>420</v>
      </c>
      <c r="G1716" s="7">
        <v>66.7</v>
      </c>
      <c r="H1716" s="7">
        <v>66.8</v>
      </c>
      <c r="I1716" s="7" t="s">
        <v>862</v>
      </c>
      <c r="J1716" s="7">
        <v>95.3</v>
      </c>
      <c r="K1716" s="7">
        <v>88.7</v>
      </c>
      <c r="L1716" s="7">
        <v>94.1</v>
      </c>
      <c r="M1716" s="7">
        <v>96.7</v>
      </c>
      <c r="N1716" s="7">
        <v>92.2</v>
      </c>
      <c r="O1716" s="7">
        <v>85.7</v>
      </c>
      <c r="P1716" s="7">
        <v>88.9</v>
      </c>
      <c r="Q1716" s="7">
        <v>90.6</v>
      </c>
      <c r="R1716" s="7">
        <v>89.7</v>
      </c>
      <c r="S1716" s="7">
        <v>97.2</v>
      </c>
      <c r="T1716" s="7">
        <v>95</v>
      </c>
      <c r="U1716" s="7">
        <v>85.6</v>
      </c>
      <c r="V1716" s="7">
        <v>95.9</v>
      </c>
      <c r="W1716" s="7">
        <v>95.3</v>
      </c>
      <c r="X1716" s="7">
        <v>90.3</v>
      </c>
      <c r="Y1716" s="7">
        <v>89.4</v>
      </c>
      <c r="Z1716" s="7">
        <v>90.2</v>
      </c>
      <c r="AA1716" s="24"/>
      <c r="AB1716" s="24"/>
      <c r="AC1716" s="24"/>
      <c r="AD1716" s="24"/>
      <c r="AE1716" s="24"/>
      <c r="AF1716" s="24"/>
    </row>
    <row r="1717" spans="1:32" ht="14.4" customHeight="1" x14ac:dyDescent="0.3">
      <c r="A1717" s="187"/>
      <c r="B1717" s="11">
        <v>2</v>
      </c>
      <c r="C1717" s="11"/>
      <c r="D1717" s="9">
        <v>551</v>
      </c>
      <c r="E1717" s="71"/>
      <c r="F1717" s="33"/>
      <c r="AA1717" s="24"/>
      <c r="AB1717" s="24"/>
      <c r="AC1717" s="24"/>
      <c r="AD1717" s="24"/>
      <c r="AE1717" s="24"/>
      <c r="AF1717" s="24"/>
    </row>
    <row r="1718" spans="1:32" ht="14.4" customHeight="1" x14ac:dyDescent="0.3">
      <c r="A1718" s="187"/>
      <c r="B1718" s="11">
        <v>3</v>
      </c>
      <c r="C1718" s="11"/>
      <c r="D1718" s="9">
        <v>598</v>
      </c>
      <c r="E1718" s="71">
        <v>96822499</v>
      </c>
      <c r="F1718" s="33" t="s">
        <v>443</v>
      </c>
      <c r="G1718" s="7">
        <v>79.900000000000006</v>
      </c>
      <c r="H1718" s="7">
        <v>79.400000000000006</v>
      </c>
      <c r="I1718" s="7">
        <v>85.7</v>
      </c>
      <c r="J1718" s="7">
        <v>85.6</v>
      </c>
      <c r="K1718" s="7">
        <v>92.3</v>
      </c>
      <c r="L1718" s="7">
        <v>87.6</v>
      </c>
      <c r="M1718" s="7">
        <v>72.3</v>
      </c>
      <c r="N1718" s="7">
        <v>75.3</v>
      </c>
      <c r="O1718" s="7">
        <v>85.8</v>
      </c>
      <c r="P1718" s="7">
        <v>97.8</v>
      </c>
      <c r="Q1718" s="7">
        <v>75.599999999999994</v>
      </c>
      <c r="R1718" s="7">
        <v>79.8</v>
      </c>
      <c r="S1718" s="7">
        <v>78.900000000000006</v>
      </c>
      <c r="T1718" s="7">
        <v>77.900000000000006</v>
      </c>
      <c r="U1718" s="7">
        <v>84.5</v>
      </c>
      <c r="V1718" s="7">
        <v>85.4</v>
      </c>
      <c r="W1718" s="7">
        <v>76.599999999999994</v>
      </c>
      <c r="X1718" s="7">
        <v>68.7</v>
      </c>
      <c r="Y1718" s="7">
        <v>82</v>
      </c>
      <c r="Z1718" s="7">
        <v>64.5</v>
      </c>
      <c r="AA1718" s="24">
        <v>99.7</v>
      </c>
      <c r="AB1718" s="24">
        <v>77.5</v>
      </c>
      <c r="AC1718" s="24"/>
      <c r="AD1718" s="24"/>
      <c r="AE1718" s="24"/>
      <c r="AF1718" s="24"/>
    </row>
    <row r="1719" spans="1:32" ht="14.4" customHeight="1" x14ac:dyDescent="0.3">
      <c r="A1719" s="187">
        <v>45499</v>
      </c>
      <c r="B1719" s="11">
        <v>1</v>
      </c>
      <c r="C1719" s="11"/>
      <c r="D1719" s="9">
        <v>521</v>
      </c>
      <c r="E1719" s="71">
        <v>96838339</v>
      </c>
      <c r="F1719" s="33" t="s">
        <v>420</v>
      </c>
      <c r="G1719" s="7">
        <v>76.099999999999994</v>
      </c>
      <c r="H1719" s="7">
        <v>75.099999999999994</v>
      </c>
      <c r="I1719" s="7">
        <v>99.9</v>
      </c>
      <c r="J1719" s="7">
        <v>99.6</v>
      </c>
      <c r="K1719" s="7">
        <v>99.5</v>
      </c>
      <c r="L1719" s="7">
        <v>93.4</v>
      </c>
      <c r="M1719" s="7">
        <v>97.2</v>
      </c>
      <c r="N1719" s="7">
        <v>93.1</v>
      </c>
      <c r="O1719" s="7">
        <v>95.3</v>
      </c>
      <c r="P1719" s="7">
        <v>89.4</v>
      </c>
      <c r="Q1719" s="7">
        <v>82.7</v>
      </c>
      <c r="R1719" s="7">
        <v>85.6</v>
      </c>
      <c r="S1719" s="7">
        <v>93.6</v>
      </c>
      <c r="T1719" s="7">
        <v>76.8</v>
      </c>
      <c r="U1719" s="7">
        <v>97.5</v>
      </c>
      <c r="V1719" s="7">
        <v>76.2</v>
      </c>
      <c r="W1719" s="7">
        <v>97.2</v>
      </c>
      <c r="X1719" s="7">
        <v>98.3</v>
      </c>
      <c r="Y1719" s="7">
        <v>89.2</v>
      </c>
      <c r="Z1719" s="7">
        <v>72.099999999999994</v>
      </c>
      <c r="AA1719" s="24"/>
      <c r="AB1719" s="24"/>
      <c r="AC1719" s="24"/>
      <c r="AD1719" s="24"/>
      <c r="AE1719" s="24"/>
      <c r="AF1719" s="24"/>
    </row>
    <row r="1720" spans="1:32" ht="14.4" customHeight="1" x14ac:dyDescent="0.3">
      <c r="A1720" s="187"/>
      <c r="B1720" s="11">
        <v>2</v>
      </c>
      <c r="C1720" s="11"/>
      <c r="D1720" s="9">
        <v>551</v>
      </c>
      <c r="E1720" s="71">
        <v>96765342</v>
      </c>
      <c r="F1720" s="33" t="s">
        <v>421</v>
      </c>
      <c r="G1720" s="7">
        <v>76.599999999999994</v>
      </c>
      <c r="H1720" s="7">
        <v>71.5</v>
      </c>
      <c r="I1720" s="7">
        <v>56.5</v>
      </c>
      <c r="J1720" s="7">
        <v>57.8</v>
      </c>
      <c r="K1720" s="7">
        <v>60</v>
      </c>
      <c r="L1720" s="7">
        <v>75.8</v>
      </c>
      <c r="M1720" s="7">
        <v>61.5</v>
      </c>
      <c r="N1720" s="7">
        <v>67.8</v>
      </c>
      <c r="O1720" s="7">
        <v>80.7</v>
      </c>
      <c r="P1720" s="7">
        <v>61.7</v>
      </c>
      <c r="Q1720" s="7">
        <v>74.5</v>
      </c>
      <c r="R1720" s="7">
        <v>76.2</v>
      </c>
      <c r="S1720" s="7">
        <v>58.4</v>
      </c>
      <c r="T1720" s="7">
        <v>74.5</v>
      </c>
      <c r="U1720" s="7">
        <v>57.5</v>
      </c>
      <c r="V1720" s="7">
        <v>60.5</v>
      </c>
      <c r="AA1720" s="24"/>
      <c r="AB1720" s="24"/>
      <c r="AC1720" s="24"/>
      <c r="AD1720" s="24"/>
      <c r="AE1720" s="24"/>
      <c r="AF1720" s="24"/>
    </row>
    <row r="1721" spans="1:32" ht="14.4" customHeight="1" x14ac:dyDescent="0.3">
      <c r="A1721" s="187"/>
      <c r="B1721" s="11">
        <v>3</v>
      </c>
      <c r="C1721" s="11"/>
      <c r="D1721" s="9">
        <v>598</v>
      </c>
      <c r="E1721" s="71">
        <v>96832084</v>
      </c>
      <c r="F1721" s="33" t="s">
        <v>443</v>
      </c>
      <c r="G1721" s="7">
        <v>78.900000000000006</v>
      </c>
      <c r="H1721" s="7">
        <v>79.3</v>
      </c>
      <c r="I1721" s="7">
        <v>84.7</v>
      </c>
      <c r="J1721" s="7">
        <v>84.6</v>
      </c>
      <c r="K1721" s="7">
        <v>93.2</v>
      </c>
      <c r="L1721" s="7">
        <v>86.6</v>
      </c>
      <c r="M1721" s="7">
        <v>73.599999999999994</v>
      </c>
      <c r="N1721" s="7">
        <v>74.3</v>
      </c>
      <c r="O1721" s="7">
        <v>84.8</v>
      </c>
      <c r="P1721" s="7">
        <v>96.8</v>
      </c>
      <c r="Q1721" s="7">
        <v>74.599999999999994</v>
      </c>
      <c r="R1721" s="7">
        <v>78.900000000000006</v>
      </c>
      <c r="S1721" s="7">
        <v>79.8</v>
      </c>
      <c r="T1721" s="7">
        <v>77.599999999999994</v>
      </c>
      <c r="U1721" s="7">
        <v>83.6</v>
      </c>
      <c r="V1721" s="7">
        <v>84.5</v>
      </c>
      <c r="W1721" s="7">
        <v>75.599999999999994</v>
      </c>
      <c r="X1721" s="7">
        <v>67.8</v>
      </c>
      <c r="Y1721" s="7">
        <v>82</v>
      </c>
      <c r="Z1721" s="7">
        <v>65.400000000000006</v>
      </c>
      <c r="AA1721" s="24">
        <v>98.7</v>
      </c>
      <c r="AB1721" s="24">
        <v>76.900000000000006</v>
      </c>
      <c r="AC1721" s="24"/>
      <c r="AD1721" s="24"/>
      <c r="AE1721" s="24"/>
      <c r="AF1721" s="24"/>
    </row>
    <row r="1722" spans="1:32" ht="14.4" customHeight="1" x14ac:dyDescent="0.3">
      <c r="A1722" s="187">
        <v>45500</v>
      </c>
      <c r="B1722" s="11">
        <v>1</v>
      </c>
      <c r="C1722" s="11"/>
      <c r="D1722" s="9">
        <v>521</v>
      </c>
      <c r="E1722" s="71" t="s">
        <v>438</v>
      </c>
      <c r="F1722" s="33" t="s">
        <v>861</v>
      </c>
      <c r="AA1722" s="24"/>
      <c r="AB1722" s="24"/>
      <c r="AC1722" s="24"/>
      <c r="AD1722" s="24"/>
      <c r="AE1722" s="24"/>
      <c r="AF1722" s="24"/>
    </row>
    <row r="1723" spans="1:32" ht="14.4" customHeight="1" x14ac:dyDescent="0.3">
      <c r="A1723" s="187"/>
      <c r="B1723" s="11">
        <v>2</v>
      </c>
      <c r="C1723" s="11"/>
      <c r="D1723" s="9">
        <v>551</v>
      </c>
      <c r="E1723" s="71">
        <v>96760806</v>
      </c>
      <c r="F1723" s="33" t="s">
        <v>421</v>
      </c>
      <c r="G1723" s="7">
        <v>82.4</v>
      </c>
      <c r="H1723" s="7">
        <v>63.7</v>
      </c>
      <c r="I1723" s="7">
        <v>66.2</v>
      </c>
      <c r="J1723" s="7">
        <v>68.2</v>
      </c>
      <c r="K1723" s="7">
        <v>63.9</v>
      </c>
      <c r="L1723" s="7">
        <v>82.9</v>
      </c>
      <c r="M1723" s="7">
        <v>64</v>
      </c>
      <c r="N1723" s="7">
        <v>75.599999999999994</v>
      </c>
      <c r="O1723" s="7">
        <v>87</v>
      </c>
      <c r="P1723" s="7">
        <v>69.7</v>
      </c>
      <c r="Q1723" s="7">
        <v>73.3</v>
      </c>
      <c r="R1723" s="7">
        <v>85.4</v>
      </c>
      <c r="S1723" s="7">
        <v>60.8</v>
      </c>
      <c r="T1723" s="7">
        <v>62.7</v>
      </c>
      <c r="U1723" s="7">
        <v>65.900000000000006</v>
      </c>
      <c r="V1723" s="7">
        <v>66.099999999999994</v>
      </c>
      <c r="AA1723" s="24"/>
      <c r="AB1723" s="24"/>
      <c r="AC1723" s="24"/>
      <c r="AD1723" s="24"/>
      <c r="AE1723" s="24"/>
      <c r="AF1723" s="24"/>
    </row>
    <row r="1724" spans="1:32" ht="14.4" customHeight="1" x14ac:dyDescent="0.3">
      <c r="A1724" s="187"/>
      <c r="B1724" s="11">
        <v>3</v>
      </c>
      <c r="C1724" s="11"/>
      <c r="D1724" s="9">
        <v>598</v>
      </c>
      <c r="E1724" s="71">
        <v>96815006</v>
      </c>
      <c r="F1724" s="33" t="s">
        <v>443</v>
      </c>
      <c r="G1724" s="7">
        <v>74.5</v>
      </c>
      <c r="H1724" s="7">
        <v>79.8</v>
      </c>
      <c r="I1724" s="7">
        <v>85.7</v>
      </c>
      <c r="J1724" s="7">
        <v>86.5</v>
      </c>
      <c r="K1724" s="7">
        <v>84.3</v>
      </c>
      <c r="L1724" s="7">
        <v>82.5</v>
      </c>
      <c r="M1724" s="7">
        <v>81.400000000000006</v>
      </c>
      <c r="N1724" s="7">
        <v>83.4</v>
      </c>
      <c r="O1724" s="7">
        <v>86.7</v>
      </c>
      <c r="P1724" s="7">
        <v>71.2</v>
      </c>
      <c r="Q1724" s="7">
        <v>79.900000000000006</v>
      </c>
      <c r="R1724" s="7">
        <v>72.900000000000006</v>
      </c>
      <c r="S1724" s="7">
        <v>75.900000000000006</v>
      </c>
      <c r="T1724" s="7">
        <v>85.4</v>
      </c>
      <c r="U1724" s="7">
        <v>86.4</v>
      </c>
      <c r="V1724" s="7">
        <v>83.4</v>
      </c>
      <c r="W1724" s="7">
        <v>76.400000000000006</v>
      </c>
      <c r="X1724" s="7">
        <v>68.7</v>
      </c>
      <c r="Y1724" s="7">
        <v>81</v>
      </c>
      <c r="Z1724" s="7">
        <v>66.599999999999994</v>
      </c>
      <c r="AA1724" s="24">
        <v>86.5</v>
      </c>
      <c r="AB1724" s="24">
        <v>83.4</v>
      </c>
      <c r="AC1724" s="7">
        <v>75.400000000000006</v>
      </c>
      <c r="AD1724" s="7">
        <v>63.3</v>
      </c>
      <c r="AE1724" s="24">
        <v>76.3</v>
      </c>
      <c r="AF1724" s="24">
        <v>80.099999999999994</v>
      </c>
    </row>
    <row r="1725" spans="1:32" ht="14.4" customHeight="1" x14ac:dyDescent="0.3">
      <c r="A1725" s="187">
        <v>45501</v>
      </c>
      <c r="B1725" s="11">
        <v>1</v>
      </c>
      <c r="C1725" s="11"/>
      <c r="D1725" s="9">
        <v>521</v>
      </c>
      <c r="E1725" s="73" t="s">
        <v>18</v>
      </c>
      <c r="F1725" s="58" t="s">
        <v>18</v>
      </c>
      <c r="G1725" s="49" t="s">
        <v>18</v>
      </c>
      <c r="H1725" s="49" t="s">
        <v>18</v>
      </c>
      <c r="I1725" s="49" t="s">
        <v>18</v>
      </c>
      <c r="J1725" s="49" t="s">
        <v>18</v>
      </c>
      <c r="K1725" s="49" t="s">
        <v>18</v>
      </c>
      <c r="L1725" s="49" t="s">
        <v>18</v>
      </c>
      <c r="M1725" s="49" t="s">
        <v>18</v>
      </c>
      <c r="N1725" s="49" t="s">
        <v>18</v>
      </c>
      <c r="O1725" s="49" t="s">
        <v>18</v>
      </c>
      <c r="P1725" s="49" t="s">
        <v>18</v>
      </c>
      <c r="Q1725" s="49" t="s">
        <v>18</v>
      </c>
      <c r="R1725" s="49" t="s">
        <v>18</v>
      </c>
      <c r="S1725" s="49" t="s">
        <v>18</v>
      </c>
      <c r="T1725" s="49" t="s">
        <v>18</v>
      </c>
      <c r="U1725" s="49" t="s">
        <v>18</v>
      </c>
      <c r="V1725" s="49" t="s">
        <v>18</v>
      </c>
      <c r="W1725" s="49" t="s">
        <v>18</v>
      </c>
      <c r="X1725" s="49" t="s">
        <v>18</v>
      </c>
      <c r="Y1725" s="49" t="s">
        <v>18</v>
      </c>
      <c r="Z1725" s="49" t="s">
        <v>18</v>
      </c>
      <c r="AA1725" s="49" t="s">
        <v>18</v>
      </c>
      <c r="AB1725" s="49" t="s">
        <v>18</v>
      </c>
      <c r="AC1725" s="49" t="s">
        <v>18</v>
      </c>
      <c r="AD1725" s="49" t="s">
        <v>18</v>
      </c>
      <c r="AE1725" s="49" t="s">
        <v>18</v>
      </c>
      <c r="AF1725" s="49" t="s">
        <v>18</v>
      </c>
    </row>
    <row r="1726" spans="1:32" ht="14.4" customHeight="1" x14ac:dyDescent="0.3">
      <c r="A1726" s="187"/>
      <c r="B1726" s="11">
        <v>2</v>
      </c>
      <c r="C1726" s="11"/>
      <c r="D1726" s="9">
        <v>551</v>
      </c>
      <c r="E1726" s="73" t="s">
        <v>18</v>
      </c>
      <c r="F1726" s="58" t="s">
        <v>18</v>
      </c>
      <c r="G1726" s="49" t="s">
        <v>18</v>
      </c>
      <c r="H1726" s="49" t="s">
        <v>18</v>
      </c>
      <c r="I1726" s="49" t="s">
        <v>18</v>
      </c>
      <c r="J1726" s="49" t="s">
        <v>18</v>
      </c>
      <c r="K1726" s="49" t="s">
        <v>18</v>
      </c>
      <c r="L1726" s="49" t="s">
        <v>18</v>
      </c>
      <c r="M1726" s="49" t="s">
        <v>18</v>
      </c>
      <c r="N1726" s="49" t="s">
        <v>18</v>
      </c>
      <c r="O1726" s="49" t="s">
        <v>18</v>
      </c>
      <c r="P1726" s="49" t="s">
        <v>18</v>
      </c>
      <c r="Q1726" s="49" t="s">
        <v>18</v>
      </c>
      <c r="R1726" s="49" t="s">
        <v>18</v>
      </c>
      <c r="S1726" s="49" t="s">
        <v>18</v>
      </c>
      <c r="T1726" s="49" t="s">
        <v>18</v>
      </c>
      <c r="U1726" s="49" t="s">
        <v>18</v>
      </c>
      <c r="V1726" s="49" t="s">
        <v>18</v>
      </c>
      <c r="W1726" s="49" t="s">
        <v>18</v>
      </c>
      <c r="X1726" s="49" t="s">
        <v>18</v>
      </c>
      <c r="Y1726" s="49" t="s">
        <v>18</v>
      </c>
      <c r="Z1726" s="49" t="s">
        <v>18</v>
      </c>
      <c r="AA1726" s="49" t="s">
        <v>18</v>
      </c>
      <c r="AB1726" s="49" t="s">
        <v>18</v>
      </c>
      <c r="AC1726" s="49" t="s">
        <v>18</v>
      </c>
      <c r="AD1726" s="49" t="s">
        <v>18</v>
      </c>
      <c r="AE1726" s="49" t="s">
        <v>18</v>
      </c>
      <c r="AF1726" s="49" t="s">
        <v>18</v>
      </c>
    </row>
    <row r="1727" spans="1:32" ht="14.4" customHeight="1" x14ac:dyDescent="0.3">
      <c r="A1727" s="187"/>
      <c r="B1727" s="11">
        <v>3</v>
      </c>
      <c r="C1727" s="11"/>
      <c r="D1727" s="9">
        <v>598</v>
      </c>
      <c r="E1727" s="73" t="s">
        <v>18</v>
      </c>
      <c r="F1727" s="58" t="s">
        <v>18</v>
      </c>
      <c r="G1727" s="49" t="s">
        <v>18</v>
      </c>
      <c r="H1727" s="49" t="s">
        <v>18</v>
      </c>
      <c r="I1727" s="49" t="s">
        <v>18</v>
      </c>
      <c r="J1727" s="49" t="s">
        <v>18</v>
      </c>
      <c r="K1727" s="49" t="s">
        <v>18</v>
      </c>
      <c r="L1727" s="49" t="s">
        <v>18</v>
      </c>
      <c r="M1727" s="49" t="s">
        <v>18</v>
      </c>
      <c r="N1727" s="49" t="s">
        <v>18</v>
      </c>
      <c r="O1727" s="49" t="s">
        <v>18</v>
      </c>
      <c r="P1727" s="49" t="s">
        <v>18</v>
      </c>
      <c r="Q1727" s="49" t="s">
        <v>18</v>
      </c>
      <c r="R1727" s="49" t="s">
        <v>18</v>
      </c>
      <c r="S1727" s="49" t="s">
        <v>18</v>
      </c>
      <c r="T1727" s="49" t="s">
        <v>18</v>
      </c>
      <c r="U1727" s="49" t="s">
        <v>18</v>
      </c>
      <c r="V1727" s="49" t="s">
        <v>18</v>
      </c>
      <c r="W1727" s="49" t="s">
        <v>18</v>
      </c>
      <c r="X1727" s="49" t="s">
        <v>18</v>
      </c>
      <c r="Y1727" s="49" t="s">
        <v>18</v>
      </c>
      <c r="Z1727" s="49" t="s">
        <v>18</v>
      </c>
      <c r="AA1727" s="49" t="s">
        <v>18</v>
      </c>
      <c r="AB1727" s="49" t="s">
        <v>18</v>
      </c>
      <c r="AC1727" s="49" t="s">
        <v>18</v>
      </c>
      <c r="AD1727" s="49" t="s">
        <v>18</v>
      </c>
      <c r="AE1727" s="49" t="s">
        <v>18</v>
      </c>
      <c r="AF1727" s="49" t="s">
        <v>18</v>
      </c>
    </row>
    <row r="1728" spans="1:32" ht="14.4" customHeight="1" x14ac:dyDescent="0.3">
      <c r="A1728" s="187">
        <v>45502</v>
      </c>
      <c r="B1728" s="11">
        <v>1</v>
      </c>
      <c r="C1728" s="11"/>
      <c r="D1728" s="9">
        <v>521</v>
      </c>
      <c r="E1728" s="71">
        <v>96513262</v>
      </c>
      <c r="F1728" s="33" t="s">
        <v>420</v>
      </c>
      <c r="G1728" s="7">
        <v>69.099999999999994</v>
      </c>
      <c r="H1728" s="7">
        <v>66.8</v>
      </c>
      <c r="I1728" s="7">
        <v>70.2</v>
      </c>
      <c r="J1728" s="7">
        <v>72.900000000000006</v>
      </c>
      <c r="K1728" s="7">
        <v>63.4</v>
      </c>
      <c r="L1728" s="7">
        <v>76</v>
      </c>
      <c r="M1728" s="7">
        <v>79.099999999999994</v>
      </c>
      <c r="N1728" s="7">
        <v>72.3</v>
      </c>
      <c r="O1728" s="7">
        <v>82.1</v>
      </c>
      <c r="P1728" s="7">
        <v>80.400000000000006</v>
      </c>
      <c r="Q1728" s="7">
        <v>77.599999999999994</v>
      </c>
      <c r="R1728" s="7">
        <v>75.400000000000006</v>
      </c>
      <c r="S1728" s="7">
        <v>84.6</v>
      </c>
      <c r="T1728" s="7">
        <v>74.3</v>
      </c>
      <c r="U1728" s="7">
        <v>72.3</v>
      </c>
      <c r="V1728" s="7">
        <v>77.599999999999994</v>
      </c>
      <c r="W1728" s="7">
        <v>69.400000000000006</v>
      </c>
      <c r="X1728" s="7">
        <v>79.099999999999994</v>
      </c>
      <c r="Y1728" s="7">
        <v>75.099999999999994</v>
      </c>
      <c r="Z1728" s="7">
        <v>64.2</v>
      </c>
      <c r="AA1728" s="24"/>
      <c r="AB1728" s="24"/>
      <c r="AC1728" s="24"/>
      <c r="AD1728" s="24"/>
      <c r="AE1728" s="24"/>
      <c r="AF1728" s="24"/>
    </row>
    <row r="1729" spans="1:32" ht="14.4" customHeight="1" x14ac:dyDescent="0.3">
      <c r="A1729" s="187"/>
      <c r="B1729" s="11">
        <v>2</v>
      </c>
      <c r="C1729" s="11"/>
      <c r="D1729" s="9">
        <v>551</v>
      </c>
      <c r="E1729" s="71">
        <v>96518279</v>
      </c>
      <c r="F1729" s="33" t="s">
        <v>421</v>
      </c>
      <c r="G1729" s="7">
        <v>73.2</v>
      </c>
      <c r="H1729" s="7">
        <v>52.5</v>
      </c>
      <c r="I1729" s="7">
        <v>52.3</v>
      </c>
      <c r="J1729" s="7">
        <v>53.3</v>
      </c>
      <c r="K1729" s="7">
        <v>65.3</v>
      </c>
      <c r="L1729" s="7">
        <v>70.8</v>
      </c>
      <c r="M1729" s="7">
        <v>72.3</v>
      </c>
      <c r="N1729" s="7">
        <v>66.5</v>
      </c>
      <c r="O1729" s="7">
        <v>66.400000000000006</v>
      </c>
      <c r="P1729" s="7">
        <v>67.5</v>
      </c>
      <c r="Q1729" s="7">
        <v>64.5</v>
      </c>
      <c r="R1729" s="7">
        <v>66.8</v>
      </c>
      <c r="S1729" s="7">
        <v>66.3</v>
      </c>
      <c r="T1729" s="7">
        <v>69</v>
      </c>
      <c r="U1729" s="7">
        <v>68.7</v>
      </c>
      <c r="V1729" s="7">
        <v>63.4</v>
      </c>
      <c r="W1729" s="7">
        <v>68.2</v>
      </c>
      <c r="X1729" s="7">
        <v>67.900000000000006</v>
      </c>
      <c r="Y1729" s="7">
        <v>67.900000000000006</v>
      </c>
      <c r="Z1729" s="7">
        <v>68.7</v>
      </c>
      <c r="AA1729" s="24"/>
      <c r="AB1729" s="24"/>
      <c r="AC1729" s="24"/>
      <c r="AD1729" s="24"/>
      <c r="AE1729" s="24"/>
      <c r="AF1729" s="24"/>
    </row>
    <row r="1730" spans="1:32" ht="14.4" customHeight="1" x14ac:dyDescent="0.3">
      <c r="A1730" s="187"/>
      <c r="B1730" s="11">
        <v>3</v>
      </c>
      <c r="C1730" s="11"/>
      <c r="D1730" s="9">
        <v>598</v>
      </c>
      <c r="E1730" s="71">
        <v>96757265</v>
      </c>
      <c r="F1730" s="33" t="s">
        <v>443</v>
      </c>
      <c r="G1730" s="7">
        <v>76.400000000000006</v>
      </c>
      <c r="H1730" s="7">
        <v>79.2</v>
      </c>
      <c r="I1730" s="7">
        <v>83.7</v>
      </c>
      <c r="J1730" s="7">
        <v>85.5</v>
      </c>
      <c r="K1730" s="7">
        <v>93.2</v>
      </c>
      <c r="L1730" s="7">
        <v>92.3</v>
      </c>
      <c r="M1730" s="7">
        <v>74.599999999999994</v>
      </c>
      <c r="N1730" s="7">
        <v>72.400000000000006</v>
      </c>
      <c r="O1730" s="7">
        <v>85.8</v>
      </c>
      <c r="P1730" s="7">
        <v>97.8</v>
      </c>
      <c r="Q1730" s="7">
        <v>75.400000000000006</v>
      </c>
      <c r="R1730" s="7">
        <v>79.8</v>
      </c>
      <c r="S1730" s="7">
        <v>80.900000000000006</v>
      </c>
      <c r="T1730" s="7">
        <v>76.599999999999994</v>
      </c>
      <c r="U1730" s="7">
        <v>84.6</v>
      </c>
      <c r="V1730" s="7">
        <v>85.4</v>
      </c>
      <c r="W1730" s="7">
        <v>74.599999999999994</v>
      </c>
      <c r="X1730" s="7">
        <v>65.900000000000006</v>
      </c>
      <c r="Y1730" s="7">
        <v>83</v>
      </c>
      <c r="Z1730" s="7">
        <v>64.5</v>
      </c>
      <c r="AA1730" s="24">
        <v>99.8</v>
      </c>
      <c r="AB1730" s="24">
        <v>77.8</v>
      </c>
      <c r="AC1730" s="24"/>
      <c r="AD1730" s="24"/>
      <c r="AE1730" s="24"/>
      <c r="AF1730" s="24"/>
    </row>
    <row r="1731" spans="1:32" ht="14.4" customHeight="1" x14ac:dyDescent="0.3">
      <c r="A1731" s="187">
        <v>45503</v>
      </c>
      <c r="B1731" s="11">
        <v>1</v>
      </c>
      <c r="C1731" s="11"/>
      <c r="D1731" s="9">
        <v>521</v>
      </c>
      <c r="E1731" s="71">
        <v>96843289</v>
      </c>
      <c r="F1731" s="33" t="s">
        <v>420</v>
      </c>
      <c r="G1731" s="7">
        <v>78.099999999999994</v>
      </c>
      <c r="H1731" s="7">
        <v>85</v>
      </c>
      <c r="I1731" s="7">
        <v>74.2</v>
      </c>
      <c r="J1731" s="7">
        <v>82.4</v>
      </c>
      <c r="K1731" s="7">
        <v>75.2</v>
      </c>
      <c r="L1731" s="7">
        <v>79.099999999999994</v>
      </c>
      <c r="M1731" s="7">
        <v>79</v>
      </c>
      <c r="N1731" s="7">
        <v>80.2</v>
      </c>
      <c r="O1731" s="7">
        <v>79.2</v>
      </c>
      <c r="P1731" s="7">
        <v>92.2</v>
      </c>
      <c r="Q1731" s="7">
        <v>88.7</v>
      </c>
      <c r="R1731" s="7">
        <v>85.7</v>
      </c>
      <c r="S1731" s="7">
        <v>74.5</v>
      </c>
      <c r="T1731" s="7">
        <v>83.2</v>
      </c>
      <c r="U1731" s="7">
        <v>82.3</v>
      </c>
      <c r="V1731" s="7">
        <v>85.6</v>
      </c>
      <c r="W1731" s="7">
        <v>83.2</v>
      </c>
      <c r="X1731" s="7">
        <v>88.9</v>
      </c>
      <c r="Y1731" s="7">
        <v>89.6</v>
      </c>
      <c r="Z1731" s="7">
        <v>83.1</v>
      </c>
      <c r="AA1731" s="24"/>
      <c r="AB1731" s="24"/>
      <c r="AC1731" s="24"/>
      <c r="AD1731" s="24"/>
      <c r="AE1731" s="24"/>
      <c r="AF1731" s="24"/>
    </row>
    <row r="1732" spans="1:32" ht="14.4" customHeight="1" x14ac:dyDescent="0.3">
      <c r="A1732" s="187"/>
      <c r="B1732" s="11">
        <v>2</v>
      </c>
      <c r="C1732" s="11"/>
      <c r="D1732" s="9">
        <v>551</v>
      </c>
      <c r="E1732" s="71">
        <v>96608799</v>
      </c>
      <c r="F1732" s="33" t="s">
        <v>421</v>
      </c>
      <c r="G1732" s="7">
        <v>77.5</v>
      </c>
      <c r="H1732" s="7">
        <v>52.1</v>
      </c>
      <c r="I1732" s="7">
        <v>57.9</v>
      </c>
      <c r="J1732" s="7">
        <v>58.2</v>
      </c>
      <c r="K1732" s="7">
        <v>55.7</v>
      </c>
      <c r="L1732" s="7">
        <v>74.5</v>
      </c>
      <c r="M1732" s="7">
        <v>58.1</v>
      </c>
      <c r="N1732" s="7">
        <v>67.599999999999994</v>
      </c>
      <c r="O1732" s="7">
        <v>77.400000000000006</v>
      </c>
      <c r="P1732" s="7">
        <v>62.1</v>
      </c>
      <c r="Q1732" s="7">
        <v>66.7</v>
      </c>
      <c r="R1732" s="7">
        <v>70.8</v>
      </c>
      <c r="S1732" s="7">
        <v>52</v>
      </c>
      <c r="T1732" s="7">
        <v>58.2</v>
      </c>
      <c r="U1732" s="7">
        <v>58.9</v>
      </c>
      <c r="V1732" s="7">
        <v>59.9</v>
      </c>
      <c r="AA1732" s="24"/>
      <c r="AB1732" s="24"/>
      <c r="AC1732" s="24"/>
      <c r="AD1732" s="24"/>
      <c r="AE1732" s="24"/>
      <c r="AF1732" s="24"/>
    </row>
    <row r="1733" spans="1:32" ht="14.4" customHeight="1" x14ac:dyDescent="0.3">
      <c r="A1733" s="187"/>
      <c r="B1733" s="11">
        <v>3</v>
      </c>
      <c r="C1733" s="11"/>
      <c r="D1733" s="9">
        <v>598</v>
      </c>
      <c r="E1733" s="71">
        <v>96763552</v>
      </c>
      <c r="F1733" s="33" t="s">
        <v>443</v>
      </c>
      <c r="G1733" s="7">
        <v>77.5</v>
      </c>
      <c r="H1733" s="7">
        <v>78.2</v>
      </c>
      <c r="I1733" s="7">
        <v>84.6</v>
      </c>
      <c r="J1733" s="7">
        <v>83.5</v>
      </c>
      <c r="K1733" s="7">
        <v>92.3</v>
      </c>
      <c r="L1733" s="7">
        <v>91.3</v>
      </c>
      <c r="M1733" s="7">
        <v>75.400000000000006</v>
      </c>
      <c r="N1733" s="7">
        <v>73.400000000000006</v>
      </c>
      <c r="O1733" s="7">
        <v>85.3</v>
      </c>
      <c r="P1733" s="7">
        <v>98.7</v>
      </c>
      <c r="Q1733" s="7">
        <v>75.400000000000006</v>
      </c>
      <c r="R1733" s="7">
        <v>80.099999999999994</v>
      </c>
      <c r="S1733" s="7">
        <v>89.9</v>
      </c>
      <c r="T1733" s="7">
        <v>75.599999999999994</v>
      </c>
      <c r="U1733" s="7">
        <v>85.4</v>
      </c>
      <c r="V1733" s="7">
        <v>86.6</v>
      </c>
      <c r="W1733" s="7">
        <v>73.2</v>
      </c>
      <c r="X1733" s="7">
        <v>64.3</v>
      </c>
      <c r="Y1733" s="7">
        <v>82</v>
      </c>
      <c r="Z1733" s="7">
        <v>65.900000000000006</v>
      </c>
      <c r="AA1733" s="24">
        <v>99.9</v>
      </c>
      <c r="AB1733" s="24">
        <v>76.8</v>
      </c>
      <c r="AC1733" s="24"/>
      <c r="AD1733" s="24"/>
      <c r="AE1733" s="24"/>
      <c r="AF1733" s="24"/>
    </row>
    <row r="1734" spans="1:32" ht="14.4" customHeight="1" x14ac:dyDescent="0.3">
      <c r="A1734" s="187">
        <v>45504</v>
      </c>
      <c r="B1734" s="11">
        <v>1</v>
      </c>
      <c r="C1734" s="11"/>
      <c r="D1734" s="9">
        <v>521</v>
      </c>
      <c r="E1734" s="71">
        <v>96917844</v>
      </c>
      <c r="F1734" s="33" t="s">
        <v>420</v>
      </c>
      <c r="G1734" s="7">
        <v>77.599999999999994</v>
      </c>
      <c r="H1734" s="7">
        <v>62.9</v>
      </c>
      <c r="I1734" s="7">
        <v>92.4</v>
      </c>
      <c r="J1734" s="7">
        <v>87.6</v>
      </c>
      <c r="K1734" s="7">
        <v>96.5</v>
      </c>
      <c r="L1734" s="7">
        <v>88.6</v>
      </c>
      <c r="M1734" s="7">
        <v>89.8</v>
      </c>
      <c r="N1734" s="7">
        <v>93.5</v>
      </c>
      <c r="O1734" s="7">
        <v>101</v>
      </c>
      <c r="P1734" s="7">
        <v>61.4</v>
      </c>
      <c r="Q1734" s="7">
        <v>89.3</v>
      </c>
      <c r="R1734" s="7">
        <v>85.5</v>
      </c>
      <c r="S1734" s="7">
        <v>89</v>
      </c>
      <c r="T1734" s="7">
        <v>83.2</v>
      </c>
      <c r="U1734" s="7">
        <v>96.3</v>
      </c>
      <c r="V1734" s="7">
        <v>98.6</v>
      </c>
      <c r="W1734" s="7">
        <v>65.2</v>
      </c>
      <c r="X1734" s="7">
        <v>66.400000000000006</v>
      </c>
      <c r="Y1734" s="7">
        <v>72.099999999999994</v>
      </c>
      <c r="Z1734" s="7">
        <v>69.5</v>
      </c>
      <c r="AA1734" s="24"/>
      <c r="AB1734" s="24"/>
      <c r="AC1734" s="24"/>
      <c r="AD1734" s="24"/>
      <c r="AE1734" s="24"/>
      <c r="AF1734" s="24"/>
    </row>
    <row r="1735" spans="1:32" ht="14.4" customHeight="1" x14ac:dyDescent="0.3">
      <c r="A1735" s="187"/>
      <c r="B1735" s="11">
        <v>2</v>
      </c>
      <c r="C1735" s="11"/>
      <c r="D1735" s="9">
        <v>551</v>
      </c>
      <c r="E1735" s="71">
        <v>96848536</v>
      </c>
      <c r="F1735" s="33" t="s">
        <v>421</v>
      </c>
      <c r="G1735" s="7">
        <v>75.599999999999994</v>
      </c>
      <c r="H1735" s="7">
        <v>53.4</v>
      </c>
      <c r="I1735" s="7">
        <v>54.1</v>
      </c>
      <c r="J1735" s="7">
        <v>56.8</v>
      </c>
      <c r="K1735" s="7">
        <v>56</v>
      </c>
      <c r="L1735" s="7">
        <v>75</v>
      </c>
      <c r="M1735" s="7">
        <v>57.1</v>
      </c>
      <c r="N1735" s="7">
        <v>64.2</v>
      </c>
      <c r="O1735" s="7">
        <v>76.099999999999994</v>
      </c>
      <c r="P1735" s="7">
        <v>61.1</v>
      </c>
      <c r="Q1735" s="7">
        <v>65.8</v>
      </c>
      <c r="R1735" s="7">
        <v>77.5</v>
      </c>
      <c r="S1735" s="7">
        <v>55.9</v>
      </c>
      <c r="T1735" s="7">
        <v>57.8</v>
      </c>
      <c r="U1735" s="7">
        <v>57.9</v>
      </c>
      <c r="V1735" s="7">
        <v>60.9</v>
      </c>
      <c r="AA1735" s="24"/>
      <c r="AB1735" s="24"/>
      <c r="AC1735" s="24"/>
      <c r="AD1735" s="24"/>
      <c r="AE1735" s="24"/>
      <c r="AF1735" s="24"/>
    </row>
    <row r="1736" spans="1:32" ht="14.4" customHeight="1" x14ac:dyDescent="0.3">
      <c r="A1736" s="187"/>
      <c r="B1736" s="11">
        <v>3</v>
      </c>
      <c r="C1736" s="11"/>
      <c r="D1736" s="9">
        <v>598</v>
      </c>
      <c r="E1736" s="71">
        <v>96511936</v>
      </c>
      <c r="F1736" s="33" t="s">
        <v>443</v>
      </c>
      <c r="G1736" s="7">
        <v>91.2</v>
      </c>
      <c r="H1736" s="7">
        <v>53.2</v>
      </c>
      <c r="I1736" s="7">
        <v>72.400000000000006</v>
      </c>
      <c r="J1736" s="7">
        <v>63.4</v>
      </c>
      <c r="K1736" s="7">
        <v>80.599999999999994</v>
      </c>
      <c r="L1736" s="7">
        <v>81.3</v>
      </c>
      <c r="M1736" s="7">
        <v>83.7</v>
      </c>
      <c r="N1736" s="7">
        <v>90</v>
      </c>
      <c r="O1736" s="7">
        <v>91.4</v>
      </c>
      <c r="P1736" s="7">
        <v>73.2</v>
      </c>
      <c r="Q1736" s="7">
        <v>74.3</v>
      </c>
      <c r="R1736" s="7">
        <v>99.8</v>
      </c>
      <c r="S1736" s="7">
        <v>73.3</v>
      </c>
      <c r="T1736" s="7">
        <v>72.099999999999994</v>
      </c>
      <c r="U1736" s="7">
        <v>75.400000000000006</v>
      </c>
      <c r="V1736" s="7">
        <v>74.2</v>
      </c>
      <c r="W1736" s="7">
        <v>83.4</v>
      </c>
      <c r="X1736" s="7">
        <v>86.6</v>
      </c>
      <c r="Y1736" s="7">
        <v>82.3</v>
      </c>
      <c r="Z1736" s="7">
        <v>74.5</v>
      </c>
      <c r="AA1736" s="7">
        <v>77.599999999999994</v>
      </c>
      <c r="AB1736" s="24">
        <v>75.3</v>
      </c>
      <c r="AC1736" s="24">
        <v>76.5</v>
      </c>
      <c r="AD1736" s="24">
        <v>78.900000000000006</v>
      </c>
      <c r="AE1736" s="24">
        <v>74.5</v>
      </c>
      <c r="AF1736" s="24">
        <v>65.7</v>
      </c>
    </row>
    <row r="1737" spans="1:32" ht="14.4" customHeight="1" x14ac:dyDescent="0.3">
      <c r="A1737" s="187">
        <v>45505</v>
      </c>
      <c r="B1737" s="11">
        <v>1</v>
      </c>
      <c r="C1737" s="11"/>
      <c r="D1737" s="9">
        <v>521</v>
      </c>
      <c r="E1737" s="71" t="s">
        <v>438</v>
      </c>
      <c r="F1737" s="33" t="s">
        <v>861</v>
      </c>
      <c r="AA1737" s="24"/>
      <c r="AB1737" s="24"/>
      <c r="AC1737" s="24"/>
      <c r="AD1737" s="24"/>
      <c r="AE1737" s="24"/>
      <c r="AF1737" s="24"/>
    </row>
    <row r="1738" spans="1:32" ht="14.4" customHeight="1" x14ac:dyDescent="0.3">
      <c r="A1738" s="187"/>
      <c r="B1738" s="11">
        <v>2</v>
      </c>
      <c r="C1738" s="11"/>
      <c r="D1738" s="9">
        <v>551</v>
      </c>
      <c r="E1738" s="71">
        <v>96812839</v>
      </c>
      <c r="F1738" s="33" t="s">
        <v>421</v>
      </c>
      <c r="G1738" s="7">
        <v>75.7</v>
      </c>
      <c r="H1738" s="7">
        <v>56.6</v>
      </c>
      <c r="I1738" s="7">
        <v>52.9</v>
      </c>
      <c r="J1738" s="7">
        <v>57.1</v>
      </c>
      <c r="K1738" s="7">
        <v>56.5</v>
      </c>
      <c r="L1738" s="7">
        <v>78</v>
      </c>
      <c r="M1738" s="7">
        <v>59.5</v>
      </c>
      <c r="N1738" s="7">
        <v>65.5</v>
      </c>
      <c r="O1738" s="7">
        <v>74.599999999999994</v>
      </c>
      <c r="P1738" s="7">
        <v>58.3</v>
      </c>
      <c r="Q1738" s="7">
        <v>63.6</v>
      </c>
      <c r="R1738" s="7">
        <v>63.9</v>
      </c>
      <c r="S1738" s="7">
        <v>52.5</v>
      </c>
      <c r="T1738" s="7">
        <v>55.8</v>
      </c>
      <c r="U1738" s="7">
        <v>57.9</v>
      </c>
      <c r="V1738" s="7">
        <v>58.8</v>
      </c>
      <c r="AA1738" s="24"/>
      <c r="AB1738" s="24"/>
      <c r="AC1738" s="24"/>
      <c r="AD1738" s="24"/>
      <c r="AE1738" s="24"/>
      <c r="AF1738" s="24"/>
    </row>
    <row r="1739" spans="1:32" ht="14.4" customHeight="1" x14ac:dyDescent="0.3">
      <c r="A1739" s="187"/>
      <c r="B1739" s="11">
        <v>3</v>
      </c>
      <c r="C1739" s="11"/>
      <c r="D1739" s="9">
        <v>598</v>
      </c>
      <c r="E1739" s="71">
        <v>96807136</v>
      </c>
      <c r="F1739" s="33" t="s">
        <v>443</v>
      </c>
      <c r="G1739" s="7">
        <v>76.5</v>
      </c>
      <c r="H1739" s="7">
        <v>79.2</v>
      </c>
      <c r="I1739" s="7">
        <v>85.6</v>
      </c>
      <c r="J1739" s="7">
        <v>82.5</v>
      </c>
      <c r="K1739" s="7">
        <v>91.3</v>
      </c>
      <c r="L1739" s="7">
        <v>92.3</v>
      </c>
      <c r="M1739" s="7">
        <v>74.5</v>
      </c>
      <c r="N1739" s="7">
        <v>72.3</v>
      </c>
      <c r="O1739" s="7">
        <v>85.3</v>
      </c>
      <c r="P1739" s="7">
        <v>97.8</v>
      </c>
      <c r="Q1739" s="7">
        <v>75.400000000000006</v>
      </c>
      <c r="R1739" s="7">
        <v>80.2</v>
      </c>
      <c r="S1739" s="7">
        <v>89.7</v>
      </c>
      <c r="T1739" s="7">
        <v>74.5</v>
      </c>
      <c r="U1739" s="7">
        <v>86.6</v>
      </c>
      <c r="V1739" s="7">
        <v>87.6</v>
      </c>
      <c r="W1739" s="7">
        <v>72.400000000000006</v>
      </c>
      <c r="X1739" s="7">
        <v>63.5</v>
      </c>
      <c r="Y1739" s="7">
        <v>83</v>
      </c>
      <c r="Z1739" s="7">
        <v>64.900000000000006</v>
      </c>
      <c r="AA1739" s="24">
        <v>99.8</v>
      </c>
      <c r="AB1739" s="24">
        <v>75.7</v>
      </c>
      <c r="AC1739" s="24"/>
      <c r="AD1739" s="24"/>
      <c r="AE1739" s="24"/>
      <c r="AF1739" s="24"/>
    </row>
    <row r="1740" spans="1:32" ht="14.4" x14ac:dyDescent="0.3">
      <c r="A1740" s="187">
        <v>45506</v>
      </c>
      <c r="B1740" s="11">
        <v>1</v>
      </c>
      <c r="C1740" s="11"/>
      <c r="D1740" s="9">
        <v>521</v>
      </c>
      <c r="E1740" s="71">
        <v>97125892</v>
      </c>
      <c r="F1740" s="33" t="s">
        <v>420</v>
      </c>
      <c r="G1740" s="7">
        <v>88.2</v>
      </c>
      <c r="H1740" s="7">
        <v>63.8</v>
      </c>
      <c r="I1740" s="7">
        <v>66.400000000000006</v>
      </c>
      <c r="J1740" s="7">
        <v>65.900000000000006</v>
      </c>
      <c r="K1740" s="7">
        <v>63.4</v>
      </c>
      <c r="L1740" s="7">
        <v>79.8</v>
      </c>
      <c r="M1740" s="7">
        <v>67.400000000000006</v>
      </c>
      <c r="N1740" s="7">
        <v>74.7</v>
      </c>
      <c r="O1740" s="7">
        <v>89.2</v>
      </c>
      <c r="P1740" s="7">
        <v>73.8</v>
      </c>
      <c r="Q1740" s="7">
        <v>78.5</v>
      </c>
      <c r="R1740" s="7">
        <v>80.7</v>
      </c>
      <c r="S1740" s="7">
        <v>58.9</v>
      </c>
      <c r="T1740" s="7">
        <v>70.8</v>
      </c>
      <c r="U1740" s="7">
        <v>69.900000000000006</v>
      </c>
      <c r="V1740" s="7">
        <v>66.900000000000006</v>
      </c>
      <c r="W1740" s="7">
        <v>72.099999999999994</v>
      </c>
      <c r="X1740" s="7">
        <v>63.8</v>
      </c>
      <c r="Y1740" s="7">
        <v>69.8</v>
      </c>
      <c r="Z1740" s="7">
        <v>74.900000000000006</v>
      </c>
      <c r="AA1740" s="24"/>
      <c r="AB1740" s="24"/>
      <c r="AC1740" s="24"/>
      <c r="AD1740" s="24"/>
      <c r="AE1740" s="24"/>
      <c r="AF1740" s="24"/>
    </row>
    <row r="1741" spans="1:32" ht="14.4" x14ac:dyDescent="0.3">
      <c r="A1741" s="187"/>
      <c r="B1741" s="11">
        <v>2</v>
      </c>
      <c r="C1741" s="11"/>
      <c r="D1741" s="9">
        <v>551</v>
      </c>
      <c r="E1741" s="71">
        <v>96811005</v>
      </c>
      <c r="F1741" s="33" t="s">
        <v>421</v>
      </c>
      <c r="G1741" s="7">
        <v>67.099999999999994</v>
      </c>
      <c r="H1741" s="7">
        <v>60.2</v>
      </c>
      <c r="I1741" s="7">
        <v>50.7</v>
      </c>
      <c r="J1741" s="7">
        <v>56.3</v>
      </c>
      <c r="K1741" s="7">
        <v>53</v>
      </c>
      <c r="L1741" s="7">
        <v>71.599999999999994</v>
      </c>
      <c r="M1741" s="7">
        <v>58.2</v>
      </c>
      <c r="N1741" s="7">
        <v>62.6</v>
      </c>
      <c r="O1741" s="7">
        <v>72.5</v>
      </c>
      <c r="P1741" s="7">
        <v>59.8</v>
      </c>
      <c r="Q1741" s="7">
        <v>65.900000000000006</v>
      </c>
      <c r="R1741" s="7">
        <v>79.099999999999994</v>
      </c>
      <c r="S1741" s="7">
        <v>59.3</v>
      </c>
      <c r="T1741" s="7">
        <v>69.7</v>
      </c>
      <c r="U1741" s="7">
        <v>57.5</v>
      </c>
      <c r="V1741" s="7">
        <v>59.7</v>
      </c>
      <c r="AA1741" s="7"/>
      <c r="AB1741" s="24"/>
      <c r="AC1741" s="24"/>
      <c r="AD1741" s="24"/>
      <c r="AE1741" s="24"/>
      <c r="AF1741" s="24"/>
    </row>
    <row r="1742" spans="1:32" ht="14.4" x14ac:dyDescent="0.3">
      <c r="A1742" s="187"/>
      <c r="B1742" s="11">
        <v>3</v>
      </c>
      <c r="C1742" s="11"/>
      <c r="D1742" s="9">
        <v>598</v>
      </c>
      <c r="E1742" s="71">
        <v>96557210</v>
      </c>
      <c r="F1742" s="33" t="s">
        <v>443</v>
      </c>
      <c r="G1742" s="7">
        <v>92.1</v>
      </c>
      <c r="H1742" s="7">
        <v>54.3</v>
      </c>
      <c r="I1742" s="7">
        <v>71.3</v>
      </c>
      <c r="J1742" s="7">
        <v>62.3</v>
      </c>
      <c r="K1742" s="7">
        <v>80.7</v>
      </c>
      <c r="L1742" s="7">
        <v>82.3</v>
      </c>
      <c r="M1742" s="7">
        <v>84.7</v>
      </c>
      <c r="N1742" s="7">
        <v>90</v>
      </c>
      <c r="O1742" s="7">
        <v>92.4</v>
      </c>
      <c r="P1742" s="7">
        <v>74.3</v>
      </c>
      <c r="Q1742" s="7">
        <v>73.400000000000006</v>
      </c>
      <c r="R1742" s="7">
        <v>99.7</v>
      </c>
      <c r="S1742" s="7">
        <v>74.5</v>
      </c>
      <c r="T1742" s="7">
        <v>71.2</v>
      </c>
      <c r="U1742" s="7">
        <v>74.5</v>
      </c>
      <c r="V1742" s="7">
        <v>75.400000000000006</v>
      </c>
      <c r="W1742" s="7">
        <v>83.2</v>
      </c>
      <c r="X1742" s="7">
        <v>87.6</v>
      </c>
      <c r="Y1742" s="7">
        <v>83.2</v>
      </c>
      <c r="Z1742" s="7">
        <v>76.400000000000006</v>
      </c>
      <c r="AA1742" s="7">
        <v>78.900000000000006</v>
      </c>
      <c r="AB1742" s="24">
        <v>74.5</v>
      </c>
      <c r="AC1742" s="24">
        <v>77.599999999999994</v>
      </c>
      <c r="AD1742" s="24">
        <v>79.8</v>
      </c>
      <c r="AE1742" s="24">
        <v>73.400000000000006</v>
      </c>
      <c r="AF1742" s="24">
        <v>66.7</v>
      </c>
    </row>
    <row r="1743" spans="1:32" ht="14.4" x14ac:dyDescent="0.3">
      <c r="A1743" s="187">
        <v>45507</v>
      </c>
      <c r="B1743" s="11">
        <v>1</v>
      </c>
      <c r="C1743" s="11"/>
      <c r="D1743" s="9">
        <v>521</v>
      </c>
      <c r="E1743" s="71">
        <v>97123137</v>
      </c>
      <c r="F1743" s="33" t="s">
        <v>420</v>
      </c>
      <c r="G1743" s="7">
        <v>66.599999999999994</v>
      </c>
      <c r="H1743" s="7">
        <v>65.2</v>
      </c>
      <c r="I1743" s="7">
        <v>86.5</v>
      </c>
      <c r="J1743" s="7">
        <v>95.7</v>
      </c>
      <c r="K1743" s="7">
        <v>88.9</v>
      </c>
      <c r="L1743" s="7">
        <v>93.6</v>
      </c>
      <c r="M1743" s="7">
        <v>97</v>
      </c>
      <c r="N1743" s="7">
        <v>92.1</v>
      </c>
      <c r="O1743" s="7">
        <v>84.2</v>
      </c>
      <c r="P1743" s="7">
        <v>88.9</v>
      </c>
      <c r="Q1743" s="7">
        <v>90.8</v>
      </c>
      <c r="R1743" s="7">
        <v>89.8</v>
      </c>
      <c r="S1743" s="7">
        <v>97.6</v>
      </c>
      <c r="T1743" s="7">
        <v>94.9</v>
      </c>
      <c r="U1743" s="7">
        <v>85.3</v>
      </c>
      <c r="V1743" s="7">
        <v>96.8</v>
      </c>
      <c r="W1743" s="7">
        <v>95.6</v>
      </c>
      <c r="X1743" s="7">
        <v>94.4</v>
      </c>
      <c r="Y1743" s="7">
        <v>98.4</v>
      </c>
      <c r="Z1743" s="7">
        <v>90.1</v>
      </c>
      <c r="AA1743" s="24"/>
      <c r="AB1743" s="24"/>
      <c r="AC1743" s="24"/>
      <c r="AD1743" s="24"/>
      <c r="AE1743" s="24"/>
      <c r="AF1743" s="24"/>
    </row>
    <row r="1744" spans="1:32" ht="14.4" x14ac:dyDescent="0.3">
      <c r="A1744" s="187"/>
      <c r="B1744" s="11">
        <v>2</v>
      </c>
      <c r="C1744" s="11"/>
      <c r="D1744" s="9">
        <v>551</v>
      </c>
      <c r="E1744" s="71">
        <v>97122717</v>
      </c>
      <c r="F1744" s="33" t="s">
        <v>421</v>
      </c>
      <c r="G1744" s="7">
        <v>73.8</v>
      </c>
      <c r="H1744" s="7">
        <v>60.1</v>
      </c>
      <c r="I1744" s="7">
        <v>66.5</v>
      </c>
      <c r="J1744" s="7">
        <v>65.400000000000006</v>
      </c>
      <c r="K1744" s="7">
        <v>62.5</v>
      </c>
      <c r="L1744" s="7">
        <v>72.400000000000006</v>
      </c>
      <c r="M1744" s="7">
        <v>65.3</v>
      </c>
      <c r="N1744" s="7">
        <v>73.2</v>
      </c>
      <c r="O1744" s="7">
        <v>84.4</v>
      </c>
      <c r="P1744" s="7">
        <v>63.8</v>
      </c>
      <c r="Q1744" s="7">
        <v>76.400000000000006</v>
      </c>
      <c r="R1744" s="7">
        <v>89.1</v>
      </c>
      <c r="S1744" s="7">
        <v>56.7</v>
      </c>
      <c r="T1744" s="7">
        <v>61.8</v>
      </c>
      <c r="U1744" s="7">
        <v>68.400000000000006</v>
      </c>
      <c r="V1744" s="7">
        <v>64.2</v>
      </c>
      <c r="AA1744" s="24"/>
      <c r="AB1744" s="24"/>
      <c r="AC1744" s="24"/>
      <c r="AD1744" s="24"/>
      <c r="AE1744" s="24"/>
      <c r="AF1744" s="24"/>
    </row>
    <row r="1745" spans="1:32" ht="14.4" x14ac:dyDescent="0.3">
      <c r="A1745" s="187"/>
      <c r="B1745" s="11">
        <v>3</v>
      </c>
      <c r="C1745" s="11"/>
      <c r="D1745" s="9">
        <v>598</v>
      </c>
      <c r="E1745" s="71"/>
      <c r="F1745" s="33" t="s">
        <v>443</v>
      </c>
      <c r="G1745" s="7">
        <v>74.5</v>
      </c>
      <c r="H1745" s="7">
        <v>54.2</v>
      </c>
      <c r="I1745" s="7">
        <v>71.400000000000006</v>
      </c>
      <c r="J1745" s="7">
        <v>62.1</v>
      </c>
      <c r="K1745" s="7">
        <v>80.599999999999994</v>
      </c>
      <c r="L1745" s="7">
        <v>82.4</v>
      </c>
      <c r="M1745" s="7">
        <v>83.7</v>
      </c>
      <c r="N1745" s="7">
        <v>90</v>
      </c>
      <c r="O1745" s="7">
        <v>91.2</v>
      </c>
      <c r="P1745" s="7">
        <v>73.400000000000006</v>
      </c>
      <c r="Q1745" s="7">
        <v>72.400000000000006</v>
      </c>
      <c r="R1745" s="7">
        <v>99.6</v>
      </c>
      <c r="S1745" s="7">
        <v>75.400000000000006</v>
      </c>
      <c r="T1745" s="7">
        <v>72.2</v>
      </c>
      <c r="U1745" s="7">
        <v>73.5</v>
      </c>
      <c r="V1745" s="7">
        <v>76.5</v>
      </c>
      <c r="W1745" s="7">
        <v>82.2</v>
      </c>
      <c r="X1745" s="7">
        <v>86.6</v>
      </c>
      <c r="Y1745" s="7">
        <v>84.2</v>
      </c>
      <c r="Z1745" s="7">
        <v>75.400000000000006</v>
      </c>
      <c r="AA1745" s="7">
        <v>78.7</v>
      </c>
      <c r="AB1745" s="24">
        <v>75.5</v>
      </c>
      <c r="AC1745" s="24">
        <v>77.7</v>
      </c>
      <c r="AD1745" s="24">
        <v>79.900000000000006</v>
      </c>
      <c r="AE1745" s="24">
        <v>72.5</v>
      </c>
      <c r="AF1745" s="24">
        <v>66.599999999999994</v>
      </c>
    </row>
    <row r="1746" spans="1:32" ht="14.4" x14ac:dyDescent="0.3">
      <c r="A1746" s="187">
        <v>45508</v>
      </c>
      <c r="B1746" s="11">
        <v>1</v>
      </c>
      <c r="C1746" s="11"/>
      <c r="D1746" s="9">
        <v>521</v>
      </c>
      <c r="E1746" s="73" t="s">
        <v>18</v>
      </c>
      <c r="F1746" s="58" t="s">
        <v>18</v>
      </c>
      <c r="G1746" s="49" t="s">
        <v>18</v>
      </c>
      <c r="H1746" s="49" t="s">
        <v>18</v>
      </c>
      <c r="I1746" s="49" t="s">
        <v>18</v>
      </c>
      <c r="J1746" s="49" t="s">
        <v>18</v>
      </c>
      <c r="K1746" s="49" t="s">
        <v>18</v>
      </c>
      <c r="L1746" s="49" t="s">
        <v>18</v>
      </c>
      <c r="M1746" s="49" t="s">
        <v>18</v>
      </c>
      <c r="N1746" s="49" t="s">
        <v>18</v>
      </c>
      <c r="O1746" s="49" t="s">
        <v>18</v>
      </c>
      <c r="P1746" s="49" t="s">
        <v>18</v>
      </c>
      <c r="Q1746" s="49" t="s">
        <v>18</v>
      </c>
      <c r="R1746" s="49" t="s">
        <v>18</v>
      </c>
      <c r="S1746" s="49" t="s">
        <v>18</v>
      </c>
      <c r="T1746" s="49" t="s">
        <v>18</v>
      </c>
      <c r="U1746" s="49" t="s">
        <v>18</v>
      </c>
      <c r="V1746" s="49" t="s">
        <v>18</v>
      </c>
      <c r="W1746" s="49" t="s">
        <v>18</v>
      </c>
      <c r="X1746" s="49" t="s">
        <v>18</v>
      </c>
      <c r="Y1746" s="49" t="s">
        <v>18</v>
      </c>
      <c r="Z1746" s="49" t="s">
        <v>18</v>
      </c>
      <c r="AA1746" s="49" t="s">
        <v>18</v>
      </c>
      <c r="AB1746" s="49" t="s">
        <v>18</v>
      </c>
      <c r="AC1746" s="49" t="s">
        <v>18</v>
      </c>
      <c r="AD1746" s="49" t="s">
        <v>18</v>
      </c>
      <c r="AE1746" s="49" t="s">
        <v>18</v>
      </c>
      <c r="AF1746" s="49" t="s">
        <v>18</v>
      </c>
    </row>
    <row r="1747" spans="1:32" ht="14.4" x14ac:dyDescent="0.3">
      <c r="A1747" s="187"/>
      <c r="B1747" s="11">
        <v>2</v>
      </c>
      <c r="C1747" s="11"/>
      <c r="D1747" s="9">
        <v>551</v>
      </c>
      <c r="E1747" s="73" t="s">
        <v>18</v>
      </c>
      <c r="F1747" s="58" t="s">
        <v>18</v>
      </c>
      <c r="G1747" s="49" t="s">
        <v>18</v>
      </c>
      <c r="H1747" s="49" t="s">
        <v>18</v>
      </c>
      <c r="I1747" s="49" t="s">
        <v>18</v>
      </c>
      <c r="J1747" s="49" t="s">
        <v>18</v>
      </c>
      <c r="K1747" s="49" t="s">
        <v>18</v>
      </c>
      <c r="L1747" s="49" t="s">
        <v>18</v>
      </c>
      <c r="M1747" s="49" t="s">
        <v>18</v>
      </c>
      <c r="N1747" s="49" t="s">
        <v>18</v>
      </c>
      <c r="O1747" s="49" t="s">
        <v>18</v>
      </c>
      <c r="P1747" s="49" t="s">
        <v>18</v>
      </c>
      <c r="Q1747" s="49" t="s">
        <v>18</v>
      </c>
      <c r="R1747" s="49" t="s">
        <v>18</v>
      </c>
      <c r="S1747" s="49" t="s">
        <v>18</v>
      </c>
      <c r="T1747" s="49" t="s">
        <v>18</v>
      </c>
      <c r="U1747" s="49" t="s">
        <v>18</v>
      </c>
      <c r="V1747" s="49" t="s">
        <v>18</v>
      </c>
      <c r="W1747" s="49" t="s">
        <v>18</v>
      </c>
      <c r="X1747" s="49" t="s">
        <v>18</v>
      </c>
      <c r="Y1747" s="49" t="s">
        <v>18</v>
      </c>
      <c r="Z1747" s="49" t="s">
        <v>18</v>
      </c>
      <c r="AA1747" s="49" t="s">
        <v>18</v>
      </c>
      <c r="AB1747" s="49" t="s">
        <v>18</v>
      </c>
      <c r="AC1747" s="49" t="s">
        <v>18</v>
      </c>
      <c r="AD1747" s="49" t="s">
        <v>18</v>
      </c>
      <c r="AE1747" s="49" t="s">
        <v>18</v>
      </c>
      <c r="AF1747" s="49" t="s">
        <v>18</v>
      </c>
    </row>
    <row r="1748" spans="1:32" ht="14.4" x14ac:dyDescent="0.3">
      <c r="A1748" s="187"/>
      <c r="B1748" s="11">
        <v>3</v>
      </c>
      <c r="C1748" s="11"/>
      <c r="D1748" s="9">
        <v>598</v>
      </c>
      <c r="E1748" s="73" t="s">
        <v>18</v>
      </c>
      <c r="F1748" s="58" t="s">
        <v>18</v>
      </c>
      <c r="G1748" s="49" t="s">
        <v>18</v>
      </c>
      <c r="H1748" s="49" t="s">
        <v>18</v>
      </c>
      <c r="I1748" s="49" t="s">
        <v>18</v>
      </c>
      <c r="J1748" s="49" t="s">
        <v>18</v>
      </c>
      <c r="K1748" s="49" t="s">
        <v>18</v>
      </c>
      <c r="L1748" s="49" t="s">
        <v>18</v>
      </c>
      <c r="M1748" s="49" t="s">
        <v>18</v>
      </c>
      <c r="N1748" s="49" t="s">
        <v>18</v>
      </c>
      <c r="O1748" s="49" t="s">
        <v>18</v>
      </c>
      <c r="P1748" s="49" t="s">
        <v>18</v>
      </c>
      <c r="Q1748" s="49" t="s">
        <v>18</v>
      </c>
      <c r="R1748" s="49" t="s">
        <v>18</v>
      </c>
      <c r="S1748" s="49" t="s">
        <v>18</v>
      </c>
      <c r="T1748" s="49" t="s">
        <v>18</v>
      </c>
      <c r="U1748" s="49" t="s">
        <v>18</v>
      </c>
      <c r="V1748" s="49" t="s">
        <v>18</v>
      </c>
      <c r="W1748" s="49" t="s">
        <v>18</v>
      </c>
      <c r="X1748" s="49" t="s">
        <v>18</v>
      </c>
      <c r="Y1748" s="49" t="s">
        <v>18</v>
      </c>
      <c r="Z1748" s="49" t="s">
        <v>18</v>
      </c>
      <c r="AA1748" s="49" t="s">
        <v>18</v>
      </c>
      <c r="AB1748" s="49" t="s">
        <v>18</v>
      </c>
      <c r="AC1748" s="49" t="s">
        <v>18</v>
      </c>
      <c r="AD1748" s="49" t="s">
        <v>18</v>
      </c>
      <c r="AE1748" s="49" t="s">
        <v>18</v>
      </c>
      <c r="AF1748" s="49" t="s">
        <v>18</v>
      </c>
    </row>
    <row r="1749" spans="1:32" ht="14.4" x14ac:dyDescent="0.3">
      <c r="A1749" s="187">
        <v>45509</v>
      </c>
      <c r="B1749" s="11">
        <v>1</v>
      </c>
      <c r="C1749" s="11"/>
      <c r="D1749" s="9">
        <v>521</v>
      </c>
      <c r="E1749" s="71">
        <v>97025316</v>
      </c>
      <c r="F1749" s="33" t="s">
        <v>420</v>
      </c>
      <c r="G1749" s="7">
        <v>66.400000000000006</v>
      </c>
      <c r="H1749" s="7">
        <v>77.5</v>
      </c>
      <c r="I1749" s="7">
        <v>68.900000000000006</v>
      </c>
      <c r="J1749" s="7">
        <v>69.8</v>
      </c>
      <c r="K1749" s="7">
        <v>80.5</v>
      </c>
      <c r="L1749" s="7">
        <v>75.2</v>
      </c>
      <c r="M1749" s="7">
        <v>74.099999999999994</v>
      </c>
      <c r="N1749" s="7">
        <v>64.2</v>
      </c>
      <c r="AA1749" s="24"/>
      <c r="AB1749" s="24"/>
      <c r="AC1749" s="24"/>
      <c r="AD1749" s="24"/>
      <c r="AE1749" s="24"/>
      <c r="AF1749" s="24"/>
    </row>
    <row r="1750" spans="1:32" ht="14.4" x14ac:dyDescent="0.3">
      <c r="A1750" s="187"/>
      <c r="B1750" s="11">
        <v>2</v>
      </c>
      <c r="C1750" s="11"/>
      <c r="D1750" s="9">
        <v>551</v>
      </c>
      <c r="E1750" s="71">
        <v>97120042</v>
      </c>
      <c r="F1750" s="33" t="s">
        <v>421</v>
      </c>
      <c r="G1750" s="7">
        <v>79.3</v>
      </c>
      <c r="H1750" s="7">
        <v>56.6</v>
      </c>
      <c r="I1750" s="7">
        <v>61</v>
      </c>
      <c r="J1750" s="7">
        <v>64.2</v>
      </c>
      <c r="K1750" s="7">
        <v>62.8</v>
      </c>
      <c r="L1750" s="7">
        <v>80.099999999999994</v>
      </c>
      <c r="M1750" s="7">
        <v>61.4</v>
      </c>
      <c r="N1750" s="7">
        <v>72.7</v>
      </c>
      <c r="O1750" s="7">
        <v>86.4</v>
      </c>
      <c r="P1750" s="7">
        <v>70.7</v>
      </c>
      <c r="Q1750" s="7">
        <v>78.599999999999994</v>
      </c>
      <c r="R1750" s="7">
        <v>84.9</v>
      </c>
      <c r="S1750" s="7">
        <v>68.5</v>
      </c>
      <c r="T1750" s="7">
        <v>58.2</v>
      </c>
      <c r="U1750" s="7">
        <v>62.7</v>
      </c>
      <c r="V1750" s="7">
        <v>64.5</v>
      </c>
      <c r="AA1750" s="24"/>
      <c r="AB1750" s="24"/>
      <c r="AC1750" s="24"/>
      <c r="AD1750" s="24"/>
      <c r="AE1750" s="24"/>
      <c r="AF1750" s="24"/>
    </row>
    <row r="1751" spans="1:32" ht="14.4" x14ac:dyDescent="0.3">
      <c r="A1751" s="187"/>
      <c r="B1751" s="11">
        <v>3</v>
      </c>
      <c r="C1751" s="11"/>
      <c r="D1751" s="9">
        <v>598</v>
      </c>
      <c r="E1751" s="71">
        <v>97291181</v>
      </c>
      <c r="F1751" s="33" t="s">
        <v>443</v>
      </c>
      <c r="G1751" s="7">
        <v>74.599999999999994</v>
      </c>
      <c r="H1751" s="7">
        <v>78.2</v>
      </c>
      <c r="I1751" s="7">
        <v>84.6</v>
      </c>
      <c r="J1751" s="7">
        <v>81.5</v>
      </c>
      <c r="K1751" s="7">
        <v>92.3</v>
      </c>
      <c r="L1751" s="7">
        <v>93.4</v>
      </c>
      <c r="M1751" s="7">
        <v>75.5</v>
      </c>
      <c r="N1751" s="7">
        <v>71.400000000000006</v>
      </c>
      <c r="O1751" s="7">
        <v>86.5</v>
      </c>
      <c r="P1751" s="7">
        <v>98.8</v>
      </c>
      <c r="Q1751" s="7">
        <v>76.400000000000006</v>
      </c>
      <c r="R1751" s="7">
        <v>80.400000000000006</v>
      </c>
      <c r="S1751" s="7">
        <v>89.6</v>
      </c>
      <c r="T1751" s="7">
        <v>75.5</v>
      </c>
      <c r="U1751" s="7">
        <v>86.7</v>
      </c>
      <c r="V1751" s="7">
        <v>87.8</v>
      </c>
      <c r="W1751" s="7">
        <v>72.3</v>
      </c>
      <c r="X1751" s="7">
        <v>64.5</v>
      </c>
      <c r="Y1751" s="7">
        <v>82</v>
      </c>
      <c r="Z1751" s="7">
        <v>66.900000000000006</v>
      </c>
      <c r="AA1751" s="24">
        <v>99.7</v>
      </c>
      <c r="AB1751" s="24">
        <v>74.7</v>
      </c>
      <c r="AC1751" s="24"/>
      <c r="AD1751" s="24"/>
      <c r="AE1751" s="24"/>
      <c r="AF1751" s="24"/>
    </row>
    <row r="1752" spans="1:32" ht="14.4" x14ac:dyDescent="0.3">
      <c r="A1752" s="187">
        <v>45510</v>
      </c>
      <c r="B1752" s="11">
        <v>1</v>
      </c>
      <c r="C1752" s="11"/>
      <c r="D1752" s="9">
        <v>521</v>
      </c>
      <c r="E1752" s="71">
        <v>97117873</v>
      </c>
      <c r="F1752" s="33" t="s">
        <v>420</v>
      </c>
      <c r="G1752" s="7">
        <v>77.5</v>
      </c>
      <c r="H1752" s="7">
        <v>78.2</v>
      </c>
      <c r="I1752" s="7">
        <v>84.6</v>
      </c>
      <c r="J1752" s="7">
        <v>83.5</v>
      </c>
      <c r="K1752" s="7">
        <v>92.3</v>
      </c>
      <c r="L1752" s="7">
        <v>91.3</v>
      </c>
      <c r="M1752" s="7">
        <v>75.400000000000006</v>
      </c>
      <c r="N1752" s="7">
        <v>73.400000000000006</v>
      </c>
      <c r="O1752" s="7">
        <v>85.3</v>
      </c>
      <c r="P1752" s="7">
        <v>98.7</v>
      </c>
      <c r="Q1752" s="7">
        <v>75.400000000000006</v>
      </c>
      <c r="R1752" s="7">
        <v>80.099999999999994</v>
      </c>
      <c r="S1752" s="7">
        <v>89.9</v>
      </c>
      <c r="T1752" s="7">
        <v>75.599999999999994</v>
      </c>
      <c r="U1752" s="7">
        <v>85.4</v>
      </c>
      <c r="V1752" s="7">
        <v>86.6</v>
      </c>
      <c r="W1752" s="7">
        <v>73.2</v>
      </c>
      <c r="X1752" s="7">
        <v>64.3</v>
      </c>
      <c r="Y1752" s="7">
        <v>82</v>
      </c>
      <c r="Z1752" s="7">
        <v>65.900000000000006</v>
      </c>
      <c r="AA1752" s="24"/>
      <c r="AB1752" s="24"/>
      <c r="AC1752" s="24"/>
      <c r="AD1752" s="24"/>
      <c r="AE1752" s="24"/>
      <c r="AF1752" s="24"/>
    </row>
    <row r="1753" spans="1:32" ht="14.4" x14ac:dyDescent="0.3">
      <c r="A1753" s="187"/>
      <c r="B1753" s="11">
        <v>2</v>
      </c>
      <c r="C1753" s="11"/>
      <c r="D1753" s="9">
        <v>551</v>
      </c>
      <c r="E1753" s="71">
        <v>97296313</v>
      </c>
      <c r="F1753" s="33" t="s">
        <v>421</v>
      </c>
      <c r="G1753" s="7">
        <v>69</v>
      </c>
      <c r="H1753" s="7">
        <v>52.8</v>
      </c>
      <c r="I1753" s="7">
        <v>51.8</v>
      </c>
      <c r="J1753" s="7">
        <v>60.2</v>
      </c>
      <c r="K1753" s="7">
        <v>59.2</v>
      </c>
      <c r="L1753" s="7">
        <v>75.2</v>
      </c>
      <c r="M1753" s="7">
        <v>59.3</v>
      </c>
      <c r="N1753" s="7">
        <v>68</v>
      </c>
      <c r="O1753" s="7">
        <v>80.8</v>
      </c>
      <c r="P1753" s="7">
        <v>60.7</v>
      </c>
      <c r="Q1753" s="7">
        <v>65.900000000000006</v>
      </c>
      <c r="R1753" s="7">
        <v>83.9</v>
      </c>
      <c r="S1753" s="7">
        <v>50.3</v>
      </c>
      <c r="T1753" s="7">
        <v>56.8</v>
      </c>
      <c r="U1753" s="7">
        <v>58.9</v>
      </c>
      <c r="V1753" s="7">
        <v>63.8</v>
      </c>
      <c r="AA1753" s="24"/>
      <c r="AB1753" s="24"/>
      <c r="AC1753" s="24"/>
      <c r="AD1753" s="24"/>
      <c r="AE1753" s="24"/>
      <c r="AF1753" s="24"/>
    </row>
    <row r="1754" spans="1:32" ht="14.4" x14ac:dyDescent="0.3">
      <c r="A1754" s="187"/>
      <c r="B1754" s="11">
        <v>3</v>
      </c>
      <c r="C1754" s="11"/>
      <c r="D1754" s="9">
        <v>598</v>
      </c>
      <c r="E1754" s="71">
        <v>97295000</v>
      </c>
      <c r="F1754" s="33" t="s">
        <v>443</v>
      </c>
      <c r="G1754" s="7">
        <v>73.5</v>
      </c>
      <c r="H1754" s="7">
        <v>53.2</v>
      </c>
      <c r="I1754" s="7">
        <v>72.400000000000006</v>
      </c>
      <c r="J1754" s="7">
        <v>63.1</v>
      </c>
      <c r="K1754" s="7">
        <v>80.7</v>
      </c>
      <c r="L1754" s="7">
        <v>83.4</v>
      </c>
      <c r="M1754" s="7">
        <v>85.7</v>
      </c>
      <c r="N1754" s="7">
        <v>90</v>
      </c>
      <c r="O1754" s="7">
        <v>92.1</v>
      </c>
      <c r="P1754" s="7">
        <v>74.5</v>
      </c>
      <c r="Q1754" s="7">
        <v>73.2</v>
      </c>
      <c r="R1754" s="7">
        <v>99.5</v>
      </c>
      <c r="S1754" s="7">
        <v>74.5</v>
      </c>
      <c r="T1754" s="7">
        <v>71.2</v>
      </c>
      <c r="U1754" s="7">
        <v>74.599999999999994</v>
      </c>
      <c r="V1754" s="7">
        <v>77.5</v>
      </c>
      <c r="W1754" s="7">
        <v>83.2</v>
      </c>
      <c r="X1754" s="7">
        <v>85.6</v>
      </c>
      <c r="Y1754" s="7">
        <v>85.3</v>
      </c>
      <c r="Z1754" s="7">
        <v>76.7</v>
      </c>
      <c r="AA1754" s="7">
        <v>79.8</v>
      </c>
      <c r="AB1754" s="24">
        <v>76.400000000000006</v>
      </c>
      <c r="AC1754" s="24">
        <v>76.8</v>
      </c>
      <c r="AD1754" s="24">
        <v>77.900000000000006</v>
      </c>
      <c r="AE1754" s="24">
        <v>73.3</v>
      </c>
      <c r="AF1754" s="24">
        <v>66.8</v>
      </c>
    </row>
    <row r="1755" spans="1:32" ht="14.4" x14ac:dyDescent="0.3">
      <c r="A1755" s="187">
        <v>45511</v>
      </c>
      <c r="B1755" s="11">
        <v>1</v>
      </c>
      <c r="C1755" s="11"/>
      <c r="D1755" s="9">
        <v>521</v>
      </c>
      <c r="E1755" s="71">
        <v>97022255</v>
      </c>
      <c r="F1755" s="33" t="s">
        <v>420</v>
      </c>
      <c r="G1755" s="7">
        <v>72.400000000000006</v>
      </c>
      <c r="H1755" s="7">
        <v>77.8</v>
      </c>
      <c r="I1755" s="7">
        <v>69.5</v>
      </c>
      <c r="J1755" s="7">
        <v>65.400000000000006</v>
      </c>
      <c r="K1755" s="7">
        <v>59.8</v>
      </c>
      <c r="L1755" s="7">
        <v>79.8</v>
      </c>
      <c r="M1755" s="7">
        <v>66.900000000000006</v>
      </c>
      <c r="N1755" s="7">
        <v>89.2</v>
      </c>
      <c r="AA1755" s="24"/>
      <c r="AB1755" s="24"/>
      <c r="AC1755" s="24"/>
      <c r="AD1755" s="24"/>
      <c r="AE1755" s="24"/>
      <c r="AF1755" s="24"/>
    </row>
    <row r="1756" spans="1:32" ht="14.4" x14ac:dyDescent="0.3">
      <c r="A1756" s="187"/>
      <c r="B1756" s="11">
        <v>2</v>
      </c>
      <c r="C1756" s="11"/>
      <c r="D1756" s="9">
        <v>551</v>
      </c>
      <c r="E1756" s="71">
        <v>97295786</v>
      </c>
      <c r="F1756" s="33" t="s">
        <v>421</v>
      </c>
      <c r="G1756" s="7">
        <v>70.3</v>
      </c>
      <c r="H1756" s="7">
        <v>52.6</v>
      </c>
      <c r="I1756" s="7">
        <v>58.8</v>
      </c>
      <c r="J1756" s="7">
        <v>56.3</v>
      </c>
      <c r="K1756" s="7">
        <v>57.8</v>
      </c>
      <c r="L1756" s="7">
        <v>73.5</v>
      </c>
      <c r="M1756" s="7">
        <v>56.6</v>
      </c>
      <c r="N1756" s="7">
        <v>66.3</v>
      </c>
      <c r="O1756" s="7">
        <v>80.099999999999994</v>
      </c>
      <c r="P1756" s="7">
        <v>60.1</v>
      </c>
      <c r="Q1756" s="7">
        <v>69.099999999999994</v>
      </c>
      <c r="R1756" s="7">
        <v>77.400000000000006</v>
      </c>
      <c r="S1756" s="7">
        <v>53.2</v>
      </c>
      <c r="T1756" s="7">
        <v>58.6</v>
      </c>
      <c r="U1756" s="7">
        <v>57.9</v>
      </c>
      <c r="V1756" s="7">
        <v>56.4</v>
      </c>
      <c r="AA1756" s="24"/>
      <c r="AB1756" s="24"/>
      <c r="AC1756" s="24"/>
      <c r="AD1756" s="24"/>
      <c r="AE1756" s="24"/>
      <c r="AF1756" s="24"/>
    </row>
    <row r="1757" spans="1:32" ht="14.4" x14ac:dyDescent="0.3">
      <c r="A1757" s="187"/>
      <c r="B1757" s="11">
        <v>3</v>
      </c>
      <c r="C1757" s="11"/>
      <c r="D1757" s="9">
        <v>598</v>
      </c>
      <c r="E1757" s="71">
        <v>97291744</v>
      </c>
      <c r="F1757" s="33" t="s">
        <v>443</v>
      </c>
      <c r="G1757" s="7">
        <v>74.5</v>
      </c>
      <c r="H1757" s="7">
        <v>53.1</v>
      </c>
      <c r="I1757" s="7">
        <v>73.400000000000006</v>
      </c>
      <c r="J1757" s="7">
        <v>62.1</v>
      </c>
      <c r="K1757" s="7">
        <v>80.599999999999994</v>
      </c>
      <c r="L1757" s="7">
        <v>82.5</v>
      </c>
      <c r="M1757" s="7">
        <v>84.7</v>
      </c>
      <c r="N1757" s="7">
        <v>90</v>
      </c>
      <c r="O1757" s="7">
        <v>91.1</v>
      </c>
      <c r="P1757" s="7">
        <v>75.5</v>
      </c>
      <c r="Q1757" s="7">
        <v>72.2</v>
      </c>
      <c r="R1757" s="7">
        <v>99.4</v>
      </c>
      <c r="S1757" s="7">
        <v>75.599999999999994</v>
      </c>
      <c r="T1757" s="7">
        <v>72.3</v>
      </c>
      <c r="U1757" s="7">
        <v>75.599999999999994</v>
      </c>
      <c r="V1757" s="7">
        <v>77.599999999999994</v>
      </c>
      <c r="W1757" s="7">
        <v>83.3</v>
      </c>
      <c r="X1757" s="7">
        <v>85.7</v>
      </c>
      <c r="Y1757" s="7">
        <v>86.5</v>
      </c>
      <c r="Z1757" s="7">
        <v>77.7</v>
      </c>
      <c r="AA1757" s="7">
        <v>79.900000000000006</v>
      </c>
      <c r="AB1757" s="24">
        <v>75.400000000000006</v>
      </c>
      <c r="AC1757" s="24">
        <v>77.599999999999994</v>
      </c>
      <c r="AD1757" s="24">
        <v>77.5</v>
      </c>
      <c r="AE1757" s="24">
        <v>73.2</v>
      </c>
      <c r="AF1757" s="24">
        <v>66.900000000000006</v>
      </c>
    </row>
    <row r="1758" spans="1:32" ht="14.4" x14ac:dyDescent="0.3">
      <c r="A1758" s="187">
        <v>45512</v>
      </c>
      <c r="B1758" s="11">
        <v>1</v>
      </c>
      <c r="C1758" s="11"/>
      <c r="D1758" s="9">
        <v>521</v>
      </c>
      <c r="E1758" s="71">
        <v>97507990</v>
      </c>
      <c r="F1758" s="33" t="s">
        <v>420</v>
      </c>
      <c r="G1758" s="7">
        <v>68.2</v>
      </c>
      <c r="H1758" s="7">
        <v>72.099999999999994</v>
      </c>
      <c r="I1758" s="7">
        <v>74.8</v>
      </c>
      <c r="J1758" s="7">
        <v>66.5</v>
      </c>
      <c r="K1758" s="7">
        <v>89.5</v>
      </c>
      <c r="L1758" s="7">
        <v>84.7</v>
      </c>
      <c r="M1758" s="7">
        <v>82.6</v>
      </c>
      <c r="N1758" s="7">
        <v>77.400000000000006</v>
      </c>
      <c r="AA1758" s="24"/>
      <c r="AB1758" s="24"/>
      <c r="AC1758" s="24"/>
      <c r="AD1758" s="24"/>
      <c r="AE1758" s="24"/>
      <c r="AF1758" s="24"/>
    </row>
    <row r="1759" spans="1:32" ht="14.4" x14ac:dyDescent="0.3">
      <c r="A1759" s="187"/>
      <c r="B1759" s="11">
        <v>2</v>
      </c>
      <c r="C1759" s="11"/>
      <c r="D1759" s="9">
        <v>551</v>
      </c>
      <c r="E1759" s="71">
        <v>96839907</v>
      </c>
      <c r="F1759" s="33" t="s">
        <v>421</v>
      </c>
      <c r="G1759" s="7">
        <v>81.599999999999994</v>
      </c>
      <c r="H1759" s="7">
        <v>51</v>
      </c>
      <c r="I1759" s="7">
        <v>57.9</v>
      </c>
      <c r="J1759" s="7">
        <v>60.2</v>
      </c>
      <c r="K1759" s="7">
        <v>74</v>
      </c>
      <c r="L1759" s="7">
        <v>50.8</v>
      </c>
      <c r="M1759" s="7">
        <v>61.7</v>
      </c>
      <c r="N1759" s="7">
        <v>63.4</v>
      </c>
      <c r="O1759" s="7">
        <v>85.3</v>
      </c>
      <c r="P1759" s="7">
        <v>68.5</v>
      </c>
      <c r="Q1759" s="7">
        <v>69.099999999999994</v>
      </c>
      <c r="R1759" s="7">
        <v>80.099999999999994</v>
      </c>
      <c r="S1759" s="7">
        <v>54.6</v>
      </c>
      <c r="T1759" s="7">
        <v>56.8</v>
      </c>
      <c r="U1759" s="7">
        <v>57.4</v>
      </c>
      <c r="V1759" s="7">
        <v>56.7</v>
      </c>
      <c r="AA1759" s="24"/>
      <c r="AB1759" s="24"/>
      <c r="AC1759" s="24"/>
      <c r="AD1759" s="24"/>
      <c r="AE1759" s="24"/>
      <c r="AF1759" s="24"/>
    </row>
    <row r="1760" spans="1:32" ht="14.4" x14ac:dyDescent="0.3">
      <c r="A1760" s="187"/>
      <c r="B1760" s="11">
        <v>3</v>
      </c>
      <c r="C1760" s="11"/>
      <c r="D1760" s="9">
        <v>598</v>
      </c>
      <c r="E1760" s="71">
        <v>97506588</v>
      </c>
      <c r="F1760" s="33" t="s">
        <v>443</v>
      </c>
      <c r="G1760" s="7">
        <v>74.5</v>
      </c>
      <c r="H1760" s="7">
        <v>78.3</v>
      </c>
      <c r="I1760" s="7">
        <v>85.6</v>
      </c>
      <c r="J1760" s="7">
        <v>82.5</v>
      </c>
      <c r="K1760" s="7">
        <v>91.3</v>
      </c>
      <c r="L1760" s="7">
        <v>92.4</v>
      </c>
      <c r="M1760" s="7">
        <v>74.5</v>
      </c>
      <c r="N1760" s="7">
        <v>72.3</v>
      </c>
      <c r="O1760" s="7">
        <v>86.6</v>
      </c>
      <c r="P1760" s="7">
        <v>98.8</v>
      </c>
      <c r="Q1760" s="7">
        <v>75.400000000000006</v>
      </c>
      <c r="R1760" s="7">
        <v>80.3</v>
      </c>
      <c r="S1760" s="7">
        <v>89.6</v>
      </c>
      <c r="T1760" s="7">
        <v>75.599999999999994</v>
      </c>
      <c r="U1760" s="7">
        <v>86.8</v>
      </c>
      <c r="V1760" s="7">
        <v>87.8</v>
      </c>
      <c r="W1760" s="7">
        <v>71.400000000000006</v>
      </c>
      <c r="X1760" s="7">
        <v>65.5</v>
      </c>
      <c r="Y1760" s="7">
        <v>83</v>
      </c>
      <c r="Z1760" s="7">
        <v>66.8</v>
      </c>
      <c r="AA1760" s="24">
        <v>99.8</v>
      </c>
      <c r="AB1760" s="24">
        <v>75.7</v>
      </c>
      <c r="AC1760" s="24"/>
      <c r="AD1760" s="24"/>
      <c r="AE1760" s="24"/>
      <c r="AF1760" s="24"/>
    </row>
    <row r="1761" spans="1:32" ht="14.4" x14ac:dyDescent="0.3">
      <c r="A1761" s="187">
        <v>45513</v>
      </c>
      <c r="B1761" s="11">
        <v>1</v>
      </c>
      <c r="C1761" s="11"/>
      <c r="D1761" s="9">
        <v>521</v>
      </c>
      <c r="E1761" s="71">
        <v>96839584</v>
      </c>
      <c r="F1761" s="33" t="s">
        <v>420</v>
      </c>
      <c r="G1761" s="7">
        <v>65.099999999999994</v>
      </c>
      <c r="H1761" s="7">
        <v>66.2</v>
      </c>
      <c r="I1761" s="7">
        <v>74.900000000000006</v>
      </c>
      <c r="J1761" s="7">
        <v>78.5</v>
      </c>
      <c r="K1761" s="7">
        <v>77.5</v>
      </c>
      <c r="L1761" s="7">
        <v>79.5</v>
      </c>
      <c r="M1761" s="7">
        <v>69.7</v>
      </c>
      <c r="N1761" s="7">
        <v>82.4</v>
      </c>
      <c r="AA1761" s="24"/>
      <c r="AB1761" s="24"/>
      <c r="AC1761" s="24"/>
      <c r="AD1761" s="24"/>
      <c r="AE1761" s="24"/>
      <c r="AF1761" s="24"/>
    </row>
    <row r="1762" spans="1:32" ht="14.4" x14ac:dyDescent="0.3">
      <c r="A1762" s="187"/>
      <c r="B1762" s="11">
        <v>2</v>
      </c>
      <c r="C1762" s="11"/>
      <c r="D1762" s="9">
        <v>551</v>
      </c>
      <c r="E1762" s="71">
        <v>94512644</v>
      </c>
      <c r="F1762" s="33" t="s">
        <v>421</v>
      </c>
      <c r="G1762" s="7">
        <v>84.9</v>
      </c>
      <c r="H1762" s="7">
        <v>51.4</v>
      </c>
      <c r="I1762" s="7">
        <v>60</v>
      </c>
      <c r="J1762" s="7">
        <v>55.3</v>
      </c>
      <c r="K1762" s="7">
        <v>58.2</v>
      </c>
      <c r="L1762" s="7">
        <v>76.599999999999994</v>
      </c>
      <c r="M1762" s="7">
        <v>55.7</v>
      </c>
      <c r="N1762" s="7">
        <v>60.3</v>
      </c>
      <c r="O1762" s="7">
        <v>81.3</v>
      </c>
      <c r="P1762" s="7">
        <v>56.1</v>
      </c>
      <c r="Q1762" s="7">
        <v>67.3</v>
      </c>
      <c r="R1762" s="7">
        <v>89.2</v>
      </c>
      <c r="S1762" s="7">
        <v>60.4</v>
      </c>
      <c r="T1762" s="7">
        <v>55.5</v>
      </c>
      <c r="U1762" s="7">
        <v>57.7</v>
      </c>
      <c r="V1762" s="7">
        <v>59.3</v>
      </c>
      <c r="AA1762" s="24"/>
      <c r="AB1762" s="24"/>
      <c r="AC1762" s="24"/>
      <c r="AD1762" s="24"/>
      <c r="AE1762" s="24"/>
      <c r="AF1762" s="24"/>
    </row>
    <row r="1763" spans="1:32" ht="14.4" x14ac:dyDescent="0.3">
      <c r="A1763" s="187"/>
      <c r="B1763" s="11">
        <v>3</v>
      </c>
      <c r="C1763" s="11"/>
      <c r="D1763" s="9">
        <v>598</v>
      </c>
      <c r="E1763" s="71">
        <v>97507537</v>
      </c>
      <c r="F1763" s="33" t="s">
        <v>443</v>
      </c>
      <c r="G1763" s="7">
        <v>74.400000000000006</v>
      </c>
      <c r="H1763" s="7">
        <v>79.3</v>
      </c>
      <c r="I1763" s="7">
        <v>84.6</v>
      </c>
      <c r="J1763" s="7">
        <v>83.5</v>
      </c>
      <c r="K1763" s="7">
        <v>92.3</v>
      </c>
      <c r="L1763" s="7">
        <v>93.4</v>
      </c>
      <c r="M1763" s="7">
        <v>75.5</v>
      </c>
      <c r="N1763" s="7">
        <v>73.2</v>
      </c>
      <c r="O1763" s="7">
        <v>86.5</v>
      </c>
      <c r="P1763" s="7">
        <v>99.8</v>
      </c>
      <c r="Q1763" s="7">
        <v>76.400000000000006</v>
      </c>
      <c r="R1763" s="7">
        <v>80.2</v>
      </c>
      <c r="S1763" s="7">
        <v>89.7</v>
      </c>
      <c r="T1763" s="7">
        <v>74.599999999999994</v>
      </c>
      <c r="U1763" s="7">
        <v>87.8</v>
      </c>
      <c r="V1763" s="7">
        <v>86.9</v>
      </c>
      <c r="W1763" s="7">
        <v>72.400000000000006</v>
      </c>
      <c r="X1763" s="7">
        <v>64.5</v>
      </c>
      <c r="Y1763" s="7">
        <v>82</v>
      </c>
      <c r="Z1763" s="7">
        <v>66.7</v>
      </c>
      <c r="AA1763" s="24">
        <v>99.9</v>
      </c>
      <c r="AB1763" s="24">
        <v>76.7</v>
      </c>
      <c r="AC1763" s="24"/>
      <c r="AD1763" s="24"/>
      <c r="AE1763" s="24"/>
      <c r="AF1763" s="24"/>
    </row>
    <row r="1764" spans="1:32" ht="14.4" x14ac:dyDescent="0.3">
      <c r="A1764" s="187">
        <v>45514</v>
      </c>
      <c r="B1764" s="11">
        <v>1</v>
      </c>
      <c r="C1764" s="11"/>
      <c r="D1764" s="9">
        <v>521</v>
      </c>
      <c r="E1764" s="71">
        <v>97293852</v>
      </c>
      <c r="F1764" s="33" t="s">
        <v>420</v>
      </c>
      <c r="G1764" s="7">
        <v>66.8</v>
      </c>
      <c r="H1764" s="7">
        <v>75.8</v>
      </c>
      <c r="I1764" s="7">
        <v>74.099999999999994</v>
      </c>
      <c r="J1764" s="7">
        <v>69.8</v>
      </c>
      <c r="K1764" s="7">
        <v>82.5</v>
      </c>
      <c r="L1764" s="7">
        <v>81.400000000000006</v>
      </c>
      <c r="M1764" s="7">
        <v>67.2</v>
      </c>
      <c r="N1764" s="7">
        <v>72.8</v>
      </c>
      <c r="AA1764" s="24"/>
      <c r="AB1764" s="24"/>
      <c r="AC1764" s="24"/>
      <c r="AD1764" s="24"/>
      <c r="AE1764" s="24"/>
      <c r="AF1764" s="24"/>
    </row>
    <row r="1765" spans="1:32" ht="14.4" x14ac:dyDescent="0.3">
      <c r="A1765" s="187"/>
      <c r="B1765" s="11">
        <v>2</v>
      </c>
      <c r="C1765" s="11"/>
      <c r="D1765" s="9">
        <v>551</v>
      </c>
      <c r="E1765" s="71">
        <v>97442081</v>
      </c>
      <c r="F1765" s="33" t="s">
        <v>421</v>
      </c>
      <c r="G1765" s="7">
        <v>83.1</v>
      </c>
      <c r="H1765" s="7">
        <v>54.1</v>
      </c>
      <c r="I1765" s="7">
        <v>54.8</v>
      </c>
      <c r="J1765" s="7">
        <v>57.7</v>
      </c>
      <c r="K1765" s="7">
        <v>55.7</v>
      </c>
      <c r="L1765" s="7">
        <v>69.099999999999994</v>
      </c>
      <c r="M1765" s="7">
        <v>69.099999999999994</v>
      </c>
      <c r="N1765" s="7">
        <v>66.8</v>
      </c>
      <c r="O1765" s="7">
        <v>63.7</v>
      </c>
      <c r="P1765" s="7">
        <v>59.8</v>
      </c>
      <c r="Q1765" s="7">
        <v>66.400000000000006</v>
      </c>
      <c r="R1765" s="7">
        <v>65.400000000000006</v>
      </c>
      <c r="S1765" s="7">
        <v>69.400000000000006</v>
      </c>
      <c r="T1765" s="7">
        <v>66.8</v>
      </c>
      <c r="U1765" s="7">
        <v>65.900000000000006</v>
      </c>
      <c r="V1765" s="7">
        <v>66.8</v>
      </c>
      <c r="W1765" s="7">
        <v>61.7</v>
      </c>
      <c r="X1765" s="7">
        <v>54.5</v>
      </c>
      <c r="Y1765" s="7">
        <v>53.8</v>
      </c>
      <c r="Z1765" s="7">
        <v>61</v>
      </c>
      <c r="AA1765" s="7"/>
      <c r="AB1765" s="24"/>
      <c r="AC1765" s="24"/>
      <c r="AD1765" s="24"/>
      <c r="AE1765" s="24"/>
      <c r="AF1765" s="24"/>
    </row>
    <row r="1766" spans="1:32" ht="14.4" x14ac:dyDescent="0.3">
      <c r="A1766" s="187"/>
      <c r="B1766" s="11">
        <v>3</v>
      </c>
      <c r="C1766" s="11"/>
      <c r="D1766" s="9">
        <v>598</v>
      </c>
      <c r="E1766" s="71">
        <v>97509186</v>
      </c>
      <c r="F1766" s="33" t="s">
        <v>443</v>
      </c>
      <c r="G1766" s="7">
        <v>75.5</v>
      </c>
      <c r="H1766" s="7">
        <v>52.1</v>
      </c>
      <c r="I1766" s="7">
        <v>74.400000000000006</v>
      </c>
      <c r="J1766" s="7">
        <v>62.2</v>
      </c>
      <c r="K1766" s="7">
        <v>80.5</v>
      </c>
      <c r="L1766" s="7">
        <v>83.5</v>
      </c>
      <c r="M1766" s="7">
        <v>85.7</v>
      </c>
      <c r="N1766" s="7">
        <v>90</v>
      </c>
      <c r="O1766" s="7">
        <v>92.1</v>
      </c>
      <c r="P1766" s="7">
        <v>74.5</v>
      </c>
      <c r="Q1766" s="7">
        <v>73.2</v>
      </c>
      <c r="R1766" s="7">
        <v>99.5</v>
      </c>
      <c r="S1766" s="7">
        <v>75.599999999999994</v>
      </c>
      <c r="T1766" s="7">
        <v>73.3</v>
      </c>
      <c r="U1766" s="7">
        <v>76.599999999999994</v>
      </c>
      <c r="V1766" s="7">
        <v>77.8</v>
      </c>
      <c r="W1766" s="7">
        <v>83.4</v>
      </c>
      <c r="X1766" s="7">
        <v>86.7</v>
      </c>
      <c r="Y1766" s="7">
        <v>85.5</v>
      </c>
      <c r="Z1766" s="7">
        <v>77.8</v>
      </c>
      <c r="AA1766" s="7">
        <v>79.8</v>
      </c>
      <c r="AB1766" s="24">
        <v>76.400000000000006</v>
      </c>
      <c r="AC1766" s="24">
        <v>77.7</v>
      </c>
      <c r="AD1766" s="24">
        <v>77.5</v>
      </c>
      <c r="AE1766" s="24">
        <v>72.2</v>
      </c>
      <c r="AF1766" s="24">
        <v>65.8</v>
      </c>
    </row>
    <row r="1767" spans="1:32" ht="14.4" x14ac:dyDescent="0.3">
      <c r="A1767" s="187">
        <v>45515</v>
      </c>
      <c r="B1767" s="11">
        <v>1</v>
      </c>
      <c r="C1767" s="11"/>
      <c r="D1767" s="9">
        <v>521</v>
      </c>
      <c r="E1767" s="73" t="s">
        <v>18</v>
      </c>
      <c r="F1767" s="58" t="s">
        <v>18</v>
      </c>
      <c r="G1767" s="49" t="s">
        <v>18</v>
      </c>
      <c r="H1767" s="49" t="s">
        <v>18</v>
      </c>
      <c r="I1767" s="49" t="s">
        <v>18</v>
      </c>
      <c r="J1767" s="49" t="s">
        <v>18</v>
      </c>
      <c r="K1767" s="49" t="s">
        <v>18</v>
      </c>
      <c r="L1767" s="49" t="s">
        <v>18</v>
      </c>
      <c r="M1767" s="49" t="s">
        <v>18</v>
      </c>
      <c r="N1767" s="49" t="s">
        <v>18</v>
      </c>
      <c r="O1767" s="49" t="s">
        <v>18</v>
      </c>
      <c r="P1767" s="49" t="s">
        <v>18</v>
      </c>
      <c r="Q1767" s="49" t="s">
        <v>18</v>
      </c>
      <c r="R1767" s="49" t="s">
        <v>18</v>
      </c>
      <c r="S1767" s="49" t="s">
        <v>18</v>
      </c>
      <c r="T1767" s="49" t="s">
        <v>18</v>
      </c>
      <c r="U1767" s="49" t="s">
        <v>18</v>
      </c>
      <c r="V1767" s="49" t="s">
        <v>18</v>
      </c>
      <c r="W1767" s="49" t="s">
        <v>18</v>
      </c>
      <c r="X1767" s="49" t="s">
        <v>18</v>
      </c>
      <c r="Y1767" s="49" t="s">
        <v>18</v>
      </c>
      <c r="Z1767" s="49" t="s">
        <v>18</v>
      </c>
      <c r="AA1767" s="49" t="s">
        <v>18</v>
      </c>
      <c r="AB1767" s="49" t="s">
        <v>18</v>
      </c>
      <c r="AC1767" s="49" t="s">
        <v>18</v>
      </c>
      <c r="AD1767" s="49" t="s">
        <v>18</v>
      </c>
      <c r="AE1767" s="49" t="s">
        <v>18</v>
      </c>
      <c r="AF1767" s="49" t="s">
        <v>18</v>
      </c>
    </row>
    <row r="1768" spans="1:32" ht="14.4" x14ac:dyDescent="0.3">
      <c r="A1768" s="187"/>
      <c r="B1768" s="11">
        <v>2</v>
      </c>
      <c r="C1768" s="11"/>
      <c r="D1768" s="9">
        <v>551</v>
      </c>
      <c r="E1768" s="73" t="s">
        <v>18</v>
      </c>
      <c r="F1768" s="58" t="s">
        <v>18</v>
      </c>
      <c r="G1768" s="49" t="s">
        <v>18</v>
      </c>
      <c r="H1768" s="49" t="s">
        <v>18</v>
      </c>
      <c r="I1768" s="49" t="s">
        <v>18</v>
      </c>
      <c r="J1768" s="49" t="s">
        <v>18</v>
      </c>
      <c r="K1768" s="49" t="s">
        <v>18</v>
      </c>
      <c r="L1768" s="49" t="s">
        <v>18</v>
      </c>
      <c r="M1768" s="49" t="s">
        <v>18</v>
      </c>
      <c r="N1768" s="49" t="s">
        <v>18</v>
      </c>
      <c r="O1768" s="49" t="s">
        <v>18</v>
      </c>
      <c r="P1768" s="49" t="s">
        <v>18</v>
      </c>
      <c r="Q1768" s="49" t="s">
        <v>18</v>
      </c>
      <c r="R1768" s="49" t="s">
        <v>18</v>
      </c>
      <c r="S1768" s="49" t="s">
        <v>18</v>
      </c>
      <c r="T1768" s="49" t="s">
        <v>18</v>
      </c>
      <c r="U1768" s="49" t="s">
        <v>18</v>
      </c>
      <c r="V1768" s="49" t="s">
        <v>18</v>
      </c>
      <c r="W1768" s="49" t="s">
        <v>18</v>
      </c>
      <c r="X1768" s="49" t="s">
        <v>18</v>
      </c>
      <c r="Y1768" s="49" t="s">
        <v>18</v>
      </c>
      <c r="Z1768" s="49" t="s">
        <v>18</v>
      </c>
      <c r="AA1768" s="49" t="s">
        <v>18</v>
      </c>
      <c r="AB1768" s="49" t="s">
        <v>18</v>
      </c>
      <c r="AC1768" s="49" t="s">
        <v>18</v>
      </c>
      <c r="AD1768" s="49" t="s">
        <v>18</v>
      </c>
      <c r="AE1768" s="49" t="s">
        <v>18</v>
      </c>
      <c r="AF1768" s="49" t="s">
        <v>18</v>
      </c>
    </row>
    <row r="1769" spans="1:32" ht="14.4" x14ac:dyDescent="0.3">
      <c r="A1769" s="187"/>
      <c r="B1769" s="11">
        <v>3</v>
      </c>
      <c r="C1769" s="11"/>
      <c r="D1769" s="9">
        <v>598</v>
      </c>
      <c r="E1769" s="73" t="s">
        <v>18</v>
      </c>
      <c r="F1769" s="58" t="s">
        <v>18</v>
      </c>
      <c r="G1769" s="49" t="s">
        <v>18</v>
      </c>
      <c r="H1769" s="49" t="s">
        <v>18</v>
      </c>
      <c r="I1769" s="49" t="s">
        <v>18</v>
      </c>
      <c r="J1769" s="49" t="s">
        <v>18</v>
      </c>
      <c r="K1769" s="49" t="s">
        <v>18</v>
      </c>
      <c r="L1769" s="49" t="s">
        <v>18</v>
      </c>
      <c r="M1769" s="49" t="s">
        <v>18</v>
      </c>
      <c r="N1769" s="49" t="s">
        <v>18</v>
      </c>
      <c r="O1769" s="49" t="s">
        <v>18</v>
      </c>
      <c r="P1769" s="49" t="s">
        <v>18</v>
      </c>
      <c r="Q1769" s="49" t="s">
        <v>18</v>
      </c>
      <c r="R1769" s="49" t="s">
        <v>18</v>
      </c>
      <c r="S1769" s="49" t="s">
        <v>18</v>
      </c>
      <c r="T1769" s="49" t="s">
        <v>18</v>
      </c>
      <c r="U1769" s="49" t="s">
        <v>18</v>
      </c>
      <c r="V1769" s="49" t="s">
        <v>18</v>
      </c>
      <c r="W1769" s="49" t="s">
        <v>18</v>
      </c>
      <c r="X1769" s="49" t="s">
        <v>18</v>
      </c>
      <c r="Y1769" s="49" t="s">
        <v>18</v>
      </c>
      <c r="Z1769" s="49" t="s">
        <v>18</v>
      </c>
      <c r="AA1769" s="49" t="s">
        <v>18</v>
      </c>
      <c r="AB1769" s="49" t="s">
        <v>18</v>
      </c>
      <c r="AC1769" s="49" t="s">
        <v>18</v>
      </c>
      <c r="AD1769" s="49" t="s">
        <v>18</v>
      </c>
      <c r="AE1769" s="49" t="s">
        <v>18</v>
      </c>
      <c r="AF1769" s="49" t="s">
        <v>18</v>
      </c>
    </row>
    <row r="1770" spans="1:32" ht="14.4" x14ac:dyDescent="0.3">
      <c r="A1770" s="187">
        <v>45516</v>
      </c>
      <c r="B1770" s="11">
        <v>1</v>
      </c>
      <c r="C1770" s="11"/>
      <c r="D1770" s="9">
        <v>521</v>
      </c>
      <c r="E1770" s="71">
        <v>97291553</v>
      </c>
      <c r="F1770" s="33" t="s">
        <v>420</v>
      </c>
      <c r="G1770" s="7">
        <v>82.6</v>
      </c>
      <c r="H1770" s="7">
        <v>74.900000000000006</v>
      </c>
      <c r="I1770" s="7">
        <v>77.3</v>
      </c>
      <c r="J1770" s="7">
        <v>74.2</v>
      </c>
      <c r="K1770" s="7">
        <v>69.5</v>
      </c>
      <c r="L1770" s="7">
        <v>64.8</v>
      </c>
      <c r="M1770" s="7">
        <v>83.7</v>
      </c>
      <c r="N1770" s="7">
        <v>78.900000000000006</v>
      </c>
      <c r="AA1770" s="24"/>
      <c r="AB1770" s="24"/>
      <c r="AC1770" s="24"/>
      <c r="AD1770" s="24"/>
      <c r="AE1770" s="24"/>
      <c r="AF1770" s="24"/>
    </row>
    <row r="1771" spans="1:32" ht="14.4" x14ac:dyDescent="0.3">
      <c r="A1771" s="187"/>
      <c r="B1771" s="11">
        <v>2</v>
      </c>
      <c r="C1771" s="11"/>
      <c r="D1771" s="9">
        <v>551</v>
      </c>
      <c r="E1771" s="71">
        <v>97400451</v>
      </c>
      <c r="F1771" s="33" t="s">
        <v>421</v>
      </c>
      <c r="G1771" s="7">
        <v>81.099999999999994</v>
      </c>
      <c r="H1771" s="7">
        <v>66.900000000000006</v>
      </c>
      <c r="I1771" s="7">
        <v>73.8</v>
      </c>
      <c r="J1771" s="7">
        <v>79.400000000000006</v>
      </c>
      <c r="K1771" s="7">
        <v>76.900000000000006</v>
      </c>
      <c r="L1771" s="7">
        <v>78.400000000000006</v>
      </c>
      <c r="M1771" s="7">
        <v>112</v>
      </c>
      <c r="N1771" s="7">
        <v>90.5</v>
      </c>
      <c r="O1771" s="7">
        <v>126</v>
      </c>
      <c r="P1771" s="7">
        <v>91</v>
      </c>
      <c r="Q1771" s="7">
        <v>96.4</v>
      </c>
      <c r="R1771" s="7">
        <v>65.7</v>
      </c>
      <c r="S1771" s="7">
        <v>85.1</v>
      </c>
      <c r="T1771" s="7">
        <v>74.5</v>
      </c>
      <c r="U1771" s="7">
        <v>74.900000000000006</v>
      </c>
      <c r="V1771" s="7">
        <v>81</v>
      </c>
      <c r="AA1771" s="24"/>
      <c r="AB1771" s="24"/>
      <c r="AC1771" s="24"/>
      <c r="AD1771" s="24"/>
      <c r="AE1771" s="24"/>
      <c r="AF1771" s="24"/>
    </row>
    <row r="1772" spans="1:32" ht="14.4" x14ac:dyDescent="0.3">
      <c r="A1772" s="187"/>
      <c r="B1772" s="11">
        <v>3</v>
      </c>
      <c r="C1772" s="11"/>
      <c r="D1772" s="9">
        <v>598</v>
      </c>
      <c r="E1772" s="71">
        <v>97431886</v>
      </c>
      <c r="F1772" s="33" t="s">
        <v>443</v>
      </c>
      <c r="G1772" s="7">
        <v>74.400000000000006</v>
      </c>
      <c r="H1772" s="7">
        <v>52.1</v>
      </c>
      <c r="I1772" s="7">
        <v>72.400000000000006</v>
      </c>
      <c r="J1772" s="7">
        <v>80.5</v>
      </c>
      <c r="K1772" s="7">
        <v>80.599999999999994</v>
      </c>
      <c r="L1772" s="7">
        <v>82.5</v>
      </c>
      <c r="M1772" s="7">
        <v>84.7</v>
      </c>
      <c r="N1772" s="7">
        <v>90</v>
      </c>
      <c r="O1772" s="7">
        <v>92.1</v>
      </c>
      <c r="P1772" s="7">
        <v>76.5</v>
      </c>
      <c r="Q1772" s="7">
        <v>73.2</v>
      </c>
      <c r="R1772" s="7">
        <v>99.5</v>
      </c>
      <c r="S1772" s="7">
        <v>76.599999999999994</v>
      </c>
      <c r="T1772" s="7">
        <v>72.3</v>
      </c>
      <c r="U1772" s="7">
        <v>74.599999999999994</v>
      </c>
      <c r="V1772" s="7">
        <v>78.599999999999994</v>
      </c>
      <c r="W1772" s="7">
        <v>82.3</v>
      </c>
      <c r="X1772" s="7">
        <v>86.7</v>
      </c>
      <c r="Y1772" s="7">
        <v>87.5</v>
      </c>
      <c r="Z1772" s="7">
        <v>77.8</v>
      </c>
      <c r="AA1772" s="7">
        <v>78.900000000000006</v>
      </c>
      <c r="AB1772" s="24">
        <v>75.400000000000006</v>
      </c>
      <c r="AC1772" s="24">
        <v>77.599999999999994</v>
      </c>
      <c r="AD1772" s="24">
        <v>76.5</v>
      </c>
      <c r="AE1772" s="24">
        <v>74.3</v>
      </c>
      <c r="AF1772" s="24">
        <v>66.8</v>
      </c>
    </row>
    <row r="1773" spans="1:32" ht="14.4" x14ac:dyDescent="0.3">
      <c r="A1773" s="187">
        <v>45517</v>
      </c>
      <c r="B1773" s="11">
        <v>1</v>
      </c>
      <c r="C1773" s="11"/>
      <c r="D1773" s="9">
        <v>521</v>
      </c>
      <c r="E1773" s="71">
        <v>97405294</v>
      </c>
      <c r="F1773" s="33" t="s">
        <v>420</v>
      </c>
      <c r="G1773" s="7">
        <v>74.099999999999994</v>
      </c>
      <c r="H1773" s="7">
        <v>75.8</v>
      </c>
      <c r="I1773" s="7">
        <v>84.2</v>
      </c>
      <c r="J1773" s="7">
        <v>86.5</v>
      </c>
      <c r="K1773" s="7">
        <v>79.599999999999994</v>
      </c>
      <c r="L1773" s="7">
        <v>75.8</v>
      </c>
      <c r="M1773" s="7">
        <v>82.3</v>
      </c>
      <c r="N1773" s="7">
        <v>80.5</v>
      </c>
      <c r="AA1773" s="24"/>
      <c r="AB1773" s="24"/>
      <c r="AC1773" s="24"/>
      <c r="AD1773" s="24"/>
      <c r="AE1773" s="24"/>
      <c r="AF1773" s="24"/>
    </row>
    <row r="1774" spans="1:32" ht="14.4" x14ac:dyDescent="0.3">
      <c r="A1774" s="187"/>
      <c r="B1774" s="11">
        <v>2</v>
      </c>
      <c r="C1774" s="11"/>
      <c r="D1774" s="9">
        <v>551</v>
      </c>
      <c r="E1774" s="71">
        <v>97442693</v>
      </c>
      <c r="F1774" s="33" t="s">
        <v>421</v>
      </c>
      <c r="G1774" s="7">
        <v>65.8</v>
      </c>
      <c r="H1774" s="7">
        <v>61.1</v>
      </c>
      <c r="I1774" s="7">
        <v>52.8</v>
      </c>
      <c r="J1774" s="7">
        <v>53.8</v>
      </c>
      <c r="K1774" s="7">
        <v>50.5</v>
      </c>
      <c r="L1774" s="7">
        <v>55</v>
      </c>
      <c r="M1774" s="7">
        <v>70.5</v>
      </c>
      <c r="N1774" s="7">
        <v>59.1</v>
      </c>
      <c r="O1774" s="7">
        <v>81.900000000000006</v>
      </c>
      <c r="P1774" s="7">
        <v>61.4</v>
      </c>
      <c r="Q1774" s="7">
        <v>72.7</v>
      </c>
      <c r="R1774" s="7">
        <v>47.7</v>
      </c>
      <c r="S1774" s="7">
        <v>56.2</v>
      </c>
      <c r="T1774" s="7">
        <v>52.7</v>
      </c>
      <c r="U1774" s="7">
        <v>53.7</v>
      </c>
      <c r="V1774" s="7">
        <v>59.8</v>
      </c>
      <c r="AA1774" s="24"/>
      <c r="AB1774" s="24"/>
      <c r="AC1774" s="24"/>
      <c r="AD1774" s="24"/>
      <c r="AE1774" s="24"/>
      <c r="AF1774" s="24"/>
    </row>
    <row r="1775" spans="1:32" ht="14.4" x14ac:dyDescent="0.3">
      <c r="A1775" s="187"/>
      <c r="B1775" s="11">
        <v>3</v>
      </c>
      <c r="C1775" s="11"/>
      <c r="D1775" s="9">
        <v>598</v>
      </c>
      <c r="E1775" s="71">
        <v>97424519</v>
      </c>
      <c r="F1775" s="33" t="s">
        <v>443</v>
      </c>
      <c r="G1775" s="7">
        <v>74.400000000000006</v>
      </c>
      <c r="H1775" s="7">
        <v>79.3</v>
      </c>
      <c r="I1775" s="7">
        <v>84.6</v>
      </c>
      <c r="J1775" s="7">
        <v>83.5</v>
      </c>
      <c r="K1775" s="7">
        <v>92.3</v>
      </c>
      <c r="L1775" s="7">
        <v>93.4</v>
      </c>
      <c r="M1775" s="7">
        <v>75.5</v>
      </c>
      <c r="N1775" s="7">
        <v>73.2</v>
      </c>
      <c r="O1775" s="7">
        <v>86.5</v>
      </c>
      <c r="P1775" s="7">
        <v>99.8</v>
      </c>
      <c r="Q1775" s="7">
        <v>76.400000000000006</v>
      </c>
      <c r="R1775" s="7">
        <v>80.2</v>
      </c>
      <c r="S1775" s="7">
        <v>89.7</v>
      </c>
      <c r="T1775" s="7">
        <v>74.599999999999994</v>
      </c>
      <c r="U1775" s="7">
        <v>87.8</v>
      </c>
      <c r="V1775" s="7">
        <v>86.9</v>
      </c>
      <c r="W1775" s="7">
        <v>72.400000000000006</v>
      </c>
      <c r="X1775" s="7">
        <v>64.5</v>
      </c>
      <c r="Y1775" s="7">
        <v>82</v>
      </c>
      <c r="Z1775" s="7">
        <v>66.7</v>
      </c>
      <c r="AA1775" s="24">
        <v>99.9</v>
      </c>
      <c r="AB1775" s="24">
        <v>76.7</v>
      </c>
      <c r="AC1775" s="24"/>
      <c r="AD1775" s="24"/>
      <c r="AE1775" s="24"/>
      <c r="AF1775" s="24"/>
    </row>
    <row r="1776" spans="1:32" ht="14.4" x14ac:dyDescent="0.3">
      <c r="A1776" s="187">
        <v>45518</v>
      </c>
      <c r="B1776" s="11">
        <v>1</v>
      </c>
      <c r="C1776" s="11"/>
      <c r="D1776" s="9">
        <v>521</v>
      </c>
      <c r="E1776" s="71">
        <v>97403794</v>
      </c>
      <c r="F1776" s="33" t="s">
        <v>420</v>
      </c>
      <c r="G1776" s="7">
        <v>80.099999999999994</v>
      </c>
      <c r="H1776" s="7">
        <v>75.2</v>
      </c>
      <c r="I1776" s="7">
        <v>68.900000000000006</v>
      </c>
      <c r="J1776" s="7">
        <v>84.2</v>
      </c>
      <c r="K1776" s="7">
        <v>77.400000000000006</v>
      </c>
      <c r="L1776" s="7">
        <v>83</v>
      </c>
      <c r="M1776" s="7">
        <v>75.7</v>
      </c>
      <c r="N1776" s="7">
        <v>83.7</v>
      </c>
      <c r="AA1776" s="24"/>
      <c r="AB1776" s="24"/>
      <c r="AC1776" s="24"/>
      <c r="AD1776" s="24"/>
      <c r="AE1776" s="24"/>
      <c r="AF1776" s="24"/>
    </row>
    <row r="1777" spans="1:32" ht="14.4" x14ac:dyDescent="0.3">
      <c r="A1777" s="187"/>
      <c r="B1777" s="11">
        <v>2</v>
      </c>
      <c r="C1777" s="11"/>
      <c r="D1777" s="9">
        <v>551</v>
      </c>
      <c r="E1777" s="71">
        <v>97398473</v>
      </c>
      <c r="F1777" s="33" t="s">
        <v>421</v>
      </c>
      <c r="G1777" s="7">
        <v>78.2</v>
      </c>
      <c r="H1777" s="7">
        <v>52</v>
      </c>
      <c r="I1777" s="7">
        <v>63.5</v>
      </c>
      <c r="J1777" s="7">
        <v>57</v>
      </c>
      <c r="K1777" s="7">
        <v>52.1</v>
      </c>
      <c r="L1777" s="7">
        <v>53.1</v>
      </c>
      <c r="M1777" s="7">
        <v>73.3</v>
      </c>
      <c r="N1777" s="7">
        <v>63.8</v>
      </c>
      <c r="O1777" s="7">
        <v>85.9</v>
      </c>
      <c r="P1777" s="7">
        <v>64.900000000000006</v>
      </c>
      <c r="Q1777" s="7">
        <v>60.9</v>
      </c>
      <c r="R1777" s="7">
        <v>67.599999999999994</v>
      </c>
      <c r="S1777" s="7">
        <v>57.6</v>
      </c>
      <c r="T1777" s="7">
        <v>56.6</v>
      </c>
      <c r="U1777" s="7">
        <v>56.8</v>
      </c>
      <c r="V1777" s="7">
        <v>56.9</v>
      </c>
      <c r="AA1777" s="24"/>
      <c r="AB1777" s="24"/>
      <c r="AC1777" s="24"/>
      <c r="AD1777" s="24"/>
      <c r="AE1777" s="24"/>
      <c r="AF1777" s="24"/>
    </row>
    <row r="1778" spans="1:32" ht="14.4" x14ac:dyDescent="0.3">
      <c r="A1778" s="187"/>
      <c r="B1778" s="11">
        <v>3</v>
      </c>
      <c r="C1778" s="11"/>
      <c r="D1778" s="9">
        <v>598</v>
      </c>
      <c r="E1778" s="71">
        <v>97422265</v>
      </c>
      <c r="F1778" s="33" t="s">
        <v>443</v>
      </c>
      <c r="G1778" s="7">
        <v>74.5</v>
      </c>
      <c r="H1778" s="7">
        <v>78.3</v>
      </c>
      <c r="I1778" s="7">
        <v>85.6</v>
      </c>
      <c r="J1778" s="7">
        <v>82.5</v>
      </c>
      <c r="K1778" s="7">
        <v>93.3</v>
      </c>
      <c r="L1778" s="7">
        <v>92.4</v>
      </c>
      <c r="M1778" s="7">
        <v>74.5</v>
      </c>
      <c r="N1778" s="7">
        <v>74.2</v>
      </c>
      <c r="O1778" s="7">
        <v>87.5</v>
      </c>
      <c r="P1778" s="7">
        <v>99.7</v>
      </c>
      <c r="Q1778" s="7">
        <v>75.400000000000006</v>
      </c>
      <c r="R1778" s="7">
        <v>80.099999999999994</v>
      </c>
      <c r="S1778" s="7">
        <v>89.8</v>
      </c>
      <c r="T1778" s="7">
        <v>75.599999999999994</v>
      </c>
      <c r="U1778" s="7">
        <v>87.9</v>
      </c>
      <c r="V1778" s="7">
        <v>87.8</v>
      </c>
      <c r="W1778" s="7">
        <v>73.2</v>
      </c>
      <c r="X1778" s="7">
        <v>65.5</v>
      </c>
      <c r="Y1778" s="7">
        <v>83</v>
      </c>
      <c r="Z1778" s="7">
        <v>66.8</v>
      </c>
      <c r="AA1778" s="24">
        <v>99.7</v>
      </c>
      <c r="AB1778" s="24">
        <v>76.8</v>
      </c>
      <c r="AC1778" s="24"/>
      <c r="AD1778" s="24"/>
      <c r="AE1778" s="24"/>
      <c r="AF1778" s="24"/>
    </row>
    <row r="1779" spans="1:32" ht="14.4" x14ac:dyDescent="0.3">
      <c r="A1779" s="187">
        <v>45519</v>
      </c>
      <c r="B1779" s="11">
        <v>1</v>
      </c>
      <c r="C1779" s="11"/>
      <c r="D1779" s="9">
        <v>521</v>
      </c>
      <c r="E1779" s="71">
        <v>97307995</v>
      </c>
      <c r="F1779" s="33" t="s">
        <v>420</v>
      </c>
      <c r="G1779" s="7">
        <v>75</v>
      </c>
      <c r="H1779" s="7">
        <v>79.8</v>
      </c>
      <c r="I1779" s="7">
        <v>84.1</v>
      </c>
      <c r="J1779" s="7">
        <v>82</v>
      </c>
      <c r="K1779" s="7">
        <v>80</v>
      </c>
      <c r="L1779" s="7">
        <v>84.1</v>
      </c>
      <c r="M1779" s="7">
        <v>85</v>
      </c>
      <c r="N1779" s="7">
        <v>77.900000000000006</v>
      </c>
      <c r="O1779" s="7">
        <v>79.8</v>
      </c>
      <c r="P1779" s="7">
        <v>74</v>
      </c>
      <c r="Q1779" s="7">
        <v>77.5</v>
      </c>
      <c r="R1779" s="7">
        <v>74.2</v>
      </c>
      <c r="S1779" s="7">
        <v>81.7</v>
      </c>
      <c r="T1779" s="7">
        <v>83.4</v>
      </c>
      <c r="U1779" s="7">
        <v>86.7</v>
      </c>
      <c r="V1779" s="7">
        <v>75.599999999999994</v>
      </c>
      <c r="W1779" s="7">
        <v>72.599999999999994</v>
      </c>
      <c r="X1779" s="7">
        <v>76.8</v>
      </c>
      <c r="Y1779" s="7">
        <v>84.9</v>
      </c>
      <c r="Z1779" s="7">
        <v>82.7</v>
      </c>
      <c r="AA1779" s="24"/>
      <c r="AB1779" s="24"/>
      <c r="AC1779" s="24"/>
      <c r="AD1779" s="24"/>
      <c r="AE1779" s="24"/>
      <c r="AF1779" s="24"/>
    </row>
    <row r="1780" spans="1:32" ht="14.4" x14ac:dyDescent="0.3">
      <c r="A1780" s="187"/>
      <c r="B1780" s="11">
        <v>2</v>
      </c>
      <c r="C1780" s="11"/>
      <c r="D1780" s="9">
        <v>551</v>
      </c>
      <c r="E1780" s="71"/>
      <c r="F1780" s="33"/>
      <c r="AA1780" s="24"/>
      <c r="AB1780" s="24"/>
      <c r="AC1780" s="24"/>
      <c r="AD1780" s="24"/>
      <c r="AE1780" s="24"/>
      <c r="AF1780" s="24"/>
    </row>
    <row r="1781" spans="1:32" ht="14.4" x14ac:dyDescent="0.3">
      <c r="A1781" s="187"/>
      <c r="B1781" s="11">
        <v>3</v>
      </c>
      <c r="C1781" s="11"/>
      <c r="D1781" s="9">
        <v>598</v>
      </c>
      <c r="E1781" s="71">
        <v>97402275</v>
      </c>
      <c r="F1781" s="33" t="s">
        <v>443</v>
      </c>
      <c r="G1781" s="7">
        <v>74.3</v>
      </c>
      <c r="H1781" s="7">
        <v>78.2</v>
      </c>
      <c r="I1781" s="7">
        <v>85.4</v>
      </c>
      <c r="J1781" s="7">
        <v>83.4</v>
      </c>
      <c r="K1781" s="7">
        <v>92.3</v>
      </c>
      <c r="L1781" s="7">
        <v>91.4</v>
      </c>
      <c r="M1781" s="7">
        <v>73.5</v>
      </c>
      <c r="N1781" s="7">
        <v>75.2</v>
      </c>
      <c r="O1781" s="7">
        <v>86.5</v>
      </c>
      <c r="P1781" s="7">
        <v>99.6</v>
      </c>
      <c r="Q1781" s="7">
        <v>74.400000000000006</v>
      </c>
      <c r="R1781" s="7">
        <v>80.2</v>
      </c>
      <c r="S1781" s="7">
        <v>89.7</v>
      </c>
      <c r="T1781" s="7">
        <v>76.599999999999994</v>
      </c>
      <c r="U1781" s="7">
        <v>87.8</v>
      </c>
      <c r="V1781" s="7">
        <v>86.8</v>
      </c>
      <c r="W1781" s="7">
        <v>74.2</v>
      </c>
      <c r="X1781" s="7">
        <v>65.599999999999994</v>
      </c>
      <c r="Y1781" s="7">
        <v>82</v>
      </c>
      <c r="Z1781" s="7">
        <v>66.7</v>
      </c>
      <c r="AA1781" s="24">
        <v>99.8</v>
      </c>
      <c r="AB1781" s="24">
        <v>76.7</v>
      </c>
      <c r="AC1781" s="24"/>
      <c r="AD1781" s="24"/>
      <c r="AE1781" s="24"/>
      <c r="AF1781" s="24"/>
    </row>
    <row r="1782" spans="1:32" ht="14.4" x14ac:dyDescent="0.3">
      <c r="A1782" s="187">
        <v>45520</v>
      </c>
      <c r="B1782" s="11">
        <v>1</v>
      </c>
      <c r="C1782" s="11"/>
      <c r="D1782" s="9">
        <v>521</v>
      </c>
      <c r="E1782" s="71">
        <v>97553804</v>
      </c>
      <c r="F1782" s="33" t="s">
        <v>420</v>
      </c>
      <c r="G1782" s="7">
        <v>85.1</v>
      </c>
      <c r="H1782" s="7">
        <v>75.900000000000006</v>
      </c>
      <c r="I1782" s="7">
        <v>80.2</v>
      </c>
      <c r="J1782" s="7">
        <v>83.4</v>
      </c>
      <c r="K1782" s="7">
        <v>77.599999999999994</v>
      </c>
      <c r="L1782" s="7">
        <v>69.8</v>
      </c>
      <c r="M1782" s="7">
        <v>64.5</v>
      </c>
      <c r="N1782" s="7">
        <v>75.599999999999994</v>
      </c>
      <c r="AA1782" s="24"/>
      <c r="AB1782" s="24"/>
      <c r="AC1782" s="24"/>
      <c r="AD1782" s="24"/>
      <c r="AE1782" s="24"/>
      <c r="AF1782" s="24"/>
    </row>
    <row r="1783" spans="1:32" ht="14.4" x14ac:dyDescent="0.3">
      <c r="A1783" s="187"/>
      <c r="B1783" s="11">
        <v>2</v>
      </c>
      <c r="C1783" s="11"/>
      <c r="D1783" s="9">
        <v>551</v>
      </c>
      <c r="E1783" s="71">
        <v>97304711</v>
      </c>
      <c r="F1783" s="33" t="s">
        <v>421</v>
      </c>
      <c r="G1783" s="7">
        <v>70.3</v>
      </c>
      <c r="H1783" s="7">
        <v>51.8</v>
      </c>
      <c r="I1783" s="7">
        <v>61.2</v>
      </c>
      <c r="J1783" s="7">
        <v>58.5</v>
      </c>
      <c r="K1783" s="7">
        <v>53.4</v>
      </c>
      <c r="L1783" s="7">
        <v>54.9</v>
      </c>
      <c r="M1783" s="7">
        <v>73.8</v>
      </c>
      <c r="N1783" s="7">
        <v>60.9</v>
      </c>
      <c r="O1783" s="7">
        <v>77.400000000000006</v>
      </c>
      <c r="P1783" s="7">
        <v>64.3</v>
      </c>
      <c r="Q1783" s="7">
        <v>65.2</v>
      </c>
      <c r="R1783" s="7">
        <v>56.8</v>
      </c>
      <c r="S1783" s="7">
        <v>52.2</v>
      </c>
      <c r="T1783" s="7">
        <v>53.5</v>
      </c>
      <c r="U1783" s="7">
        <v>54.6</v>
      </c>
      <c r="V1783" s="7">
        <v>56.3</v>
      </c>
      <c r="AA1783" s="24"/>
      <c r="AB1783" s="24"/>
      <c r="AC1783" s="24"/>
      <c r="AD1783" s="24"/>
      <c r="AE1783" s="24"/>
      <c r="AF1783" s="24"/>
    </row>
    <row r="1784" spans="1:32" ht="14.4" x14ac:dyDescent="0.3">
      <c r="A1784" s="187"/>
      <c r="B1784" s="11">
        <v>3</v>
      </c>
      <c r="C1784" s="11"/>
      <c r="D1784" s="9">
        <v>598</v>
      </c>
      <c r="E1784" s="71">
        <v>97306336</v>
      </c>
      <c r="F1784" s="33" t="s">
        <v>443</v>
      </c>
      <c r="G1784" s="7">
        <v>76.7</v>
      </c>
      <c r="H1784" s="7">
        <v>77.2</v>
      </c>
      <c r="I1784" s="7">
        <v>84.4</v>
      </c>
      <c r="J1784" s="7">
        <v>82.4</v>
      </c>
      <c r="K1784" s="7">
        <v>92.4</v>
      </c>
      <c r="L1784" s="7">
        <v>93.4</v>
      </c>
      <c r="M1784" s="7">
        <v>72.5</v>
      </c>
      <c r="N1784" s="7">
        <v>74.2</v>
      </c>
      <c r="O1784" s="7">
        <v>85.5</v>
      </c>
      <c r="P1784" s="7">
        <v>98.9</v>
      </c>
      <c r="Q1784" s="7">
        <v>75.400000000000006</v>
      </c>
      <c r="R1784" s="7">
        <v>80.099999999999994</v>
      </c>
      <c r="S1784" s="7">
        <v>89.8</v>
      </c>
      <c r="T1784" s="7">
        <v>75.599999999999994</v>
      </c>
      <c r="U1784" s="7">
        <v>88.8</v>
      </c>
      <c r="V1784" s="7">
        <v>86.7</v>
      </c>
      <c r="W1784" s="7">
        <v>75.3</v>
      </c>
      <c r="X1784" s="7">
        <v>66.5</v>
      </c>
      <c r="Y1784" s="7">
        <v>81</v>
      </c>
      <c r="Z1784" s="7">
        <v>66.8</v>
      </c>
      <c r="AA1784" s="24">
        <v>99.7</v>
      </c>
      <c r="AB1784" s="24">
        <v>75.599999999999994</v>
      </c>
      <c r="AC1784" s="24"/>
      <c r="AD1784" s="24"/>
      <c r="AE1784" s="24"/>
      <c r="AF1784" s="24"/>
    </row>
    <row r="1785" spans="1:32" ht="14.4" x14ac:dyDescent="0.3">
      <c r="A1785" s="187">
        <v>45521</v>
      </c>
      <c r="B1785" s="11">
        <v>1</v>
      </c>
      <c r="C1785" s="11"/>
      <c r="D1785" s="9">
        <v>521</v>
      </c>
      <c r="E1785" s="71">
        <v>97125611</v>
      </c>
      <c r="F1785" s="33" t="s">
        <v>420</v>
      </c>
      <c r="G1785" s="7">
        <v>79.400000000000006</v>
      </c>
      <c r="H1785" s="7">
        <v>77.8</v>
      </c>
      <c r="I1785" s="7">
        <v>84</v>
      </c>
      <c r="J1785" s="7">
        <v>85.6</v>
      </c>
      <c r="K1785" s="7">
        <v>89.2</v>
      </c>
      <c r="L1785" s="7">
        <v>68.7</v>
      </c>
      <c r="M1785" s="7">
        <v>66.8</v>
      </c>
      <c r="N1785" s="7">
        <v>81.3</v>
      </c>
      <c r="AA1785" s="24"/>
      <c r="AB1785" s="24"/>
      <c r="AC1785" s="24"/>
      <c r="AD1785" s="24"/>
      <c r="AE1785" s="24"/>
      <c r="AF1785" s="24"/>
    </row>
    <row r="1786" spans="1:32" ht="14.4" x14ac:dyDescent="0.3">
      <c r="A1786" s="187"/>
      <c r="B1786" s="11">
        <v>2</v>
      </c>
      <c r="C1786" s="11"/>
      <c r="D1786" s="9">
        <v>551</v>
      </c>
      <c r="E1786" s="71">
        <v>97561096</v>
      </c>
      <c r="F1786" s="33" t="s">
        <v>421</v>
      </c>
      <c r="G1786" s="7">
        <v>76.400000000000006</v>
      </c>
      <c r="H1786" s="7">
        <v>69.7</v>
      </c>
      <c r="I1786" s="7">
        <v>59.1</v>
      </c>
      <c r="J1786" s="7">
        <v>58.9</v>
      </c>
      <c r="K1786" s="7">
        <v>57.7</v>
      </c>
      <c r="L1786" s="7">
        <v>72.900000000000006</v>
      </c>
      <c r="M1786" s="7">
        <v>56.9</v>
      </c>
      <c r="N1786" s="7">
        <v>68.7</v>
      </c>
      <c r="O1786" s="7">
        <v>79.8</v>
      </c>
      <c r="P1786" s="7">
        <v>64.8</v>
      </c>
      <c r="Q1786" s="7">
        <v>69.099999999999994</v>
      </c>
      <c r="R1786" s="7">
        <v>77.400000000000006</v>
      </c>
      <c r="S1786" s="7">
        <v>55.6</v>
      </c>
      <c r="T1786" s="7">
        <v>58.6</v>
      </c>
      <c r="U1786" s="7">
        <v>58.4</v>
      </c>
      <c r="V1786" s="7">
        <v>58.3</v>
      </c>
      <c r="AA1786" s="24"/>
      <c r="AB1786" s="24"/>
      <c r="AC1786" s="24"/>
      <c r="AD1786" s="24"/>
      <c r="AE1786" s="24"/>
      <c r="AF1786" s="24"/>
    </row>
    <row r="1787" spans="1:32" ht="14.4" x14ac:dyDescent="0.3">
      <c r="A1787" s="187"/>
      <c r="B1787" s="11">
        <v>3</v>
      </c>
      <c r="C1787" s="11"/>
      <c r="D1787" s="9">
        <v>598</v>
      </c>
      <c r="E1787" s="71">
        <v>97305015</v>
      </c>
      <c r="F1787" s="33" t="s">
        <v>443</v>
      </c>
      <c r="G1787" s="7">
        <v>76.5</v>
      </c>
      <c r="H1787" s="7">
        <v>77.3</v>
      </c>
      <c r="I1787" s="7">
        <v>84.5</v>
      </c>
      <c r="J1787" s="7">
        <v>82.4</v>
      </c>
      <c r="K1787" s="7">
        <v>93.4</v>
      </c>
      <c r="L1787" s="7">
        <v>93.5</v>
      </c>
      <c r="M1787" s="7">
        <v>73.400000000000006</v>
      </c>
      <c r="N1787" s="7">
        <v>74.3</v>
      </c>
      <c r="O1787" s="7">
        <v>84.5</v>
      </c>
      <c r="P1787" s="7">
        <v>97.8</v>
      </c>
      <c r="Q1787" s="7">
        <v>76.400000000000006</v>
      </c>
      <c r="R1787" s="7">
        <v>80.2</v>
      </c>
      <c r="S1787" s="7">
        <v>89.7</v>
      </c>
      <c r="T1787" s="7">
        <v>75.7</v>
      </c>
      <c r="U1787" s="7">
        <v>87.8</v>
      </c>
      <c r="V1787" s="7">
        <v>86.6</v>
      </c>
      <c r="W1787" s="7">
        <v>74.2</v>
      </c>
      <c r="X1787" s="7">
        <v>66.400000000000006</v>
      </c>
      <c r="Y1787" s="7">
        <v>82</v>
      </c>
      <c r="Z1787" s="7">
        <v>66.7</v>
      </c>
      <c r="AA1787" s="24">
        <v>99.9</v>
      </c>
      <c r="AB1787" s="24">
        <v>74.5</v>
      </c>
      <c r="AC1787" s="24"/>
      <c r="AD1787" s="24"/>
      <c r="AE1787" s="24"/>
      <c r="AF1787" s="24"/>
    </row>
    <row r="1788" spans="1:32" ht="14.4" x14ac:dyDescent="0.3">
      <c r="A1788" s="187">
        <v>45522</v>
      </c>
      <c r="B1788" s="11">
        <v>1</v>
      </c>
      <c r="C1788" s="11"/>
      <c r="D1788" s="9">
        <v>521</v>
      </c>
      <c r="E1788" s="73" t="s">
        <v>18</v>
      </c>
      <c r="F1788" s="58" t="s">
        <v>18</v>
      </c>
      <c r="G1788" s="49" t="s">
        <v>18</v>
      </c>
      <c r="H1788" s="49" t="s">
        <v>18</v>
      </c>
      <c r="I1788" s="49" t="s">
        <v>18</v>
      </c>
      <c r="J1788" s="49" t="s">
        <v>18</v>
      </c>
      <c r="K1788" s="49" t="s">
        <v>18</v>
      </c>
      <c r="L1788" s="49" t="s">
        <v>18</v>
      </c>
      <c r="M1788" s="49" t="s">
        <v>18</v>
      </c>
      <c r="N1788" s="49" t="s">
        <v>18</v>
      </c>
      <c r="O1788" s="49" t="s">
        <v>18</v>
      </c>
      <c r="P1788" s="49" t="s">
        <v>18</v>
      </c>
      <c r="Q1788" s="49" t="s">
        <v>18</v>
      </c>
      <c r="R1788" s="49" t="s">
        <v>18</v>
      </c>
      <c r="S1788" s="49" t="s">
        <v>18</v>
      </c>
      <c r="T1788" s="49" t="s">
        <v>18</v>
      </c>
      <c r="U1788" s="49" t="s">
        <v>18</v>
      </c>
      <c r="V1788" s="49" t="s">
        <v>18</v>
      </c>
      <c r="W1788" s="49" t="s">
        <v>18</v>
      </c>
      <c r="X1788" s="49" t="s">
        <v>18</v>
      </c>
      <c r="Y1788" s="49" t="s">
        <v>18</v>
      </c>
      <c r="Z1788" s="49" t="s">
        <v>18</v>
      </c>
      <c r="AA1788" s="49" t="s">
        <v>18</v>
      </c>
      <c r="AB1788" s="49" t="s">
        <v>18</v>
      </c>
      <c r="AC1788" s="49" t="s">
        <v>18</v>
      </c>
      <c r="AD1788" s="49" t="s">
        <v>18</v>
      </c>
      <c r="AE1788" s="49" t="s">
        <v>18</v>
      </c>
      <c r="AF1788" s="49" t="s">
        <v>18</v>
      </c>
    </row>
    <row r="1789" spans="1:32" ht="14.4" x14ac:dyDescent="0.3">
      <c r="A1789" s="187"/>
      <c r="B1789" s="11">
        <v>2</v>
      </c>
      <c r="C1789" s="11"/>
      <c r="D1789" s="9">
        <v>551</v>
      </c>
      <c r="E1789" s="73" t="s">
        <v>18</v>
      </c>
      <c r="F1789" s="58" t="s">
        <v>18</v>
      </c>
      <c r="G1789" s="49" t="s">
        <v>18</v>
      </c>
      <c r="H1789" s="49" t="s">
        <v>18</v>
      </c>
      <c r="I1789" s="49" t="s">
        <v>18</v>
      </c>
      <c r="J1789" s="49" t="s">
        <v>18</v>
      </c>
      <c r="K1789" s="49" t="s">
        <v>18</v>
      </c>
      <c r="L1789" s="49" t="s">
        <v>18</v>
      </c>
      <c r="M1789" s="49" t="s">
        <v>18</v>
      </c>
      <c r="N1789" s="49" t="s">
        <v>18</v>
      </c>
      <c r="O1789" s="49" t="s">
        <v>18</v>
      </c>
      <c r="P1789" s="49" t="s">
        <v>18</v>
      </c>
      <c r="Q1789" s="49" t="s">
        <v>18</v>
      </c>
      <c r="R1789" s="49" t="s">
        <v>18</v>
      </c>
      <c r="S1789" s="49" t="s">
        <v>18</v>
      </c>
      <c r="T1789" s="49" t="s">
        <v>18</v>
      </c>
      <c r="U1789" s="49" t="s">
        <v>18</v>
      </c>
      <c r="V1789" s="49" t="s">
        <v>18</v>
      </c>
      <c r="W1789" s="49" t="s">
        <v>18</v>
      </c>
      <c r="X1789" s="49" t="s">
        <v>18</v>
      </c>
      <c r="Y1789" s="49" t="s">
        <v>18</v>
      </c>
      <c r="Z1789" s="49" t="s">
        <v>18</v>
      </c>
      <c r="AA1789" s="49" t="s">
        <v>18</v>
      </c>
      <c r="AB1789" s="49" t="s">
        <v>18</v>
      </c>
      <c r="AC1789" s="49" t="s">
        <v>18</v>
      </c>
      <c r="AD1789" s="49" t="s">
        <v>18</v>
      </c>
      <c r="AE1789" s="49" t="s">
        <v>18</v>
      </c>
      <c r="AF1789" s="49" t="s">
        <v>18</v>
      </c>
    </row>
    <row r="1790" spans="1:32" ht="14.4" x14ac:dyDescent="0.3">
      <c r="A1790" s="187"/>
      <c r="B1790" s="11">
        <v>3</v>
      </c>
      <c r="C1790" s="11"/>
      <c r="D1790" s="9">
        <v>598</v>
      </c>
      <c r="E1790" s="73" t="s">
        <v>18</v>
      </c>
      <c r="F1790" s="58" t="s">
        <v>18</v>
      </c>
      <c r="G1790" s="49" t="s">
        <v>18</v>
      </c>
      <c r="H1790" s="49" t="s">
        <v>18</v>
      </c>
      <c r="I1790" s="49" t="s">
        <v>18</v>
      </c>
      <c r="J1790" s="49" t="s">
        <v>18</v>
      </c>
      <c r="K1790" s="49" t="s">
        <v>18</v>
      </c>
      <c r="L1790" s="49" t="s">
        <v>18</v>
      </c>
      <c r="M1790" s="49" t="s">
        <v>18</v>
      </c>
      <c r="N1790" s="49" t="s">
        <v>18</v>
      </c>
      <c r="O1790" s="49" t="s">
        <v>18</v>
      </c>
      <c r="P1790" s="49" t="s">
        <v>18</v>
      </c>
      <c r="Q1790" s="49" t="s">
        <v>18</v>
      </c>
      <c r="R1790" s="49" t="s">
        <v>18</v>
      </c>
      <c r="S1790" s="49" t="s">
        <v>18</v>
      </c>
      <c r="T1790" s="49" t="s">
        <v>18</v>
      </c>
      <c r="U1790" s="49" t="s">
        <v>18</v>
      </c>
      <c r="V1790" s="49" t="s">
        <v>18</v>
      </c>
      <c r="W1790" s="49" t="s">
        <v>18</v>
      </c>
      <c r="X1790" s="49" t="s">
        <v>18</v>
      </c>
      <c r="Y1790" s="49" t="s">
        <v>18</v>
      </c>
      <c r="Z1790" s="49" t="s">
        <v>18</v>
      </c>
      <c r="AA1790" s="49" t="s">
        <v>18</v>
      </c>
      <c r="AB1790" s="49" t="s">
        <v>18</v>
      </c>
      <c r="AC1790" s="49" t="s">
        <v>18</v>
      </c>
      <c r="AD1790" s="49" t="s">
        <v>18</v>
      </c>
      <c r="AE1790" s="49" t="s">
        <v>18</v>
      </c>
      <c r="AF1790" s="49" t="s">
        <v>18</v>
      </c>
    </row>
    <row r="1791" spans="1:32" ht="14.4" x14ac:dyDescent="0.3">
      <c r="A1791" s="187">
        <v>45523</v>
      </c>
      <c r="B1791" s="11">
        <v>1</v>
      </c>
      <c r="C1791" s="11"/>
      <c r="D1791" s="9">
        <v>521</v>
      </c>
      <c r="E1791" s="71">
        <v>97034631</v>
      </c>
      <c r="F1791" s="33" t="s">
        <v>420</v>
      </c>
      <c r="G1791" s="7">
        <v>77.900000000000006</v>
      </c>
      <c r="H1791" s="7">
        <v>81.3</v>
      </c>
      <c r="I1791" s="7">
        <v>83.4</v>
      </c>
      <c r="J1791" s="7">
        <v>79.5</v>
      </c>
      <c r="K1791" s="7">
        <v>86.2</v>
      </c>
      <c r="L1791" s="7">
        <v>84.1</v>
      </c>
      <c r="M1791" s="7">
        <v>78.5</v>
      </c>
      <c r="N1791" s="7">
        <v>69.8</v>
      </c>
      <c r="AA1791" s="24"/>
      <c r="AB1791" s="24"/>
      <c r="AC1791" s="24"/>
      <c r="AD1791" s="24"/>
      <c r="AE1791" s="24"/>
      <c r="AF1791" s="24"/>
    </row>
    <row r="1792" spans="1:32" ht="14.4" x14ac:dyDescent="0.3">
      <c r="A1792" s="187"/>
      <c r="B1792" s="11">
        <v>2</v>
      </c>
      <c r="C1792" s="11"/>
      <c r="D1792" s="9">
        <v>551</v>
      </c>
      <c r="E1792" s="71">
        <v>97039051</v>
      </c>
      <c r="F1792" s="33" t="s">
        <v>421</v>
      </c>
      <c r="G1792" s="7">
        <v>84.5</v>
      </c>
      <c r="H1792" s="7">
        <v>52.9</v>
      </c>
      <c r="I1792" s="7">
        <v>55.2</v>
      </c>
      <c r="J1792" s="7">
        <v>55.9</v>
      </c>
      <c r="K1792" s="7">
        <v>52</v>
      </c>
      <c r="L1792" s="7">
        <v>55.9</v>
      </c>
      <c r="M1792" s="7">
        <v>76.5</v>
      </c>
      <c r="N1792" s="7">
        <v>62.1</v>
      </c>
      <c r="O1792" s="7">
        <v>78.900000000000006</v>
      </c>
      <c r="P1792" s="7">
        <v>60.6</v>
      </c>
      <c r="Q1792" s="7">
        <v>71.400000000000006</v>
      </c>
      <c r="R1792" s="7">
        <v>52.6</v>
      </c>
      <c r="S1792" s="7">
        <v>56.2</v>
      </c>
      <c r="T1792" s="7">
        <v>56.5</v>
      </c>
      <c r="U1792" s="7">
        <v>57</v>
      </c>
      <c r="V1792" s="7">
        <v>57.3</v>
      </c>
      <c r="AA1792" s="24"/>
      <c r="AB1792" s="24"/>
      <c r="AC1792" s="24"/>
      <c r="AD1792" s="24"/>
      <c r="AE1792" s="24"/>
      <c r="AF1792" s="24"/>
    </row>
    <row r="1793" spans="1:32" ht="14.4" x14ac:dyDescent="0.3">
      <c r="A1793" s="187"/>
      <c r="B1793" s="11">
        <v>3</v>
      </c>
      <c r="C1793" s="11"/>
      <c r="D1793" s="9">
        <v>598</v>
      </c>
      <c r="E1793" s="71">
        <v>97037964</v>
      </c>
      <c r="F1793" s="33" t="s">
        <v>443</v>
      </c>
      <c r="G1793" s="7">
        <v>76.400000000000006</v>
      </c>
      <c r="H1793" s="7">
        <v>77.2</v>
      </c>
      <c r="I1793" s="7">
        <v>84.6</v>
      </c>
      <c r="J1793" s="7">
        <v>82.3</v>
      </c>
      <c r="K1793" s="7">
        <v>93.4</v>
      </c>
      <c r="L1793" s="7">
        <v>94.5</v>
      </c>
      <c r="M1793" s="7">
        <v>73.5</v>
      </c>
      <c r="N1793" s="7">
        <v>74.3</v>
      </c>
      <c r="O1793" s="7">
        <v>84.6</v>
      </c>
      <c r="P1793" s="7">
        <v>97.9</v>
      </c>
      <c r="Q1793" s="7">
        <v>75.400000000000006</v>
      </c>
      <c r="R1793" s="7">
        <v>80.2</v>
      </c>
      <c r="S1793" s="7">
        <v>89.8</v>
      </c>
      <c r="T1793" s="7">
        <v>76.7</v>
      </c>
      <c r="U1793" s="7">
        <v>88.6</v>
      </c>
      <c r="V1793" s="7">
        <v>86.7</v>
      </c>
      <c r="W1793" s="7">
        <v>73.3</v>
      </c>
      <c r="X1793" s="7">
        <v>66.5</v>
      </c>
      <c r="Y1793" s="7">
        <v>81</v>
      </c>
      <c r="Z1793" s="7">
        <v>66.5</v>
      </c>
      <c r="AA1793" s="24">
        <v>99.8</v>
      </c>
      <c r="AB1793" s="24">
        <v>75.5</v>
      </c>
      <c r="AC1793" s="24"/>
      <c r="AD1793" s="24"/>
      <c r="AE1793" s="24"/>
      <c r="AF1793" s="24"/>
    </row>
    <row r="1794" spans="1:32" ht="14.4" x14ac:dyDescent="0.3">
      <c r="A1794" s="187">
        <v>45524</v>
      </c>
      <c r="B1794" s="11">
        <v>1</v>
      </c>
      <c r="C1794" s="11"/>
      <c r="D1794" s="9">
        <v>521</v>
      </c>
      <c r="E1794" s="71">
        <v>97516736</v>
      </c>
      <c r="F1794" s="33" t="s">
        <v>420</v>
      </c>
      <c r="G1794" s="7">
        <v>82</v>
      </c>
      <c r="H1794" s="7">
        <v>84.7</v>
      </c>
      <c r="I1794" s="7">
        <v>77.599999999999994</v>
      </c>
      <c r="J1794" s="7">
        <v>69.8</v>
      </c>
      <c r="K1794" s="7">
        <v>63.8</v>
      </c>
      <c r="L1794" s="7">
        <v>78.599999999999994</v>
      </c>
      <c r="M1794" s="7">
        <v>76.8</v>
      </c>
      <c r="N1794" s="7">
        <v>83.2</v>
      </c>
      <c r="AA1794" s="24"/>
      <c r="AB1794" s="24"/>
      <c r="AC1794" s="24"/>
      <c r="AD1794" s="24"/>
      <c r="AE1794" s="24"/>
      <c r="AF1794" s="24"/>
    </row>
    <row r="1795" spans="1:32" ht="14.4" x14ac:dyDescent="0.3">
      <c r="A1795" s="187"/>
      <c r="B1795" s="11">
        <v>2</v>
      </c>
      <c r="C1795" s="11"/>
      <c r="D1795" s="9">
        <v>551</v>
      </c>
      <c r="E1795" s="71">
        <v>97429138</v>
      </c>
      <c r="F1795" s="33" t="s">
        <v>421</v>
      </c>
      <c r="G1795" s="7">
        <v>94</v>
      </c>
      <c r="H1795" s="7">
        <v>58</v>
      </c>
      <c r="I1795" s="7">
        <v>66</v>
      </c>
      <c r="J1795" s="7">
        <v>59.6</v>
      </c>
      <c r="K1795" s="7">
        <v>61.7</v>
      </c>
      <c r="L1795" s="7">
        <v>61</v>
      </c>
      <c r="M1795" s="7">
        <v>84.2</v>
      </c>
      <c r="N1795" s="7">
        <v>67.099999999999994</v>
      </c>
      <c r="O1795" s="7">
        <v>84.8</v>
      </c>
      <c r="P1795" s="7">
        <v>68</v>
      </c>
      <c r="Q1795" s="7">
        <v>90.8</v>
      </c>
      <c r="R1795" s="7">
        <v>63.7</v>
      </c>
      <c r="S1795" s="7">
        <v>62.9</v>
      </c>
      <c r="T1795" s="7">
        <v>65.3</v>
      </c>
      <c r="U1795" s="7">
        <v>69.099999999999994</v>
      </c>
      <c r="V1795" s="7">
        <v>64.400000000000006</v>
      </c>
      <c r="AA1795" s="24"/>
      <c r="AB1795" s="24"/>
      <c r="AC1795" s="24"/>
      <c r="AD1795" s="24"/>
      <c r="AE1795" s="24"/>
      <c r="AF1795" s="24"/>
    </row>
    <row r="1796" spans="1:32" ht="14.4" x14ac:dyDescent="0.3">
      <c r="A1796" s="187"/>
      <c r="B1796" s="11">
        <v>3</v>
      </c>
      <c r="C1796" s="11"/>
      <c r="D1796" s="9">
        <v>598</v>
      </c>
      <c r="E1796" s="71">
        <v>97034805</v>
      </c>
      <c r="F1796" s="33" t="s">
        <v>443</v>
      </c>
      <c r="G1796" s="7">
        <v>76.5</v>
      </c>
      <c r="H1796" s="7">
        <v>77.3</v>
      </c>
      <c r="I1796" s="7">
        <v>85.6</v>
      </c>
      <c r="J1796" s="7">
        <v>81.2</v>
      </c>
      <c r="K1796" s="7">
        <v>94.4</v>
      </c>
      <c r="L1796" s="7">
        <v>96.5</v>
      </c>
      <c r="M1796" s="7">
        <v>74.5</v>
      </c>
      <c r="N1796" s="7">
        <v>73.3</v>
      </c>
      <c r="O1796" s="7">
        <v>85.5</v>
      </c>
      <c r="P1796" s="7">
        <v>97.8</v>
      </c>
      <c r="Q1796" s="7">
        <v>76.599999999999994</v>
      </c>
      <c r="R1796" s="7">
        <v>80.3</v>
      </c>
      <c r="S1796" s="7">
        <v>89.7</v>
      </c>
      <c r="T1796" s="7">
        <v>76.5</v>
      </c>
      <c r="U1796" s="7">
        <v>88.7</v>
      </c>
      <c r="V1796" s="7">
        <v>85.6</v>
      </c>
      <c r="W1796" s="7">
        <v>74.3</v>
      </c>
      <c r="X1796" s="7">
        <v>66.400000000000006</v>
      </c>
      <c r="Y1796" s="7">
        <v>82</v>
      </c>
      <c r="Z1796" s="7">
        <v>66.7</v>
      </c>
      <c r="AA1796" s="24">
        <v>99.7</v>
      </c>
      <c r="AB1796" s="24">
        <v>75.599999999999994</v>
      </c>
      <c r="AC1796" s="24"/>
      <c r="AD1796" s="24"/>
      <c r="AE1796" s="24"/>
      <c r="AF1796" s="24"/>
    </row>
    <row r="1797" spans="1:32" ht="14.4" x14ac:dyDescent="0.3">
      <c r="A1797" s="187">
        <v>45525</v>
      </c>
      <c r="B1797" s="11">
        <v>1</v>
      </c>
      <c r="C1797" s="11"/>
      <c r="D1797" s="9">
        <v>521</v>
      </c>
      <c r="E1797" s="71">
        <v>96372569</v>
      </c>
      <c r="F1797" s="33" t="s">
        <v>420</v>
      </c>
      <c r="G1797" s="7">
        <v>66.7</v>
      </c>
      <c r="H1797" s="7">
        <v>66.8</v>
      </c>
      <c r="I1797" s="7" t="s">
        <v>862</v>
      </c>
      <c r="J1797" s="7">
        <v>95.3</v>
      </c>
      <c r="K1797" s="7">
        <v>88.7</v>
      </c>
      <c r="L1797" s="7">
        <v>94.1</v>
      </c>
      <c r="M1797" s="7">
        <v>96.7</v>
      </c>
      <c r="N1797" s="7">
        <v>92.2</v>
      </c>
      <c r="O1797" s="7">
        <v>85.7</v>
      </c>
      <c r="P1797" s="7">
        <v>88.9</v>
      </c>
      <c r="Q1797" s="7">
        <v>90.6</v>
      </c>
      <c r="R1797" s="7">
        <v>89.7</v>
      </c>
      <c r="S1797" s="7">
        <v>97.2</v>
      </c>
      <c r="T1797" s="7">
        <v>95</v>
      </c>
      <c r="U1797" s="7">
        <v>85.6</v>
      </c>
      <c r="V1797" s="7">
        <v>95.9</v>
      </c>
      <c r="W1797" s="7">
        <v>95.3</v>
      </c>
      <c r="X1797" s="7">
        <v>90.3</v>
      </c>
      <c r="Y1797" s="7">
        <v>89.4</v>
      </c>
      <c r="Z1797" s="7">
        <v>90.2</v>
      </c>
      <c r="AA1797" s="24"/>
      <c r="AB1797" s="24"/>
      <c r="AC1797" s="24"/>
      <c r="AD1797" s="24"/>
      <c r="AE1797" s="24"/>
      <c r="AF1797" s="24"/>
    </row>
    <row r="1798" spans="1:32" ht="14.4" x14ac:dyDescent="0.3">
      <c r="A1798" s="187"/>
      <c r="B1798" s="11">
        <v>2</v>
      </c>
      <c r="C1798" s="11"/>
      <c r="D1798" s="9">
        <v>551</v>
      </c>
      <c r="E1798" s="71">
        <v>97375422</v>
      </c>
      <c r="F1798" s="33" t="s">
        <v>421</v>
      </c>
      <c r="G1798" s="7">
        <v>88</v>
      </c>
      <c r="H1798" s="7">
        <v>55.8</v>
      </c>
      <c r="I1798" s="7">
        <v>62.6</v>
      </c>
      <c r="J1798" s="7">
        <v>63.6</v>
      </c>
      <c r="K1798" s="7">
        <v>60.8</v>
      </c>
      <c r="L1798" s="7">
        <v>63.6</v>
      </c>
      <c r="M1798" s="7">
        <v>78.3</v>
      </c>
      <c r="N1798" s="7">
        <v>67</v>
      </c>
      <c r="O1798" s="7">
        <v>87</v>
      </c>
      <c r="P1798" s="7">
        <v>72</v>
      </c>
      <c r="Q1798" s="7">
        <v>90.6</v>
      </c>
      <c r="R1798" s="7">
        <v>59.5</v>
      </c>
      <c r="S1798" s="7">
        <v>60.8</v>
      </c>
      <c r="T1798" s="7">
        <v>60.9</v>
      </c>
      <c r="U1798" s="7">
        <v>63.6</v>
      </c>
      <c r="V1798" s="7">
        <v>63.1</v>
      </c>
      <c r="AA1798" s="24"/>
      <c r="AB1798" s="24"/>
      <c r="AC1798" s="24"/>
      <c r="AD1798" s="24"/>
      <c r="AE1798" s="24"/>
      <c r="AF1798" s="24"/>
    </row>
    <row r="1799" spans="1:32" ht="14.4" x14ac:dyDescent="0.3">
      <c r="A1799" s="187"/>
      <c r="B1799" s="11">
        <v>3</v>
      </c>
      <c r="C1799" s="11"/>
      <c r="D1799" s="9">
        <v>598</v>
      </c>
      <c r="E1799" s="71">
        <v>97521496</v>
      </c>
      <c r="F1799" s="33" t="s">
        <v>443</v>
      </c>
      <c r="G1799" s="7">
        <v>76.400000000000006</v>
      </c>
      <c r="H1799" s="7">
        <v>77.2</v>
      </c>
      <c r="I1799" s="7">
        <v>84.6</v>
      </c>
      <c r="J1799" s="7">
        <v>82.2</v>
      </c>
      <c r="K1799" s="7">
        <v>93.4</v>
      </c>
      <c r="L1799" s="7">
        <v>95.5</v>
      </c>
      <c r="M1799" s="7">
        <v>74.7</v>
      </c>
      <c r="N1799" s="7">
        <v>73.2</v>
      </c>
      <c r="O1799" s="7">
        <v>85.6</v>
      </c>
      <c r="P1799" s="7">
        <v>97.9</v>
      </c>
      <c r="Q1799" s="7">
        <v>76.5</v>
      </c>
      <c r="R1799" s="7">
        <v>80.2</v>
      </c>
      <c r="S1799" s="7">
        <v>89.6</v>
      </c>
      <c r="T1799" s="7">
        <v>75.5</v>
      </c>
      <c r="U1799" s="7">
        <v>88.5</v>
      </c>
      <c r="V1799" s="7">
        <v>86.6</v>
      </c>
      <c r="W1799" s="7">
        <v>74.400000000000006</v>
      </c>
      <c r="X1799" s="7">
        <v>66.599999999999994</v>
      </c>
      <c r="Y1799" s="7">
        <v>81</v>
      </c>
      <c r="Z1799" s="7">
        <v>65.5</v>
      </c>
      <c r="AA1799" s="24">
        <v>99.8</v>
      </c>
      <c r="AB1799" s="24">
        <v>76.7</v>
      </c>
      <c r="AC1799" s="24"/>
      <c r="AD1799" s="24"/>
      <c r="AE1799" s="24"/>
      <c r="AF1799" s="24"/>
    </row>
    <row r="1800" spans="1:32" ht="14.4" x14ac:dyDescent="0.3">
      <c r="A1800" s="187">
        <v>45526</v>
      </c>
      <c r="B1800" s="11">
        <v>1</v>
      </c>
      <c r="C1800" s="11"/>
      <c r="D1800" s="9">
        <v>521</v>
      </c>
      <c r="E1800" s="71">
        <v>97380505</v>
      </c>
      <c r="F1800" s="33" t="s">
        <v>420</v>
      </c>
      <c r="G1800" s="7">
        <v>76.5</v>
      </c>
      <c r="H1800" s="7">
        <v>79.2</v>
      </c>
      <c r="I1800" s="7">
        <v>85.6</v>
      </c>
      <c r="J1800" s="7">
        <v>82.5</v>
      </c>
      <c r="K1800" s="7">
        <v>91.3</v>
      </c>
      <c r="L1800" s="7">
        <v>92.3</v>
      </c>
      <c r="M1800" s="7">
        <v>74.5</v>
      </c>
      <c r="N1800" s="7">
        <v>72.3</v>
      </c>
      <c r="O1800" s="7">
        <v>85.3</v>
      </c>
      <c r="P1800" s="7">
        <v>97.8</v>
      </c>
      <c r="Q1800" s="7">
        <v>75.400000000000006</v>
      </c>
      <c r="R1800" s="7">
        <v>80.2</v>
      </c>
      <c r="S1800" s="7">
        <v>89.7</v>
      </c>
      <c r="T1800" s="7">
        <v>74.5</v>
      </c>
      <c r="U1800" s="7">
        <v>86.6</v>
      </c>
      <c r="V1800" s="7">
        <v>87.6</v>
      </c>
      <c r="W1800" s="7">
        <v>72.400000000000006</v>
      </c>
      <c r="X1800" s="7">
        <v>63.5</v>
      </c>
      <c r="Y1800" s="7">
        <v>83</v>
      </c>
      <c r="Z1800" s="7">
        <v>64.900000000000006</v>
      </c>
      <c r="AA1800" s="24"/>
      <c r="AB1800" s="24"/>
      <c r="AC1800" s="24"/>
      <c r="AD1800" s="24"/>
      <c r="AE1800" s="24"/>
      <c r="AF1800" s="24"/>
    </row>
    <row r="1801" spans="1:32" ht="14.4" x14ac:dyDescent="0.3">
      <c r="A1801" s="187"/>
      <c r="B1801" s="11">
        <v>2</v>
      </c>
      <c r="C1801" s="11"/>
      <c r="D1801" s="9">
        <v>551</v>
      </c>
      <c r="E1801" s="71">
        <v>97521066</v>
      </c>
      <c r="F1801" s="33" t="s">
        <v>421</v>
      </c>
      <c r="G1801" s="7">
        <v>85.2</v>
      </c>
      <c r="H1801" s="7">
        <v>54.9</v>
      </c>
      <c r="I1801" s="7">
        <v>60.9</v>
      </c>
      <c r="J1801" s="7">
        <v>62.2</v>
      </c>
      <c r="K1801" s="7">
        <v>59.3</v>
      </c>
      <c r="L1801" s="7">
        <v>63.7</v>
      </c>
      <c r="M1801" s="7">
        <v>83.1</v>
      </c>
      <c r="N1801" s="7">
        <v>66.7</v>
      </c>
      <c r="O1801" s="7">
        <v>90.5</v>
      </c>
      <c r="P1801" s="7">
        <v>67.2</v>
      </c>
      <c r="Q1801" s="7">
        <v>72.2</v>
      </c>
      <c r="R1801" s="7">
        <v>53</v>
      </c>
      <c r="S1801" s="7">
        <v>63.7</v>
      </c>
      <c r="T1801" s="7">
        <v>59.1</v>
      </c>
      <c r="U1801" s="7">
        <v>63</v>
      </c>
      <c r="V1801" s="7">
        <v>63.1</v>
      </c>
      <c r="AA1801" s="24"/>
      <c r="AB1801" s="24"/>
      <c r="AC1801" s="24"/>
      <c r="AD1801" s="24"/>
      <c r="AE1801" s="24"/>
      <c r="AF1801" s="24"/>
    </row>
    <row r="1802" spans="1:32" ht="14.4" x14ac:dyDescent="0.3">
      <c r="A1802" s="187"/>
      <c r="B1802" s="11">
        <v>3</v>
      </c>
      <c r="C1802" s="11"/>
      <c r="D1802" s="9">
        <v>598</v>
      </c>
      <c r="E1802" s="71">
        <v>97527998</v>
      </c>
      <c r="F1802" s="33" t="s">
        <v>443</v>
      </c>
      <c r="G1802" s="7">
        <v>69.400000000000006</v>
      </c>
      <c r="H1802" s="7">
        <v>49.3</v>
      </c>
      <c r="I1802" s="7">
        <v>70.400000000000006</v>
      </c>
      <c r="J1802" s="7">
        <v>78.900000000000006</v>
      </c>
      <c r="K1802" s="7">
        <v>80.599999999999994</v>
      </c>
      <c r="L1802" s="7">
        <v>81.599999999999994</v>
      </c>
      <c r="M1802" s="7">
        <v>69.900000000000006</v>
      </c>
      <c r="N1802" s="7">
        <v>80</v>
      </c>
      <c r="O1802" s="7">
        <v>92.1</v>
      </c>
      <c r="P1802" s="7">
        <v>76.5</v>
      </c>
      <c r="Q1802" s="7">
        <v>66.900000000000006</v>
      </c>
      <c r="R1802" s="7">
        <v>88.9</v>
      </c>
      <c r="S1802" s="7">
        <v>76.599999999999994</v>
      </c>
      <c r="T1802" s="7">
        <v>72.3</v>
      </c>
      <c r="U1802" s="7">
        <v>72.400000000000006</v>
      </c>
      <c r="V1802" s="7">
        <v>78.599999999999994</v>
      </c>
      <c r="W1802" s="7">
        <v>82.3</v>
      </c>
      <c r="X1802" s="7">
        <v>86.7</v>
      </c>
      <c r="Y1802" s="7">
        <v>87.5</v>
      </c>
      <c r="Z1802" s="7">
        <v>76.8</v>
      </c>
      <c r="AA1802" s="7">
        <v>78.900000000000006</v>
      </c>
      <c r="AB1802" s="24">
        <v>73.2</v>
      </c>
      <c r="AC1802" s="24">
        <v>77.599999999999994</v>
      </c>
      <c r="AD1802" s="24">
        <v>76.5</v>
      </c>
      <c r="AE1802" s="24">
        <v>74.3</v>
      </c>
      <c r="AF1802" s="24">
        <v>62.8</v>
      </c>
    </row>
    <row r="1803" spans="1:32" ht="14.4" x14ac:dyDescent="0.3">
      <c r="A1803" s="187">
        <v>45527</v>
      </c>
      <c r="B1803" s="11">
        <v>1</v>
      </c>
      <c r="C1803" s="11"/>
      <c r="D1803" s="9">
        <v>521</v>
      </c>
      <c r="E1803" s="71">
        <v>96992979</v>
      </c>
      <c r="F1803" s="33" t="s">
        <v>420</v>
      </c>
      <c r="G1803" s="7" t="s">
        <v>646</v>
      </c>
      <c r="H1803" s="7" t="s">
        <v>859</v>
      </c>
      <c r="I1803" s="7" t="s">
        <v>572</v>
      </c>
      <c r="J1803" s="7" t="s">
        <v>654</v>
      </c>
      <c r="K1803" s="7" t="s">
        <v>539</v>
      </c>
      <c r="L1803" s="7" t="s">
        <v>675</v>
      </c>
      <c r="M1803" s="7" t="s">
        <v>446</v>
      </c>
      <c r="N1803" s="7">
        <v>69.8</v>
      </c>
      <c r="O1803" s="7">
        <v>82.1</v>
      </c>
      <c r="P1803" s="7" t="s">
        <v>542</v>
      </c>
      <c r="Q1803" s="7" t="s">
        <v>593</v>
      </c>
      <c r="R1803" s="7" t="s">
        <v>791</v>
      </c>
      <c r="S1803" s="7" t="s">
        <v>552</v>
      </c>
      <c r="T1803" s="7" t="s">
        <v>846</v>
      </c>
      <c r="U1803" s="7" t="s">
        <v>552</v>
      </c>
      <c r="V1803" s="7" t="s">
        <v>485</v>
      </c>
      <c r="W1803" s="7" t="s">
        <v>569</v>
      </c>
      <c r="X1803" s="7" t="s">
        <v>644</v>
      </c>
      <c r="Y1803" s="7" t="s">
        <v>447</v>
      </c>
      <c r="Z1803" s="7" t="s">
        <v>456</v>
      </c>
      <c r="AA1803" s="24"/>
      <c r="AB1803" s="24"/>
      <c r="AC1803" s="24"/>
      <c r="AD1803" s="24"/>
      <c r="AE1803" s="24"/>
      <c r="AF1803" s="24"/>
    </row>
    <row r="1804" spans="1:32" ht="14.4" x14ac:dyDescent="0.3">
      <c r="A1804" s="187"/>
      <c r="B1804" s="11">
        <v>2</v>
      </c>
      <c r="C1804" s="11"/>
      <c r="D1804" s="9">
        <v>551</v>
      </c>
      <c r="E1804" s="71">
        <v>96986468</v>
      </c>
      <c r="F1804" s="33" t="s">
        <v>421</v>
      </c>
      <c r="G1804" s="7">
        <v>83.6</v>
      </c>
      <c r="H1804" s="7">
        <v>58.7</v>
      </c>
      <c r="I1804" s="7">
        <v>61.9</v>
      </c>
      <c r="J1804" s="7">
        <v>60.2</v>
      </c>
      <c r="K1804" s="7">
        <v>63.9</v>
      </c>
      <c r="L1804" s="7">
        <v>63.6</v>
      </c>
      <c r="M1804" s="7">
        <v>75.900000000000006</v>
      </c>
      <c r="N1804" s="7">
        <v>69.099999999999994</v>
      </c>
      <c r="O1804" s="7">
        <v>81.400000000000006</v>
      </c>
      <c r="P1804" s="7">
        <v>76.3</v>
      </c>
      <c r="Q1804" s="7">
        <v>80.2</v>
      </c>
      <c r="R1804" s="7">
        <v>64.7</v>
      </c>
      <c r="S1804" s="7">
        <v>63.6</v>
      </c>
      <c r="T1804" s="7">
        <v>63.8</v>
      </c>
      <c r="U1804" s="7">
        <v>64</v>
      </c>
      <c r="V1804" s="7">
        <v>62.9</v>
      </c>
      <c r="AA1804" s="24"/>
      <c r="AB1804" s="24"/>
      <c r="AC1804" s="24"/>
      <c r="AD1804" s="24"/>
      <c r="AE1804" s="24"/>
      <c r="AF1804" s="24"/>
    </row>
    <row r="1805" spans="1:32" ht="14.4" x14ac:dyDescent="0.3">
      <c r="A1805" s="187"/>
      <c r="B1805" s="11">
        <v>3</v>
      </c>
      <c r="C1805" s="11"/>
      <c r="D1805" s="9">
        <v>598</v>
      </c>
      <c r="E1805" s="71"/>
      <c r="F1805" s="33"/>
      <c r="AA1805" s="24"/>
      <c r="AB1805" s="24"/>
      <c r="AC1805" s="24"/>
      <c r="AD1805" s="24"/>
      <c r="AE1805" s="24"/>
      <c r="AF1805" s="24"/>
    </row>
    <row r="1806" spans="1:32" ht="14.4" x14ac:dyDescent="0.3">
      <c r="A1806" s="187">
        <v>45528</v>
      </c>
      <c r="B1806" s="11">
        <v>1</v>
      </c>
      <c r="C1806" s="11"/>
      <c r="D1806" s="9">
        <v>521</v>
      </c>
      <c r="E1806" s="71">
        <v>97374003</v>
      </c>
      <c r="F1806" s="33" t="s">
        <v>420</v>
      </c>
      <c r="G1806" s="7">
        <v>74.400000000000006</v>
      </c>
      <c r="H1806" s="7">
        <v>79.3</v>
      </c>
      <c r="I1806" s="7">
        <v>84.6</v>
      </c>
      <c r="J1806" s="7">
        <v>83.5</v>
      </c>
      <c r="K1806" s="7">
        <v>92.3</v>
      </c>
      <c r="L1806" s="7">
        <v>93.4</v>
      </c>
      <c r="M1806" s="7">
        <v>75.5</v>
      </c>
      <c r="N1806" s="7">
        <v>73.2</v>
      </c>
      <c r="O1806" s="7">
        <v>86.5</v>
      </c>
      <c r="P1806" s="7">
        <v>99.8</v>
      </c>
      <c r="Q1806" s="7">
        <v>76.400000000000006</v>
      </c>
      <c r="R1806" s="7">
        <v>80.2</v>
      </c>
      <c r="S1806" s="7">
        <v>89.7</v>
      </c>
      <c r="T1806" s="7">
        <v>74.599999999999994</v>
      </c>
      <c r="U1806" s="7">
        <v>87.8</v>
      </c>
      <c r="V1806" s="7">
        <v>86.9</v>
      </c>
      <c r="W1806" s="7">
        <v>72.400000000000006</v>
      </c>
      <c r="X1806" s="7">
        <v>64.5</v>
      </c>
      <c r="Y1806" s="7">
        <v>82</v>
      </c>
      <c r="Z1806" s="7">
        <v>66.7</v>
      </c>
      <c r="AA1806" s="24"/>
      <c r="AB1806" s="24"/>
      <c r="AC1806" s="24"/>
      <c r="AD1806" s="24"/>
      <c r="AE1806" s="24"/>
      <c r="AF1806" s="24"/>
    </row>
    <row r="1807" spans="1:32" ht="14.4" x14ac:dyDescent="0.3">
      <c r="A1807" s="187"/>
      <c r="B1807" s="11">
        <v>2</v>
      </c>
      <c r="C1807" s="11"/>
      <c r="D1807" s="9">
        <v>551</v>
      </c>
      <c r="E1807" s="71"/>
      <c r="F1807" s="33"/>
      <c r="AA1807" s="24"/>
      <c r="AB1807" s="24"/>
      <c r="AC1807" s="24"/>
      <c r="AD1807" s="24"/>
      <c r="AE1807" s="24"/>
      <c r="AF1807" s="24"/>
    </row>
    <row r="1808" spans="1:32" ht="14.4" x14ac:dyDescent="0.3">
      <c r="A1808" s="187"/>
      <c r="B1808" s="11">
        <v>3</v>
      </c>
      <c r="C1808" s="11"/>
      <c r="D1808" s="9">
        <v>598</v>
      </c>
      <c r="E1808" s="71">
        <v>97064166</v>
      </c>
      <c r="F1808" s="33" t="s">
        <v>443</v>
      </c>
      <c r="G1808" s="7">
        <v>86.4</v>
      </c>
      <c r="H1808" s="7">
        <v>78.3</v>
      </c>
      <c r="I1808" s="7">
        <v>86.6</v>
      </c>
      <c r="J1808" s="7">
        <v>85.5</v>
      </c>
      <c r="K1808" s="7">
        <v>95.2</v>
      </c>
      <c r="L1808" s="7">
        <v>89.6</v>
      </c>
      <c r="M1808" s="7">
        <v>92.3</v>
      </c>
      <c r="N1808" s="7">
        <v>72.3</v>
      </c>
      <c r="O1808" s="7">
        <v>86.6</v>
      </c>
      <c r="P1808" s="7">
        <v>98.8</v>
      </c>
      <c r="Q1808" s="7">
        <v>79.599999999999994</v>
      </c>
      <c r="R1808" s="7">
        <v>80.3</v>
      </c>
      <c r="S1808" s="7">
        <v>89.6</v>
      </c>
      <c r="T1808" s="7">
        <v>75.599999999999994</v>
      </c>
      <c r="U1808" s="7">
        <v>86.8</v>
      </c>
      <c r="V1808" s="7">
        <v>87.8</v>
      </c>
      <c r="W1808" s="7">
        <v>71.400000000000006</v>
      </c>
      <c r="X1808" s="7">
        <v>65.5</v>
      </c>
      <c r="Y1808" s="7">
        <v>79.2</v>
      </c>
      <c r="Z1808" s="7">
        <v>66.8</v>
      </c>
      <c r="AA1808" s="24">
        <v>99.8</v>
      </c>
      <c r="AB1808" s="24">
        <v>75.7</v>
      </c>
      <c r="AC1808" s="24"/>
      <c r="AD1808" s="24"/>
      <c r="AE1808" s="24"/>
      <c r="AF1808" s="24"/>
    </row>
    <row r="1809" spans="1:32" ht="14.4" x14ac:dyDescent="0.3">
      <c r="A1809" s="187">
        <v>45529</v>
      </c>
      <c r="B1809" s="11">
        <v>1</v>
      </c>
      <c r="C1809" s="11"/>
      <c r="D1809" s="9">
        <v>521</v>
      </c>
      <c r="E1809" s="73" t="s">
        <v>18</v>
      </c>
      <c r="F1809" s="58" t="s">
        <v>18</v>
      </c>
      <c r="G1809" s="49" t="s">
        <v>18</v>
      </c>
      <c r="H1809" s="49" t="s">
        <v>18</v>
      </c>
      <c r="I1809" s="49" t="s">
        <v>18</v>
      </c>
      <c r="J1809" s="49" t="s">
        <v>18</v>
      </c>
      <c r="K1809" s="49" t="s">
        <v>18</v>
      </c>
      <c r="L1809" s="49" t="s">
        <v>18</v>
      </c>
      <c r="M1809" s="49" t="s">
        <v>18</v>
      </c>
      <c r="N1809" s="49" t="s">
        <v>18</v>
      </c>
      <c r="O1809" s="49" t="s">
        <v>18</v>
      </c>
      <c r="P1809" s="49" t="s">
        <v>18</v>
      </c>
      <c r="Q1809" s="49" t="s">
        <v>18</v>
      </c>
      <c r="R1809" s="49" t="s">
        <v>18</v>
      </c>
      <c r="S1809" s="49" t="s">
        <v>18</v>
      </c>
      <c r="T1809" s="49" t="s">
        <v>18</v>
      </c>
      <c r="U1809" s="49" t="s">
        <v>18</v>
      </c>
      <c r="V1809" s="49" t="s">
        <v>18</v>
      </c>
      <c r="W1809" s="49" t="s">
        <v>18</v>
      </c>
      <c r="X1809" s="49" t="s">
        <v>18</v>
      </c>
      <c r="Y1809" s="49" t="s">
        <v>18</v>
      </c>
      <c r="Z1809" s="49" t="s">
        <v>18</v>
      </c>
      <c r="AA1809" s="49" t="s">
        <v>18</v>
      </c>
      <c r="AB1809" s="49" t="s">
        <v>18</v>
      </c>
      <c r="AC1809" s="49" t="s">
        <v>18</v>
      </c>
      <c r="AD1809" s="49" t="s">
        <v>18</v>
      </c>
      <c r="AE1809" s="49" t="s">
        <v>18</v>
      </c>
      <c r="AF1809" s="49" t="s">
        <v>18</v>
      </c>
    </row>
    <row r="1810" spans="1:32" ht="14.4" x14ac:dyDescent="0.3">
      <c r="A1810" s="187"/>
      <c r="B1810" s="11">
        <v>2</v>
      </c>
      <c r="C1810" s="11"/>
      <c r="D1810" s="9">
        <v>551</v>
      </c>
      <c r="E1810" s="73" t="s">
        <v>18</v>
      </c>
      <c r="F1810" s="58" t="s">
        <v>18</v>
      </c>
      <c r="G1810" s="49" t="s">
        <v>18</v>
      </c>
      <c r="H1810" s="49" t="s">
        <v>18</v>
      </c>
      <c r="I1810" s="49" t="s">
        <v>18</v>
      </c>
      <c r="J1810" s="49" t="s">
        <v>18</v>
      </c>
      <c r="K1810" s="49" t="s">
        <v>18</v>
      </c>
      <c r="L1810" s="49" t="s">
        <v>18</v>
      </c>
      <c r="M1810" s="49" t="s">
        <v>18</v>
      </c>
      <c r="N1810" s="49" t="s">
        <v>18</v>
      </c>
      <c r="O1810" s="49" t="s">
        <v>18</v>
      </c>
      <c r="P1810" s="49" t="s">
        <v>18</v>
      </c>
      <c r="Q1810" s="49" t="s">
        <v>18</v>
      </c>
      <c r="R1810" s="49" t="s">
        <v>18</v>
      </c>
      <c r="S1810" s="49" t="s">
        <v>18</v>
      </c>
      <c r="T1810" s="49" t="s">
        <v>18</v>
      </c>
      <c r="U1810" s="49" t="s">
        <v>18</v>
      </c>
      <c r="V1810" s="49" t="s">
        <v>18</v>
      </c>
      <c r="W1810" s="49" t="s">
        <v>18</v>
      </c>
      <c r="X1810" s="49" t="s">
        <v>18</v>
      </c>
      <c r="Y1810" s="49" t="s">
        <v>18</v>
      </c>
      <c r="Z1810" s="49" t="s">
        <v>18</v>
      </c>
      <c r="AA1810" s="49" t="s">
        <v>18</v>
      </c>
      <c r="AB1810" s="49" t="s">
        <v>18</v>
      </c>
      <c r="AC1810" s="49" t="s">
        <v>18</v>
      </c>
      <c r="AD1810" s="49" t="s">
        <v>18</v>
      </c>
      <c r="AE1810" s="49" t="s">
        <v>18</v>
      </c>
      <c r="AF1810" s="49" t="s">
        <v>18</v>
      </c>
    </row>
    <row r="1811" spans="1:32" ht="14.4" x14ac:dyDescent="0.3">
      <c r="A1811" s="187"/>
      <c r="B1811" s="11">
        <v>3</v>
      </c>
      <c r="C1811" s="11"/>
      <c r="D1811" s="9">
        <v>598</v>
      </c>
      <c r="E1811" s="73" t="s">
        <v>18</v>
      </c>
      <c r="F1811" s="58" t="s">
        <v>18</v>
      </c>
      <c r="G1811" s="49" t="s">
        <v>18</v>
      </c>
      <c r="H1811" s="49" t="s">
        <v>18</v>
      </c>
      <c r="I1811" s="49" t="s">
        <v>18</v>
      </c>
      <c r="J1811" s="49" t="s">
        <v>18</v>
      </c>
      <c r="K1811" s="49" t="s">
        <v>18</v>
      </c>
      <c r="L1811" s="49" t="s">
        <v>18</v>
      </c>
      <c r="M1811" s="49" t="s">
        <v>18</v>
      </c>
      <c r="N1811" s="49" t="s">
        <v>18</v>
      </c>
      <c r="O1811" s="49" t="s">
        <v>18</v>
      </c>
      <c r="P1811" s="49" t="s">
        <v>18</v>
      </c>
      <c r="Q1811" s="49" t="s">
        <v>18</v>
      </c>
      <c r="R1811" s="49" t="s">
        <v>18</v>
      </c>
      <c r="S1811" s="49" t="s">
        <v>18</v>
      </c>
      <c r="T1811" s="49" t="s">
        <v>18</v>
      </c>
      <c r="U1811" s="49" t="s">
        <v>18</v>
      </c>
      <c r="V1811" s="49" t="s">
        <v>18</v>
      </c>
      <c r="W1811" s="49" t="s">
        <v>18</v>
      </c>
      <c r="X1811" s="49" t="s">
        <v>18</v>
      </c>
      <c r="Y1811" s="49" t="s">
        <v>18</v>
      </c>
      <c r="Z1811" s="49" t="s">
        <v>18</v>
      </c>
      <c r="AA1811" s="49" t="s">
        <v>18</v>
      </c>
      <c r="AB1811" s="49" t="s">
        <v>18</v>
      </c>
      <c r="AC1811" s="49" t="s">
        <v>18</v>
      </c>
      <c r="AD1811" s="49" t="s">
        <v>18</v>
      </c>
      <c r="AE1811" s="49" t="s">
        <v>18</v>
      </c>
      <c r="AF1811" s="49" t="s">
        <v>18</v>
      </c>
    </row>
    <row r="1812" spans="1:32" ht="14.4" x14ac:dyDescent="0.3">
      <c r="A1812" s="187">
        <v>45530</v>
      </c>
      <c r="B1812" s="11">
        <v>1</v>
      </c>
      <c r="C1812" s="11"/>
      <c r="D1812" s="9">
        <v>521</v>
      </c>
      <c r="E1812" s="71">
        <v>97059588</v>
      </c>
      <c r="F1812" s="33" t="s">
        <v>420</v>
      </c>
      <c r="G1812" s="7">
        <v>81.2</v>
      </c>
      <c r="H1812" s="7">
        <v>85.3</v>
      </c>
      <c r="I1812" s="7">
        <v>78.5</v>
      </c>
      <c r="J1812" s="7">
        <v>77.900000000000006</v>
      </c>
      <c r="K1812" s="7">
        <v>69.8</v>
      </c>
      <c r="L1812" s="7">
        <v>76.2</v>
      </c>
      <c r="M1812" s="7">
        <v>84.1</v>
      </c>
      <c r="N1812" s="7">
        <v>69.8</v>
      </c>
      <c r="AA1812" s="24"/>
      <c r="AB1812" s="24"/>
      <c r="AC1812" s="24"/>
      <c r="AD1812" s="24"/>
      <c r="AE1812" s="24"/>
      <c r="AF1812" s="24"/>
    </row>
    <row r="1813" spans="1:32" ht="14.4" x14ac:dyDescent="0.3">
      <c r="A1813" s="187"/>
      <c r="B1813" s="11">
        <v>2</v>
      </c>
      <c r="C1813" s="11"/>
      <c r="D1813" s="9">
        <v>551</v>
      </c>
      <c r="E1813" s="71">
        <v>96990767</v>
      </c>
      <c r="F1813" s="33" t="s">
        <v>421</v>
      </c>
      <c r="G1813" s="7">
        <v>89.9</v>
      </c>
      <c r="H1813" s="7">
        <v>7.9</v>
      </c>
      <c r="I1813" s="7">
        <v>70</v>
      </c>
      <c r="J1813" s="7">
        <v>56.8</v>
      </c>
      <c r="K1813" s="7">
        <v>61.8</v>
      </c>
      <c r="L1813" s="7">
        <v>61.8</v>
      </c>
      <c r="M1813" s="7">
        <v>82.3</v>
      </c>
      <c r="N1813" s="7">
        <v>64.900000000000006</v>
      </c>
      <c r="O1813" s="7">
        <v>90.4</v>
      </c>
      <c r="P1813" s="7">
        <v>72</v>
      </c>
      <c r="Q1813" s="7">
        <v>85.8</v>
      </c>
      <c r="R1813" s="7">
        <v>56</v>
      </c>
      <c r="S1813" s="7">
        <v>71.5</v>
      </c>
      <c r="T1813" s="7">
        <v>55.1</v>
      </c>
      <c r="U1813" s="7">
        <v>61.4</v>
      </c>
      <c r="V1813" s="7">
        <v>64.5</v>
      </c>
      <c r="AA1813" s="24"/>
      <c r="AB1813" s="24"/>
      <c r="AC1813" s="24"/>
      <c r="AD1813" s="24"/>
      <c r="AE1813" s="24"/>
      <c r="AF1813" s="24"/>
    </row>
    <row r="1814" spans="1:32" ht="14.4" x14ac:dyDescent="0.3">
      <c r="A1814" s="187"/>
      <c r="B1814" s="11">
        <v>3</v>
      </c>
      <c r="C1814" s="11"/>
      <c r="D1814" s="9">
        <v>598</v>
      </c>
      <c r="E1814" s="71"/>
      <c r="F1814" s="33"/>
      <c r="AA1814" s="24"/>
      <c r="AB1814" s="24"/>
      <c r="AC1814" s="24"/>
      <c r="AD1814" s="24"/>
      <c r="AE1814" s="24"/>
      <c r="AF1814" s="24"/>
    </row>
    <row r="1815" spans="1:32" ht="14.4" x14ac:dyDescent="0.3">
      <c r="A1815" s="187">
        <v>45531</v>
      </c>
      <c r="B1815" s="11">
        <v>1</v>
      </c>
      <c r="C1815" s="11"/>
      <c r="D1815" s="9">
        <v>521</v>
      </c>
      <c r="E1815" s="71">
        <v>97249817</v>
      </c>
      <c r="F1815" s="33" t="s">
        <v>863</v>
      </c>
      <c r="G1815" s="7">
        <v>67.5</v>
      </c>
      <c r="H1815" s="7">
        <v>59.3</v>
      </c>
      <c r="I1815" s="7">
        <v>88.9</v>
      </c>
      <c r="J1815" s="7">
        <v>89.9</v>
      </c>
      <c r="K1815" s="7">
        <v>86.6</v>
      </c>
      <c r="L1815" s="7">
        <v>94.5</v>
      </c>
      <c r="M1815" s="7">
        <v>83.4</v>
      </c>
      <c r="N1815" s="7">
        <v>89.9</v>
      </c>
      <c r="O1815" s="7">
        <v>90.1</v>
      </c>
      <c r="P1815" s="7">
        <v>91</v>
      </c>
      <c r="Q1815" s="7">
        <v>85.6</v>
      </c>
      <c r="R1815" s="7">
        <v>83.1</v>
      </c>
      <c r="S1815" s="7">
        <v>85.4</v>
      </c>
      <c r="T1815" s="7">
        <v>85.1</v>
      </c>
      <c r="U1815" s="7">
        <v>89.4</v>
      </c>
      <c r="V1815" s="7">
        <v>85.8</v>
      </c>
      <c r="W1815" s="7">
        <v>75</v>
      </c>
      <c r="X1815" s="7">
        <v>88.1</v>
      </c>
      <c r="Y1815" s="7">
        <v>91.9</v>
      </c>
      <c r="Z1815" s="7">
        <v>82.1</v>
      </c>
      <c r="AA1815" s="24"/>
      <c r="AB1815" s="24"/>
      <c r="AC1815" s="24"/>
      <c r="AD1815" s="24"/>
      <c r="AE1815" s="24"/>
      <c r="AF1815" s="24"/>
    </row>
    <row r="1816" spans="1:32" ht="14.4" x14ac:dyDescent="0.3">
      <c r="A1816" s="187"/>
      <c r="B1816" s="11">
        <v>2</v>
      </c>
      <c r="C1816" s="11"/>
      <c r="D1816" s="9">
        <v>551</v>
      </c>
      <c r="E1816" s="71">
        <v>96986161</v>
      </c>
      <c r="F1816" s="33" t="s">
        <v>421</v>
      </c>
      <c r="G1816" s="7">
        <v>75.2</v>
      </c>
      <c r="H1816" s="7">
        <v>56.1</v>
      </c>
      <c r="I1816" s="7">
        <v>73.2</v>
      </c>
      <c r="J1816" s="7">
        <v>55.5</v>
      </c>
      <c r="K1816" s="7">
        <v>62.3</v>
      </c>
      <c r="L1816" s="7">
        <v>60.3</v>
      </c>
      <c r="M1816" s="7">
        <v>81.599999999999994</v>
      </c>
      <c r="N1816" s="7">
        <v>60.3</v>
      </c>
      <c r="O1816" s="7">
        <v>89.1</v>
      </c>
      <c r="P1816" s="7">
        <v>68.099999999999994</v>
      </c>
      <c r="Q1816" s="7">
        <v>72.2</v>
      </c>
      <c r="R1816" s="7">
        <v>60.3</v>
      </c>
      <c r="S1816" s="7">
        <v>66.099999999999994</v>
      </c>
      <c r="T1816" s="7">
        <v>58</v>
      </c>
      <c r="U1816" s="7">
        <v>61.3</v>
      </c>
      <c r="V1816" s="7">
        <v>62.4</v>
      </c>
      <c r="AA1816" s="24"/>
      <c r="AB1816" s="24"/>
      <c r="AC1816" s="24"/>
      <c r="AD1816" s="24"/>
      <c r="AE1816" s="24"/>
      <c r="AF1816" s="24"/>
    </row>
    <row r="1817" spans="1:32" ht="14.4" x14ac:dyDescent="0.3">
      <c r="A1817" s="187"/>
      <c r="B1817" s="11">
        <v>3</v>
      </c>
      <c r="C1817" s="11"/>
      <c r="D1817" s="9">
        <v>598</v>
      </c>
      <c r="E1817" s="71">
        <v>97133839</v>
      </c>
      <c r="F1817" s="33" t="s">
        <v>443</v>
      </c>
      <c r="G1817" s="7">
        <v>89.7</v>
      </c>
      <c r="H1817" s="7">
        <v>88.9</v>
      </c>
      <c r="I1817" s="7">
        <v>85.9</v>
      </c>
      <c r="J1817" s="7">
        <v>90.2</v>
      </c>
      <c r="K1817" s="7">
        <v>99.9</v>
      </c>
      <c r="L1817" s="7">
        <v>88.9</v>
      </c>
      <c r="M1817" s="7">
        <v>95.7</v>
      </c>
      <c r="N1817" s="7">
        <v>77.3</v>
      </c>
      <c r="O1817" s="7">
        <v>86.8</v>
      </c>
      <c r="P1817" s="7">
        <v>97.8</v>
      </c>
      <c r="Q1817" s="7">
        <v>85.7</v>
      </c>
      <c r="R1817" s="7">
        <v>88.7</v>
      </c>
      <c r="S1817" s="7">
        <v>89.6</v>
      </c>
      <c r="T1817" s="7">
        <v>79.5</v>
      </c>
      <c r="U1817" s="7">
        <v>87.8</v>
      </c>
      <c r="V1817" s="7">
        <v>88.7</v>
      </c>
      <c r="W1817" s="7">
        <v>76.7</v>
      </c>
      <c r="X1817" s="7">
        <v>68.900000000000006</v>
      </c>
      <c r="Y1817" s="7">
        <v>79.8</v>
      </c>
      <c r="Z1817" s="7">
        <v>67.900000000000006</v>
      </c>
      <c r="AA1817" s="24">
        <v>99.8</v>
      </c>
      <c r="AB1817" s="24">
        <v>74.5</v>
      </c>
      <c r="AC1817" s="24"/>
      <c r="AD1817" s="24"/>
      <c r="AE1817" s="24"/>
      <c r="AF1817" s="24"/>
    </row>
    <row r="1818" spans="1:32" ht="14.4" x14ac:dyDescent="0.3">
      <c r="A1818" s="187">
        <v>45532</v>
      </c>
      <c r="B1818" s="11">
        <v>1</v>
      </c>
      <c r="C1818" s="11"/>
      <c r="D1818" s="9">
        <v>521</v>
      </c>
      <c r="E1818" s="71">
        <v>97241038</v>
      </c>
      <c r="F1818" s="33" t="s">
        <v>420</v>
      </c>
      <c r="G1818" s="7">
        <v>73.5</v>
      </c>
      <c r="H1818" s="7">
        <v>53.2</v>
      </c>
      <c r="I1818" s="7">
        <v>72.400000000000006</v>
      </c>
      <c r="J1818" s="7">
        <v>63.1</v>
      </c>
      <c r="K1818" s="7">
        <v>80.7</v>
      </c>
      <c r="L1818" s="7">
        <v>83.4</v>
      </c>
      <c r="M1818" s="7">
        <v>85.7</v>
      </c>
      <c r="N1818" s="7">
        <v>90</v>
      </c>
      <c r="O1818" s="7">
        <v>92.1</v>
      </c>
      <c r="P1818" s="7">
        <v>74.5</v>
      </c>
      <c r="Q1818" s="7">
        <v>73.2</v>
      </c>
      <c r="R1818" s="7">
        <v>99.5</v>
      </c>
      <c r="S1818" s="7">
        <v>74.5</v>
      </c>
      <c r="T1818" s="7">
        <v>71.2</v>
      </c>
      <c r="U1818" s="7">
        <v>74.599999999999994</v>
      </c>
      <c r="V1818" s="7">
        <v>77.5</v>
      </c>
      <c r="W1818" s="7">
        <v>83.2</v>
      </c>
      <c r="X1818" s="7">
        <v>85.6</v>
      </c>
      <c r="Y1818" s="7">
        <v>85.3</v>
      </c>
      <c r="Z1818" s="7">
        <v>76.7</v>
      </c>
      <c r="AA1818" s="24"/>
      <c r="AB1818" s="24"/>
      <c r="AC1818" s="24"/>
      <c r="AD1818" s="24"/>
      <c r="AE1818" s="24"/>
      <c r="AF1818" s="24"/>
    </row>
    <row r="1819" spans="1:32" ht="14.4" x14ac:dyDescent="0.3">
      <c r="A1819" s="187"/>
      <c r="B1819" s="11">
        <v>2</v>
      </c>
      <c r="C1819" s="11"/>
      <c r="D1819" s="9">
        <v>551</v>
      </c>
      <c r="E1819" s="71"/>
      <c r="F1819" s="33"/>
      <c r="AA1819" s="24"/>
      <c r="AB1819" s="24"/>
      <c r="AC1819" s="24"/>
      <c r="AD1819" s="24"/>
      <c r="AE1819" s="24"/>
      <c r="AF1819" s="24"/>
    </row>
    <row r="1820" spans="1:32" ht="14.4" x14ac:dyDescent="0.3">
      <c r="A1820" s="187"/>
      <c r="B1820" s="11">
        <v>3</v>
      </c>
      <c r="C1820" s="11"/>
      <c r="D1820" s="9">
        <v>598</v>
      </c>
      <c r="E1820" s="71">
        <v>97240758</v>
      </c>
      <c r="F1820" s="33" t="s">
        <v>443</v>
      </c>
      <c r="G1820" s="7">
        <v>79.2</v>
      </c>
      <c r="H1820" s="7">
        <v>89.7</v>
      </c>
      <c r="I1820" s="7">
        <v>92.5</v>
      </c>
      <c r="J1820" s="7">
        <v>87.6</v>
      </c>
      <c r="K1820" s="7">
        <v>93.4</v>
      </c>
      <c r="L1820" s="7">
        <v>88.9</v>
      </c>
      <c r="M1820" s="7">
        <v>89.7</v>
      </c>
      <c r="N1820" s="7">
        <v>74.3</v>
      </c>
      <c r="O1820" s="7">
        <v>85.9</v>
      </c>
      <c r="P1820" s="7">
        <v>97.9</v>
      </c>
      <c r="Q1820" s="7">
        <v>87.8</v>
      </c>
      <c r="R1820" s="7">
        <v>80.2</v>
      </c>
      <c r="S1820" s="7">
        <v>86.5</v>
      </c>
      <c r="T1820" s="7">
        <v>78.900000000000006</v>
      </c>
      <c r="U1820" s="7">
        <v>88.6</v>
      </c>
      <c r="V1820" s="7">
        <v>85.9</v>
      </c>
      <c r="W1820" s="7">
        <v>78.400000000000006</v>
      </c>
      <c r="X1820" s="7">
        <v>66.5</v>
      </c>
      <c r="Y1820" s="7">
        <v>82</v>
      </c>
      <c r="Z1820" s="7">
        <v>67.8</v>
      </c>
      <c r="AA1820" s="24">
        <v>99.7</v>
      </c>
      <c r="AB1820" s="24">
        <v>78.599999999999994</v>
      </c>
      <c r="AC1820" s="24"/>
      <c r="AD1820" s="24"/>
      <c r="AE1820" s="24"/>
      <c r="AF1820" s="24"/>
    </row>
    <row r="1821" spans="1:32" ht="14.4" x14ac:dyDescent="0.3">
      <c r="A1821" s="187">
        <v>45533</v>
      </c>
      <c r="B1821" s="11">
        <v>1</v>
      </c>
      <c r="C1821" s="11"/>
      <c r="D1821" s="9">
        <v>521</v>
      </c>
      <c r="E1821" s="71">
        <v>97245575</v>
      </c>
      <c r="F1821" s="33" t="s">
        <v>420</v>
      </c>
      <c r="G1821" s="7">
        <v>82.1</v>
      </c>
      <c r="H1821" s="7">
        <v>80.599999999999994</v>
      </c>
      <c r="I1821" s="7">
        <v>77.8</v>
      </c>
      <c r="J1821" s="7">
        <v>68.900000000000006</v>
      </c>
      <c r="K1821" s="7">
        <v>65.900000000000006</v>
      </c>
      <c r="L1821" s="7">
        <v>79.5</v>
      </c>
      <c r="M1821" s="7">
        <v>69.8</v>
      </c>
      <c r="N1821" s="7">
        <v>79.5</v>
      </c>
      <c r="AA1821" s="24"/>
      <c r="AB1821" s="24"/>
      <c r="AC1821" s="24"/>
      <c r="AD1821" s="24"/>
      <c r="AE1821" s="24"/>
      <c r="AF1821" s="24"/>
    </row>
    <row r="1822" spans="1:32" ht="14.4" x14ac:dyDescent="0.3">
      <c r="A1822" s="187"/>
      <c r="B1822" s="11">
        <v>2</v>
      </c>
      <c r="C1822" s="11"/>
      <c r="D1822" s="9">
        <v>551</v>
      </c>
      <c r="E1822" s="71">
        <v>97196596</v>
      </c>
      <c r="F1822" s="33" t="s">
        <v>421</v>
      </c>
      <c r="G1822" s="7">
        <v>86.1</v>
      </c>
      <c r="H1822" s="7">
        <v>63</v>
      </c>
      <c r="I1822" s="7">
        <v>64.599999999999994</v>
      </c>
      <c r="J1822" s="7">
        <v>63.4</v>
      </c>
      <c r="K1822" s="7">
        <v>63.4</v>
      </c>
      <c r="L1822" s="7">
        <v>65.099999999999994</v>
      </c>
      <c r="M1822" s="7">
        <v>89.2</v>
      </c>
      <c r="N1822" s="7">
        <v>69.400000000000006</v>
      </c>
      <c r="O1822" s="7">
        <v>92</v>
      </c>
      <c r="P1822" s="7">
        <v>74.3</v>
      </c>
      <c r="Q1822" s="7">
        <v>90.8</v>
      </c>
      <c r="R1822" s="7">
        <v>59.5</v>
      </c>
      <c r="S1822" s="7">
        <v>74</v>
      </c>
      <c r="T1822" s="7">
        <v>57.7</v>
      </c>
      <c r="U1822" s="7">
        <v>69.599999999999994</v>
      </c>
      <c r="V1822" s="7">
        <v>68.3</v>
      </c>
      <c r="AA1822" s="24"/>
      <c r="AB1822" s="24"/>
      <c r="AC1822" s="24"/>
      <c r="AD1822" s="24"/>
      <c r="AE1822" s="24"/>
      <c r="AF1822" s="24"/>
    </row>
    <row r="1823" spans="1:32" ht="14.4" x14ac:dyDescent="0.3">
      <c r="A1823" s="187"/>
      <c r="B1823" s="11">
        <v>3</v>
      </c>
      <c r="C1823" s="11"/>
      <c r="D1823" s="9">
        <v>598</v>
      </c>
      <c r="E1823" s="71">
        <v>97139174</v>
      </c>
      <c r="F1823" s="33" t="s">
        <v>443</v>
      </c>
      <c r="G1823" s="7">
        <v>85.3</v>
      </c>
      <c r="H1823" s="7">
        <v>83.2</v>
      </c>
      <c r="I1823" s="7">
        <v>80</v>
      </c>
      <c r="J1823" s="7">
        <v>75.599999999999994</v>
      </c>
      <c r="K1823" s="7">
        <v>79.5</v>
      </c>
      <c r="L1823" s="7">
        <v>78.8</v>
      </c>
      <c r="M1823" s="7">
        <v>86.4</v>
      </c>
      <c r="N1823" s="7">
        <v>79.8</v>
      </c>
      <c r="O1823" s="7">
        <v>83.6</v>
      </c>
      <c r="P1823" s="7">
        <v>86.5</v>
      </c>
      <c r="Q1823" s="7">
        <v>84.8</v>
      </c>
      <c r="R1823" s="7">
        <v>72.2</v>
      </c>
      <c r="S1823" s="7">
        <v>78</v>
      </c>
      <c r="T1823" s="7">
        <v>84.5</v>
      </c>
      <c r="U1823" s="7">
        <v>83.4</v>
      </c>
      <c r="V1823" s="7">
        <v>78.900000000000006</v>
      </c>
      <c r="W1823" s="7">
        <v>84.2</v>
      </c>
      <c r="X1823" s="7">
        <v>90.3</v>
      </c>
      <c r="Y1823" s="7">
        <v>89.6</v>
      </c>
      <c r="Z1823" s="7">
        <v>83.1</v>
      </c>
      <c r="AA1823" s="24">
        <v>74.2</v>
      </c>
      <c r="AB1823" s="24">
        <v>65.8</v>
      </c>
      <c r="AC1823" s="24"/>
      <c r="AD1823" s="24"/>
      <c r="AE1823" s="24"/>
      <c r="AF1823" s="24"/>
    </row>
    <row r="1824" spans="1:32" ht="14.4" x14ac:dyDescent="0.3">
      <c r="A1824" s="187">
        <v>45534</v>
      </c>
      <c r="B1824" s="11">
        <v>1</v>
      </c>
      <c r="C1824" s="11"/>
      <c r="D1824" s="9">
        <v>521</v>
      </c>
      <c r="E1824" s="71">
        <v>97145163</v>
      </c>
      <c r="F1824" s="33" t="s">
        <v>420</v>
      </c>
      <c r="G1824" s="7">
        <v>74.400000000000006</v>
      </c>
      <c r="H1824" s="7">
        <v>79.3</v>
      </c>
      <c r="I1824" s="7">
        <v>84.6</v>
      </c>
      <c r="J1824" s="7">
        <v>83.5</v>
      </c>
      <c r="K1824" s="7">
        <v>92.3</v>
      </c>
      <c r="L1824" s="7">
        <v>93.4</v>
      </c>
      <c r="M1824" s="7">
        <v>75.5</v>
      </c>
      <c r="N1824" s="7">
        <v>73.2</v>
      </c>
      <c r="O1824" s="7">
        <v>86.5</v>
      </c>
      <c r="P1824" s="7">
        <v>99.8</v>
      </c>
      <c r="Q1824" s="7">
        <v>76.400000000000006</v>
      </c>
      <c r="R1824" s="7">
        <v>80.2</v>
      </c>
      <c r="S1824" s="7">
        <v>89.7</v>
      </c>
      <c r="T1824" s="7">
        <v>74.599999999999994</v>
      </c>
      <c r="U1824" s="7">
        <v>87.8</v>
      </c>
      <c r="V1824" s="7">
        <v>86.9</v>
      </c>
      <c r="W1824" s="7">
        <v>72.400000000000006</v>
      </c>
      <c r="X1824" s="7">
        <v>64.5</v>
      </c>
      <c r="Y1824" s="7">
        <v>82</v>
      </c>
      <c r="Z1824" s="7">
        <v>66.7</v>
      </c>
      <c r="AA1824" s="24"/>
      <c r="AB1824" s="24"/>
      <c r="AC1824" s="24"/>
      <c r="AD1824" s="24"/>
      <c r="AE1824" s="24"/>
      <c r="AF1824" s="24"/>
    </row>
    <row r="1825" spans="1:32" ht="14.4" x14ac:dyDescent="0.3">
      <c r="A1825" s="187"/>
      <c r="B1825" s="11">
        <v>2</v>
      </c>
      <c r="C1825" s="11"/>
      <c r="D1825" s="9">
        <v>551</v>
      </c>
      <c r="E1825" s="71">
        <v>97189864</v>
      </c>
      <c r="F1825" s="33" t="s">
        <v>421</v>
      </c>
      <c r="G1825" s="7">
        <v>86.1</v>
      </c>
      <c r="H1825" s="7">
        <v>62.7</v>
      </c>
      <c r="I1825" s="7">
        <v>62.5</v>
      </c>
      <c r="J1825" s="7">
        <v>65.400000000000006</v>
      </c>
      <c r="K1825" s="7">
        <v>61.5</v>
      </c>
      <c r="L1825" s="7">
        <v>63.6</v>
      </c>
      <c r="M1825" s="7">
        <v>75.900000000000006</v>
      </c>
      <c r="N1825" s="7">
        <v>69.3</v>
      </c>
      <c r="O1825" s="7">
        <v>86.9</v>
      </c>
      <c r="P1825" s="7">
        <v>71.599999999999994</v>
      </c>
      <c r="Q1825" s="7">
        <v>86.4</v>
      </c>
      <c r="R1825" s="7">
        <v>62.9</v>
      </c>
      <c r="S1825" s="7">
        <v>61.9</v>
      </c>
      <c r="T1825" s="7">
        <v>60.9</v>
      </c>
      <c r="U1825" s="7">
        <v>64.900000000000006</v>
      </c>
      <c r="V1825" s="7">
        <v>68.900000000000006</v>
      </c>
      <c r="AA1825" s="24"/>
      <c r="AB1825" s="24"/>
      <c r="AC1825" s="24"/>
      <c r="AD1825" s="24"/>
      <c r="AE1825" s="24"/>
      <c r="AF1825" s="24"/>
    </row>
    <row r="1826" spans="1:32" ht="14.4" x14ac:dyDescent="0.3">
      <c r="A1826" s="187"/>
      <c r="B1826" s="11">
        <v>3</v>
      </c>
      <c r="C1826" s="11"/>
      <c r="D1826" s="9">
        <v>598</v>
      </c>
      <c r="E1826" s="71">
        <v>97198592</v>
      </c>
      <c r="F1826" s="33" t="s">
        <v>443</v>
      </c>
      <c r="G1826" s="7">
        <v>74.599999999999994</v>
      </c>
      <c r="H1826" s="7">
        <v>78.8</v>
      </c>
      <c r="I1826" s="7">
        <v>85</v>
      </c>
      <c r="J1826" s="7">
        <v>84.5</v>
      </c>
      <c r="K1826" s="7">
        <v>86.3</v>
      </c>
      <c r="L1826" s="7">
        <v>83.5</v>
      </c>
      <c r="M1826" s="7">
        <v>72.2</v>
      </c>
      <c r="N1826" s="7">
        <v>86.5</v>
      </c>
      <c r="O1826" s="7">
        <v>86.6</v>
      </c>
      <c r="P1826" s="7">
        <v>73.3</v>
      </c>
      <c r="Q1826" s="7">
        <v>73.3</v>
      </c>
      <c r="R1826" s="7">
        <v>78.900000000000006</v>
      </c>
      <c r="S1826" s="7">
        <v>74.900000000000006</v>
      </c>
      <c r="T1826" s="7">
        <v>79.8</v>
      </c>
      <c r="U1826" s="7">
        <v>86.4</v>
      </c>
      <c r="V1826" s="7">
        <v>82.6</v>
      </c>
      <c r="W1826" s="7">
        <v>75.599999999999994</v>
      </c>
      <c r="X1826" s="7">
        <v>67.8</v>
      </c>
      <c r="Y1826" s="7">
        <v>83</v>
      </c>
      <c r="Z1826" s="7">
        <v>66.400000000000006</v>
      </c>
      <c r="AA1826" s="24">
        <v>65.599999999999994</v>
      </c>
      <c r="AB1826" s="24">
        <v>84.5</v>
      </c>
      <c r="AC1826" s="7">
        <v>74.599999999999994</v>
      </c>
      <c r="AD1826" s="7">
        <v>76.5</v>
      </c>
      <c r="AE1826" s="24">
        <v>78.900000000000006</v>
      </c>
      <c r="AF1826" s="24">
        <v>79.8</v>
      </c>
    </row>
    <row r="1827" spans="1:32" ht="14.4" x14ac:dyDescent="0.3">
      <c r="A1827" s="187">
        <v>45535</v>
      </c>
      <c r="B1827" s="11">
        <v>1</v>
      </c>
      <c r="C1827" s="11"/>
      <c r="D1827" s="9">
        <v>521</v>
      </c>
      <c r="E1827" s="71">
        <v>97146864</v>
      </c>
      <c r="F1827" s="33" t="s">
        <v>420</v>
      </c>
      <c r="G1827" s="7">
        <v>82</v>
      </c>
      <c r="H1827" s="7">
        <v>79.3</v>
      </c>
      <c r="I1827" s="7">
        <v>77.400000000000006</v>
      </c>
      <c r="J1827" s="7">
        <v>69.8</v>
      </c>
      <c r="K1827" s="7">
        <v>82.3</v>
      </c>
      <c r="L1827" s="7">
        <v>81.400000000000006</v>
      </c>
      <c r="M1827" s="7">
        <v>79.900000000000006</v>
      </c>
      <c r="N1827" s="7">
        <v>82.2</v>
      </c>
      <c r="AA1827" s="24"/>
      <c r="AB1827" s="24"/>
      <c r="AC1827" s="24"/>
      <c r="AD1827" s="24"/>
      <c r="AE1827" s="24"/>
      <c r="AF1827" s="24"/>
    </row>
    <row r="1828" spans="1:32" ht="14.4" x14ac:dyDescent="0.3">
      <c r="A1828" s="187"/>
      <c r="B1828" s="11">
        <v>2</v>
      </c>
      <c r="C1828" s="11"/>
      <c r="D1828" s="9">
        <v>551</v>
      </c>
      <c r="E1828" s="71"/>
      <c r="F1828" s="33"/>
      <c r="AA1828" s="24"/>
      <c r="AB1828" s="24"/>
      <c r="AC1828" s="24"/>
      <c r="AD1828" s="24"/>
      <c r="AE1828" s="24"/>
      <c r="AF1828" s="24"/>
    </row>
    <row r="1829" spans="1:32" ht="14.4" x14ac:dyDescent="0.3">
      <c r="A1829" s="187"/>
      <c r="B1829" s="11">
        <v>3</v>
      </c>
      <c r="C1829" s="11"/>
      <c r="D1829" s="9">
        <v>598</v>
      </c>
      <c r="E1829" s="71">
        <v>97152144</v>
      </c>
      <c r="F1829" s="33" t="s">
        <v>443</v>
      </c>
      <c r="G1829" s="7">
        <v>81.3</v>
      </c>
      <c r="H1829" s="7">
        <v>85.9</v>
      </c>
      <c r="I1829" s="7">
        <v>79</v>
      </c>
      <c r="J1829" s="7">
        <v>74.599999999999994</v>
      </c>
      <c r="K1829" s="7">
        <v>78.8</v>
      </c>
      <c r="L1829" s="7">
        <v>78.900000000000006</v>
      </c>
      <c r="M1829" s="7">
        <v>87.6</v>
      </c>
      <c r="N1829" s="7">
        <v>86.4</v>
      </c>
      <c r="O1829" s="7">
        <v>79.599999999999994</v>
      </c>
      <c r="P1829" s="7">
        <v>85.6</v>
      </c>
      <c r="Q1829" s="7">
        <v>83.2</v>
      </c>
      <c r="R1829" s="7">
        <v>79.599999999999994</v>
      </c>
      <c r="S1829" s="7">
        <v>71.5</v>
      </c>
      <c r="T1829" s="7">
        <v>86.7</v>
      </c>
      <c r="U1829" s="7">
        <v>81.3</v>
      </c>
      <c r="V1829" s="7">
        <v>82.4</v>
      </c>
      <c r="W1829" s="7">
        <v>83.4</v>
      </c>
      <c r="X1829" s="7">
        <v>90.4</v>
      </c>
      <c r="Y1829" s="7">
        <v>89.9</v>
      </c>
      <c r="Z1829" s="7">
        <v>82.2</v>
      </c>
      <c r="AA1829" s="24">
        <v>72.2</v>
      </c>
      <c r="AB1829" s="24">
        <v>67.900000000000006</v>
      </c>
      <c r="AC1829" s="24"/>
      <c r="AD1829" s="24"/>
      <c r="AE1829" s="24"/>
      <c r="AF1829" s="24"/>
    </row>
    <row r="1830" spans="1:32" ht="14.4" x14ac:dyDescent="0.3">
      <c r="A1830" s="187">
        <v>45536</v>
      </c>
      <c r="B1830" s="11">
        <v>1</v>
      </c>
      <c r="C1830" s="11"/>
      <c r="D1830" s="9">
        <v>521</v>
      </c>
      <c r="E1830" s="73" t="s">
        <v>18</v>
      </c>
      <c r="F1830" s="58" t="s">
        <v>18</v>
      </c>
      <c r="G1830" s="49" t="s">
        <v>18</v>
      </c>
      <c r="H1830" s="49" t="s">
        <v>18</v>
      </c>
      <c r="I1830" s="49" t="s">
        <v>18</v>
      </c>
      <c r="J1830" s="49" t="s">
        <v>18</v>
      </c>
      <c r="K1830" s="49" t="s">
        <v>18</v>
      </c>
      <c r="L1830" s="49" t="s">
        <v>18</v>
      </c>
      <c r="M1830" s="49" t="s">
        <v>18</v>
      </c>
      <c r="N1830" s="49" t="s">
        <v>18</v>
      </c>
      <c r="O1830" s="49" t="s">
        <v>18</v>
      </c>
      <c r="P1830" s="49" t="s">
        <v>18</v>
      </c>
      <c r="Q1830" s="49" t="s">
        <v>18</v>
      </c>
      <c r="R1830" s="49" t="s">
        <v>18</v>
      </c>
      <c r="S1830" s="49" t="s">
        <v>18</v>
      </c>
      <c r="T1830" s="49" t="s">
        <v>18</v>
      </c>
      <c r="U1830" s="49" t="s">
        <v>18</v>
      </c>
      <c r="V1830" s="49" t="s">
        <v>18</v>
      </c>
      <c r="W1830" s="49" t="s">
        <v>18</v>
      </c>
      <c r="X1830" s="49" t="s">
        <v>18</v>
      </c>
      <c r="Y1830" s="49" t="s">
        <v>18</v>
      </c>
      <c r="Z1830" s="49" t="s">
        <v>18</v>
      </c>
      <c r="AA1830" s="49" t="s">
        <v>18</v>
      </c>
      <c r="AB1830" s="49" t="s">
        <v>18</v>
      </c>
      <c r="AC1830" s="49" t="s">
        <v>18</v>
      </c>
      <c r="AD1830" s="49" t="s">
        <v>18</v>
      </c>
      <c r="AE1830" s="49" t="s">
        <v>18</v>
      </c>
      <c r="AF1830" s="49" t="s">
        <v>18</v>
      </c>
    </row>
    <row r="1831" spans="1:32" ht="14.4" x14ac:dyDescent="0.3">
      <c r="A1831" s="187"/>
      <c r="B1831" s="11">
        <v>2</v>
      </c>
      <c r="C1831" s="11"/>
      <c r="D1831" s="9">
        <v>551</v>
      </c>
      <c r="E1831" s="73" t="s">
        <v>18</v>
      </c>
      <c r="F1831" s="58" t="s">
        <v>18</v>
      </c>
      <c r="G1831" s="49" t="s">
        <v>18</v>
      </c>
      <c r="H1831" s="49" t="s">
        <v>18</v>
      </c>
      <c r="I1831" s="49" t="s">
        <v>18</v>
      </c>
      <c r="J1831" s="49" t="s">
        <v>18</v>
      </c>
      <c r="K1831" s="49" t="s">
        <v>18</v>
      </c>
      <c r="L1831" s="49" t="s">
        <v>18</v>
      </c>
      <c r="M1831" s="49" t="s">
        <v>18</v>
      </c>
      <c r="N1831" s="49" t="s">
        <v>18</v>
      </c>
      <c r="O1831" s="49" t="s">
        <v>18</v>
      </c>
      <c r="P1831" s="49" t="s">
        <v>18</v>
      </c>
      <c r="Q1831" s="49" t="s">
        <v>18</v>
      </c>
      <c r="R1831" s="49" t="s">
        <v>18</v>
      </c>
      <c r="S1831" s="49" t="s">
        <v>18</v>
      </c>
      <c r="T1831" s="49" t="s">
        <v>18</v>
      </c>
      <c r="U1831" s="49" t="s">
        <v>18</v>
      </c>
      <c r="V1831" s="49" t="s">
        <v>18</v>
      </c>
      <c r="W1831" s="49" t="s">
        <v>18</v>
      </c>
      <c r="X1831" s="49" t="s">
        <v>18</v>
      </c>
      <c r="Y1831" s="49" t="s">
        <v>18</v>
      </c>
      <c r="Z1831" s="49" t="s">
        <v>18</v>
      </c>
      <c r="AA1831" s="49" t="s">
        <v>18</v>
      </c>
      <c r="AB1831" s="49" t="s">
        <v>18</v>
      </c>
      <c r="AC1831" s="49" t="s">
        <v>18</v>
      </c>
      <c r="AD1831" s="49" t="s">
        <v>18</v>
      </c>
      <c r="AE1831" s="49" t="s">
        <v>18</v>
      </c>
      <c r="AF1831" s="49" t="s">
        <v>18</v>
      </c>
    </row>
    <row r="1832" spans="1:32" ht="14.4" x14ac:dyDescent="0.3">
      <c r="A1832" s="187"/>
      <c r="B1832" s="11">
        <v>3</v>
      </c>
      <c r="C1832" s="11"/>
      <c r="D1832" s="9">
        <v>598</v>
      </c>
      <c r="E1832" s="73" t="s">
        <v>18</v>
      </c>
      <c r="F1832" s="58" t="s">
        <v>18</v>
      </c>
      <c r="G1832" s="49" t="s">
        <v>18</v>
      </c>
      <c r="H1832" s="49" t="s">
        <v>18</v>
      </c>
      <c r="I1832" s="49" t="s">
        <v>18</v>
      </c>
      <c r="J1832" s="49" t="s">
        <v>18</v>
      </c>
      <c r="K1832" s="49" t="s">
        <v>18</v>
      </c>
      <c r="L1832" s="49" t="s">
        <v>18</v>
      </c>
      <c r="M1832" s="49" t="s">
        <v>18</v>
      </c>
      <c r="N1832" s="49" t="s">
        <v>18</v>
      </c>
      <c r="O1832" s="49" t="s">
        <v>18</v>
      </c>
      <c r="P1832" s="49" t="s">
        <v>18</v>
      </c>
      <c r="Q1832" s="49" t="s">
        <v>18</v>
      </c>
      <c r="R1832" s="49" t="s">
        <v>18</v>
      </c>
      <c r="S1832" s="49" t="s">
        <v>18</v>
      </c>
      <c r="T1832" s="49" t="s">
        <v>18</v>
      </c>
      <c r="U1832" s="49" t="s">
        <v>18</v>
      </c>
      <c r="V1832" s="49" t="s">
        <v>18</v>
      </c>
      <c r="W1832" s="49" t="s">
        <v>18</v>
      </c>
      <c r="X1832" s="49" t="s">
        <v>18</v>
      </c>
      <c r="Y1832" s="49" t="s">
        <v>18</v>
      </c>
      <c r="Z1832" s="49" t="s">
        <v>18</v>
      </c>
      <c r="AA1832" s="49" t="s">
        <v>18</v>
      </c>
      <c r="AB1832" s="49" t="s">
        <v>18</v>
      </c>
      <c r="AC1832" s="49" t="s">
        <v>18</v>
      </c>
      <c r="AD1832" s="49" t="s">
        <v>18</v>
      </c>
      <c r="AE1832" s="49" t="s">
        <v>18</v>
      </c>
      <c r="AF1832" s="49" t="s">
        <v>18</v>
      </c>
    </row>
    <row r="1833" spans="1:32" ht="14.4" x14ac:dyDescent="0.3">
      <c r="A1833" s="187">
        <v>45537</v>
      </c>
      <c r="B1833" s="11">
        <v>1</v>
      </c>
      <c r="C1833" s="11"/>
      <c r="D1833" s="9">
        <v>521</v>
      </c>
      <c r="E1833" s="71">
        <v>96949763</v>
      </c>
      <c r="F1833" s="33" t="s">
        <v>420</v>
      </c>
      <c r="G1833" s="7">
        <v>77.5</v>
      </c>
      <c r="H1833" s="7">
        <v>52.1</v>
      </c>
      <c r="I1833" s="7">
        <v>57.9</v>
      </c>
      <c r="J1833" s="7">
        <v>58.2</v>
      </c>
      <c r="K1833" s="7">
        <v>55.7</v>
      </c>
      <c r="L1833" s="7">
        <v>74.5</v>
      </c>
      <c r="M1833" s="7">
        <v>58.1</v>
      </c>
      <c r="N1833" s="7">
        <v>67.599999999999994</v>
      </c>
      <c r="O1833" s="7">
        <v>77.400000000000006</v>
      </c>
      <c r="P1833" s="7">
        <v>62.1</v>
      </c>
      <c r="Q1833" s="7">
        <v>66.7</v>
      </c>
      <c r="R1833" s="7">
        <v>70.8</v>
      </c>
      <c r="S1833" s="7">
        <v>52</v>
      </c>
      <c r="T1833" s="7">
        <v>58.2</v>
      </c>
      <c r="U1833" s="7">
        <v>58.9</v>
      </c>
      <c r="V1833" s="7">
        <v>59.9</v>
      </c>
      <c r="W1833" s="7">
        <v>77.8</v>
      </c>
      <c r="X1833" s="7">
        <v>82.1</v>
      </c>
      <c r="Y1833" s="7">
        <v>75.900000000000006</v>
      </c>
      <c r="Z1833" s="7">
        <v>69.8</v>
      </c>
      <c r="AA1833" s="24"/>
      <c r="AB1833" s="24"/>
      <c r="AC1833" s="24"/>
      <c r="AD1833" s="24"/>
      <c r="AE1833" s="24"/>
      <c r="AF1833" s="24"/>
    </row>
    <row r="1834" spans="1:32" ht="14.4" x14ac:dyDescent="0.3">
      <c r="A1834" s="187"/>
      <c r="B1834" s="11">
        <v>2</v>
      </c>
      <c r="C1834" s="11"/>
      <c r="D1834" s="9">
        <v>551</v>
      </c>
      <c r="E1834" s="71">
        <v>96947817</v>
      </c>
      <c r="F1834" s="33" t="s">
        <v>421</v>
      </c>
      <c r="G1834" s="7">
        <v>69.900000000000006</v>
      </c>
      <c r="H1834" s="7">
        <v>68</v>
      </c>
      <c r="I1834" s="7">
        <v>55.9</v>
      </c>
      <c r="J1834" s="7">
        <v>52.4</v>
      </c>
      <c r="K1834" s="7">
        <v>56.8</v>
      </c>
      <c r="L1834" s="7">
        <v>66.8</v>
      </c>
      <c r="M1834" s="7">
        <v>68</v>
      </c>
      <c r="N1834" s="7">
        <v>72.2</v>
      </c>
      <c r="O1834" s="7">
        <v>69.5</v>
      </c>
      <c r="P1834" s="7">
        <v>64.3</v>
      </c>
      <c r="Q1834" s="7">
        <v>67.3</v>
      </c>
      <c r="R1834" s="7">
        <v>72.099999999999994</v>
      </c>
      <c r="S1834" s="7">
        <v>70.400000000000006</v>
      </c>
      <c r="T1834" s="7">
        <v>72</v>
      </c>
      <c r="U1834" s="7">
        <v>70.8</v>
      </c>
      <c r="V1834" s="7">
        <v>54.9</v>
      </c>
      <c r="W1834" s="7">
        <v>64.400000000000006</v>
      </c>
      <c r="X1834" s="7">
        <v>62.8</v>
      </c>
      <c r="Y1834" s="7">
        <v>65.8</v>
      </c>
      <c r="Z1834" s="7">
        <v>59.5</v>
      </c>
      <c r="AA1834" s="24"/>
      <c r="AB1834" s="24"/>
      <c r="AC1834" s="24"/>
      <c r="AD1834" s="24"/>
      <c r="AE1834" s="24"/>
      <c r="AF1834" s="24"/>
    </row>
    <row r="1835" spans="1:32" ht="14.4" x14ac:dyDescent="0.3">
      <c r="A1835" s="187"/>
      <c r="B1835" s="11">
        <v>3</v>
      </c>
      <c r="C1835" s="11"/>
      <c r="D1835" s="9">
        <v>598</v>
      </c>
      <c r="E1835" s="71">
        <v>97142723</v>
      </c>
      <c r="F1835" s="33" t="s">
        <v>443</v>
      </c>
      <c r="G1835" s="7">
        <v>74.400000000000006</v>
      </c>
      <c r="H1835" s="7">
        <v>78.900000000000006</v>
      </c>
      <c r="I1835" s="7">
        <v>79</v>
      </c>
      <c r="J1835" s="7">
        <v>83.5</v>
      </c>
      <c r="K1835" s="7">
        <v>92.3</v>
      </c>
      <c r="L1835" s="7">
        <v>93.4</v>
      </c>
      <c r="M1835" s="7">
        <v>75.5</v>
      </c>
      <c r="N1835" s="7">
        <v>73.2</v>
      </c>
      <c r="O1835" s="7">
        <v>86.5</v>
      </c>
      <c r="P1835" s="7">
        <v>99.8</v>
      </c>
      <c r="Q1835" s="7">
        <v>69.400000000000006</v>
      </c>
      <c r="R1835" s="7">
        <v>80.2</v>
      </c>
      <c r="S1835" s="7">
        <v>89.7</v>
      </c>
      <c r="T1835" s="7">
        <v>74.599999999999994</v>
      </c>
      <c r="U1835" s="7">
        <v>87.8</v>
      </c>
      <c r="V1835" s="7">
        <v>86.9</v>
      </c>
      <c r="W1835" s="7">
        <v>72.400000000000006</v>
      </c>
      <c r="X1835" s="7">
        <v>64.5</v>
      </c>
      <c r="Y1835" s="7">
        <v>82</v>
      </c>
      <c r="Z1835" s="7">
        <v>66.7</v>
      </c>
      <c r="AA1835" s="24">
        <v>99.9</v>
      </c>
      <c r="AB1835" s="24">
        <v>75.599999999999994</v>
      </c>
      <c r="AC1835" s="24"/>
      <c r="AD1835" s="24"/>
      <c r="AE1835" s="24"/>
      <c r="AF1835" s="24"/>
    </row>
    <row r="1836" spans="1:32" ht="14.4" x14ac:dyDescent="0.3">
      <c r="A1836" s="187">
        <v>45538</v>
      </c>
      <c r="B1836" s="11">
        <v>1</v>
      </c>
      <c r="C1836" s="11"/>
      <c r="D1836" s="9">
        <v>521</v>
      </c>
      <c r="E1836" s="71">
        <v>96950266</v>
      </c>
      <c r="F1836" s="33" t="s">
        <v>420</v>
      </c>
      <c r="G1836" s="7">
        <v>81.5</v>
      </c>
      <c r="H1836" s="7">
        <v>92.3</v>
      </c>
      <c r="I1836" s="7">
        <v>94.1</v>
      </c>
      <c r="J1836" s="7">
        <v>98.5</v>
      </c>
      <c r="K1836" s="7">
        <v>84.2</v>
      </c>
      <c r="L1836" s="7">
        <v>74.2</v>
      </c>
      <c r="M1836" s="7">
        <v>87.7</v>
      </c>
      <c r="N1836" s="7">
        <v>76.900000000000006</v>
      </c>
      <c r="O1836" s="7">
        <v>87.5</v>
      </c>
      <c r="P1836" s="7">
        <v>89</v>
      </c>
      <c r="Q1836" s="7">
        <v>77.7</v>
      </c>
      <c r="R1836" s="7">
        <v>70.599999999999994</v>
      </c>
      <c r="S1836" s="7">
        <v>75.599999999999994</v>
      </c>
      <c r="T1836" s="7">
        <v>84.7</v>
      </c>
      <c r="U1836" s="7">
        <v>80.7</v>
      </c>
      <c r="V1836" s="7">
        <v>85.2</v>
      </c>
      <c r="W1836" s="7">
        <v>87.4</v>
      </c>
      <c r="X1836" s="7">
        <v>83</v>
      </c>
      <c r="Y1836" s="7">
        <v>91.4</v>
      </c>
      <c r="Z1836" s="7">
        <v>86.4</v>
      </c>
      <c r="AA1836" s="24"/>
      <c r="AB1836" s="24"/>
      <c r="AC1836" s="24"/>
      <c r="AD1836" s="24"/>
      <c r="AE1836" s="24"/>
      <c r="AF1836" s="24"/>
    </row>
    <row r="1837" spans="1:32" ht="14.4" x14ac:dyDescent="0.3">
      <c r="A1837" s="187"/>
      <c r="B1837" s="11">
        <v>2</v>
      </c>
      <c r="C1837" s="11"/>
      <c r="D1837" s="9">
        <v>551</v>
      </c>
      <c r="E1837" s="71">
        <v>96981832</v>
      </c>
      <c r="F1837" s="33" t="s">
        <v>421</v>
      </c>
      <c r="G1837" s="7">
        <v>78.400000000000006</v>
      </c>
      <c r="H1837" s="7">
        <v>52</v>
      </c>
      <c r="I1837" s="7">
        <v>53.8</v>
      </c>
      <c r="J1837" s="7">
        <v>56.3</v>
      </c>
      <c r="K1837" s="7">
        <v>55.8</v>
      </c>
      <c r="L1837" s="7">
        <v>56.6</v>
      </c>
      <c r="M1837" s="7">
        <v>80.599999999999994</v>
      </c>
      <c r="N1837" s="7">
        <v>60.2</v>
      </c>
      <c r="O1837" s="7">
        <v>89.9</v>
      </c>
      <c r="P1837" s="7">
        <v>64.099999999999994</v>
      </c>
      <c r="Q1837" s="7">
        <v>75.099999999999994</v>
      </c>
      <c r="R1837" s="7">
        <v>52.7</v>
      </c>
      <c r="S1837" s="7">
        <v>76.099999999999994</v>
      </c>
      <c r="T1837" s="7">
        <v>58.9</v>
      </c>
      <c r="U1837" s="7">
        <v>60.7</v>
      </c>
      <c r="V1837" s="7">
        <v>60.1</v>
      </c>
      <c r="AA1837" s="24"/>
      <c r="AB1837" s="24"/>
      <c r="AC1837" s="24"/>
      <c r="AD1837" s="24"/>
      <c r="AE1837" s="24"/>
      <c r="AF1837" s="24"/>
    </row>
    <row r="1838" spans="1:32" ht="14.4" x14ac:dyDescent="0.3">
      <c r="A1838" s="187"/>
      <c r="B1838" s="11">
        <v>3</v>
      </c>
      <c r="C1838" s="11"/>
      <c r="D1838" s="9">
        <v>598</v>
      </c>
      <c r="E1838" s="71">
        <v>96971825</v>
      </c>
      <c r="F1838" s="33" t="s">
        <v>443</v>
      </c>
      <c r="G1838" s="7">
        <v>81.3</v>
      </c>
      <c r="H1838" s="7">
        <v>84.4</v>
      </c>
      <c r="I1838" s="7">
        <v>78</v>
      </c>
      <c r="J1838" s="7">
        <v>74.599999999999994</v>
      </c>
      <c r="K1838" s="7">
        <v>78.8</v>
      </c>
      <c r="L1838" s="7">
        <v>78.900000000000006</v>
      </c>
      <c r="M1838" s="7">
        <v>87.6</v>
      </c>
      <c r="N1838" s="7">
        <v>76.8</v>
      </c>
      <c r="O1838" s="7">
        <v>85.4</v>
      </c>
      <c r="P1838" s="7">
        <v>83.9</v>
      </c>
      <c r="Q1838" s="7">
        <v>83.2</v>
      </c>
      <c r="R1838" s="7">
        <v>72.5</v>
      </c>
      <c r="S1838" s="7">
        <v>79</v>
      </c>
      <c r="T1838" s="7">
        <v>85.6</v>
      </c>
      <c r="U1838" s="7">
        <v>81.3</v>
      </c>
      <c r="V1838" s="7">
        <v>76.5</v>
      </c>
      <c r="W1838" s="7">
        <v>83.4</v>
      </c>
      <c r="X1838" s="7">
        <v>90.2</v>
      </c>
      <c r="Y1838" s="7">
        <v>89.9</v>
      </c>
      <c r="Z1838" s="7">
        <v>65.2</v>
      </c>
      <c r="AA1838" s="24">
        <v>72.2</v>
      </c>
      <c r="AB1838" s="24">
        <v>67.900000000000006</v>
      </c>
      <c r="AC1838" s="24"/>
      <c r="AD1838" s="24"/>
      <c r="AE1838" s="24"/>
      <c r="AF1838" s="24"/>
    </row>
    <row r="1839" spans="1:32" ht="14.4" x14ac:dyDescent="0.3">
      <c r="A1839" s="187">
        <v>45539</v>
      </c>
      <c r="B1839" s="11">
        <v>1</v>
      </c>
      <c r="C1839" s="11"/>
      <c r="D1839" s="9">
        <v>521</v>
      </c>
      <c r="E1839" s="71">
        <v>96980453</v>
      </c>
      <c r="F1839" s="33" t="s">
        <v>420</v>
      </c>
      <c r="G1839" s="7">
        <v>82.6</v>
      </c>
      <c r="H1839" s="7">
        <v>84.3</v>
      </c>
      <c r="I1839" s="7">
        <v>85.3</v>
      </c>
      <c r="J1839" s="7">
        <v>87.9</v>
      </c>
      <c r="K1839" s="7">
        <v>78.900000000000006</v>
      </c>
      <c r="L1839" s="7">
        <v>69.900000000000006</v>
      </c>
      <c r="M1839" s="7">
        <v>83.2</v>
      </c>
      <c r="N1839" s="7">
        <v>65.8</v>
      </c>
      <c r="O1839" s="7">
        <v>78.900000000000006</v>
      </c>
      <c r="P1839" s="7">
        <v>77.599999999999994</v>
      </c>
      <c r="Q1839" s="7">
        <v>81.400000000000006</v>
      </c>
      <c r="R1839" s="7">
        <v>75.599999999999994</v>
      </c>
      <c r="S1839" s="7">
        <v>69.900000000000006</v>
      </c>
      <c r="T1839" s="7">
        <v>77.8</v>
      </c>
      <c r="U1839" s="7">
        <v>84.1</v>
      </c>
      <c r="V1839" s="7">
        <v>86.5</v>
      </c>
      <c r="W1839" s="7">
        <v>87.7</v>
      </c>
      <c r="X1839" s="7">
        <v>87.9</v>
      </c>
      <c r="Y1839" s="7">
        <v>78.5</v>
      </c>
      <c r="Z1839" s="7">
        <v>82.1</v>
      </c>
      <c r="AA1839" s="24"/>
      <c r="AB1839" s="24"/>
      <c r="AC1839" s="24"/>
      <c r="AD1839" s="24"/>
      <c r="AE1839" s="24"/>
      <c r="AF1839" s="24"/>
    </row>
    <row r="1840" spans="1:32" ht="14.4" x14ac:dyDescent="0.3">
      <c r="A1840" s="187"/>
      <c r="B1840" s="11">
        <v>2</v>
      </c>
      <c r="C1840" s="11"/>
      <c r="D1840" s="9">
        <v>551</v>
      </c>
      <c r="E1840" s="71">
        <v>9699166</v>
      </c>
      <c r="F1840" s="33" t="s">
        <v>421</v>
      </c>
      <c r="G1840" s="7">
        <v>71.7</v>
      </c>
      <c r="H1840" s="7">
        <v>53.7</v>
      </c>
      <c r="I1840" s="7">
        <v>55.1</v>
      </c>
      <c r="J1840" s="7">
        <v>55.3</v>
      </c>
      <c r="K1840" s="7">
        <v>57.8</v>
      </c>
      <c r="L1840" s="7">
        <v>59.2</v>
      </c>
      <c r="M1840" s="7">
        <v>78.099999999999994</v>
      </c>
      <c r="N1840" s="7">
        <v>63.6</v>
      </c>
      <c r="O1840" s="7">
        <v>89.7</v>
      </c>
      <c r="P1840" s="7">
        <v>69.7</v>
      </c>
      <c r="Q1840" s="7">
        <v>64</v>
      </c>
      <c r="R1840" s="7">
        <v>66.7</v>
      </c>
      <c r="S1840" s="7">
        <v>54.6</v>
      </c>
      <c r="T1840" s="7">
        <v>60.5</v>
      </c>
      <c r="U1840" s="7">
        <v>60.9</v>
      </c>
      <c r="V1840" s="7">
        <v>62</v>
      </c>
      <c r="AA1840" s="24"/>
      <c r="AB1840" s="24"/>
      <c r="AC1840" s="24"/>
      <c r="AD1840" s="24"/>
      <c r="AE1840" s="24"/>
      <c r="AF1840" s="24"/>
    </row>
    <row r="1841" spans="1:49" ht="14.4" x14ac:dyDescent="0.3">
      <c r="A1841" s="187"/>
      <c r="B1841" s="11">
        <v>3</v>
      </c>
      <c r="C1841" s="11"/>
      <c r="D1841" s="9">
        <v>598</v>
      </c>
      <c r="E1841" s="71">
        <v>96973748</v>
      </c>
      <c r="F1841" s="33" t="s">
        <v>443</v>
      </c>
      <c r="G1841" s="7">
        <v>83.2</v>
      </c>
      <c r="H1841" s="7">
        <v>83.1</v>
      </c>
      <c r="I1841" s="7">
        <v>80</v>
      </c>
      <c r="J1841" s="7">
        <v>78.3</v>
      </c>
      <c r="K1841" s="7">
        <v>78.5</v>
      </c>
      <c r="L1841" s="7">
        <v>79.8</v>
      </c>
      <c r="M1841" s="7">
        <v>85.9</v>
      </c>
      <c r="N1841" s="7">
        <v>78.599999999999994</v>
      </c>
      <c r="O1841" s="7">
        <v>85.4</v>
      </c>
      <c r="P1841" s="7">
        <v>84.5</v>
      </c>
      <c r="Q1841" s="7">
        <v>85.8</v>
      </c>
      <c r="R1841" s="7">
        <v>72.099999999999994</v>
      </c>
      <c r="S1841" s="7">
        <v>79</v>
      </c>
      <c r="T1841" s="7">
        <v>83.6</v>
      </c>
      <c r="U1841" s="7">
        <v>83.4</v>
      </c>
      <c r="V1841" s="7">
        <v>79.099999999999994</v>
      </c>
      <c r="W1841" s="7">
        <v>85.3</v>
      </c>
      <c r="X1841" s="7">
        <v>90.4</v>
      </c>
      <c r="Y1841" s="7">
        <v>89.3</v>
      </c>
      <c r="Z1841" s="7">
        <v>84.1</v>
      </c>
      <c r="AA1841" s="24">
        <v>73.8</v>
      </c>
      <c r="AB1841" s="24">
        <v>67.8</v>
      </c>
      <c r="AC1841" s="24"/>
      <c r="AD1841" s="24"/>
      <c r="AE1841" s="24"/>
      <c r="AF1841" s="24"/>
      <c r="AG1841">
        <v>832</v>
      </c>
      <c r="AH1841">
        <v>84.3</v>
      </c>
    </row>
    <row r="1842" spans="1:49" ht="14.4" x14ac:dyDescent="0.3">
      <c r="A1842" s="187">
        <v>45540</v>
      </c>
      <c r="B1842" s="11">
        <v>1</v>
      </c>
      <c r="C1842" s="11"/>
      <c r="D1842" s="9">
        <v>521</v>
      </c>
      <c r="E1842" s="71">
        <v>97133318</v>
      </c>
      <c r="F1842" s="33" t="s">
        <v>420</v>
      </c>
      <c r="G1842" s="7">
        <v>84.5</v>
      </c>
      <c r="H1842" s="7">
        <v>82.7</v>
      </c>
      <c r="I1842" s="7">
        <v>77.900000000000006</v>
      </c>
      <c r="J1842" s="7">
        <v>69.8</v>
      </c>
      <c r="K1842" s="7">
        <v>82.5</v>
      </c>
      <c r="L1842" s="7">
        <v>77.2</v>
      </c>
      <c r="M1842" s="7">
        <v>74.5</v>
      </c>
      <c r="N1842" s="7">
        <v>69.8</v>
      </c>
      <c r="O1842" s="7">
        <v>68.7</v>
      </c>
      <c r="P1842" s="7">
        <v>82.1</v>
      </c>
      <c r="Q1842" s="7">
        <v>80.599999999999994</v>
      </c>
      <c r="R1842" s="7">
        <v>78.900000000000006</v>
      </c>
      <c r="S1842" s="7">
        <v>83.3</v>
      </c>
      <c r="T1842" s="7">
        <v>87.5</v>
      </c>
      <c r="U1842" s="7">
        <v>68.900000000000006</v>
      </c>
      <c r="V1842" s="7">
        <v>78.900000000000006</v>
      </c>
      <c r="W1842" s="7">
        <v>82.4</v>
      </c>
      <c r="X1842" s="7">
        <v>85.6</v>
      </c>
      <c r="Y1842" s="7">
        <v>84.1</v>
      </c>
      <c r="Z1842" s="7">
        <v>79.8</v>
      </c>
      <c r="AA1842" s="24"/>
      <c r="AB1842" s="24"/>
      <c r="AC1842" s="24"/>
      <c r="AD1842" s="24"/>
      <c r="AE1842" s="24"/>
      <c r="AF1842" s="24"/>
    </row>
    <row r="1843" spans="1:49" ht="14.4" x14ac:dyDescent="0.3">
      <c r="A1843" s="187"/>
      <c r="B1843" s="11">
        <v>2</v>
      </c>
      <c r="C1843" s="11"/>
      <c r="D1843" s="9">
        <v>551</v>
      </c>
      <c r="E1843" s="71">
        <v>97269989</v>
      </c>
      <c r="F1843" s="33" t="s">
        <v>421</v>
      </c>
      <c r="G1843" s="7">
        <v>75</v>
      </c>
      <c r="H1843" s="7">
        <v>53.4</v>
      </c>
      <c r="I1843" s="7">
        <v>67.8</v>
      </c>
      <c r="J1843" s="7">
        <v>56.5</v>
      </c>
      <c r="K1843" s="7">
        <v>53.5</v>
      </c>
      <c r="L1843" s="7">
        <v>57.1</v>
      </c>
      <c r="M1843" s="7">
        <v>84.9</v>
      </c>
      <c r="N1843" s="7">
        <v>60.9</v>
      </c>
      <c r="O1843" s="7">
        <v>92.8</v>
      </c>
      <c r="P1843" s="7">
        <v>65.3</v>
      </c>
      <c r="Q1843" s="7">
        <v>67.2</v>
      </c>
      <c r="R1843" s="7">
        <v>63.3</v>
      </c>
      <c r="S1843" s="7">
        <v>66.3</v>
      </c>
      <c r="T1843" s="7">
        <v>56.2</v>
      </c>
      <c r="U1843" s="7">
        <v>58.7</v>
      </c>
      <c r="V1843" s="7">
        <v>59.4</v>
      </c>
      <c r="AA1843" s="24"/>
      <c r="AB1843" s="24"/>
      <c r="AC1843" s="24"/>
      <c r="AD1843" s="24"/>
      <c r="AE1843" s="24"/>
      <c r="AF1843" s="24"/>
    </row>
    <row r="1844" spans="1:49" ht="14.4" x14ac:dyDescent="0.3">
      <c r="A1844" s="187"/>
      <c r="B1844" s="11">
        <v>3</v>
      </c>
      <c r="C1844" s="11"/>
      <c r="D1844" s="9">
        <v>598</v>
      </c>
      <c r="E1844" s="71">
        <v>97132914</v>
      </c>
      <c r="F1844" s="33" t="s">
        <v>443</v>
      </c>
      <c r="G1844" s="7">
        <v>68.400000000000006</v>
      </c>
      <c r="H1844" s="7">
        <v>68.099999999999994</v>
      </c>
      <c r="I1844" s="7">
        <v>77</v>
      </c>
      <c r="J1844" s="7">
        <v>71.900000000000006</v>
      </c>
      <c r="K1844" s="7">
        <v>66.5</v>
      </c>
      <c r="L1844" s="7">
        <v>85.6</v>
      </c>
      <c r="M1844" s="7">
        <v>83</v>
      </c>
      <c r="N1844" s="7">
        <v>72.400000000000006</v>
      </c>
      <c r="O1844" s="7">
        <v>77.2</v>
      </c>
      <c r="P1844" s="7">
        <v>70.900000000000006</v>
      </c>
      <c r="Q1844" s="7">
        <v>75.8</v>
      </c>
      <c r="R1844" s="7">
        <v>75.400000000000006</v>
      </c>
      <c r="S1844" s="7">
        <v>85.1</v>
      </c>
      <c r="T1844" s="7">
        <v>76.900000000000006</v>
      </c>
      <c r="U1844" s="7">
        <v>70.400000000000006</v>
      </c>
      <c r="V1844" s="7">
        <v>77.2</v>
      </c>
      <c r="W1844" s="7">
        <v>66.7</v>
      </c>
      <c r="X1844" s="7">
        <v>79</v>
      </c>
      <c r="Y1844" s="7">
        <v>76.900000000000006</v>
      </c>
      <c r="Z1844" s="7">
        <v>68.400000000000006</v>
      </c>
      <c r="AA1844" s="24">
        <v>74.099999999999994</v>
      </c>
      <c r="AB1844" s="24">
        <v>75.599999999999994</v>
      </c>
      <c r="AC1844" s="7"/>
      <c r="AD1844" s="7"/>
      <c r="AE1844" s="7"/>
      <c r="AF1844" s="7"/>
      <c r="AG1844" s="7"/>
      <c r="AH1844" s="7"/>
      <c r="AI1844" s="7"/>
      <c r="AJ1844" s="7"/>
      <c r="AK1844" s="7"/>
      <c r="AL1844" s="7"/>
      <c r="AM1844" s="7"/>
      <c r="AN1844" s="7"/>
      <c r="AO1844" s="7"/>
      <c r="AP1844" s="7"/>
      <c r="AQ1844" s="7"/>
      <c r="AR1844" s="7"/>
      <c r="AS1844" s="7"/>
      <c r="AT1844" s="7"/>
      <c r="AU1844" s="7"/>
      <c r="AV1844" s="24"/>
      <c r="AW1844" s="24"/>
    </row>
    <row r="1845" spans="1:49" ht="14.4" x14ac:dyDescent="0.3">
      <c r="A1845" s="187">
        <v>45541</v>
      </c>
      <c r="B1845" s="11">
        <v>1</v>
      </c>
      <c r="C1845" s="11"/>
      <c r="D1845" s="9">
        <v>521</v>
      </c>
      <c r="E1845" s="71">
        <v>97114797</v>
      </c>
      <c r="F1845" s="33" t="s">
        <v>420</v>
      </c>
      <c r="G1845" s="7">
        <v>82.1</v>
      </c>
      <c r="H1845" s="7">
        <v>83.9</v>
      </c>
      <c r="I1845" s="7">
        <v>78.900000000000006</v>
      </c>
      <c r="J1845" s="7">
        <v>69.8</v>
      </c>
      <c r="K1845" s="7">
        <v>77.8</v>
      </c>
      <c r="L1845" s="7">
        <v>82.1</v>
      </c>
      <c r="M1845" s="7">
        <v>76.3</v>
      </c>
      <c r="N1845" s="7">
        <v>80.5</v>
      </c>
      <c r="AA1845" s="24"/>
      <c r="AB1845" s="24"/>
      <c r="AC1845" s="24"/>
      <c r="AD1845" s="24"/>
      <c r="AE1845" s="24"/>
      <c r="AF1845" s="24"/>
    </row>
    <row r="1846" spans="1:49" ht="14.4" x14ac:dyDescent="0.3">
      <c r="A1846" s="187"/>
      <c r="B1846" s="11">
        <v>2</v>
      </c>
      <c r="C1846" s="11"/>
      <c r="D1846" s="9">
        <v>551</v>
      </c>
      <c r="E1846" s="71">
        <v>97111629</v>
      </c>
      <c r="F1846" s="33" t="s">
        <v>421</v>
      </c>
      <c r="G1846" s="7">
        <v>69.5</v>
      </c>
      <c r="H1846" s="7">
        <v>51.6</v>
      </c>
      <c r="I1846" s="7">
        <v>90.3</v>
      </c>
      <c r="J1846" s="7">
        <v>57.8</v>
      </c>
      <c r="K1846" s="7">
        <v>54.3</v>
      </c>
      <c r="L1846" s="7">
        <v>56.9</v>
      </c>
      <c r="M1846" s="7">
        <v>87.4</v>
      </c>
      <c r="N1846" s="7">
        <v>68</v>
      </c>
      <c r="O1846" s="7">
        <v>79.400000000000006</v>
      </c>
      <c r="P1846" s="7">
        <v>65.8</v>
      </c>
      <c r="Q1846" s="7">
        <v>65.900000000000006</v>
      </c>
      <c r="R1846" s="7">
        <v>52.5</v>
      </c>
      <c r="S1846" s="7">
        <v>62.2</v>
      </c>
      <c r="T1846" s="7">
        <v>62.2</v>
      </c>
      <c r="U1846" s="7">
        <v>60.8</v>
      </c>
      <c r="V1846" s="7">
        <v>61.4</v>
      </c>
      <c r="AA1846" s="24"/>
      <c r="AB1846" s="24"/>
      <c r="AC1846" s="24"/>
      <c r="AD1846" s="24"/>
      <c r="AE1846" s="24"/>
      <c r="AF1846" s="24"/>
    </row>
    <row r="1847" spans="1:49" ht="14.4" x14ac:dyDescent="0.3">
      <c r="A1847" s="187"/>
      <c r="B1847" s="11">
        <v>3</v>
      </c>
      <c r="C1847" s="11"/>
      <c r="D1847" s="9">
        <v>598</v>
      </c>
      <c r="E1847" s="71">
        <v>97266464</v>
      </c>
      <c r="F1847" s="33" t="s">
        <v>443</v>
      </c>
      <c r="G1847" s="7">
        <v>89.6</v>
      </c>
      <c r="H1847" s="7">
        <v>79.2</v>
      </c>
      <c r="I1847" s="7">
        <v>79.8</v>
      </c>
      <c r="J1847" s="7">
        <v>76.400000000000006</v>
      </c>
      <c r="K1847" s="7">
        <v>86.1</v>
      </c>
      <c r="L1847" s="7">
        <v>79.599999999999994</v>
      </c>
      <c r="M1847" s="7">
        <v>69.7</v>
      </c>
      <c r="N1847" s="7">
        <v>74.3</v>
      </c>
      <c r="O1847" s="7">
        <v>72.599999999999994</v>
      </c>
      <c r="P1847" s="7">
        <v>79.2</v>
      </c>
      <c r="Q1847" s="7">
        <v>69.8</v>
      </c>
      <c r="R1847" s="7">
        <v>81.099999999999994</v>
      </c>
      <c r="S1847" s="7">
        <v>79.7</v>
      </c>
      <c r="T1847" s="7">
        <v>75.599999999999994</v>
      </c>
      <c r="U1847" s="7">
        <v>70.5</v>
      </c>
      <c r="V1847" s="7">
        <v>75.900000000000006</v>
      </c>
      <c r="W1847" s="7">
        <v>69.5</v>
      </c>
      <c r="X1847" s="7">
        <v>79.2</v>
      </c>
      <c r="Y1847" s="7">
        <v>66.900000000000006</v>
      </c>
      <c r="Z1847" s="7">
        <v>67.8</v>
      </c>
      <c r="AA1847" s="24">
        <v>81.3</v>
      </c>
      <c r="AB1847" s="24">
        <v>72.3</v>
      </c>
      <c r="AC1847" s="24"/>
      <c r="AD1847" s="24"/>
      <c r="AE1847" s="24"/>
      <c r="AF1847" s="24"/>
    </row>
    <row r="1848" spans="1:49" ht="14.4" x14ac:dyDescent="0.3">
      <c r="A1848" s="187">
        <v>45542</v>
      </c>
      <c r="B1848" s="11">
        <v>1</v>
      </c>
      <c r="C1848" s="11"/>
      <c r="D1848" s="9">
        <v>521</v>
      </c>
      <c r="E1848" s="71"/>
      <c r="F1848" s="33"/>
      <c r="AA1848" s="24"/>
      <c r="AB1848" s="24"/>
      <c r="AC1848" s="24"/>
      <c r="AD1848" s="24"/>
      <c r="AE1848" s="24"/>
      <c r="AF1848" s="24"/>
    </row>
    <row r="1849" spans="1:49" ht="14.4" x14ac:dyDescent="0.3">
      <c r="A1849" s="187"/>
      <c r="B1849" s="11">
        <v>2</v>
      </c>
      <c r="C1849" s="11"/>
      <c r="D1849" s="9">
        <v>551</v>
      </c>
      <c r="E1849" s="71"/>
      <c r="F1849" s="33"/>
      <c r="AA1849" s="24"/>
      <c r="AB1849" s="24"/>
      <c r="AC1849" s="24"/>
      <c r="AD1849" s="24"/>
      <c r="AE1849" s="24"/>
      <c r="AF1849" s="24"/>
    </row>
    <row r="1850" spans="1:49" ht="14.4" x14ac:dyDescent="0.3">
      <c r="A1850" s="187"/>
      <c r="B1850" s="11">
        <v>3</v>
      </c>
      <c r="C1850" s="11"/>
      <c r="D1850" s="9">
        <v>598</v>
      </c>
      <c r="E1850" s="71">
        <v>97106025</v>
      </c>
      <c r="F1850" s="33" t="s">
        <v>443</v>
      </c>
      <c r="G1850" s="7">
        <v>73.2</v>
      </c>
      <c r="H1850" s="7">
        <v>78.3</v>
      </c>
      <c r="I1850" s="7">
        <v>85.6</v>
      </c>
      <c r="J1850" s="7">
        <v>81.400000000000006</v>
      </c>
      <c r="K1850" s="7">
        <v>91.3</v>
      </c>
      <c r="L1850" s="7">
        <v>92.4</v>
      </c>
      <c r="M1850" s="7">
        <v>76.400000000000006</v>
      </c>
      <c r="N1850" s="7">
        <v>72.3</v>
      </c>
      <c r="O1850" s="7">
        <v>86.6</v>
      </c>
      <c r="P1850" s="7">
        <v>98.8</v>
      </c>
      <c r="Q1850" s="7">
        <v>75.400000000000006</v>
      </c>
      <c r="R1850" s="7">
        <v>80.3</v>
      </c>
      <c r="S1850" s="7">
        <v>89.6</v>
      </c>
      <c r="T1850" s="7">
        <v>75.599999999999994</v>
      </c>
      <c r="U1850" s="7">
        <v>86.8</v>
      </c>
      <c r="V1850" s="7">
        <v>87.8</v>
      </c>
      <c r="W1850" s="7">
        <v>71.400000000000006</v>
      </c>
      <c r="X1850" s="7">
        <v>65.5</v>
      </c>
      <c r="Y1850" s="7">
        <v>83</v>
      </c>
      <c r="Z1850" s="7">
        <v>65.8</v>
      </c>
      <c r="AA1850" s="24">
        <v>98.7</v>
      </c>
      <c r="AB1850" s="24">
        <v>76.599999999999994</v>
      </c>
      <c r="AC1850" s="24"/>
      <c r="AD1850" s="24"/>
      <c r="AE1850" s="24"/>
      <c r="AF1850" s="24"/>
    </row>
    <row r="1851" spans="1:49" ht="14.4" x14ac:dyDescent="0.3">
      <c r="A1851" s="187">
        <v>45543</v>
      </c>
      <c r="B1851" s="11">
        <v>1</v>
      </c>
      <c r="C1851" s="11"/>
      <c r="D1851" s="9">
        <v>521</v>
      </c>
      <c r="E1851" s="73" t="s">
        <v>18</v>
      </c>
      <c r="F1851" s="58" t="s">
        <v>18</v>
      </c>
      <c r="G1851" s="49" t="s">
        <v>18</v>
      </c>
      <c r="H1851" s="49" t="s">
        <v>18</v>
      </c>
      <c r="I1851" s="49" t="s">
        <v>18</v>
      </c>
      <c r="J1851" s="49" t="s">
        <v>18</v>
      </c>
      <c r="K1851" s="49" t="s">
        <v>18</v>
      </c>
      <c r="L1851" s="49" t="s">
        <v>18</v>
      </c>
      <c r="M1851" s="49" t="s">
        <v>18</v>
      </c>
      <c r="N1851" s="49" t="s">
        <v>18</v>
      </c>
      <c r="O1851" s="49" t="s">
        <v>18</v>
      </c>
      <c r="P1851" s="49" t="s">
        <v>18</v>
      </c>
      <c r="Q1851" s="49" t="s">
        <v>18</v>
      </c>
      <c r="R1851" s="49" t="s">
        <v>18</v>
      </c>
      <c r="S1851" s="49" t="s">
        <v>18</v>
      </c>
      <c r="T1851" s="49" t="s">
        <v>18</v>
      </c>
      <c r="U1851" s="49" t="s">
        <v>18</v>
      </c>
      <c r="V1851" s="49" t="s">
        <v>18</v>
      </c>
      <c r="W1851" s="49" t="s">
        <v>18</v>
      </c>
      <c r="X1851" s="49" t="s">
        <v>18</v>
      </c>
      <c r="Y1851" s="49" t="s">
        <v>18</v>
      </c>
      <c r="Z1851" s="49" t="s">
        <v>18</v>
      </c>
      <c r="AA1851" s="49" t="s">
        <v>18</v>
      </c>
      <c r="AB1851" s="49" t="s">
        <v>18</v>
      </c>
      <c r="AC1851" s="49" t="s">
        <v>18</v>
      </c>
      <c r="AD1851" s="49" t="s">
        <v>18</v>
      </c>
      <c r="AE1851" s="49" t="s">
        <v>18</v>
      </c>
      <c r="AF1851" s="49" t="s">
        <v>18</v>
      </c>
    </row>
    <row r="1852" spans="1:49" ht="14.4" x14ac:dyDescent="0.3">
      <c r="A1852" s="187"/>
      <c r="B1852" s="11">
        <v>2</v>
      </c>
      <c r="C1852" s="11"/>
      <c r="D1852" s="9">
        <v>551</v>
      </c>
      <c r="E1852" s="73" t="s">
        <v>18</v>
      </c>
      <c r="F1852" s="58" t="s">
        <v>18</v>
      </c>
      <c r="G1852" s="49" t="s">
        <v>18</v>
      </c>
      <c r="H1852" s="49" t="s">
        <v>18</v>
      </c>
      <c r="I1852" s="49" t="s">
        <v>18</v>
      </c>
      <c r="J1852" s="49" t="s">
        <v>18</v>
      </c>
      <c r="K1852" s="49" t="s">
        <v>18</v>
      </c>
      <c r="L1852" s="49" t="s">
        <v>18</v>
      </c>
      <c r="M1852" s="49" t="s">
        <v>18</v>
      </c>
      <c r="N1852" s="49" t="s">
        <v>18</v>
      </c>
      <c r="O1852" s="49" t="s">
        <v>18</v>
      </c>
      <c r="P1852" s="49" t="s">
        <v>18</v>
      </c>
      <c r="Q1852" s="49" t="s">
        <v>18</v>
      </c>
      <c r="R1852" s="49" t="s">
        <v>18</v>
      </c>
      <c r="S1852" s="49" t="s">
        <v>18</v>
      </c>
      <c r="T1852" s="49" t="s">
        <v>18</v>
      </c>
      <c r="U1852" s="49" t="s">
        <v>18</v>
      </c>
      <c r="V1852" s="49" t="s">
        <v>18</v>
      </c>
      <c r="W1852" s="49" t="s">
        <v>18</v>
      </c>
      <c r="X1852" s="49" t="s">
        <v>18</v>
      </c>
      <c r="Y1852" s="49" t="s">
        <v>18</v>
      </c>
      <c r="Z1852" s="49" t="s">
        <v>18</v>
      </c>
      <c r="AA1852" s="49" t="s">
        <v>18</v>
      </c>
      <c r="AB1852" s="49" t="s">
        <v>18</v>
      </c>
      <c r="AC1852" s="49" t="s">
        <v>18</v>
      </c>
      <c r="AD1852" s="49" t="s">
        <v>18</v>
      </c>
      <c r="AE1852" s="49" t="s">
        <v>18</v>
      </c>
      <c r="AF1852" s="49" t="s">
        <v>18</v>
      </c>
    </row>
    <row r="1853" spans="1:49" ht="14.4" x14ac:dyDescent="0.3">
      <c r="A1853" s="187"/>
      <c r="B1853" s="11">
        <v>3</v>
      </c>
      <c r="C1853" s="11"/>
      <c r="D1853" s="9">
        <v>598</v>
      </c>
      <c r="E1853" s="73" t="s">
        <v>18</v>
      </c>
      <c r="F1853" s="58" t="s">
        <v>18</v>
      </c>
      <c r="G1853" s="49" t="s">
        <v>18</v>
      </c>
      <c r="H1853" s="49" t="s">
        <v>18</v>
      </c>
      <c r="I1853" s="49" t="s">
        <v>18</v>
      </c>
      <c r="J1853" s="49" t="s">
        <v>18</v>
      </c>
      <c r="K1853" s="49" t="s">
        <v>18</v>
      </c>
      <c r="L1853" s="49" t="s">
        <v>18</v>
      </c>
      <c r="M1853" s="49" t="s">
        <v>18</v>
      </c>
      <c r="N1853" s="49" t="s">
        <v>18</v>
      </c>
      <c r="O1853" s="49" t="s">
        <v>18</v>
      </c>
      <c r="P1853" s="49" t="s">
        <v>18</v>
      </c>
      <c r="Q1853" s="49" t="s">
        <v>18</v>
      </c>
      <c r="R1853" s="49" t="s">
        <v>18</v>
      </c>
      <c r="S1853" s="49" t="s">
        <v>18</v>
      </c>
      <c r="T1853" s="49" t="s">
        <v>18</v>
      </c>
      <c r="U1853" s="49" t="s">
        <v>18</v>
      </c>
      <c r="V1853" s="49" t="s">
        <v>18</v>
      </c>
      <c r="W1853" s="49" t="s">
        <v>18</v>
      </c>
      <c r="X1853" s="49" t="s">
        <v>18</v>
      </c>
      <c r="Y1853" s="49" t="s">
        <v>18</v>
      </c>
      <c r="Z1853" s="49" t="s">
        <v>18</v>
      </c>
      <c r="AA1853" s="49" t="s">
        <v>18</v>
      </c>
      <c r="AB1853" s="49" t="s">
        <v>18</v>
      </c>
      <c r="AC1853" s="49" t="s">
        <v>18</v>
      </c>
      <c r="AD1853" s="49" t="s">
        <v>18</v>
      </c>
      <c r="AE1853" s="49" t="s">
        <v>18</v>
      </c>
      <c r="AF1853" s="49" t="s">
        <v>18</v>
      </c>
    </row>
    <row r="1854" spans="1:49" ht="14.4" x14ac:dyDescent="0.3">
      <c r="A1854" s="187">
        <v>45544</v>
      </c>
      <c r="B1854" s="11">
        <v>1</v>
      </c>
      <c r="C1854" s="11"/>
      <c r="D1854" s="9">
        <v>521</v>
      </c>
      <c r="E1854" s="71">
        <v>97415863</v>
      </c>
      <c r="F1854" s="33" t="s">
        <v>420</v>
      </c>
      <c r="G1854" s="7">
        <v>82.1</v>
      </c>
      <c r="H1854" s="7">
        <v>85.6</v>
      </c>
      <c r="I1854" s="7">
        <v>79.8</v>
      </c>
      <c r="J1854" s="7">
        <v>77.599999999999994</v>
      </c>
      <c r="K1854" s="7">
        <v>82.3</v>
      </c>
      <c r="L1854" s="7">
        <v>84.9</v>
      </c>
      <c r="M1854" s="7">
        <v>80.3</v>
      </c>
      <c r="N1854" s="7">
        <v>79.900000000000006</v>
      </c>
      <c r="AA1854" s="24"/>
      <c r="AB1854" s="24"/>
      <c r="AC1854" s="24"/>
      <c r="AD1854" s="24"/>
      <c r="AE1854" s="24"/>
      <c r="AF1854" s="24"/>
    </row>
    <row r="1855" spans="1:49" ht="14.4" x14ac:dyDescent="0.3">
      <c r="A1855" s="187"/>
      <c r="B1855" s="11">
        <v>2</v>
      </c>
      <c r="C1855" s="11"/>
      <c r="D1855" s="9">
        <v>551</v>
      </c>
      <c r="E1855" s="71">
        <v>97157655</v>
      </c>
      <c r="F1855" s="33" t="s">
        <v>421</v>
      </c>
      <c r="G1855" s="7">
        <v>62.7</v>
      </c>
      <c r="H1855" s="7">
        <v>49.3</v>
      </c>
      <c r="I1855" s="7">
        <v>53.4</v>
      </c>
      <c r="J1855" s="7">
        <v>51.4</v>
      </c>
      <c r="K1855" s="7">
        <v>56.9</v>
      </c>
      <c r="L1855" s="7">
        <v>54.9</v>
      </c>
      <c r="M1855" s="7">
        <v>75</v>
      </c>
      <c r="N1855" s="7">
        <v>59.8</v>
      </c>
      <c r="O1855" s="7">
        <v>84</v>
      </c>
      <c r="P1855" s="7">
        <v>60.7</v>
      </c>
      <c r="Q1855" s="7">
        <v>65.900000000000006</v>
      </c>
      <c r="R1855" s="7">
        <v>63.5</v>
      </c>
      <c r="S1855" s="7">
        <v>53.4</v>
      </c>
      <c r="T1855" s="7">
        <v>62.2</v>
      </c>
      <c r="U1855" s="7">
        <v>61.7</v>
      </c>
      <c r="V1855" s="7">
        <v>59.7</v>
      </c>
      <c r="AA1855" s="24"/>
      <c r="AB1855" s="24"/>
      <c r="AC1855" s="24"/>
      <c r="AD1855" s="24"/>
      <c r="AE1855" s="24"/>
      <c r="AF1855" s="24"/>
    </row>
    <row r="1856" spans="1:49" ht="14.4" x14ac:dyDescent="0.3">
      <c r="A1856" s="187"/>
      <c r="B1856" s="11">
        <v>3</v>
      </c>
      <c r="C1856" s="11"/>
      <c r="D1856" s="9">
        <v>598</v>
      </c>
      <c r="E1856" s="71">
        <v>97411029</v>
      </c>
      <c r="F1856" s="33" t="s">
        <v>443</v>
      </c>
      <c r="G1856" s="7">
        <v>92.3</v>
      </c>
      <c r="H1856" s="7">
        <v>69.5</v>
      </c>
      <c r="I1856" s="7">
        <v>72.400000000000006</v>
      </c>
      <c r="J1856" s="7">
        <v>61.2</v>
      </c>
      <c r="K1856" s="7">
        <v>80.599999999999994</v>
      </c>
      <c r="L1856" s="7">
        <v>81.2</v>
      </c>
      <c r="M1856" s="7">
        <v>82.3</v>
      </c>
      <c r="N1856" s="7">
        <v>79</v>
      </c>
      <c r="O1856" s="7">
        <v>93.2</v>
      </c>
      <c r="P1856" s="7">
        <v>73.400000000000006</v>
      </c>
      <c r="Q1856" s="7">
        <v>71.2</v>
      </c>
      <c r="R1856" s="7">
        <v>99.8</v>
      </c>
      <c r="S1856" s="7">
        <v>74.3</v>
      </c>
      <c r="T1856" s="7">
        <v>73.099999999999994</v>
      </c>
      <c r="U1856" s="7">
        <v>75.400000000000006</v>
      </c>
      <c r="V1856" s="7">
        <v>74.3</v>
      </c>
      <c r="W1856" s="7">
        <v>85.2</v>
      </c>
      <c r="X1856" s="7">
        <v>86.5</v>
      </c>
      <c r="Y1856" s="7">
        <v>82.3</v>
      </c>
      <c r="Z1856" s="7">
        <v>73.2</v>
      </c>
      <c r="AA1856" s="7">
        <v>78.900000000000006</v>
      </c>
      <c r="AB1856" s="24">
        <v>74.2</v>
      </c>
      <c r="AC1856" s="24"/>
      <c r="AD1856" s="24"/>
      <c r="AE1856" s="24"/>
      <c r="AF1856" s="24"/>
    </row>
    <row r="1857" spans="1:32" ht="14.4" x14ac:dyDescent="0.3">
      <c r="A1857" s="187">
        <v>45545</v>
      </c>
      <c r="B1857" s="11">
        <v>1</v>
      </c>
      <c r="C1857" s="11"/>
      <c r="D1857" s="9">
        <v>521</v>
      </c>
      <c r="E1857" s="71">
        <v>97413447</v>
      </c>
      <c r="F1857" s="33" t="s">
        <v>420</v>
      </c>
      <c r="G1857" s="7">
        <v>82.3</v>
      </c>
      <c r="H1857" s="7">
        <v>80.599999999999994</v>
      </c>
      <c r="I1857" s="7">
        <v>84.3</v>
      </c>
      <c r="J1857" s="7">
        <v>82.4</v>
      </c>
      <c r="K1857" s="7">
        <v>78.900000000000006</v>
      </c>
      <c r="L1857" s="7">
        <v>75.599999999999994</v>
      </c>
      <c r="M1857" s="7">
        <v>77.900000000000006</v>
      </c>
      <c r="N1857" s="7">
        <v>69.8</v>
      </c>
      <c r="O1857" s="7">
        <v>84.6</v>
      </c>
      <c r="P1857" s="7">
        <v>82.3</v>
      </c>
      <c r="Q1857" s="7">
        <v>85.6</v>
      </c>
      <c r="R1857" s="7">
        <v>83.3</v>
      </c>
      <c r="S1857" s="7">
        <v>81.400000000000006</v>
      </c>
      <c r="T1857" s="7">
        <v>80.2</v>
      </c>
      <c r="U1857" s="7">
        <v>85.6</v>
      </c>
      <c r="V1857" s="7">
        <v>85.4</v>
      </c>
      <c r="W1857" s="7">
        <v>79.599999999999994</v>
      </c>
      <c r="X1857" s="7">
        <v>84.3</v>
      </c>
      <c r="Y1857" s="7">
        <v>79.599999999999994</v>
      </c>
      <c r="Z1857" s="7">
        <v>83.2</v>
      </c>
      <c r="AA1857" s="24"/>
      <c r="AB1857" s="24"/>
      <c r="AC1857" s="24"/>
      <c r="AD1857" s="24"/>
      <c r="AE1857" s="24"/>
      <c r="AF1857" s="24"/>
    </row>
    <row r="1858" spans="1:32" ht="14.4" x14ac:dyDescent="0.3">
      <c r="A1858" s="187"/>
      <c r="B1858" s="11">
        <v>2</v>
      </c>
      <c r="C1858" s="11"/>
      <c r="D1858" s="9">
        <v>551</v>
      </c>
      <c r="E1858" s="71">
        <v>97414312</v>
      </c>
      <c r="F1858" s="33" t="s">
        <v>421</v>
      </c>
      <c r="G1858" s="7">
        <v>59.3</v>
      </c>
      <c r="H1858" s="7">
        <v>60.4</v>
      </c>
      <c r="I1858" s="7">
        <v>50.9</v>
      </c>
      <c r="J1858" s="7">
        <v>51.7</v>
      </c>
      <c r="K1858" s="7">
        <v>55</v>
      </c>
      <c r="L1858" s="7">
        <v>54.7</v>
      </c>
      <c r="M1858" s="7">
        <v>85.2</v>
      </c>
      <c r="N1858" s="7">
        <v>57.1</v>
      </c>
      <c r="O1858" s="7">
        <v>75</v>
      </c>
      <c r="P1858" s="7">
        <v>62.1</v>
      </c>
      <c r="Q1858" s="7">
        <v>65.7</v>
      </c>
      <c r="R1858" s="7">
        <v>51</v>
      </c>
      <c r="S1858" s="7">
        <v>63.9</v>
      </c>
      <c r="T1858" s="7">
        <v>54</v>
      </c>
      <c r="U1858" s="7">
        <v>60.7</v>
      </c>
      <c r="V1858" s="7">
        <v>60.1</v>
      </c>
      <c r="AA1858" s="24"/>
      <c r="AB1858" s="24"/>
      <c r="AC1858" s="24"/>
      <c r="AD1858" s="24"/>
      <c r="AE1858" s="24"/>
      <c r="AF1858" s="24"/>
    </row>
    <row r="1859" spans="1:32" ht="14.4" x14ac:dyDescent="0.3">
      <c r="A1859" s="187"/>
      <c r="B1859" s="11">
        <v>3</v>
      </c>
      <c r="C1859" s="11"/>
      <c r="D1859" s="9">
        <v>598</v>
      </c>
      <c r="E1859" s="71">
        <v>97409825</v>
      </c>
      <c r="F1859" s="33" t="s">
        <v>443</v>
      </c>
      <c r="G1859" s="7">
        <v>61.1</v>
      </c>
      <c r="H1859" s="7">
        <v>59.2</v>
      </c>
      <c r="I1859" s="7">
        <v>72.599999999999994</v>
      </c>
      <c r="J1859" s="7">
        <v>71.900000000000006</v>
      </c>
      <c r="K1859" s="7">
        <v>66.5</v>
      </c>
      <c r="L1859" s="7">
        <v>72.3</v>
      </c>
      <c r="M1859" s="7">
        <v>83</v>
      </c>
      <c r="N1859" s="7">
        <v>65.400000000000006</v>
      </c>
      <c r="O1859" s="7">
        <v>76.3</v>
      </c>
      <c r="P1859" s="7">
        <v>70.900000000000006</v>
      </c>
      <c r="Q1859" s="7">
        <v>75.8</v>
      </c>
      <c r="R1859" s="7">
        <v>68.900000000000006</v>
      </c>
      <c r="S1859" s="7">
        <v>85.1</v>
      </c>
      <c r="T1859" s="7">
        <v>76.900000000000006</v>
      </c>
      <c r="U1859" s="7">
        <v>70.400000000000006</v>
      </c>
      <c r="V1859" s="7">
        <v>77.2</v>
      </c>
      <c r="W1859" s="7">
        <v>66.7</v>
      </c>
      <c r="X1859" s="7">
        <v>79</v>
      </c>
      <c r="Y1859" s="7">
        <v>76.900000000000006</v>
      </c>
      <c r="Z1859" s="7">
        <v>68.400000000000006</v>
      </c>
      <c r="AA1859" s="24">
        <v>77.599999999999994</v>
      </c>
      <c r="AB1859" s="24">
        <v>75.599999999999994</v>
      </c>
      <c r="AC1859" s="24"/>
      <c r="AD1859" s="24"/>
      <c r="AE1859" s="24"/>
      <c r="AF1859" s="24"/>
    </row>
    <row r="1860" spans="1:32" ht="14.4" x14ac:dyDescent="0.3">
      <c r="A1860" s="187">
        <v>45546</v>
      </c>
      <c r="B1860" s="11">
        <v>1</v>
      </c>
      <c r="C1860" s="11"/>
      <c r="D1860" s="9">
        <v>521</v>
      </c>
      <c r="E1860" s="71">
        <v>97375174</v>
      </c>
      <c r="F1860" s="33" t="s">
        <v>420</v>
      </c>
      <c r="G1860" s="7">
        <v>82.3</v>
      </c>
      <c r="H1860" s="7">
        <v>80.400000000000006</v>
      </c>
      <c r="I1860" s="7">
        <v>79.900000000000006</v>
      </c>
      <c r="J1860" s="7">
        <v>75.599999999999994</v>
      </c>
      <c r="K1860" s="7">
        <v>84.6</v>
      </c>
      <c r="L1860" s="7">
        <v>86.2</v>
      </c>
      <c r="M1860" s="7">
        <v>84.1</v>
      </c>
      <c r="N1860" s="7">
        <v>69.8</v>
      </c>
      <c r="AA1860" s="24"/>
      <c r="AB1860" s="24"/>
      <c r="AC1860" s="24"/>
      <c r="AD1860" s="24"/>
      <c r="AE1860" s="24"/>
      <c r="AF1860" s="24"/>
    </row>
    <row r="1861" spans="1:32" ht="14.4" x14ac:dyDescent="0.3">
      <c r="A1861" s="187"/>
      <c r="B1861" s="11">
        <v>2</v>
      </c>
      <c r="C1861" s="11"/>
      <c r="D1861" s="9">
        <v>551</v>
      </c>
      <c r="E1861" s="71">
        <v>97110159</v>
      </c>
      <c r="F1861" s="33" t="s">
        <v>421</v>
      </c>
      <c r="G1861" s="7">
        <v>62.6</v>
      </c>
      <c r="H1861" s="7">
        <v>46.5</v>
      </c>
      <c r="I1861" s="7">
        <v>46.3</v>
      </c>
      <c r="J1861" s="7">
        <v>47.2</v>
      </c>
      <c r="K1861" s="7">
        <v>53.9</v>
      </c>
      <c r="L1861" s="7">
        <v>52.6</v>
      </c>
      <c r="M1861" s="7">
        <v>67.7</v>
      </c>
      <c r="N1861" s="7">
        <v>64.900000000000006</v>
      </c>
      <c r="O1861" s="7">
        <v>63.1</v>
      </c>
      <c r="P1861" s="7">
        <v>59.9</v>
      </c>
      <c r="Q1861" s="7">
        <v>64.099999999999994</v>
      </c>
      <c r="R1861" s="7">
        <v>64.599999999999994</v>
      </c>
      <c r="S1861" s="7">
        <v>63</v>
      </c>
      <c r="T1861" s="7">
        <v>62.7</v>
      </c>
      <c r="U1861" s="7">
        <v>62.1</v>
      </c>
      <c r="V1861" s="7">
        <v>63.9</v>
      </c>
      <c r="W1861" s="7">
        <v>54.7</v>
      </c>
      <c r="X1861" s="7">
        <v>53.7</v>
      </c>
      <c r="Y1861" s="7">
        <v>52.7</v>
      </c>
      <c r="Z1861" s="7">
        <v>52.1</v>
      </c>
      <c r="AA1861" s="24"/>
      <c r="AB1861" s="24"/>
      <c r="AC1861" s="24"/>
      <c r="AD1861" s="24"/>
      <c r="AE1861" s="24"/>
      <c r="AF1861" s="24"/>
    </row>
    <row r="1862" spans="1:32" ht="14.4" x14ac:dyDescent="0.3">
      <c r="A1862" s="187"/>
      <c r="B1862" s="11">
        <v>3</v>
      </c>
      <c r="C1862" s="11"/>
      <c r="D1862" s="9">
        <v>598</v>
      </c>
      <c r="E1862" s="71">
        <v>97156145</v>
      </c>
      <c r="F1862" s="33" t="s">
        <v>443</v>
      </c>
      <c r="G1862" s="7">
        <v>75.5</v>
      </c>
      <c r="H1862" s="7">
        <v>77.8</v>
      </c>
      <c r="I1862" s="7">
        <v>84.6</v>
      </c>
      <c r="J1862" s="7">
        <v>83.5</v>
      </c>
      <c r="K1862" s="7">
        <v>89.6</v>
      </c>
      <c r="L1862" s="7">
        <v>93.4</v>
      </c>
      <c r="M1862" s="7">
        <v>86.5</v>
      </c>
      <c r="N1862" s="7">
        <v>73.2</v>
      </c>
      <c r="O1862" s="7">
        <v>86.5</v>
      </c>
      <c r="P1862" s="7">
        <v>99.8</v>
      </c>
      <c r="Q1862" s="7">
        <v>76.400000000000006</v>
      </c>
      <c r="R1862" s="7">
        <v>80.2</v>
      </c>
      <c r="S1862" s="7">
        <v>89.7</v>
      </c>
      <c r="T1862" s="7">
        <v>74.599999999999994</v>
      </c>
      <c r="U1862" s="7">
        <v>87.8</v>
      </c>
      <c r="V1862" s="7">
        <v>85.9</v>
      </c>
      <c r="W1862" s="7">
        <v>72.400000000000006</v>
      </c>
      <c r="X1862" s="7">
        <v>64.5</v>
      </c>
      <c r="Y1862" s="7">
        <v>82</v>
      </c>
      <c r="Z1862" s="7">
        <v>66.7</v>
      </c>
      <c r="AA1862" s="24">
        <v>89.8</v>
      </c>
      <c r="AB1862" s="24">
        <v>76.7</v>
      </c>
      <c r="AC1862" s="24"/>
      <c r="AD1862" s="24"/>
      <c r="AE1862" s="24"/>
      <c r="AF1862" s="24"/>
    </row>
    <row r="1863" spans="1:32" ht="14.4" x14ac:dyDescent="0.3">
      <c r="A1863" s="187">
        <v>45547</v>
      </c>
      <c r="B1863" s="11">
        <v>1</v>
      </c>
      <c r="C1863" s="11"/>
      <c r="D1863" s="9">
        <v>521</v>
      </c>
      <c r="E1863" s="71">
        <v>97163448</v>
      </c>
      <c r="F1863" s="33" t="s">
        <v>420</v>
      </c>
      <c r="G1863" s="7">
        <v>86.1</v>
      </c>
      <c r="H1863" s="7">
        <v>63</v>
      </c>
      <c r="I1863" s="7">
        <v>64.599999999999994</v>
      </c>
      <c r="J1863" s="7">
        <v>63.4</v>
      </c>
      <c r="K1863" s="7">
        <v>63.4</v>
      </c>
      <c r="L1863" s="7">
        <v>65.099999999999994</v>
      </c>
      <c r="M1863" s="7">
        <v>89.2</v>
      </c>
      <c r="N1863" s="7">
        <v>69.400000000000006</v>
      </c>
      <c r="O1863" s="7">
        <v>92</v>
      </c>
      <c r="P1863" s="7">
        <v>74.3</v>
      </c>
      <c r="Q1863" s="7">
        <v>90.8</v>
      </c>
      <c r="R1863" s="7">
        <v>59.5</v>
      </c>
      <c r="S1863" s="7">
        <v>74</v>
      </c>
      <c r="T1863" s="7">
        <v>57.7</v>
      </c>
      <c r="U1863" s="7">
        <v>69.599999999999994</v>
      </c>
      <c r="V1863" s="7">
        <v>68.3</v>
      </c>
      <c r="W1863" s="7">
        <v>82.1</v>
      </c>
      <c r="X1863" s="7">
        <v>79.599999999999994</v>
      </c>
      <c r="Y1863" s="7">
        <v>83.3</v>
      </c>
      <c r="Z1863" s="7">
        <v>85.4</v>
      </c>
      <c r="AA1863" s="24"/>
      <c r="AB1863" s="24"/>
      <c r="AC1863" s="24"/>
      <c r="AD1863" s="24"/>
      <c r="AE1863" s="24"/>
      <c r="AF1863" s="24"/>
    </row>
    <row r="1864" spans="1:32" ht="14.4" x14ac:dyDescent="0.3">
      <c r="A1864" s="187"/>
      <c r="B1864" s="11">
        <v>2</v>
      </c>
      <c r="C1864" s="11"/>
      <c r="D1864" s="9">
        <v>551</v>
      </c>
      <c r="E1864" s="71"/>
      <c r="F1864" s="33"/>
      <c r="AA1864" s="24"/>
      <c r="AB1864" s="24"/>
      <c r="AC1864" s="24"/>
      <c r="AD1864" s="24"/>
      <c r="AE1864" s="24"/>
      <c r="AF1864" s="24"/>
    </row>
    <row r="1865" spans="1:32" ht="14.4" x14ac:dyDescent="0.3">
      <c r="A1865" s="187"/>
      <c r="B1865" s="11">
        <v>3</v>
      </c>
      <c r="C1865" s="11"/>
      <c r="D1865" s="9">
        <v>598</v>
      </c>
      <c r="E1865" s="71">
        <v>97260962</v>
      </c>
      <c r="F1865" s="33" t="s">
        <v>443</v>
      </c>
      <c r="G1865" s="7">
        <v>74.599999999999994</v>
      </c>
      <c r="H1865" s="7">
        <v>83.2</v>
      </c>
      <c r="I1865" s="7">
        <v>81</v>
      </c>
      <c r="J1865" s="7">
        <v>78.2</v>
      </c>
      <c r="K1865" s="7">
        <v>78.599999999999994</v>
      </c>
      <c r="L1865" s="7">
        <v>79.900000000000006</v>
      </c>
      <c r="M1865" s="7">
        <v>86.9</v>
      </c>
      <c r="N1865" s="7">
        <v>78.8</v>
      </c>
      <c r="O1865" s="7">
        <v>83.2</v>
      </c>
      <c r="P1865" s="7">
        <v>85.3</v>
      </c>
      <c r="Q1865" s="7">
        <v>79.8</v>
      </c>
      <c r="R1865" s="7">
        <v>71.099999999999994</v>
      </c>
      <c r="S1865" s="7">
        <v>78</v>
      </c>
      <c r="T1865" s="7">
        <v>83.5</v>
      </c>
      <c r="U1865" s="7">
        <v>84.8</v>
      </c>
      <c r="V1865" s="7">
        <v>79.2</v>
      </c>
      <c r="W1865" s="7">
        <v>84.3</v>
      </c>
      <c r="X1865" s="7">
        <v>90.5</v>
      </c>
      <c r="Y1865" s="7">
        <v>79.8</v>
      </c>
      <c r="Z1865" s="7">
        <v>82.3</v>
      </c>
      <c r="AA1865" s="24">
        <v>79.900000000000006</v>
      </c>
      <c r="AB1865" s="24">
        <v>66.900000000000006</v>
      </c>
      <c r="AC1865" s="24"/>
      <c r="AD1865" s="24"/>
      <c r="AE1865" s="24"/>
      <c r="AF1865" s="24"/>
    </row>
    <row r="1866" spans="1:32" ht="14.4" x14ac:dyDescent="0.3">
      <c r="A1866" s="187">
        <v>45548</v>
      </c>
      <c r="B1866" s="11">
        <v>1</v>
      </c>
      <c r="C1866" s="11"/>
      <c r="D1866" s="9">
        <v>521</v>
      </c>
      <c r="E1866" s="71">
        <v>97495972</v>
      </c>
      <c r="F1866" s="33" t="s">
        <v>420</v>
      </c>
      <c r="G1866" s="7">
        <v>82.6</v>
      </c>
      <c r="H1866" s="7">
        <v>81.3</v>
      </c>
      <c r="I1866" s="7">
        <v>79.8</v>
      </c>
      <c r="J1866" s="7">
        <v>84.5</v>
      </c>
      <c r="K1866" s="7">
        <v>76.900000000000006</v>
      </c>
      <c r="L1866" s="7">
        <v>77.599999999999994</v>
      </c>
      <c r="M1866" s="7">
        <v>84.2</v>
      </c>
      <c r="N1866" s="7">
        <v>82.5</v>
      </c>
      <c r="AA1866" s="24"/>
      <c r="AB1866" s="24"/>
      <c r="AC1866" s="24"/>
      <c r="AD1866" s="24"/>
      <c r="AE1866" s="24"/>
      <c r="AF1866" s="24"/>
    </row>
    <row r="1867" spans="1:32" ht="14.4" x14ac:dyDescent="0.3">
      <c r="A1867" s="187"/>
      <c r="B1867" s="11">
        <v>2</v>
      </c>
      <c r="C1867" s="11"/>
      <c r="D1867" s="9">
        <v>551</v>
      </c>
      <c r="E1867" s="71">
        <v>97252878</v>
      </c>
      <c r="F1867" s="33" t="s">
        <v>421</v>
      </c>
      <c r="G1867" s="7">
        <v>69.3</v>
      </c>
      <c r="H1867" s="7">
        <v>49.7</v>
      </c>
      <c r="I1867" s="7">
        <v>50.6</v>
      </c>
      <c r="J1867" s="7">
        <v>53.6</v>
      </c>
      <c r="K1867" s="7">
        <v>51.4</v>
      </c>
      <c r="L1867" s="7">
        <v>54.9</v>
      </c>
      <c r="M1867" s="7">
        <v>83.6</v>
      </c>
      <c r="N1867" s="7">
        <v>59.8</v>
      </c>
      <c r="O1867" s="7">
        <v>82</v>
      </c>
      <c r="P1867" s="7">
        <v>59</v>
      </c>
      <c r="Q1867" s="7">
        <v>56.1</v>
      </c>
      <c r="R1867" s="7">
        <v>58.9</v>
      </c>
      <c r="S1867" s="7">
        <v>48.6</v>
      </c>
      <c r="T1867" s="7">
        <v>55.3</v>
      </c>
      <c r="U1867" s="7">
        <v>57.4</v>
      </c>
      <c r="V1867" s="7">
        <v>63.5</v>
      </c>
      <c r="AA1867" s="24"/>
      <c r="AB1867" s="24"/>
      <c r="AC1867" s="24"/>
      <c r="AD1867" s="24"/>
      <c r="AE1867" s="24"/>
      <c r="AF1867" s="24"/>
    </row>
    <row r="1868" spans="1:32" ht="14.4" x14ac:dyDescent="0.3">
      <c r="A1868" s="187"/>
      <c r="B1868" s="11">
        <v>3</v>
      </c>
      <c r="C1868" s="11"/>
      <c r="D1868" s="9">
        <v>598</v>
      </c>
      <c r="E1868" s="71">
        <v>97253496</v>
      </c>
      <c r="F1868" s="33" t="s">
        <v>443</v>
      </c>
      <c r="G1868" s="7">
        <v>86.9</v>
      </c>
      <c r="H1868" s="7" t="s">
        <v>693</v>
      </c>
      <c r="I1868" s="7" t="s">
        <v>485</v>
      </c>
      <c r="J1868" s="7" t="s">
        <v>496</v>
      </c>
      <c r="K1868" s="7" t="s">
        <v>727</v>
      </c>
      <c r="L1868" s="7" t="s">
        <v>700</v>
      </c>
      <c r="M1868" s="7" t="s">
        <v>675</v>
      </c>
      <c r="N1868" s="7">
        <v>79</v>
      </c>
      <c r="O1868" s="7" t="s">
        <v>525</v>
      </c>
      <c r="P1868" s="7" t="s">
        <v>572</v>
      </c>
      <c r="Q1868" s="7" t="s">
        <v>489</v>
      </c>
      <c r="R1868" s="7" t="s">
        <v>748</v>
      </c>
      <c r="S1868" s="7" t="s">
        <v>485</v>
      </c>
      <c r="T1868" s="7" t="s">
        <v>509</v>
      </c>
      <c r="U1868" s="7" t="s">
        <v>696</v>
      </c>
      <c r="V1868" s="7" t="s">
        <v>489</v>
      </c>
      <c r="W1868" s="7" t="s">
        <v>668</v>
      </c>
      <c r="X1868" s="7" t="s">
        <v>658</v>
      </c>
      <c r="Y1868" s="7">
        <v>84.9</v>
      </c>
      <c r="Z1868" s="7" t="s">
        <v>552</v>
      </c>
      <c r="AA1868" s="7" t="s">
        <v>487</v>
      </c>
      <c r="AB1868" s="24" t="s">
        <v>520</v>
      </c>
      <c r="AC1868" s="24" t="s">
        <v>732</v>
      </c>
      <c r="AD1868" s="24" t="s">
        <v>451</v>
      </c>
      <c r="AE1868" s="24">
        <v>72.3</v>
      </c>
      <c r="AF1868" s="24">
        <v>65.900000000000006</v>
      </c>
    </row>
    <row r="1869" spans="1:32" ht="14.4" x14ac:dyDescent="0.3">
      <c r="A1869" s="187">
        <v>45549</v>
      </c>
      <c r="B1869" s="11">
        <v>1</v>
      </c>
      <c r="C1869" s="11"/>
      <c r="D1869" s="9">
        <v>521</v>
      </c>
      <c r="E1869" s="71">
        <v>97495881</v>
      </c>
      <c r="F1869" s="33" t="s">
        <v>420</v>
      </c>
      <c r="G1869" s="7">
        <v>84.4</v>
      </c>
      <c r="H1869" s="7">
        <v>86.3</v>
      </c>
      <c r="I1869" s="7">
        <v>78.900000000000006</v>
      </c>
      <c r="J1869" s="7">
        <v>74.5</v>
      </c>
      <c r="K1869" s="7">
        <v>83.6</v>
      </c>
      <c r="L1869" s="7">
        <v>81.2</v>
      </c>
      <c r="M1869" s="7">
        <v>86.3</v>
      </c>
      <c r="N1869" s="7">
        <v>80.599999999999994</v>
      </c>
      <c r="AA1869" s="24"/>
      <c r="AB1869" s="24"/>
      <c r="AC1869" s="24"/>
      <c r="AD1869" s="24"/>
      <c r="AE1869" s="24"/>
      <c r="AF1869" s="24"/>
    </row>
    <row r="1870" spans="1:32" ht="14.4" x14ac:dyDescent="0.3">
      <c r="A1870" s="187"/>
      <c r="B1870" s="11">
        <v>2</v>
      </c>
      <c r="C1870" s="11"/>
      <c r="D1870" s="9">
        <v>551</v>
      </c>
      <c r="E1870" s="71">
        <v>97252225</v>
      </c>
      <c r="F1870" s="33" t="s">
        <v>421</v>
      </c>
      <c r="G1870" s="7">
        <v>59.3</v>
      </c>
      <c r="H1870" s="7">
        <v>56.8</v>
      </c>
      <c r="I1870" s="7">
        <v>46.7</v>
      </c>
      <c r="J1870" s="7">
        <v>54.3</v>
      </c>
      <c r="K1870" s="7">
        <v>52.6</v>
      </c>
      <c r="L1870" s="7">
        <v>56.6</v>
      </c>
      <c r="M1870" s="7">
        <v>80.599999999999994</v>
      </c>
      <c r="N1870" s="7">
        <v>70</v>
      </c>
      <c r="O1870" s="7">
        <v>82.6</v>
      </c>
      <c r="P1870" s="7">
        <v>63.2</v>
      </c>
      <c r="Q1870" s="7">
        <v>62.7</v>
      </c>
      <c r="R1870" s="7">
        <v>51.7</v>
      </c>
      <c r="S1870" s="7">
        <v>51.1</v>
      </c>
      <c r="T1870" s="7">
        <v>56.4</v>
      </c>
      <c r="U1870" s="7">
        <v>57.1</v>
      </c>
      <c r="V1870" s="7">
        <v>61.2</v>
      </c>
      <c r="AA1870" s="24"/>
      <c r="AB1870" s="24"/>
      <c r="AC1870" s="24"/>
      <c r="AD1870" s="24"/>
      <c r="AE1870" s="24"/>
      <c r="AF1870" s="24"/>
    </row>
    <row r="1871" spans="1:32" ht="14.4" x14ac:dyDescent="0.3">
      <c r="A1871" s="187"/>
      <c r="B1871" s="11">
        <v>3</v>
      </c>
      <c r="C1871" s="11"/>
      <c r="D1871" s="9">
        <v>598</v>
      </c>
      <c r="E1871" s="71">
        <v>97252423</v>
      </c>
      <c r="F1871" s="33" t="s">
        <v>443</v>
      </c>
      <c r="G1871" s="7">
        <v>79.900000000000006</v>
      </c>
      <c r="H1871" s="7">
        <v>85.3</v>
      </c>
      <c r="I1871" s="7">
        <v>82.6</v>
      </c>
      <c r="J1871" s="7">
        <v>83.5</v>
      </c>
      <c r="K1871" s="7">
        <v>80.400000000000006</v>
      </c>
      <c r="L1871" s="7">
        <v>82.6</v>
      </c>
      <c r="M1871" s="7">
        <v>79.2</v>
      </c>
      <c r="N1871" s="7">
        <v>78.400000000000006</v>
      </c>
      <c r="O1871" s="7">
        <v>93.9</v>
      </c>
      <c r="P1871" s="7">
        <v>89.3</v>
      </c>
      <c r="Q1871" s="7">
        <v>96.2</v>
      </c>
      <c r="R1871" s="7">
        <v>84.7</v>
      </c>
      <c r="S1871" s="7">
        <v>76.5</v>
      </c>
      <c r="T1871" s="7">
        <v>85.7</v>
      </c>
      <c r="U1871" s="7">
        <v>82.8</v>
      </c>
      <c r="V1871" s="7">
        <v>88.6</v>
      </c>
      <c r="W1871" s="7">
        <v>84.5</v>
      </c>
      <c r="X1871" s="7">
        <v>92.1</v>
      </c>
      <c r="Y1871" s="7">
        <v>92.4</v>
      </c>
      <c r="Z1871" s="7">
        <v>80.5</v>
      </c>
      <c r="AA1871" s="24">
        <v>75.8</v>
      </c>
      <c r="AB1871" s="24">
        <v>69.7</v>
      </c>
      <c r="AC1871" s="24"/>
      <c r="AD1871" s="24"/>
      <c r="AE1871" s="24"/>
      <c r="AF1871" s="24"/>
    </row>
    <row r="1872" spans="1:32" ht="14.4" x14ac:dyDescent="0.3">
      <c r="A1872" s="187">
        <v>45550</v>
      </c>
      <c r="B1872" s="11">
        <v>1</v>
      </c>
      <c r="C1872" s="11"/>
      <c r="D1872" s="9">
        <v>521</v>
      </c>
      <c r="E1872" s="73" t="s">
        <v>18</v>
      </c>
      <c r="F1872" s="58" t="s">
        <v>18</v>
      </c>
      <c r="G1872" s="49" t="s">
        <v>18</v>
      </c>
      <c r="H1872" s="49" t="s">
        <v>18</v>
      </c>
      <c r="I1872" s="49" t="s">
        <v>18</v>
      </c>
      <c r="J1872" s="49" t="s">
        <v>18</v>
      </c>
      <c r="K1872" s="49" t="s">
        <v>18</v>
      </c>
      <c r="L1872" s="49" t="s">
        <v>18</v>
      </c>
      <c r="M1872" s="49" t="s">
        <v>18</v>
      </c>
      <c r="N1872" s="49" t="s">
        <v>18</v>
      </c>
      <c r="O1872" s="49" t="s">
        <v>18</v>
      </c>
      <c r="P1872" s="49" t="s">
        <v>18</v>
      </c>
      <c r="Q1872" s="49" t="s">
        <v>18</v>
      </c>
      <c r="R1872" s="49" t="s">
        <v>18</v>
      </c>
      <c r="S1872" s="49" t="s">
        <v>18</v>
      </c>
      <c r="T1872" s="49" t="s">
        <v>18</v>
      </c>
      <c r="U1872" s="49" t="s">
        <v>18</v>
      </c>
      <c r="V1872" s="49" t="s">
        <v>18</v>
      </c>
      <c r="W1872" s="49" t="s">
        <v>18</v>
      </c>
      <c r="X1872" s="49" t="s">
        <v>18</v>
      </c>
      <c r="Y1872" s="49" t="s">
        <v>18</v>
      </c>
      <c r="Z1872" s="49" t="s">
        <v>18</v>
      </c>
      <c r="AA1872" s="49" t="s">
        <v>18</v>
      </c>
      <c r="AB1872" s="49" t="s">
        <v>18</v>
      </c>
      <c r="AC1872" s="49" t="s">
        <v>18</v>
      </c>
      <c r="AD1872" s="49" t="s">
        <v>18</v>
      </c>
      <c r="AE1872" s="49" t="s">
        <v>18</v>
      </c>
      <c r="AF1872" s="49" t="s">
        <v>18</v>
      </c>
    </row>
    <row r="1873" spans="1:32" ht="14.4" x14ac:dyDescent="0.3">
      <c r="A1873" s="187"/>
      <c r="B1873" s="11">
        <v>2</v>
      </c>
      <c r="C1873" s="11"/>
      <c r="D1873" s="9">
        <v>551</v>
      </c>
      <c r="E1873" s="73" t="s">
        <v>18</v>
      </c>
      <c r="F1873" s="58" t="s">
        <v>18</v>
      </c>
      <c r="G1873" s="49" t="s">
        <v>18</v>
      </c>
      <c r="H1873" s="49" t="s">
        <v>18</v>
      </c>
      <c r="I1873" s="49" t="s">
        <v>18</v>
      </c>
      <c r="J1873" s="49" t="s">
        <v>18</v>
      </c>
      <c r="K1873" s="49" t="s">
        <v>18</v>
      </c>
      <c r="L1873" s="49" t="s">
        <v>18</v>
      </c>
      <c r="M1873" s="49" t="s">
        <v>18</v>
      </c>
      <c r="N1873" s="49" t="s">
        <v>18</v>
      </c>
      <c r="O1873" s="49" t="s">
        <v>18</v>
      </c>
      <c r="P1873" s="49" t="s">
        <v>18</v>
      </c>
      <c r="Q1873" s="49" t="s">
        <v>18</v>
      </c>
      <c r="R1873" s="49" t="s">
        <v>18</v>
      </c>
      <c r="S1873" s="49" t="s">
        <v>18</v>
      </c>
      <c r="T1873" s="49" t="s">
        <v>18</v>
      </c>
      <c r="U1873" s="49" t="s">
        <v>18</v>
      </c>
      <c r="V1873" s="49" t="s">
        <v>18</v>
      </c>
      <c r="W1873" s="49" t="s">
        <v>18</v>
      </c>
      <c r="X1873" s="49" t="s">
        <v>18</v>
      </c>
      <c r="Y1873" s="49" t="s">
        <v>18</v>
      </c>
      <c r="Z1873" s="49" t="s">
        <v>18</v>
      </c>
      <c r="AA1873" s="49" t="s">
        <v>18</v>
      </c>
      <c r="AB1873" s="49" t="s">
        <v>18</v>
      </c>
      <c r="AC1873" s="49" t="s">
        <v>18</v>
      </c>
      <c r="AD1873" s="49" t="s">
        <v>18</v>
      </c>
      <c r="AE1873" s="49" t="s">
        <v>18</v>
      </c>
      <c r="AF1873" s="49" t="s">
        <v>18</v>
      </c>
    </row>
    <row r="1874" spans="1:32" ht="14.4" x14ac:dyDescent="0.3">
      <c r="A1874" s="187"/>
      <c r="B1874" s="11">
        <v>3</v>
      </c>
      <c r="C1874" s="11"/>
      <c r="D1874" s="9">
        <v>598</v>
      </c>
      <c r="E1874" s="73" t="s">
        <v>18</v>
      </c>
      <c r="F1874" s="58" t="s">
        <v>18</v>
      </c>
      <c r="G1874" s="49" t="s">
        <v>18</v>
      </c>
      <c r="H1874" s="49" t="s">
        <v>18</v>
      </c>
      <c r="I1874" s="49" t="s">
        <v>18</v>
      </c>
      <c r="J1874" s="49" t="s">
        <v>18</v>
      </c>
      <c r="K1874" s="49" t="s">
        <v>18</v>
      </c>
      <c r="L1874" s="49" t="s">
        <v>18</v>
      </c>
      <c r="M1874" s="49" t="s">
        <v>18</v>
      </c>
      <c r="N1874" s="49" t="s">
        <v>18</v>
      </c>
      <c r="O1874" s="49" t="s">
        <v>18</v>
      </c>
      <c r="P1874" s="49" t="s">
        <v>18</v>
      </c>
      <c r="Q1874" s="49" t="s">
        <v>18</v>
      </c>
      <c r="R1874" s="49" t="s">
        <v>18</v>
      </c>
      <c r="S1874" s="49" t="s">
        <v>18</v>
      </c>
      <c r="T1874" s="49" t="s">
        <v>18</v>
      </c>
      <c r="U1874" s="49" t="s">
        <v>18</v>
      </c>
      <c r="V1874" s="49" t="s">
        <v>18</v>
      </c>
      <c r="W1874" s="49" t="s">
        <v>18</v>
      </c>
      <c r="X1874" s="49" t="s">
        <v>18</v>
      </c>
      <c r="Y1874" s="49" t="s">
        <v>18</v>
      </c>
      <c r="Z1874" s="49" t="s">
        <v>18</v>
      </c>
      <c r="AA1874" s="49" t="s">
        <v>18</v>
      </c>
      <c r="AB1874" s="49" t="s">
        <v>18</v>
      </c>
      <c r="AC1874" s="49" t="s">
        <v>18</v>
      </c>
      <c r="AD1874" s="49" t="s">
        <v>18</v>
      </c>
      <c r="AE1874" s="49" t="s">
        <v>18</v>
      </c>
      <c r="AF1874" s="49" t="s">
        <v>18</v>
      </c>
    </row>
    <row r="1875" spans="1:32" ht="14.4" x14ac:dyDescent="0.3">
      <c r="A1875" s="187">
        <v>45551</v>
      </c>
      <c r="B1875" s="11">
        <v>1</v>
      </c>
      <c r="C1875" s="11"/>
      <c r="D1875" s="9">
        <v>521</v>
      </c>
      <c r="E1875" s="71">
        <v>97496095</v>
      </c>
      <c r="F1875" s="33" t="s">
        <v>420</v>
      </c>
      <c r="G1875" s="7">
        <v>83.3</v>
      </c>
      <c r="H1875" s="7">
        <v>84.9</v>
      </c>
      <c r="I1875" s="7">
        <v>86.4</v>
      </c>
      <c r="J1875" s="7">
        <v>69.900000000000006</v>
      </c>
      <c r="K1875" s="7">
        <v>78.900000000000006</v>
      </c>
      <c r="L1875" s="7">
        <v>77.400000000000006</v>
      </c>
      <c r="M1875" s="7">
        <v>82.1</v>
      </c>
      <c r="N1875" s="7">
        <v>86.5</v>
      </c>
      <c r="AA1875" s="24"/>
      <c r="AB1875" s="24"/>
      <c r="AC1875" s="24"/>
      <c r="AD1875" s="24"/>
      <c r="AE1875" s="24"/>
      <c r="AF1875" s="24"/>
    </row>
    <row r="1876" spans="1:32" ht="14.4" x14ac:dyDescent="0.3">
      <c r="A1876" s="187"/>
      <c r="B1876" s="11">
        <v>2</v>
      </c>
      <c r="C1876" s="11"/>
      <c r="D1876" s="9">
        <v>551</v>
      </c>
      <c r="E1876" s="71">
        <v>97502082</v>
      </c>
      <c r="F1876" s="33" t="s">
        <v>421</v>
      </c>
      <c r="G1876" s="7">
        <v>59.9</v>
      </c>
      <c r="H1876" s="7">
        <v>50.6</v>
      </c>
      <c r="I1876" s="7">
        <v>44.6</v>
      </c>
      <c r="J1876" s="7">
        <v>51.2</v>
      </c>
      <c r="K1876" s="7">
        <v>49.8</v>
      </c>
      <c r="L1876" s="7">
        <v>61.4</v>
      </c>
      <c r="M1876" s="7">
        <v>62.3</v>
      </c>
      <c r="N1876" s="7">
        <v>59</v>
      </c>
      <c r="O1876" s="7">
        <v>57.5</v>
      </c>
      <c r="P1876" s="7">
        <v>57.5</v>
      </c>
      <c r="Q1876" s="7">
        <v>60.7</v>
      </c>
      <c r="R1876" s="7">
        <v>60.7</v>
      </c>
      <c r="S1876" s="7">
        <v>59.5</v>
      </c>
      <c r="T1876" s="7">
        <v>59.2</v>
      </c>
      <c r="U1876" s="7">
        <v>60.7</v>
      </c>
      <c r="V1876" s="7">
        <v>61.1</v>
      </c>
      <c r="W1876" s="7">
        <v>46.4</v>
      </c>
      <c r="X1876" s="7">
        <v>48.6</v>
      </c>
      <c r="Y1876" s="7">
        <v>50</v>
      </c>
      <c r="Z1876" s="7">
        <v>52.1</v>
      </c>
      <c r="AA1876" s="24"/>
      <c r="AB1876" s="24"/>
      <c r="AC1876" s="24"/>
      <c r="AD1876" s="24"/>
      <c r="AE1876" s="24"/>
      <c r="AF1876" s="24"/>
    </row>
    <row r="1877" spans="1:32" ht="14.4" x14ac:dyDescent="0.3">
      <c r="A1877" s="187"/>
      <c r="B1877" s="11">
        <v>3</v>
      </c>
      <c r="C1877" s="11"/>
      <c r="D1877" s="9">
        <v>598</v>
      </c>
      <c r="E1877" s="71">
        <v>97500516</v>
      </c>
      <c r="F1877" s="33" t="s">
        <v>443</v>
      </c>
      <c r="G1877" s="7">
        <v>77.8</v>
      </c>
      <c r="H1877" s="7">
        <v>78.900000000000006</v>
      </c>
      <c r="I1877" s="7">
        <v>84.7</v>
      </c>
      <c r="J1877" s="7">
        <v>84.6</v>
      </c>
      <c r="K1877" s="7">
        <v>94.2</v>
      </c>
      <c r="L1877" s="7">
        <v>86.6</v>
      </c>
      <c r="M1877" s="7">
        <v>74.5</v>
      </c>
      <c r="N1877" s="7">
        <v>74.3</v>
      </c>
      <c r="O1877" s="7">
        <v>84.8</v>
      </c>
      <c r="P1877" s="7">
        <v>96.8</v>
      </c>
      <c r="Q1877" s="7">
        <v>75.599999999999994</v>
      </c>
      <c r="R1877" s="7">
        <v>78.900000000000006</v>
      </c>
      <c r="S1877" s="7">
        <v>79.8</v>
      </c>
      <c r="T1877" s="7">
        <v>77.599999999999994</v>
      </c>
      <c r="U1877" s="7">
        <v>83.6</v>
      </c>
      <c r="V1877" s="7">
        <v>84.5</v>
      </c>
      <c r="W1877" s="7">
        <v>75.599999999999994</v>
      </c>
      <c r="X1877" s="7">
        <v>67.8</v>
      </c>
      <c r="Y1877" s="7">
        <v>82</v>
      </c>
      <c r="Z1877" s="7">
        <v>65.400000000000006</v>
      </c>
      <c r="AA1877" s="24">
        <v>98.7</v>
      </c>
      <c r="AB1877" s="24">
        <v>79.8</v>
      </c>
      <c r="AC1877" s="24"/>
      <c r="AD1877" s="24"/>
      <c r="AE1877" s="24"/>
      <c r="AF1877" s="24"/>
    </row>
    <row r="1878" spans="1:32" ht="14.4" x14ac:dyDescent="0.3">
      <c r="A1878" s="187">
        <v>45552</v>
      </c>
      <c r="B1878" s="11">
        <v>1</v>
      </c>
      <c r="C1878" s="11"/>
      <c r="D1878" s="9">
        <v>521</v>
      </c>
      <c r="E1878" s="71">
        <v>97503833</v>
      </c>
      <c r="F1878" s="33" t="s">
        <v>423</v>
      </c>
      <c r="G1878" s="7">
        <v>66.5</v>
      </c>
      <c r="H1878" s="7">
        <v>50.3</v>
      </c>
      <c r="I1878" s="7">
        <v>55.1</v>
      </c>
      <c r="J1878" s="7">
        <v>74.400000000000006</v>
      </c>
      <c r="K1878" s="7">
        <v>74.599999999999994</v>
      </c>
      <c r="L1878" s="7">
        <v>77.5</v>
      </c>
      <c r="M1878" s="7">
        <v>67.400000000000006</v>
      </c>
      <c r="N1878" s="7">
        <v>69.099999999999994</v>
      </c>
      <c r="O1878" s="7">
        <v>74.5</v>
      </c>
      <c r="P1878" s="7">
        <v>53.2</v>
      </c>
      <c r="Q1878" s="7">
        <v>56.9</v>
      </c>
      <c r="R1878" s="7">
        <v>73.5</v>
      </c>
      <c r="S1878" s="7">
        <v>76.400000000000006</v>
      </c>
      <c r="T1878" s="7">
        <v>70.3</v>
      </c>
      <c r="U1878" s="7">
        <v>79</v>
      </c>
      <c r="V1878" s="7">
        <v>71.900000000000006</v>
      </c>
      <c r="AA1878" s="24"/>
      <c r="AB1878" s="24"/>
      <c r="AC1878" s="24"/>
      <c r="AD1878" s="24"/>
      <c r="AE1878" s="24"/>
      <c r="AF1878" s="24"/>
    </row>
    <row r="1879" spans="1:32" ht="14.4" x14ac:dyDescent="0.3">
      <c r="A1879" s="187"/>
      <c r="B1879" s="11">
        <v>2</v>
      </c>
      <c r="C1879" s="11"/>
      <c r="D1879" s="9">
        <v>551</v>
      </c>
      <c r="E1879" s="71">
        <v>97082630</v>
      </c>
      <c r="F1879" s="33" t="s">
        <v>421</v>
      </c>
      <c r="G1879" s="7">
        <v>58.9</v>
      </c>
      <c r="H1879" s="7">
        <v>50.1</v>
      </c>
      <c r="I1879" s="7">
        <v>42.4</v>
      </c>
      <c r="J1879" s="7">
        <v>51.2</v>
      </c>
      <c r="K1879" s="7">
        <v>49.9</v>
      </c>
      <c r="L1879" s="7">
        <v>63.7</v>
      </c>
      <c r="M1879" s="7">
        <v>60</v>
      </c>
      <c r="N1879" s="7">
        <v>59.8</v>
      </c>
      <c r="O1879" s="7">
        <v>57.3</v>
      </c>
      <c r="P1879" s="7">
        <v>55.7</v>
      </c>
      <c r="Q1879" s="7">
        <v>60.4</v>
      </c>
      <c r="R1879" s="7">
        <v>61.3</v>
      </c>
      <c r="S1879" s="7">
        <v>64.099999999999994</v>
      </c>
      <c r="T1879" s="7">
        <v>61.8</v>
      </c>
      <c r="U1879" s="7">
        <v>60.5</v>
      </c>
      <c r="V1879" s="7">
        <v>53</v>
      </c>
      <c r="W1879" s="7">
        <v>46.8</v>
      </c>
      <c r="X1879" s="7">
        <v>52.9</v>
      </c>
      <c r="Y1879" s="7">
        <v>48.2</v>
      </c>
      <c r="Z1879" s="7">
        <v>52.8</v>
      </c>
      <c r="AA1879" s="24"/>
      <c r="AB1879" s="24"/>
      <c r="AC1879" s="24"/>
      <c r="AD1879" s="24"/>
      <c r="AE1879" s="24"/>
      <c r="AF1879" s="24"/>
    </row>
    <row r="1880" spans="1:32" ht="14.4" x14ac:dyDescent="0.3">
      <c r="A1880" s="187"/>
      <c r="B1880" s="11">
        <v>3</v>
      </c>
      <c r="C1880" s="11"/>
      <c r="D1880" s="9">
        <v>598</v>
      </c>
      <c r="E1880" s="71">
        <v>97499263</v>
      </c>
      <c r="F1880" s="33" t="s">
        <v>443</v>
      </c>
      <c r="G1880" s="7">
        <v>73.2</v>
      </c>
      <c r="H1880" s="7">
        <v>53.1</v>
      </c>
      <c r="I1880" s="7">
        <v>71.5</v>
      </c>
      <c r="J1880" s="7">
        <v>62.1</v>
      </c>
      <c r="K1880" s="7">
        <v>80.599999999999994</v>
      </c>
      <c r="L1880" s="7">
        <v>82.5</v>
      </c>
      <c r="M1880" s="7">
        <v>82.5</v>
      </c>
      <c r="N1880" s="7">
        <v>90</v>
      </c>
      <c r="O1880" s="7">
        <v>79.8</v>
      </c>
      <c r="P1880" s="7">
        <v>75.5</v>
      </c>
      <c r="Q1880" s="7">
        <v>72.2</v>
      </c>
      <c r="R1880" s="7">
        <v>76.5</v>
      </c>
      <c r="S1880" s="7">
        <v>75.599999999999994</v>
      </c>
      <c r="T1880" s="7">
        <v>72.3</v>
      </c>
      <c r="U1880" s="7">
        <v>74.5</v>
      </c>
      <c r="V1880" s="7">
        <v>77.599999999999994</v>
      </c>
      <c r="W1880" s="7">
        <v>79.900000000000006</v>
      </c>
      <c r="X1880" s="7">
        <v>78.900000000000006</v>
      </c>
      <c r="Y1880" s="7">
        <v>86.5</v>
      </c>
      <c r="Z1880" s="7">
        <v>77.7</v>
      </c>
      <c r="AA1880" s="7">
        <v>79.900000000000006</v>
      </c>
      <c r="AB1880" s="24">
        <v>73.5</v>
      </c>
      <c r="AC1880" s="24">
        <v>77.599999999999994</v>
      </c>
      <c r="AD1880" s="24">
        <v>76.599999999999994</v>
      </c>
      <c r="AE1880" s="24">
        <v>71.3</v>
      </c>
      <c r="AF1880" s="24">
        <v>65.400000000000006</v>
      </c>
    </row>
    <row r="1881" spans="1:32" ht="14.4" x14ac:dyDescent="0.3">
      <c r="A1881" s="187">
        <v>45553</v>
      </c>
      <c r="B1881" s="11">
        <v>1</v>
      </c>
      <c r="C1881" s="11"/>
      <c r="D1881" s="9">
        <v>521</v>
      </c>
      <c r="E1881" s="71">
        <v>97356455</v>
      </c>
      <c r="F1881" s="33" t="s">
        <v>423</v>
      </c>
      <c r="G1881" s="7">
        <v>69.599999999999994</v>
      </c>
      <c r="H1881" s="7">
        <v>56.2</v>
      </c>
      <c r="I1881" s="7">
        <v>75.7</v>
      </c>
      <c r="J1881" s="7">
        <v>73.2</v>
      </c>
      <c r="K1881" s="7">
        <v>70.8</v>
      </c>
      <c r="L1881" s="7">
        <v>73.400000000000006</v>
      </c>
      <c r="M1881" s="7">
        <v>68.3</v>
      </c>
      <c r="N1881" s="7">
        <v>72.599999999999994</v>
      </c>
      <c r="O1881" s="7">
        <v>60.6</v>
      </c>
      <c r="P1881" s="7">
        <v>54.6</v>
      </c>
      <c r="Q1881" s="7">
        <v>70.3</v>
      </c>
      <c r="R1881" s="7">
        <v>75.599999999999994</v>
      </c>
      <c r="S1881" s="7">
        <v>66.5</v>
      </c>
      <c r="T1881" s="7">
        <v>74.5</v>
      </c>
      <c r="U1881" s="7">
        <v>70.400000000000006</v>
      </c>
      <c r="V1881" s="7">
        <v>70.599999999999994</v>
      </c>
      <c r="AA1881" s="24"/>
      <c r="AB1881" s="24"/>
      <c r="AC1881" s="24"/>
      <c r="AD1881" s="24"/>
      <c r="AE1881" s="24"/>
      <c r="AF1881" s="24"/>
    </row>
    <row r="1882" spans="1:32" ht="14.4" x14ac:dyDescent="0.3">
      <c r="A1882" s="187"/>
      <c r="B1882" s="11">
        <v>2</v>
      </c>
      <c r="C1882" s="11"/>
      <c r="D1882" s="9">
        <v>551</v>
      </c>
      <c r="E1882" s="71">
        <v>97358675</v>
      </c>
      <c r="F1882" s="33" t="s">
        <v>421</v>
      </c>
      <c r="G1882" s="7">
        <v>59.9</v>
      </c>
      <c r="H1882" s="7">
        <v>51.5</v>
      </c>
      <c r="I1882" s="7">
        <v>45.5</v>
      </c>
      <c r="J1882" s="7">
        <v>60.4</v>
      </c>
      <c r="K1882" s="7">
        <v>54</v>
      </c>
      <c r="L1882" s="7">
        <v>52.4</v>
      </c>
      <c r="M1882" s="7">
        <v>76.7</v>
      </c>
      <c r="N1882" s="7">
        <v>61.9</v>
      </c>
      <c r="O1882" s="7">
        <v>77.900000000000006</v>
      </c>
      <c r="P1882" s="7">
        <v>63.4</v>
      </c>
      <c r="Q1882" s="7">
        <v>63.7</v>
      </c>
      <c r="R1882" s="7">
        <v>47.1</v>
      </c>
      <c r="S1882" s="7">
        <v>56.9</v>
      </c>
      <c r="T1882" s="7">
        <v>55.1</v>
      </c>
      <c r="U1882" s="7">
        <v>57.7</v>
      </c>
      <c r="V1882" s="7">
        <v>56.6</v>
      </c>
      <c r="AA1882" s="24"/>
      <c r="AB1882" s="24"/>
      <c r="AC1882" s="24"/>
      <c r="AD1882" s="24"/>
      <c r="AE1882" s="24"/>
      <c r="AF1882" s="24"/>
    </row>
    <row r="1883" spans="1:32" ht="14.4" x14ac:dyDescent="0.3">
      <c r="A1883" s="187"/>
      <c r="B1883" s="11">
        <v>3</v>
      </c>
      <c r="C1883" s="11"/>
      <c r="D1883" s="9">
        <v>598</v>
      </c>
      <c r="E1883" s="71">
        <v>97494066</v>
      </c>
      <c r="F1883" s="33" t="s">
        <v>443</v>
      </c>
      <c r="G1883" s="7">
        <v>89.9</v>
      </c>
      <c r="H1883" s="7">
        <v>61.2</v>
      </c>
      <c r="I1883" s="7">
        <v>58.3</v>
      </c>
      <c r="J1883" s="7">
        <v>65.599999999999994</v>
      </c>
      <c r="K1883" s="7">
        <v>61.3</v>
      </c>
      <c r="L1883" s="7">
        <v>56.5</v>
      </c>
      <c r="M1883" s="7">
        <v>69.2</v>
      </c>
      <c r="N1883" s="7">
        <v>74.400000000000006</v>
      </c>
      <c r="O1883" s="7">
        <v>64.400000000000006</v>
      </c>
      <c r="P1883" s="7">
        <v>75.599999999999994</v>
      </c>
      <c r="Q1883" s="7">
        <v>70.099999999999994</v>
      </c>
      <c r="R1883" s="7">
        <v>97.9</v>
      </c>
      <c r="S1883" s="7">
        <v>57.3</v>
      </c>
      <c r="T1883" s="7">
        <v>70.599999999999994</v>
      </c>
      <c r="U1883" s="7">
        <v>57.6</v>
      </c>
      <c r="V1883" s="7">
        <v>59.2</v>
      </c>
      <c r="W1883" s="7">
        <v>58.3</v>
      </c>
      <c r="X1883" s="7">
        <v>81.2</v>
      </c>
      <c r="Y1883" s="7">
        <v>78.3</v>
      </c>
      <c r="Z1883" s="7">
        <v>62.6</v>
      </c>
      <c r="AA1883" s="24">
        <v>77.900000000000006</v>
      </c>
      <c r="AB1883" s="24" t="s">
        <v>864</v>
      </c>
      <c r="AC1883" s="24"/>
      <c r="AD1883" s="24"/>
      <c r="AE1883" s="24"/>
      <c r="AF1883" s="24"/>
    </row>
    <row r="1884" spans="1:32" ht="14.4" x14ac:dyDescent="0.3">
      <c r="A1884" s="187">
        <v>45554</v>
      </c>
      <c r="B1884" s="11">
        <v>1</v>
      </c>
      <c r="C1884" s="11"/>
      <c r="D1884" s="9">
        <v>521</v>
      </c>
      <c r="E1884" s="71">
        <v>97086680</v>
      </c>
      <c r="F1884" s="33" t="s">
        <v>420</v>
      </c>
      <c r="G1884" s="7">
        <v>82.5</v>
      </c>
      <c r="H1884" s="7">
        <v>84.7</v>
      </c>
      <c r="I1884" s="7">
        <v>79.900000000000006</v>
      </c>
      <c r="J1884" s="7">
        <v>83.2</v>
      </c>
      <c r="K1884" s="7">
        <v>82.2</v>
      </c>
      <c r="L1884" s="7">
        <v>69.900000000000006</v>
      </c>
      <c r="M1884" s="7">
        <v>83.5</v>
      </c>
      <c r="N1884" s="7">
        <v>87.1</v>
      </c>
      <c r="AA1884" s="24"/>
      <c r="AB1884" s="24"/>
      <c r="AC1884" s="24"/>
      <c r="AD1884" s="24"/>
      <c r="AE1884" s="24"/>
      <c r="AF1884" s="24"/>
    </row>
    <row r="1885" spans="1:32" ht="14.4" x14ac:dyDescent="0.3">
      <c r="A1885" s="187"/>
      <c r="B1885" s="11">
        <v>2</v>
      </c>
      <c r="C1885" s="11"/>
      <c r="D1885" s="9">
        <v>551</v>
      </c>
      <c r="E1885" s="71">
        <v>97351621</v>
      </c>
      <c r="F1885" s="33" t="s">
        <v>421</v>
      </c>
      <c r="G1885" s="7">
        <v>54.7</v>
      </c>
      <c r="H1885" s="7">
        <v>47.2</v>
      </c>
      <c r="I1885" s="7">
        <v>56.8</v>
      </c>
      <c r="J1885" s="7">
        <v>58.3</v>
      </c>
      <c r="K1885" s="7">
        <v>62</v>
      </c>
      <c r="L1885" s="7">
        <v>62.8</v>
      </c>
      <c r="M1885" s="7">
        <v>77.099999999999994</v>
      </c>
      <c r="N1885" s="7">
        <v>69.2</v>
      </c>
      <c r="O1885" s="7">
        <v>83.8</v>
      </c>
      <c r="P1885" s="7">
        <v>71.099999999999994</v>
      </c>
      <c r="Q1885" s="7">
        <v>63.3</v>
      </c>
      <c r="R1885" s="7">
        <v>49.5</v>
      </c>
      <c r="S1885" s="7">
        <v>61.8</v>
      </c>
      <c r="T1885" s="7">
        <v>54.9</v>
      </c>
      <c r="U1885" s="7">
        <v>64.900000000000006</v>
      </c>
      <c r="V1885" s="7">
        <v>67.7</v>
      </c>
      <c r="AA1885" s="24"/>
      <c r="AB1885" s="24"/>
      <c r="AC1885" s="24"/>
      <c r="AD1885" s="24"/>
      <c r="AE1885" s="24"/>
      <c r="AF1885" s="24"/>
    </row>
    <row r="1886" spans="1:32" ht="14.4" x14ac:dyDescent="0.3">
      <c r="A1886" s="187"/>
      <c r="B1886" s="11">
        <v>3</v>
      </c>
      <c r="C1886" s="11"/>
      <c r="D1886" s="9">
        <v>598</v>
      </c>
      <c r="E1886" s="71">
        <v>97358071</v>
      </c>
      <c r="F1886" s="33" t="s">
        <v>443</v>
      </c>
      <c r="G1886" s="7">
        <v>85.2</v>
      </c>
      <c r="H1886" s="7">
        <v>55.4</v>
      </c>
      <c r="I1886" s="7">
        <v>65.900000000000006</v>
      </c>
      <c r="J1886" s="7">
        <v>56</v>
      </c>
      <c r="K1886" s="7">
        <v>60</v>
      </c>
      <c r="L1886" s="7">
        <v>65.099999999999994</v>
      </c>
      <c r="M1886" s="7">
        <v>78.3</v>
      </c>
      <c r="N1886" s="7">
        <v>66.099999999999994</v>
      </c>
      <c r="O1886" s="7">
        <v>70.099999999999994</v>
      </c>
      <c r="P1886" s="7">
        <v>71.7</v>
      </c>
      <c r="Q1886" s="7">
        <v>77.599999999999994</v>
      </c>
      <c r="R1886" s="7">
        <v>76.2</v>
      </c>
      <c r="S1886" s="7">
        <v>72</v>
      </c>
      <c r="T1886" s="7">
        <v>85.2</v>
      </c>
      <c r="U1886" s="7">
        <v>57.6</v>
      </c>
      <c r="V1886" s="7">
        <v>67.599999999999994</v>
      </c>
      <c r="W1886" s="7">
        <v>61.1</v>
      </c>
      <c r="X1886" s="7">
        <v>65.099999999999994</v>
      </c>
      <c r="Y1886" s="7">
        <v>63</v>
      </c>
      <c r="Z1886" s="7">
        <v>64.400000000000006</v>
      </c>
      <c r="AA1886" s="24">
        <v>68.5</v>
      </c>
      <c r="AB1886" s="24">
        <v>69.099999999999994</v>
      </c>
      <c r="AC1886" s="24">
        <v>77</v>
      </c>
      <c r="AD1886" s="24">
        <v>69.5</v>
      </c>
      <c r="AE1886" s="24">
        <v>66.3</v>
      </c>
      <c r="AF1886" s="24">
        <v>78.8</v>
      </c>
    </row>
    <row r="1887" spans="1:32" ht="14.4" x14ac:dyDescent="0.3">
      <c r="A1887" s="187">
        <v>45555</v>
      </c>
      <c r="B1887" s="11">
        <v>1</v>
      </c>
      <c r="C1887" s="11"/>
      <c r="D1887" s="9">
        <v>521</v>
      </c>
      <c r="E1887" s="71">
        <v>97018923</v>
      </c>
      <c r="F1887" s="33" t="s">
        <v>420</v>
      </c>
      <c r="G1887" s="7">
        <v>83.7</v>
      </c>
      <c r="H1887" s="7">
        <v>81.2</v>
      </c>
      <c r="I1887" s="7">
        <v>79.900000000000006</v>
      </c>
      <c r="J1887" s="7">
        <v>83.9</v>
      </c>
      <c r="K1887" s="7">
        <v>86.2</v>
      </c>
      <c r="L1887" s="7">
        <v>81.3</v>
      </c>
      <c r="M1887" s="7">
        <v>80.900000000000006</v>
      </c>
      <c r="N1887" s="7">
        <v>88.1</v>
      </c>
      <c r="AA1887" s="24"/>
      <c r="AB1887" s="24"/>
      <c r="AC1887" s="24"/>
      <c r="AD1887" s="24"/>
      <c r="AE1887" s="24"/>
      <c r="AF1887" s="24"/>
    </row>
    <row r="1888" spans="1:32" ht="14.4" x14ac:dyDescent="0.3">
      <c r="A1888" s="187"/>
      <c r="B1888" s="11">
        <v>2</v>
      </c>
      <c r="C1888" s="11"/>
      <c r="D1888" s="9">
        <v>551</v>
      </c>
      <c r="E1888" s="71">
        <v>97016232</v>
      </c>
      <c r="F1888" s="33" t="s">
        <v>421</v>
      </c>
      <c r="G1888" s="7">
        <v>58.9</v>
      </c>
      <c r="H1888" s="7">
        <v>51.2</v>
      </c>
      <c r="I1888" s="7">
        <v>49.7</v>
      </c>
      <c r="J1888" s="7">
        <v>57.4</v>
      </c>
      <c r="K1888" s="7">
        <v>56.9</v>
      </c>
      <c r="L1888" s="7">
        <v>61</v>
      </c>
      <c r="M1888" s="7">
        <v>81</v>
      </c>
      <c r="N1888" s="7">
        <v>62.8</v>
      </c>
      <c r="O1888" s="7">
        <v>76.3</v>
      </c>
      <c r="P1888" s="7">
        <v>68.8</v>
      </c>
      <c r="Q1888" s="7">
        <v>60.1</v>
      </c>
      <c r="R1888" s="7">
        <v>51.3</v>
      </c>
      <c r="S1888" s="7">
        <v>56.2</v>
      </c>
      <c r="T1888" s="7">
        <v>56</v>
      </c>
      <c r="U1888" s="7">
        <v>62.1</v>
      </c>
      <c r="V1888" s="7">
        <v>63.3</v>
      </c>
      <c r="AA1888" s="24"/>
      <c r="AB1888" s="24"/>
      <c r="AC1888" s="24"/>
      <c r="AD1888" s="24"/>
      <c r="AE1888" s="24"/>
      <c r="AF1888" s="24"/>
    </row>
    <row r="1889" spans="1:32" ht="14.4" x14ac:dyDescent="0.3">
      <c r="A1889" s="187"/>
      <c r="B1889" s="11">
        <v>3</v>
      </c>
      <c r="C1889" s="11"/>
      <c r="D1889" s="9">
        <v>598</v>
      </c>
      <c r="E1889" s="71"/>
      <c r="F1889" s="33" t="s">
        <v>865</v>
      </c>
      <c r="AA1889" s="24"/>
      <c r="AB1889" s="24"/>
      <c r="AC1889" s="24"/>
      <c r="AD1889" s="24"/>
      <c r="AE1889" s="24"/>
      <c r="AF1889" s="24"/>
    </row>
    <row r="1890" spans="1:32" ht="14.4" x14ac:dyDescent="0.3">
      <c r="A1890" s="187">
        <v>45556</v>
      </c>
      <c r="B1890" s="11">
        <v>1</v>
      </c>
      <c r="C1890" s="11"/>
      <c r="D1890" s="9">
        <v>521</v>
      </c>
      <c r="E1890" s="71">
        <v>97011696</v>
      </c>
      <c r="F1890" s="33" t="s">
        <v>420</v>
      </c>
      <c r="G1890" s="7">
        <v>82.5</v>
      </c>
      <c r="H1890" s="7">
        <v>81.400000000000006</v>
      </c>
      <c r="I1890" s="7">
        <v>80.599999999999994</v>
      </c>
      <c r="J1890" s="7">
        <v>86.4</v>
      </c>
      <c r="K1890" s="7">
        <v>84.9</v>
      </c>
      <c r="L1890" s="7">
        <v>79.3</v>
      </c>
      <c r="M1890" s="7">
        <v>88.2</v>
      </c>
      <c r="N1890" s="7">
        <v>80.400000000000006</v>
      </c>
      <c r="AA1890" s="24"/>
      <c r="AB1890" s="24"/>
      <c r="AC1890" s="24"/>
      <c r="AD1890" s="24"/>
      <c r="AE1890" s="24"/>
      <c r="AF1890" s="24"/>
    </row>
    <row r="1891" spans="1:32" ht="14.4" x14ac:dyDescent="0.3">
      <c r="A1891" s="187"/>
      <c r="B1891" s="11">
        <v>2</v>
      </c>
      <c r="C1891" s="11"/>
      <c r="D1891" s="9">
        <v>551</v>
      </c>
      <c r="E1891" s="71"/>
      <c r="F1891" s="33"/>
      <c r="AA1891" s="24"/>
      <c r="AB1891" s="24"/>
      <c r="AC1891" s="24"/>
      <c r="AD1891" s="24"/>
      <c r="AE1891" s="24"/>
      <c r="AF1891" s="24"/>
    </row>
    <row r="1892" spans="1:32" ht="14.4" x14ac:dyDescent="0.3">
      <c r="A1892" s="187"/>
      <c r="B1892" s="11">
        <v>3</v>
      </c>
      <c r="C1892" s="11"/>
      <c r="D1892" s="9">
        <v>598</v>
      </c>
      <c r="E1892" s="71">
        <v>97332886</v>
      </c>
      <c r="F1892" s="33" t="s">
        <v>443</v>
      </c>
      <c r="G1892" s="7">
        <v>72.2</v>
      </c>
      <c r="H1892" s="7">
        <v>78.3</v>
      </c>
      <c r="I1892" s="7">
        <v>84.6</v>
      </c>
      <c r="J1892" s="7">
        <v>81.400000000000006</v>
      </c>
      <c r="K1892" s="7">
        <v>92.4</v>
      </c>
      <c r="L1892" s="7">
        <v>92.4</v>
      </c>
      <c r="M1892" s="7">
        <v>75.599999999999994</v>
      </c>
      <c r="N1892" s="7">
        <v>72.3</v>
      </c>
      <c r="O1892" s="7">
        <v>87.9</v>
      </c>
      <c r="P1892" s="7">
        <v>98.8</v>
      </c>
      <c r="Q1892" s="7">
        <v>76.599999999999994</v>
      </c>
      <c r="R1892" s="7">
        <v>80.3</v>
      </c>
      <c r="S1892" s="7">
        <v>87.8</v>
      </c>
      <c r="T1892" s="7">
        <v>75.599999999999994</v>
      </c>
      <c r="U1892" s="7">
        <v>85.6</v>
      </c>
      <c r="V1892" s="7">
        <v>87.8</v>
      </c>
      <c r="W1892" s="7">
        <v>72.599999999999994</v>
      </c>
      <c r="X1892" s="7">
        <v>65.5</v>
      </c>
      <c r="Y1892" s="7">
        <v>83</v>
      </c>
      <c r="Z1892" s="7">
        <v>64.400000000000006</v>
      </c>
      <c r="AA1892" s="24">
        <v>98.7</v>
      </c>
      <c r="AB1892" s="24">
        <v>77.599999999999994</v>
      </c>
      <c r="AC1892" s="24"/>
      <c r="AD1892" s="24"/>
      <c r="AE1892" s="24"/>
      <c r="AF1892" s="24"/>
    </row>
    <row r="1893" spans="1:32" ht="14.4" x14ac:dyDescent="0.3">
      <c r="A1893" s="187">
        <v>45557</v>
      </c>
      <c r="B1893" s="11">
        <v>1</v>
      </c>
      <c r="C1893" s="11"/>
      <c r="D1893" s="9">
        <v>521</v>
      </c>
      <c r="E1893" s="73" t="s">
        <v>18</v>
      </c>
      <c r="F1893" s="58" t="s">
        <v>18</v>
      </c>
      <c r="G1893" s="49" t="s">
        <v>18</v>
      </c>
      <c r="H1893" s="49" t="s">
        <v>18</v>
      </c>
      <c r="I1893" s="49" t="s">
        <v>18</v>
      </c>
      <c r="J1893" s="49" t="s">
        <v>18</v>
      </c>
      <c r="K1893" s="49" t="s">
        <v>18</v>
      </c>
      <c r="L1893" s="49" t="s">
        <v>18</v>
      </c>
      <c r="M1893" s="49" t="s">
        <v>18</v>
      </c>
      <c r="N1893" s="49" t="s">
        <v>18</v>
      </c>
      <c r="O1893" s="49" t="s">
        <v>18</v>
      </c>
      <c r="P1893" s="49" t="s">
        <v>18</v>
      </c>
      <c r="Q1893" s="49" t="s">
        <v>18</v>
      </c>
      <c r="R1893" s="49" t="s">
        <v>18</v>
      </c>
      <c r="S1893" s="49" t="s">
        <v>18</v>
      </c>
      <c r="T1893" s="49" t="s">
        <v>18</v>
      </c>
      <c r="U1893" s="49" t="s">
        <v>18</v>
      </c>
      <c r="V1893" s="49" t="s">
        <v>18</v>
      </c>
      <c r="W1893" s="49" t="s">
        <v>18</v>
      </c>
      <c r="X1893" s="49" t="s">
        <v>18</v>
      </c>
      <c r="Y1893" s="49" t="s">
        <v>18</v>
      </c>
      <c r="Z1893" s="49" t="s">
        <v>18</v>
      </c>
      <c r="AA1893" s="49" t="s">
        <v>18</v>
      </c>
      <c r="AB1893" s="49" t="s">
        <v>18</v>
      </c>
      <c r="AC1893" s="49" t="s">
        <v>18</v>
      </c>
      <c r="AD1893" s="49" t="s">
        <v>18</v>
      </c>
      <c r="AE1893" s="49" t="s">
        <v>18</v>
      </c>
      <c r="AF1893" s="49" t="s">
        <v>18</v>
      </c>
    </row>
    <row r="1894" spans="1:32" ht="14.4" x14ac:dyDescent="0.3">
      <c r="A1894" s="187"/>
      <c r="B1894" s="11">
        <v>2</v>
      </c>
      <c r="C1894" s="11"/>
      <c r="D1894" s="9">
        <v>551</v>
      </c>
      <c r="E1894" s="73" t="s">
        <v>18</v>
      </c>
      <c r="F1894" s="58" t="s">
        <v>18</v>
      </c>
      <c r="G1894" s="49" t="s">
        <v>18</v>
      </c>
      <c r="H1894" s="49" t="s">
        <v>18</v>
      </c>
      <c r="I1894" s="49" t="s">
        <v>18</v>
      </c>
      <c r="J1894" s="49" t="s">
        <v>18</v>
      </c>
      <c r="K1894" s="49" t="s">
        <v>18</v>
      </c>
      <c r="L1894" s="49" t="s">
        <v>18</v>
      </c>
      <c r="M1894" s="49" t="s">
        <v>18</v>
      </c>
      <c r="N1894" s="49" t="s">
        <v>18</v>
      </c>
      <c r="O1894" s="49" t="s">
        <v>18</v>
      </c>
      <c r="P1894" s="49" t="s">
        <v>18</v>
      </c>
      <c r="Q1894" s="49" t="s">
        <v>18</v>
      </c>
      <c r="R1894" s="49" t="s">
        <v>18</v>
      </c>
      <c r="S1894" s="49" t="s">
        <v>18</v>
      </c>
      <c r="T1894" s="49" t="s">
        <v>18</v>
      </c>
      <c r="U1894" s="49" t="s">
        <v>18</v>
      </c>
      <c r="V1894" s="49" t="s">
        <v>18</v>
      </c>
      <c r="W1894" s="49" t="s">
        <v>18</v>
      </c>
      <c r="X1894" s="49" t="s">
        <v>18</v>
      </c>
      <c r="Y1894" s="49" t="s">
        <v>18</v>
      </c>
      <c r="Z1894" s="49" t="s">
        <v>18</v>
      </c>
      <c r="AA1894" s="49" t="s">
        <v>18</v>
      </c>
      <c r="AB1894" s="49" t="s">
        <v>18</v>
      </c>
      <c r="AC1894" s="49" t="s">
        <v>18</v>
      </c>
      <c r="AD1894" s="49" t="s">
        <v>18</v>
      </c>
      <c r="AE1894" s="49" t="s">
        <v>18</v>
      </c>
      <c r="AF1894" s="49" t="s">
        <v>18</v>
      </c>
    </row>
    <row r="1895" spans="1:32" ht="14.4" x14ac:dyDescent="0.3">
      <c r="A1895" s="187"/>
      <c r="B1895" s="11">
        <v>3</v>
      </c>
      <c r="C1895" s="11"/>
      <c r="D1895" s="9">
        <v>598</v>
      </c>
      <c r="E1895" s="73" t="s">
        <v>18</v>
      </c>
      <c r="F1895" s="58" t="s">
        <v>18</v>
      </c>
      <c r="G1895" s="49" t="s">
        <v>18</v>
      </c>
      <c r="H1895" s="49" t="s">
        <v>18</v>
      </c>
      <c r="I1895" s="49" t="s">
        <v>18</v>
      </c>
      <c r="J1895" s="49" t="s">
        <v>18</v>
      </c>
      <c r="K1895" s="49" t="s">
        <v>18</v>
      </c>
      <c r="L1895" s="49" t="s">
        <v>18</v>
      </c>
      <c r="M1895" s="49" t="s">
        <v>18</v>
      </c>
      <c r="N1895" s="49" t="s">
        <v>18</v>
      </c>
      <c r="O1895" s="49" t="s">
        <v>18</v>
      </c>
      <c r="P1895" s="49" t="s">
        <v>18</v>
      </c>
      <c r="Q1895" s="49" t="s">
        <v>18</v>
      </c>
      <c r="R1895" s="49" t="s">
        <v>18</v>
      </c>
      <c r="S1895" s="49" t="s">
        <v>18</v>
      </c>
      <c r="T1895" s="49" t="s">
        <v>18</v>
      </c>
      <c r="U1895" s="49" t="s">
        <v>18</v>
      </c>
      <c r="V1895" s="49" t="s">
        <v>18</v>
      </c>
      <c r="W1895" s="49" t="s">
        <v>18</v>
      </c>
      <c r="X1895" s="49" t="s">
        <v>18</v>
      </c>
      <c r="Y1895" s="49" t="s">
        <v>18</v>
      </c>
      <c r="Z1895" s="49" t="s">
        <v>18</v>
      </c>
      <c r="AA1895" s="49" t="s">
        <v>18</v>
      </c>
      <c r="AB1895" s="49" t="s">
        <v>18</v>
      </c>
      <c r="AC1895" s="49" t="s">
        <v>18</v>
      </c>
      <c r="AD1895" s="49" t="s">
        <v>18</v>
      </c>
      <c r="AE1895" s="49" t="s">
        <v>18</v>
      </c>
      <c r="AF1895" s="49" t="s">
        <v>18</v>
      </c>
    </row>
    <row r="1896" spans="1:32" ht="14.4" x14ac:dyDescent="0.3">
      <c r="A1896" s="187">
        <v>45558</v>
      </c>
      <c r="B1896" s="11">
        <v>1</v>
      </c>
      <c r="C1896" s="11"/>
      <c r="D1896" s="9">
        <v>521</v>
      </c>
      <c r="E1896" s="71">
        <v>97012462</v>
      </c>
      <c r="F1896" s="33" t="s">
        <v>420</v>
      </c>
      <c r="G1896" s="7">
        <v>82.6</v>
      </c>
      <c r="H1896" s="7">
        <v>81</v>
      </c>
      <c r="I1896" s="7">
        <v>84.3</v>
      </c>
      <c r="J1896" s="7">
        <v>86.4</v>
      </c>
      <c r="K1896" s="7">
        <v>79.900000000000006</v>
      </c>
      <c r="L1896" s="7">
        <v>86.6</v>
      </c>
      <c r="M1896" s="7">
        <v>80.599999999999994</v>
      </c>
      <c r="N1896" s="7">
        <v>83.3</v>
      </c>
      <c r="AA1896" s="24"/>
      <c r="AB1896" s="24"/>
      <c r="AC1896" s="24"/>
      <c r="AD1896" s="24"/>
      <c r="AE1896" s="24"/>
      <c r="AF1896" s="24"/>
    </row>
    <row r="1897" spans="1:32" ht="14.4" x14ac:dyDescent="0.3">
      <c r="A1897" s="187"/>
      <c r="B1897" s="11">
        <v>2</v>
      </c>
      <c r="C1897" s="11"/>
      <c r="D1897" s="9">
        <v>551</v>
      </c>
      <c r="E1897" s="71">
        <v>97328991</v>
      </c>
      <c r="F1897" s="33" t="s">
        <v>421</v>
      </c>
      <c r="G1897" s="7">
        <v>62.7</v>
      </c>
      <c r="H1897" s="7">
        <v>51.3</v>
      </c>
      <c r="I1897" s="7">
        <v>65.599999999999994</v>
      </c>
      <c r="J1897" s="7">
        <v>56.6</v>
      </c>
      <c r="K1897" s="7">
        <v>68.099999999999994</v>
      </c>
      <c r="L1897" s="7">
        <v>64.400000000000006</v>
      </c>
      <c r="M1897" s="7">
        <v>80.099999999999994</v>
      </c>
      <c r="N1897" s="7">
        <v>72.099999999999994</v>
      </c>
      <c r="O1897" s="7">
        <v>86.1</v>
      </c>
      <c r="P1897" s="7">
        <v>73.099999999999994</v>
      </c>
      <c r="Q1897" s="7">
        <v>68.3</v>
      </c>
      <c r="R1897" s="7">
        <v>50.3</v>
      </c>
      <c r="S1897" s="7">
        <v>63.2</v>
      </c>
      <c r="T1897" s="7">
        <v>67</v>
      </c>
      <c r="U1897" s="7">
        <v>72.900000000000006</v>
      </c>
      <c r="V1897" s="7">
        <v>74.5</v>
      </c>
      <c r="AA1897" s="24"/>
      <c r="AB1897" s="24"/>
      <c r="AC1897" s="24"/>
      <c r="AD1897" s="24"/>
      <c r="AE1897" s="24"/>
      <c r="AF1897" s="24"/>
    </row>
    <row r="1898" spans="1:32" ht="14.4" x14ac:dyDescent="0.3">
      <c r="A1898" s="187"/>
      <c r="B1898" s="11">
        <v>3</v>
      </c>
      <c r="C1898" s="11"/>
      <c r="D1898" s="9">
        <v>598</v>
      </c>
      <c r="E1898" s="71">
        <v>97013395</v>
      </c>
      <c r="F1898" s="33" t="s">
        <v>443</v>
      </c>
      <c r="G1898" s="7">
        <v>79.900000000000006</v>
      </c>
      <c r="H1898" s="7">
        <v>84.4</v>
      </c>
      <c r="I1898" s="7">
        <v>79</v>
      </c>
      <c r="J1898" s="7">
        <v>74.599999999999994</v>
      </c>
      <c r="K1898" s="7">
        <v>78.8</v>
      </c>
      <c r="L1898" s="7">
        <v>78.900000000000006</v>
      </c>
      <c r="M1898" s="7">
        <v>87.6</v>
      </c>
      <c r="N1898" s="7">
        <v>76.8</v>
      </c>
      <c r="O1898" s="7">
        <v>85.4</v>
      </c>
      <c r="P1898" s="7">
        <v>84.3</v>
      </c>
      <c r="Q1898" s="7">
        <v>83.2</v>
      </c>
      <c r="R1898" s="7">
        <v>73.2</v>
      </c>
      <c r="S1898" s="7">
        <v>79</v>
      </c>
      <c r="T1898" s="7">
        <v>85.6</v>
      </c>
      <c r="U1898" s="7">
        <v>82.5</v>
      </c>
      <c r="V1898" s="7">
        <v>76.5</v>
      </c>
      <c r="W1898" s="7">
        <v>83.4</v>
      </c>
      <c r="X1898" s="7">
        <v>90.3</v>
      </c>
      <c r="Y1898" s="7">
        <v>89.9</v>
      </c>
      <c r="Z1898" s="7">
        <v>65.2</v>
      </c>
      <c r="AA1898" s="24">
        <v>72.2</v>
      </c>
      <c r="AB1898" s="24">
        <v>68.7</v>
      </c>
      <c r="AC1898" s="24"/>
      <c r="AD1898" s="24"/>
      <c r="AE1898" s="24"/>
      <c r="AF1898" s="24"/>
    </row>
    <row r="1899" spans="1:32" ht="14.4" x14ac:dyDescent="0.3">
      <c r="A1899" s="187">
        <v>45559</v>
      </c>
      <c r="B1899" s="11">
        <v>1</v>
      </c>
      <c r="C1899" s="11"/>
      <c r="D1899" s="9">
        <v>521</v>
      </c>
      <c r="E1899" s="71">
        <v>97351183</v>
      </c>
      <c r="F1899" s="33" t="s">
        <v>420</v>
      </c>
      <c r="G1899" s="7">
        <v>84.7</v>
      </c>
      <c r="H1899" s="7">
        <v>80.5</v>
      </c>
      <c r="I1899" s="7">
        <v>83.2</v>
      </c>
      <c r="J1899" s="7">
        <v>79.900000000000006</v>
      </c>
      <c r="K1899" s="7">
        <v>81.099999999999994</v>
      </c>
      <c r="L1899" s="7">
        <v>86.3</v>
      </c>
      <c r="M1899" s="7">
        <v>77.8</v>
      </c>
      <c r="N1899" s="7">
        <v>85.4</v>
      </c>
      <c r="AA1899" s="24"/>
      <c r="AB1899" s="24"/>
      <c r="AC1899" s="24"/>
      <c r="AD1899" s="24"/>
      <c r="AE1899" s="24"/>
      <c r="AF1899" s="24"/>
    </row>
    <row r="1900" spans="1:32" ht="14.4" x14ac:dyDescent="0.3">
      <c r="A1900" s="187"/>
      <c r="B1900" s="11">
        <v>2</v>
      </c>
      <c r="C1900" s="11"/>
      <c r="D1900" s="9">
        <v>551</v>
      </c>
      <c r="E1900" s="71">
        <v>97363949</v>
      </c>
      <c r="F1900" s="33" t="s">
        <v>421</v>
      </c>
      <c r="G1900" s="7">
        <v>64.8</v>
      </c>
      <c r="H1900" s="7">
        <v>57.4</v>
      </c>
      <c r="I1900" s="7">
        <v>60</v>
      </c>
      <c r="J1900" s="7">
        <v>67.7</v>
      </c>
      <c r="K1900" s="7">
        <v>64.5</v>
      </c>
      <c r="L1900" s="7">
        <v>65.2</v>
      </c>
      <c r="M1900" s="7">
        <v>77.5</v>
      </c>
      <c r="N1900" s="7">
        <v>76.400000000000006</v>
      </c>
      <c r="O1900" s="7">
        <v>77.2</v>
      </c>
      <c r="P1900" s="7">
        <v>72.099999999999994</v>
      </c>
      <c r="Q1900" s="7">
        <v>62.7</v>
      </c>
      <c r="R1900" s="7">
        <v>55.3</v>
      </c>
      <c r="S1900" s="7">
        <v>63.6</v>
      </c>
      <c r="T1900" s="7">
        <v>56.4</v>
      </c>
      <c r="U1900" s="7">
        <v>67.2</v>
      </c>
      <c r="V1900" s="7">
        <v>67.900000000000006</v>
      </c>
      <c r="AA1900" s="24"/>
      <c r="AB1900" s="24"/>
      <c r="AC1900" s="24"/>
      <c r="AD1900" s="24"/>
      <c r="AE1900" s="24"/>
      <c r="AF1900" s="24"/>
    </row>
    <row r="1901" spans="1:32" ht="14.4" x14ac:dyDescent="0.3">
      <c r="A1901" s="187"/>
      <c r="B1901" s="11">
        <v>3</v>
      </c>
      <c r="C1901" s="11"/>
      <c r="D1901" s="9">
        <v>598</v>
      </c>
      <c r="E1901" s="71">
        <v>97367890</v>
      </c>
      <c r="F1901" s="33" t="s">
        <v>443</v>
      </c>
      <c r="G1901" s="7">
        <v>88.7</v>
      </c>
      <c r="H1901" s="7">
        <v>88.9</v>
      </c>
      <c r="I1901" s="7">
        <v>84.9</v>
      </c>
      <c r="J1901" s="7">
        <v>90.2</v>
      </c>
      <c r="K1901" s="7">
        <v>99.9</v>
      </c>
      <c r="L1901" s="7">
        <v>87.9</v>
      </c>
      <c r="M1901" s="7">
        <v>95.7</v>
      </c>
      <c r="N1901" s="7">
        <v>76.5</v>
      </c>
      <c r="O1901" s="7">
        <v>86.8</v>
      </c>
      <c r="P1901" s="7">
        <v>98.8</v>
      </c>
      <c r="Q1901" s="7">
        <v>85.7</v>
      </c>
      <c r="R1901" s="7">
        <v>89.6</v>
      </c>
      <c r="S1901" s="7">
        <v>89.6</v>
      </c>
      <c r="T1901" s="7">
        <v>79.7</v>
      </c>
      <c r="U1901" s="7">
        <v>87.8</v>
      </c>
      <c r="V1901" s="7">
        <v>88.7</v>
      </c>
      <c r="W1901" s="7">
        <v>77.599999999999994</v>
      </c>
      <c r="X1901" s="7">
        <v>68.900000000000006</v>
      </c>
      <c r="Y1901" s="7">
        <v>79.8</v>
      </c>
      <c r="Z1901" s="7">
        <v>65.900000000000006</v>
      </c>
      <c r="AA1901" s="24">
        <v>99.8</v>
      </c>
      <c r="AB1901" s="24">
        <v>77.8</v>
      </c>
      <c r="AC1901" s="24"/>
      <c r="AD1901" s="24"/>
      <c r="AE1901" s="24"/>
      <c r="AF1901" s="24"/>
    </row>
    <row r="1902" spans="1:32" ht="14.4" x14ac:dyDescent="0.3">
      <c r="A1902" s="187">
        <v>45560</v>
      </c>
      <c r="B1902" s="11">
        <v>1</v>
      </c>
      <c r="C1902" s="11"/>
      <c r="D1902" s="9">
        <v>521</v>
      </c>
      <c r="E1902" s="71">
        <v>97535249</v>
      </c>
      <c r="F1902" s="33" t="s">
        <v>420</v>
      </c>
      <c r="G1902" s="7">
        <v>80.400000000000006</v>
      </c>
      <c r="H1902" s="7">
        <v>82.7</v>
      </c>
      <c r="I1902" s="7">
        <v>79.900000000000006</v>
      </c>
      <c r="J1902" s="7">
        <v>83.3</v>
      </c>
      <c r="K1902" s="7">
        <v>84.4</v>
      </c>
      <c r="L1902" s="7">
        <v>76.8</v>
      </c>
      <c r="M1902" s="7">
        <v>86.7</v>
      </c>
      <c r="AA1902" s="24"/>
      <c r="AB1902" s="24"/>
      <c r="AC1902" s="24"/>
      <c r="AD1902" s="24"/>
      <c r="AE1902" s="24"/>
      <c r="AF1902" s="24"/>
    </row>
    <row r="1903" spans="1:32" ht="14.4" x14ac:dyDescent="0.3">
      <c r="A1903" s="187"/>
      <c r="B1903" s="11">
        <v>2</v>
      </c>
      <c r="C1903" s="11"/>
      <c r="D1903" s="9">
        <v>551</v>
      </c>
      <c r="E1903" s="71">
        <v>97534929</v>
      </c>
      <c r="F1903" s="33" t="s">
        <v>421</v>
      </c>
      <c r="G1903" s="7">
        <v>59.8</v>
      </c>
      <c r="H1903" s="7">
        <v>49.4</v>
      </c>
      <c r="I1903" s="7">
        <v>55.7</v>
      </c>
      <c r="J1903" s="7">
        <v>68.7</v>
      </c>
      <c r="K1903" s="7">
        <v>66</v>
      </c>
      <c r="L1903" s="7">
        <v>63.8</v>
      </c>
      <c r="M1903" s="7">
        <v>67.5</v>
      </c>
      <c r="N1903" s="7">
        <v>71.5</v>
      </c>
      <c r="O1903" s="7">
        <v>70.8</v>
      </c>
      <c r="P1903" s="7">
        <v>65.900000000000006</v>
      </c>
      <c r="Q1903" s="7">
        <v>72.599999999999994</v>
      </c>
      <c r="R1903" s="7">
        <v>75.599999999999994</v>
      </c>
      <c r="S1903" s="7">
        <v>73.099999999999994</v>
      </c>
      <c r="T1903" s="7">
        <v>74</v>
      </c>
      <c r="U1903" s="7">
        <v>64</v>
      </c>
      <c r="V1903" s="7">
        <v>49.7</v>
      </c>
      <c r="W1903" s="7">
        <v>59.5</v>
      </c>
      <c r="X1903" s="7">
        <v>60.3</v>
      </c>
      <c r="Y1903" s="7">
        <v>65.8</v>
      </c>
      <c r="Z1903" s="7">
        <v>63.2</v>
      </c>
      <c r="AA1903" s="24"/>
      <c r="AB1903" s="24"/>
      <c r="AC1903" s="24"/>
      <c r="AD1903" s="24"/>
      <c r="AE1903" s="24"/>
      <c r="AF1903" s="24"/>
    </row>
    <row r="1904" spans="1:32" ht="14.4" x14ac:dyDescent="0.3">
      <c r="A1904" s="187"/>
      <c r="B1904" s="11">
        <v>3</v>
      </c>
      <c r="C1904" s="11"/>
      <c r="D1904" s="9">
        <v>598</v>
      </c>
      <c r="E1904" s="71">
        <v>97537161</v>
      </c>
      <c r="F1904" s="33" t="s">
        <v>443</v>
      </c>
      <c r="G1904" s="7">
        <v>75.599999999999994</v>
      </c>
      <c r="H1904" s="7">
        <v>74.599999999999994</v>
      </c>
      <c r="I1904" s="7">
        <v>84.7</v>
      </c>
      <c r="J1904" s="7">
        <v>81.2</v>
      </c>
      <c r="K1904" s="7">
        <v>95.4</v>
      </c>
      <c r="L1904" s="7">
        <v>96.5</v>
      </c>
      <c r="M1904" s="7">
        <v>76.599999999999994</v>
      </c>
      <c r="N1904" s="7">
        <v>73.3</v>
      </c>
      <c r="O1904" s="7">
        <v>85.5</v>
      </c>
      <c r="P1904" s="7">
        <v>97.8</v>
      </c>
      <c r="Q1904" s="7">
        <v>76.599999999999994</v>
      </c>
      <c r="R1904" s="7">
        <v>80.3</v>
      </c>
      <c r="S1904" s="7">
        <v>88.9</v>
      </c>
      <c r="T1904" s="7">
        <v>76.5</v>
      </c>
      <c r="U1904" s="7">
        <v>88.7</v>
      </c>
      <c r="V1904" s="7">
        <v>84.7</v>
      </c>
      <c r="W1904" s="7">
        <v>74.3</v>
      </c>
      <c r="X1904" s="7">
        <v>75.7</v>
      </c>
      <c r="Y1904" s="7">
        <v>82</v>
      </c>
      <c r="Z1904" s="7">
        <v>66.7</v>
      </c>
      <c r="AA1904" s="24">
        <v>99.9</v>
      </c>
      <c r="AB1904" s="24">
        <v>74.599999999999994</v>
      </c>
      <c r="AC1904" s="24"/>
      <c r="AD1904" s="24"/>
      <c r="AE1904" s="24"/>
      <c r="AF1904" s="24"/>
    </row>
    <row r="1905" spans="1:32" ht="14.4" x14ac:dyDescent="0.3">
      <c r="A1905" s="187">
        <v>45561</v>
      </c>
      <c r="B1905" s="11">
        <v>1</v>
      </c>
      <c r="C1905" s="11"/>
      <c r="D1905" s="9">
        <v>521</v>
      </c>
      <c r="E1905" s="71">
        <v>97552293</v>
      </c>
      <c r="F1905" s="33" t="s">
        <v>420</v>
      </c>
      <c r="G1905" s="7">
        <v>80.2</v>
      </c>
      <c r="H1905" s="7">
        <v>83.6</v>
      </c>
      <c r="I1905" s="7">
        <v>84.9</v>
      </c>
      <c r="J1905" s="7">
        <v>89.6</v>
      </c>
      <c r="K1905" s="7">
        <v>87.2</v>
      </c>
      <c r="L1905" s="7">
        <v>76.900000000000006</v>
      </c>
      <c r="M1905" s="7">
        <v>79.8</v>
      </c>
      <c r="N1905" s="7">
        <v>82.2</v>
      </c>
      <c r="AA1905" s="24"/>
      <c r="AB1905" s="24"/>
      <c r="AC1905" s="24"/>
      <c r="AD1905" s="24"/>
      <c r="AE1905" s="24"/>
      <c r="AF1905" s="24"/>
    </row>
    <row r="1906" spans="1:32" ht="14.4" x14ac:dyDescent="0.3">
      <c r="A1906" s="187"/>
      <c r="B1906" s="11">
        <v>2</v>
      </c>
      <c r="C1906" s="11"/>
      <c r="D1906" s="9">
        <v>551</v>
      </c>
      <c r="E1906" s="71">
        <v>97533715</v>
      </c>
      <c r="F1906" s="33" t="s">
        <v>421</v>
      </c>
      <c r="G1906" s="7">
        <v>61.3</v>
      </c>
      <c r="H1906" s="7">
        <v>50.1</v>
      </c>
      <c r="I1906" s="7">
        <v>56.7</v>
      </c>
      <c r="J1906" s="7">
        <v>70.099999999999994</v>
      </c>
      <c r="K1906" s="7">
        <v>66.400000000000006</v>
      </c>
      <c r="L1906" s="7">
        <v>64.400000000000006</v>
      </c>
      <c r="M1906" s="7">
        <v>78.099999999999994</v>
      </c>
      <c r="N1906" s="7">
        <v>72.599999999999994</v>
      </c>
      <c r="O1906" s="7">
        <v>71.400000000000006</v>
      </c>
      <c r="P1906" s="7">
        <v>65.8</v>
      </c>
      <c r="Q1906" s="7">
        <v>70.400000000000006</v>
      </c>
      <c r="R1906" s="7">
        <v>73.599999999999994</v>
      </c>
      <c r="S1906" s="7">
        <v>72.900000000000006</v>
      </c>
      <c r="T1906" s="7">
        <v>73.5</v>
      </c>
      <c r="U1906" s="7">
        <v>65.7</v>
      </c>
      <c r="V1906" s="7">
        <v>49.1</v>
      </c>
      <c r="W1906" s="7">
        <v>62.4</v>
      </c>
      <c r="X1906" s="7">
        <v>62.7</v>
      </c>
      <c r="Y1906" s="7">
        <v>64.900000000000006</v>
      </c>
      <c r="Z1906" s="7">
        <v>65.7</v>
      </c>
      <c r="AA1906" s="24"/>
      <c r="AB1906" s="24"/>
      <c r="AC1906" s="24"/>
      <c r="AD1906" s="24"/>
      <c r="AE1906" s="24"/>
      <c r="AF1906" s="24"/>
    </row>
    <row r="1907" spans="1:32" ht="14.4" x14ac:dyDescent="0.3">
      <c r="A1907" s="187"/>
      <c r="B1907" s="11">
        <v>3</v>
      </c>
      <c r="C1907" s="11"/>
      <c r="D1907" s="9">
        <v>598</v>
      </c>
      <c r="E1907" s="71">
        <v>97545966</v>
      </c>
      <c r="F1907" s="33" t="s">
        <v>443</v>
      </c>
      <c r="G1907" s="7">
        <v>82.3</v>
      </c>
      <c r="H1907" s="7">
        <v>85.9</v>
      </c>
      <c r="I1907" s="7">
        <v>79</v>
      </c>
      <c r="J1907" s="7">
        <v>75.599999999999994</v>
      </c>
      <c r="K1907" s="7">
        <v>78.8</v>
      </c>
      <c r="L1907" s="7">
        <v>78.900000000000006</v>
      </c>
      <c r="M1907" s="7">
        <v>87.6</v>
      </c>
      <c r="N1907" s="7">
        <v>86.4</v>
      </c>
      <c r="O1907" s="7">
        <v>79.599999999999994</v>
      </c>
      <c r="P1907" s="7">
        <v>98.9</v>
      </c>
      <c r="Q1907" s="7">
        <v>83.2</v>
      </c>
      <c r="R1907" s="7">
        <v>80.599999999999994</v>
      </c>
      <c r="S1907" s="7">
        <v>71.5</v>
      </c>
      <c r="T1907" s="7">
        <v>86.7</v>
      </c>
      <c r="U1907" s="7">
        <v>81.3</v>
      </c>
      <c r="V1907" s="7">
        <v>85.7</v>
      </c>
      <c r="W1907" s="7">
        <v>83.4</v>
      </c>
      <c r="X1907" s="7">
        <v>90.4</v>
      </c>
      <c r="Y1907" s="7">
        <v>89.9</v>
      </c>
      <c r="Z1907" s="7">
        <v>82.2</v>
      </c>
      <c r="AA1907" s="24">
        <v>99.8</v>
      </c>
      <c r="AB1907" s="24">
        <v>88.9</v>
      </c>
      <c r="AC1907" s="24"/>
      <c r="AD1907" s="24"/>
      <c r="AE1907" s="24"/>
      <c r="AF1907" s="24"/>
    </row>
    <row r="1908" spans="1:32" ht="14.4" x14ac:dyDescent="0.3">
      <c r="A1908" s="187">
        <v>45562</v>
      </c>
      <c r="B1908" s="11">
        <v>1</v>
      </c>
      <c r="C1908" s="11"/>
      <c r="D1908" s="9">
        <v>521</v>
      </c>
      <c r="E1908" s="71">
        <v>97546220</v>
      </c>
      <c r="F1908" s="33" t="s">
        <v>420</v>
      </c>
      <c r="G1908" s="7">
        <v>85.2</v>
      </c>
      <c r="H1908" s="7">
        <v>87.1</v>
      </c>
      <c r="I1908" s="7">
        <v>82.1</v>
      </c>
      <c r="J1908" s="7">
        <v>83.3</v>
      </c>
      <c r="K1908" s="7">
        <v>79.900000000000006</v>
      </c>
      <c r="L1908" s="7">
        <v>77.8</v>
      </c>
      <c r="M1908" s="7">
        <v>84.5</v>
      </c>
      <c r="N1908" s="7">
        <v>84.4</v>
      </c>
      <c r="AA1908" s="24"/>
      <c r="AB1908" s="24"/>
      <c r="AC1908" s="24"/>
      <c r="AD1908" s="24"/>
      <c r="AE1908" s="24"/>
      <c r="AF1908" s="24"/>
    </row>
    <row r="1909" spans="1:32" ht="14.4" x14ac:dyDescent="0.3">
      <c r="A1909" s="187"/>
      <c r="B1909" s="11">
        <v>2</v>
      </c>
      <c r="C1909" s="11"/>
      <c r="D1909" s="9">
        <v>551</v>
      </c>
      <c r="E1909" s="71"/>
      <c r="F1909" s="68"/>
      <c r="AA1909" s="24"/>
      <c r="AB1909" s="24"/>
      <c r="AC1909" s="24"/>
      <c r="AD1909" s="24"/>
      <c r="AE1909" s="24"/>
      <c r="AF1909" s="24"/>
    </row>
    <row r="1910" spans="1:32" ht="14.4" x14ac:dyDescent="0.3">
      <c r="A1910" s="187"/>
      <c r="B1910" s="11">
        <v>3</v>
      </c>
      <c r="C1910" s="11"/>
      <c r="D1910" s="9">
        <v>598</v>
      </c>
      <c r="E1910" s="71">
        <v>97550313</v>
      </c>
      <c r="F1910" s="33" t="s">
        <v>443</v>
      </c>
      <c r="G1910" s="7">
        <v>77.400000000000006</v>
      </c>
      <c r="H1910" s="7">
        <v>79.2</v>
      </c>
      <c r="I1910" s="7">
        <v>84.6</v>
      </c>
      <c r="J1910" s="7">
        <v>85.5</v>
      </c>
      <c r="K1910" s="7">
        <v>93.2</v>
      </c>
      <c r="L1910" s="7">
        <v>92.3</v>
      </c>
      <c r="M1910" s="7">
        <v>75.400000000000006</v>
      </c>
      <c r="N1910" s="7">
        <v>72.400000000000006</v>
      </c>
      <c r="O1910" s="7">
        <v>85.8</v>
      </c>
      <c r="P1910" s="7">
        <v>98.7</v>
      </c>
      <c r="Q1910" s="7">
        <v>75.400000000000006</v>
      </c>
      <c r="R1910" s="7">
        <v>79.8</v>
      </c>
      <c r="S1910" s="7">
        <v>80.900000000000006</v>
      </c>
      <c r="T1910" s="7">
        <v>78.7</v>
      </c>
      <c r="U1910" s="7">
        <v>84.6</v>
      </c>
      <c r="V1910" s="7">
        <v>85.4</v>
      </c>
      <c r="W1910" s="7">
        <v>74.599999999999994</v>
      </c>
      <c r="X1910" s="7">
        <v>65.900000000000006</v>
      </c>
      <c r="Y1910" s="7">
        <v>82</v>
      </c>
      <c r="Z1910" s="7">
        <v>64.5</v>
      </c>
      <c r="AA1910" s="24">
        <v>99.7</v>
      </c>
      <c r="AB1910" s="24">
        <v>77.900000000000006</v>
      </c>
      <c r="AC1910" s="24"/>
      <c r="AD1910" s="24"/>
      <c r="AE1910" s="24"/>
      <c r="AF1910" s="24"/>
    </row>
    <row r="1911" spans="1:32" ht="14.4" x14ac:dyDescent="0.3">
      <c r="A1911" s="187">
        <v>45563</v>
      </c>
      <c r="B1911" s="11">
        <v>1</v>
      </c>
      <c r="C1911" s="11"/>
      <c r="D1911" s="9">
        <v>521</v>
      </c>
      <c r="E1911" s="71">
        <v>97542864</v>
      </c>
      <c r="F1911" s="33" t="s">
        <v>423</v>
      </c>
      <c r="G1911" s="7">
        <v>77.900000000000006</v>
      </c>
      <c r="H1911" s="7">
        <v>55.5</v>
      </c>
      <c r="I1911" s="7">
        <v>63.5</v>
      </c>
      <c r="J1911" s="7">
        <v>72.400000000000006</v>
      </c>
      <c r="K1911" s="7">
        <v>75.599999999999994</v>
      </c>
      <c r="L1911" s="7">
        <v>73.400000000000006</v>
      </c>
      <c r="M1911" s="7">
        <v>74.5</v>
      </c>
      <c r="N1911" s="7">
        <v>74.8</v>
      </c>
      <c r="O1911" s="7">
        <v>73.099999999999994</v>
      </c>
      <c r="P1911" s="7">
        <v>51.3</v>
      </c>
      <c r="Q1911" s="7">
        <v>71.8</v>
      </c>
      <c r="R1911" s="7">
        <v>75.099999999999994</v>
      </c>
      <c r="S1911" s="7">
        <v>76.900000000000006</v>
      </c>
      <c r="T1911" s="7">
        <v>76.900000000000006</v>
      </c>
      <c r="U1911" s="7">
        <v>83.4</v>
      </c>
      <c r="V1911" s="7">
        <v>74</v>
      </c>
      <c r="W1911" s="7">
        <v>74.599999999999994</v>
      </c>
      <c r="X1911" s="7">
        <v>76.599999999999994</v>
      </c>
      <c r="Y1911" s="7">
        <v>69.8</v>
      </c>
      <c r="Z1911" s="7">
        <v>77.099999999999994</v>
      </c>
      <c r="AA1911" s="24"/>
      <c r="AB1911" s="24"/>
      <c r="AC1911" s="24"/>
      <c r="AD1911" s="24"/>
      <c r="AE1911" s="24"/>
      <c r="AF1911" s="24"/>
    </row>
    <row r="1912" spans="1:32" ht="14.4" x14ac:dyDescent="0.3">
      <c r="A1912" s="187"/>
      <c r="B1912" s="11">
        <v>2</v>
      </c>
      <c r="C1912" s="11"/>
      <c r="D1912" s="9">
        <v>551</v>
      </c>
      <c r="E1912" s="71">
        <v>97488027</v>
      </c>
      <c r="F1912" s="33" t="s">
        <v>420</v>
      </c>
      <c r="G1912" s="7">
        <v>75</v>
      </c>
      <c r="H1912" s="7">
        <v>53.4</v>
      </c>
      <c r="I1912" s="7">
        <v>67.8</v>
      </c>
      <c r="J1912" s="7">
        <v>56.5</v>
      </c>
      <c r="K1912" s="7">
        <v>53.5</v>
      </c>
      <c r="L1912" s="7">
        <v>57.1</v>
      </c>
      <c r="M1912" s="7">
        <v>84.9</v>
      </c>
      <c r="N1912" s="7">
        <v>60.9</v>
      </c>
      <c r="O1912" s="7">
        <v>92.8</v>
      </c>
      <c r="P1912" s="7">
        <v>65.3</v>
      </c>
      <c r="Q1912" s="7">
        <v>67.2</v>
      </c>
      <c r="R1912" s="7">
        <v>63.3</v>
      </c>
      <c r="S1912" s="7">
        <v>66.3</v>
      </c>
      <c r="T1912" s="7">
        <v>56.2</v>
      </c>
      <c r="U1912" s="7">
        <v>58.7</v>
      </c>
      <c r="V1912" s="7">
        <v>59.4</v>
      </c>
      <c r="AA1912" s="24"/>
      <c r="AB1912" s="24"/>
      <c r="AC1912" s="24"/>
      <c r="AD1912" s="24"/>
      <c r="AE1912" s="24"/>
      <c r="AF1912" s="24"/>
    </row>
    <row r="1913" spans="1:32" ht="14.4" x14ac:dyDescent="0.3">
      <c r="A1913" s="187"/>
      <c r="B1913" s="11">
        <v>3</v>
      </c>
      <c r="C1913" s="11"/>
      <c r="D1913" s="9">
        <v>598</v>
      </c>
      <c r="E1913" s="71">
        <v>97489165</v>
      </c>
      <c r="F1913" s="33" t="s">
        <v>443</v>
      </c>
      <c r="G1913" s="7">
        <v>75.400000000000006</v>
      </c>
      <c r="H1913" s="7">
        <v>79.3</v>
      </c>
      <c r="I1913" s="7">
        <v>86.6</v>
      </c>
      <c r="J1913" s="7">
        <v>83.5</v>
      </c>
      <c r="K1913" s="7">
        <v>92.3</v>
      </c>
      <c r="L1913" s="7">
        <v>93.4</v>
      </c>
      <c r="M1913" s="7">
        <v>75.7</v>
      </c>
      <c r="N1913" s="7">
        <v>73.2</v>
      </c>
      <c r="O1913" s="7">
        <v>86.5</v>
      </c>
      <c r="P1913" s="7">
        <v>99.8</v>
      </c>
      <c r="Q1913" s="7">
        <v>77.599999999999994</v>
      </c>
      <c r="R1913" s="7">
        <v>80.2</v>
      </c>
      <c r="S1913" s="7">
        <v>89.7</v>
      </c>
      <c r="T1913" s="7">
        <v>74.599999999999994</v>
      </c>
      <c r="U1913" s="7">
        <v>87.8</v>
      </c>
      <c r="V1913" s="7">
        <v>86.9</v>
      </c>
      <c r="W1913" s="7">
        <v>72.400000000000006</v>
      </c>
      <c r="X1913" s="7">
        <v>64.5</v>
      </c>
      <c r="Y1913" s="7">
        <v>82</v>
      </c>
      <c r="Z1913" s="7">
        <v>66.7</v>
      </c>
      <c r="AA1913" s="24">
        <v>99.8</v>
      </c>
      <c r="AB1913" s="24">
        <v>78.7</v>
      </c>
      <c r="AC1913" s="24"/>
      <c r="AD1913" s="24"/>
      <c r="AE1913" s="24"/>
      <c r="AF1913" s="24"/>
    </row>
    <row r="1914" spans="1:32" ht="14.4" x14ac:dyDescent="0.3">
      <c r="A1914" s="187">
        <v>45564</v>
      </c>
      <c r="B1914" s="11">
        <v>1</v>
      </c>
      <c r="C1914" s="11"/>
      <c r="D1914" s="9">
        <v>521</v>
      </c>
      <c r="E1914" s="73" t="s">
        <v>18</v>
      </c>
      <c r="F1914" s="58" t="s">
        <v>18</v>
      </c>
      <c r="G1914" s="49" t="s">
        <v>18</v>
      </c>
      <c r="H1914" s="49" t="s">
        <v>18</v>
      </c>
      <c r="I1914" s="49" t="s">
        <v>18</v>
      </c>
      <c r="J1914" s="49" t="s">
        <v>18</v>
      </c>
      <c r="K1914" s="49" t="s">
        <v>18</v>
      </c>
      <c r="L1914" s="49" t="s">
        <v>18</v>
      </c>
      <c r="M1914" s="49" t="s">
        <v>18</v>
      </c>
      <c r="N1914" s="49" t="s">
        <v>18</v>
      </c>
      <c r="O1914" s="49" t="s">
        <v>18</v>
      </c>
      <c r="P1914" s="49" t="s">
        <v>18</v>
      </c>
      <c r="Q1914" s="49" t="s">
        <v>18</v>
      </c>
      <c r="R1914" s="49" t="s">
        <v>18</v>
      </c>
      <c r="S1914" s="49" t="s">
        <v>18</v>
      </c>
      <c r="T1914" s="49" t="s">
        <v>18</v>
      </c>
      <c r="U1914" s="49" t="s">
        <v>18</v>
      </c>
      <c r="V1914" s="49" t="s">
        <v>18</v>
      </c>
      <c r="W1914" s="49" t="s">
        <v>18</v>
      </c>
      <c r="X1914" s="49" t="s">
        <v>18</v>
      </c>
      <c r="Y1914" s="49" t="s">
        <v>18</v>
      </c>
      <c r="Z1914" s="49" t="s">
        <v>18</v>
      </c>
      <c r="AA1914" s="49" t="s">
        <v>18</v>
      </c>
      <c r="AB1914" s="49" t="s">
        <v>18</v>
      </c>
      <c r="AC1914" s="49" t="s">
        <v>18</v>
      </c>
      <c r="AD1914" s="49" t="s">
        <v>18</v>
      </c>
      <c r="AE1914" s="49" t="s">
        <v>18</v>
      </c>
      <c r="AF1914" s="49" t="s">
        <v>18</v>
      </c>
    </row>
    <row r="1915" spans="1:32" ht="14.4" x14ac:dyDescent="0.3">
      <c r="A1915" s="187"/>
      <c r="B1915" s="11">
        <v>2</v>
      </c>
      <c r="C1915" s="11"/>
      <c r="D1915" s="9">
        <v>551</v>
      </c>
      <c r="E1915" s="73" t="s">
        <v>18</v>
      </c>
      <c r="F1915" s="58" t="s">
        <v>18</v>
      </c>
      <c r="G1915" s="49" t="s">
        <v>18</v>
      </c>
      <c r="H1915" s="49" t="s">
        <v>18</v>
      </c>
      <c r="I1915" s="49" t="s">
        <v>18</v>
      </c>
      <c r="J1915" s="49" t="s">
        <v>18</v>
      </c>
      <c r="K1915" s="49" t="s">
        <v>18</v>
      </c>
      <c r="L1915" s="49" t="s">
        <v>18</v>
      </c>
      <c r="M1915" s="49" t="s">
        <v>18</v>
      </c>
      <c r="N1915" s="49" t="s">
        <v>18</v>
      </c>
      <c r="O1915" s="49" t="s">
        <v>18</v>
      </c>
      <c r="P1915" s="49" t="s">
        <v>18</v>
      </c>
      <c r="Q1915" s="49" t="s">
        <v>18</v>
      </c>
      <c r="R1915" s="49" t="s">
        <v>18</v>
      </c>
      <c r="S1915" s="49" t="s">
        <v>18</v>
      </c>
      <c r="T1915" s="49" t="s">
        <v>18</v>
      </c>
      <c r="U1915" s="49" t="s">
        <v>18</v>
      </c>
      <c r="V1915" s="49" t="s">
        <v>18</v>
      </c>
      <c r="W1915" s="49" t="s">
        <v>18</v>
      </c>
      <c r="X1915" s="49" t="s">
        <v>18</v>
      </c>
      <c r="Y1915" s="49" t="s">
        <v>18</v>
      </c>
      <c r="Z1915" s="49" t="s">
        <v>18</v>
      </c>
      <c r="AA1915" s="49" t="s">
        <v>18</v>
      </c>
      <c r="AB1915" s="49" t="s">
        <v>18</v>
      </c>
      <c r="AC1915" s="49" t="s">
        <v>18</v>
      </c>
      <c r="AD1915" s="49" t="s">
        <v>18</v>
      </c>
      <c r="AE1915" s="49" t="s">
        <v>18</v>
      </c>
      <c r="AF1915" s="49" t="s">
        <v>18</v>
      </c>
    </row>
    <row r="1916" spans="1:32" ht="14.4" x14ac:dyDescent="0.3">
      <c r="A1916" s="187"/>
      <c r="B1916" s="11">
        <v>3</v>
      </c>
      <c r="C1916" s="11"/>
      <c r="D1916" s="9">
        <v>598</v>
      </c>
      <c r="E1916" s="73" t="s">
        <v>18</v>
      </c>
      <c r="F1916" s="58" t="s">
        <v>18</v>
      </c>
      <c r="G1916" s="49" t="s">
        <v>18</v>
      </c>
      <c r="H1916" s="49" t="s">
        <v>18</v>
      </c>
      <c r="I1916" s="49" t="s">
        <v>18</v>
      </c>
      <c r="J1916" s="49" t="s">
        <v>18</v>
      </c>
      <c r="K1916" s="49" t="s">
        <v>18</v>
      </c>
      <c r="L1916" s="49" t="s">
        <v>18</v>
      </c>
      <c r="M1916" s="49" t="s">
        <v>18</v>
      </c>
      <c r="N1916" s="49" t="s">
        <v>18</v>
      </c>
      <c r="O1916" s="49" t="s">
        <v>18</v>
      </c>
      <c r="P1916" s="49" t="s">
        <v>18</v>
      </c>
      <c r="Q1916" s="49" t="s">
        <v>18</v>
      </c>
      <c r="R1916" s="49" t="s">
        <v>18</v>
      </c>
      <c r="S1916" s="49" t="s">
        <v>18</v>
      </c>
      <c r="T1916" s="49" t="s">
        <v>18</v>
      </c>
      <c r="U1916" s="49" t="s">
        <v>18</v>
      </c>
      <c r="V1916" s="49" t="s">
        <v>18</v>
      </c>
      <c r="W1916" s="49" t="s">
        <v>18</v>
      </c>
      <c r="X1916" s="49" t="s">
        <v>18</v>
      </c>
      <c r="Y1916" s="49" t="s">
        <v>18</v>
      </c>
      <c r="Z1916" s="49" t="s">
        <v>18</v>
      </c>
      <c r="AA1916" s="49" t="s">
        <v>18</v>
      </c>
      <c r="AB1916" s="49" t="s">
        <v>18</v>
      </c>
      <c r="AC1916" s="49" t="s">
        <v>18</v>
      </c>
      <c r="AD1916" s="49" t="s">
        <v>18</v>
      </c>
      <c r="AE1916" s="49" t="s">
        <v>18</v>
      </c>
      <c r="AF1916" s="49" t="s">
        <v>18</v>
      </c>
    </row>
    <row r="1917" spans="1:32" ht="14.4" x14ac:dyDescent="0.3">
      <c r="A1917" s="187">
        <v>45565</v>
      </c>
      <c r="B1917" s="11">
        <v>1</v>
      </c>
      <c r="C1917" s="11"/>
      <c r="D1917" s="9">
        <v>521</v>
      </c>
      <c r="E1917" s="71">
        <v>96988027</v>
      </c>
      <c r="F1917" s="33" t="s">
        <v>423</v>
      </c>
      <c r="G1917" s="7">
        <v>69.099999999999994</v>
      </c>
      <c r="H1917" s="7">
        <v>53.5</v>
      </c>
      <c r="I1917" s="7">
        <v>87.1</v>
      </c>
      <c r="J1917" s="7">
        <v>82.9</v>
      </c>
      <c r="K1917" s="7">
        <v>80</v>
      </c>
      <c r="L1917" s="7">
        <v>64.599999999999994</v>
      </c>
      <c r="M1917" s="7">
        <v>81.2</v>
      </c>
      <c r="N1917" s="7">
        <v>80.7</v>
      </c>
      <c r="O1917" s="7">
        <v>76.599999999999994</v>
      </c>
      <c r="P1917" s="7">
        <v>67.400000000000006</v>
      </c>
      <c r="Q1917" s="7">
        <v>75.5</v>
      </c>
      <c r="R1917" s="7">
        <v>79.099999999999994</v>
      </c>
      <c r="S1917" s="7">
        <v>68.2</v>
      </c>
      <c r="T1917" s="7">
        <v>75.5</v>
      </c>
      <c r="U1917" s="7">
        <v>79.2</v>
      </c>
      <c r="V1917" s="7">
        <v>74.5</v>
      </c>
      <c r="W1917" s="7">
        <v>60.4</v>
      </c>
      <c r="X1917" s="7">
        <v>76.5</v>
      </c>
      <c r="Y1917" s="7">
        <v>80.8</v>
      </c>
      <c r="Z1917" s="7">
        <v>79.2</v>
      </c>
      <c r="AA1917" s="24"/>
      <c r="AB1917" s="24"/>
      <c r="AC1917" s="24"/>
      <c r="AD1917" s="24"/>
      <c r="AE1917" s="24"/>
      <c r="AF1917" s="24"/>
    </row>
    <row r="1918" spans="1:32" ht="14.4" x14ac:dyDescent="0.3">
      <c r="A1918" s="187"/>
      <c r="B1918" s="11">
        <v>2</v>
      </c>
      <c r="C1918" s="11"/>
      <c r="D1918" s="9">
        <v>551</v>
      </c>
      <c r="E1918" s="71">
        <v>97487938</v>
      </c>
      <c r="F1918" s="33" t="s">
        <v>420</v>
      </c>
      <c r="G1918" s="7">
        <v>76.3</v>
      </c>
      <c r="H1918" s="7">
        <v>82.1</v>
      </c>
      <c r="I1918" s="7">
        <v>79.8</v>
      </c>
      <c r="J1918" s="7">
        <v>81.2</v>
      </c>
      <c r="K1918" s="7">
        <v>76.599999999999994</v>
      </c>
      <c r="L1918" s="7">
        <v>69.8</v>
      </c>
      <c r="M1918" s="7">
        <v>82.3</v>
      </c>
      <c r="N1918" s="7">
        <v>74.7</v>
      </c>
      <c r="O1918" s="7">
        <v>85.2</v>
      </c>
      <c r="P1918" s="7">
        <v>71.599999999999994</v>
      </c>
      <c r="Q1918" s="7">
        <v>79.599999999999994</v>
      </c>
      <c r="R1918" s="7">
        <v>51.7</v>
      </c>
      <c r="S1918" s="7">
        <v>51.1</v>
      </c>
      <c r="T1918" s="7">
        <v>56.4</v>
      </c>
      <c r="U1918" s="7">
        <v>57.1</v>
      </c>
      <c r="V1918" s="7">
        <v>61.2</v>
      </c>
      <c r="W1918" s="7">
        <v>69.8</v>
      </c>
      <c r="X1918" s="7">
        <v>78.900000000000006</v>
      </c>
      <c r="Y1918" s="7">
        <v>68.7</v>
      </c>
      <c r="Z1918" s="7">
        <v>82.1</v>
      </c>
      <c r="AA1918" s="24">
        <v>79.8</v>
      </c>
      <c r="AB1918" s="24"/>
      <c r="AC1918" s="24"/>
      <c r="AD1918" s="24"/>
      <c r="AE1918" s="24"/>
      <c r="AF1918" s="24"/>
    </row>
    <row r="1919" spans="1:32" ht="14.4" x14ac:dyDescent="0.3">
      <c r="A1919" s="187"/>
      <c r="B1919" s="11">
        <v>3</v>
      </c>
      <c r="C1919" s="11"/>
      <c r="D1919" s="9">
        <v>598</v>
      </c>
      <c r="E1919" s="71">
        <v>97347355</v>
      </c>
      <c r="F1919" s="33" t="s">
        <v>443</v>
      </c>
      <c r="G1919" s="7">
        <v>83.2</v>
      </c>
      <c r="H1919" s="7">
        <v>59</v>
      </c>
      <c r="I1919" s="7">
        <v>71.2</v>
      </c>
      <c r="J1919" s="7">
        <v>61</v>
      </c>
      <c r="K1919" s="7">
        <v>58.8</v>
      </c>
      <c r="L1919" s="7">
        <v>61.8</v>
      </c>
      <c r="M1919" s="7">
        <v>70.8</v>
      </c>
      <c r="N1919" s="7">
        <v>77.3</v>
      </c>
      <c r="O1919" s="7">
        <v>63</v>
      </c>
      <c r="P1919" s="7">
        <v>74.400000000000006</v>
      </c>
      <c r="Q1919" s="7">
        <v>80.900000000000006</v>
      </c>
      <c r="R1919" s="7">
        <v>89.3</v>
      </c>
      <c r="S1919" s="7">
        <v>52.2</v>
      </c>
      <c r="T1919" s="7">
        <v>59.3</v>
      </c>
      <c r="U1919" s="7">
        <v>60.4</v>
      </c>
      <c r="V1919" s="7">
        <v>62.6</v>
      </c>
      <c r="W1919" s="7">
        <v>63.4</v>
      </c>
      <c r="X1919" s="7">
        <v>73.7</v>
      </c>
      <c r="Y1919" s="7">
        <v>79.900000000000006</v>
      </c>
      <c r="Z1919" s="7">
        <v>78.3</v>
      </c>
      <c r="AA1919" s="24">
        <v>65.599999999999994</v>
      </c>
      <c r="AB1919" s="24">
        <v>72.7</v>
      </c>
      <c r="AC1919" s="24"/>
      <c r="AD1919" s="24"/>
      <c r="AE1919" s="24"/>
      <c r="AF1919" s="24"/>
    </row>
    <row r="1920" spans="1:32" ht="14.4" x14ac:dyDescent="0.3">
      <c r="A1920" s="187">
        <v>45566</v>
      </c>
      <c r="B1920" s="11">
        <v>1</v>
      </c>
      <c r="C1920" s="11"/>
      <c r="D1920" s="9">
        <v>521</v>
      </c>
      <c r="E1920" s="71">
        <v>97490098</v>
      </c>
      <c r="F1920" s="33" t="s">
        <v>423</v>
      </c>
      <c r="G1920" s="7">
        <v>61</v>
      </c>
      <c r="H1920" s="7">
        <v>57.1</v>
      </c>
      <c r="I1920" s="7">
        <v>84.1</v>
      </c>
      <c r="J1920" s="7">
        <v>84.1</v>
      </c>
      <c r="K1920" s="7">
        <v>85.1</v>
      </c>
      <c r="L1920" s="7">
        <v>67.5</v>
      </c>
      <c r="M1920" s="7">
        <v>75.7</v>
      </c>
      <c r="N1920" s="7">
        <v>79</v>
      </c>
      <c r="O1920" s="7">
        <v>80</v>
      </c>
      <c r="P1920" s="7">
        <v>68.5</v>
      </c>
      <c r="Q1920" s="7">
        <v>74.7</v>
      </c>
      <c r="R1920" s="7">
        <v>76.099999999999994</v>
      </c>
      <c r="S1920" s="7">
        <v>81.2</v>
      </c>
      <c r="T1920" s="7">
        <v>69.8</v>
      </c>
      <c r="U1920" s="7">
        <v>81.599999999999994</v>
      </c>
      <c r="V1920" s="7">
        <v>84.2</v>
      </c>
      <c r="W1920" s="7">
        <v>78.2</v>
      </c>
      <c r="X1920" s="7">
        <v>78.7</v>
      </c>
      <c r="Y1920" s="7">
        <v>81.8</v>
      </c>
      <c r="Z1920" s="7">
        <v>79.099999999999994</v>
      </c>
      <c r="AA1920" s="24"/>
      <c r="AB1920" s="24"/>
      <c r="AC1920" s="24"/>
      <c r="AD1920" s="24"/>
      <c r="AE1920" s="24"/>
      <c r="AF1920" s="24"/>
    </row>
    <row r="1921" spans="1:32" ht="14.4" x14ac:dyDescent="0.3">
      <c r="A1921" s="187"/>
      <c r="B1921" s="11">
        <v>2</v>
      </c>
      <c r="C1921" s="11"/>
      <c r="D1921" s="9">
        <v>551</v>
      </c>
      <c r="E1921" s="71">
        <v>97491757</v>
      </c>
      <c r="F1921" s="33" t="s">
        <v>420</v>
      </c>
      <c r="G1921" s="7">
        <v>78.900000000000006</v>
      </c>
      <c r="H1921" s="7">
        <v>82.1</v>
      </c>
      <c r="I1921" s="7">
        <v>83.6</v>
      </c>
      <c r="J1921" s="7">
        <v>79.900000000000006</v>
      </c>
      <c r="K1921" s="7">
        <v>78.8</v>
      </c>
      <c r="L1921" s="7">
        <v>69.900000000000006</v>
      </c>
      <c r="M1921" s="7">
        <v>81.400000000000006</v>
      </c>
      <c r="N1921" s="7">
        <v>80.2</v>
      </c>
      <c r="O1921" s="7">
        <v>89.7</v>
      </c>
      <c r="P1921" s="7">
        <v>77.8</v>
      </c>
      <c r="Q1921" s="7">
        <v>74.5</v>
      </c>
      <c r="R1921" s="7">
        <v>83.1</v>
      </c>
      <c r="S1921" s="7">
        <v>54.6</v>
      </c>
      <c r="T1921" s="7">
        <v>60.5</v>
      </c>
      <c r="U1921" s="7">
        <v>60.9</v>
      </c>
      <c r="V1921" s="7">
        <v>62</v>
      </c>
      <c r="AA1921" s="24"/>
      <c r="AB1921" s="24"/>
      <c r="AC1921" s="24"/>
      <c r="AD1921" s="24"/>
      <c r="AE1921" s="24"/>
      <c r="AF1921" s="24"/>
    </row>
    <row r="1922" spans="1:32" ht="14.4" x14ac:dyDescent="0.3">
      <c r="A1922" s="187"/>
      <c r="B1922" s="11">
        <v>3</v>
      </c>
      <c r="C1922" s="11"/>
      <c r="D1922" s="9">
        <v>598</v>
      </c>
      <c r="E1922" s="71">
        <v>97491013</v>
      </c>
      <c r="F1922" s="33" t="s">
        <v>443</v>
      </c>
      <c r="G1922" s="7">
        <v>75.599999999999994</v>
      </c>
      <c r="H1922" s="7">
        <v>78.8</v>
      </c>
      <c r="I1922" s="7">
        <v>84</v>
      </c>
      <c r="J1922" s="7">
        <v>84.5</v>
      </c>
      <c r="K1922" s="7">
        <v>87.6</v>
      </c>
      <c r="L1922" s="7">
        <v>83.5</v>
      </c>
      <c r="M1922" s="7">
        <v>72.2</v>
      </c>
      <c r="N1922" s="7">
        <v>86.5</v>
      </c>
      <c r="O1922" s="7">
        <v>86.6</v>
      </c>
      <c r="P1922" s="7">
        <v>72.3</v>
      </c>
      <c r="Q1922" s="7">
        <v>73.3</v>
      </c>
      <c r="R1922" s="7">
        <v>78.900000000000006</v>
      </c>
      <c r="S1922" s="7">
        <v>74.900000000000006</v>
      </c>
      <c r="T1922" s="7">
        <v>79.8</v>
      </c>
      <c r="U1922" s="7">
        <v>86.4</v>
      </c>
      <c r="V1922" s="7">
        <v>82.6</v>
      </c>
      <c r="W1922" s="7">
        <v>75.599999999999994</v>
      </c>
      <c r="X1922" s="7">
        <v>68.7</v>
      </c>
      <c r="Y1922" s="7">
        <v>83</v>
      </c>
      <c r="Z1922" s="7">
        <v>65.599999999999994</v>
      </c>
      <c r="AA1922" s="24">
        <v>65.599999999999994</v>
      </c>
      <c r="AB1922" s="24">
        <v>83.7</v>
      </c>
      <c r="AC1922" s="7">
        <v>74.599999999999994</v>
      </c>
      <c r="AD1922" s="7">
        <v>77.8</v>
      </c>
      <c r="AE1922" s="24">
        <v>79.8</v>
      </c>
      <c r="AF1922" s="24">
        <v>78.5</v>
      </c>
    </row>
    <row r="1923" spans="1:32" ht="14.4" x14ac:dyDescent="0.3">
      <c r="A1923" s="187">
        <v>45567</v>
      </c>
      <c r="B1923" s="11">
        <v>1</v>
      </c>
      <c r="C1923" s="11"/>
      <c r="D1923" s="9">
        <v>521</v>
      </c>
      <c r="E1923" s="71">
        <v>97473672</v>
      </c>
      <c r="F1923" s="33" t="s">
        <v>423</v>
      </c>
      <c r="G1923" s="7">
        <v>63.5</v>
      </c>
      <c r="H1923" s="7">
        <v>61.8</v>
      </c>
      <c r="I1923" s="7">
        <v>86.1</v>
      </c>
      <c r="J1923" s="7">
        <v>86.1</v>
      </c>
      <c r="K1923" s="7">
        <v>84.9</v>
      </c>
      <c r="L1923" s="7">
        <v>85.5</v>
      </c>
      <c r="M1923" s="7">
        <v>67.5</v>
      </c>
      <c r="N1923" s="7">
        <v>74.7</v>
      </c>
      <c r="O1923" s="7">
        <v>79.3</v>
      </c>
      <c r="P1923" s="7">
        <v>75.900000000000006</v>
      </c>
      <c r="Q1923" s="7">
        <v>63.2</v>
      </c>
      <c r="R1923" s="7">
        <v>79.3</v>
      </c>
      <c r="S1923" s="7">
        <v>85.4</v>
      </c>
      <c r="T1923" s="7">
        <v>81</v>
      </c>
      <c r="U1923" s="7">
        <v>83</v>
      </c>
      <c r="V1923" s="7">
        <v>82.6</v>
      </c>
      <c r="W1923" s="7">
        <v>86.4</v>
      </c>
      <c r="X1923" s="7">
        <v>84.5</v>
      </c>
      <c r="Y1923" s="7">
        <v>84.1</v>
      </c>
      <c r="Z1923" s="7">
        <v>78.2</v>
      </c>
      <c r="AA1923" s="24"/>
      <c r="AB1923" s="24"/>
      <c r="AC1923" s="24"/>
      <c r="AD1923" s="24"/>
      <c r="AE1923" s="24"/>
      <c r="AF1923" s="24"/>
    </row>
    <row r="1924" spans="1:32" ht="14.4" x14ac:dyDescent="0.3">
      <c r="A1924" s="187"/>
      <c r="B1924" s="11">
        <v>2</v>
      </c>
      <c r="C1924" s="11"/>
      <c r="D1924" s="9">
        <v>551</v>
      </c>
      <c r="E1924" s="71">
        <v>97282461</v>
      </c>
      <c r="F1924" s="33" t="s">
        <v>420</v>
      </c>
      <c r="G1924" s="7">
        <v>77.599999999999994</v>
      </c>
      <c r="H1924" s="7">
        <v>82.1</v>
      </c>
      <c r="I1924" s="7">
        <v>83.4</v>
      </c>
      <c r="J1924" s="7">
        <v>80.099999999999994</v>
      </c>
      <c r="K1924" s="7">
        <v>79.8</v>
      </c>
      <c r="L1924" s="7">
        <v>77.900000000000006</v>
      </c>
      <c r="M1924" s="7">
        <v>81.3</v>
      </c>
      <c r="N1924" s="7">
        <v>78.900000000000006</v>
      </c>
      <c r="O1924" s="7">
        <v>69.900000000000006</v>
      </c>
      <c r="P1924" s="7">
        <v>78.3</v>
      </c>
      <c r="Q1924" s="7">
        <v>68.8</v>
      </c>
      <c r="R1924" s="7">
        <v>78.3</v>
      </c>
      <c r="S1924" s="7">
        <v>81</v>
      </c>
      <c r="T1924" s="7">
        <v>82.3</v>
      </c>
      <c r="U1924" s="7">
        <v>79.599999999999994</v>
      </c>
      <c r="V1924" s="7">
        <v>68.599999999999994</v>
      </c>
      <c r="AA1924" s="24"/>
      <c r="AB1924" s="24"/>
      <c r="AC1924" s="24"/>
      <c r="AD1924" s="24"/>
      <c r="AE1924" s="24"/>
      <c r="AF1924" s="24"/>
    </row>
    <row r="1925" spans="1:32" ht="14.4" x14ac:dyDescent="0.3">
      <c r="A1925" s="187"/>
      <c r="B1925" s="11">
        <v>3</v>
      </c>
      <c r="C1925" s="11"/>
      <c r="D1925" s="9">
        <v>598</v>
      </c>
      <c r="E1925" s="71">
        <v>97486534</v>
      </c>
      <c r="F1925" s="33" t="s">
        <v>443</v>
      </c>
      <c r="G1925" s="7">
        <v>75.599999999999994</v>
      </c>
      <c r="H1925" s="7">
        <v>77.2</v>
      </c>
      <c r="I1925" s="7">
        <v>85.7</v>
      </c>
      <c r="J1925" s="7">
        <v>82.3</v>
      </c>
      <c r="K1925" s="7">
        <v>93.4</v>
      </c>
      <c r="L1925" s="7">
        <v>94.6</v>
      </c>
      <c r="M1925" s="7">
        <v>73.5</v>
      </c>
      <c r="N1925" s="7">
        <v>74.3</v>
      </c>
      <c r="O1925" s="7">
        <v>84.6</v>
      </c>
      <c r="P1925" s="7">
        <v>97.9</v>
      </c>
      <c r="Q1925" s="7">
        <v>73.5</v>
      </c>
      <c r="R1925" s="7">
        <v>80.2</v>
      </c>
      <c r="S1925" s="7">
        <v>89.8</v>
      </c>
      <c r="T1925" s="7">
        <v>76.7</v>
      </c>
      <c r="U1925" s="7">
        <v>87.9</v>
      </c>
      <c r="V1925" s="7">
        <v>86.7</v>
      </c>
      <c r="W1925" s="7">
        <v>73.3</v>
      </c>
      <c r="X1925" s="7">
        <v>66.5</v>
      </c>
      <c r="Y1925" s="7">
        <v>81</v>
      </c>
      <c r="Z1925" s="7">
        <v>67.8</v>
      </c>
      <c r="AA1925" s="24">
        <v>99.8</v>
      </c>
      <c r="AB1925" s="24">
        <v>73.900000000000006</v>
      </c>
      <c r="AC1925" s="24"/>
      <c r="AD1925" s="24"/>
      <c r="AE1925" s="24"/>
      <c r="AF1925" s="24"/>
    </row>
    <row r="1926" spans="1:32" ht="14.4" x14ac:dyDescent="0.3">
      <c r="A1926" s="187">
        <v>45568</v>
      </c>
      <c r="B1926" s="11">
        <v>1</v>
      </c>
      <c r="C1926" s="11"/>
      <c r="D1926" s="9">
        <v>521</v>
      </c>
      <c r="E1926" s="71">
        <v>97180418</v>
      </c>
      <c r="F1926" s="33" t="s">
        <v>423</v>
      </c>
      <c r="G1926" s="7">
        <v>68</v>
      </c>
      <c r="H1926" s="7">
        <v>55.7</v>
      </c>
      <c r="I1926" s="7">
        <v>71.3</v>
      </c>
      <c r="J1926" s="7">
        <v>74.599999999999994</v>
      </c>
      <c r="K1926" s="7">
        <v>81.8</v>
      </c>
      <c r="L1926" s="7">
        <v>74.3</v>
      </c>
      <c r="M1926" s="7">
        <v>83.7</v>
      </c>
      <c r="N1926" s="7">
        <v>81.599999999999994</v>
      </c>
      <c r="O1926" s="7">
        <v>77.5</v>
      </c>
      <c r="P1926" s="7">
        <v>85.8</v>
      </c>
      <c r="Q1926" s="7">
        <v>82.7</v>
      </c>
      <c r="R1926" s="7">
        <v>83.8</v>
      </c>
      <c r="S1926" s="7">
        <v>71.599999999999994</v>
      </c>
      <c r="T1926" s="7">
        <v>80.900000000000006</v>
      </c>
      <c r="U1926" s="7">
        <v>79.8</v>
      </c>
      <c r="V1926" s="7">
        <v>77.099999999999994</v>
      </c>
      <c r="W1926" s="7">
        <v>74.2</v>
      </c>
      <c r="X1926" s="7">
        <v>62</v>
      </c>
      <c r="Y1926" s="7">
        <v>78.400000000000006</v>
      </c>
      <c r="Z1926" s="7">
        <v>86.3</v>
      </c>
      <c r="AA1926" s="24">
        <v>72.3</v>
      </c>
      <c r="AB1926" s="24">
        <v>74.2</v>
      </c>
      <c r="AC1926" s="24"/>
      <c r="AD1926" s="24"/>
      <c r="AE1926" s="24"/>
      <c r="AF1926" s="24"/>
    </row>
    <row r="1927" spans="1:32" ht="14.4" x14ac:dyDescent="0.3">
      <c r="A1927" s="187"/>
      <c r="B1927" s="11">
        <v>2</v>
      </c>
      <c r="C1927" s="11"/>
      <c r="D1927" s="9">
        <v>551</v>
      </c>
      <c r="E1927" s="71">
        <v>97445548</v>
      </c>
      <c r="F1927" s="33" t="s">
        <v>420</v>
      </c>
      <c r="G1927" s="7">
        <v>73.2</v>
      </c>
      <c r="H1927" s="7">
        <v>53.1</v>
      </c>
      <c r="I1927" s="7">
        <v>71.5</v>
      </c>
      <c r="J1927" s="7">
        <v>62.1</v>
      </c>
      <c r="K1927" s="7">
        <v>80.599999999999994</v>
      </c>
      <c r="L1927" s="7">
        <v>82.5</v>
      </c>
      <c r="M1927" s="7">
        <v>82.5</v>
      </c>
      <c r="N1927" s="7">
        <v>90</v>
      </c>
      <c r="O1927" s="7">
        <v>79.8</v>
      </c>
      <c r="P1927" s="7">
        <v>75.5</v>
      </c>
      <c r="Q1927" s="7">
        <v>72.2</v>
      </c>
      <c r="R1927" s="7">
        <v>76.5</v>
      </c>
      <c r="S1927" s="7">
        <v>75.599999999999994</v>
      </c>
      <c r="T1927" s="7">
        <v>72.3</v>
      </c>
      <c r="U1927" s="7">
        <v>74.5</v>
      </c>
      <c r="V1927" s="7">
        <v>77.599999999999994</v>
      </c>
      <c r="W1927" s="7">
        <v>79.900000000000006</v>
      </c>
      <c r="X1927" s="7">
        <v>78.900000000000006</v>
      </c>
      <c r="Y1927" s="7">
        <v>86.5</v>
      </c>
      <c r="Z1927" s="7">
        <v>77.7</v>
      </c>
      <c r="AA1927" s="7"/>
      <c r="AB1927" s="24"/>
      <c r="AC1927" s="24"/>
      <c r="AD1927" s="24"/>
      <c r="AE1927" s="24"/>
      <c r="AF1927" s="24"/>
    </row>
    <row r="1928" spans="1:32" ht="14.4" x14ac:dyDescent="0.3">
      <c r="A1928" s="187"/>
      <c r="B1928" s="11">
        <v>3</v>
      </c>
      <c r="C1928" s="11"/>
      <c r="D1928" s="9">
        <v>598</v>
      </c>
      <c r="E1928" s="71">
        <v>97180343</v>
      </c>
      <c r="F1928" s="33" t="s">
        <v>443</v>
      </c>
      <c r="G1928" s="7">
        <v>72.5</v>
      </c>
      <c r="H1928" s="7">
        <v>78.3</v>
      </c>
      <c r="I1928" s="7">
        <v>79.8</v>
      </c>
      <c r="J1928" s="7">
        <v>82.5</v>
      </c>
      <c r="K1928" s="7">
        <v>82.9</v>
      </c>
      <c r="L1928" s="7">
        <v>89.6</v>
      </c>
      <c r="M1928" s="7">
        <v>74.5</v>
      </c>
      <c r="N1928" s="7">
        <v>69.599999999999994</v>
      </c>
      <c r="O1928" s="7">
        <v>87.5</v>
      </c>
      <c r="P1928" s="7">
        <v>89.7</v>
      </c>
      <c r="Q1928" s="7">
        <v>75.400000000000006</v>
      </c>
      <c r="R1928" s="7">
        <v>80.7</v>
      </c>
      <c r="S1928" s="7">
        <v>79.599999999999994</v>
      </c>
      <c r="T1928" s="7">
        <v>69.8</v>
      </c>
      <c r="U1928" s="7">
        <v>88.8</v>
      </c>
      <c r="V1928" s="7">
        <v>79.8</v>
      </c>
      <c r="W1928" s="7">
        <v>69.8</v>
      </c>
      <c r="X1928" s="7">
        <v>75.7</v>
      </c>
      <c r="Y1928" s="7">
        <v>79</v>
      </c>
      <c r="Z1928" s="7">
        <v>65.8</v>
      </c>
      <c r="AA1928" s="24">
        <v>89.8</v>
      </c>
      <c r="AB1928" s="24">
        <v>76.8</v>
      </c>
      <c r="AC1928" s="24"/>
      <c r="AD1928" s="24"/>
      <c r="AE1928" s="24"/>
      <c r="AF1928" s="24"/>
    </row>
    <row r="1929" spans="1:32" ht="14.4" x14ac:dyDescent="0.3">
      <c r="A1929" s="187">
        <v>45569</v>
      </c>
      <c r="B1929" s="11">
        <v>1</v>
      </c>
      <c r="C1929" s="11"/>
      <c r="D1929" s="9">
        <v>521</v>
      </c>
      <c r="E1929" s="71">
        <v>97449466</v>
      </c>
      <c r="F1929" s="33" t="s">
        <v>423</v>
      </c>
      <c r="G1929" s="7">
        <v>67.900000000000006</v>
      </c>
      <c r="H1929" s="7">
        <v>57.3</v>
      </c>
      <c r="I1929" s="7">
        <v>71.8</v>
      </c>
      <c r="J1929" s="7">
        <v>76.900000000000006</v>
      </c>
      <c r="K1929" s="7">
        <v>76.5</v>
      </c>
      <c r="L1929" s="7">
        <v>73.5</v>
      </c>
      <c r="M1929" s="7">
        <v>67.2</v>
      </c>
      <c r="N1929" s="7">
        <v>80.2</v>
      </c>
      <c r="O1929" s="7">
        <v>78.8</v>
      </c>
      <c r="P1929" s="7">
        <v>75.5</v>
      </c>
      <c r="Q1929" s="7">
        <v>74.099999999999994</v>
      </c>
      <c r="R1929" s="7">
        <v>78.5</v>
      </c>
      <c r="S1929" s="7">
        <v>80.7</v>
      </c>
      <c r="T1929" s="7">
        <v>71.8</v>
      </c>
      <c r="U1929" s="7">
        <v>64</v>
      </c>
      <c r="V1929" s="7">
        <v>73.400000000000006</v>
      </c>
      <c r="W1929" s="7">
        <v>78.099999999999994</v>
      </c>
      <c r="X1929" s="7">
        <v>72.8</v>
      </c>
      <c r="Y1929" s="7">
        <v>71.319999999999993</v>
      </c>
      <c r="Z1929" s="7">
        <v>85</v>
      </c>
      <c r="AA1929" s="24"/>
      <c r="AB1929" s="24"/>
      <c r="AC1929" s="24"/>
      <c r="AD1929" s="24"/>
      <c r="AE1929" s="24"/>
      <c r="AF1929" s="24"/>
    </row>
    <row r="1930" spans="1:32" ht="14.4" x14ac:dyDescent="0.3">
      <c r="A1930" s="187"/>
      <c r="B1930" s="11">
        <v>2</v>
      </c>
      <c r="C1930" s="11"/>
      <c r="D1930" s="9">
        <v>551</v>
      </c>
      <c r="E1930" s="71">
        <v>97445449</v>
      </c>
      <c r="F1930" s="33" t="s">
        <v>420</v>
      </c>
      <c r="G1930" s="7">
        <v>74.599999999999994</v>
      </c>
      <c r="H1930" s="7">
        <v>78.8</v>
      </c>
      <c r="I1930" s="7">
        <v>85</v>
      </c>
      <c r="J1930" s="7">
        <v>84.5</v>
      </c>
      <c r="K1930" s="7">
        <v>86.3</v>
      </c>
      <c r="L1930" s="7">
        <v>83.5</v>
      </c>
      <c r="M1930" s="7">
        <v>72.2</v>
      </c>
      <c r="N1930" s="7">
        <v>86.5</v>
      </c>
      <c r="O1930" s="7">
        <v>86.6</v>
      </c>
      <c r="P1930" s="7">
        <v>73.3</v>
      </c>
      <c r="Q1930" s="7">
        <v>73.3</v>
      </c>
      <c r="R1930" s="7">
        <v>78.900000000000006</v>
      </c>
      <c r="S1930" s="7">
        <v>74.900000000000006</v>
      </c>
      <c r="T1930" s="7">
        <v>79.8</v>
      </c>
      <c r="U1930" s="7">
        <v>86.4</v>
      </c>
      <c r="V1930" s="7">
        <v>82.6</v>
      </c>
      <c r="W1930" s="7">
        <v>75.599999999999994</v>
      </c>
      <c r="X1930" s="7">
        <v>67.8</v>
      </c>
      <c r="Y1930" s="7">
        <v>83</v>
      </c>
      <c r="Z1930" s="7">
        <v>74.2</v>
      </c>
      <c r="AA1930" s="24">
        <v>76.5</v>
      </c>
      <c r="AB1930" s="24"/>
      <c r="AC1930" s="24"/>
      <c r="AD1930" s="24"/>
      <c r="AE1930" s="24"/>
      <c r="AF1930" s="24"/>
    </row>
    <row r="1931" spans="1:32" ht="14.4" x14ac:dyDescent="0.3">
      <c r="A1931" s="187"/>
      <c r="B1931" s="11">
        <v>3</v>
      </c>
      <c r="C1931" s="11"/>
      <c r="D1931" s="9">
        <v>598</v>
      </c>
      <c r="E1931" s="71">
        <v>97451363</v>
      </c>
      <c r="F1931" s="33" t="s">
        <v>443</v>
      </c>
      <c r="G1931" s="7">
        <v>84</v>
      </c>
      <c r="H1931" s="7">
        <v>57.9</v>
      </c>
      <c r="I1931" s="7">
        <v>63.6</v>
      </c>
      <c r="J1931" s="7">
        <v>62.5</v>
      </c>
      <c r="K1931" s="7">
        <v>66.599999999999994</v>
      </c>
      <c r="L1931" s="7">
        <v>69.099999999999994</v>
      </c>
      <c r="M1931" s="7">
        <v>72.5</v>
      </c>
      <c r="N1931" s="7">
        <v>75.400000000000006</v>
      </c>
      <c r="O1931" s="7">
        <v>83.7</v>
      </c>
      <c r="P1931" s="7">
        <v>69.2</v>
      </c>
      <c r="Q1931" s="7">
        <v>63.7</v>
      </c>
      <c r="R1931" s="7">
        <v>71.2</v>
      </c>
      <c r="S1931" s="7">
        <v>69</v>
      </c>
      <c r="T1931" s="7">
        <v>77.900000000000006</v>
      </c>
      <c r="U1931" s="7">
        <v>59.2</v>
      </c>
      <c r="V1931" s="7">
        <v>60.8</v>
      </c>
      <c r="W1931" s="7">
        <v>70.400000000000006</v>
      </c>
      <c r="X1931" s="7">
        <v>64.3</v>
      </c>
      <c r="Y1931" s="7">
        <v>73.2</v>
      </c>
      <c r="Z1931" s="7">
        <v>65</v>
      </c>
      <c r="AA1931" s="24">
        <v>94.7</v>
      </c>
      <c r="AB1931" s="24">
        <v>66.3</v>
      </c>
      <c r="AC1931" s="24">
        <v>72.5</v>
      </c>
      <c r="AD1931" s="24">
        <v>69.099999999999994</v>
      </c>
      <c r="AE1931" s="24">
        <v>78.599999999999994</v>
      </c>
      <c r="AF1931" s="24">
        <v>74.599999999999994</v>
      </c>
    </row>
    <row r="1932" spans="1:32" ht="14.4" x14ac:dyDescent="0.3">
      <c r="A1932" s="187">
        <v>45570</v>
      </c>
      <c r="B1932" s="11">
        <v>1</v>
      </c>
      <c r="C1932" s="11"/>
      <c r="D1932" s="9">
        <v>521</v>
      </c>
      <c r="E1932" s="71">
        <v>97186241</v>
      </c>
      <c r="F1932" s="33" t="s">
        <v>423</v>
      </c>
      <c r="G1932" s="7">
        <v>60.7</v>
      </c>
      <c r="H1932" s="7">
        <v>54.9</v>
      </c>
      <c r="I1932" s="7">
        <v>81.8</v>
      </c>
      <c r="J1932" s="7">
        <v>78.2</v>
      </c>
      <c r="K1932" s="7">
        <v>73.900000000000006</v>
      </c>
      <c r="L1932" s="7">
        <v>66.2</v>
      </c>
      <c r="M1932" s="7">
        <v>76.599999999999994</v>
      </c>
      <c r="N1932" s="7">
        <v>82.3</v>
      </c>
      <c r="O1932" s="7">
        <v>63.4</v>
      </c>
      <c r="P1932" s="7">
        <v>73.099999999999994</v>
      </c>
      <c r="Q1932" s="7">
        <v>78.3</v>
      </c>
      <c r="R1932" s="7">
        <v>68.599999999999994</v>
      </c>
      <c r="S1932" s="7">
        <v>61.5</v>
      </c>
      <c r="T1932" s="7">
        <v>76.599999999999994</v>
      </c>
      <c r="U1932" s="7">
        <v>75.900000000000006</v>
      </c>
      <c r="V1932" s="7">
        <v>68.900000000000006</v>
      </c>
      <c r="W1932" s="7">
        <v>55.7</v>
      </c>
      <c r="X1932" s="7">
        <v>68.099999999999994</v>
      </c>
      <c r="Y1932" s="7">
        <v>90.7</v>
      </c>
      <c r="Z1932" s="7">
        <v>85.1</v>
      </c>
      <c r="AA1932" s="24"/>
      <c r="AB1932" s="24"/>
      <c r="AC1932" s="24"/>
      <c r="AD1932" s="24"/>
      <c r="AE1932" s="24"/>
      <c r="AF1932" s="24"/>
    </row>
    <row r="1933" spans="1:32" ht="14.4" x14ac:dyDescent="0.3">
      <c r="A1933" s="187"/>
      <c r="B1933" s="11">
        <v>2</v>
      </c>
      <c r="C1933" s="11"/>
      <c r="D1933" s="9">
        <v>551</v>
      </c>
      <c r="E1933" s="71">
        <v>97177836</v>
      </c>
      <c r="F1933" s="33" t="s">
        <v>420</v>
      </c>
      <c r="G1933" s="7">
        <v>82.1</v>
      </c>
      <c r="H1933" s="7">
        <v>83.9</v>
      </c>
      <c r="I1933" s="7">
        <v>84.1</v>
      </c>
      <c r="J1933" s="7">
        <v>79.900000000000006</v>
      </c>
      <c r="K1933" s="7">
        <v>82.2</v>
      </c>
      <c r="L1933" s="7">
        <v>83.4</v>
      </c>
      <c r="M1933" s="7">
        <v>79.599999999999994</v>
      </c>
      <c r="N1933" s="7">
        <v>78.2</v>
      </c>
      <c r="O1933" s="7">
        <v>82.1</v>
      </c>
      <c r="P1933" s="7">
        <v>85.6</v>
      </c>
      <c r="Q1933" s="7">
        <v>84.4</v>
      </c>
      <c r="R1933" s="7">
        <v>87.2</v>
      </c>
      <c r="S1933" s="7">
        <v>89.6</v>
      </c>
      <c r="T1933" s="7">
        <v>79.7</v>
      </c>
      <c r="U1933" s="7">
        <v>87.8</v>
      </c>
      <c r="V1933" s="7">
        <v>88.7</v>
      </c>
      <c r="W1933" s="7">
        <v>77.599999999999994</v>
      </c>
      <c r="X1933" s="7">
        <v>68.900000000000006</v>
      </c>
      <c r="Y1933" s="7">
        <v>79.8</v>
      </c>
      <c r="Z1933" s="7">
        <v>65.900000000000006</v>
      </c>
      <c r="AA1933" s="24">
        <v>99.8</v>
      </c>
      <c r="AB1933" s="24"/>
      <c r="AC1933" s="24"/>
      <c r="AD1933" s="24"/>
      <c r="AE1933" s="24"/>
      <c r="AF1933" s="24"/>
    </row>
    <row r="1934" spans="1:32" ht="14.4" x14ac:dyDescent="0.3">
      <c r="A1934" s="187"/>
      <c r="B1934" s="11">
        <v>3</v>
      </c>
      <c r="C1934" s="11"/>
      <c r="D1934" s="9">
        <v>598</v>
      </c>
      <c r="E1934" s="71"/>
      <c r="F1934" s="33"/>
      <c r="AA1934" s="24"/>
      <c r="AB1934" s="24"/>
      <c r="AC1934" s="24"/>
      <c r="AD1934" s="24"/>
      <c r="AE1934" s="24"/>
      <c r="AF1934" s="24"/>
    </row>
    <row r="1935" spans="1:32" ht="14.4" x14ac:dyDescent="0.3">
      <c r="A1935" s="187">
        <v>45571</v>
      </c>
      <c r="B1935" s="11">
        <v>1</v>
      </c>
      <c r="C1935" s="11"/>
      <c r="D1935" s="9">
        <v>521</v>
      </c>
      <c r="E1935" s="73" t="s">
        <v>18</v>
      </c>
      <c r="F1935" s="58" t="s">
        <v>18</v>
      </c>
      <c r="G1935" s="49" t="s">
        <v>18</v>
      </c>
      <c r="H1935" s="49" t="s">
        <v>18</v>
      </c>
      <c r="I1935" s="49" t="s">
        <v>18</v>
      </c>
      <c r="J1935" s="49" t="s">
        <v>18</v>
      </c>
      <c r="K1935" s="49" t="s">
        <v>18</v>
      </c>
      <c r="L1935" s="49" t="s">
        <v>18</v>
      </c>
      <c r="M1935" s="49" t="s">
        <v>18</v>
      </c>
      <c r="N1935" s="49" t="s">
        <v>18</v>
      </c>
      <c r="O1935" s="49" t="s">
        <v>18</v>
      </c>
      <c r="P1935" s="49" t="s">
        <v>18</v>
      </c>
      <c r="Q1935" s="49" t="s">
        <v>18</v>
      </c>
      <c r="R1935" s="49" t="s">
        <v>18</v>
      </c>
      <c r="S1935" s="49" t="s">
        <v>18</v>
      </c>
      <c r="T1935" s="49" t="s">
        <v>18</v>
      </c>
      <c r="U1935" s="49" t="s">
        <v>18</v>
      </c>
      <c r="V1935" s="49" t="s">
        <v>18</v>
      </c>
      <c r="W1935" s="49" t="s">
        <v>18</v>
      </c>
      <c r="X1935" s="49" t="s">
        <v>18</v>
      </c>
      <c r="Y1935" s="49" t="s">
        <v>18</v>
      </c>
      <c r="Z1935" s="49" t="s">
        <v>18</v>
      </c>
      <c r="AA1935" s="49" t="s">
        <v>18</v>
      </c>
      <c r="AB1935" s="49" t="s">
        <v>18</v>
      </c>
      <c r="AC1935" s="49" t="s">
        <v>18</v>
      </c>
      <c r="AD1935" s="49" t="s">
        <v>18</v>
      </c>
      <c r="AE1935" s="49" t="s">
        <v>18</v>
      </c>
      <c r="AF1935" s="49" t="s">
        <v>18</v>
      </c>
    </row>
    <row r="1936" spans="1:32" ht="14.4" x14ac:dyDescent="0.3">
      <c r="A1936" s="187"/>
      <c r="B1936" s="11">
        <v>2</v>
      </c>
      <c r="C1936" s="11"/>
      <c r="D1936" s="9">
        <v>551</v>
      </c>
      <c r="E1936" s="73" t="s">
        <v>18</v>
      </c>
      <c r="F1936" s="58" t="s">
        <v>18</v>
      </c>
      <c r="G1936" s="49" t="s">
        <v>18</v>
      </c>
      <c r="H1936" s="49" t="s">
        <v>18</v>
      </c>
      <c r="I1936" s="49" t="s">
        <v>18</v>
      </c>
      <c r="J1936" s="49" t="s">
        <v>18</v>
      </c>
      <c r="K1936" s="49" t="s">
        <v>18</v>
      </c>
      <c r="L1936" s="49" t="s">
        <v>18</v>
      </c>
      <c r="M1936" s="49" t="s">
        <v>18</v>
      </c>
      <c r="N1936" s="49" t="s">
        <v>18</v>
      </c>
      <c r="O1936" s="49" t="s">
        <v>18</v>
      </c>
      <c r="P1936" s="49" t="s">
        <v>18</v>
      </c>
      <c r="Q1936" s="49" t="s">
        <v>18</v>
      </c>
      <c r="R1936" s="49" t="s">
        <v>18</v>
      </c>
      <c r="S1936" s="49" t="s">
        <v>18</v>
      </c>
      <c r="T1936" s="49" t="s">
        <v>18</v>
      </c>
      <c r="U1936" s="49" t="s">
        <v>18</v>
      </c>
      <c r="V1936" s="49" t="s">
        <v>18</v>
      </c>
      <c r="W1936" s="49" t="s">
        <v>18</v>
      </c>
      <c r="X1936" s="49" t="s">
        <v>18</v>
      </c>
      <c r="Y1936" s="49" t="s">
        <v>18</v>
      </c>
      <c r="Z1936" s="49" t="s">
        <v>18</v>
      </c>
      <c r="AA1936" s="49" t="s">
        <v>18</v>
      </c>
      <c r="AB1936" s="49" t="s">
        <v>18</v>
      </c>
      <c r="AC1936" s="49" t="s">
        <v>18</v>
      </c>
      <c r="AD1936" s="49" t="s">
        <v>18</v>
      </c>
      <c r="AE1936" s="49" t="s">
        <v>18</v>
      </c>
      <c r="AF1936" s="49" t="s">
        <v>18</v>
      </c>
    </row>
    <row r="1937" spans="1:32" ht="14.4" x14ac:dyDescent="0.3">
      <c r="A1937" s="187"/>
      <c r="B1937" s="11">
        <v>3</v>
      </c>
      <c r="C1937" s="11"/>
      <c r="D1937" s="9">
        <v>598</v>
      </c>
      <c r="E1937" s="73" t="s">
        <v>18</v>
      </c>
      <c r="F1937" s="58" t="s">
        <v>18</v>
      </c>
      <c r="G1937" s="49" t="s">
        <v>18</v>
      </c>
      <c r="H1937" s="49" t="s">
        <v>18</v>
      </c>
      <c r="I1937" s="49" t="s">
        <v>18</v>
      </c>
      <c r="J1937" s="49" t="s">
        <v>18</v>
      </c>
      <c r="K1937" s="49" t="s">
        <v>18</v>
      </c>
      <c r="L1937" s="49" t="s">
        <v>18</v>
      </c>
      <c r="M1937" s="49" t="s">
        <v>18</v>
      </c>
      <c r="N1937" s="49" t="s">
        <v>18</v>
      </c>
      <c r="O1937" s="49" t="s">
        <v>18</v>
      </c>
      <c r="P1937" s="49" t="s">
        <v>18</v>
      </c>
      <c r="Q1937" s="49" t="s">
        <v>18</v>
      </c>
      <c r="R1937" s="49" t="s">
        <v>18</v>
      </c>
      <c r="S1937" s="49" t="s">
        <v>18</v>
      </c>
      <c r="T1937" s="49" t="s">
        <v>18</v>
      </c>
      <c r="U1937" s="49" t="s">
        <v>18</v>
      </c>
      <c r="V1937" s="49" t="s">
        <v>18</v>
      </c>
      <c r="W1937" s="49" t="s">
        <v>18</v>
      </c>
      <c r="X1937" s="49" t="s">
        <v>18</v>
      </c>
      <c r="Y1937" s="49" t="s">
        <v>18</v>
      </c>
      <c r="Z1937" s="49" t="s">
        <v>18</v>
      </c>
      <c r="AA1937" s="49" t="s">
        <v>18</v>
      </c>
      <c r="AB1937" s="49" t="s">
        <v>18</v>
      </c>
      <c r="AC1937" s="49" t="s">
        <v>18</v>
      </c>
      <c r="AD1937" s="49" t="s">
        <v>18</v>
      </c>
      <c r="AE1937" s="49" t="s">
        <v>18</v>
      </c>
      <c r="AF1937" s="49" t="s">
        <v>18</v>
      </c>
    </row>
    <row r="1938" spans="1:32" ht="14.4" x14ac:dyDescent="0.3">
      <c r="A1938" s="187">
        <v>45572</v>
      </c>
      <c r="B1938" s="11">
        <v>1</v>
      </c>
      <c r="C1938" s="11"/>
      <c r="D1938" s="9">
        <v>521</v>
      </c>
      <c r="E1938" s="71">
        <v>97315329</v>
      </c>
      <c r="F1938" s="33" t="s">
        <v>423</v>
      </c>
      <c r="G1938" s="7">
        <v>61.9</v>
      </c>
      <c r="H1938" s="7">
        <v>52.5</v>
      </c>
      <c r="I1938" s="7">
        <v>76.099999999999994</v>
      </c>
      <c r="J1938" s="7">
        <v>91.1</v>
      </c>
      <c r="K1938" s="7">
        <v>81.2</v>
      </c>
      <c r="L1938" s="7">
        <v>69.8</v>
      </c>
      <c r="M1938" s="7">
        <v>78.2</v>
      </c>
      <c r="N1938" s="7">
        <v>83.9</v>
      </c>
      <c r="O1938" s="7">
        <v>79</v>
      </c>
      <c r="P1938" s="7">
        <v>71.7</v>
      </c>
      <c r="Q1938" s="7">
        <v>66.8</v>
      </c>
      <c r="R1938" s="7">
        <v>75.2</v>
      </c>
      <c r="S1938" s="7">
        <v>78.400000000000006</v>
      </c>
      <c r="T1938" s="7">
        <v>77</v>
      </c>
      <c r="U1938" s="7">
        <v>74.5</v>
      </c>
      <c r="V1938" s="7">
        <v>70</v>
      </c>
      <c r="W1938" s="7">
        <v>60.3</v>
      </c>
      <c r="X1938" s="7">
        <v>79.8</v>
      </c>
      <c r="Y1938" s="7">
        <v>83.8</v>
      </c>
      <c r="Z1938" s="7">
        <v>82</v>
      </c>
      <c r="AA1938" s="24"/>
      <c r="AB1938" s="24"/>
      <c r="AC1938" s="24"/>
      <c r="AD1938" s="24"/>
      <c r="AE1938" s="24"/>
      <c r="AF1938" s="24"/>
    </row>
    <row r="1939" spans="1:32" ht="14.4" x14ac:dyDescent="0.3">
      <c r="A1939" s="187"/>
      <c r="B1939" s="11">
        <v>2</v>
      </c>
      <c r="C1939" s="11"/>
      <c r="D1939" s="9">
        <v>551</v>
      </c>
      <c r="E1939" s="71">
        <v>97316665</v>
      </c>
      <c r="F1939" s="33" t="s">
        <v>420</v>
      </c>
      <c r="G1939" s="7">
        <v>82.1</v>
      </c>
      <c r="H1939" s="7">
        <v>80.099999999999994</v>
      </c>
      <c r="I1939" s="7">
        <v>79.599999999999994</v>
      </c>
      <c r="J1939" s="7">
        <v>78.400000000000006</v>
      </c>
      <c r="K1939" s="7">
        <v>84.3</v>
      </c>
      <c r="L1939" s="7">
        <v>86</v>
      </c>
      <c r="M1939" s="7">
        <v>87.6</v>
      </c>
      <c r="N1939" s="7">
        <v>76.8</v>
      </c>
      <c r="O1939" s="7">
        <v>85.4</v>
      </c>
      <c r="P1939" s="7">
        <v>84.3</v>
      </c>
      <c r="Q1939" s="7">
        <v>83.2</v>
      </c>
      <c r="R1939" s="7">
        <v>73.2</v>
      </c>
      <c r="S1939" s="7">
        <v>79</v>
      </c>
      <c r="T1939" s="7">
        <v>85.6</v>
      </c>
      <c r="U1939" s="7">
        <v>82.5</v>
      </c>
      <c r="V1939" s="7">
        <v>76.5</v>
      </c>
      <c r="W1939" s="7">
        <v>83.4</v>
      </c>
      <c r="X1939" s="7">
        <v>90.3</v>
      </c>
      <c r="Y1939" s="7">
        <v>89.9</v>
      </c>
      <c r="Z1939" s="7">
        <v>65.2</v>
      </c>
      <c r="AA1939" s="24">
        <v>72.2</v>
      </c>
      <c r="AB1939" s="24"/>
      <c r="AC1939" s="24"/>
      <c r="AD1939" s="24"/>
      <c r="AE1939" s="24"/>
      <c r="AF1939" s="24"/>
    </row>
    <row r="1940" spans="1:32" ht="14.4" x14ac:dyDescent="0.3">
      <c r="A1940" s="187"/>
      <c r="B1940" s="11">
        <v>3</v>
      </c>
      <c r="C1940" s="11"/>
      <c r="D1940" s="9">
        <v>598</v>
      </c>
      <c r="E1940" s="71">
        <v>97311765</v>
      </c>
      <c r="F1940" s="33" t="s">
        <v>443</v>
      </c>
      <c r="G1940" s="7">
        <v>91.2</v>
      </c>
      <c r="H1940" s="7">
        <v>67.5</v>
      </c>
      <c r="I1940" s="7">
        <v>58.9</v>
      </c>
      <c r="J1940" s="7">
        <v>60</v>
      </c>
      <c r="K1940" s="7">
        <v>60.4</v>
      </c>
      <c r="L1940" s="7">
        <v>79</v>
      </c>
      <c r="M1940" s="7">
        <v>82.2</v>
      </c>
      <c r="N1940" s="7">
        <v>81.099999999999994</v>
      </c>
      <c r="O1940" s="7">
        <v>79.599999999999994</v>
      </c>
      <c r="P1940" s="7">
        <v>79.2</v>
      </c>
      <c r="Q1940" s="7">
        <v>85.2</v>
      </c>
      <c r="R1940" s="7">
        <v>81.900000000000006</v>
      </c>
      <c r="S1940" s="7">
        <v>71.099999999999994</v>
      </c>
      <c r="T1940" s="7">
        <v>66.3</v>
      </c>
      <c r="U1940" s="7">
        <v>78.3</v>
      </c>
      <c r="V1940" s="7">
        <v>67.7</v>
      </c>
      <c r="W1940" s="7">
        <v>65.5</v>
      </c>
      <c r="X1940" s="7">
        <v>75.2</v>
      </c>
      <c r="Y1940" s="7">
        <v>68.7</v>
      </c>
      <c r="Z1940" s="7">
        <v>61.8</v>
      </c>
      <c r="AA1940" s="24">
        <v>73.900000000000006</v>
      </c>
      <c r="AB1940" s="24">
        <v>74.2</v>
      </c>
      <c r="AC1940" s="24"/>
      <c r="AD1940" s="24"/>
      <c r="AE1940" s="24"/>
      <c r="AF1940" s="24"/>
    </row>
    <row r="1941" spans="1:32" ht="14.4" x14ac:dyDescent="0.3">
      <c r="A1941" s="187">
        <v>45573</v>
      </c>
      <c r="B1941" s="11">
        <v>1</v>
      </c>
      <c r="C1941" s="11"/>
      <c r="D1941" s="9">
        <v>521</v>
      </c>
      <c r="E1941" s="71">
        <v>97166391</v>
      </c>
      <c r="F1941" s="33" t="s">
        <v>423</v>
      </c>
      <c r="G1941" s="7">
        <v>59.6</v>
      </c>
      <c r="H1941" s="7">
        <v>51.6</v>
      </c>
      <c r="I1941" s="7">
        <v>73</v>
      </c>
      <c r="J1941" s="7">
        <v>78.7</v>
      </c>
      <c r="K1941" s="7">
        <v>82.6</v>
      </c>
      <c r="L1941" s="7">
        <v>64.2</v>
      </c>
      <c r="M1941" s="7">
        <v>73.099999999999994</v>
      </c>
      <c r="N1941" s="7">
        <v>78.099999999999994</v>
      </c>
      <c r="O1941" s="7">
        <v>74.400000000000006</v>
      </c>
      <c r="P1941" s="7">
        <v>68.5</v>
      </c>
      <c r="Q1941" s="7">
        <v>80</v>
      </c>
      <c r="R1941" s="7">
        <v>74.400000000000006</v>
      </c>
      <c r="S1941" s="7">
        <v>78.900000000000006</v>
      </c>
      <c r="T1941" s="7">
        <v>82.7</v>
      </c>
      <c r="U1941" s="7">
        <v>79.2</v>
      </c>
      <c r="V1941" s="7">
        <v>62.5</v>
      </c>
      <c r="W1941" s="7">
        <v>60.1</v>
      </c>
      <c r="X1941" s="7">
        <v>74.599999999999994</v>
      </c>
      <c r="Y1941" s="7">
        <v>78</v>
      </c>
      <c r="Z1941" s="7">
        <v>81.8</v>
      </c>
      <c r="AA1941" s="24"/>
      <c r="AB1941" s="24"/>
      <c r="AC1941" s="24"/>
      <c r="AD1941" s="24"/>
      <c r="AE1941" s="24"/>
      <c r="AF1941" s="24"/>
    </row>
    <row r="1942" spans="1:32" ht="14.4" x14ac:dyDescent="0.3">
      <c r="A1942" s="187"/>
      <c r="B1942" s="11">
        <v>2</v>
      </c>
      <c r="C1942" s="11"/>
      <c r="D1942" s="9">
        <v>551</v>
      </c>
      <c r="E1942" s="71">
        <v>97174122</v>
      </c>
      <c r="F1942" s="33" t="s">
        <v>420</v>
      </c>
      <c r="G1942" s="7">
        <v>85.2</v>
      </c>
      <c r="H1942" s="7">
        <v>78.900000000000006</v>
      </c>
      <c r="I1942" s="7">
        <v>82.1</v>
      </c>
      <c r="J1942" s="7">
        <v>80.3</v>
      </c>
      <c r="K1942" s="7">
        <v>82.3</v>
      </c>
      <c r="L1942" s="7">
        <v>79.599999999999994</v>
      </c>
      <c r="M1942" s="7">
        <v>81.400000000000006</v>
      </c>
      <c r="N1942" s="7">
        <v>84.2</v>
      </c>
      <c r="O1942" s="7">
        <v>82.2</v>
      </c>
      <c r="P1942" s="7">
        <v>83.4</v>
      </c>
      <c r="Q1942" s="7">
        <v>79.900000000000006</v>
      </c>
      <c r="R1942" s="7">
        <v>78.400000000000006</v>
      </c>
      <c r="S1942" s="7">
        <v>72</v>
      </c>
      <c r="T1942" s="7">
        <v>85.2</v>
      </c>
      <c r="U1942" s="7">
        <v>57.6</v>
      </c>
      <c r="V1942" s="7">
        <v>67.599999999999994</v>
      </c>
      <c r="W1942" s="7">
        <v>61.1</v>
      </c>
      <c r="X1942" s="7">
        <v>65.099999999999994</v>
      </c>
      <c r="Y1942" s="7">
        <v>63</v>
      </c>
      <c r="Z1942" s="7">
        <v>64.400000000000006</v>
      </c>
      <c r="AA1942" s="24">
        <v>68.5</v>
      </c>
      <c r="AB1942" s="24"/>
      <c r="AC1942" s="24"/>
      <c r="AD1942" s="24"/>
      <c r="AE1942" s="24"/>
      <c r="AF1942" s="24"/>
    </row>
    <row r="1943" spans="1:32" ht="14.4" x14ac:dyDescent="0.3">
      <c r="A1943" s="187"/>
      <c r="B1943" s="11">
        <v>3</v>
      </c>
      <c r="C1943" s="11"/>
      <c r="D1943" s="9">
        <v>598</v>
      </c>
      <c r="E1943" s="71">
        <v>97165666</v>
      </c>
      <c r="F1943" s="33" t="s">
        <v>443</v>
      </c>
      <c r="G1943" s="7">
        <v>87.1</v>
      </c>
      <c r="H1943" s="7">
        <v>74.400000000000006</v>
      </c>
      <c r="I1943" s="7">
        <v>64.5</v>
      </c>
      <c r="J1943" s="7">
        <v>60.5</v>
      </c>
      <c r="K1943" s="7">
        <v>63.5</v>
      </c>
      <c r="L1943" s="7">
        <v>64.8</v>
      </c>
      <c r="M1943" s="7">
        <v>78.599999999999994</v>
      </c>
      <c r="N1943" s="7">
        <v>84.2</v>
      </c>
      <c r="O1943" s="7">
        <v>67.2</v>
      </c>
      <c r="P1943" s="7">
        <v>77.3</v>
      </c>
      <c r="Q1943" s="7">
        <v>77.7</v>
      </c>
      <c r="R1943" s="7">
        <v>86</v>
      </c>
      <c r="S1943" s="7">
        <v>55.2</v>
      </c>
      <c r="T1943" s="7">
        <v>65.599999999999994</v>
      </c>
      <c r="U1943" s="7">
        <v>61.1</v>
      </c>
      <c r="V1943" s="7">
        <v>62.2</v>
      </c>
      <c r="W1943" s="7">
        <v>59.9</v>
      </c>
      <c r="X1943" s="7">
        <v>70</v>
      </c>
      <c r="Y1943" s="7">
        <v>77.5</v>
      </c>
      <c r="Z1943" s="7">
        <v>69.8</v>
      </c>
      <c r="AA1943" s="24">
        <v>77.900000000000006</v>
      </c>
      <c r="AB1943" s="24">
        <v>77.8</v>
      </c>
      <c r="AC1943" s="24"/>
      <c r="AD1943" s="24"/>
      <c r="AE1943" s="24"/>
      <c r="AF1943" s="24"/>
    </row>
    <row r="1944" spans="1:32" ht="14.4" x14ac:dyDescent="0.3">
      <c r="A1944" s="187">
        <v>45574</v>
      </c>
      <c r="B1944" s="11">
        <v>1</v>
      </c>
      <c r="C1944" s="11"/>
      <c r="D1944" s="9">
        <v>521</v>
      </c>
      <c r="E1944" s="71">
        <v>97167019</v>
      </c>
      <c r="F1944" s="33" t="s">
        <v>423</v>
      </c>
      <c r="G1944" s="7">
        <v>60.2</v>
      </c>
      <c r="H1944" s="7">
        <v>48.2</v>
      </c>
      <c r="I1944" s="7">
        <v>77.400000000000006</v>
      </c>
      <c r="J1944" s="7">
        <v>83.4</v>
      </c>
      <c r="K1944" s="7">
        <v>83.4</v>
      </c>
      <c r="L1944" s="7">
        <v>82.7</v>
      </c>
      <c r="M1944" s="7">
        <v>67.7</v>
      </c>
      <c r="N1944" s="7">
        <v>73.5</v>
      </c>
      <c r="O1944" s="7">
        <v>73.599999999999994</v>
      </c>
      <c r="P1944" s="7">
        <v>74.8</v>
      </c>
      <c r="Q1944" s="7">
        <v>62.5</v>
      </c>
      <c r="R1944" s="7">
        <v>75</v>
      </c>
      <c r="S1944" s="7">
        <v>71.400000000000006</v>
      </c>
      <c r="T1944" s="7">
        <v>70.8</v>
      </c>
      <c r="U1944" s="7">
        <v>75.3</v>
      </c>
      <c r="V1944" s="7">
        <v>70.5</v>
      </c>
      <c r="W1944" s="7">
        <v>57.8</v>
      </c>
      <c r="X1944" s="7">
        <v>59</v>
      </c>
      <c r="Y1944" s="7">
        <v>75.3</v>
      </c>
      <c r="Z1944" s="7">
        <v>78.400000000000006</v>
      </c>
      <c r="AA1944" s="24">
        <v>80.2</v>
      </c>
      <c r="AB1944" s="24"/>
      <c r="AC1944" s="24"/>
      <c r="AD1944" s="24"/>
      <c r="AE1944" s="24"/>
      <c r="AF1944" s="24"/>
    </row>
    <row r="1945" spans="1:32" ht="14.4" x14ac:dyDescent="0.3">
      <c r="A1945" s="187"/>
      <c r="B1945" s="11">
        <v>2</v>
      </c>
      <c r="C1945" s="11"/>
      <c r="D1945" s="9">
        <v>551</v>
      </c>
      <c r="E1945" s="71">
        <v>97281406</v>
      </c>
      <c r="F1945" s="33" t="s">
        <v>420</v>
      </c>
      <c r="G1945" s="7">
        <v>77.599999999999994</v>
      </c>
      <c r="H1945" s="7">
        <v>66.900000000000006</v>
      </c>
      <c r="I1945" s="7">
        <v>81.400000000000006</v>
      </c>
      <c r="J1945" s="7">
        <v>78.599999999999994</v>
      </c>
      <c r="K1945" s="7">
        <v>79.400000000000006</v>
      </c>
      <c r="L1945" s="7">
        <v>77.8</v>
      </c>
      <c r="M1945" s="7">
        <v>69.2</v>
      </c>
      <c r="N1945" s="7">
        <v>82.2</v>
      </c>
      <c r="O1945" s="7">
        <v>84.6</v>
      </c>
      <c r="P1945" s="7">
        <v>78.3</v>
      </c>
      <c r="Q1945" s="7">
        <v>79.400000000000006</v>
      </c>
      <c r="R1945" s="7">
        <v>77.3</v>
      </c>
      <c r="S1945" s="7">
        <v>74.5</v>
      </c>
      <c r="T1945" s="7">
        <v>83.2</v>
      </c>
      <c r="U1945" s="7">
        <v>81.2</v>
      </c>
      <c r="V1945" s="7">
        <v>62.4</v>
      </c>
      <c r="W1945" s="7">
        <v>77.5</v>
      </c>
      <c r="X1945" s="7">
        <v>79.900000000000006</v>
      </c>
      <c r="Y1945" s="7">
        <v>84.2</v>
      </c>
      <c r="Z1945" s="7">
        <v>80.599999999999994</v>
      </c>
      <c r="AA1945" s="24">
        <v>73.900000000000006</v>
      </c>
      <c r="AB1945" s="24"/>
      <c r="AC1945" s="24"/>
      <c r="AD1945" s="24"/>
      <c r="AE1945" s="24"/>
      <c r="AF1945" s="24"/>
    </row>
    <row r="1946" spans="1:32" ht="14.4" x14ac:dyDescent="0.3">
      <c r="A1946" s="187"/>
      <c r="B1946" s="11">
        <v>3</v>
      </c>
      <c r="C1946" s="11"/>
      <c r="D1946" s="9">
        <v>598</v>
      </c>
      <c r="E1946" s="71">
        <v>97170971</v>
      </c>
      <c r="F1946" s="33" t="s">
        <v>443</v>
      </c>
      <c r="G1946" s="7">
        <v>84.1</v>
      </c>
      <c r="H1946" s="7">
        <v>52.4</v>
      </c>
      <c r="I1946" s="7">
        <v>69.099999999999994</v>
      </c>
      <c r="J1946" s="7">
        <v>61.6</v>
      </c>
      <c r="K1946" s="7">
        <v>57.2</v>
      </c>
      <c r="L1946" s="7">
        <v>63.8</v>
      </c>
      <c r="M1946" s="7">
        <v>68.900000000000006</v>
      </c>
      <c r="N1946" s="7">
        <v>76.900000000000006</v>
      </c>
      <c r="O1946" s="7">
        <v>70.3</v>
      </c>
      <c r="P1946" s="7">
        <v>76.2</v>
      </c>
      <c r="Q1946" s="7">
        <v>75</v>
      </c>
      <c r="R1946" s="7">
        <v>84.6</v>
      </c>
      <c r="S1946" s="7">
        <v>56.9</v>
      </c>
      <c r="T1946" s="7">
        <v>77</v>
      </c>
      <c r="U1946" s="7">
        <v>55.4</v>
      </c>
      <c r="V1946" s="7">
        <v>57.5</v>
      </c>
      <c r="W1946" s="7">
        <v>64.7</v>
      </c>
      <c r="X1946" s="7">
        <v>71.2</v>
      </c>
      <c r="Y1946" s="7">
        <v>76.599999999999994</v>
      </c>
      <c r="Z1946" s="7">
        <v>62.1</v>
      </c>
      <c r="AA1946" s="24">
        <v>72.599999999999994</v>
      </c>
      <c r="AB1946" s="24">
        <v>68.099999999999994</v>
      </c>
      <c r="AC1946" s="24"/>
      <c r="AD1946" s="24"/>
      <c r="AE1946" s="24"/>
      <c r="AF1946" s="24"/>
    </row>
    <row r="1947" spans="1:32" ht="14.4" x14ac:dyDescent="0.3">
      <c r="A1947" s="187">
        <v>45575</v>
      </c>
      <c r="B1947" s="11">
        <v>1</v>
      </c>
      <c r="C1947" s="11"/>
      <c r="D1947" s="9">
        <v>521</v>
      </c>
      <c r="E1947" s="71">
        <v>97175970</v>
      </c>
      <c r="F1947" s="33" t="s">
        <v>423</v>
      </c>
      <c r="G1947" s="7">
        <v>65.900000000000006</v>
      </c>
      <c r="H1947" s="7">
        <v>53</v>
      </c>
      <c r="I1947" s="7">
        <v>82.6</v>
      </c>
      <c r="J1947" s="7">
        <v>90.7</v>
      </c>
      <c r="K1947" s="7">
        <v>81.2</v>
      </c>
      <c r="L1947" s="7">
        <v>69</v>
      </c>
      <c r="M1947" s="7">
        <v>76.400000000000006</v>
      </c>
      <c r="N1947" s="7">
        <v>77.5</v>
      </c>
      <c r="O1947" s="7">
        <v>72.3</v>
      </c>
      <c r="P1947" s="7">
        <v>77.7</v>
      </c>
      <c r="Q1947" s="7">
        <v>72.7</v>
      </c>
      <c r="R1947" s="7">
        <v>68.2</v>
      </c>
      <c r="S1947" s="7">
        <v>79</v>
      </c>
      <c r="T1947" s="7">
        <v>81.099999999999994</v>
      </c>
      <c r="U1947" s="7">
        <v>67.099999999999994</v>
      </c>
      <c r="V1947" s="7">
        <v>55.1</v>
      </c>
      <c r="W1947" s="7">
        <v>73.900000000000006</v>
      </c>
      <c r="X1947" s="7">
        <v>79</v>
      </c>
      <c r="Y1947" s="7">
        <v>79.400000000000006</v>
      </c>
      <c r="Z1947" s="7">
        <v>78.900000000000006</v>
      </c>
      <c r="AA1947" s="24"/>
      <c r="AB1947" s="24"/>
      <c r="AC1947" s="24"/>
      <c r="AD1947" s="24"/>
      <c r="AE1947" s="24"/>
      <c r="AF1947" s="24"/>
    </row>
    <row r="1948" spans="1:32" ht="14.4" x14ac:dyDescent="0.3">
      <c r="A1948" s="187"/>
      <c r="B1948" s="11">
        <v>2</v>
      </c>
      <c r="C1948" s="11"/>
      <c r="D1948" s="9">
        <v>551</v>
      </c>
      <c r="E1948" s="71">
        <v>97004220</v>
      </c>
      <c r="F1948" s="33" t="s">
        <v>420</v>
      </c>
      <c r="G1948" s="7">
        <v>81.099999999999994</v>
      </c>
      <c r="H1948" s="7">
        <v>79.900000000000006</v>
      </c>
      <c r="I1948" s="7">
        <v>82.2</v>
      </c>
      <c r="J1948" s="7">
        <v>83.7</v>
      </c>
      <c r="K1948" s="7">
        <v>69.900000000000006</v>
      </c>
      <c r="L1948" s="7">
        <v>78.599999999999994</v>
      </c>
      <c r="M1948" s="7">
        <v>79.599999999999994</v>
      </c>
      <c r="N1948" s="7">
        <v>74.7</v>
      </c>
      <c r="O1948" s="7">
        <v>82.1</v>
      </c>
      <c r="P1948" s="7">
        <v>80.5</v>
      </c>
      <c r="Q1948" s="7">
        <v>83.4</v>
      </c>
      <c r="R1948" s="7">
        <v>84.7</v>
      </c>
      <c r="S1948" s="7">
        <v>76.5</v>
      </c>
      <c r="T1948" s="7">
        <v>85.7</v>
      </c>
      <c r="U1948" s="7">
        <v>82.8</v>
      </c>
      <c r="V1948" s="7">
        <v>88.6</v>
      </c>
      <c r="W1948" s="7">
        <v>84.5</v>
      </c>
      <c r="X1948" s="7">
        <v>92.1</v>
      </c>
      <c r="Y1948" s="7">
        <v>92.4</v>
      </c>
      <c r="Z1948" s="7">
        <v>80.5</v>
      </c>
      <c r="AA1948" s="24">
        <v>75.8</v>
      </c>
      <c r="AB1948" s="24"/>
      <c r="AC1948" s="24"/>
      <c r="AD1948" s="24"/>
      <c r="AE1948" s="24"/>
      <c r="AF1948" s="24"/>
    </row>
    <row r="1949" spans="1:32" ht="14.4" x14ac:dyDescent="0.3">
      <c r="A1949" s="187"/>
      <c r="B1949" s="11">
        <v>3</v>
      </c>
      <c r="C1949" s="11"/>
      <c r="D1949" s="9">
        <v>598</v>
      </c>
      <c r="E1949" s="71">
        <v>97006266</v>
      </c>
      <c r="F1949" s="33" t="s">
        <v>443</v>
      </c>
      <c r="G1949" s="7">
        <v>78.900000000000006</v>
      </c>
      <c r="H1949" s="7">
        <v>5563</v>
      </c>
      <c r="I1949" s="7">
        <v>66.7</v>
      </c>
      <c r="J1949" s="7">
        <v>58.3</v>
      </c>
      <c r="K1949" s="7">
        <v>55.9</v>
      </c>
      <c r="L1949" s="7">
        <v>61</v>
      </c>
      <c r="M1949" s="7">
        <v>67.400000000000006</v>
      </c>
      <c r="N1949" s="7">
        <v>77.099999999999994</v>
      </c>
      <c r="O1949" s="7">
        <v>65.5</v>
      </c>
      <c r="P1949" s="7">
        <v>74.3</v>
      </c>
      <c r="Q1949" s="7">
        <v>75.3</v>
      </c>
      <c r="R1949" s="7">
        <v>81.8</v>
      </c>
      <c r="S1949" s="7">
        <v>57</v>
      </c>
      <c r="T1949" s="7">
        <v>68.7</v>
      </c>
      <c r="U1949" s="7">
        <v>57.2</v>
      </c>
      <c r="V1949" s="7">
        <v>55.9</v>
      </c>
      <c r="W1949" s="7">
        <v>64.5</v>
      </c>
      <c r="X1949" s="7">
        <v>69.2</v>
      </c>
      <c r="Y1949" s="7">
        <v>79.7</v>
      </c>
      <c r="Z1949" s="7">
        <v>63.8</v>
      </c>
      <c r="AA1949" s="24">
        <v>78</v>
      </c>
      <c r="AB1949" s="24">
        <v>74.599999999999994</v>
      </c>
      <c r="AC1949" s="24"/>
      <c r="AD1949" s="24"/>
      <c r="AE1949" s="24"/>
      <c r="AF1949" s="24"/>
    </row>
    <row r="1950" spans="1:32" ht="14.4" x14ac:dyDescent="0.3">
      <c r="A1950" s="187">
        <v>45576</v>
      </c>
      <c r="B1950" s="11">
        <v>1</v>
      </c>
      <c r="C1950" s="11"/>
      <c r="D1950" s="9">
        <v>521</v>
      </c>
      <c r="E1950" s="71">
        <v>97489413</v>
      </c>
      <c r="F1950" s="33" t="s">
        <v>423</v>
      </c>
      <c r="G1950" s="7">
        <v>54.8</v>
      </c>
      <c r="H1950" s="7">
        <v>55.4</v>
      </c>
      <c r="I1950" s="7">
        <v>79.2</v>
      </c>
      <c r="J1950" s="7">
        <v>84.2</v>
      </c>
      <c r="K1950" s="7">
        <v>79.900000000000006</v>
      </c>
      <c r="L1950" s="7">
        <v>71.099999999999994</v>
      </c>
      <c r="M1950" s="7">
        <v>74.3</v>
      </c>
      <c r="N1950" s="7">
        <v>79.900000000000006</v>
      </c>
      <c r="O1950" s="7">
        <v>66.400000000000006</v>
      </c>
      <c r="P1950" s="7">
        <v>75</v>
      </c>
      <c r="Q1950" s="7">
        <v>72.400000000000006</v>
      </c>
      <c r="R1950" s="7">
        <v>72.400000000000006</v>
      </c>
      <c r="S1950" s="7">
        <v>71.5</v>
      </c>
      <c r="T1950" s="7">
        <v>78.2</v>
      </c>
      <c r="U1950" s="7">
        <v>65.900000000000006</v>
      </c>
      <c r="V1950" s="7">
        <v>77.8</v>
      </c>
      <c r="W1950" s="7">
        <v>57.5</v>
      </c>
      <c r="X1950" s="7">
        <v>77.7</v>
      </c>
      <c r="Y1950" s="7">
        <v>87.5</v>
      </c>
      <c r="Z1950" s="7">
        <v>82.8</v>
      </c>
      <c r="AA1950" s="24"/>
      <c r="AB1950" s="24"/>
      <c r="AC1950" s="24"/>
      <c r="AD1950" s="24"/>
      <c r="AE1950" s="24"/>
      <c r="AF1950" s="24"/>
    </row>
    <row r="1951" spans="1:32" ht="14.4" x14ac:dyDescent="0.3">
      <c r="A1951" s="187"/>
      <c r="B1951" s="11">
        <v>2</v>
      </c>
      <c r="C1951" s="11"/>
      <c r="D1951" s="9">
        <v>551</v>
      </c>
      <c r="E1951" s="71">
        <v>97053730</v>
      </c>
      <c r="F1951" s="33" t="s">
        <v>420</v>
      </c>
      <c r="G1951" s="7">
        <v>74.7</v>
      </c>
      <c r="H1951" s="7">
        <v>78.5</v>
      </c>
      <c r="I1951" s="7">
        <v>80.099999999999994</v>
      </c>
      <c r="J1951" s="7">
        <v>79.599999999999994</v>
      </c>
      <c r="K1951" s="7">
        <v>79.900000000000006</v>
      </c>
      <c r="L1951" s="7">
        <v>82.3</v>
      </c>
      <c r="M1951" s="7">
        <v>85.4</v>
      </c>
      <c r="N1951" s="7">
        <v>79.3</v>
      </c>
      <c r="O1951" s="7">
        <v>69.7</v>
      </c>
      <c r="P1951" s="7">
        <v>78.7</v>
      </c>
      <c r="Q1951" s="7">
        <v>77.900000000000006</v>
      </c>
      <c r="R1951" s="7">
        <v>84.6</v>
      </c>
      <c r="S1951" s="7">
        <v>85.2</v>
      </c>
      <c r="T1951" s="7">
        <v>81.099999999999994</v>
      </c>
      <c r="U1951" s="7">
        <v>85.6</v>
      </c>
      <c r="V1951" s="7">
        <v>87.8</v>
      </c>
      <c r="W1951" s="7">
        <v>72.599999999999994</v>
      </c>
      <c r="X1951" s="7">
        <v>65.5</v>
      </c>
      <c r="Y1951" s="7">
        <v>83</v>
      </c>
      <c r="Z1951" s="7">
        <v>64.400000000000006</v>
      </c>
      <c r="AA1951" s="24">
        <v>98.7</v>
      </c>
      <c r="AB1951" s="24"/>
      <c r="AC1951" s="24"/>
      <c r="AD1951" s="24"/>
      <c r="AE1951" s="24"/>
      <c r="AF1951" s="24"/>
    </row>
    <row r="1952" spans="1:32" ht="14.4" x14ac:dyDescent="0.3">
      <c r="A1952" s="187"/>
      <c r="B1952" s="11">
        <v>3</v>
      </c>
      <c r="C1952" s="11"/>
      <c r="D1952" s="9">
        <v>598</v>
      </c>
      <c r="E1952" s="71">
        <v>97005300</v>
      </c>
      <c r="F1952" s="33" t="s">
        <v>443</v>
      </c>
      <c r="G1952" s="7">
        <v>70</v>
      </c>
      <c r="H1952" s="7">
        <v>54.2</v>
      </c>
      <c r="I1952" s="7">
        <v>67.599999999999994</v>
      </c>
      <c r="J1952" s="7">
        <v>61.6</v>
      </c>
      <c r="K1952" s="7">
        <v>59.9</v>
      </c>
      <c r="L1952" s="7">
        <v>64.599999999999994</v>
      </c>
      <c r="M1952" s="7">
        <v>70.599999999999994</v>
      </c>
      <c r="N1952" s="7">
        <v>82.5</v>
      </c>
      <c r="O1952" s="7">
        <v>65.2</v>
      </c>
      <c r="P1952" s="7">
        <v>76.3</v>
      </c>
      <c r="Q1952" s="7">
        <v>71.599999999999994</v>
      </c>
      <c r="R1952" s="7">
        <v>78.400000000000006</v>
      </c>
      <c r="S1952" s="7">
        <v>53.8</v>
      </c>
      <c r="T1952" s="7">
        <v>66.3</v>
      </c>
      <c r="U1952" s="7">
        <v>59.5</v>
      </c>
      <c r="V1952" s="7">
        <v>61.9</v>
      </c>
      <c r="W1952" s="7">
        <v>60.8</v>
      </c>
      <c r="X1952" s="7">
        <v>66.7</v>
      </c>
      <c r="Y1952" s="7">
        <v>76.900000000000006</v>
      </c>
      <c r="Z1952" s="7">
        <v>71.099999999999994</v>
      </c>
      <c r="AA1952" s="24">
        <v>79.099999999999994</v>
      </c>
      <c r="AB1952" s="24">
        <v>71.599999999999994</v>
      </c>
      <c r="AC1952" s="24"/>
      <c r="AD1952" s="24"/>
      <c r="AE1952" s="24"/>
      <c r="AF1952" s="24"/>
    </row>
    <row r="1953" spans="1:32" ht="14.4" x14ac:dyDescent="0.3">
      <c r="A1953" s="187">
        <v>45577</v>
      </c>
      <c r="B1953" s="11">
        <v>1</v>
      </c>
      <c r="C1953" s="11"/>
      <c r="D1953" s="9">
        <v>521</v>
      </c>
      <c r="E1953" s="71"/>
      <c r="F1953" s="33"/>
      <c r="AA1953" s="24"/>
      <c r="AB1953" s="24"/>
      <c r="AC1953" s="24"/>
      <c r="AD1953" s="24"/>
      <c r="AE1953" s="24"/>
      <c r="AF1953" s="24"/>
    </row>
    <row r="1954" spans="1:32" ht="14.4" x14ac:dyDescent="0.3">
      <c r="A1954" s="187"/>
      <c r="B1954" s="11">
        <v>2</v>
      </c>
      <c r="C1954" s="11"/>
      <c r="D1954" s="9">
        <v>551</v>
      </c>
      <c r="E1954" s="71"/>
      <c r="F1954" s="33"/>
      <c r="AA1954" s="24"/>
      <c r="AB1954" s="24"/>
      <c r="AC1954" s="24"/>
      <c r="AD1954" s="24"/>
      <c r="AE1954" s="24"/>
      <c r="AF1954" s="24"/>
    </row>
    <row r="1955" spans="1:32" ht="14.4" x14ac:dyDescent="0.3">
      <c r="A1955" s="187"/>
      <c r="B1955" s="11">
        <v>3</v>
      </c>
      <c r="C1955" s="11"/>
      <c r="D1955" s="9">
        <v>598</v>
      </c>
      <c r="E1955" s="71"/>
      <c r="F1955" s="33"/>
      <c r="AA1955" s="24"/>
      <c r="AB1955" s="24"/>
      <c r="AC1955" s="24"/>
      <c r="AD1955" s="24"/>
      <c r="AE1955" s="24"/>
      <c r="AF1955" s="24"/>
    </row>
    <row r="1956" spans="1:32" ht="14.4" x14ac:dyDescent="0.3">
      <c r="A1956" s="187">
        <v>45578</v>
      </c>
      <c r="B1956" s="11">
        <v>1</v>
      </c>
      <c r="C1956" s="11"/>
      <c r="D1956" s="9">
        <v>521</v>
      </c>
      <c r="E1956" s="73" t="s">
        <v>18</v>
      </c>
      <c r="F1956" s="58" t="s">
        <v>18</v>
      </c>
      <c r="G1956" s="49" t="s">
        <v>18</v>
      </c>
      <c r="H1956" s="49" t="s">
        <v>18</v>
      </c>
      <c r="I1956" s="49" t="s">
        <v>18</v>
      </c>
      <c r="J1956" s="49" t="s">
        <v>18</v>
      </c>
      <c r="K1956" s="49" t="s">
        <v>18</v>
      </c>
      <c r="L1956" s="49" t="s">
        <v>18</v>
      </c>
      <c r="M1956" s="49" t="s">
        <v>18</v>
      </c>
      <c r="N1956" s="49" t="s">
        <v>18</v>
      </c>
      <c r="O1956" s="49" t="s">
        <v>18</v>
      </c>
      <c r="P1956" s="49" t="s">
        <v>18</v>
      </c>
      <c r="Q1956" s="49" t="s">
        <v>18</v>
      </c>
      <c r="R1956" s="49" t="s">
        <v>18</v>
      </c>
      <c r="S1956" s="49" t="s">
        <v>18</v>
      </c>
      <c r="T1956" s="49" t="s">
        <v>18</v>
      </c>
      <c r="U1956" s="49" t="s">
        <v>18</v>
      </c>
      <c r="V1956" s="49" t="s">
        <v>18</v>
      </c>
      <c r="W1956" s="49" t="s">
        <v>18</v>
      </c>
      <c r="X1956" s="49" t="s">
        <v>18</v>
      </c>
      <c r="Y1956" s="49" t="s">
        <v>18</v>
      </c>
      <c r="Z1956" s="49" t="s">
        <v>18</v>
      </c>
      <c r="AA1956" s="49" t="s">
        <v>18</v>
      </c>
      <c r="AB1956" s="49" t="s">
        <v>18</v>
      </c>
      <c r="AC1956" s="49" t="s">
        <v>18</v>
      </c>
      <c r="AD1956" s="49" t="s">
        <v>18</v>
      </c>
      <c r="AE1956" s="49" t="s">
        <v>18</v>
      </c>
      <c r="AF1956" s="49" t="s">
        <v>18</v>
      </c>
    </row>
    <row r="1957" spans="1:32" ht="14.4" x14ac:dyDescent="0.3">
      <c r="A1957" s="187"/>
      <c r="B1957" s="11">
        <v>2</v>
      </c>
      <c r="C1957" s="11"/>
      <c r="D1957" s="9">
        <v>551</v>
      </c>
      <c r="E1957" s="73" t="s">
        <v>18</v>
      </c>
      <c r="F1957" s="58" t="s">
        <v>18</v>
      </c>
      <c r="G1957" s="49" t="s">
        <v>18</v>
      </c>
      <c r="H1957" s="49" t="s">
        <v>18</v>
      </c>
      <c r="I1957" s="49" t="s">
        <v>18</v>
      </c>
      <c r="J1957" s="49" t="s">
        <v>18</v>
      </c>
      <c r="K1957" s="49" t="s">
        <v>18</v>
      </c>
      <c r="L1957" s="49" t="s">
        <v>18</v>
      </c>
      <c r="M1957" s="49" t="s">
        <v>18</v>
      </c>
      <c r="N1957" s="49" t="s">
        <v>18</v>
      </c>
      <c r="O1957" s="49" t="s">
        <v>18</v>
      </c>
      <c r="P1957" s="49" t="s">
        <v>18</v>
      </c>
      <c r="Q1957" s="49" t="s">
        <v>18</v>
      </c>
      <c r="R1957" s="49" t="s">
        <v>18</v>
      </c>
      <c r="S1957" s="49" t="s">
        <v>18</v>
      </c>
      <c r="T1957" s="49" t="s">
        <v>18</v>
      </c>
      <c r="U1957" s="49" t="s">
        <v>18</v>
      </c>
      <c r="V1957" s="49" t="s">
        <v>18</v>
      </c>
      <c r="W1957" s="49" t="s">
        <v>18</v>
      </c>
      <c r="X1957" s="49" t="s">
        <v>18</v>
      </c>
      <c r="Y1957" s="49" t="s">
        <v>18</v>
      </c>
      <c r="Z1957" s="49" t="s">
        <v>18</v>
      </c>
      <c r="AA1957" s="49" t="s">
        <v>18</v>
      </c>
      <c r="AB1957" s="49" t="s">
        <v>18</v>
      </c>
      <c r="AC1957" s="49" t="s">
        <v>18</v>
      </c>
      <c r="AD1957" s="49" t="s">
        <v>18</v>
      </c>
      <c r="AE1957" s="49" t="s">
        <v>18</v>
      </c>
      <c r="AF1957" s="49" t="s">
        <v>18</v>
      </c>
    </row>
    <row r="1958" spans="1:32" ht="14.4" x14ac:dyDescent="0.3">
      <c r="A1958" s="187"/>
      <c r="B1958" s="11">
        <v>3</v>
      </c>
      <c r="C1958" s="11"/>
      <c r="D1958" s="9">
        <v>598</v>
      </c>
      <c r="E1958" s="73" t="s">
        <v>18</v>
      </c>
      <c r="F1958" s="58" t="s">
        <v>18</v>
      </c>
      <c r="G1958" s="49" t="s">
        <v>18</v>
      </c>
      <c r="H1958" s="49" t="s">
        <v>18</v>
      </c>
      <c r="I1958" s="49" t="s">
        <v>18</v>
      </c>
      <c r="J1958" s="49" t="s">
        <v>18</v>
      </c>
      <c r="K1958" s="49" t="s">
        <v>18</v>
      </c>
      <c r="L1958" s="49" t="s">
        <v>18</v>
      </c>
      <c r="M1958" s="49" t="s">
        <v>18</v>
      </c>
      <c r="N1958" s="49" t="s">
        <v>18</v>
      </c>
      <c r="O1958" s="49" t="s">
        <v>18</v>
      </c>
      <c r="P1958" s="49" t="s">
        <v>18</v>
      </c>
      <c r="Q1958" s="49" t="s">
        <v>18</v>
      </c>
      <c r="R1958" s="49" t="s">
        <v>18</v>
      </c>
      <c r="S1958" s="49" t="s">
        <v>18</v>
      </c>
      <c r="T1958" s="49" t="s">
        <v>18</v>
      </c>
      <c r="U1958" s="49" t="s">
        <v>18</v>
      </c>
      <c r="V1958" s="49" t="s">
        <v>18</v>
      </c>
      <c r="W1958" s="49" t="s">
        <v>18</v>
      </c>
      <c r="X1958" s="49" t="s">
        <v>18</v>
      </c>
      <c r="Y1958" s="49" t="s">
        <v>18</v>
      </c>
      <c r="Z1958" s="49" t="s">
        <v>18</v>
      </c>
      <c r="AA1958" s="49" t="s">
        <v>18</v>
      </c>
      <c r="AB1958" s="49" t="s">
        <v>18</v>
      </c>
      <c r="AC1958" s="49" t="s">
        <v>18</v>
      </c>
      <c r="AD1958" s="49" t="s">
        <v>18</v>
      </c>
      <c r="AE1958" s="49" t="s">
        <v>18</v>
      </c>
      <c r="AF1958" s="49" t="s">
        <v>18</v>
      </c>
    </row>
    <row r="1959" spans="1:32" ht="14.4" x14ac:dyDescent="0.3">
      <c r="A1959" s="187">
        <v>45579</v>
      </c>
      <c r="B1959" s="11">
        <v>1</v>
      </c>
      <c r="C1959" s="11"/>
      <c r="D1959" s="9">
        <v>521</v>
      </c>
      <c r="E1959" s="71">
        <v>97001010</v>
      </c>
      <c r="F1959" s="33" t="s">
        <v>423</v>
      </c>
      <c r="G1959" s="7">
        <v>64.400000000000006</v>
      </c>
      <c r="H1959" s="7">
        <v>58.2</v>
      </c>
      <c r="I1959" s="7">
        <v>81.5</v>
      </c>
      <c r="J1959" s="7">
        <v>80.599999999999994</v>
      </c>
      <c r="K1959" s="7">
        <v>78.5</v>
      </c>
      <c r="L1959" s="7">
        <v>72.5</v>
      </c>
      <c r="M1959" s="7">
        <v>74.900000000000006</v>
      </c>
      <c r="N1959" s="7">
        <v>84.8</v>
      </c>
      <c r="O1959" s="7">
        <v>75.8</v>
      </c>
      <c r="P1959" s="7">
        <v>67.900000000000006</v>
      </c>
      <c r="Q1959" s="7">
        <v>75.900000000000006</v>
      </c>
      <c r="R1959" s="7">
        <v>76.599999999999994</v>
      </c>
      <c r="S1959" s="7">
        <v>77.3</v>
      </c>
      <c r="T1959" s="7">
        <v>77.400000000000006</v>
      </c>
      <c r="U1959" s="7">
        <v>83.5</v>
      </c>
      <c r="V1959" s="7">
        <v>80.099999999999994</v>
      </c>
      <c r="W1959" s="7">
        <v>67</v>
      </c>
      <c r="X1959" s="7">
        <v>83.5</v>
      </c>
      <c r="Y1959" s="7">
        <v>82.5</v>
      </c>
      <c r="Z1959" s="7">
        <v>82.3</v>
      </c>
      <c r="AA1959" s="24"/>
      <c r="AB1959" s="24"/>
      <c r="AC1959" s="24"/>
      <c r="AD1959" s="24"/>
      <c r="AE1959" s="24"/>
      <c r="AF1959" s="24"/>
    </row>
    <row r="1960" spans="1:32" ht="14.4" x14ac:dyDescent="0.3">
      <c r="A1960" s="187"/>
      <c r="B1960" s="11">
        <v>2</v>
      </c>
      <c r="C1960" s="11"/>
      <c r="D1960" s="9">
        <v>551</v>
      </c>
      <c r="E1960" s="71">
        <v>97000582</v>
      </c>
      <c r="F1960" s="33" t="s">
        <v>420</v>
      </c>
      <c r="G1960" s="7">
        <v>77.400000000000006</v>
      </c>
      <c r="H1960" s="7">
        <v>79.599999999999994</v>
      </c>
      <c r="I1960" s="7">
        <v>81.2</v>
      </c>
      <c r="J1960" s="7">
        <v>84.5</v>
      </c>
      <c r="K1960" s="7">
        <v>83.3</v>
      </c>
      <c r="L1960" s="7">
        <v>82.5</v>
      </c>
      <c r="M1960" s="7">
        <v>82.5</v>
      </c>
      <c r="N1960" s="7">
        <v>79.900000000000006</v>
      </c>
      <c r="O1960" s="7">
        <v>84.1</v>
      </c>
      <c r="P1960" s="7">
        <v>77.900000000000006</v>
      </c>
      <c r="Q1960" s="7">
        <v>84.3</v>
      </c>
      <c r="R1960" s="7">
        <v>82.2</v>
      </c>
      <c r="S1960" s="7">
        <v>81</v>
      </c>
      <c r="T1960" s="7">
        <v>80.599999999999994</v>
      </c>
      <c r="U1960" s="7">
        <v>80.900000000000006</v>
      </c>
      <c r="V1960" s="7">
        <v>77.599999999999994</v>
      </c>
      <c r="W1960" s="7">
        <v>79.900000000000006</v>
      </c>
      <c r="AA1960" s="24"/>
      <c r="AB1960" s="24"/>
      <c r="AC1960" s="24"/>
      <c r="AD1960" s="24"/>
      <c r="AE1960" s="24"/>
      <c r="AF1960" s="24"/>
    </row>
    <row r="1961" spans="1:32" ht="14.4" x14ac:dyDescent="0.3">
      <c r="A1961" s="187"/>
      <c r="B1961" s="11">
        <v>3</v>
      </c>
      <c r="C1961" s="11"/>
      <c r="D1961" s="9">
        <v>598</v>
      </c>
      <c r="E1961" s="71">
        <v>97170369</v>
      </c>
      <c r="F1961" s="33" t="s">
        <v>443</v>
      </c>
      <c r="G1961" s="7">
        <v>75.900000000000006</v>
      </c>
      <c r="H1961" s="7">
        <v>84.4</v>
      </c>
      <c r="I1961" s="7">
        <v>79</v>
      </c>
      <c r="J1961" s="7">
        <v>74.599999999999994</v>
      </c>
      <c r="K1961" s="7">
        <v>77.599999999999994</v>
      </c>
      <c r="L1961" s="7">
        <v>78.900000000000006</v>
      </c>
      <c r="M1961" s="7">
        <v>86.8</v>
      </c>
      <c r="N1961" s="7">
        <v>76.8</v>
      </c>
      <c r="O1961" s="7">
        <v>85.4</v>
      </c>
      <c r="P1961" s="7">
        <v>83.5</v>
      </c>
      <c r="Q1961" s="7">
        <v>83.2</v>
      </c>
      <c r="R1961" s="7">
        <v>73.2</v>
      </c>
      <c r="S1961" s="7">
        <v>70</v>
      </c>
      <c r="T1961" s="7">
        <v>85.6</v>
      </c>
      <c r="U1961" s="7">
        <v>82.5</v>
      </c>
      <c r="V1961" s="7">
        <v>75.5</v>
      </c>
      <c r="W1961" s="7">
        <v>83.4</v>
      </c>
      <c r="X1961" s="7">
        <v>90.3</v>
      </c>
      <c r="Y1961" s="7">
        <v>89.9</v>
      </c>
      <c r="Z1961" s="7">
        <v>62.5</v>
      </c>
      <c r="AA1961" s="24">
        <v>72.2</v>
      </c>
      <c r="AB1961" s="24">
        <v>66.8</v>
      </c>
      <c r="AC1961" s="24"/>
      <c r="AD1961" s="24"/>
      <c r="AE1961" s="24"/>
      <c r="AF1961" s="24"/>
    </row>
    <row r="1962" spans="1:32" ht="14.4" x14ac:dyDescent="0.3">
      <c r="A1962" s="187">
        <v>45580</v>
      </c>
      <c r="B1962" s="11">
        <v>1</v>
      </c>
      <c r="C1962" s="11"/>
      <c r="D1962" s="9">
        <v>521</v>
      </c>
      <c r="E1962" s="71">
        <v>97212484</v>
      </c>
      <c r="F1962" s="33" t="s">
        <v>423</v>
      </c>
      <c r="G1962" s="7">
        <v>55.7</v>
      </c>
      <c r="H1962" s="7">
        <v>53</v>
      </c>
      <c r="I1962" s="7">
        <v>82.4</v>
      </c>
      <c r="J1962" s="7">
        <v>81.099999999999994</v>
      </c>
      <c r="K1962" s="7">
        <v>79.400000000000006</v>
      </c>
      <c r="L1962" s="7">
        <v>75.599999999999994</v>
      </c>
      <c r="M1962" s="7">
        <v>78.7</v>
      </c>
      <c r="N1962" s="7">
        <v>78.400000000000006</v>
      </c>
      <c r="O1962" s="7">
        <v>76.7</v>
      </c>
      <c r="P1962" s="7">
        <v>86.8</v>
      </c>
      <c r="Q1962" s="7">
        <v>83.2</v>
      </c>
      <c r="R1962" s="7">
        <v>76.5</v>
      </c>
      <c r="S1962" s="7">
        <v>71.900000000000006</v>
      </c>
      <c r="T1962" s="7">
        <v>72.400000000000006</v>
      </c>
      <c r="U1962" s="7">
        <v>79.599999999999994</v>
      </c>
      <c r="V1962" s="7">
        <v>73.5</v>
      </c>
      <c r="W1962" s="7">
        <v>57.3</v>
      </c>
      <c r="X1962" s="7">
        <v>86.5</v>
      </c>
      <c r="Y1962" s="7">
        <v>85.7</v>
      </c>
      <c r="Z1962" s="7">
        <v>79.599999999999994</v>
      </c>
      <c r="AA1962" s="24"/>
      <c r="AB1962" s="24"/>
      <c r="AC1962" s="24"/>
      <c r="AD1962" s="24"/>
      <c r="AE1962" s="24"/>
      <c r="AF1962" s="24"/>
    </row>
    <row r="1963" spans="1:32" ht="14.4" x14ac:dyDescent="0.3">
      <c r="A1963" s="187"/>
      <c r="B1963" s="11">
        <v>2</v>
      </c>
      <c r="C1963" s="11"/>
      <c r="D1963" s="9">
        <v>551</v>
      </c>
      <c r="E1963" s="71">
        <v>97391445</v>
      </c>
      <c r="F1963" s="33" t="s">
        <v>420</v>
      </c>
      <c r="G1963" s="7">
        <v>81.2</v>
      </c>
      <c r="H1963" s="7">
        <v>83.3</v>
      </c>
      <c r="I1963" s="7">
        <v>79.599999999999994</v>
      </c>
      <c r="J1963" s="7">
        <v>78.900000000000006</v>
      </c>
      <c r="K1963" s="7">
        <v>80.3</v>
      </c>
      <c r="L1963" s="7">
        <v>81.400000000000006</v>
      </c>
      <c r="M1963" s="7">
        <v>76.599999999999994</v>
      </c>
      <c r="N1963" s="7">
        <v>77.400000000000006</v>
      </c>
      <c r="O1963" s="7">
        <v>85.5</v>
      </c>
      <c r="P1963" s="7">
        <v>83.5</v>
      </c>
      <c r="Q1963" s="7">
        <v>76.599999999999994</v>
      </c>
      <c r="R1963" s="7">
        <v>80.3</v>
      </c>
      <c r="S1963" s="7">
        <v>88.9</v>
      </c>
      <c r="T1963" s="7">
        <v>76.5</v>
      </c>
      <c r="U1963" s="7">
        <v>88.7</v>
      </c>
      <c r="V1963" s="7">
        <v>84.7</v>
      </c>
      <c r="W1963" s="7">
        <v>74.3</v>
      </c>
      <c r="X1963" s="7">
        <v>75.7</v>
      </c>
      <c r="Y1963" s="7">
        <v>82</v>
      </c>
      <c r="AA1963" s="24"/>
      <c r="AB1963" s="24"/>
      <c r="AC1963" s="24"/>
      <c r="AD1963" s="24"/>
      <c r="AE1963" s="24"/>
      <c r="AF1963" s="24"/>
    </row>
    <row r="1964" spans="1:32" ht="14.4" x14ac:dyDescent="0.3">
      <c r="A1964" s="187"/>
      <c r="B1964" s="11">
        <v>3</v>
      </c>
      <c r="C1964" s="11"/>
      <c r="D1964" s="9">
        <v>598</v>
      </c>
      <c r="E1964" s="71">
        <v>9721247</v>
      </c>
      <c r="F1964" s="33" t="s">
        <v>443</v>
      </c>
      <c r="G1964" s="7">
        <v>77.099999999999994</v>
      </c>
      <c r="H1964" s="7">
        <v>54.7</v>
      </c>
      <c r="I1964" s="7">
        <v>55.5</v>
      </c>
      <c r="J1964" s="7">
        <v>58.8</v>
      </c>
      <c r="K1964" s="7">
        <v>68.5</v>
      </c>
      <c r="L1964" s="7">
        <v>60.5</v>
      </c>
      <c r="M1964" s="7">
        <v>74.3</v>
      </c>
      <c r="N1964" s="7">
        <v>63</v>
      </c>
      <c r="O1964" s="7">
        <v>77.3</v>
      </c>
      <c r="P1964" s="7">
        <v>60</v>
      </c>
      <c r="Q1964" s="7">
        <v>74</v>
      </c>
      <c r="R1964" s="7">
        <v>62.5</v>
      </c>
      <c r="S1964" s="7">
        <v>86.2</v>
      </c>
      <c r="T1964" s="7">
        <v>57</v>
      </c>
      <c r="U1964" s="7">
        <v>62.4</v>
      </c>
      <c r="V1964" s="7">
        <v>59.1</v>
      </c>
      <c r="W1964" s="7">
        <v>59</v>
      </c>
      <c r="X1964" s="7">
        <v>62.6</v>
      </c>
      <c r="Y1964" s="7">
        <v>71.7</v>
      </c>
      <c r="Z1964" s="7">
        <v>68.400000000000006</v>
      </c>
      <c r="AA1964" s="24">
        <v>67.5</v>
      </c>
      <c r="AB1964" s="24">
        <v>73.2</v>
      </c>
      <c r="AC1964" s="24">
        <v>71.5</v>
      </c>
      <c r="AD1964" s="24">
        <v>70.400000000000006</v>
      </c>
      <c r="AE1964" s="24">
        <v>75</v>
      </c>
      <c r="AF1964" s="24">
        <v>74.5</v>
      </c>
    </row>
    <row r="1965" spans="1:32" ht="14.4" x14ac:dyDescent="0.3">
      <c r="A1965" s="187">
        <v>45581</v>
      </c>
      <c r="B1965" s="11">
        <v>1</v>
      </c>
      <c r="C1965" s="11"/>
      <c r="D1965" s="9">
        <v>521</v>
      </c>
      <c r="E1965" s="71">
        <v>96999164</v>
      </c>
      <c r="F1965" s="33" t="s">
        <v>423</v>
      </c>
      <c r="G1965" s="7">
        <v>68.3</v>
      </c>
      <c r="H1965" s="7">
        <v>58.9</v>
      </c>
      <c r="I1965" s="7">
        <v>74.900000000000006</v>
      </c>
      <c r="J1965" s="7">
        <v>74.3</v>
      </c>
      <c r="K1965" s="7">
        <v>77.7</v>
      </c>
      <c r="L1965" s="7">
        <v>72.3</v>
      </c>
      <c r="M1965" s="7">
        <v>70.400000000000006</v>
      </c>
      <c r="N1965" s="7">
        <v>75.900000000000006</v>
      </c>
      <c r="O1965" s="7">
        <v>74</v>
      </c>
      <c r="P1965" s="7">
        <v>55.7</v>
      </c>
      <c r="Q1965" s="7">
        <v>71.2</v>
      </c>
      <c r="R1965" s="7">
        <v>77.8</v>
      </c>
      <c r="S1965" s="7">
        <v>72.8</v>
      </c>
      <c r="T1965" s="7">
        <v>71.599999999999994</v>
      </c>
      <c r="U1965" s="7">
        <v>76.3</v>
      </c>
      <c r="V1965" s="7">
        <v>77.900000000000006</v>
      </c>
      <c r="AA1965" s="24"/>
      <c r="AB1965" s="24"/>
      <c r="AC1965" s="24"/>
      <c r="AD1965" s="24"/>
      <c r="AE1965" s="24"/>
      <c r="AF1965" s="24"/>
    </row>
    <row r="1966" spans="1:32" ht="14.4" x14ac:dyDescent="0.3">
      <c r="A1966" s="187"/>
      <c r="B1966" s="11">
        <v>2</v>
      </c>
      <c r="C1966" s="11"/>
      <c r="D1966" s="9">
        <v>551</v>
      </c>
      <c r="E1966" s="71">
        <v>97204523</v>
      </c>
      <c r="F1966" s="33" t="s">
        <v>420</v>
      </c>
      <c r="G1966" s="7">
        <v>84</v>
      </c>
      <c r="H1966" s="7">
        <v>79.900000000000006</v>
      </c>
      <c r="I1966" s="7">
        <v>82.1</v>
      </c>
      <c r="J1966" s="7">
        <v>83.3</v>
      </c>
      <c r="K1966" s="7">
        <v>84.5</v>
      </c>
      <c r="L1966" s="7">
        <v>78.599999999999994</v>
      </c>
      <c r="M1966" s="7">
        <v>76.900000000000006</v>
      </c>
      <c r="N1966" s="7">
        <v>82.4</v>
      </c>
      <c r="O1966" s="7">
        <v>84.6</v>
      </c>
      <c r="P1966" s="7">
        <v>85.5</v>
      </c>
      <c r="Q1966" s="7">
        <v>63.7</v>
      </c>
      <c r="R1966" s="7">
        <v>71.2</v>
      </c>
      <c r="S1966" s="7">
        <v>69</v>
      </c>
      <c r="T1966" s="7">
        <v>77.900000000000006</v>
      </c>
      <c r="U1966" s="7">
        <v>77.400000000000006</v>
      </c>
      <c r="V1966" s="7">
        <v>69.900000000000006</v>
      </c>
      <c r="W1966" s="7">
        <v>84.2</v>
      </c>
      <c r="AA1966" s="24"/>
      <c r="AB1966" s="24"/>
      <c r="AC1966" s="24"/>
      <c r="AD1966" s="24"/>
      <c r="AE1966" s="24"/>
      <c r="AF1966" s="24"/>
    </row>
    <row r="1967" spans="1:32" ht="14.4" x14ac:dyDescent="0.3">
      <c r="A1967" s="187"/>
      <c r="B1967" s="11">
        <v>3</v>
      </c>
      <c r="C1967" s="11"/>
      <c r="D1967" s="9">
        <v>598</v>
      </c>
      <c r="E1967" s="71">
        <v>97173561</v>
      </c>
      <c r="F1967" s="33" t="s">
        <v>443</v>
      </c>
      <c r="G1967" s="7">
        <v>77.8</v>
      </c>
      <c r="H1967" s="7">
        <v>76.599999999999994</v>
      </c>
      <c r="I1967" s="7">
        <v>84.7</v>
      </c>
      <c r="J1967" s="7">
        <v>84.6</v>
      </c>
      <c r="K1967" s="7">
        <v>94.2</v>
      </c>
      <c r="L1967" s="7">
        <v>85.7</v>
      </c>
      <c r="M1967" s="7">
        <v>74.5</v>
      </c>
      <c r="N1967" s="7">
        <v>65.8</v>
      </c>
      <c r="O1967" s="7">
        <v>84.8</v>
      </c>
      <c r="P1967" s="7">
        <v>96.8</v>
      </c>
      <c r="Q1967" s="7">
        <v>75.599999999999994</v>
      </c>
      <c r="R1967" s="7">
        <v>78.900000000000006</v>
      </c>
      <c r="S1967" s="7">
        <v>79.8</v>
      </c>
      <c r="T1967" s="7">
        <v>64.8</v>
      </c>
      <c r="U1967" s="7">
        <v>83.6</v>
      </c>
      <c r="V1967" s="7">
        <v>84.5</v>
      </c>
      <c r="W1967" s="7">
        <v>74.5</v>
      </c>
      <c r="X1967" s="7">
        <v>67.8</v>
      </c>
      <c r="Y1967" s="7">
        <v>83</v>
      </c>
      <c r="Z1967" s="7">
        <v>65.400000000000006</v>
      </c>
      <c r="AA1967" s="24">
        <v>79.5</v>
      </c>
      <c r="AB1967" s="24">
        <v>78.5</v>
      </c>
      <c r="AC1967" s="24"/>
      <c r="AD1967" s="24"/>
      <c r="AE1967" s="24"/>
      <c r="AF1967" s="24"/>
    </row>
    <row r="1968" spans="1:32" ht="14.4" x14ac:dyDescent="0.3">
      <c r="A1968" s="187">
        <v>45582</v>
      </c>
      <c r="B1968" s="11">
        <v>1</v>
      </c>
      <c r="C1968" s="11"/>
      <c r="D1968" s="9">
        <v>521</v>
      </c>
      <c r="E1968" s="71">
        <v>96961586</v>
      </c>
      <c r="F1968" s="33" t="s">
        <v>423</v>
      </c>
      <c r="G1968" s="7">
        <v>58.1</v>
      </c>
      <c r="H1968" s="7">
        <v>60.1</v>
      </c>
      <c r="I1968" s="7">
        <v>77.5</v>
      </c>
      <c r="J1968" s="7">
        <v>82.5</v>
      </c>
      <c r="K1968" s="7">
        <v>80</v>
      </c>
      <c r="L1968" s="7">
        <v>70.599999999999994</v>
      </c>
      <c r="M1968" s="7">
        <v>79.599999999999994</v>
      </c>
      <c r="N1968" s="7">
        <v>78</v>
      </c>
      <c r="O1968" s="7">
        <v>75.3</v>
      </c>
      <c r="P1968" s="7">
        <v>81.7</v>
      </c>
      <c r="Q1968" s="7">
        <v>85.5</v>
      </c>
      <c r="R1968" s="7">
        <v>75.5</v>
      </c>
      <c r="S1968" s="7">
        <v>72.099999999999994</v>
      </c>
      <c r="T1968" s="7">
        <v>81.400000000000006</v>
      </c>
      <c r="U1968" s="7">
        <v>83.9</v>
      </c>
      <c r="V1968" s="7">
        <v>59.2</v>
      </c>
      <c r="W1968" s="7">
        <v>57.2</v>
      </c>
      <c r="X1968" s="7">
        <v>78.7</v>
      </c>
      <c r="Y1968" s="7">
        <v>79.2</v>
      </c>
      <c r="Z1968" s="7">
        <v>76.2</v>
      </c>
      <c r="AA1968" s="24"/>
      <c r="AB1968" s="24"/>
      <c r="AC1968" s="24"/>
      <c r="AD1968" s="24"/>
      <c r="AE1968" s="24"/>
      <c r="AF1968" s="24"/>
    </row>
    <row r="1969" spans="1:32" ht="14.4" x14ac:dyDescent="0.3">
      <c r="A1969" s="187"/>
      <c r="B1969" s="11">
        <v>2</v>
      </c>
      <c r="C1969" s="11"/>
      <c r="D1969" s="9">
        <v>551</v>
      </c>
      <c r="E1969" s="71">
        <v>96961974</v>
      </c>
      <c r="F1969" s="33" t="s">
        <v>420</v>
      </c>
      <c r="G1969" s="7">
        <v>79.900000000000006</v>
      </c>
      <c r="H1969" s="7">
        <v>84.4</v>
      </c>
      <c r="I1969" s="7">
        <v>82.1</v>
      </c>
      <c r="J1969" s="7">
        <v>80.599999999999994</v>
      </c>
      <c r="K1969" s="7">
        <v>79.900000000000006</v>
      </c>
      <c r="L1969" s="7">
        <v>83.2</v>
      </c>
      <c r="M1969" s="7">
        <v>87.6</v>
      </c>
      <c r="N1969" s="7">
        <v>76.8</v>
      </c>
      <c r="O1969" s="7">
        <v>78.7</v>
      </c>
      <c r="P1969" s="7">
        <v>79.900000000000006</v>
      </c>
      <c r="Q1969" s="7">
        <v>84.2</v>
      </c>
      <c r="R1969" s="7">
        <v>83.2</v>
      </c>
      <c r="S1969" s="7">
        <v>79</v>
      </c>
      <c r="T1969" s="7">
        <v>85.6</v>
      </c>
      <c r="U1969" s="7">
        <v>82.5</v>
      </c>
      <c r="V1969" s="7">
        <v>76.5</v>
      </c>
      <c r="W1969" s="7">
        <v>83.4</v>
      </c>
      <c r="AA1969" s="24"/>
      <c r="AB1969" s="24"/>
      <c r="AC1969" s="24"/>
      <c r="AD1969" s="24"/>
      <c r="AE1969" s="24"/>
      <c r="AF1969" s="24"/>
    </row>
    <row r="1970" spans="1:32" ht="14.4" x14ac:dyDescent="0.3">
      <c r="A1970" s="187"/>
      <c r="B1970" s="11">
        <v>3</v>
      </c>
      <c r="C1970" s="11"/>
      <c r="D1970" s="9">
        <v>598</v>
      </c>
      <c r="E1970" s="71">
        <v>96965538</v>
      </c>
      <c r="F1970" s="33" t="s">
        <v>443</v>
      </c>
      <c r="G1970" s="7">
        <v>74.599999999999994</v>
      </c>
      <c r="H1970" s="7">
        <v>77.8</v>
      </c>
      <c r="I1970" s="7">
        <v>84.6</v>
      </c>
      <c r="J1970" s="7">
        <v>82.5</v>
      </c>
      <c r="K1970" s="7">
        <v>89.6</v>
      </c>
      <c r="L1970" s="7">
        <v>93.4</v>
      </c>
      <c r="M1970" s="7">
        <v>86.5</v>
      </c>
      <c r="N1970" s="7">
        <v>72.2</v>
      </c>
      <c r="O1970" s="7">
        <v>86.5</v>
      </c>
      <c r="P1970" s="7">
        <v>99.8</v>
      </c>
      <c r="Q1970" s="7">
        <v>76.400000000000006</v>
      </c>
      <c r="R1970" s="7">
        <v>80.2</v>
      </c>
      <c r="S1970" s="7">
        <v>87.9</v>
      </c>
      <c r="T1970" s="7">
        <v>74.599999999999994</v>
      </c>
      <c r="U1970" s="7">
        <v>87.8</v>
      </c>
      <c r="V1970" s="7">
        <v>85.9</v>
      </c>
      <c r="W1970" s="7">
        <v>73.8</v>
      </c>
      <c r="X1970" s="7">
        <v>64.5</v>
      </c>
      <c r="Y1970" s="7">
        <v>80</v>
      </c>
      <c r="Z1970" s="7">
        <v>65.599999999999994</v>
      </c>
      <c r="AA1970" s="24">
        <v>89.8</v>
      </c>
      <c r="AB1970" s="24">
        <v>75.7</v>
      </c>
      <c r="AC1970" s="24"/>
      <c r="AD1970" s="24"/>
      <c r="AE1970" s="24"/>
      <c r="AF1970" s="24"/>
    </row>
    <row r="1971" spans="1:32" ht="14.4" x14ac:dyDescent="0.3">
      <c r="A1971" s="187">
        <v>45583</v>
      </c>
      <c r="B1971" s="11">
        <v>1</v>
      </c>
      <c r="C1971" s="11"/>
      <c r="D1971" s="9">
        <v>521</v>
      </c>
      <c r="E1971" s="71">
        <v>96966403</v>
      </c>
      <c r="F1971" s="33" t="s">
        <v>423</v>
      </c>
      <c r="G1971" s="7">
        <v>72.5</v>
      </c>
      <c r="H1971" s="7">
        <v>57.8</v>
      </c>
      <c r="I1971" s="7">
        <v>73.7</v>
      </c>
      <c r="J1971" s="7">
        <v>75.3</v>
      </c>
      <c r="K1971" s="7">
        <v>74.2</v>
      </c>
      <c r="L1971" s="7">
        <v>69.3</v>
      </c>
      <c r="M1971" s="7">
        <v>72.3</v>
      </c>
      <c r="N1971" s="7">
        <v>70.5</v>
      </c>
      <c r="O1971" s="7">
        <v>72.599999999999994</v>
      </c>
      <c r="P1971" s="7">
        <v>57.4</v>
      </c>
      <c r="Q1971" s="7">
        <v>76.900000000000006</v>
      </c>
      <c r="R1971" s="7">
        <v>79.400000000000006</v>
      </c>
      <c r="S1971" s="7">
        <v>74.900000000000006</v>
      </c>
      <c r="T1971" s="7">
        <v>79.8</v>
      </c>
      <c r="U1971" s="7">
        <v>75.7</v>
      </c>
      <c r="V1971" s="7">
        <v>74.599999999999994</v>
      </c>
      <c r="AA1971" s="24"/>
      <c r="AB1971" s="24"/>
      <c r="AC1971" s="24"/>
      <c r="AD1971" s="24"/>
      <c r="AE1971" s="24"/>
      <c r="AF1971" s="24"/>
    </row>
    <row r="1972" spans="1:32" ht="14.4" x14ac:dyDescent="0.3">
      <c r="A1972" s="187"/>
      <c r="B1972" s="11">
        <v>2</v>
      </c>
      <c r="C1972" s="11"/>
      <c r="D1972" s="9">
        <v>551</v>
      </c>
      <c r="E1972" s="71">
        <v>97180459</v>
      </c>
      <c r="F1972" s="33" t="s">
        <v>420</v>
      </c>
      <c r="G1972" s="7">
        <v>81.099999999999994</v>
      </c>
      <c r="H1972" s="7">
        <v>80.2</v>
      </c>
      <c r="I1972" s="7">
        <v>79.900000000000006</v>
      </c>
      <c r="J1972" s="7">
        <v>82.5</v>
      </c>
      <c r="K1972" s="7">
        <v>82.9</v>
      </c>
      <c r="L1972" s="7">
        <v>89.6</v>
      </c>
      <c r="M1972" s="7">
        <v>74.5</v>
      </c>
      <c r="N1972" s="7">
        <v>78.400000000000006</v>
      </c>
      <c r="O1972" s="7">
        <v>87.5</v>
      </c>
      <c r="P1972" s="7">
        <v>89.7</v>
      </c>
      <c r="Q1972" s="7">
        <v>77.8</v>
      </c>
      <c r="R1972" s="7">
        <v>80.7</v>
      </c>
      <c r="S1972" s="7">
        <v>79.599999999999994</v>
      </c>
      <c r="T1972" s="7">
        <v>69.8</v>
      </c>
      <c r="U1972" s="7">
        <v>88.8</v>
      </c>
      <c r="V1972" s="7">
        <v>79.8</v>
      </c>
      <c r="W1972" s="7">
        <v>69.8</v>
      </c>
      <c r="AA1972" s="24"/>
      <c r="AB1972" s="24"/>
      <c r="AC1972" s="24"/>
      <c r="AD1972" s="24"/>
      <c r="AE1972" s="24"/>
      <c r="AF1972" s="24"/>
    </row>
    <row r="1973" spans="1:32" ht="14.4" x14ac:dyDescent="0.3">
      <c r="A1973" s="187"/>
      <c r="B1973" s="11">
        <v>3</v>
      </c>
      <c r="C1973" s="11"/>
      <c r="D1973" s="9">
        <v>598</v>
      </c>
      <c r="E1973" s="71">
        <v>97470843</v>
      </c>
      <c r="F1973" s="33" t="s">
        <v>443</v>
      </c>
      <c r="G1973" s="7">
        <v>84.3</v>
      </c>
      <c r="H1973" s="7">
        <v>83.2</v>
      </c>
      <c r="I1973" s="7">
        <v>81</v>
      </c>
      <c r="J1973" s="7">
        <v>75.599999999999994</v>
      </c>
      <c r="K1973" s="7">
        <v>79.5</v>
      </c>
      <c r="L1973" s="7">
        <v>78.8</v>
      </c>
      <c r="M1973" s="7">
        <v>85.6</v>
      </c>
      <c r="N1973" s="7">
        <v>79.8</v>
      </c>
      <c r="O1973" s="7">
        <v>83.6</v>
      </c>
      <c r="P1973" s="7">
        <v>86.5</v>
      </c>
      <c r="Q1973" s="7">
        <v>84.8</v>
      </c>
      <c r="R1973" s="7">
        <v>78.900000000000006</v>
      </c>
      <c r="S1973" s="7">
        <v>78</v>
      </c>
      <c r="T1973" s="7">
        <v>83.5</v>
      </c>
      <c r="U1973" s="7">
        <v>83.4</v>
      </c>
      <c r="V1973" s="7">
        <v>78.900000000000006</v>
      </c>
      <c r="W1973" s="7">
        <v>82.6</v>
      </c>
      <c r="X1973" s="7">
        <v>90.3</v>
      </c>
      <c r="Y1973" s="7">
        <v>89.6</v>
      </c>
      <c r="Z1973" s="7">
        <v>83.1</v>
      </c>
      <c r="AA1973" s="24">
        <v>75.400000000000006</v>
      </c>
      <c r="AB1973" s="24">
        <v>63.7</v>
      </c>
      <c r="AC1973" s="24"/>
      <c r="AD1973" s="24"/>
      <c r="AE1973" s="24"/>
      <c r="AF1973" s="24"/>
    </row>
    <row r="1974" spans="1:32" ht="14.4" x14ac:dyDescent="0.3">
      <c r="A1974" s="187">
        <v>45584</v>
      </c>
      <c r="B1974" s="11">
        <v>1</v>
      </c>
      <c r="C1974" s="11"/>
      <c r="D1974" s="9">
        <v>521</v>
      </c>
      <c r="E1974" s="71">
        <v>97231237</v>
      </c>
      <c r="F1974" s="33" t="s">
        <v>423</v>
      </c>
      <c r="G1974" s="7">
        <v>64.900000000000006</v>
      </c>
      <c r="H1974" s="7">
        <v>61.1</v>
      </c>
      <c r="I1974" s="7">
        <v>68.7</v>
      </c>
      <c r="J1974" s="7">
        <v>70.2</v>
      </c>
      <c r="K1974" s="7">
        <v>74.400000000000006</v>
      </c>
      <c r="L1974" s="7">
        <v>73.2</v>
      </c>
      <c r="M1974" s="7">
        <v>68.8</v>
      </c>
      <c r="N1974" s="7">
        <v>71.599999999999994</v>
      </c>
      <c r="O1974" s="7">
        <v>73.099999999999994</v>
      </c>
      <c r="P1974" s="7">
        <v>61.6</v>
      </c>
      <c r="Q1974" s="7">
        <v>77.3</v>
      </c>
      <c r="R1974" s="7">
        <v>72.3</v>
      </c>
      <c r="S1974" s="7">
        <v>79.8</v>
      </c>
      <c r="T1974" s="7">
        <v>73.400000000000006</v>
      </c>
      <c r="U1974" s="7">
        <v>76.8</v>
      </c>
      <c r="V1974" s="7">
        <v>71.7</v>
      </c>
      <c r="AA1974" s="24"/>
      <c r="AB1974" s="24"/>
      <c r="AC1974" s="24"/>
      <c r="AD1974" s="24"/>
      <c r="AE1974" s="24"/>
      <c r="AF1974" s="24"/>
    </row>
    <row r="1975" spans="1:32" ht="14.4" x14ac:dyDescent="0.3">
      <c r="A1975" s="187"/>
      <c r="B1975" s="11">
        <v>2</v>
      </c>
      <c r="C1975" s="11"/>
      <c r="D1975" s="9">
        <v>551</v>
      </c>
      <c r="E1975" s="71">
        <v>97236376</v>
      </c>
      <c r="F1975" s="33" t="s">
        <v>420</v>
      </c>
      <c r="G1975" s="7">
        <v>82.1</v>
      </c>
      <c r="H1975" s="7">
        <v>78.599999999999994</v>
      </c>
      <c r="I1975" s="7">
        <v>79.3</v>
      </c>
      <c r="J1975" s="7">
        <v>81.400000000000006</v>
      </c>
      <c r="K1975" s="7">
        <v>82.2</v>
      </c>
      <c r="L1975" s="7">
        <v>79.7</v>
      </c>
      <c r="M1975" s="7">
        <v>78.599999999999994</v>
      </c>
      <c r="N1975" s="7">
        <v>82.3</v>
      </c>
      <c r="O1975" s="7">
        <v>84.1</v>
      </c>
      <c r="P1975" s="7">
        <v>77.900000000000006</v>
      </c>
      <c r="Q1975" s="7" t="s">
        <v>489</v>
      </c>
      <c r="R1975" s="7">
        <v>79.8</v>
      </c>
      <c r="S1975" s="7">
        <v>82.5</v>
      </c>
      <c r="T1975" s="7">
        <v>84.1</v>
      </c>
      <c r="U1975" s="7">
        <v>83.3</v>
      </c>
      <c r="V1975" s="7" t="s">
        <v>489</v>
      </c>
      <c r="W1975" s="7" t="s">
        <v>668</v>
      </c>
      <c r="AA1975" s="7"/>
      <c r="AB1975" s="24"/>
      <c r="AC1975" s="24"/>
      <c r="AD1975" s="24"/>
      <c r="AE1975" s="24"/>
      <c r="AF1975" s="24"/>
    </row>
    <row r="1976" spans="1:32" ht="14.4" x14ac:dyDescent="0.3">
      <c r="A1976" s="187"/>
      <c r="B1976" s="11">
        <v>3</v>
      </c>
      <c r="C1976" s="11"/>
      <c r="D1976" s="9">
        <v>598</v>
      </c>
      <c r="E1976" s="71">
        <v>97228050</v>
      </c>
      <c r="F1976" s="33" t="s">
        <v>443</v>
      </c>
      <c r="G1976" s="7">
        <v>72.599999999999994</v>
      </c>
      <c r="H1976" s="7">
        <v>75.8</v>
      </c>
      <c r="I1976" s="7">
        <v>77.900000000000006</v>
      </c>
      <c r="J1976" s="7">
        <v>69.8</v>
      </c>
      <c r="K1976" s="7">
        <v>67.900000000000006</v>
      </c>
      <c r="L1976" s="7">
        <v>74.2</v>
      </c>
      <c r="M1976" s="7">
        <v>75.599999999999994</v>
      </c>
      <c r="N1976" s="7">
        <v>77.900000000000006</v>
      </c>
      <c r="O1976" s="7">
        <v>81.2</v>
      </c>
      <c r="P1976" s="7">
        <v>82.5</v>
      </c>
      <c r="Q1976" s="7">
        <v>80.599999999999994</v>
      </c>
      <c r="R1976" s="7">
        <v>84.4</v>
      </c>
      <c r="S1976" s="7">
        <v>78.900000000000006</v>
      </c>
      <c r="T1976" s="7">
        <v>79.900000000000006</v>
      </c>
      <c r="U1976" s="7">
        <v>78.3</v>
      </c>
      <c r="V1976" s="7">
        <v>67.7</v>
      </c>
      <c r="W1976" s="7">
        <v>65.5</v>
      </c>
      <c r="X1976" s="7">
        <v>75.2</v>
      </c>
      <c r="Y1976" s="7">
        <v>68.7</v>
      </c>
      <c r="Z1976" s="7">
        <v>61.8</v>
      </c>
      <c r="AA1976" s="24">
        <v>73.900000000000006</v>
      </c>
      <c r="AB1976" s="24">
        <v>74.2</v>
      </c>
      <c r="AC1976" s="24">
        <v>77.400000000000006</v>
      </c>
      <c r="AD1976" s="24">
        <v>78.900000000000006</v>
      </c>
      <c r="AE1976" s="24">
        <v>81.2</v>
      </c>
      <c r="AF1976" s="24">
        <v>79.599999999999994</v>
      </c>
    </row>
    <row r="1977" spans="1:32" ht="14.4" x14ac:dyDescent="0.3">
      <c r="A1977" s="187">
        <v>45585</v>
      </c>
      <c r="B1977" s="11">
        <v>1</v>
      </c>
      <c r="C1977" s="11"/>
      <c r="D1977" s="9">
        <v>521</v>
      </c>
      <c r="E1977" s="73" t="s">
        <v>18</v>
      </c>
      <c r="F1977" s="58" t="s">
        <v>18</v>
      </c>
      <c r="G1977" s="49" t="s">
        <v>18</v>
      </c>
      <c r="H1977" s="49" t="s">
        <v>18</v>
      </c>
      <c r="I1977" s="49" t="s">
        <v>18</v>
      </c>
      <c r="J1977" s="49" t="s">
        <v>18</v>
      </c>
      <c r="K1977" s="49" t="s">
        <v>18</v>
      </c>
      <c r="L1977" s="49" t="s">
        <v>18</v>
      </c>
      <c r="M1977" s="49" t="s">
        <v>18</v>
      </c>
      <c r="N1977" s="49" t="s">
        <v>18</v>
      </c>
      <c r="O1977" s="49" t="s">
        <v>18</v>
      </c>
      <c r="P1977" s="49" t="s">
        <v>18</v>
      </c>
      <c r="Q1977" s="49" t="s">
        <v>18</v>
      </c>
      <c r="R1977" s="49" t="s">
        <v>18</v>
      </c>
      <c r="S1977" s="49" t="s">
        <v>18</v>
      </c>
      <c r="T1977" s="49" t="s">
        <v>18</v>
      </c>
      <c r="U1977" s="49" t="s">
        <v>18</v>
      </c>
      <c r="V1977" s="49" t="s">
        <v>18</v>
      </c>
      <c r="W1977" s="49" t="s">
        <v>18</v>
      </c>
      <c r="X1977" s="49" t="s">
        <v>18</v>
      </c>
      <c r="Y1977" s="49" t="s">
        <v>18</v>
      </c>
      <c r="Z1977" s="49" t="s">
        <v>18</v>
      </c>
      <c r="AA1977" s="49" t="s">
        <v>18</v>
      </c>
      <c r="AB1977" s="49" t="s">
        <v>18</v>
      </c>
      <c r="AC1977" s="49" t="s">
        <v>18</v>
      </c>
      <c r="AD1977" s="49" t="s">
        <v>18</v>
      </c>
      <c r="AE1977" s="49" t="s">
        <v>18</v>
      </c>
      <c r="AF1977" s="49" t="s">
        <v>18</v>
      </c>
    </row>
    <row r="1978" spans="1:32" ht="14.4" x14ac:dyDescent="0.3">
      <c r="A1978" s="187"/>
      <c r="B1978" s="11">
        <v>2</v>
      </c>
      <c r="C1978" s="11"/>
      <c r="D1978" s="9">
        <v>551</v>
      </c>
      <c r="E1978" s="73" t="s">
        <v>18</v>
      </c>
      <c r="F1978" s="58" t="s">
        <v>18</v>
      </c>
      <c r="G1978" s="49" t="s">
        <v>18</v>
      </c>
      <c r="H1978" s="49" t="s">
        <v>18</v>
      </c>
      <c r="I1978" s="49" t="s">
        <v>18</v>
      </c>
      <c r="J1978" s="49" t="s">
        <v>18</v>
      </c>
      <c r="K1978" s="49" t="s">
        <v>18</v>
      </c>
      <c r="L1978" s="49" t="s">
        <v>18</v>
      </c>
      <c r="M1978" s="49" t="s">
        <v>18</v>
      </c>
      <c r="N1978" s="49" t="s">
        <v>18</v>
      </c>
      <c r="O1978" s="49" t="s">
        <v>18</v>
      </c>
      <c r="P1978" s="49" t="s">
        <v>18</v>
      </c>
      <c r="Q1978" s="49" t="s">
        <v>18</v>
      </c>
      <c r="R1978" s="49" t="s">
        <v>18</v>
      </c>
      <c r="S1978" s="49" t="s">
        <v>18</v>
      </c>
      <c r="T1978" s="49" t="s">
        <v>18</v>
      </c>
      <c r="U1978" s="49" t="s">
        <v>18</v>
      </c>
      <c r="V1978" s="49" t="s">
        <v>18</v>
      </c>
      <c r="W1978" s="49" t="s">
        <v>18</v>
      </c>
      <c r="X1978" s="49" t="s">
        <v>18</v>
      </c>
      <c r="Y1978" s="49" t="s">
        <v>18</v>
      </c>
      <c r="Z1978" s="49" t="s">
        <v>18</v>
      </c>
      <c r="AA1978" s="49" t="s">
        <v>18</v>
      </c>
      <c r="AB1978" s="49" t="s">
        <v>18</v>
      </c>
      <c r="AC1978" s="49" t="s">
        <v>18</v>
      </c>
      <c r="AD1978" s="49" t="s">
        <v>18</v>
      </c>
      <c r="AE1978" s="49" t="s">
        <v>18</v>
      </c>
      <c r="AF1978" s="49" t="s">
        <v>18</v>
      </c>
    </row>
    <row r="1979" spans="1:32" ht="14.4" x14ac:dyDescent="0.3">
      <c r="A1979" s="187"/>
      <c r="B1979" s="11">
        <v>3</v>
      </c>
      <c r="C1979" s="11"/>
      <c r="D1979" s="9">
        <v>598</v>
      </c>
      <c r="E1979" s="73" t="s">
        <v>18</v>
      </c>
      <c r="F1979" s="58" t="s">
        <v>18</v>
      </c>
      <c r="G1979" s="49" t="s">
        <v>18</v>
      </c>
      <c r="H1979" s="49" t="s">
        <v>18</v>
      </c>
      <c r="I1979" s="49" t="s">
        <v>18</v>
      </c>
      <c r="J1979" s="49" t="s">
        <v>18</v>
      </c>
      <c r="K1979" s="49" t="s">
        <v>18</v>
      </c>
      <c r="L1979" s="49" t="s">
        <v>18</v>
      </c>
      <c r="M1979" s="49" t="s">
        <v>18</v>
      </c>
      <c r="N1979" s="49" t="s">
        <v>18</v>
      </c>
      <c r="O1979" s="49" t="s">
        <v>18</v>
      </c>
      <c r="P1979" s="49" t="s">
        <v>18</v>
      </c>
      <c r="Q1979" s="49" t="s">
        <v>18</v>
      </c>
      <c r="R1979" s="49" t="s">
        <v>18</v>
      </c>
      <c r="S1979" s="49" t="s">
        <v>18</v>
      </c>
      <c r="T1979" s="49" t="s">
        <v>18</v>
      </c>
      <c r="U1979" s="49" t="s">
        <v>18</v>
      </c>
      <c r="V1979" s="49" t="s">
        <v>18</v>
      </c>
      <c r="W1979" s="49" t="s">
        <v>18</v>
      </c>
      <c r="X1979" s="49" t="s">
        <v>18</v>
      </c>
      <c r="Y1979" s="49" t="s">
        <v>18</v>
      </c>
      <c r="Z1979" s="49" t="s">
        <v>18</v>
      </c>
      <c r="AA1979" s="49" t="s">
        <v>18</v>
      </c>
      <c r="AB1979" s="49" t="s">
        <v>18</v>
      </c>
      <c r="AC1979" s="49" t="s">
        <v>18</v>
      </c>
      <c r="AD1979" s="49" t="s">
        <v>18</v>
      </c>
      <c r="AE1979" s="49" t="s">
        <v>18</v>
      </c>
      <c r="AF1979" s="49" t="s">
        <v>18</v>
      </c>
    </row>
    <row r="1980" spans="1:32" ht="14.4" x14ac:dyDescent="0.3">
      <c r="A1980" s="187">
        <v>45586</v>
      </c>
      <c r="B1980" s="11">
        <v>1</v>
      </c>
      <c r="C1980" s="11"/>
      <c r="D1980" s="9">
        <v>521</v>
      </c>
      <c r="E1980" s="71">
        <v>97393276</v>
      </c>
      <c r="F1980" s="33" t="s">
        <v>423</v>
      </c>
      <c r="G1980" s="7">
        <v>81.400000000000006</v>
      </c>
      <c r="H1980" s="7">
        <v>59.8</v>
      </c>
      <c r="I1980" s="7">
        <v>70.099999999999994</v>
      </c>
      <c r="J1980" s="7">
        <v>77.599999999999994</v>
      </c>
      <c r="K1980" s="7">
        <v>75.8</v>
      </c>
      <c r="L1980" s="7">
        <v>70.2</v>
      </c>
      <c r="M1980" s="7">
        <v>74.599999999999994</v>
      </c>
      <c r="N1980" s="7">
        <v>70.3</v>
      </c>
      <c r="O1980" s="7">
        <v>76.7</v>
      </c>
      <c r="P1980" s="7">
        <v>53.1</v>
      </c>
      <c r="Q1980" s="7">
        <v>77.400000000000006</v>
      </c>
      <c r="R1980" s="7">
        <v>76.400000000000006</v>
      </c>
      <c r="S1980" s="7">
        <v>78.400000000000006</v>
      </c>
      <c r="T1980" s="7">
        <v>77.900000000000006</v>
      </c>
      <c r="U1980" s="7">
        <v>79.3</v>
      </c>
      <c r="V1980" s="7">
        <v>75.2</v>
      </c>
      <c r="AA1980" s="24"/>
      <c r="AB1980" s="24"/>
      <c r="AC1980" s="24"/>
      <c r="AD1980" s="24"/>
      <c r="AE1980" s="24"/>
      <c r="AF1980" s="24"/>
    </row>
    <row r="1981" spans="1:32" ht="14.4" x14ac:dyDescent="0.3">
      <c r="A1981" s="187"/>
      <c r="B1981" s="11">
        <v>2</v>
      </c>
      <c r="C1981" s="11"/>
      <c r="D1981" s="9">
        <v>551</v>
      </c>
      <c r="E1981" s="71">
        <v>97168165</v>
      </c>
      <c r="F1981" s="33" t="s">
        <v>420</v>
      </c>
      <c r="G1981" s="7">
        <v>82.1</v>
      </c>
      <c r="H1981" s="7">
        <v>80.599999999999994</v>
      </c>
      <c r="I1981" s="7">
        <v>83.2</v>
      </c>
      <c r="J1981" s="7">
        <v>82.2</v>
      </c>
      <c r="K1981" s="7">
        <v>79.900000000000006</v>
      </c>
      <c r="L1981" s="7">
        <v>78.5</v>
      </c>
      <c r="M1981" s="7">
        <v>85.3</v>
      </c>
      <c r="N1981" s="7">
        <v>83.2</v>
      </c>
      <c r="O1981" s="7">
        <v>83.6</v>
      </c>
      <c r="P1981" s="7">
        <v>78.599999999999994</v>
      </c>
      <c r="Q1981" s="7">
        <v>77.8</v>
      </c>
      <c r="R1981" s="7">
        <v>82.1</v>
      </c>
      <c r="S1981" s="7">
        <v>83.2</v>
      </c>
      <c r="T1981" s="7">
        <v>79.8</v>
      </c>
      <c r="U1981" s="7">
        <v>86.4</v>
      </c>
      <c r="V1981" s="7">
        <v>82.6</v>
      </c>
      <c r="W1981" s="7">
        <v>75.599999999999994</v>
      </c>
      <c r="AA1981" s="24"/>
      <c r="AB1981" s="24"/>
      <c r="AC1981" s="24"/>
      <c r="AD1981" s="24"/>
      <c r="AE1981" s="24"/>
      <c r="AF1981" s="24"/>
    </row>
    <row r="1982" spans="1:32" ht="14.4" x14ac:dyDescent="0.3">
      <c r="A1982" s="187"/>
      <c r="B1982" s="11">
        <v>3</v>
      </c>
      <c r="C1982" s="11"/>
      <c r="D1982" s="9">
        <v>598</v>
      </c>
      <c r="E1982" s="71">
        <v>97340886</v>
      </c>
      <c r="F1982" s="33" t="s">
        <v>443</v>
      </c>
      <c r="G1982" s="7">
        <v>73</v>
      </c>
      <c r="H1982" s="7">
        <v>56.8</v>
      </c>
      <c r="I1982" s="7">
        <v>56.9</v>
      </c>
      <c r="J1982" s="7">
        <v>64.900000000000006</v>
      </c>
      <c r="K1982" s="7">
        <v>63.3</v>
      </c>
      <c r="L1982" s="7">
        <v>64.5</v>
      </c>
      <c r="M1982" s="7">
        <v>72</v>
      </c>
      <c r="N1982" s="7">
        <v>82.3</v>
      </c>
      <c r="O1982" s="7">
        <v>69.8</v>
      </c>
      <c r="P1982" s="7">
        <v>74.599999999999994</v>
      </c>
      <c r="Q1982" s="7">
        <v>74.900000000000006</v>
      </c>
      <c r="R1982" s="7">
        <v>75.8</v>
      </c>
      <c r="S1982" s="7">
        <v>74.2</v>
      </c>
      <c r="T1982" s="7">
        <v>40.4</v>
      </c>
      <c r="U1982" s="7">
        <v>57</v>
      </c>
      <c r="V1982" s="7">
        <v>62.2</v>
      </c>
      <c r="W1982" s="7">
        <v>59.3</v>
      </c>
      <c r="X1982" s="7">
        <v>61.5</v>
      </c>
      <c r="Y1982" s="7">
        <v>60.2</v>
      </c>
      <c r="Z1982" s="7">
        <v>64.900000000000006</v>
      </c>
      <c r="AA1982" s="24">
        <v>80.5</v>
      </c>
      <c r="AB1982" s="24">
        <v>73.599999999999994</v>
      </c>
      <c r="AC1982" s="24">
        <v>74.2</v>
      </c>
      <c r="AD1982" s="24">
        <v>70.099999999999994</v>
      </c>
      <c r="AE1982" s="24">
        <v>70.2</v>
      </c>
      <c r="AF1982" s="24">
        <v>80.3</v>
      </c>
    </row>
    <row r="1983" spans="1:32" ht="14.4" x14ac:dyDescent="0.3">
      <c r="A1983" s="187">
        <v>45587</v>
      </c>
      <c r="B1983" s="11">
        <v>1</v>
      </c>
      <c r="C1983" s="11"/>
      <c r="D1983" s="9">
        <v>521</v>
      </c>
      <c r="E1983" s="71">
        <v>97344121</v>
      </c>
      <c r="F1983" s="33" t="s">
        <v>423</v>
      </c>
      <c r="G1983" s="7">
        <v>73.099999999999994</v>
      </c>
      <c r="H1983" s="7">
        <v>51.9</v>
      </c>
      <c r="I1983" s="7">
        <v>71.7</v>
      </c>
      <c r="J1983" s="7">
        <v>73.900000000000006</v>
      </c>
      <c r="K1983" s="7">
        <v>76.3</v>
      </c>
      <c r="L1983" s="7">
        <v>69.8</v>
      </c>
      <c r="M1983" s="7">
        <v>70.5</v>
      </c>
      <c r="N1983" s="7">
        <v>77.400000000000006</v>
      </c>
      <c r="O1983" s="7">
        <v>66.400000000000006</v>
      </c>
      <c r="P1983" s="7">
        <v>52.2</v>
      </c>
      <c r="Q1983" s="7">
        <v>74.7</v>
      </c>
      <c r="R1983" s="7">
        <v>72.5</v>
      </c>
      <c r="S1983" s="7">
        <v>77.3</v>
      </c>
      <c r="T1983" s="7">
        <v>75.400000000000006</v>
      </c>
      <c r="U1983" s="7">
        <v>77</v>
      </c>
      <c r="V1983" s="7">
        <v>80.400000000000006</v>
      </c>
      <c r="AA1983" s="24"/>
      <c r="AB1983" s="24"/>
      <c r="AC1983" s="24"/>
      <c r="AD1983" s="24"/>
      <c r="AE1983" s="24"/>
      <c r="AF1983" s="24"/>
    </row>
    <row r="1984" spans="1:32" ht="14.4" x14ac:dyDescent="0.3">
      <c r="A1984" s="187"/>
      <c r="B1984" s="11">
        <v>2</v>
      </c>
      <c r="C1984" s="11"/>
      <c r="D1984" s="9">
        <v>551</v>
      </c>
      <c r="E1984" s="71">
        <v>97072318</v>
      </c>
      <c r="F1984" s="33" t="s">
        <v>420</v>
      </c>
      <c r="G1984" s="7">
        <v>82.1</v>
      </c>
      <c r="H1984" s="7">
        <v>78.900000000000006</v>
      </c>
      <c r="I1984" s="7">
        <v>77.599999999999994</v>
      </c>
      <c r="J1984" s="7">
        <v>82.3</v>
      </c>
      <c r="K1984" s="7">
        <v>80.099999999999994</v>
      </c>
      <c r="L1984" s="7">
        <v>79</v>
      </c>
      <c r="M1984" s="7">
        <v>82.2</v>
      </c>
      <c r="N1984" s="7">
        <v>81.099999999999994</v>
      </c>
      <c r="O1984" s="7">
        <v>79.599999999999994</v>
      </c>
      <c r="P1984" s="7">
        <v>85.2</v>
      </c>
      <c r="Q1984" s="7">
        <v>79.5</v>
      </c>
      <c r="R1984" s="7">
        <v>81.900000000000006</v>
      </c>
      <c r="S1984" s="7">
        <v>79.7</v>
      </c>
      <c r="T1984" s="7">
        <v>84.3</v>
      </c>
      <c r="U1984" s="7">
        <v>78.3</v>
      </c>
      <c r="V1984" s="7">
        <v>81.400000000000006</v>
      </c>
      <c r="W1984" s="7">
        <v>80.099999999999994</v>
      </c>
      <c r="AA1984" s="24"/>
      <c r="AB1984" s="24"/>
      <c r="AC1984" s="24"/>
      <c r="AD1984" s="24"/>
      <c r="AE1984" s="24"/>
      <c r="AF1984" s="24"/>
    </row>
    <row r="1985" spans="1:32" ht="14.4" x14ac:dyDescent="0.3">
      <c r="A1985" s="187"/>
      <c r="B1985" s="11">
        <v>3</v>
      </c>
      <c r="C1985" s="11"/>
      <c r="D1985" s="9">
        <v>598</v>
      </c>
      <c r="E1985" s="71">
        <v>97335194</v>
      </c>
      <c r="F1985" s="33" t="s">
        <v>443</v>
      </c>
      <c r="G1985" s="7">
        <v>73.5</v>
      </c>
      <c r="H1985" s="7">
        <v>51.6</v>
      </c>
      <c r="I1985" s="7">
        <v>72.400000000000006</v>
      </c>
      <c r="J1985" s="7">
        <v>63.1</v>
      </c>
      <c r="K1985" s="7">
        <v>80.7</v>
      </c>
      <c r="L1985" s="7">
        <v>82.5</v>
      </c>
      <c r="M1985" s="7">
        <v>85.7</v>
      </c>
      <c r="N1985" s="7">
        <v>90</v>
      </c>
      <c r="O1985" s="7">
        <v>92.1</v>
      </c>
      <c r="P1985" s="7">
        <v>73.5</v>
      </c>
      <c r="Q1985" s="7">
        <v>73.2</v>
      </c>
      <c r="R1985" s="7">
        <v>99.5</v>
      </c>
      <c r="S1985" s="7">
        <v>74.900000000000006</v>
      </c>
      <c r="T1985" s="7">
        <v>71.2</v>
      </c>
      <c r="U1985" s="7">
        <v>74.599999999999994</v>
      </c>
      <c r="V1985" s="7">
        <v>76.400000000000006</v>
      </c>
      <c r="W1985" s="7">
        <v>83.2</v>
      </c>
      <c r="X1985" s="7">
        <v>85.6</v>
      </c>
      <c r="Y1985" s="7">
        <v>83.6</v>
      </c>
      <c r="Z1985" s="7">
        <v>76.7</v>
      </c>
      <c r="AA1985" s="7">
        <v>79.2</v>
      </c>
      <c r="AB1985" s="24">
        <v>76.400000000000006</v>
      </c>
      <c r="AC1985" s="24">
        <v>76.8</v>
      </c>
      <c r="AD1985" s="24">
        <v>76.8</v>
      </c>
      <c r="AE1985" s="24">
        <v>73.3</v>
      </c>
      <c r="AF1985" s="24">
        <v>65.599999999999994</v>
      </c>
    </row>
    <row r="1986" spans="1:32" ht="14.4" x14ac:dyDescent="0.3">
      <c r="A1986" s="187">
        <v>45588</v>
      </c>
      <c r="B1986" s="11">
        <v>1</v>
      </c>
      <c r="C1986" s="11"/>
      <c r="D1986" s="9">
        <v>521</v>
      </c>
      <c r="E1986" s="71">
        <v>97078893</v>
      </c>
      <c r="F1986" s="33" t="s">
        <v>423</v>
      </c>
      <c r="G1986" s="7">
        <v>76.400000000000006</v>
      </c>
      <c r="H1986" s="7">
        <v>55.5</v>
      </c>
      <c r="I1986" s="7">
        <v>67.5</v>
      </c>
      <c r="J1986" s="7">
        <v>74</v>
      </c>
      <c r="K1986" s="7">
        <v>72.900000000000006</v>
      </c>
      <c r="L1986" s="7">
        <v>70.5</v>
      </c>
      <c r="M1986" s="7">
        <v>74.2</v>
      </c>
      <c r="N1986" s="7">
        <v>69.099999999999994</v>
      </c>
      <c r="O1986" s="7">
        <v>77.900000000000006</v>
      </c>
      <c r="P1986" s="7">
        <v>53.2</v>
      </c>
      <c r="Q1986" s="7">
        <v>74.8</v>
      </c>
      <c r="R1986" s="7">
        <v>78.599999999999994</v>
      </c>
      <c r="S1986" s="7">
        <v>73.900000000000006</v>
      </c>
      <c r="T1986" s="7">
        <v>74.5</v>
      </c>
      <c r="U1986" s="7">
        <v>99.3</v>
      </c>
      <c r="V1986" s="7">
        <v>71</v>
      </c>
      <c r="AA1986" s="24"/>
      <c r="AB1986" s="24"/>
      <c r="AC1986" s="24"/>
      <c r="AD1986" s="24"/>
      <c r="AE1986" s="24"/>
      <c r="AF1986" s="24"/>
    </row>
    <row r="1987" spans="1:32" ht="14.4" x14ac:dyDescent="0.3">
      <c r="A1987" s="187"/>
      <c r="B1987" s="11">
        <v>2</v>
      </c>
      <c r="C1987" s="11"/>
      <c r="D1987" s="9">
        <v>551</v>
      </c>
      <c r="E1987" s="71">
        <v>97336804</v>
      </c>
      <c r="F1987" s="33" t="s">
        <v>420</v>
      </c>
      <c r="G1987" s="7">
        <v>85.2</v>
      </c>
      <c r="H1987" s="7">
        <v>77.3</v>
      </c>
      <c r="I1987" s="7">
        <v>78.900000000000006</v>
      </c>
      <c r="J1987" s="7">
        <v>82.1</v>
      </c>
      <c r="K1987" s="7">
        <v>82.3</v>
      </c>
      <c r="L1987" s="7">
        <v>76.8</v>
      </c>
      <c r="M1987" s="7">
        <v>78.3</v>
      </c>
      <c r="N1987" s="7">
        <v>79.900000000000006</v>
      </c>
      <c r="O1987" s="7">
        <v>83.2</v>
      </c>
      <c r="P1987" s="7">
        <v>71.7</v>
      </c>
      <c r="Q1987" s="7">
        <v>77.599999999999994</v>
      </c>
      <c r="R1987" s="7">
        <v>76.2</v>
      </c>
      <c r="S1987" s="7">
        <v>72</v>
      </c>
      <c r="T1987" s="7">
        <v>85.2</v>
      </c>
      <c r="U1987" s="7">
        <v>82.1</v>
      </c>
      <c r="V1987" s="7">
        <v>77.8</v>
      </c>
      <c r="W1987" s="7">
        <v>79.5</v>
      </c>
      <c r="AA1987" s="24"/>
      <c r="AB1987" s="24"/>
      <c r="AC1987" s="24"/>
      <c r="AD1987" s="24"/>
      <c r="AE1987" s="24"/>
      <c r="AF1987" s="24"/>
    </row>
    <row r="1988" spans="1:32" ht="14.4" x14ac:dyDescent="0.3">
      <c r="A1988" s="187"/>
      <c r="B1988" s="11">
        <v>3</v>
      </c>
      <c r="C1988" s="11"/>
      <c r="D1988" s="9">
        <v>598</v>
      </c>
      <c r="E1988" s="71">
        <v>97344063</v>
      </c>
      <c r="F1988" s="33" t="s">
        <v>443</v>
      </c>
      <c r="G1988" s="7">
        <v>78.599999999999994</v>
      </c>
      <c r="H1988" s="7">
        <v>55.1</v>
      </c>
      <c r="I1988" s="7">
        <v>61.1</v>
      </c>
      <c r="J1988" s="7">
        <v>55.6</v>
      </c>
      <c r="K1988" s="7">
        <v>61.7</v>
      </c>
      <c r="L1988" s="7">
        <v>65.3</v>
      </c>
      <c r="M1988" s="7">
        <v>74.5</v>
      </c>
      <c r="N1988" s="7">
        <v>77.900000000000006</v>
      </c>
      <c r="O1988" s="7">
        <v>73.7</v>
      </c>
      <c r="P1988" s="7">
        <v>71.099999999999994</v>
      </c>
      <c r="Q1988" s="7">
        <v>73.599999999999994</v>
      </c>
      <c r="R1988" s="7">
        <v>72</v>
      </c>
      <c r="S1988" s="7">
        <v>73.400000000000006</v>
      </c>
      <c r="T1988" s="7">
        <v>81.3</v>
      </c>
      <c r="U1988" s="7">
        <v>60.1</v>
      </c>
      <c r="V1988" s="7">
        <v>58.2</v>
      </c>
      <c r="W1988" s="7">
        <v>59.8</v>
      </c>
      <c r="X1988" s="7">
        <v>59.3</v>
      </c>
      <c r="Y1988" s="7">
        <v>60.7</v>
      </c>
      <c r="Z1988" s="7">
        <v>72.900000000000006</v>
      </c>
      <c r="AA1988" s="24">
        <v>76.900000000000006</v>
      </c>
      <c r="AB1988" s="24">
        <v>73.099999999999994</v>
      </c>
      <c r="AC1988" s="24">
        <v>72.7</v>
      </c>
      <c r="AD1988" s="24">
        <v>74.400000000000006</v>
      </c>
      <c r="AE1988" s="24">
        <v>73.2</v>
      </c>
      <c r="AF1988" s="24">
        <v>74.099999999999994</v>
      </c>
    </row>
    <row r="1989" spans="1:32" ht="14.4" x14ac:dyDescent="0.3">
      <c r="A1989" s="187">
        <v>45589</v>
      </c>
      <c r="B1989" s="11">
        <v>1</v>
      </c>
      <c r="C1989" s="11"/>
      <c r="D1989" s="9">
        <v>521</v>
      </c>
      <c r="E1989" s="71">
        <v>97218614</v>
      </c>
      <c r="F1989" s="33" t="s">
        <v>423</v>
      </c>
      <c r="G1989" s="7">
        <v>62.8</v>
      </c>
      <c r="H1989" s="7">
        <v>54.8</v>
      </c>
      <c r="I1989" s="7">
        <v>70.5</v>
      </c>
      <c r="J1989" s="7">
        <v>70</v>
      </c>
      <c r="K1989" s="7">
        <v>67.599999999999994</v>
      </c>
      <c r="L1989" s="7">
        <v>73.3</v>
      </c>
      <c r="M1989" s="7">
        <v>69.900000000000006</v>
      </c>
      <c r="N1989" s="7">
        <v>80</v>
      </c>
      <c r="O1989" s="7">
        <v>76.2</v>
      </c>
      <c r="P1989" s="7">
        <v>54</v>
      </c>
      <c r="Q1989" s="7">
        <v>69.900000000000006</v>
      </c>
      <c r="R1989" s="7">
        <v>71.3</v>
      </c>
      <c r="S1989" s="7">
        <v>75.8</v>
      </c>
      <c r="T1989" s="7">
        <v>66.8</v>
      </c>
      <c r="U1989" s="7">
        <v>72.099999999999994</v>
      </c>
      <c r="V1989" s="7">
        <v>78.099999999999994</v>
      </c>
      <c r="AA1989" s="24"/>
      <c r="AB1989" s="24"/>
      <c r="AC1989" s="24"/>
      <c r="AD1989" s="24"/>
      <c r="AE1989" s="24"/>
      <c r="AF1989" s="24"/>
    </row>
    <row r="1990" spans="1:32" ht="14.4" x14ac:dyDescent="0.3">
      <c r="A1990" s="187"/>
      <c r="B1990" s="11">
        <v>2</v>
      </c>
      <c r="C1990" s="11"/>
      <c r="D1990" s="9">
        <v>551</v>
      </c>
      <c r="E1990" s="71">
        <v>97074173</v>
      </c>
      <c r="F1990" s="33" t="s">
        <v>420</v>
      </c>
      <c r="G1990" s="7">
        <v>80.3</v>
      </c>
      <c r="H1990" s="7">
        <v>82.4</v>
      </c>
      <c r="I1990" s="7">
        <v>77.8</v>
      </c>
      <c r="J1990" s="7">
        <v>83.5</v>
      </c>
      <c r="K1990" s="7">
        <v>83.2</v>
      </c>
      <c r="L1990" s="7">
        <v>79.900000000000006</v>
      </c>
      <c r="M1990" s="7">
        <v>81.2</v>
      </c>
      <c r="N1990" s="7">
        <v>79.599999999999994</v>
      </c>
      <c r="O1990" s="7">
        <v>82.1</v>
      </c>
      <c r="P1990" s="7">
        <v>83.1</v>
      </c>
      <c r="Q1990" s="7">
        <v>78.900000000000006</v>
      </c>
      <c r="R1990" s="7">
        <v>79.7</v>
      </c>
      <c r="S1990" s="7">
        <v>77.400000000000006</v>
      </c>
      <c r="T1990" s="7">
        <v>74.599999999999994</v>
      </c>
      <c r="U1990" s="7">
        <v>87.8</v>
      </c>
      <c r="V1990" s="7">
        <v>86.9</v>
      </c>
      <c r="W1990" s="7">
        <v>72.400000000000006</v>
      </c>
      <c r="AA1990" s="24"/>
      <c r="AB1990" s="24"/>
      <c r="AC1990" s="24"/>
      <c r="AD1990" s="24"/>
      <c r="AE1990" s="24"/>
      <c r="AF1990" s="24"/>
    </row>
    <row r="1991" spans="1:32" ht="14.4" x14ac:dyDescent="0.3">
      <c r="A1991" s="187"/>
      <c r="B1991" s="11">
        <v>3</v>
      </c>
      <c r="C1991" s="11"/>
      <c r="D1991" s="9">
        <v>598</v>
      </c>
      <c r="E1991" s="71">
        <v>97077408</v>
      </c>
      <c r="F1991" s="33" t="s">
        <v>443</v>
      </c>
      <c r="G1991" s="7">
        <v>85</v>
      </c>
      <c r="H1991" s="7">
        <v>57.9</v>
      </c>
      <c r="I1991" s="7">
        <v>64.5</v>
      </c>
      <c r="J1991" s="7">
        <v>62.5</v>
      </c>
      <c r="K1991" s="7">
        <v>66.599999999999994</v>
      </c>
      <c r="L1991" s="7">
        <v>69.099999999999994</v>
      </c>
      <c r="M1991" s="7">
        <v>72.5</v>
      </c>
      <c r="N1991" s="7">
        <v>76.8</v>
      </c>
      <c r="O1991" s="7">
        <v>83.7</v>
      </c>
      <c r="P1991" s="7">
        <v>69.2</v>
      </c>
      <c r="Q1991" s="7">
        <v>63.7</v>
      </c>
      <c r="R1991" s="7">
        <v>71.2</v>
      </c>
      <c r="S1991" s="7">
        <v>69</v>
      </c>
      <c r="T1991" s="7">
        <v>77.900000000000006</v>
      </c>
      <c r="U1991" s="7">
        <v>59.2</v>
      </c>
      <c r="V1991" s="7">
        <v>60.8</v>
      </c>
      <c r="W1991" s="7">
        <v>72.599999999999994</v>
      </c>
      <c r="X1991" s="7">
        <v>64.3</v>
      </c>
      <c r="Y1991" s="7">
        <v>73.2</v>
      </c>
      <c r="Z1991" s="7">
        <v>65</v>
      </c>
      <c r="AA1991" s="24">
        <v>94.7</v>
      </c>
      <c r="AB1991" s="24">
        <v>66.3</v>
      </c>
      <c r="AC1991" s="24">
        <v>75.400000000000006</v>
      </c>
      <c r="AD1991" s="24">
        <v>69.099999999999994</v>
      </c>
      <c r="AE1991" s="24">
        <v>79.8</v>
      </c>
      <c r="AF1991" s="24">
        <v>75.400000000000006</v>
      </c>
    </row>
    <row r="1992" spans="1:32" ht="14.4" x14ac:dyDescent="0.3">
      <c r="A1992" s="187">
        <v>45590</v>
      </c>
      <c r="B1992" s="11">
        <v>1</v>
      </c>
      <c r="C1992" s="11"/>
      <c r="D1992" s="9">
        <v>521</v>
      </c>
      <c r="E1992" s="71">
        <v>97225510</v>
      </c>
      <c r="F1992" s="33" t="s">
        <v>423</v>
      </c>
      <c r="G1992" s="7">
        <v>57.7</v>
      </c>
      <c r="H1992" s="7">
        <v>52.2</v>
      </c>
      <c r="I1992" s="7">
        <v>73.099999999999994</v>
      </c>
      <c r="J1992" s="7">
        <v>78.099999999999994</v>
      </c>
      <c r="K1992" s="7">
        <v>80.2</v>
      </c>
      <c r="L1992" s="7">
        <v>67.900000000000006</v>
      </c>
      <c r="M1992" s="7">
        <v>75.599999999999994</v>
      </c>
      <c r="N1992" s="7">
        <v>79</v>
      </c>
      <c r="O1992" s="7">
        <v>73</v>
      </c>
      <c r="P1992" s="7">
        <v>65.900000000000006</v>
      </c>
      <c r="Q1992" s="7">
        <v>68</v>
      </c>
      <c r="R1992" s="7">
        <v>65.3</v>
      </c>
      <c r="S1992" s="7">
        <v>73.099999999999994</v>
      </c>
      <c r="T1992" s="7">
        <v>72</v>
      </c>
      <c r="U1992" s="7">
        <v>73.2</v>
      </c>
      <c r="V1992" s="7">
        <v>73.3</v>
      </c>
      <c r="W1992" s="7">
        <v>58.4</v>
      </c>
      <c r="X1992" s="7">
        <v>76.5</v>
      </c>
      <c r="Y1992" s="7">
        <v>76.400000000000006</v>
      </c>
      <c r="Z1992" s="7">
        <v>85.3</v>
      </c>
      <c r="AA1992" s="24"/>
      <c r="AB1992" s="24"/>
      <c r="AC1992" s="24"/>
      <c r="AD1992" s="24"/>
      <c r="AE1992" s="24"/>
      <c r="AF1992" s="24"/>
    </row>
    <row r="1993" spans="1:32" ht="14.4" x14ac:dyDescent="0.3">
      <c r="A1993" s="187"/>
      <c r="B1993" s="11">
        <v>2</v>
      </c>
      <c r="C1993" s="11"/>
      <c r="D1993" s="9">
        <v>551</v>
      </c>
      <c r="E1993" s="71">
        <v>97217285</v>
      </c>
      <c r="F1993" s="33" t="s">
        <v>420</v>
      </c>
      <c r="G1993" s="7">
        <v>81.2</v>
      </c>
      <c r="H1993" s="7">
        <v>79.900000000000006</v>
      </c>
      <c r="I1993" s="7">
        <v>82.9</v>
      </c>
      <c r="J1993" s="7">
        <v>76.8</v>
      </c>
      <c r="K1993" s="7">
        <v>69.8</v>
      </c>
      <c r="L1993" s="7">
        <v>84.1</v>
      </c>
      <c r="M1993" s="7">
        <v>83.2</v>
      </c>
      <c r="N1993" s="7">
        <v>85.3</v>
      </c>
      <c r="O1993" s="7">
        <v>84.2</v>
      </c>
      <c r="P1993" s="7">
        <v>80.400000000000006</v>
      </c>
      <c r="Q1993" s="7">
        <v>71.8</v>
      </c>
      <c r="R1993" s="7">
        <v>75.099999999999994</v>
      </c>
      <c r="S1993" s="7">
        <v>76.900000000000006</v>
      </c>
      <c r="T1993" s="7">
        <v>76.900000000000006</v>
      </c>
      <c r="U1993" s="7">
        <v>83.4</v>
      </c>
      <c r="V1993" s="7">
        <v>74</v>
      </c>
      <c r="W1993" s="7">
        <v>74.599999999999994</v>
      </c>
      <c r="AA1993" s="24"/>
      <c r="AB1993" s="24"/>
      <c r="AC1993" s="24"/>
      <c r="AD1993" s="24"/>
      <c r="AE1993" s="24"/>
      <c r="AF1993" s="24"/>
    </row>
    <row r="1994" spans="1:32" ht="14.4" x14ac:dyDescent="0.3">
      <c r="A1994" s="187"/>
      <c r="B1994" s="11">
        <v>3</v>
      </c>
      <c r="C1994" s="11"/>
      <c r="D1994" s="9">
        <v>598</v>
      </c>
      <c r="E1994" s="71">
        <v>97216238</v>
      </c>
      <c r="F1994" s="33" t="s">
        <v>443</v>
      </c>
      <c r="G1994" s="7">
        <v>76.8</v>
      </c>
      <c r="H1994" s="7">
        <v>76.599999999999994</v>
      </c>
      <c r="I1994" s="7">
        <v>85.4</v>
      </c>
      <c r="J1994" s="7">
        <v>84.6</v>
      </c>
      <c r="K1994" s="7">
        <v>94.2</v>
      </c>
      <c r="L1994" s="7">
        <v>84.8</v>
      </c>
      <c r="M1994" s="7">
        <v>74.5</v>
      </c>
      <c r="N1994" s="7">
        <v>65.8</v>
      </c>
      <c r="O1994" s="7">
        <v>84.8</v>
      </c>
      <c r="P1994" s="7">
        <v>97.9</v>
      </c>
      <c r="Q1994" s="7">
        <v>75.599999999999994</v>
      </c>
      <c r="R1994" s="7">
        <v>75.900000000000006</v>
      </c>
      <c r="S1994" s="7">
        <v>79.8</v>
      </c>
      <c r="T1994" s="7">
        <v>64.8</v>
      </c>
      <c r="U1994" s="7">
        <v>85.6</v>
      </c>
      <c r="V1994" s="7">
        <v>84.5</v>
      </c>
      <c r="W1994" s="7">
        <v>74.5</v>
      </c>
      <c r="X1994" s="7">
        <v>67.8</v>
      </c>
      <c r="Y1994" s="7">
        <v>82</v>
      </c>
      <c r="Z1994" s="7">
        <v>66.5</v>
      </c>
      <c r="AA1994" s="24">
        <v>79.5</v>
      </c>
      <c r="AB1994" s="24">
        <v>79.8</v>
      </c>
      <c r="AC1994" s="24"/>
      <c r="AD1994" s="24"/>
      <c r="AE1994" s="24"/>
      <c r="AF1994" s="24"/>
    </row>
    <row r="1995" spans="1:32" ht="14.4" x14ac:dyDescent="0.3">
      <c r="A1995" s="187">
        <v>45591</v>
      </c>
      <c r="B1995" s="11">
        <v>1</v>
      </c>
      <c r="C1995" s="11"/>
      <c r="D1995" s="9">
        <v>521</v>
      </c>
      <c r="E1995" s="71">
        <v>97097695</v>
      </c>
      <c r="F1995" s="33" t="s">
        <v>423</v>
      </c>
      <c r="G1995" s="7">
        <v>86.6</v>
      </c>
      <c r="H1995" s="7">
        <v>51</v>
      </c>
      <c r="I1995" s="7">
        <v>71.599999999999994</v>
      </c>
      <c r="J1995" s="7">
        <v>78</v>
      </c>
      <c r="K1995" s="7">
        <v>74.900000000000006</v>
      </c>
      <c r="L1995" s="7">
        <v>78</v>
      </c>
      <c r="M1995" s="7">
        <v>70</v>
      </c>
      <c r="N1995" s="7">
        <v>74</v>
      </c>
      <c r="O1995" s="7">
        <v>85.1</v>
      </c>
      <c r="P1995" s="7">
        <v>51.5</v>
      </c>
      <c r="Q1995" s="7">
        <v>76</v>
      </c>
      <c r="R1995" s="7">
        <v>74.3</v>
      </c>
      <c r="S1995" s="7">
        <v>68.099999999999994</v>
      </c>
      <c r="T1995" s="7">
        <v>75.5</v>
      </c>
      <c r="U1995" s="7">
        <v>78.8</v>
      </c>
      <c r="V1995" s="7">
        <v>73.7</v>
      </c>
      <c r="AA1995" s="24"/>
      <c r="AB1995" s="24"/>
      <c r="AC1995" s="24"/>
      <c r="AD1995" s="24"/>
      <c r="AE1995" s="24"/>
      <c r="AF1995" s="24"/>
    </row>
    <row r="1996" spans="1:32" ht="14.4" x14ac:dyDescent="0.3">
      <c r="A1996" s="187"/>
      <c r="B1996" s="11">
        <v>2</v>
      </c>
      <c r="C1996" s="11"/>
      <c r="D1996" s="9">
        <v>551</v>
      </c>
      <c r="E1996" s="71">
        <v>97467773</v>
      </c>
      <c r="F1996" s="33" t="s">
        <v>420</v>
      </c>
      <c r="G1996" s="7">
        <v>76.400000000000006</v>
      </c>
      <c r="H1996" s="7">
        <v>77.2</v>
      </c>
      <c r="I1996" s="7">
        <v>84.6</v>
      </c>
      <c r="J1996" s="7">
        <v>82.2</v>
      </c>
      <c r="K1996" s="7">
        <v>79.8</v>
      </c>
      <c r="L1996" s="7">
        <v>81.2</v>
      </c>
      <c r="M1996" s="7">
        <v>74.7</v>
      </c>
      <c r="N1996" s="7">
        <v>73.2</v>
      </c>
      <c r="O1996" s="7">
        <v>85.6</v>
      </c>
      <c r="P1996" s="7">
        <v>80.599999999999994</v>
      </c>
      <c r="Q1996" s="7">
        <v>76.5</v>
      </c>
      <c r="R1996" s="7">
        <v>80.2</v>
      </c>
      <c r="S1996" s="7">
        <v>78.2</v>
      </c>
      <c r="T1996" s="7">
        <v>82.3</v>
      </c>
      <c r="U1996" s="7">
        <v>83.2</v>
      </c>
      <c r="V1996" s="7">
        <v>86.6</v>
      </c>
      <c r="W1996" s="7">
        <v>81.900000000000006</v>
      </c>
      <c r="AA1996" s="24"/>
      <c r="AB1996" s="24"/>
      <c r="AC1996" s="24"/>
      <c r="AD1996" s="24"/>
      <c r="AE1996" s="24"/>
      <c r="AF1996" s="24"/>
    </row>
    <row r="1997" spans="1:32" ht="14.4" x14ac:dyDescent="0.3">
      <c r="A1997" s="187"/>
      <c r="B1997" s="11">
        <v>3</v>
      </c>
      <c r="C1997" s="11"/>
      <c r="D1997" s="9">
        <v>598</v>
      </c>
      <c r="E1997" s="71">
        <v>97103501</v>
      </c>
      <c r="F1997" s="33" t="s">
        <v>443</v>
      </c>
      <c r="G1997" s="7">
        <v>71.8</v>
      </c>
      <c r="H1997" s="7">
        <v>50.8</v>
      </c>
      <c r="I1997" s="7">
        <v>52.5</v>
      </c>
      <c r="J1997" s="7">
        <v>52.4</v>
      </c>
      <c r="K1997" s="7">
        <v>56.3</v>
      </c>
      <c r="L1997" s="7">
        <v>56.6</v>
      </c>
      <c r="M1997" s="7">
        <v>61.1</v>
      </c>
      <c r="N1997" s="7">
        <v>67.2</v>
      </c>
      <c r="O1997" s="7">
        <v>66.099999999999994</v>
      </c>
      <c r="P1997" s="7">
        <v>67.900000000000006</v>
      </c>
      <c r="Q1997" s="7">
        <v>63.2</v>
      </c>
      <c r="R1997" s="7">
        <v>64.7</v>
      </c>
      <c r="S1997" s="7">
        <v>62.8</v>
      </c>
      <c r="T1997" s="7">
        <v>76.900000000000006</v>
      </c>
      <c r="U1997" s="7">
        <v>48.5</v>
      </c>
      <c r="V1997" s="7">
        <v>54.5</v>
      </c>
      <c r="W1997" s="7">
        <v>53</v>
      </c>
      <c r="X1997" s="7">
        <v>54.1</v>
      </c>
      <c r="Y1997" s="7">
        <v>59.8</v>
      </c>
      <c r="Z1997" s="7">
        <v>64.5</v>
      </c>
      <c r="AA1997" s="24">
        <v>70.599999999999994</v>
      </c>
      <c r="AB1997" s="24">
        <v>59.7</v>
      </c>
      <c r="AC1997" s="24">
        <v>79.5</v>
      </c>
      <c r="AD1997" s="24">
        <v>81.900000000000006</v>
      </c>
      <c r="AE1997" s="24">
        <v>66.8</v>
      </c>
      <c r="AF1997" s="24">
        <v>68.599999999999994</v>
      </c>
    </row>
    <row r="1998" spans="1:32" ht="14.4" x14ac:dyDescent="0.3">
      <c r="A1998" s="187">
        <v>45592</v>
      </c>
      <c r="B1998" s="11">
        <v>1</v>
      </c>
      <c r="C1998" s="11"/>
      <c r="D1998" s="9">
        <v>521</v>
      </c>
      <c r="E1998" s="73" t="s">
        <v>18</v>
      </c>
      <c r="F1998" s="58" t="s">
        <v>18</v>
      </c>
      <c r="G1998" s="49" t="s">
        <v>18</v>
      </c>
      <c r="H1998" s="49" t="s">
        <v>18</v>
      </c>
      <c r="I1998" s="49" t="s">
        <v>18</v>
      </c>
      <c r="J1998" s="49" t="s">
        <v>18</v>
      </c>
      <c r="K1998" s="49" t="s">
        <v>18</v>
      </c>
      <c r="L1998" s="49" t="s">
        <v>18</v>
      </c>
      <c r="M1998" s="49" t="s">
        <v>18</v>
      </c>
      <c r="N1998" s="49" t="s">
        <v>18</v>
      </c>
      <c r="O1998" s="49" t="s">
        <v>18</v>
      </c>
      <c r="P1998" s="49" t="s">
        <v>18</v>
      </c>
      <c r="Q1998" s="49" t="s">
        <v>18</v>
      </c>
      <c r="R1998" s="49" t="s">
        <v>18</v>
      </c>
      <c r="S1998" s="49" t="s">
        <v>18</v>
      </c>
      <c r="T1998" s="49" t="s">
        <v>18</v>
      </c>
      <c r="U1998" s="49" t="s">
        <v>18</v>
      </c>
      <c r="V1998" s="49" t="s">
        <v>18</v>
      </c>
      <c r="W1998" s="49" t="s">
        <v>18</v>
      </c>
      <c r="X1998" s="49" t="s">
        <v>18</v>
      </c>
      <c r="Y1998" s="49" t="s">
        <v>18</v>
      </c>
      <c r="Z1998" s="49" t="s">
        <v>18</v>
      </c>
      <c r="AA1998" s="49" t="s">
        <v>18</v>
      </c>
      <c r="AB1998" s="49" t="s">
        <v>18</v>
      </c>
      <c r="AC1998" s="49" t="s">
        <v>18</v>
      </c>
      <c r="AD1998" s="49" t="s">
        <v>18</v>
      </c>
      <c r="AE1998" s="49" t="s">
        <v>18</v>
      </c>
      <c r="AF1998" s="49" t="s">
        <v>18</v>
      </c>
    </row>
    <row r="1999" spans="1:32" ht="14.4" x14ac:dyDescent="0.3">
      <c r="A1999" s="187"/>
      <c r="B1999" s="11">
        <v>2</v>
      </c>
      <c r="C1999" s="11"/>
      <c r="D1999" s="9">
        <v>551</v>
      </c>
      <c r="E1999" s="73" t="s">
        <v>18</v>
      </c>
      <c r="F1999" s="58" t="s">
        <v>18</v>
      </c>
      <c r="G1999" s="49" t="s">
        <v>18</v>
      </c>
      <c r="H1999" s="49" t="s">
        <v>18</v>
      </c>
      <c r="I1999" s="49" t="s">
        <v>18</v>
      </c>
      <c r="J1999" s="49" t="s">
        <v>18</v>
      </c>
      <c r="K1999" s="49" t="s">
        <v>18</v>
      </c>
      <c r="L1999" s="49" t="s">
        <v>18</v>
      </c>
      <c r="M1999" s="49" t="s">
        <v>18</v>
      </c>
      <c r="N1999" s="49" t="s">
        <v>18</v>
      </c>
      <c r="O1999" s="49" t="s">
        <v>18</v>
      </c>
      <c r="P1999" s="49" t="s">
        <v>18</v>
      </c>
      <c r="Q1999" s="49" t="s">
        <v>18</v>
      </c>
      <c r="R1999" s="49" t="s">
        <v>18</v>
      </c>
      <c r="S1999" s="49" t="s">
        <v>18</v>
      </c>
      <c r="T1999" s="49" t="s">
        <v>18</v>
      </c>
      <c r="U1999" s="49" t="s">
        <v>18</v>
      </c>
      <c r="V1999" s="49" t="s">
        <v>18</v>
      </c>
      <c r="W1999" s="49" t="s">
        <v>18</v>
      </c>
      <c r="X1999" s="49" t="s">
        <v>18</v>
      </c>
      <c r="Y1999" s="49" t="s">
        <v>18</v>
      </c>
      <c r="Z1999" s="49" t="s">
        <v>18</v>
      </c>
      <c r="AA1999" s="49" t="s">
        <v>18</v>
      </c>
      <c r="AB1999" s="49" t="s">
        <v>18</v>
      </c>
      <c r="AC1999" s="49" t="s">
        <v>18</v>
      </c>
      <c r="AD1999" s="49" t="s">
        <v>18</v>
      </c>
      <c r="AE1999" s="49" t="s">
        <v>18</v>
      </c>
      <c r="AF1999" s="49" t="s">
        <v>18</v>
      </c>
    </row>
    <row r="2000" spans="1:32" ht="14.4" x14ac:dyDescent="0.3">
      <c r="A2000" s="187"/>
      <c r="B2000" s="11">
        <v>3</v>
      </c>
      <c r="C2000" s="11"/>
      <c r="D2000" s="9">
        <v>598</v>
      </c>
      <c r="E2000" s="73" t="s">
        <v>18</v>
      </c>
      <c r="F2000" s="58" t="s">
        <v>18</v>
      </c>
      <c r="G2000" s="49" t="s">
        <v>18</v>
      </c>
      <c r="H2000" s="49" t="s">
        <v>18</v>
      </c>
      <c r="I2000" s="49" t="s">
        <v>18</v>
      </c>
      <c r="J2000" s="49" t="s">
        <v>18</v>
      </c>
      <c r="K2000" s="49" t="s">
        <v>18</v>
      </c>
      <c r="L2000" s="49" t="s">
        <v>18</v>
      </c>
      <c r="M2000" s="49" t="s">
        <v>18</v>
      </c>
      <c r="N2000" s="49" t="s">
        <v>18</v>
      </c>
      <c r="O2000" s="49" t="s">
        <v>18</v>
      </c>
      <c r="P2000" s="49" t="s">
        <v>18</v>
      </c>
      <c r="Q2000" s="49" t="s">
        <v>18</v>
      </c>
      <c r="R2000" s="49" t="s">
        <v>18</v>
      </c>
      <c r="S2000" s="49" t="s">
        <v>18</v>
      </c>
      <c r="T2000" s="49" t="s">
        <v>18</v>
      </c>
      <c r="U2000" s="49" t="s">
        <v>18</v>
      </c>
      <c r="V2000" s="49" t="s">
        <v>18</v>
      </c>
      <c r="W2000" s="49" t="s">
        <v>18</v>
      </c>
      <c r="X2000" s="49" t="s">
        <v>18</v>
      </c>
      <c r="Y2000" s="49" t="s">
        <v>18</v>
      </c>
      <c r="Z2000" s="49" t="s">
        <v>18</v>
      </c>
      <c r="AA2000" s="49" t="s">
        <v>18</v>
      </c>
      <c r="AB2000" s="49" t="s">
        <v>18</v>
      </c>
      <c r="AC2000" s="49" t="s">
        <v>18</v>
      </c>
      <c r="AD2000" s="49" t="s">
        <v>18</v>
      </c>
      <c r="AE2000" s="49" t="s">
        <v>18</v>
      </c>
      <c r="AF2000" s="49" t="s">
        <v>18</v>
      </c>
    </row>
    <row r="2001" spans="1:32" ht="14.4" x14ac:dyDescent="0.3">
      <c r="A2001" s="187">
        <v>45593</v>
      </c>
      <c r="B2001" s="11">
        <v>1</v>
      </c>
      <c r="C2001" s="11"/>
      <c r="D2001" s="9">
        <v>521</v>
      </c>
      <c r="E2001" s="71">
        <v>97095285</v>
      </c>
      <c r="F2001" s="33" t="s">
        <v>423</v>
      </c>
      <c r="G2001" s="7">
        <v>52.1</v>
      </c>
      <c r="H2001" s="7">
        <v>47.8</v>
      </c>
      <c r="I2001" s="7">
        <v>61.4</v>
      </c>
      <c r="J2001" s="7">
        <v>67.3</v>
      </c>
      <c r="K2001" s="7">
        <v>63.9</v>
      </c>
      <c r="L2001" s="7">
        <v>60.7</v>
      </c>
      <c r="M2001" s="7">
        <v>62.7</v>
      </c>
      <c r="N2001" s="7">
        <v>64</v>
      </c>
      <c r="O2001" s="7">
        <v>68</v>
      </c>
      <c r="P2001" s="7">
        <v>46.2</v>
      </c>
      <c r="Q2001" s="7">
        <v>64.8</v>
      </c>
      <c r="R2001" s="7">
        <v>70.8</v>
      </c>
      <c r="S2001" s="7">
        <v>69.599999999999994</v>
      </c>
      <c r="T2001" s="7">
        <v>67</v>
      </c>
      <c r="U2001" s="7">
        <v>70.599999999999994</v>
      </c>
      <c r="V2001" s="7">
        <v>62.3</v>
      </c>
      <c r="AA2001" s="24"/>
      <c r="AB2001" s="24"/>
      <c r="AC2001" s="24"/>
      <c r="AD2001" s="24"/>
      <c r="AE2001" s="24"/>
      <c r="AF2001" s="24"/>
    </row>
    <row r="2002" spans="1:32" ht="14.4" x14ac:dyDescent="0.3">
      <c r="A2002" s="187"/>
      <c r="B2002" s="11">
        <v>2</v>
      </c>
      <c r="C2002" s="11"/>
      <c r="D2002" s="9">
        <v>551</v>
      </c>
      <c r="E2002" s="71">
        <v>97460703</v>
      </c>
      <c r="F2002" s="33" t="s">
        <v>420</v>
      </c>
      <c r="G2002" s="7">
        <v>77.8</v>
      </c>
      <c r="H2002" s="7">
        <v>82.1</v>
      </c>
      <c r="I2002" s="7">
        <v>80.099999999999994</v>
      </c>
      <c r="J2002" s="7">
        <v>82.5</v>
      </c>
      <c r="K2002" s="7">
        <v>82.9</v>
      </c>
      <c r="L2002" s="7">
        <v>89.6</v>
      </c>
      <c r="M2002" s="7">
        <v>79.8</v>
      </c>
      <c r="N2002" s="7">
        <v>78.5</v>
      </c>
      <c r="O2002" s="7">
        <v>82.1</v>
      </c>
      <c r="P2002" s="7">
        <v>83.6</v>
      </c>
      <c r="Q2002" s="7">
        <v>78.599999999999994</v>
      </c>
      <c r="R2002" s="7">
        <v>80.7</v>
      </c>
      <c r="S2002" s="7">
        <v>79.599999999999994</v>
      </c>
      <c r="T2002" s="7">
        <v>69.8</v>
      </c>
      <c r="U2002" s="7">
        <v>88.8</v>
      </c>
      <c r="V2002" s="7">
        <v>79.8</v>
      </c>
      <c r="W2002" s="7">
        <v>69.8</v>
      </c>
      <c r="AA2002" s="24"/>
      <c r="AB2002" s="24"/>
      <c r="AC2002" s="24"/>
      <c r="AD2002" s="24"/>
      <c r="AE2002" s="24"/>
      <c r="AF2002" s="24"/>
    </row>
    <row r="2003" spans="1:32" ht="14.4" x14ac:dyDescent="0.3">
      <c r="A2003" s="187"/>
      <c r="B2003" s="11">
        <v>3</v>
      </c>
      <c r="C2003" s="11"/>
      <c r="D2003" s="9">
        <v>598</v>
      </c>
      <c r="E2003" s="71">
        <v>97464861</v>
      </c>
      <c r="F2003" s="33" t="s">
        <v>443</v>
      </c>
      <c r="G2003" s="7">
        <v>56</v>
      </c>
      <c r="H2003" s="7">
        <v>51.1</v>
      </c>
      <c r="I2003" s="7">
        <v>51.8</v>
      </c>
      <c r="J2003" s="7">
        <v>54</v>
      </c>
      <c r="K2003" s="7">
        <v>52.7</v>
      </c>
      <c r="L2003" s="7">
        <v>50</v>
      </c>
      <c r="M2003" s="7">
        <v>58.5</v>
      </c>
      <c r="N2003" s="7">
        <v>71.3</v>
      </c>
      <c r="O2003" s="7">
        <v>59.1</v>
      </c>
      <c r="P2003" s="7">
        <v>72.3</v>
      </c>
      <c r="Q2003" s="7">
        <v>83.3</v>
      </c>
      <c r="R2003" s="7">
        <v>60.8</v>
      </c>
      <c r="S2003" s="7">
        <v>51.5</v>
      </c>
      <c r="T2003" s="7">
        <v>54.7</v>
      </c>
      <c r="U2003" s="7">
        <v>52.5</v>
      </c>
      <c r="V2003" s="7">
        <v>52.9</v>
      </c>
      <c r="W2003" s="7">
        <v>60</v>
      </c>
      <c r="X2003" s="7">
        <v>68.3</v>
      </c>
      <c r="Y2003" s="7">
        <v>70.5</v>
      </c>
      <c r="Z2003" s="7">
        <v>58.7</v>
      </c>
      <c r="AA2003" s="24">
        <v>71.900000000000006</v>
      </c>
      <c r="AB2003" s="24">
        <v>69.099999999999994</v>
      </c>
      <c r="AC2003" s="24"/>
      <c r="AD2003" s="24"/>
      <c r="AE2003" s="24"/>
      <c r="AF2003" s="24"/>
    </row>
    <row r="2004" spans="1:32" ht="14.4" x14ac:dyDescent="0.3">
      <c r="A2004" s="187">
        <v>45594</v>
      </c>
      <c r="B2004" s="11">
        <v>1</v>
      </c>
      <c r="C2004" s="11"/>
      <c r="D2004" s="9">
        <v>521</v>
      </c>
      <c r="E2004" s="71">
        <v>97458624</v>
      </c>
      <c r="F2004" s="33" t="s">
        <v>423</v>
      </c>
      <c r="G2004" s="7">
        <v>64.099999999999994</v>
      </c>
      <c r="H2004" s="7">
        <v>46.2</v>
      </c>
      <c r="I2004" s="7">
        <v>68</v>
      </c>
      <c r="J2004" s="7">
        <v>74.599999999999994</v>
      </c>
      <c r="K2004" s="7">
        <v>73.8</v>
      </c>
      <c r="L2004" s="7">
        <v>62.7</v>
      </c>
      <c r="M2004" s="7">
        <v>65.5</v>
      </c>
      <c r="N2004" s="7">
        <v>71.400000000000006</v>
      </c>
      <c r="O2004" s="7">
        <v>57.6</v>
      </c>
      <c r="P2004" s="7">
        <v>69.099999999999994</v>
      </c>
      <c r="Q2004" s="7">
        <v>71.599999999999994</v>
      </c>
      <c r="R2004" s="7">
        <v>68.599999999999994</v>
      </c>
      <c r="S2004" s="7">
        <v>63.2</v>
      </c>
      <c r="T2004" s="7">
        <v>72.3</v>
      </c>
      <c r="U2004" s="7">
        <v>72.5</v>
      </c>
      <c r="V2004" s="7">
        <v>69.3</v>
      </c>
      <c r="W2004" s="7">
        <v>54.6</v>
      </c>
      <c r="X2004" s="7">
        <v>75.2</v>
      </c>
      <c r="Y2004" s="7">
        <v>75.599999999999994</v>
      </c>
      <c r="Z2004" s="7">
        <v>80.7</v>
      </c>
      <c r="AA2004" s="24"/>
      <c r="AB2004" s="24"/>
      <c r="AC2004" s="24"/>
      <c r="AD2004" s="24"/>
      <c r="AE2004" s="24"/>
      <c r="AF2004" s="24"/>
    </row>
    <row r="2005" spans="1:32" ht="14.4" x14ac:dyDescent="0.3">
      <c r="A2005" s="187"/>
      <c r="B2005" s="11">
        <v>2</v>
      </c>
      <c r="C2005" s="11"/>
      <c r="D2005" s="9">
        <v>551</v>
      </c>
      <c r="E2005" s="71">
        <v>97717268</v>
      </c>
      <c r="F2005" s="33" t="s">
        <v>420</v>
      </c>
      <c r="G2005" s="7">
        <v>78.5</v>
      </c>
      <c r="H2005" s="7">
        <v>80.099999999999994</v>
      </c>
      <c r="I2005" s="7">
        <v>77.900000000000006</v>
      </c>
      <c r="J2005" s="7">
        <v>83.2</v>
      </c>
      <c r="K2005" s="7">
        <v>84.1</v>
      </c>
      <c r="L2005" s="7">
        <v>78.900000000000006</v>
      </c>
      <c r="M2005" s="7">
        <v>80.3</v>
      </c>
      <c r="N2005" s="7">
        <v>79.599999999999994</v>
      </c>
      <c r="O2005" s="7">
        <v>82.3</v>
      </c>
      <c r="P2005" s="7">
        <v>84.1</v>
      </c>
      <c r="Q2005" s="7">
        <v>76.8</v>
      </c>
      <c r="R2005" s="7">
        <v>80.7</v>
      </c>
      <c r="S2005" s="7">
        <v>82.6</v>
      </c>
      <c r="T2005" s="7">
        <v>79.3</v>
      </c>
      <c r="U2005" s="7">
        <v>82.1</v>
      </c>
      <c r="V2005" s="7">
        <v>79.8</v>
      </c>
      <c r="W2005" s="7">
        <v>69.8</v>
      </c>
      <c r="AA2005" s="24"/>
      <c r="AB2005" s="24"/>
      <c r="AC2005" s="24"/>
      <c r="AD2005" s="24"/>
      <c r="AE2005" s="24"/>
      <c r="AF2005" s="24"/>
    </row>
    <row r="2006" spans="1:32" ht="14.4" x14ac:dyDescent="0.3">
      <c r="A2006" s="187"/>
      <c r="B2006" s="11">
        <v>3</v>
      </c>
      <c r="C2006" s="11"/>
      <c r="D2006" s="9">
        <v>598</v>
      </c>
      <c r="E2006" s="71">
        <v>97464713</v>
      </c>
      <c r="F2006" s="33" t="s">
        <v>443</v>
      </c>
      <c r="G2006" s="7">
        <v>78.900000000000006</v>
      </c>
      <c r="H2006" s="7">
        <v>84.4</v>
      </c>
      <c r="I2006" s="7">
        <v>79</v>
      </c>
      <c r="J2006" s="7">
        <v>73.5</v>
      </c>
      <c r="K2006" s="7">
        <v>78.8</v>
      </c>
      <c r="L2006" s="7">
        <v>78.900000000000006</v>
      </c>
      <c r="M2006" s="7">
        <v>87.6</v>
      </c>
      <c r="N2006" s="7">
        <v>75.599999999999994</v>
      </c>
      <c r="O2006" s="7">
        <v>85.4</v>
      </c>
      <c r="P2006" s="7">
        <v>84.3</v>
      </c>
      <c r="Q2006" s="7">
        <v>83.2</v>
      </c>
      <c r="R2006" s="7">
        <v>72.400000000000006</v>
      </c>
      <c r="S2006" s="7">
        <v>79</v>
      </c>
      <c r="T2006" s="7">
        <v>85.6</v>
      </c>
      <c r="U2006" s="7">
        <v>82.5</v>
      </c>
      <c r="V2006" s="7">
        <v>77.5</v>
      </c>
      <c r="W2006" s="7">
        <v>83.4</v>
      </c>
      <c r="X2006" s="7">
        <v>90.3</v>
      </c>
      <c r="Y2006" s="7">
        <v>89.9</v>
      </c>
      <c r="Z2006" s="7">
        <v>63.4</v>
      </c>
      <c r="AA2006" s="24">
        <v>72.2</v>
      </c>
      <c r="AB2006" s="24">
        <v>66.8</v>
      </c>
      <c r="AC2006" s="24"/>
      <c r="AD2006" s="24"/>
      <c r="AE2006" s="24"/>
      <c r="AF2006" s="24"/>
    </row>
    <row r="2007" spans="1:32" ht="14.4" x14ac:dyDescent="0.3">
      <c r="A2007" s="187">
        <v>45595</v>
      </c>
      <c r="B2007" s="11">
        <v>1</v>
      </c>
      <c r="C2007" s="11"/>
      <c r="D2007" s="9">
        <v>521</v>
      </c>
      <c r="E2007" s="71">
        <v>97461610</v>
      </c>
      <c r="F2007" s="33" t="s">
        <v>423</v>
      </c>
      <c r="G2007" s="7">
        <v>69.2</v>
      </c>
      <c r="H2007" s="7">
        <v>52.3</v>
      </c>
      <c r="I2007" s="7">
        <v>66.900000000000006</v>
      </c>
      <c r="J2007" s="7">
        <v>68.900000000000006</v>
      </c>
      <c r="K2007" s="7">
        <v>70.3</v>
      </c>
      <c r="L2007" s="7">
        <v>66.8</v>
      </c>
      <c r="M2007" s="7">
        <v>84.8</v>
      </c>
      <c r="N2007" s="7">
        <v>66.599999999999994</v>
      </c>
      <c r="O2007" s="7">
        <v>75.5</v>
      </c>
      <c r="P2007" s="7">
        <v>50.1</v>
      </c>
      <c r="Q2007" s="7">
        <v>71</v>
      </c>
      <c r="R2007" s="7">
        <v>69.8</v>
      </c>
      <c r="S2007" s="7">
        <v>67.900000000000006</v>
      </c>
      <c r="T2007" s="7">
        <v>74.7</v>
      </c>
      <c r="U2007" s="7">
        <v>71.900000000000006</v>
      </c>
      <c r="V2007" s="7">
        <v>72.400000000000006</v>
      </c>
      <c r="AA2007" s="24"/>
      <c r="AB2007" s="24"/>
      <c r="AC2007" s="24"/>
      <c r="AD2007" s="24"/>
      <c r="AE2007" s="24"/>
      <c r="AF2007" s="24"/>
    </row>
    <row r="2008" spans="1:32" ht="14.4" x14ac:dyDescent="0.3">
      <c r="A2008" s="187"/>
      <c r="B2008" s="11">
        <v>2</v>
      </c>
      <c r="C2008" s="11"/>
      <c r="D2008" s="9">
        <v>551</v>
      </c>
      <c r="E2008" s="71">
        <v>97718175</v>
      </c>
      <c r="F2008" s="33" t="s">
        <v>420</v>
      </c>
      <c r="G2008" s="7">
        <v>79.2</v>
      </c>
      <c r="H2008" s="7">
        <v>82.1</v>
      </c>
      <c r="I2008" s="7">
        <v>80.099999999999994</v>
      </c>
      <c r="J2008" s="7">
        <v>79.8</v>
      </c>
      <c r="K2008" s="7">
        <v>77.599999999999994</v>
      </c>
      <c r="L2008" s="7">
        <v>79.900000000000006</v>
      </c>
      <c r="M2008" s="7">
        <v>82.3</v>
      </c>
      <c r="N2008" s="7">
        <v>78.599999999999994</v>
      </c>
      <c r="O2008" s="7">
        <v>85.4</v>
      </c>
      <c r="P2008" s="7">
        <v>83.5</v>
      </c>
      <c r="Q2008" s="7">
        <v>83.2</v>
      </c>
      <c r="R2008" s="7">
        <v>73.2</v>
      </c>
      <c r="S2008" s="7">
        <v>70</v>
      </c>
      <c r="T2008" s="7">
        <v>85.6</v>
      </c>
      <c r="U2008" s="7">
        <v>82.5</v>
      </c>
      <c r="V2008" s="7">
        <v>75.5</v>
      </c>
      <c r="W2008" s="7">
        <v>83.4</v>
      </c>
      <c r="AA2008" s="24"/>
      <c r="AB2008" s="24"/>
      <c r="AC2008" s="24"/>
      <c r="AD2008" s="24"/>
      <c r="AE2008" s="24"/>
      <c r="AF2008" s="24"/>
    </row>
    <row r="2009" spans="1:32" ht="14.4" x14ac:dyDescent="0.3">
      <c r="A2009" s="187"/>
      <c r="B2009" s="11">
        <v>3</v>
      </c>
      <c r="C2009" s="11"/>
      <c r="D2009" s="9">
        <v>598</v>
      </c>
      <c r="E2009" s="71">
        <v>97718092</v>
      </c>
      <c r="F2009" s="33" t="s">
        <v>443</v>
      </c>
      <c r="G2009" s="7">
        <v>57.4</v>
      </c>
      <c r="H2009" s="7">
        <v>62.8</v>
      </c>
      <c r="I2009" s="7">
        <v>75.900000000000006</v>
      </c>
      <c r="J2009" s="7">
        <v>82.3</v>
      </c>
      <c r="K2009" s="7">
        <v>93.4</v>
      </c>
      <c r="L2009" s="7">
        <v>94.5</v>
      </c>
      <c r="M2009" s="7">
        <v>69.900000000000006</v>
      </c>
      <c r="N2009" s="7">
        <v>74.3</v>
      </c>
      <c r="O2009" s="7">
        <v>79.8</v>
      </c>
      <c r="P2009" s="7">
        <v>97.9</v>
      </c>
      <c r="Q2009" s="7">
        <v>75.400000000000006</v>
      </c>
      <c r="R2009" s="7">
        <v>80.2</v>
      </c>
      <c r="S2009" s="7">
        <v>89.8</v>
      </c>
      <c r="T2009" s="7">
        <v>76.7</v>
      </c>
      <c r="U2009" s="7">
        <v>88.6</v>
      </c>
      <c r="V2009" s="7">
        <v>85.6</v>
      </c>
      <c r="W2009" s="7">
        <v>73.3</v>
      </c>
      <c r="X2009" s="7">
        <v>67.2</v>
      </c>
      <c r="Y2009" s="7">
        <v>81</v>
      </c>
      <c r="Z2009" s="7">
        <v>66.7</v>
      </c>
      <c r="AA2009" s="24">
        <v>99.8</v>
      </c>
      <c r="AB2009" s="24">
        <v>71.599999999999994</v>
      </c>
      <c r="AC2009" s="24"/>
      <c r="AD2009" s="24"/>
      <c r="AE2009" s="24"/>
      <c r="AF2009" s="24"/>
    </row>
    <row r="2010" spans="1:32" ht="14.4" x14ac:dyDescent="0.3">
      <c r="A2010" s="187">
        <v>45596</v>
      </c>
      <c r="B2010" s="11">
        <v>1</v>
      </c>
      <c r="C2010" s="11"/>
      <c r="D2010" s="9">
        <v>521</v>
      </c>
      <c r="E2010" s="71">
        <v>97808133</v>
      </c>
      <c r="F2010" s="33" t="s">
        <v>423</v>
      </c>
      <c r="G2010" s="7">
        <v>80.400000000000006</v>
      </c>
      <c r="H2010" s="7">
        <v>50.2</v>
      </c>
      <c r="I2010" s="7">
        <v>69.400000000000006</v>
      </c>
      <c r="J2010" s="7">
        <v>70.2</v>
      </c>
      <c r="K2010" s="7">
        <v>72.8</v>
      </c>
      <c r="L2010" s="7">
        <v>69.7</v>
      </c>
      <c r="M2010" s="7">
        <v>67.400000000000006</v>
      </c>
      <c r="N2010" s="7">
        <v>70</v>
      </c>
      <c r="O2010" s="7">
        <v>67.8</v>
      </c>
      <c r="P2010" s="7">
        <v>52.3</v>
      </c>
      <c r="Q2010" s="7">
        <v>67.5</v>
      </c>
      <c r="R2010" s="7">
        <v>72.3</v>
      </c>
      <c r="S2010" s="7">
        <v>65.900000000000006</v>
      </c>
      <c r="T2010" s="7">
        <v>72.5</v>
      </c>
      <c r="U2010" s="7">
        <v>74.599999999999994</v>
      </c>
      <c r="V2010" s="7">
        <v>71.3</v>
      </c>
      <c r="AA2010" s="24"/>
      <c r="AB2010" s="24"/>
      <c r="AC2010" s="24"/>
      <c r="AD2010" s="24"/>
      <c r="AE2010" s="24"/>
      <c r="AF2010" s="24"/>
    </row>
    <row r="2011" spans="1:32" ht="14.4" x14ac:dyDescent="0.3">
      <c r="A2011" s="187"/>
      <c r="B2011" s="11">
        <v>2</v>
      </c>
      <c r="C2011" s="11"/>
      <c r="D2011" s="9">
        <v>551</v>
      </c>
      <c r="E2011" s="71">
        <v>97716237</v>
      </c>
      <c r="F2011" s="33" t="s">
        <v>420</v>
      </c>
      <c r="G2011" s="7">
        <v>80.099999999999994</v>
      </c>
      <c r="H2011" s="7">
        <v>82.1</v>
      </c>
      <c r="I2011" s="7">
        <v>83.7</v>
      </c>
      <c r="J2011" s="7">
        <v>79.8</v>
      </c>
      <c r="K2011" s="7">
        <v>78.900000000000006</v>
      </c>
      <c r="L2011" s="7">
        <v>83.1</v>
      </c>
      <c r="M2011" s="7">
        <v>85.2</v>
      </c>
      <c r="N2011" s="7">
        <v>78.8</v>
      </c>
      <c r="O2011" s="7">
        <v>79.599999999999994</v>
      </c>
      <c r="P2011" s="7">
        <v>75.8</v>
      </c>
      <c r="Q2011" s="7">
        <v>84.1</v>
      </c>
      <c r="R2011" s="7">
        <v>82.3</v>
      </c>
      <c r="S2011" s="7">
        <v>79</v>
      </c>
      <c r="T2011" s="7">
        <v>85.6</v>
      </c>
      <c r="U2011" s="7">
        <v>82.5</v>
      </c>
      <c r="V2011" s="7">
        <v>76.5</v>
      </c>
      <c r="W2011" s="7">
        <v>83.4</v>
      </c>
      <c r="AA2011" s="24"/>
      <c r="AB2011" s="24"/>
      <c r="AC2011" s="24"/>
      <c r="AD2011" s="24"/>
      <c r="AE2011" s="24"/>
      <c r="AF2011" s="24"/>
    </row>
    <row r="2012" spans="1:32" ht="14.4" x14ac:dyDescent="0.3">
      <c r="A2012" s="187"/>
      <c r="B2012" s="11">
        <v>3</v>
      </c>
      <c r="C2012" s="11"/>
      <c r="D2012" s="9">
        <v>598</v>
      </c>
      <c r="E2012" s="71">
        <v>97069165</v>
      </c>
      <c r="F2012" s="33" t="s">
        <v>443</v>
      </c>
      <c r="G2012" s="7">
        <v>71.5</v>
      </c>
      <c r="H2012" s="7">
        <v>78.3</v>
      </c>
      <c r="I2012" s="7">
        <v>83.2</v>
      </c>
      <c r="J2012" s="7">
        <v>81.400000000000006</v>
      </c>
      <c r="K2012" s="7">
        <v>92.4</v>
      </c>
      <c r="L2012" s="7">
        <v>92.4</v>
      </c>
      <c r="M2012" s="7">
        <v>73.599999999999994</v>
      </c>
      <c r="N2012" s="7">
        <v>72.3</v>
      </c>
      <c r="O2012" s="7">
        <v>87.9</v>
      </c>
      <c r="P2012" s="7">
        <v>98.8</v>
      </c>
      <c r="Q2012" s="7">
        <v>75.5</v>
      </c>
      <c r="R2012" s="7">
        <v>80.3</v>
      </c>
      <c r="S2012" s="7">
        <v>87.8</v>
      </c>
      <c r="T2012" s="7">
        <v>75.599999999999994</v>
      </c>
      <c r="U2012" s="7">
        <v>82.6</v>
      </c>
      <c r="V2012" s="7">
        <v>87.8</v>
      </c>
      <c r="W2012" s="7">
        <v>72.599999999999994</v>
      </c>
      <c r="X2012" s="7">
        <v>65.5</v>
      </c>
      <c r="Y2012" s="7">
        <v>82</v>
      </c>
      <c r="Z2012" s="7">
        <v>64.400000000000006</v>
      </c>
      <c r="AA2012" s="24">
        <v>98.7</v>
      </c>
      <c r="AB2012" s="24">
        <v>76.599999999999994</v>
      </c>
      <c r="AC2012" s="24"/>
      <c r="AD2012" s="24"/>
      <c r="AE2012" s="24"/>
      <c r="AF2012" s="24"/>
    </row>
    <row r="2013" spans="1:32" ht="14.4" x14ac:dyDescent="0.3">
      <c r="A2013" s="187">
        <v>45597</v>
      </c>
      <c r="B2013" s="11">
        <v>1</v>
      </c>
      <c r="C2013" s="11"/>
      <c r="D2013" s="9">
        <v>521</v>
      </c>
      <c r="E2013" s="71">
        <v>97460752</v>
      </c>
      <c r="F2013" s="33" t="s">
        <v>423</v>
      </c>
      <c r="G2013" s="7">
        <v>80.900000000000006</v>
      </c>
      <c r="H2013" s="7">
        <v>52.2</v>
      </c>
      <c r="I2013" s="7">
        <v>65.099999999999994</v>
      </c>
      <c r="J2013" s="7">
        <v>72.099999999999994</v>
      </c>
      <c r="K2013" s="7">
        <v>72.7</v>
      </c>
      <c r="L2013" s="7">
        <v>73.400000000000006</v>
      </c>
      <c r="M2013" s="7">
        <v>72.599999999999994</v>
      </c>
      <c r="N2013" s="7">
        <v>67.8</v>
      </c>
      <c r="O2013" s="7">
        <v>72.599999999999994</v>
      </c>
      <c r="P2013" s="7">
        <v>51</v>
      </c>
      <c r="Q2013" s="7">
        <v>72.900000000000006</v>
      </c>
      <c r="R2013" s="7">
        <v>69.7</v>
      </c>
      <c r="S2013" s="7">
        <v>74.900000000000006</v>
      </c>
      <c r="T2013" s="7">
        <v>72.5</v>
      </c>
      <c r="U2013" s="7">
        <v>74.900000000000006</v>
      </c>
      <c r="V2013" s="7">
        <v>67.2</v>
      </c>
      <c r="AA2013" s="24"/>
      <c r="AB2013" s="24"/>
      <c r="AC2013" s="24"/>
      <c r="AD2013" s="24"/>
      <c r="AE2013" s="24"/>
      <c r="AF2013" s="24"/>
    </row>
    <row r="2014" spans="1:32" ht="14.4" x14ac:dyDescent="0.3">
      <c r="A2014" s="187"/>
      <c r="B2014" s="11">
        <v>2</v>
      </c>
      <c r="C2014" s="11"/>
      <c r="D2014" s="9">
        <v>551</v>
      </c>
      <c r="E2014" s="71">
        <v>97639355</v>
      </c>
      <c r="F2014" s="33" t="s">
        <v>420</v>
      </c>
      <c r="G2014" s="7">
        <v>78.599999999999994</v>
      </c>
      <c r="H2014" s="7">
        <v>82.1</v>
      </c>
      <c r="I2014" s="7">
        <v>81.8</v>
      </c>
      <c r="J2014" s="7">
        <v>79.3</v>
      </c>
      <c r="K2014" s="7">
        <v>76.8</v>
      </c>
      <c r="L2014" s="7">
        <v>83.2</v>
      </c>
      <c r="M2014" s="7">
        <v>80.099999999999994</v>
      </c>
      <c r="N2014" s="7">
        <v>82.3</v>
      </c>
      <c r="O2014" s="7">
        <v>75.599999999999994</v>
      </c>
      <c r="P2014" s="7">
        <v>77.400000000000006</v>
      </c>
      <c r="Q2014" s="7">
        <v>78.3</v>
      </c>
      <c r="R2014" s="7">
        <v>68.599999999999994</v>
      </c>
      <c r="S2014" s="7">
        <v>61.5</v>
      </c>
      <c r="T2014" s="7">
        <v>76.599999999999994</v>
      </c>
      <c r="U2014" s="7">
        <v>75.900000000000006</v>
      </c>
      <c r="V2014" s="7">
        <v>68.900000000000006</v>
      </c>
      <c r="W2014" s="7">
        <v>55.7</v>
      </c>
      <c r="AA2014" s="24"/>
      <c r="AB2014" s="24"/>
      <c r="AC2014" s="24"/>
      <c r="AD2014" s="24"/>
      <c r="AE2014" s="24"/>
      <c r="AF2014" s="24"/>
    </row>
    <row r="2015" spans="1:32" ht="14.4" x14ac:dyDescent="0.3">
      <c r="A2015" s="187"/>
      <c r="B2015" s="11">
        <v>3</v>
      </c>
      <c r="C2015" s="11"/>
      <c r="D2015" s="9">
        <v>598</v>
      </c>
      <c r="E2015" s="71">
        <v>97810824</v>
      </c>
      <c r="F2015" s="33" t="s">
        <v>443</v>
      </c>
      <c r="G2015" s="7">
        <v>76.900000000000006</v>
      </c>
      <c r="H2015" s="7">
        <v>58.3</v>
      </c>
      <c r="I2015" s="7">
        <v>56.9</v>
      </c>
      <c r="J2015" s="7">
        <v>59.5</v>
      </c>
      <c r="K2015" s="7">
        <v>60.1</v>
      </c>
      <c r="L2015" s="7">
        <v>60.8</v>
      </c>
      <c r="M2015" s="7">
        <v>62.5</v>
      </c>
      <c r="N2015" s="7">
        <v>71.7</v>
      </c>
      <c r="O2015" s="7">
        <v>81.3</v>
      </c>
      <c r="P2015" s="7">
        <v>72.7</v>
      </c>
      <c r="Q2015" s="7">
        <v>77.3</v>
      </c>
      <c r="R2015" s="7">
        <v>73.599999999999994</v>
      </c>
      <c r="S2015" s="7">
        <v>75.099999999999994</v>
      </c>
      <c r="T2015" s="7">
        <v>84.6</v>
      </c>
      <c r="U2015" s="7">
        <v>54.4</v>
      </c>
      <c r="V2015" s="7">
        <v>60.2</v>
      </c>
      <c r="W2015" s="7">
        <v>61.5</v>
      </c>
      <c r="X2015" s="7">
        <v>57.7</v>
      </c>
      <c r="Y2015" s="7">
        <v>60.7</v>
      </c>
      <c r="Z2015" s="7">
        <v>70.7</v>
      </c>
      <c r="AA2015" s="24">
        <v>76.900000000000006</v>
      </c>
      <c r="AB2015" s="24">
        <v>69</v>
      </c>
      <c r="AC2015" s="24">
        <v>65.400000000000006</v>
      </c>
      <c r="AD2015" s="24">
        <v>72</v>
      </c>
      <c r="AE2015" s="24">
        <v>72.900000000000006</v>
      </c>
      <c r="AF2015" s="24">
        <v>70.5</v>
      </c>
    </row>
    <row r="2016" spans="1:32" ht="14.4" x14ac:dyDescent="0.3">
      <c r="A2016" s="187">
        <v>45598</v>
      </c>
      <c r="B2016" s="11">
        <v>1</v>
      </c>
      <c r="C2016" s="11"/>
      <c r="D2016" s="9">
        <v>521</v>
      </c>
      <c r="E2016" s="71"/>
      <c r="F2016" s="33"/>
      <c r="AA2016" s="24"/>
      <c r="AB2016" s="24"/>
      <c r="AC2016" s="24"/>
      <c r="AD2016" s="24"/>
      <c r="AE2016" s="24"/>
      <c r="AF2016" s="24"/>
    </row>
    <row r="2017" spans="1:32" ht="14.4" x14ac:dyDescent="0.3">
      <c r="A2017" s="187"/>
      <c r="B2017" s="11">
        <v>2</v>
      </c>
      <c r="C2017" s="11"/>
      <c r="D2017" s="9">
        <v>551</v>
      </c>
      <c r="E2017" s="71"/>
      <c r="F2017" s="33"/>
      <c r="AA2017" s="24"/>
      <c r="AB2017" s="24"/>
      <c r="AC2017" s="24"/>
      <c r="AD2017" s="24"/>
      <c r="AE2017" s="24"/>
      <c r="AF2017" s="24"/>
    </row>
    <row r="2018" spans="1:32" ht="14.4" x14ac:dyDescent="0.3">
      <c r="A2018" s="187"/>
      <c r="B2018" s="11">
        <v>3</v>
      </c>
      <c r="C2018" s="11"/>
      <c r="D2018" s="9">
        <v>598</v>
      </c>
      <c r="E2018" s="71">
        <v>97811848</v>
      </c>
      <c r="F2018" s="33" t="s">
        <v>443</v>
      </c>
      <c r="G2018" s="7">
        <v>69.7</v>
      </c>
      <c r="H2018" s="7">
        <v>57.2</v>
      </c>
      <c r="I2018" s="7">
        <v>54.8</v>
      </c>
      <c r="J2018" s="7">
        <v>55.6</v>
      </c>
      <c r="K2018" s="7">
        <v>62.6</v>
      </c>
      <c r="L2018" s="7">
        <v>59.9</v>
      </c>
      <c r="M2018" s="7">
        <v>66.5</v>
      </c>
      <c r="N2018" s="7">
        <v>64.5</v>
      </c>
      <c r="O2018" s="7">
        <v>71.2</v>
      </c>
      <c r="P2018" s="7">
        <v>69.099999999999994</v>
      </c>
      <c r="Q2018" s="7">
        <v>70.3</v>
      </c>
      <c r="R2018" s="7">
        <v>72.2</v>
      </c>
      <c r="S2018" s="7">
        <v>72.2</v>
      </c>
      <c r="T2018" s="7">
        <v>90.7</v>
      </c>
      <c r="U2018" s="7">
        <v>50.7</v>
      </c>
      <c r="V2018" s="7">
        <v>59.3</v>
      </c>
      <c r="W2018" s="7">
        <v>55.3</v>
      </c>
      <c r="X2018" s="7">
        <v>59.5</v>
      </c>
      <c r="Y2018" s="7">
        <v>62.7</v>
      </c>
      <c r="Z2018" s="7">
        <v>60.3</v>
      </c>
      <c r="AA2018" s="24">
        <v>68.3</v>
      </c>
      <c r="AB2018" s="24">
        <v>76.400000000000006</v>
      </c>
      <c r="AC2018" s="24">
        <v>68.8</v>
      </c>
      <c r="AD2018" s="24">
        <v>66.3</v>
      </c>
      <c r="AE2018" s="24">
        <v>65.5</v>
      </c>
      <c r="AF2018" s="24">
        <v>71.8</v>
      </c>
    </row>
    <row r="2019" spans="1:32" ht="14.4" x14ac:dyDescent="0.3">
      <c r="A2019" s="187">
        <v>45599</v>
      </c>
      <c r="B2019" s="11">
        <v>1</v>
      </c>
      <c r="C2019" s="11"/>
      <c r="D2019" s="9">
        <v>521</v>
      </c>
      <c r="E2019" s="73" t="s">
        <v>18</v>
      </c>
      <c r="F2019" s="58" t="s">
        <v>18</v>
      </c>
      <c r="G2019" s="49" t="s">
        <v>18</v>
      </c>
      <c r="H2019" s="49" t="s">
        <v>18</v>
      </c>
      <c r="I2019" s="49" t="s">
        <v>18</v>
      </c>
      <c r="J2019" s="49" t="s">
        <v>18</v>
      </c>
      <c r="K2019" s="49" t="s">
        <v>18</v>
      </c>
      <c r="L2019" s="49" t="s">
        <v>18</v>
      </c>
      <c r="M2019" s="49" t="s">
        <v>18</v>
      </c>
      <c r="N2019" s="49" t="s">
        <v>18</v>
      </c>
      <c r="O2019" s="49" t="s">
        <v>18</v>
      </c>
      <c r="P2019" s="49" t="s">
        <v>18</v>
      </c>
      <c r="Q2019" s="49" t="s">
        <v>18</v>
      </c>
      <c r="R2019" s="49" t="s">
        <v>18</v>
      </c>
      <c r="S2019" s="49" t="s">
        <v>18</v>
      </c>
      <c r="T2019" s="49" t="s">
        <v>18</v>
      </c>
      <c r="U2019" s="49" t="s">
        <v>18</v>
      </c>
      <c r="V2019" s="49" t="s">
        <v>18</v>
      </c>
      <c r="W2019" s="49" t="s">
        <v>18</v>
      </c>
      <c r="X2019" s="49" t="s">
        <v>18</v>
      </c>
      <c r="Y2019" s="49" t="s">
        <v>18</v>
      </c>
      <c r="Z2019" s="49" t="s">
        <v>18</v>
      </c>
      <c r="AA2019" s="49" t="s">
        <v>18</v>
      </c>
      <c r="AB2019" s="49" t="s">
        <v>18</v>
      </c>
      <c r="AC2019" s="49" t="s">
        <v>18</v>
      </c>
      <c r="AD2019" s="49" t="s">
        <v>18</v>
      </c>
      <c r="AE2019" s="49" t="s">
        <v>18</v>
      </c>
      <c r="AF2019" s="49" t="s">
        <v>18</v>
      </c>
    </row>
    <row r="2020" spans="1:32" ht="14.4" x14ac:dyDescent="0.3">
      <c r="A2020" s="187"/>
      <c r="B2020" s="11">
        <v>2</v>
      </c>
      <c r="C2020" s="11"/>
      <c r="D2020" s="9">
        <v>551</v>
      </c>
      <c r="E2020" s="73" t="s">
        <v>18</v>
      </c>
      <c r="F2020" s="58" t="s">
        <v>18</v>
      </c>
      <c r="G2020" s="49" t="s">
        <v>18</v>
      </c>
      <c r="H2020" s="49" t="s">
        <v>18</v>
      </c>
      <c r="I2020" s="49" t="s">
        <v>18</v>
      </c>
      <c r="J2020" s="49" t="s">
        <v>18</v>
      </c>
      <c r="K2020" s="49" t="s">
        <v>18</v>
      </c>
      <c r="L2020" s="49" t="s">
        <v>18</v>
      </c>
      <c r="M2020" s="49" t="s">
        <v>18</v>
      </c>
      <c r="N2020" s="49" t="s">
        <v>18</v>
      </c>
      <c r="O2020" s="49" t="s">
        <v>18</v>
      </c>
      <c r="P2020" s="49" t="s">
        <v>18</v>
      </c>
      <c r="Q2020" s="49" t="s">
        <v>18</v>
      </c>
      <c r="R2020" s="49" t="s">
        <v>18</v>
      </c>
      <c r="S2020" s="49" t="s">
        <v>18</v>
      </c>
      <c r="T2020" s="49" t="s">
        <v>18</v>
      </c>
      <c r="U2020" s="49" t="s">
        <v>18</v>
      </c>
      <c r="V2020" s="49" t="s">
        <v>18</v>
      </c>
      <c r="W2020" s="49" t="s">
        <v>18</v>
      </c>
      <c r="X2020" s="49" t="s">
        <v>18</v>
      </c>
      <c r="Y2020" s="49" t="s">
        <v>18</v>
      </c>
      <c r="Z2020" s="49" t="s">
        <v>18</v>
      </c>
      <c r="AA2020" s="49" t="s">
        <v>18</v>
      </c>
      <c r="AB2020" s="49" t="s">
        <v>18</v>
      </c>
      <c r="AC2020" s="49" t="s">
        <v>18</v>
      </c>
      <c r="AD2020" s="49" t="s">
        <v>18</v>
      </c>
      <c r="AE2020" s="49" t="s">
        <v>18</v>
      </c>
      <c r="AF2020" s="49" t="s">
        <v>18</v>
      </c>
    </row>
    <row r="2021" spans="1:32" ht="14.4" x14ac:dyDescent="0.3">
      <c r="A2021" s="187"/>
      <c r="B2021" s="11">
        <v>3</v>
      </c>
      <c r="C2021" s="11"/>
      <c r="D2021" s="9">
        <v>598</v>
      </c>
      <c r="E2021" s="73" t="s">
        <v>18</v>
      </c>
      <c r="F2021" s="58" t="s">
        <v>18</v>
      </c>
      <c r="G2021" s="49" t="s">
        <v>18</v>
      </c>
      <c r="H2021" s="49" t="s">
        <v>18</v>
      </c>
      <c r="I2021" s="49" t="s">
        <v>18</v>
      </c>
      <c r="J2021" s="49" t="s">
        <v>18</v>
      </c>
      <c r="K2021" s="49" t="s">
        <v>18</v>
      </c>
      <c r="L2021" s="49" t="s">
        <v>18</v>
      </c>
      <c r="M2021" s="49" t="s">
        <v>18</v>
      </c>
      <c r="N2021" s="49" t="s">
        <v>18</v>
      </c>
      <c r="O2021" s="49" t="s">
        <v>18</v>
      </c>
      <c r="P2021" s="49" t="s">
        <v>18</v>
      </c>
      <c r="Q2021" s="49" t="s">
        <v>18</v>
      </c>
      <c r="R2021" s="49" t="s">
        <v>18</v>
      </c>
      <c r="S2021" s="49" t="s">
        <v>18</v>
      </c>
      <c r="T2021" s="49" t="s">
        <v>18</v>
      </c>
      <c r="U2021" s="49" t="s">
        <v>18</v>
      </c>
      <c r="V2021" s="49" t="s">
        <v>18</v>
      </c>
      <c r="W2021" s="49" t="s">
        <v>18</v>
      </c>
      <c r="X2021" s="49" t="s">
        <v>18</v>
      </c>
      <c r="Y2021" s="49" t="s">
        <v>18</v>
      </c>
      <c r="Z2021" s="49" t="s">
        <v>18</v>
      </c>
      <c r="AA2021" s="49" t="s">
        <v>18</v>
      </c>
      <c r="AB2021" s="49" t="s">
        <v>18</v>
      </c>
      <c r="AC2021" s="49" t="s">
        <v>18</v>
      </c>
      <c r="AD2021" s="49" t="s">
        <v>18</v>
      </c>
      <c r="AE2021" s="49" t="s">
        <v>18</v>
      </c>
      <c r="AF2021" s="49" t="s">
        <v>18</v>
      </c>
    </row>
    <row r="2022" spans="1:32" ht="14.4" x14ac:dyDescent="0.3">
      <c r="A2022" s="187">
        <v>45600</v>
      </c>
      <c r="B2022" s="11">
        <v>1</v>
      </c>
      <c r="C2022" s="11"/>
      <c r="D2022" s="9">
        <v>521</v>
      </c>
      <c r="E2022" s="71">
        <v>97710495</v>
      </c>
      <c r="F2022" s="33" t="s">
        <v>423</v>
      </c>
      <c r="G2022" s="7">
        <v>69.099999999999994</v>
      </c>
      <c r="H2022" s="7">
        <v>53.3</v>
      </c>
      <c r="I2022" s="7">
        <v>69</v>
      </c>
      <c r="J2022" s="7">
        <v>69.599999999999994</v>
      </c>
      <c r="K2022" s="7">
        <v>73.2</v>
      </c>
      <c r="L2022" s="7">
        <v>69.900000000000006</v>
      </c>
      <c r="M2022" s="7">
        <v>67.400000000000006</v>
      </c>
      <c r="N2022" s="7">
        <v>67.2</v>
      </c>
      <c r="O2022" s="7">
        <v>59.9</v>
      </c>
      <c r="P2022" s="7">
        <v>48.6</v>
      </c>
      <c r="Q2022" s="7">
        <v>70.8</v>
      </c>
      <c r="R2022" s="7">
        <v>70.3</v>
      </c>
      <c r="S2022" s="7">
        <v>69.3</v>
      </c>
      <c r="T2022" s="7">
        <v>68.099999999999994</v>
      </c>
      <c r="U2022" s="7">
        <v>70.8</v>
      </c>
      <c r="V2022" s="7">
        <v>76.7</v>
      </c>
      <c r="AA2022" s="24"/>
      <c r="AB2022" s="24"/>
      <c r="AC2022" s="24"/>
      <c r="AD2022" s="24"/>
      <c r="AE2022" s="24"/>
      <c r="AF2022" s="24"/>
    </row>
    <row r="2023" spans="1:32" ht="14.4" x14ac:dyDescent="0.3">
      <c r="A2023" s="187"/>
      <c r="B2023" s="11">
        <v>2</v>
      </c>
      <c r="C2023" s="11"/>
      <c r="D2023" s="9">
        <v>551</v>
      </c>
      <c r="E2023" s="71">
        <v>97712939</v>
      </c>
      <c r="F2023" s="33" t="s">
        <v>420</v>
      </c>
      <c r="G2023" s="7">
        <v>78.900000000000006</v>
      </c>
      <c r="H2023" s="7">
        <v>82.1</v>
      </c>
      <c r="I2023" s="7">
        <v>77.599999999999994</v>
      </c>
      <c r="J2023" s="7">
        <v>83.2</v>
      </c>
      <c r="K2023" s="7">
        <v>81.599999999999994</v>
      </c>
      <c r="L2023" s="7">
        <v>84.3</v>
      </c>
      <c r="M2023" s="7">
        <v>80.3</v>
      </c>
      <c r="N2023" s="7">
        <v>83.2</v>
      </c>
      <c r="O2023" s="7">
        <v>78.599999999999994</v>
      </c>
      <c r="P2023" s="7">
        <v>79.3</v>
      </c>
      <c r="Q2023" s="7">
        <v>77.400000000000006</v>
      </c>
      <c r="R2023" s="7">
        <v>78.5</v>
      </c>
      <c r="S2023" s="7">
        <v>81.599999999999994</v>
      </c>
      <c r="T2023" s="7">
        <v>82.3</v>
      </c>
      <c r="U2023" s="7">
        <v>69.8</v>
      </c>
      <c r="V2023" s="7">
        <v>67.3</v>
      </c>
      <c r="W2023" s="7">
        <v>66.8</v>
      </c>
      <c r="AA2023" s="24"/>
      <c r="AB2023" s="24"/>
      <c r="AC2023" s="24"/>
      <c r="AD2023" s="24"/>
      <c r="AE2023" s="24"/>
      <c r="AF2023" s="24"/>
    </row>
    <row r="2024" spans="1:32" ht="14.4" x14ac:dyDescent="0.3">
      <c r="A2024" s="187"/>
      <c r="B2024" s="11">
        <v>3</v>
      </c>
      <c r="C2024" s="11"/>
      <c r="D2024" s="9">
        <v>598</v>
      </c>
      <c r="E2024" s="71">
        <v>97725378</v>
      </c>
      <c r="F2024" s="33" t="s">
        <v>443</v>
      </c>
      <c r="G2024" s="7">
        <v>74.599999999999994</v>
      </c>
      <c r="H2024" s="7">
        <v>52</v>
      </c>
      <c r="I2024" s="7">
        <v>57.4</v>
      </c>
      <c r="J2024" s="7">
        <v>60.4</v>
      </c>
      <c r="K2024" s="7">
        <v>55.3</v>
      </c>
      <c r="L2024" s="7">
        <v>61.7</v>
      </c>
      <c r="M2024" s="7">
        <v>65.900000000000006</v>
      </c>
      <c r="N2024" s="7">
        <v>70.5</v>
      </c>
      <c r="O2024" s="7">
        <v>65.3</v>
      </c>
      <c r="P2024" s="7">
        <v>69.099999999999994</v>
      </c>
      <c r="Q2024" s="7">
        <v>70.5</v>
      </c>
      <c r="R2024" s="7">
        <v>72.5</v>
      </c>
      <c r="S2024" s="7">
        <v>68.2</v>
      </c>
      <c r="T2024" s="7">
        <v>72.599999999999994</v>
      </c>
      <c r="U2024" s="7">
        <v>56.4</v>
      </c>
      <c r="V2024" s="7">
        <v>56.2</v>
      </c>
      <c r="W2024" s="7">
        <v>61.1</v>
      </c>
      <c r="X2024" s="7">
        <v>61.3</v>
      </c>
      <c r="Y2024" s="7">
        <v>58.1</v>
      </c>
      <c r="Z2024" s="7">
        <v>69.2</v>
      </c>
      <c r="AA2024" s="24">
        <v>73.900000000000006</v>
      </c>
      <c r="AB2024" s="24">
        <v>69.599999999999994</v>
      </c>
      <c r="AC2024" s="24">
        <v>67.8</v>
      </c>
      <c r="AD2024" s="24">
        <v>67.900000000000006</v>
      </c>
      <c r="AE2024" s="24">
        <v>72.2</v>
      </c>
      <c r="AF2024" s="24">
        <v>70.400000000000006</v>
      </c>
    </row>
    <row r="2025" spans="1:32" ht="14.4" x14ac:dyDescent="0.3">
      <c r="A2025" s="187">
        <v>45601</v>
      </c>
      <c r="B2025" s="11">
        <v>1</v>
      </c>
      <c r="C2025" s="11"/>
      <c r="D2025" s="9">
        <v>521</v>
      </c>
      <c r="E2025" s="71">
        <v>97727168</v>
      </c>
      <c r="F2025" s="33" t="s">
        <v>423</v>
      </c>
      <c r="G2025" s="7">
        <v>59.4</v>
      </c>
      <c r="H2025" s="7">
        <v>50.7</v>
      </c>
      <c r="I2025" s="7">
        <v>72.8</v>
      </c>
      <c r="J2025" s="7">
        <v>74.8</v>
      </c>
      <c r="K2025" s="7">
        <v>77.599999999999994</v>
      </c>
      <c r="L2025" s="7">
        <v>69</v>
      </c>
      <c r="M2025" s="7">
        <v>78.3</v>
      </c>
      <c r="N2025" s="7">
        <v>77.2</v>
      </c>
      <c r="O2025" s="7">
        <v>74.099999999999994</v>
      </c>
      <c r="P2025" s="7">
        <v>82.6</v>
      </c>
      <c r="Q2025" s="7">
        <v>73.7</v>
      </c>
      <c r="R2025" s="7">
        <v>73.599999999999994</v>
      </c>
      <c r="S2025" s="7">
        <v>61.2</v>
      </c>
      <c r="T2025" s="7">
        <v>79.5</v>
      </c>
      <c r="U2025" s="7">
        <v>71.900000000000006</v>
      </c>
      <c r="V2025" s="7">
        <v>60.8</v>
      </c>
      <c r="W2025" s="7">
        <v>51.1</v>
      </c>
      <c r="X2025" s="7">
        <v>78.7</v>
      </c>
      <c r="Y2025" s="7">
        <v>87.5</v>
      </c>
      <c r="Z2025" s="7">
        <v>79.099999999999994</v>
      </c>
      <c r="AA2025" s="24"/>
      <c r="AB2025" s="24"/>
      <c r="AC2025" s="24"/>
      <c r="AD2025" s="24"/>
      <c r="AE2025" s="24"/>
      <c r="AF2025" s="24"/>
    </row>
    <row r="2026" spans="1:32" ht="14.4" x14ac:dyDescent="0.3">
      <c r="A2026" s="187"/>
      <c r="B2026" s="11">
        <v>2</v>
      </c>
      <c r="C2026" s="11"/>
      <c r="D2026" s="9">
        <v>551</v>
      </c>
      <c r="E2026" s="71">
        <v>97799803</v>
      </c>
      <c r="F2026" s="33" t="s">
        <v>420</v>
      </c>
      <c r="G2026" s="7">
        <v>73.099999999999994</v>
      </c>
      <c r="H2026" s="7">
        <v>77.900000000000006</v>
      </c>
      <c r="I2026" s="7">
        <v>78.400000000000006</v>
      </c>
      <c r="J2026" s="7">
        <v>79.5</v>
      </c>
      <c r="K2026" s="7">
        <v>80.099999999999994</v>
      </c>
      <c r="L2026" s="7">
        <v>82.4</v>
      </c>
      <c r="M2026" s="7">
        <v>83.5</v>
      </c>
      <c r="N2026" s="7">
        <v>84.2</v>
      </c>
      <c r="O2026" s="7">
        <v>77.3</v>
      </c>
      <c r="P2026" s="7">
        <v>78.599999999999994</v>
      </c>
      <c r="Q2026" s="7">
        <v>76.2</v>
      </c>
      <c r="R2026" s="7">
        <v>79.5</v>
      </c>
      <c r="S2026" s="7">
        <v>79.8</v>
      </c>
      <c r="T2026" s="7">
        <v>77.400000000000006</v>
      </c>
      <c r="U2026" s="7">
        <v>85.2</v>
      </c>
      <c r="V2026" s="7">
        <v>80.3</v>
      </c>
      <c r="W2026" s="7">
        <v>82.2</v>
      </c>
      <c r="AA2026" s="24"/>
      <c r="AB2026" s="24"/>
      <c r="AC2026" s="24"/>
      <c r="AD2026" s="24"/>
      <c r="AE2026" s="24"/>
      <c r="AF2026" s="24"/>
    </row>
    <row r="2027" spans="1:32" ht="14.4" x14ac:dyDescent="0.3">
      <c r="A2027" s="187"/>
      <c r="B2027" s="11">
        <v>3</v>
      </c>
      <c r="C2027" s="11"/>
      <c r="D2027" s="9">
        <v>598</v>
      </c>
      <c r="E2027" s="71">
        <v>97911259</v>
      </c>
      <c r="F2027" s="33" t="s">
        <v>443</v>
      </c>
      <c r="G2027" s="7">
        <v>87.9</v>
      </c>
      <c r="H2027" s="7">
        <v>59.9</v>
      </c>
      <c r="I2027" s="7">
        <v>72.2</v>
      </c>
      <c r="J2027" s="7">
        <v>62.2</v>
      </c>
      <c r="K2027" s="7">
        <v>60.4</v>
      </c>
      <c r="L2027" s="7">
        <v>63</v>
      </c>
      <c r="M2027" s="7">
        <v>70</v>
      </c>
      <c r="N2027" s="7">
        <v>71</v>
      </c>
      <c r="O2027" s="7">
        <v>57.6</v>
      </c>
      <c r="P2027" s="7">
        <v>75.2</v>
      </c>
      <c r="Q2027" s="7">
        <v>64.400000000000006</v>
      </c>
      <c r="R2027" s="7">
        <v>77.2</v>
      </c>
      <c r="S2027" s="7">
        <v>58.4</v>
      </c>
      <c r="T2027" s="7">
        <v>61.6</v>
      </c>
      <c r="U2027" s="7">
        <v>60.1</v>
      </c>
      <c r="V2027" s="7">
        <v>61.1</v>
      </c>
      <c r="W2027" s="7">
        <v>62.1</v>
      </c>
      <c r="X2027" s="7">
        <v>69.2</v>
      </c>
      <c r="Y2027" s="7">
        <v>76.599999999999994</v>
      </c>
      <c r="Z2027" s="7">
        <v>64.900000000000006</v>
      </c>
      <c r="AA2027" s="24">
        <v>79.3</v>
      </c>
      <c r="AB2027" s="24">
        <v>70.2</v>
      </c>
      <c r="AC2027" s="24"/>
      <c r="AD2027" s="24"/>
      <c r="AE2027" s="24"/>
      <c r="AF2027" s="24"/>
    </row>
    <row r="2028" spans="1:32" ht="14.4" x14ac:dyDescent="0.3">
      <c r="A2028" s="187">
        <v>45602</v>
      </c>
      <c r="B2028" s="11">
        <v>1</v>
      </c>
      <c r="C2028" s="11"/>
      <c r="D2028" s="9">
        <v>521</v>
      </c>
      <c r="E2028" s="71">
        <v>97797161</v>
      </c>
      <c r="F2028" s="33" t="s">
        <v>423</v>
      </c>
      <c r="G2028" s="7">
        <v>66.7</v>
      </c>
      <c r="H2028" s="7">
        <v>56.9</v>
      </c>
      <c r="I2028" s="7">
        <v>72</v>
      </c>
      <c r="J2028" s="7">
        <v>74.400000000000006</v>
      </c>
      <c r="K2028" s="7">
        <v>71.099999999999994</v>
      </c>
      <c r="L2028" s="7">
        <v>70.599999999999994</v>
      </c>
      <c r="M2028" s="7">
        <v>75.599999999999994</v>
      </c>
      <c r="N2028" s="7">
        <v>73.400000000000006</v>
      </c>
      <c r="O2028" s="7">
        <v>74.400000000000006</v>
      </c>
      <c r="P2028" s="7">
        <v>55.5</v>
      </c>
      <c r="Q2028" s="7">
        <v>76.2</v>
      </c>
      <c r="R2028" s="7">
        <v>74.8</v>
      </c>
      <c r="S2028" s="7">
        <v>73.900000000000006</v>
      </c>
      <c r="T2028" s="7">
        <v>77.3</v>
      </c>
      <c r="U2028" s="7">
        <v>75.5</v>
      </c>
      <c r="V2028" s="7">
        <v>71</v>
      </c>
      <c r="AA2028" s="24"/>
      <c r="AB2028" s="24"/>
      <c r="AC2028" s="24"/>
      <c r="AD2028" s="24"/>
      <c r="AE2028" s="24"/>
      <c r="AF2028" s="24"/>
    </row>
    <row r="2029" spans="1:32" ht="14.4" x14ac:dyDescent="0.3">
      <c r="A2029" s="187"/>
      <c r="B2029" s="11">
        <v>2</v>
      </c>
      <c r="C2029" s="11"/>
      <c r="D2029" s="9">
        <v>551</v>
      </c>
      <c r="E2029" s="71">
        <v>97797740</v>
      </c>
      <c r="F2029" s="33" t="s">
        <v>420</v>
      </c>
      <c r="G2029" s="7">
        <v>82.1</v>
      </c>
      <c r="H2029" s="7">
        <v>77.900000000000006</v>
      </c>
      <c r="I2029" s="7">
        <v>81.2</v>
      </c>
      <c r="J2029" s="7">
        <v>84.3</v>
      </c>
      <c r="K2029" s="7">
        <v>78.5</v>
      </c>
      <c r="L2029" s="7">
        <v>83.2</v>
      </c>
      <c r="M2029" s="7">
        <v>77.599999999999994</v>
      </c>
      <c r="N2029" s="7">
        <v>78.400000000000006</v>
      </c>
      <c r="O2029" s="7">
        <v>79.8</v>
      </c>
      <c r="P2029" s="7">
        <v>79.900000000000006</v>
      </c>
      <c r="Q2029" s="7">
        <v>83.2</v>
      </c>
      <c r="R2029" s="7">
        <v>76.599999999999994</v>
      </c>
      <c r="S2029" s="7">
        <v>80.2</v>
      </c>
      <c r="T2029" s="7">
        <v>77.3</v>
      </c>
      <c r="U2029" s="7">
        <v>78.900000000000006</v>
      </c>
      <c r="V2029" s="7">
        <v>84.5</v>
      </c>
      <c r="W2029" s="7">
        <v>74.5</v>
      </c>
      <c r="X2029" s="7">
        <v>67.8</v>
      </c>
      <c r="Y2029" s="7">
        <v>82</v>
      </c>
      <c r="Z2029" s="7">
        <v>66.5</v>
      </c>
      <c r="AA2029" s="24">
        <v>79.5</v>
      </c>
      <c r="AB2029" s="24"/>
      <c r="AC2029" s="24"/>
      <c r="AD2029" s="24"/>
      <c r="AE2029" s="24"/>
      <c r="AF2029" s="24"/>
    </row>
    <row r="2030" spans="1:32" ht="14.4" x14ac:dyDescent="0.3">
      <c r="A2030" s="187"/>
      <c r="B2030" s="11">
        <v>3</v>
      </c>
      <c r="C2030" s="11"/>
      <c r="D2030" s="9">
        <v>598</v>
      </c>
      <c r="E2030" s="71">
        <v>97812903</v>
      </c>
      <c r="F2030" s="33" t="s">
        <v>443</v>
      </c>
      <c r="G2030" s="7">
        <v>63.5</v>
      </c>
      <c r="H2030" s="7">
        <v>55.1</v>
      </c>
      <c r="I2030" s="7">
        <v>67.3</v>
      </c>
      <c r="J2030" s="7">
        <v>58.8</v>
      </c>
      <c r="K2030" s="7">
        <v>61.3</v>
      </c>
      <c r="L2030" s="7">
        <v>59.8</v>
      </c>
      <c r="M2030" s="7">
        <v>66.599999999999994</v>
      </c>
      <c r="N2030" s="7">
        <v>76.5</v>
      </c>
      <c r="O2030" s="7">
        <v>72.7</v>
      </c>
      <c r="P2030" s="7">
        <v>74</v>
      </c>
      <c r="Q2030" s="7">
        <v>65.400000000000006</v>
      </c>
      <c r="R2030" s="7">
        <v>62.7</v>
      </c>
      <c r="S2030" s="7">
        <v>54</v>
      </c>
      <c r="T2030" s="7">
        <v>67.099999999999994</v>
      </c>
      <c r="U2030" s="7">
        <v>57.4</v>
      </c>
      <c r="V2030" s="7">
        <v>60.9</v>
      </c>
      <c r="W2030" s="7">
        <v>62.1</v>
      </c>
      <c r="X2030" s="7">
        <v>69.900000000000006</v>
      </c>
      <c r="Y2030" s="7">
        <v>79.7</v>
      </c>
      <c r="Z2030" s="7">
        <v>67.900000000000006</v>
      </c>
      <c r="AA2030" s="24">
        <v>65</v>
      </c>
      <c r="AB2030" s="24">
        <v>73.7</v>
      </c>
      <c r="AC2030" s="24"/>
      <c r="AD2030" s="24"/>
      <c r="AE2030" s="24"/>
      <c r="AF2030" s="24"/>
    </row>
    <row r="2031" spans="1:32" ht="14.4" x14ac:dyDescent="0.3">
      <c r="A2031" s="187">
        <v>45603</v>
      </c>
      <c r="B2031" s="11">
        <v>1</v>
      </c>
      <c r="C2031" s="11"/>
      <c r="D2031" s="9">
        <v>521</v>
      </c>
      <c r="E2031" s="71">
        <v>97797617</v>
      </c>
      <c r="F2031" s="33" t="s">
        <v>423</v>
      </c>
      <c r="G2031" s="7">
        <v>66.2</v>
      </c>
      <c r="H2031" s="7">
        <v>52.5</v>
      </c>
      <c r="I2031" s="7">
        <v>75.3</v>
      </c>
      <c r="J2031" s="7">
        <v>82</v>
      </c>
      <c r="K2031" s="7">
        <v>79.7</v>
      </c>
      <c r="L2031" s="7">
        <v>67.099999999999994</v>
      </c>
      <c r="M2031" s="7">
        <v>75.7</v>
      </c>
      <c r="N2031" s="7">
        <v>76.400000000000006</v>
      </c>
      <c r="O2031" s="7">
        <v>72.400000000000006</v>
      </c>
      <c r="P2031" s="7">
        <v>74.900000000000006</v>
      </c>
      <c r="Q2031" s="7">
        <v>65.400000000000006</v>
      </c>
      <c r="R2031" s="7">
        <v>73</v>
      </c>
      <c r="S2031" s="7">
        <v>76</v>
      </c>
      <c r="T2031" s="7">
        <v>73.5</v>
      </c>
      <c r="U2031" s="7">
        <v>76.900000000000006</v>
      </c>
      <c r="V2031" s="7">
        <v>81.5</v>
      </c>
      <c r="W2031" s="7">
        <v>58.1</v>
      </c>
      <c r="X2031" s="7">
        <v>75.7</v>
      </c>
      <c r="AA2031" s="24"/>
      <c r="AB2031" s="24"/>
      <c r="AC2031" s="24"/>
      <c r="AD2031" s="24"/>
      <c r="AE2031" s="24"/>
      <c r="AF2031" s="24"/>
    </row>
    <row r="2032" spans="1:32" ht="14.4" x14ac:dyDescent="0.3">
      <c r="A2032" s="187"/>
      <c r="B2032" s="11">
        <v>2</v>
      </c>
      <c r="C2032" s="11"/>
      <c r="D2032" s="9">
        <v>551</v>
      </c>
      <c r="E2032" s="71">
        <v>97804025</v>
      </c>
      <c r="F2032" s="33" t="s">
        <v>420</v>
      </c>
      <c r="G2032" s="7">
        <v>81.2</v>
      </c>
      <c r="H2032" s="7">
        <v>69.900000000000006</v>
      </c>
      <c r="I2032" s="7">
        <v>78.599999999999994</v>
      </c>
      <c r="J2032" s="7">
        <v>82.3</v>
      </c>
      <c r="K2032" s="7">
        <v>84.6</v>
      </c>
      <c r="L2032" s="7">
        <v>78.900000000000006</v>
      </c>
      <c r="M2032" s="7">
        <v>77.400000000000006</v>
      </c>
      <c r="N2032" s="7">
        <v>76.5</v>
      </c>
      <c r="O2032" s="7">
        <v>72.8</v>
      </c>
      <c r="P2032" s="7">
        <v>82.6</v>
      </c>
      <c r="Q2032" s="7">
        <v>81.7</v>
      </c>
      <c r="R2032" s="7">
        <v>80.3</v>
      </c>
      <c r="S2032" s="7">
        <v>83.1</v>
      </c>
      <c r="T2032" s="7">
        <v>83.3</v>
      </c>
      <c r="U2032" s="7">
        <v>78.599999999999994</v>
      </c>
      <c r="V2032" s="7">
        <v>58.2</v>
      </c>
      <c r="W2032" s="7">
        <v>59.8</v>
      </c>
      <c r="X2032" s="7">
        <v>59.3</v>
      </c>
      <c r="Y2032" s="7">
        <v>60.7</v>
      </c>
      <c r="Z2032" s="7">
        <v>72.900000000000006</v>
      </c>
      <c r="AA2032" s="24">
        <v>76.900000000000006</v>
      </c>
      <c r="AB2032" s="24"/>
      <c r="AC2032" s="24"/>
      <c r="AD2032" s="24"/>
      <c r="AE2032" s="24"/>
      <c r="AF2032" s="24"/>
    </row>
    <row r="2033" spans="1:32" ht="14.4" x14ac:dyDescent="0.3">
      <c r="A2033" s="187"/>
      <c r="B2033" s="11">
        <v>3</v>
      </c>
      <c r="C2033" s="11"/>
      <c r="D2033" s="9">
        <v>598</v>
      </c>
      <c r="E2033" s="71">
        <v>97907588</v>
      </c>
      <c r="F2033" s="33" t="s">
        <v>443</v>
      </c>
      <c r="G2033" s="7">
        <v>78</v>
      </c>
      <c r="H2033" s="7">
        <v>55.6</v>
      </c>
      <c r="I2033" s="7">
        <v>61.2</v>
      </c>
      <c r="J2033" s="7">
        <v>60</v>
      </c>
      <c r="K2033" s="7">
        <v>63.4</v>
      </c>
      <c r="L2033" s="7">
        <v>62.6</v>
      </c>
      <c r="M2033" s="7">
        <v>59.8</v>
      </c>
      <c r="N2033" s="7">
        <v>67.2</v>
      </c>
      <c r="O2033" s="7">
        <v>72.8</v>
      </c>
      <c r="P2033" s="7">
        <v>69.900000000000006</v>
      </c>
      <c r="Q2033" s="7">
        <v>67.8</v>
      </c>
      <c r="R2033" s="7">
        <v>69.8</v>
      </c>
      <c r="S2033" s="7">
        <v>74.8</v>
      </c>
      <c r="T2033" s="7">
        <v>84.8</v>
      </c>
      <c r="U2033" s="7">
        <v>56.3</v>
      </c>
      <c r="V2033" s="7">
        <v>56.6</v>
      </c>
      <c r="W2033" s="7">
        <v>58.9</v>
      </c>
      <c r="X2033" s="7">
        <v>60.4</v>
      </c>
      <c r="Y2033" s="7">
        <v>68.3</v>
      </c>
      <c r="Z2033" s="7">
        <v>67.900000000000006</v>
      </c>
      <c r="AA2033" s="24">
        <v>70.099999999999994</v>
      </c>
      <c r="AB2033" s="24">
        <v>77.7</v>
      </c>
      <c r="AC2033" s="24">
        <v>71</v>
      </c>
      <c r="AD2033" s="24">
        <v>69.2</v>
      </c>
      <c r="AE2033" s="24">
        <v>75.3</v>
      </c>
      <c r="AF2033" s="24">
        <v>70.8</v>
      </c>
    </row>
    <row r="2034" spans="1:32" ht="14.4" x14ac:dyDescent="0.3">
      <c r="A2034" s="187">
        <v>45604</v>
      </c>
      <c r="B2034" s="11">
        <v>1</v>
      </c>
      <c r="C2034" s="11"/>
      <c r="D2034" s="9">
        <v>521</v>
      </c>
      <c r="E2034" s="71">
        <v>97565113</v>
      </c>
      <c r="F2034" s="33" t="s">
        <v>423</v>
      </c>
      <c r="G2034" s="7">
        <v>80.599999999999994</v>
      </c>
      <c r="H2034" s="7">
        <v>47.4</v>
      </c>
      <c r="I2034" s="7">
        <v>66.3</v>
      </c>
      <c r="J2034" s="7">
        <v>76.2</v>
      </c>
      <c r="K2034" s="7">
        <v>79.3</v>
      </c>
      <c r="L2034" s="7">
        <v>69</v>
      </c>
      <c r="M2034" s="7">
        <v>73.599999999999994</v>
      </c>
      <c r="N2034" s="7">
        <v>77.7</v>
      </c>
      <c r="O2034" s="7">
        <v>76.900000000000006</v>
      </c>
      <c r="P2034" s="7">
        <v>75.900000000000006</v>
      </c>
      <c r="Q2034" s="7">
        <v>59.8</v>
      </c>
      <c r="R2034" s="7">
        <v>67.400000000000006</v>
      </c>
      <c r="S2034" s="7">
        <v>71.2</v>
      </c>
      <c r="T2034" s="7">
        <v>71.099999999999994</v>
      </c>
      <c r="U2034" s="7">
        <v>70.8</v>
      </c>
      <c r="V2034" s="7">
        <v>82.4</v>
      </c>
      <c r="W2034" s="7">
        <v>54.2</v>
      </c>
      <c r="X2034" s="7">
        <v>75.3</v>
      </c>
      <c r="Y2034" s="7">
        <v>81.7</v>
      </c>
      <c r="Z2034" s="7">
        <v>89.9</v>
      </c>
      <c r="AA2034" s="24"/>
      <c r="AB2034" s="24"/>
      <c r="AC2034" s="24"/>
      <c r="AD2034" s="24"/>
      <c r="AE2034" s="24"/>
      <c r="AF2034" s="24"/>
    </row>
    <row r="2035" spans="1:32" ht="14.4" x14ac:dyDescent="0.3">
      <c r="A2035" s="187"/>
      <c r="B2035" s="11">
        <v>2</v>
      </c>
      <c r="C2035" s="11"/>
      <c r="D2035" s="9">
        <v>551</v>
      </c>
      <c r="E2035" s="71">
        <v>97571822</v>
      </c>
      <c r="F2035" s="33" t="s">
        <v>420</v>
      </c>
      <c r="G2035" s="7">
        <v>77.3</v>
      </c>
      <c r="H2035" s="7">
        <v>78.900000000000006</v>
      </c>
      <c r="I2035" s="7">
        <v>81.2</v>
      </c>
      <c r="J2035" s="7">
        <v>80.3</v>
      </c>
      <c r="K2035" s="7">
        <v>82.3</v>
      </c>
      <c r="L2035" s="7">
        <v>79.599999999999994</v>
      </c>
      <c r="M2035" s="7">
        <v>78.5</v>
      </c>
      <c r="N2035" s="7">
        <v>90</v>
      </c>
      <c r="O2035" s="7">
        <v>92.1</v>
      </c>
      <c r="P2035" s="7">
        <v>73.5</v>
      </c>
      <c r="Q2035" s="7">
        <v>73.2</v>
      </c>
      <c r="R2035" s="7">
        <v>99.5</v>
      </c>
      <c r="S2035" s="7">
        <v>74.900000000000006</v>
      </c>
      <c r="T2035" s="7">
        <v>71.2</v>
      </c>
      <c r="U2035" s="7">
        <v>74.599999999999994</v>
      </c>
      <c r="V2035" s="7">
        <v>76.400000000000006</v>
      </c>
      <c r="W2035" s="7">
        <v>83.2</v>
      </c>
      <c r="AA2035" s="24"/>
      <c r="AB2035" s="24"/>
      <c r="AC2035" s="24"/>
      <c r="AD2035" s="24"/>
      <c r="AE2035" s="24"/>
      <c r="AF2035" s="24"/>
    </row>
    <row r="2036" spans="1:32" ht="14.4" x14ac:dyDescent="0.3">
      <c r="A2036" s="187"/>
      <c r="B2036" s="11">
        <v>3</v>
      </c>
      <c r="C2036" s="11"/>
      <c r="D2036" s="9">
        <v>598</v>
      </c>
      <c r="E2036" s="71">
        <v>97727606</v>
      </c>
      <c r="F2036" s="33" t="s">
        <v>443</v>
      </c>
      <c r="G2036" s="7">
        <v>82</v>
      </c>
      <c r="H2036" s="7">
        <v>57.2</v>
      </c>
      <c r="I2036" s="7">
        <v>73</v>
      </c>
      <c r="J2036" s="7">
        <v>58.2</v>
      </c>
      <c r="K2036" s="7">
        <v>62.7</v>
      </c>
      <c r="L2036" s="7">
        <v>61.7</v>
      </c>
      <c r="M2036" s="7">
        <v>67.2</v>
      </c>
      <c r="N2036" s="7">
        <v>76.5</v>
      </c>
      <c r="O2036" s="7">
        <v>67.599999999999994</v>
      </c>
      <c r="P2036" s="7">
        <v>75.5</v>
      </c>
      <c r="Q2036" s="7">
        <v>74.8</v>
      </c>
      <c r="R2036" s="7">
        <v>65.8</v>
      </c>
      <c r="S2036" s="7">
        <v>57.2</v>
      </c>
      <c r="T2036" s="7">
        <v>72.099999999999994</v>
      </c>
      <c r="U2036" s="7">
        <v>64.2</v>
      </c>
      <c r="V2036" s="7">
        <v>63.2</v>
      </c>
      <c r="W2036" s="7">
        <v>68.099999999999994</v>
      </c>
      <c r="X2036" s="7">
        <v>74.599999999999994</v>
      </c>
      <c r="Y2036" s="7">
        <v>78.8</v>
      </c>
      <c r="Z2036" s="7">
        <v>63.6</v>
      </c>
      <c r="AA2036" s="24">
        <v>69.900000000000006</v>
      </c>
      <c r="AB2036" s="24">
        <v>72</v>
      </c>
      <c r="AC2036" s="24"/>
      <c r="AD2036" s="24"/>
      <c r="AE2036" s="24"/>
      <c r="AF2036" s="24"/>
    </row>
    <row r="2037" spans="1:32" ht="14.4" x14ac:dyDescent="0.3">
      <c r="A2037" s="187">
        <v>45605</v>
      </c>
      <c r="B2037" s="11">
        <v>1</v>
      </c>
      <c r="C2037" s="11"/>
      <c r="D2037" s="9">
        <v>521</v>
      </c>
      <c r="E2037" s="71">
        <v>97802052</v>
      </c>
      <c r="F2037" s="33" t="s">
        <v>423</v>
      </c>
      <c r="G2037" s="7">
        <v>62.6</v>
      </c>
      <c r="H2037" s="7">
        <v>48.5</v>
      </c>
      <c r="I2037" s="7">
        <v>65.400000000000006</v>
      </c>
      <c r="J2037" s="7">
        <v>67.599999999999994</v>
      </c>
      <c r="K2037" s="7">
        <v>67.599999999999994</v>
      </c>
      <c r="L2037" s="7">
        <v>63.9</v>
      </c>
      <c r="M2037" s="7">
        <v>66</v>
      </c>
      <c r="N2037" s="7">
        <v>69.900000000000006</v>
      </c>
      <c r="O2037" s="7">
        <v>74.8</v>
      </c>
      <c r="P2037" s="7">
        <v>49.9</v>
      </c>
      <c r="Q2037" s="7">
        <v>65.7</v>
      </c>
      <c r="R2037" s="7">
        <v>69.900000000000006</v>
      </c>
      <c r="S2037" s="7">
        <v>70.3</v>
      </c>
      <c r="T2037" s="7">
        <v>68.099999999999994</v>
      </c>
      <c r="U2037" s="7">
        <v>65.099999999999994</v>
      </c>
      <c r="V2037" s="7">
        <v>75.400000000000006</v>
      </c>
      <c r="AA2037" s="24"/>
      <c r="AB2037" s="24"/>
      <c r="AC2037" s="24"/>
      <c r="AD2037" s="24"/>
      <c r="AE2037" s="24"/>
      <c r="AF2037" s="24"/>
    </row>
    <row r="2038" spans="1:32" ht="14.4" x14ac:dyDescent="0.3">
      <c r="A2038" s="187"/>
      <c r="B2038" s="11">
        <v>2</v>
      </c>
      <c r="C2038" s="11"/>
      <c r="D2038" s="9">
        <v>551</v>
      </c>
      <c r="E2038" s="71">
        <v>97567069</v>
      </c>
      <c r="F2038" s="33" t="s">
        <v>420</v>
      </c>
      <c r="G2038" s="7">
        <v>79.2</v>
      </c>
      <c r="H2038" s="7">
        <v>78.8</v>
      </c>
      <c r="I2038" s="7">
        <v>80.099999999999994</v>
      </c>
      <c r="J2038" s="7">
        <v>83.4</v>
      </c>
      <c r="K2038" s="7">
        <v>76.8</v>
      </c>
      <c r="L2038" s="7">
        <v>81.2</v>
      </c>
      <c r="M2038" s="7">
        <v>77.599999999999994</v>
      </c>
      <c r="N2038" s="7">
        <v>76.599999999999994</v>
      </c>
      <c r="O2038" s="7">
        <v>80.7</v>
      </c>
      <c r="P2038" s="7">
        <v>82.1</v>
      </c>
      <c r="Q2038" s="7">
        <v>77.900000000000006</v>
      </c>
      <c r="R2038" s="7">
        <v>80.599999999999994</v>
      </c>
      <c r="S2038" s="7">
        <v>78.2</v>
      </c>
      <c r="T2038" s="7">
        <v>82.3</v>
      </c>
      <c r="U2038" s="7">
        <v>83.2</v>
      </c>
      <c r="V2038" s="7">
        <v>86.6</v>
      </c>
      <c r="W2038" s="7">
        <v>81.900000000000006</v>
      </c>
      <c r="AA2038" s="24"/>
      <c r="AB2038" s="24"/>
      <c r="AC2038" s="24"/>
      <c r="AD2038" s="24"/>
      <c r="AE2038" s="24"/>
      <c r="AF2038" s="24"/>
    </row>
    <row r="2039" spans="1:32" ht="14.4" x14ac:dyDescent="0.3">
      <c r="A2039" s="187"/>
      <c r="B2039" s="11">
        <v>3</v>
      </c>
      <c r="C2039" s="11"/>
      <c r="D2039" s="9">
        <v>598</v>
      </c>
      <c r="E2039" s="71">
        <v>97570899</v>
      </c>
      <c r="F2039" s="33" t="s">
        <v>443</v>
      </c>
      <c r="G2039" s="7">
        <v>71.8</v>
      </c>
      <c r="H2039" s="7">
        <v>50.8</v>
      </c>
      <c r="I2039" s="7">
        <v>52.5</v>
      </c>
      <c r="J2039" s="7">
        <v>52.4</v>
      </c>
      <c r="K2039" s="7">
        <v>56.3</v>
      </c>
      <c r="L2039" s="7">
        <v>56.6</v>
      </c>
      <c r="M2039" s="7">
        <v>61.1</v>
      </c>
      <c r="N2039" s="7">
        <v>67.2</v>
      </c>
      <c r="O2039" s="7">
        <v>77.599999999999994</v>
      </c>
      <c r="P2039" s="7">
        <v>67.900000000000006</v>
      </c>
      <c r="Q2039" s="7">
        <v>78.900000000000006</v>
      </c>
      <c r="R2039" s="7">
        <v>64.7</v>
      </c>
      <c r="S2039" s="7">
        <v>62.8</v>
      </c>
      <c r="T2039" s="7">
        <v>76.900000000000006</v>
      </c>
      <c r="U2039" s="7">
        <v>48.5</v>
      </c>
      <c r="V2039" s="7">
        <v>54.5</v>
      </c>
      <c r="W2039" s="7">
        <v>53</v>
      </c>
      <c r="X2039" s="7">
        <v>58.6</v>
      </c>
      <c r="Y2039" s="7">
        <v>60.3</v>
      </c>
      <c r="Z2039" s="7">
        <v>63.7</v>
      </c>
      <c r="AA2039" s="24">
        <v>64.2</v>
      </c>
      <c r="AB2039" s="24">
        <v>70.3</v>
      </c>
      <c r="AC2039" s="24">
        <v>68.599999999999994</v>
      </c>
      <c r="AD2039" s="24">
        <v>69.7</v>
      </c>
      <c r="AE2039" s="24">
        <v>71.599999999999994</v>
      </c>
      <c r="AF2039" s="24">
        <v>72.5</v>
      </c>
    </row>
    <row r="2040" spans="1:32" ht="14.4" x14ac:dyDescent="0.3">
      <c r="A2040" s="187">
        <v>45606</v>
      </c>
      <c r="B2040" s="11">
        <v>1</v>
      </c>
      <c r="C2040" s="11"/>
      <c r="D2040" s="9">
        <v>521</v>
      </c>
      <c r="E2040" s="73" t="s">
        <v>18</v>
      </c>
      <c r="F2040" s="58" t="s">
        <v>18</v>
      </c>
      <c r="G2040" s="49" t="s">
        <v>18</v>
      </c>
      <c r="H2040" s="49" t="s">
        <v>18</v>
      </c>
      <c r="I2040" s="49" t="s">
        <v>18</v>
      </c>
      <c r="J2040" s="49" t="s">
        <v>18</v>
      </c>
      <c r="K2040" s="49" t="s">
        <v>18</v>
      </c>
      <c r="L2040" s="49" t="s">
        <v>18</v>
      </c>
      <c r="M2040" s="49" t="s">
        <v>18</v>
      </c>
      <c r="N2040" s="49" t="s">
        <v>18</v>
      </c>
      <c r="O2040" s="49" t="s">
        <v>18</v>
      </c>
      <c r="P2040" s="49" t="s">
        <v>18</v>
      </c>
      <c r="Q2040" s="49" t="s">
        <v>18</v>
      </c>
      <c r="R2040" s="49" t="s">
        <v>18</v>
      </c>
      <c r="S2040" s="49" t="s">
        <v>18</v>
      </c>
      <c r="T2040" s="49" t="s">
        <v>18</v>
      </c>
      <c r="U2040" s="49" t="s">
        <v>18</v>
      </c>
      <c r="V2040" s="49" t="s">
        <v>18</v>
      </c>
      <c r="W2040" s="49" t="s">
        <v>18</v>
      </c>
      <c r="X2040" s="49" t="s">
        <v>18</v>
      </c>
      <c r="Y2040" s="49" t="s">
        <v>18</v>
      </c>
      <c r="Z2040" s="49" t="s">
        <v>18</v>
      </c>
      <c r="AA2040" s="49" t="s">
        <v>18</v>
      </c>
      <c r="AB2040" s="49" t="s">
        <v>18</v>
      </c>
      <c r="AC2040" s="49" t="s">
        <v>18</v>
      </c>
      <c r="AD2040" s="49" t="s">
        <v>18</v>
      </c>
      <c r="AE2040" s="49" t="s">
        <v>18</v>
      </c>
      <c r="AF2040" s="49" t="s">
        <v>18</v>
      </c>
    </row>
    <row r="2041" spans="1:32" ht="14.4" x14ac:dyDescent="0.3">
      <c r="A2041" s="187"/>
      <c r="B2041" s="11">
        <v>2</v>
      </c>
      <c r="C2041" s="11"/>
      <c r="D2041" s="9">
        <v>551</v>
      </c>
      <c r="E2041" s="73" t="s">
        <v>18</v>
      </c>
      <c r="F2041" s="58" t="s">
        <v>18</v>
      </c>
      <c r="G2041" s="49" t="s">
        <v>18</v>
      </c>
      <c r="H2041" s="49" t="s">
        <v>18</v>
      </c>
      <c r="I2041" s="49" t="s">
        <v>18</v>
      </c>
      <c r="J2041" s="49" t="s">
        <v>18</v>
      </c>
      <c r="K2041" s="49" t="s">
        <v>18</v>
      </c>
      <c r="L2041" s="49" t="s">
        <v>18</v>
      </c>
      <c r="M2041" s="49" t="s">
        <v>18</v>
      </c>
      <c r="N2041" s="49" t="s">
        <v>18</v>
      </c>
      <c r="O2041" s="49" t="s">
        <v>18</v>
      </c>
      <c r="P2041" s="49" t="s">
        <v>18</v>
      </c>
      <c r="Q2041" s="49" t="s">
        <v>18</v>
      </c>
      <c r="R2041" s="49" t="s">
        <v>18</v>
      </c>
      <c r="S2041" s="49" t="s">
        <v>18</v>
      </c>
      <c r="T2041" s="49" t="s">
        <v>18</v>
      </c>
      <c r="U2041" s="49" t="s">
        <v>18</v>
      </c>
      <c r="V2041" s="49" t="s">
        <v>18</v>
      </c>
      <c r="W2041" s="49" t="s">
        <v>18</v>
      </c>
      <c r="X2041" s="49" t="s">
        <v>18</v>
      </c>
      <c r="Y2041" s="49" t="s">
        <v>18</v>
      </c>
      <c r="Z2041" s="49" t="s">
        <v>18</v>
      </c>
      <c r="AA2041" s="49" t="s">
        <v>18</v>
      </c>
      <c r="AB2041" s="49" t="s">
        <v>18</v>
      </c>
      <c r="AC2041" s="49" t="s">
        <v>18</v>
      </c>
      <c r="AD2041" s="49" t="s">
        <v>18</v>
      </c>
      <c r="AE2041" s="49" t="s">
        <v>18</v>
      </c>
      <c r="AF2041" s="49" t="s">
        <v>18</v>
      </c>
    </row>
    <row r="2042" spans="1:32" ht="14.4" x14ac:dyDescent="0.3">
      <c r="A2042" s="187"/>
      <c r="B2042" s="11">
        <v>3</v>
      </c>
      <c r="C2042" s="11"/>
      <c r="D2042" s="9">
        <v>598</v>
      </c>
      <c r="E2042" s="73" t="s">
        <v>18</v>
      </c>
      <c r="F2042" s="58" t="s">
        <v>18</v>
      </c>
      <c r="G2042" s="49" t="s">
        <v>18</v>
      </c>
      <c r="H2042" s="49" t="s">
        <v>18</v>
      </c>
      <c r="I2042" s="49" t="s">
        <v>18</v>
      </c>
      <c r="J2042" s="49" t="s">
        <v>18</v>
      </c>
      <c r="K2042" s="49" t="s">
        <v>18</v>
      </c>
      <c r="L2042" s="49" t="s">
        <v>18</v>
      </c>
      <c r="M2042" s="49" t="s">
        <v>18</v>
      </c>
      <c r="N2042" s="49" t="s">
        <v>18</v>
      </c>
      <c r="O2042" s="49" t="s">
        <v>18</v>
      </c>
      <c r="P2042" s="49" t="s">
        <v>18</v>
      </c>
      <c r="Q2042" s="49" t="s">
        <v>18</v>
      </c>
      <c r="R2042" s="49" t="s">
        <v>18</v>
      </c>
      <c r="S2042" s="49" t="s">
        <v>18</v>
      </c>
      <c r="T2042" s="49" t="s">
        <v>18</v>
      </c>
      <c r="U2042" s="49" t="s">
        <v>18</v>
      </c>
      <c r="V2042" s="49" t="s">
        <v>18</v>
      </c>
      <c r="W2042" s="49" t="s">
        <v>18</v>
      </c>
      <c r="X2042" s="49" t="s">
        <v>18</v>
      </c>
      <c r="Y2042" s="49" t="s">
        <v>18</v>
      </c>
      <c r="Z2042" s="49" t="s">
        <v>18</v>
      </c>
      <c r="AA2042" s="49" t="s">
        <v>18</v>
      </c>
      <c r="AB2042" s="49" t="s">
        <v>18</v>
      </c>
      <c r="AC2042" s="49" t="s">
        <v>18</v>
      </c>
      <c r="AD2042" s="49" t="s">
        <v>18</v>
      </c>
      <c r="AE2042" s="49" t="s">
        <v>18</v>
      </c>
      <c r="AF2042" s="49" t="s">
        <v>18</v>
      </c>
    </row>
    <row r="2043" spans="1:32" ht="14.4" x14ac:dyDescent="0.3">
      <c r="A2043" s="187">
        <v>45607</v>
      </c>
      <c r="B2043" s="11">
        <v>1</v>
      </c>
      <c r="C2043" s="11"/>
      <c r="D2043" s="9">
        <v>521</v>
      </c>
      <c r="E2043" s="71">
        <v>97758791</v>
      </c>
      <c r="F2043" s="33" t="s">
        <v>423</v>
      </c>
      <c r="G2043" s="7">
        <v>72.2</v>
      </c>
      <c r="H2043" s="7">
        <v>55</v>
      </c>
      <c r="I2043" s="7">
        <v>64.2</v>
      </c>
      <c r="J2043" s="7">
        <v>64.900000000000006</v>
      </c>
      <c r="K2043" s="7">
        <v>67.400000000000006</v>
      </c>
      <c r="L2043" s="7">
        <v>63.3</v>
      </c>
      <c r="M2043" s="7">
        <v>63.3</v>
      </c>
      <c r="N2043" s="7">
        <v>74.099999999999994</v>
      </c>
      <c r="O2043" s="7">
        <v>52.5</v>
      </c>
      <c r="P2043" s="7">
        <v>70.7</v>
      </c>
      <c r="Q2043" s="7">
        <v>69.900000000000006</v>
      </c>
      <c r="R2043" s="7">
        <v>66.5</v>
      </c>
      <c r="S2043" s="7">
        <v>69.900000000000006</v>
      </c>
      <c r="T2043" s="7">
        <v>72.3</v>
      </c>
      <c r="U2043" s="7">
        <v>72.5</v>
      </c>
      <c r="V2043" s="7">
        <v>65.599999999999994</v>
      </c>
      <c r="AA2043" s="24"/>
      <c r="AB2043" s="24"/>
      <c r="AC2043" s="24"/>
      <c r="AD2043" s="24"/>
      <c r="AE2043" s="24"/>
      <c r="AF2043" s="24"/>
    </row>
    <row r="2044" spans="1:32" ht="14.4" x14ac:dyDescent="0.3">
      <c r="A2044" s="187"/>
      <c r="B2044" s="11">
        <v>2</v>
      </c>
      <c r="C2044" s="11"/>
      <c r="D2044" s="9">
        <v>551</v>
      </c>
      <c r="E2044" s="71">
        <v>97608723</v>
      </c>
      <c r="F2044" s="33" t="s">
        <v>420</v>
      </c>
      <c r="G2044" s="7">
        <v>78.599999999999994</v>
      </c>
      <c r="H2044" s="7">
        <v>79.599999999999994</v>
      </c>
      <c r="I2044" s="7">
        <v>80.2</v>
      </c>
      <c r="J2044" s="7">
        <v>78.3</v>
      </c>
      <c r="K2044" s="7">
        <v>82.3</v>
      </c>
      <c r="L2044" s="7">
        <v>75.400000000000006</v>
      </c>
      <c r="M2044" s="7">
        <v>77.599999999999994</v>
      </c>
      <c r="N2044" s="7">
        <v>77.900000000000006</v>
      </c>
      <c r="O2044" s="7">
        <v>82.1</v>
      </c>
      <c r="P2044" s="7">
        <v>78.5</v>
      </c>
      <c r="Q2044" s="7">
        <v>80.599999999999994</v>
      </c>
      <c r="R2044" s="7">
        <v>79.3</v>
      </c>
      <c r="S2044" s="7">
        <v>78.3</v>
      </c>
      <c r="T2044" s="7">
        <v>74.599999999999994</v>
      </c>
      <c r="U2044" s="7">
        <v>81</v>
      </c>
      <c r="V2044" s="7">
        <v>77.099999999999994</v>
      </c>
      <c r="W2044" s="7">
        <v>82.2</v>
      </c>
      <c r="AA2044" s="24"/>
      <c r="AB2044" s="24"/>
      <c r="AC2044" s="24"/>
      <c r="AD2044" s="24"/>
      <c r="AE2044" s="24"/>
      <c r="AF2044" s="24"/>
    </row>
    <row r="2045" spans="1:32" ht="14.4" x14ac:dyDescent="0.3">
      <c r="A2045" s="187"/>
      <c r="B2045" s="11">
        <v>3</v>
      </c>
      <c r="C2045" s="11"/>
      <c r="D2045" s="9">
        <v>598</v>
      </c>
      <c r="E2045" s="71">
        <v>97570907</v>
      </c>
      <c r="F2045" s="33" t="s">
        <v>443</v>
      </c>
      <c r="G2045" s="7">
        <v>78.900000000000006</v>
      </c>
      <c r="H2045" s="7">
        <v>54.6</v>
      </c>
      <c r="I2045" s="7">
        <v>57.7</v>
      </c>
      <c r="J2045" s="7">
        <v>58</v>
      </c>
      <c r="K2045" s="7">
        <v>58.1</v>
      </c>
      <c r="L2045" s="7">
        <v>61.5</v>
      </c>
      <c r="M2045" s="7">
        <v>64.3</v>
      </c>
      <c r="N2045" s="7">
        <v>68.7</v>
      </c>
      <c r="O2045" s="7">
        <v>71.099999999999994</v>
      </c>
      <c r="P2045" s="7">
        <v>71.3</v>
      </c>
      <c r="Q2045" s="7">
        <v>74.099999999999994</v>
      </c>
      <c r="R2045" s="7">
        <v>78.2</v>
      </c>
      <c r="S2045" s="7">
        <v>54.4</v>
      </c>
      <c r="T2045" s="7">
        <v>63.6</v>
      </c>
      <c r="U2045" s="7">
        <v>58.7</v>
      </c>
      <c r="V2045" s="7">
        <v>59</v>
      </c>
      <c r="W2045" s="7">
        <v>64.3</v>
      </c>
      <c r="X2045" s="7">
        <v>68.3</v>
      </c>
      <c r="Y2045" s="7">
        <v>76</v>
      </c>
      <c r="Z2045" s="7">
        <v>66.3</v>
      </c>
      <c r="AA2045" s="24">
        <v>66</v>
      </c>
      <c r="AB2045" s="24">
        <v>77.3</v>
      </c>
      <c r="AC2045" s="24"/>
      <c r="AD2045" s="24"/>
      <c r="AE2045" s="24"/>
      <c r="AF2045" s="24"/>
    </row>
    <row r="2046" spans="1:32" ht="14.4" x14ac:dyDescent="0.3">
      <c r="A2046" s="187">
        <v>45608</v>
      </c>
      <c r="B2046" s="11">
        <v>1</v>
      </c>
      <c r="C2046" s="11"/>
      <c r="D2046" s="9">
        <v>521</v>
      </c>
      <c r="E2046" s="71">
        <v>97605893</v>
      </c>
      <c r="F2046" s="33" t="s">
        <v>423</v>
      </c>
      <c r="G2046" s="7">
        <v>58.5</v>
      </c>
      <c r="H2046" s="7">
        <v>51.1</v>
      </c>
      <c r="I2046" s="7">
        <v>76.599999999999994</v>
      </c>
      <c r="J2046" s="7">
        <v>69.599999999999994</v>
      </c>
      <c r="K2046" s="7">
        <v>76.400000000000006</v>
      </c>
      <c r="L2046" s="7">
        <v>73.7</v>
      </c>
      <c r="M2046" s="7">
        <v>78.7</v>
      </c>
      <c r="N2046" s="7">
        <v>78.5</v>
      </c>
      <c r="O2046" s="7">
        <v>61.3</v>
      </c>
      <c r="P2046" s="7">
        <v>75.400000000000006</v>
      </c>
      <c r="Q2046" s="7">
        <v>77.099999999999994</v>
      </c>
      <c r="R2046" s="7">
        <v>71.7</v>
      </c>
      <c r="S2046" s="7">
        <v>80</v>
      </c>
      <c r="T2046" s="7">
        <v>84.2</v>
      </c>
      <c r="U2046" s="7">
        <v>70.7</v>
      </c>
      <c r="V2046" s="7">
        <v>63.7</v>
      </c>
      <c r="W2046" s="7">
        <v>55.4</v>
      </c>
      <c r="X2046" s="7">
        <v>78.8</v>
      </c>
      <c r="Y2046" s="7">
        <v>84</v>
      </c>
      <c r="Z2046" s="7">
        <v>80.599999999999994</v>
      </c>
      <c r="AA2046" s="24"/>
      <c r="AB2046" s="24"/>
      <c r="AC2046" s="24"/>
      <c r="AD2046" s="24"/>
      <c r="AE2046" s="24"/>
      <c r="AF2046" s="24"/>
    </row>
    <row r="2047" spans="1:32" ht="14.4" x14ac:dyDescent="0.3">
      <c r="A2047" s="187"/>
      <c r="B2047" s="11">
        <v>2</v>
      </c>
      <c r="C2047" s="11"/>
      <c r="D2047" s="9">
        <v>551</v>
      </c>
      <c r="E2047" s="71">
        <v>97763841</v>
      </c>
      <c r="F2047" s="33" t="s">
        <v>420</v>
      </c>
      <c r="G2047" s="7">
        <v>69.8</v>
      </c>
      <c r="H2047" s="7">
        <v>75.400000000000006</v>
      </c>
      <c r="I2047" s="7">
        <v>77.400000000000006</v>
      </c>
      <c r="J2047" s="7">
        <v>80.2</v>
      </c>
      <c r="K2047" s="7">
        <v>83.3</v>
      </c>
      <c r="L2047" s="7">
        <v>84.6</v>
      </c>
      <c r="M2047" s="7">
        <v>76.8</v>
      </c>
      <c r="N2047" s="7">
        <v>81.599999999999994</v>
      </c>
      <c r="O2047" s="7">
        <v>77.900000000000006</v>
      </c>
      <c r="P2047" s="7">
        <v>74.8</v>
      </c>
      <c r="Q2047" s="7">
        <v>81.2</v>
      </c>
      <c r="R2047" s="7">
        <v>77.400000000000006</v>
      </c>
      <c r="S2047" s="7">
        <v>82.3</v>
      </c>
      <c r="T2047" s="7">
        <v>70.8</v>
      </c>
      <c r="U2047" s="7">
        <v>75.3</v>
      </c>
      <c r="V2047" s="7">
        <v>70.5</v>
      </c>
      <c r="W2047" s="7">
        <v>57.8</v>
      </c>
      <c r="AA2047" s="24"/>
      <c r="AB2047" s="24"/>
      <c r="AC2047" s="24"/>
      <c r="AD2047" s="24"/>
      <c r="AE2047" s="24"/>
      <c r="AF2047" s="24"/>
    </row>
    <row r="2048" spans="1:32" ht="14.4" x14ac:dyDescent="0.3">
      <c r="A2048" s="187"/>
      <c r="B2048" s="11">
        <v>3</v>
      </c>
      <c r="C2048" s="11"/>
      <c r="D2048" s="9">
        <v>598</v>
      </c>
      <c r="E2048" s="71">
        <v>97801906</v>
      </c>
      <c r="F2048" s="33" t="s">
        <v>443</v>
      </c>
      <c r="G2048" s="7">
        <v>83.5</v>
      </c>
      <c r="H2048" s="7">
        <v>55</v>
      </c>
      <c r="I2048" s="7">
        <v>66.400000000000006</v>
      </c>
      <c r="J2048" s="7">
        <v>57.4</v>
      </c>
      <c r="K2048" s="7">
        <v>57.5</v>
      </c>
      <c r="L2048" s="7">
        <v>64.599999999999994</v>
      </c>
      <c r="M2048" s="7">
        <v>72.099999999999994</v>
      </c>
      <c r="N2048" s="7">
        <v>81</v>
      </c>
      <c r="O2048" s="7">
        <v>63.6</v>
      </c>
      <c r="P2048" s="7">
        <v>79.8</v>
      </c>
      <c r="Q2048" s="7">
        <v>73.3</v>
      </c>
      <c r="R2048" s="7">
        <v>80</v>
      </c>
      <c r="S2048" s="7">
        <v>56.4</v>
      </c>
      <c r="T2048" s="7">
        <v>70.099999999999994</v>
      </c>
      <c r="U2048" s="7">
        <v>59.4</v>
      </c>
      <c r="V2048" s="7">
        <v>59.5</v>
      </c>
      <c r="W2048" s="7">
        <v>59.2</v>
      </c>
      <c r="X2048" s="7">
        <v>63.9</v>
      </c>
      <c r="Y2048" s="7">
        <v>72.400000000000006</v>
      </c>
      <c r="Z2048" s="7">
        <v>64.900000000000006</v>
      </c>
      <c r="AA2048" s="24">
        <v>72.2</v>
      </c>
      <c r="AB2048" s="24">
        <v>67.5</v>
      </c>
      <c r="AC2048" s="24"/>
      <c r="AD2048" s="24"/>
      <c r="AE2048" s="24"/>
      <c r="AF2048" s="24"/>
    </row>
    <row r="2049" spans="1:32" ht="14.4" x14ac:dyDescent="0.3">
      <c r="A2049" s="187">
        <v>45609</v>
      </c>
      <c r="B2049" s="11">
        <v>1</v>
      </c>
      <c r="C2049" s="11"/>
      <c r="D2049" s="9">
        <v>521</v>
      </c>
      <c r="E2049" s="71">
        <v>97601827</v>
      </c>
      <c r="F2049" s="33" t="s">
        <v>423</v>
      </c>
      <c r="G2049" s="7">
        <v>82.4</v>
      </c>
      <c r="H2049" s="7">
        <v>56.1</v>
      </c>
      <c r="I2049" s="7">
        <v>72</v>
      </c>
      <c r="J2049" s="7">
        <v>70.099999999999994</v>
      </c>
      <c r="K2049" s="7">
        <v>73.599999999999994</v>
      </c>
      <c r="L2049" s="7">
        <v>67.2</v>
      </c>
      <c r="M2049" s="7">
        <v>74.400000000000006</v>
      </c>
      <c r="N2049" s="7">
        <v>75.400000000000006</v>
      </c>
      <c r="O2049" s="7">
        <v>75.599999999999994</v>
      </c>
      <c r="P2049" s="7">
        <v>73.7</v>
      </c>
      <c r="Q2049" s="7">
        <v>62</v>
      </c>
      <c r="R2049" s="7">
        <v>72.099999999999994</v>
      </c>
      <c r="S2049" s="7">
        <v>69.7</v>
      </c>
      <c r="T2049" s="7">
        <v>76.3</v>
      </c>
      <c r="U2049" s="7">
        <v>83.6</v>
      </c>
      <c r="V2049" s="7">
        <v>60.3</v>
      </c>
      <c r="W2049" s="7">
        <v>76.3</v>
      </c>
      <c r="X2049" s="7">
        <v>82.1</v>
      </c>
      <c r="Y2049" s="7">
        <v>84.5</v>
      </c>
      <c r="AA2049" s="24"/>
      <c r="AB2049" s="24"/>
      <c r="AC2049" s="24"/>
      <c r="AD2049" s="24"/>
      <c r="AE2049" s="24"/>
      <c r="AF2049" s="24"/>
    </row>
    <row r="2050" spans="1:32" ht="14.4" x14ac:dyDescent="0.3">
      <c r="A2050" s="187"/>
      <c r="B2050" s="11">
        <v>2</v>
      </c>
      <c r="C2050" s="11"/>
      <c r="D2050" s="9">
        <v>551</v>
      </c>
      <c r="E2050" s="71">
        <v>97705685</v>
      </c>
      <c r="F2050" s="33" t="s">
        <v>420</v>
      </c>
      <c r="G2050" s="7">
        <v>77.400000000000006</v>
      </c>
      <c r="H2050" s="7">
        <v>82.1</v>
      </c>
      <c r="I2050" s="7">
        <v>80.2</v>
      </c>
      <c r="J2050" s="7">
        <v>83.2</v>
      </c>
      <c r="K2050" s="7">
        <v>78.900000000000006</v>
      </c>
      <c r="L2050" s="7">
        <v>81.400000000000006</v>
      </c>
      <c r="M2050" s="7">
        <v>76.5</v>
      </c>
      <c r="N2050" s="7">
        <v>77.900000000000006</v>
      </c>
      <c r="O2050" s="7">
        <v>83.3</v>
      </c>
      <c r="P2050" s="7">
        <v>74.900000000000006</v>
      </c>
      <c r="Q2050" s="7">
        <v>85.2</v>
      </c>
      <c r="R2050" s="7">
        <v>78.8</v>
      </c>
      <c r="S2050" s="7">
        <v>87.8</v>
      </c>
      <c r="T2050" s="7">
        <v>75.599999999999994</v>
      </c>
      <c r="U2050" s="7">
        <v>82.6</v>
      </c>
      <c r="V2050" s="7">
        <v>87.8</v>
      </c>
      <c r="W2050" s="7">
        <v>72.599999999999994</v>
      </c>
      <c r="AA2050" s="24"/>
      <c r="AB2050" s="24"/>
      <c r="AC2050" s="24"/>
      <c r="AD2050" s="24"/>
      <c r="AE2050" s="24"/>
      <c r="AF2050" s="24"/>
    </row>
    <row r="2051" spans="1:32" ht="14.4" x14ac:dyDescent="0.3">
      <c r="A2051" s="187"/>
      <c r="B2051" s="11">
        <v>3</v>
      </c>
      <c r="C2051" s="11"/>
      <c r="D2051" s="9">
        <v>598</v>
      </c>
      <c r="E2051" s="71">
        <v>97761290</v>
      </c>
      <c r="F2051" s="33" t="s">
        <v>443</v>
      </c>
      <c r="G2051" s="7">
        <v>79.8</v>
      </c>
      <c r="H2051" s="7">
        <v>54.1</v>
      </c>
      <c r="I2051" s="7">
        <v>66.099999999999994</v>
      </c>
      <c r="J2051" s="7">
        <v>61.5</v>
      </c>
      <c r="K2051" s="7">
        <v>65</v>
      </c>
      <c r="L2051" s="7">
        <v>62.7</v>
      </c>
      <c r="M2051" s="7">
        <v>61.6</v>
      </c>
      <c r="N2051" s="7">
        <v>73.2</v>
      </c>
      <c r="O2051" s="7">
        <v>77.7</v>
      </c>
      <c r="P2051" s="7">
        <v>69.5</v>
      </c>
      <c r="Q2051" s="7">
        <v>72.5</v>
      </c>
      <c r="R2051" s="7">
        <v>88.9</v>
      </c>
      <c r="S2051" s="7">
        <v>57.8</v>
      </c>
      <c r="T2051" s="7">
        <v>68.3</v>
      </c>
      <c r="U2051" s="7">
        <v>59.7</v>
      </c>
      <c r="V2051" s="7">
        <v>60.5</v>
      </c>
      <c r="W2051" s="7">
        <v>68.8</v>
      </c>
      <c r="X2051" s="7">
        <v>68.599999999999994</v>
      </c>
      <c r="Y2051" s="7">
        <v>78.3</v>
      </c>
      <c r="Z2051" s="7">
        <v>67.7</v>
      </c>
      <c r="AA2051" s="24">
        <v>74.099999999999994</v>
      </c>
      <c r="AB2051" s="24">
        <v>74.3</v>
      </c>
      <c r="AC2051" s="24"/>
      <c r="AD2051" s="24"/>
      <c r="AE2051" s="24"/>
      <c r="AF2051" s="24"/>
    </row>
    <row r="2052" spans="1:32" ht="14.4" x14ac:dyDescent="0.3">
      <c r="A2052" s="187">
        <v>45610</v>
      </c>
      <c r="B2052" s="11">
        <v>1</v>
      </c>
      <c r="C2052" s="11"/>
      <c r="D2052" s="9">
        <v>521</v>
      </c>
      <c r="E2052" s="71">
        <v>97918288</v>
      </c>
      <c r="F2052" s="33" t="s">
        <v>423</v>
      </c>
      <c r="G2052" s="7">
        <v>77.900000000000006</v>
      </c>
      <c r="H2052" s="7">
        <v>53.1</v>
      </c>
      <c r="I2052" s="7">
        <v>67.400000000000006</v>
      </c>
      <c r="J2052" s="7">
        <v>71.599999999999994</v>
      </c>
      <c r="K2052" s="7">
        <v>72.5</v>
      </c>
      <c r="L2052" s="7">
        <v>65</v>
      </c>
      <c r="M2052" s="7">
        <v>64.400000000000006</v>
      </c>
      <c r="N2052" s="7">
        <v>68.3</v>
      </c>
      <c r="O2052" s="7">
        <v>74.099999999999994</v>
      </c>
      <c r="P2052" s="7">
        <v>52.9</v>
      </c>
      <c r="Q2052" s="7">
        <v>68.8</v>
      </c>
      <c r="R2052" s="7">
        <v>69.900000000000006</v>
      </c>
      <c r="S2052" s="7">
        <v>71.7</v>
      </c>
      <c r="T2052" s="7">
        <v>70</v>
      </c>
      <c r="U2052" s="7">
        <v>71</v>
      </c>
      <c r="V2052" s="7">
        <v>71.400000000000006</v>
      </c>
      <c r="AA2052" s="24"/>
      <c r="AB2052" s="24"/>
      <c r="AC2052" s="24"/>
      <c r="AD2052" s="24"/>
      <c r="AE2052" s="24"/>
      <c r="AF2052" s="24"/>
    </row>
    <row r="2053" spans="1:32" ht="14.4" x14ac:dyDescent="0.3">
      <c r="A2053" s="187"/>
      <c r="B2053" s="11">
        <v>2</v>
      </c>
      <c r="C2053" s="11"/>
      <c r="D2053" s="9">
        <v>551</v>
      </c>
      <c r="E2053" s="71">
        <v>97698393</v>
      </c>
      <c r="F2053" s="33" t="s">
        <v>420</v>
      </c>
      <c r="G2053" s="7">
        <v>80.099999999999994</v>
      </c>
      <c r="H2053" s="7">
        <v>78.900000000000006</v>
      </c>
      <c r="I2053" s="7">
        <v>82.2</v>
      </c>
      <c r="J2053" s="7">
        <v>74.599999999999994</v>
      </c>
      <c r="K2053" s="7">
        <v>78.5</v>
      </c>
      <c r="L2053" s="7">
        <v>77.400000000000006</v>
      </c>
      <c r="M2053" s="7">
        <v>83.1</v>
      </c>
      <c r="N2053" s="7">
        <v>80.599999999999994</v>
      </c>
      <c r="O2053" s="7">
        <v>79.8</v>
      </c>
      <c r="P2053" s="7">
        <v>76.400000000000006</v>
      </c>
      <c r="Q2053" s="7">
        <v>81.2</v>
      </c>
      <c r="R2053" s="7">
        <v>83.4</v>
      </c>
      <c r="S2053" s="7">
        <v>75.099999999999994</v>
      </c>
      <c r="T2053" s="7">
        <v>84.6</v>
      </c>
      <c r="U2053" s="7">
        <v>54.4</v>
      </c>
      <c r="V2053" s="7">
        <v>60.2</v>
      </c>
      <c r="W2053" s="7">
        <v>61.5</v>
      </c>
      <c r="AA2053" s="24"/>
      <c r="AB2053" s="24"/>
      <c r="AC2053" s="24"/>
      <c r="AD2053" s="24"/>
      <c r="AE2053" s="24"/>
      <c r="AF2053" s="24"/>
    </row>
    <row r="2054" spans="1:32" ht="14.4" x14ac:dyDescent="0.3">
      <c r="A2054" s="187"/>
      <c r="B2054" s="11">
        <v>3</v>
      </c>
      <c r="C2054" s="11"/>
      <c r="D2054" s="9">
        <v>598</v>
      </c>
      <c r="E2054" s="71">
        <v>97700428</v>
      </c>
      <c r="F2054" s="33" t="s">
        <v>443</v>
      </c>
      <c r="G2054" s="7">
        <v>75.3</v>
      </c>
      <c r="H2054" s="7">
        <v>54.1</v>
      </c>
      <c r="I2054" s="7">
        <v>70</v>
      </c>
      <c r="J2054" s="7">
        <v>55.2</v>
      </c>
      <c r="K2054" s="7">
        <v>57.2</v>
      </c>
      <c r="L2054" s="7">
        <v>61.6</v>
      </c>
      <c r="M2054" s="7">
        <v>62.7</v>
      </c>
      <c r="N2054" s="7">
        <v>65.2</v>
      </c>
      <c r="O2054" s="7">
        <v>61.9</v>
      </c>
      <c r="P2054" s="7">
        <v>73.099999999999994</v>
      </c>
      <c r="Q2054" s="7">
        <v>69.7</v>
      </c>
      <c r="R2054" s="7">
        <v>77.5</v>
      </c>
      <c r="S2054" s="7">
        <v>55.7</v>
      </c>
      <c r="T2054" s="7">
        <v>61.8</v>
      </c>
      <c r="U2054" s="7">
        <v>58.1</v>
      </c>
      <c r="V2054" s="7">
        <v>55.5</v>
      </c>
      <c r="W2054" s="7">
        <v>61.9</v>
      </c>
      <c r="X2054" s="7">
        <v>67.400000000000006</v>
      </c>
      <c r="Y2054" s="7">
        <v>73</v>
      </c>
      <c r="Z2054" s="7">
        <v>61.6</v>
      </c>
      <c r="AA2054" s="24">
        <v>67.8</v>
      </c>
      <c r="AB2054" s="24">
        <v>66.099999999999994</v>
      </c>
      <c r="AC2054" s="24"/>
      <c r="AD2054" s="24"/>
      <c r="AE2054" s="24"/>
      <c r="AF2054" s="24"/>
    </row>
    <row r="2055" spans="1:32" ht="14.4" x14ac:dyDescent="0.3">
      <c r="A2055" s="187">
        <v>45611</v>
      </c>
      <c r="B2055" s="11">
        <v>1</v>
      </c>
      <c r="C2055" s="11"/>
      <c r="D2055" s="9">
        <v>521</v>
      </c>
      <c r="E2055" s="71">
        <v>97802458</v>
      </c>
      <c r="F2055" s="33" t="s">
        <v>423</v>
      </c>
      <c r="G2055" s="7">
        <v>71.900000000000006</v>
      </c>
      <c r="H2055" s="7">
        <v>57.5</v>
      </c>
      <c r="I2055" s="7">
        <v>67.3</v>
      </c>
      <c r="J2055" s="7">
        <v>70</v>
      </c>
      <c r="K2055" s="7">
        <v>63.9</v>
      </c>
      <c r="L2055" s="7">
        <v>66.3</v>
      </c>
      <c r="M2055" s="7">
        <v>65.3</v>
      </c>
      <c r="N2055" s="7">
        <v>65.5</v>
      </c>
      <c r="O2055" s="7">
        <v>69.599999999999994</v>
      </c>
      <c r="P2055" s="7">
        <v>69.8</v>
      </c>
      <c r="Q2055" s="7">
        <v>70.5</v>
      </c>
      <c r="R2055" s="7">
        <v>69.3</v>
      </c>
      <c r="S2055" s="7">
        <v>68.3</v>
      </c>
      <c r="T2055" s="7">
        <v>74</v>
      </c>
      <c r="U2055" s="7">
        <v>67.599999999999994</v>
      </c>
      <c r="V2055" s="7">
        <v>67.3</v>
      </c>
      <c r="AA2055" s="24"/>
      <c r="AB2055" s="24"/>
      <c r="AC2055" s="24"/>
      <c r="AD2055" s="24"/>
      <c r="AE2055" s="24"/>
      <c r="AF2055" s="24"/>
    </row>
    <row r="2056" spans="1:32" ht="14.4" x14ac:dyDescent="0.3">
      <c r="A2056" s="187"/>
      <c r="B2056" s="11">
        <v>2</v>
      </c>
      <c r="C2056" s="11"/>
      <c r="D2056" s="9">
        <v>551</v>
      </c>
      <c r="E2056" s="71">
        <v>97706295</v>
      </c>
      <c r="F2056" s="33" t="s">
        <v>420</v>
      </c>
      <c r="G2056" s="7">
        <v>77.599999999999994</v>
      </c>
      <c r="H2056" s="7">
        <v>82.1</v>
      </c>
      <c r="I2056" s="7">
        <v>79.599999999999994</v>
      </c>
      <c r="J2056" s="7">
        <v>82.1</v>
      </c>
      <c r="K2056" s="7">
        <v>79.5</v>
      </c>
      <c r="L2056" s="7">
        <v>75.8</v>
      </c>
      <c r="M2056" s="7">
        <v>78.900000000000006</v>
      </c>
      <c r="N2056" s="7">
        <v>80.2</v>
      </c>
      <c r="O2056" s="7">
        <v>83.2</v>
      </c>
      <c r="P2056" s="7">
        <v>76.599999999999994</v>
      </c>
      <c r="Q2056" s="7">
        <v>78.5</v>
      </c>
      <c r="R2056" s="7">
        <v>80.400000000000006</v>
      </c>
      <c r="S2056" s="7">
        <v>77.400000000000006</v>
      </c>
      <c r="T2056" s="7">
        <v>78.5</v>
      </c>
      <c r="U2056" s="7">
        <v>79.900000000000006</v>
      </c>
      <c r="V2056" s="7">
        <v>82.3</v>
      </c>
      <c r="W2056" s="7">
        <v>75.400000000000006</v>
      </c>
      <c r="AA2056" s="24"/>
      <c r="AB2056" s="24"/>
      <c r="AC2056" s="24"/>
      <c r="AD2056" s="24"/>
      <c r="AE2056" s="24"/>
      <c r="AF2056" s="24"/>
    </row>
    <row r="2057" spans="1:32" ht="14.4" x14ac:dyDescent="0.3">
      <c r="A2057" s="187"/>
      <c r="B2057" s="11">
        <v>3</v>
      </c>
      <c r="C2057" s="11"/>
      <c r="D2057" s="9">
        <v>598</v>
      </c>
      <c r="E2057" s="71">
        <v>97927123</v>
      </c>
      <c r="F2057" s="33" t="s">
        <v>443</v>
      </c>
      <c r="G2057" s="7">
        <v>65.099999999999994</v>
      </c>
      <c r="H2057" s="7">
        <v>53.7</v>
      </c>
      <c r="I2057" s="7">
        <v>67.5</v>
      </c>
      <c r="J2057" s="7">
        <v>53.2</v>
      </c>
      <c r="K2057" s="7">
        <v>60.1</v>
      </c>
      <c r="L2057" s="7">
        <v>62.2</v>
      </c>
      <c r="M2057" s="7">
        <v>67.8</v>
      </c>
      <c r="N2057" s="7">
        <v>70.099999999999994</v>
      </c>
      <c r="O2057" s="7">
        <v>57.4</v>
      </c>
      <c r="P2057" s="7">
        <v>76.8</v>
      </c>
      <c r="Q2057" s="7">
        <v>72.599999999999994</v>
      </c>
      <c r="R2057" s="7">
        <v>63.9</v>
      </c>
      <c r="S2057" s="7">
        <v>53.3</v>
      </c>
      <c r="T2057" s="7">
        <v>65.8</v>
      </c>
      <c r="U2057" s="7">
        <v>57.7</v>
      </c>
      <c r="V2057" s="7">
        <v>56.8</v>
      </c>
      <c r="W2057" s="7">
        <v>56.5</v>
      </c>
      <c r="X2057" s="7">
        <v>60.5</v>
      </c>
      <c r="Y2057" s="7">
        <v>65.900000000000006</v>
      </c>
      <c r="Z2057" s="7">
        <v>64.400000000000006</v>
      </c>
      <c r="AA2057" s="24">
        <v>80.3</v>
      </c>
      <c r="AB2057" s="24">
        <v>61.7</v>
      </c>
      <c r="AC2057" s="24"/>
      <c r="AD2057" s="24"/>
      <c r="AE2057" s="24"/>
      <c r="AF2057" s="24"/>
    </row>
    <row r="2058" spans="1:32" ht="14.4" x14ac:dyDescent="0.3">
      <c r="A2058" s="187">
        <v>45612</v>
      </c>
      <c r="B2058" s="11">
        <v>1</v>
      </c>
      <c r="C2058" s="11"/>
      <c r="D2058" s="9">
        <v>521</v>
      </c>
      <c r="E2058" s="71"/>
      <c r="F2058" s="33"/>
      <c r="AA2058" s="24"/>
      <c r="AB2058" s="24"/>
      <c r="AC2058" s="24"/>
      <c r="AD2058" s="24"/>
      <c r="AE2058" s="24"/>
      <c r="AF2058" s="24"/>
    </row>
    <row r="2059" spans="1:32" ht="14.4" x14ac:dyDescent="0.3">
      <c r="A2059" s="187"/>
      <c r="B2059" s="11">
        <v>2</v>
      </c>
      <c r="C2059" s="11"/>
      <c r="D2059" s="9">
        <v>551</v>
      </c>
      <c r="E2059" s="71"/>
      <c r="F2059" s="33"/>
      <c r="AA2059" s="24"/>
      <c r="AB2059" s="24"/>
      <c r="AC2059" s="24"/>
      <c r="AD2059" s="24"/>
      <c r="AE2059" s="24"/>
      <c r="AF2059" s="24"/>
    </row>
    <row r="2060" spans="1:32" ht="14.4" x14ac:dyDescent="0.3">
      <c r="A2060" s="187"/>
      <c r="B2060" s="11">
        <v>3</v>
      </c>
      <c r="C2060" s="11"/>
      <c r="D2060" s="9">
        <v>598</v>
      </c>
      <c r="E2060" s="71">
        <v>97658595</v>
      </c>
      <c r="F2060" s="33" t="s">
        <v>443</v>
      </c>
      <c r="G2060" s="7">
        <v>79.599999999999994</v>
      </c>
      <c r="H2060" s="7">
        <v>61.2</v>
      </c>
      <c r="I2060" s="7">
        <v>58.3</v>
      </c>
      <c r="J2060" s="7">
        <v>65.599999999999994</v>
      </c>
      <c r="K2060" s="7">
        <v>61.3</v>
      </c>
      <c r="L2060" s="7">
        <v>56.5</v>
      </c>
      <c r="M2060" s="7">
        <v>69.2</v>
      </c>
      <c r="N2060" s="7">
        <v>74.400000000000006</v>
      </c>
      <c r="O2060" s="7">
        <v>64.400000000000006</v>
      </c>
      <c r="P2060" s="7">
        <v>75.599999999999994</v>
      </c>
      <c r="Q2060" s="7">
        <v>70.099999999999994</v>
      </c>
      <c r="R2060" s="7">
        <v>97.9</v>
      </c>
      <c r="S2060" s="7">
        <v>57.3</v>
      </c>
      <c r="T2060" s="7">
        <v>69.8</v>
      </c>
      <c r="U2060" s="7">
        <v>59.9</v>
      </c>
      <c r="V2060" s="7">
        <v>59.2</v>
      </c>
      <c r="W2060" s="7">
        <v>58.3</v>
      </c>
      <c r="X2060" s="7">
        <v>79.8</v>
      </c>
      <c r="Y2060" s="7">
        <v>78.3</v>
      </c>
      <c r="Z2060" s="7">
        <v>62.9</v>
      </c>
      <c r="AA2060" s="24">
        <v>77.900000000000006</v>
      </c>
      <c r="AB2060" s="24">
        <v>63.5</v>
      </c>
      <c r="AC2060" s="24"/>
      <c r="AD2060" s="24"/>
      <c r="AE2060" s="24"/>
      <c r="AF2060" s="24"/>
    </row>
    <row r="2061" spans="1:32" ht="14.4" x14ac:dyDescent="0.3">
      <c r="A2061" s="187">
        <v>45613</v>
      </c>
      <c r="B2061" s="11">
        <v>1</v>
      </c>
      <c r="C2061" s="11"/>
      <c r="D2061" s="9">
        <v>521</v>
      </c>
      <c r="E2061" s="73" t="s">
        <v>18</v>
      </c>
      <c r="F2061" s="58" t="s">
        <v>18</v>
      </c>
      <c r="G2061" s="49" t="s">
        <v>18</v>
      </c>
      <c r="H2061" s="49" t="s">
        <v>18</v>
      </c>
      <c r="I2061" s="49" t="s">
        <v>18</v>
      </c>
      <c r="J2061" s="49" t="s">
        <v>18</v>
      </c>
      <c r="K2061" s="49" t="s">
        <v>18</v>
      </c>
      <c r="L2061" s="49" t="s">
        <v>18</v>
      </c>
      <c r="M2061" s="49" t="s">
        <v>18</v>
      </c>
      <c r="N2061" s="49" t="s">
        <v>18</v>
      </c>
      <c r="O2061" s="49" t="s">
        <v>18</v>
      </c>
      <c r="P2061" s="49" t="s">
        <v>18</v>
      </c>
      <c r="Q2061" s="49" t="s">
        <v>18</v>
      </c>
      <c r="R2061" s="49" t="s">
        <v>18</v>
      </c>
      <c r="S2061" s="49" t="s">
        <v>18</v>
      </c>
      <c r="T2061" s="49" t="s">
        <v>18</v>
      </c>
      <c r="U2061" s="49" t="s">
        <v>18</v>
      </c>
      <c r="V2061" s="49" t="s">
        <v>18</v>
      </c>
      <c r="W2061" s="49" t="s">
        <v>18</v>
      </c>
      <c r="X2061" s="49" t="s">
        <v>18</v>
      </c>
      <c r="Y2061" s="49" t="s">
        <v>18</v>
      </c>
      <c r="Z2061" s="49" t="s">
        <v>18</v>
      </c>
      <c r="AA2061" s="49" t="s">
        <v>18</v>
      </c>
      <c r="AB2061" s="49" t="s">
        <v>18</v>
      </c>
      <c r="AC2061" s="49" t="s">
        <v>18</v>
      </c>
      <c r="AD2061" s="49" t="s">
        <v>18</v>
      </c>
      <c r="AE2061" s="49" t="s">
        <v>18</v>
      </c>
      <c r="AF2061" s="49" t="s">
        <v>18</v>
      </c>
    </row>
    <row r="2062" spans="1:32" ht="14.4" x14ac:dyDescent="0.3">
      <c r="A2062" s="187"/>
      <c r="B2062" s="11">
        <v>2</v>
      </c>
      <c r="C2062" s="11"/>
      <c r="D2062" s="9">
        <v>551</v>
      </c>
      <c r="E2062" s="73" t="s">
        <v>18</v>
      </c>
      <c r="F2062" s="58" t="s">
        <v>18</v>
      </c>
      <c r="G2062" s="49" t="s">
        <v>18</v>
      </c>
      <c r="H2062" s="49" t="s">
        <v>18</v>
      </c>
      <c r="I2062" s="49" t="s">
        <v>18</v>
      </c>
      <c r="J2062" s="49" t="s">
        <v>18</v>
      </c>
      <c r="K2062" s="49" t="s">
        <v>18</v>
      </c>
      <c r="L2062" s="49" t="s">
        <v>18</v>
      </c>
      <c r="M2062" s="49" t="s">
        <v>18</v>
      </c>
      <c r="N2062" s="49" t="s">
        <v>18</v>
      </c>
      <c r="O2062" s="49" t="s">
        <v>18</v>
      </c>
      <c r="P2062" s="49" t="s">
        <v>18</v>
      </c>
      <c r="Q2062" s="49" t="s">
        <v>18</v>
      </c>
      <c r="R2062" s="49" t="s">
        <v>18</v>
      </c>
      <c r="S2062" s="49" t="s">
        <v>18</v>
      </c>
      <c r="T2062" s="49" t="s">
        <v>18</v>
      </c>
      <c r="U2062" s="49" t="s">
        <v>18</v>
      </c>
      <c r="V2062" s="49" t="s">
        <v>18</v>
      </c>
      <c r="W2062" s="49" t="s">
        <v>18</v>
      </c>
      <c r="X2062" s="49" t="s">
        <v>18</v>
      </c>
      <c r="Y2062" s="49" t="s">
        <v>18</v>
      </c>
      <c r="Z2062" s="49" t="s">
        <v>18</v>
      </c>
      <c r="AA2062" s="49" t="s">
        <v>18</v>
      </c>
      <c r="AB2062" s="49" t="s">
        <v>18</v>
      </c>
      <c r="AC2062" s="49" t="s">
        <v>18</v>
      </c>
      <c r="AD2062" s="49" t="s">
        <v>18</v>
      </c>
      <c r="AE2062" s="49" t="s">
        <v>18</v>
      </c>
      <c r="AF2062" s="49" t="s">
        <v>18</v>
      </c>
    </row>
    <row r="2063" spans="1:32" ht="14.4" x14ac:dyDescent="0.3">
      <c r="A2063" s="187"/>
      <c r="B2063" s="11">
        <v>3</v>
      </c>
      <c r="C2063" s="11"/>
      <c r="D2063" s="9">
        <v>598</v>
      </c>
      <c r="E2063" s="73" t="s">
        <v>18</v>
      </c>
      <c r="F2063" s="58" t="s">
        <v>18</v>
      </c>
      <c r="G2063" s="49" t="s">
        <v>18</v>
      </c>
      <c r="H2063" s="49" t="s">
        <v>18</v>
      </c>
      <c r="I2063" s="49" t="s">
        <v>18</v>
      </c>
      <c r="J2063" s="49" t="s">
        <v>18</v>
      </c>
      <c r="K2063" s="49" t="s">
        <v>18</v>
      </c>
      <c r="L2063" s="49" t="s">
        <v>18</v>
      </c>
      <c r="M2063" s="49" t="s">
        <v>18</v>
      </c>
      <c r="N2063" s="49" t="s">
        <v>18</v>
      </c>
      <c r="O2063" s="49" t="s">
        <v>18</v>
      </c>
      <c r="P2063" s="49" t="s">
        <v>18</v>
      </c>
      <c r="Q2063" s="49" t="s">
        <v>18</v>
      </c>
      <c r="R2063" s="49" t="s">
        <v>18</v>
      </c>
      <c r="S2063" s="49" t="s">
        <v>18</v>
      </c>
      <c r="T2063" s="49" t="s">
        <v>18</v>
      </c>
      <c r="U2063" s="49" t="s">
        <v>18</v>
      </c>
      <c r="V2063" s="49" t="s">
        <v>18</v>
      </c>
      <c r="W2063" s="49" t="s">
        <v>18</v>
      </c>
      <c r="X2063" s="49" t="s">
        <v>18</v>
      </c>
      <c r="Y2063" s="49" t="s">
        <v>18</v>
      </c>
      <c r="Z2063" s="49" t="s">
        <v>18</v>
      </c>
      <c r="AA2063" s="49" t="s">
        <v>18</v>
      </c>
      <c r="AB2063" s="49" t="s">
        <v>18</v>
      </c>
      <c r="AC2063" s="49" t="s">
        <v>18</v>
      </c>
      <c r="AD2063" s="49" t="s">
        <v>18</v>
      </c>
      <c r="AE2063" s="49" t="s">
        <v>18</v>
      </c>
      <c r="AF2063" s="49" t="s">
        <v>18</v>
      </c>
    </row>
    <row r="2064" spans="1:32" ht="14.4" x14ac:dyDescent="0.3">
      <c r="A2064" s="187">
        <v>45614</v>
      </c>
      <c r="B2064" s="11">
        <v>1</v>
      </c>
      <c r="C2064" s="11"/>
      <c r="D2064" s="9">
        <v>521</v>
      </c>
      <c r="E2064" s="71">
        <v>97682587</v>
      </c>
      <c r="F2064" s="33" t="s">
        <v>423</v>
      </c>
      <c r="G2064" s="7">
        <v>78.5</v>
      </c>
      <c r="H2064" s="7">
        <v>50.4</v>
      </c>
      <c r="I2064" s="7">
        <v>68</v>
      </c>
      <c r="J2064" s="7">
        <v>66.599999999999994</v>
      </c>
      <c r="K2064" s="7">
        <v>69.599999999999994</v>
      </c>
      <c r="L2064" s="7">
        <v>65.7</v>
      </c>
      <c r="M2064" s="7">
        <v>70.3</v>
      </c>
      <c r="N2064" s="7">
        <v>66.099999999999994</v>
      </c>
      <c r="O2064" s="7">
        <v>58.5</v>
      </c>
      <c r="P2064" s="7">
        <v>53.5</v>
      </c>
      <c r="Q2064" s="7">
        <v>74.3</v>
      </c>
      <c r="R2064" s="7">
        <v>75.099999999999994</v>
      </c>
      <c r="S2064" s="7">
        <v>76.8</v>
      </c>
      <c r="T2064" s="7">
        <v>71.099999999999994</v>
      </c>
      <c r="U2064" s="7">
        <v>71.900000000000006</v>
      </c>
      <c r="V2064" s="7">
        <v>72.099999999999994</v>
      </c>
      <c r="AA2064" s="24"/>
      <c r="AB2064" s="24"/>
      <c r="AC2064" s="24"/>
      <c r="AD2064" s="24"/>
      <c r="AE2064" s="24"/>
      <c r="AF2064" s="24"/>
    </row>
    <row r="2065" spans="1:32" ht="14.4" x14ac:dyDescent="0.3">
      <c r="A2065" s="187"/>
      <c r="B2065" s="11">
        <v>2</v>
      </c>
      <c r="C2065" s="11"/>
      <c r="D2065" s="9">
        <v>551</v>
      </c>
      <c r="E2065" s="71">
        <v>97651228</v>
      </c>
      <c r="F2065" s="33" t="s">
        <v>420</v>
      </c>
      <c r="G2065" s="7">
        <v>82.1</v>
      </c>
      <c r="H2065" s="7">
        <v>78.5</v>
      </c>
      <c r="I2065" s="7">
        <v>79.599999999999994</v>
      </c>
      <c r="J2065" s="7">
        <v>77.400000000000006</v>
      </c>
      <c r="K2065" s="7">
        <v>82.3</v>
      </c>
      <c r="L2065" s="7">
        <v>81.5</v>
      </c>
      <c r="M2065" s="7">
        <v>79.599999999999994</v>
      </c>
      <c r="N2065" s="7">
        <v>78.2</v>
      </c>
      <c r="O2065" s="7">
        <v>80.099999999999994</v>
      </c>
      <c r="P2065" s="7">
        <v>82.3</v>
      </c>
      <c r="Q2065" s="7">
        <v>86.4</v>
      </c>
      <c r="R2065" s="7">
        <v>78.599999999999994</v>
      </c>
      <c r="S2065" s="7">
        <v>79.900000000000006</v>
      </c>
      <c r="T2065" s="7">
        <v>61.6</v>
      </c>
      <c r="U2065" s="7">
        <v>60.1</v>
      </c>
      <c r="V2065" s="7">
        <v>61.1</v>
      </c>
      <c r="W2065" s="7">
        <v>62.1</v>
      </c>
      <c r="AA2065" s="24"/>
      <c r="AB2065" s="24"/>
      <c r="AC2065" s="24"/>
      <c r="AD2065" s="24"/>
      <c r="AE2065" s="24"/>
      <c r="AF2065" s="24"/>
    </row>
    <row r="2066" spans="1:32" ht="14.4" x14ac:dyDescent="0.3">
      <c r="A2066" s="187"/>
      <c r="B2066" s="11">
        <v>3</v>
      </c>
      <c r="C2066" s="11"/>
      <c r="D2066" s="9">
        <v>598</v>
      </c>
      <c r="E2066" s="71">
        <v>97659858</v>
      </c>
      <c r="F2066" s="33" t="s">
        <v>443</v>
      </c>
      <c r="G2066" s="7">
        <v>84.3</v>
      </c>
      <c r="H2066" s="7">
        <v>83.2</v>
      </c>
      <c r="I2066" s="7">
        <v>79</v>
      </c>
      <c r="J2066" s="7">
        <v>75.599999999999994</v>
      </c>
      <c r="K2066" s="7">
        <v>78.5</v>
      </c>
      <c r="L2066" s="7">
        <v>78.8</v>
      </c>
      <c r="M2066" s="7">
        <v>86.4</v>
      </c>
      <c r="N2066" s="7">
        <v>79.7</v>
      </c>
      <c r="O2066" s="7">
        <v>83.6</v>
      </c>
      <c r="P2066" s="7">
        <v>86.5</v>
      </c>
      <c r="Q2066" s="7">
        <v>84.8</v>
      </c>
      <c r="R2066" s="7">
        <v>71.3</v>
      </c>
      <c r="S2066" s="7">
        <v>78</v>
      </c>
      <c r="T2066" s="7">
        <v>84.5</v>
      </c>
      <c r="U2066" s="7">
        <v>82.3</v>
      </c>
      <c r="V2066" s="7">
        <v>78.900000000000006</v>
      </c>
      <c r="W2066" s="7">
        <v>84.2</v>
      </c>
      <c r="X2066" s="7">
        <v>90.3</v>
      </c>
      <c r="Y2066" s="7">
        <v>88.6</v>
      </c>
      <c r="Z2066" s="7">
        <v>83.1</v>
      </c>
      <c r="AA2066" s="24">
        <v>75.2</v>
      </c>
      <c r="AB2066" s="24">
        <v>64.8</v>
      </c>
      <c r="AC2066" s="24"/>
      <c r="AD2066" s="24"/>
      <c r="AE2066" s="24"/>
      <c r="AF2066" s="24"/>
    </row>
    <row r="2067" spans="1:32" ht="14.4" x14ac:dyDescent="0.3">
      <c r="A2067" s="187">
        <v>45615</v>
      </c>
      <c r="B2067" s="11">
        <v>1</v>
      </c>
      <c r="C2067" s="11"/>
      <c r="D2067" s="9">
        <v>521</v>
      </c>
      <c r="E2067" s="71">
        <v>97653653</v>
      </c>
      <c r="F2067" s="33" t="s">
        <v>423</v>
      </c>
      <c r="G2067" s="7">
        <v>72.7</v>
      </c>
      <c r="H2067" s="7">
        <v>49.4</v>
      </c>
      <c r="I2067" s="7">
        <v>67.900000000000006</v>
      </c>
      <c r="J2067" s="7">
        <v>69.7</v>
      </c>
      <c r="K2067" s="7">
        <v>68.900000000000006</v>
      </c>
      <c r="L2067" s="7">
        <v>80.8</v>
      </c>
      <c r="M2067" s="7">
        <v>69.400000000000006</v>
      </c>
      <c r="N2067" s="7">
        <v>69.5</v>
      </c>
      <c r="O2067" s="7">
        <v>75.7</v>
      </c>
      <c r="P2067" s="7">
        <v>58.9</v>
      </c>
      <c r="Q2067" s="7">
        <v>71.400000000000006</v>
      </c>
      <c r="R2067" s="7">
        <v>81.5</v>
      </c>
      <c r="S2067" s="7">
        <v>66.900000000000006</v>
      </c>
      <c r="T2067" s="7">
        <v>73.5</v>
      </c>
      <c r="U2067" s="7">
        <v>76.400000000000006</v>
      </c>
      <c r="V2067" s="7">
        <v>65.2</v>
      </c>
      <c r="AA2067" s="24"/>
      <c r="AB2067" s="24"/>
      <c r="AC2067" s="24"/>
      <c r="AD2067" s="24"/>
      <c r="AE2067" s="24"/>
      <c r="AF2067" s="24"/>
    </row>
    <row r="2068" spans="1:32" ht="14.4" x14ac:dyDescent="0.3">
      <c r="A2068" s="187"/>
      <c r="B2068" s="11">
        <v>2</v>
      </c>
      <c r="C2068" s="11"/>
      <c r="D2068" s="9">
        <v>551</v>
      </c>
      <c r="E2068" s="71">
        <v>97678908</v>
      </c>
      <c r="F2068" s="33" t="s">
        <v>420</v>
      </c>
      <c r="G2068" s="7">
        <v>77.400000000000006</v>
      </c>
      <c r="H2068" s="7">
        <v>69.8</v>
      </c>
      <c r="I2068" s="7">
        <v>75.599999999999994</v>
      </c>
      <c r="J2068" s="7">
        <v>64.8</v>
      </c>
      <c r="K2068" s="7">
        <v>78.900000000000006</v>
      </c>
      <c r="L2068" s="7">
        <v>82.1</v>
      </c>
      <c r="M2068" s="7">
        <v>80.2</v>
      </c>
      <c r="N2068" s="7">
        <v>83.4</v>
      </c>
      <c r="O2068" s="7">
        <v>78.900000000000006</v>
      </c>
      <c r="P2068" s="7">
        <v>85.2</v>
      </c>
      <c r="Q2068" s="7">
        <v>81.2</v>
      </c>
      <c r="R2068" s="7">
        <v>80.3</v>
      </c>
      <c r="S2068" s="7">
        <v>74.7</v>
      </c>
      <c r="T2068" s="7">
        <v>77.5</v>
      </c>
      <c r="U2068" s="7">
        <v>76.3</v>
      </c>
      <c r="V2068" s="7">
        <v>68.7</v>
      </c>
      <c r="W2068" s="7">
        <v>82.1</v>
      </c>
      <c r="AA2068" s="24"/>
      <c r="AB2068" s="24"/>
      <c r="AC2068" s="24"/>
      <c r="AD2068" s="24"/>
      <c r="AE2068" s="24"/>
      <c r="AF2068" s="24"/>
    </row>
    <row r="2069" spans="1:32" ht="14.4" x14ac:dyDescent="0.3">
      <c r="A2069" s="187"/>
      <c r="B2069" s="11">
        <v>3</v>
      </c>
      <c r="C2069" s="11"/>
      <c r="D2069" s="9">
        <v>598</v>
      </c>
      <c r="E2069" s="71">
        <v>97930598</v>
      </c>
      <c r="F2069" s="33" t="s">
        <v>443</v>
      </c>
      <c r="G2069" s="7">
        <v>74.599999999999994</v>
      </c>
      <c r="H2069" s="7">
        <v>51.9</v>
      </c>
      <c r="I2069" s="7">
        <v>67.599999999999994</v>
      </c>
      <c r="J2069" s="7">
        <v>55.7</v>
      </c>
      <c r="K2069" s="7">
        <v>58.2</v>
      </c>
      <c r="L2069" s="7">
        <v>61.4</v>
      </c>
      <c r="M2069" s="7">
        <v>66.3</v>
      </c>
      <c r="N2069" s="7">
        <v>67.2</v>
      </c>
      <c r="O2069" s="7">
        <v>64</v>
      </c>
      <c r="P2069" s="7">
        <v>77.8</v>
      </c>
      <c r="Q2069" s="7">
        <v>73.099999999999994</v>
      </c>
      <c r="R2069" s="7">
        <v>73.2</v>
      </c>
      <c r="S2069" s="7">
        <v>50.9</v>
      </c>
      <c r="T2069" s="7">
        <v>62.3</v>
      </c>
      <c r="U2069" s="7">
        <v>59.3</v>
      </c>
      <c r="V2069" s="7">
        <v>56.8</v>
      </c>
      <c r="W2069" s="7">
        <v>58.3</v>
      </c>
      <c r="X2069" s="7">
        <v>66.099999999999994</v>
      </c>
      <c r="Y2069" s="7">
        <v>69.8</v>
      </c>
      <c r="Z2069" s="7">
        <v>62.9</v>
      </c>
      <c r="AA2069" s="24">
        <v>76.099999999999994</v>
      </c>
      <c r="AB2069" s="24">
        <v>72.8</v>
      </c>
      <c r="AC2069" s="24"/>
      <c r="AD2069" s="24"/>
      <c r="AE2069" s="24"/>
      <c r="AF2069" s="24"/>
    </row>
    <row r="2070" spans="1:32" ht="14.4" x14ac:dyDescent="0.3">
      <c r="A2070" s="187">
        <v>45616</v>
      </c>
      <c r="B2070" s="11">
        <v>1</v>
      </c>
      <c r="C2070" s="11"/>
      <c r="D2070" s="9">
        <v>521</v>
      </c>
      <c r="E2070" s="71">
        <v>97582969</v>
      </c>
      <c r="F2070" s="33" t="s">
        <v>423</v>
      </c>
      <c r="G2070" s="7">
        <v>54.4</v>
      </c>
      <c r="H2070" s="7">
        <v>56.8</v>
      </c>
      <c r="I2070" s="7">
        <v>71.5</v>
      </c>
      <c r="J2070" s="7">
        <v>78.400000000000006</v>
      </c>
      <c r="K2070" s="7">
        <v>79.8</v>
      </c>
      <c r="L2070" s="7">
        <v>71</v>
      </c>
      <c r="M2070" s="7">
        <v>69.900000000000006</v>
      </c>
      <c r="N2070" s="7">
        <v>70.400000000000006</v>
      </c>
      <c r="O2070" s="7">
        <v>73.099999999999994</v>
      </c>
      <c r="P2070" s="7">
        <v>77.8</v>
      </c>
      <c r="Q2070" s="7">
        <v>62.8</v>
      </c>
      <c r="R2070" s="7">
        <v>69.400000000000006</v>
      </c>
      <c r="S2070" s="7">
        <v>81</v>
      </c>
      <c r="T2070" s="7">
        <v>80.2</v>
      </c>
      <c r="U2070" s="7">
        <v>77.2</v>
      </c>
      <c r="V2070" s="7">
        <v>75.599999999999994</v>
      </c>
      <c r="W2070" s="7">
        <v>51.3</v>
      </c>
      <c r="X2070" s="7">
        <v>63.4</v>
      </c>
      <c r="Y2070" s="7">
        <v>72.900000000000006</v>
      </c>
      <c r="Z2070" s="7">
        <v>76.099999999999994</v>
      </c>
      <c r="AA2070" s="24"/>
      <c r="AB2070" s="24"/>
      <c r="AC2070" s="24"/>
      <c r="AD2070" s="24"/>
      <c r="AE2070" s="24"/>
      <c r="AF2070" s="24"/>
    </row>
    <row r="2071" spans="1:32" ht="14.4" x14ac:dyDescent="0.3">
      <c r="A2071" s="187"/>
      <c r="B2071" s="11">
        <v>2</v>
      </c>
      <c r="C2071" s="11"/>
      <c r="D2071" s="9">
        <v>551</v>
      </c>
      <c r="E2071" s="71">
        <v>97937916</v>
      </c>
      <c r="F2071" s="33" t="s">
        <v>420</v>
      </c>
      <c r="G2071" s="7">
        <v>78.900000000000006</v>
      </c>
      <c r="H2071" s="7">
        <v>69.8</v>
      </c>
      <c r="I2071" s="7">
        <v>81.2</v>
      </c>
      <c r="J2071" s="7">
        <v>80.3</v>
      </c>
      <c r="K2071" s="7">
        <v>77.400000000000006</v>
      </c>
      <c r="L2071" s="7">
        <v>78.5</v>
      </c>
      <c r="M2071" s="7">
        <v>82.3</v>
      </c>
      <c r="N2071" s="7">
        <v>79.599999999999994</v>
      </c>
      <c r="O2071" s="7">
        <v>78.900000000000006</v>
      </c>
      <c r="P2071" s="7">
        <v>77.599999999999994</v>
      </c>
      <c r="Q2071" s="7">
        <v>82.1</v>
      </c>
      <c r="R2071" s="7">
        <v>80.599999999999994</v>
      </c>
      <c r="S2071" s="7">
        <v>74.900000000000006</v>
      </c>
      <c r="T2071" s="7">
        <v>78.5</v>
      </c>
      <c r="U2071" s="7">
        <v>81.400000000000006</v>
      </c>
      <c r="V2071" s="7">
        <v>63.2</v>
      </c>
      <c r="W2071" s="7">
        <v>68.099999999999994</v>
      </c>
      <c r="AA2071" s="24"/>
      <c r="AB2071" s="24"/>
      <c r="AC2071" s="24"/>
      <c r="AD2071" s="24"/>
      <c r="AE2071" s="24"/>
      <c r="AF2071" s="24"/>
    </row>
    <row r="2072" spans="1:32" ht="14.4" x14ac:dyDescent="0.3">
      <c r="A2072" s="187"/>
      <c r="B2072" s="11">
        <v>3</v>
      </c>
      <c r="C2072" s="11"/>
      <c r="D2072" s="9">
        <v>598</v>
      </c>
      <c r="E2072" s="71">
        <v>97582415</v>
      </c>
      <c r="F2072" s="33" t="s">
        <v>443</v>
      </c>
      <c r="G2072" s="7">
        <v>73.400000000000006</v>
      </c>
      <c r="H2072" s="7">
        <v>79.3</v>
      </c>
      <c r="I2072" s="7">
        <v>82.5</v>
      </c>
      <c r="J2072" s="7">
        <v>83.5</v>
      </c>
      <c r="K2072" s="7">
        <v>92.3</v>
      </c>
      <c r="L2072" s="7">
        <v>92.3</v>
      </c>
      <c r="M2072" s="7">
        <v>75.5</v>
      </c>
      <c r="N2072" s="7">
        <v>73.2</v>
      </c>
      <c r="O2072" s="7">
        <v>86.5</v>
      </c>
      <c r="P2072" s="7">
        <v>97.9</v>
      </c>
      <c r="Q2072" s="7">
        <v>76.400000000000006</v>
      </c>
      <c r="R2072" s="7">
        <v>80.2</v>
      </c>
      <c r="S2072" s="7">
        <v>88.8</v>
      </c>
      <c r="T2072" s="7">
        <v>74.599999999999994</v>
      </c>
      <c r="U2072" s="7">
        <v>87.8</v>
      </c>
      <c r="V2072" s="7">
        <v>86.9</v>
      </c>
      <c r="W2072" s="7">
        <v>71.599999999999994</v>
      </c>
      <c r="X2072" s="7">
        <v>64.5</v>
      </c>
      <c r="Y2072" s="7">
        <v>86.9</v>
      </c>
      <c r="Z2072" s="7">
        <v>66.7</v>
      </c>
      <c r="AA2072" s="24">
        <v>99.9</v>
      </c>
      <c r="AB2072" s="24">
        <v>75.7</v>
      </c>
      <c r="AC2072" s="24"/>
      <c r="AD2072" s="24"/>
      <c r="AE2072" s="24"/>
      <c r="AF2072" s="24"/>
    </row>
    <row r="2073" spans="1:32" ht="14.4" x14ac:dyDescent="0.3">
      <c r="A2073" s="187">
        <v>45617</v>
      </c>
      <c r="B2073" s="11">
        <v>1</v>
      </c>
      <c r="C2073" s="11"/>
      <c r="D2073" s="9">
        <v>521</v>
      </c>
      <c r="E2073" s="71">
        <v>97580336</v>
      </c>
      <c r="F2073" s="33" t="s">
        <v>423</v>
      </c>
      <c r="G2073" s="7">
        <v>75.400000000000006</v>
      </c>
      <c r="H2073" s="7">
        <v>49.3</v>
      </c>
      <c r="I2073" s="7">
        <v>73.900000000000006</v>
      </c>
      <c r="J2073" s="7">
        <v>91.8</v>
      </c>
      <c r="K2073" s="7">
        <v>83.5</v>
      </c>
      <c r="L2073" s="7">
        <v>68</v>
      </c>
      <c r="M2073" s="7">
        <v>73.099999999999994</v>
      </c>
      <c r="N2073" s="7">
        <v>75</v>
      </c>
      <c r="O2073" s="7">
        <v>75.099999999999994</v>
      </c>
      <c r="P2073" s="7">
        <v>73.099999999999994</v>
      </c>
      <c r="Q2073" s="7">
        <v>66.599999999999994</v>
      </c>
      <c r="R2073" s="7">
        <v>76.5</v>
      </c>
      <c r="S2073" s="7">
        <v>74</v>
      </c>
      <c r="T2073" s="7">
        <v>79.3</v>
      </c>
      <c r="U2073" s="7">
        <v>77.599999999999994</v>
      </c>
      <c r="V2073" s="7">
        <v>86.2</v>
      </c>
      <c r="W2073" s="7">
        <v>51.7</v>
      </c>
      <c r="X2073" s="7">
        <v>80</v>
      </c>
      <c r="Y2073" s="7">
        <v>82.4</v>
      </c>
      <c r="Z2073" s="7">
        <v>79.7</v>
      </c>
      <c r="AA2073" s="24"/>
      <c r="AB2073" s="24"/>
      <c r="AC2073" s="24"/>
      <c r="AD2073" s="24"/>
      <c r="AE2073" s="24"/>
      <c r="AF2073" s="24"/>
    </row>
    <row r="2074" spans="1:32" ht="14.4" x14ac:dyDescent="0.3">
      <c r="A2074" s="187"/>
      <c r="B2074" s="11">
        <v>2</v>
      </c>
      <c r="C2074" s="11"/>
      <c r="D2074" s="9">
        <v>551</v>
      </c>
      <c r="E2074" s="71">
        <v>97588917</v>
      </c>
      <c r="F2074" s="33" t="s">
        <v>420</v>
      </c>
      <c r="G2074" s="7">
        <v>77.400000000000006</v>
      </c>
      <c r="H2074" s="7">
        <v>69.8</v>
      </c>
      <c r="I2074" s="7">
        <v>81.2</v>
      </c>
      <c r="J2074" s="7">
        <v>75.400000000000006</v>
      </c>
      <c r="K2074" s="7">
        <v>76.900000000000006</v>
      </c>
      <c r="L2074" s="7">
        <v>69.8</v>
      </c>
      <c r="M2074" s="7">
        <v>74.599999999999994</v>
      </c>
      <c r="N2074" s="7">
        <v>82.1</v>
      </c>
      <c r="O2074" s="7">
        <v>77.400000000000006</v>
      </c>
      <c r="P2074" s="7">
        <v>80.099999999999994</v>
      </c>
      <c r="Q2074" s="7">
        <v>75.5</v>
      </c>
      <c r="R2074" s="7">
        <v>79.8</v>
      </c>
      <c r="S2074" s="7">
        <v>68.7</v>
      </c>
      <c r="T2074" s="7">
        <v>76.8</v>
      </c>
      <c r="U2074" s="7">
        <v>81.2</v>
      </c>
      <c r="V2074" s="7">
        <v>66.8</v>
      </c>
      <c r="W2074" s="7">
        <v>78.400000000000006</v>
      </c>
      <c r="AA2074" s="24"/>
      <c r="AB2074" s="24"/>
      <c r="AC2074" s="24"/>
      <c r="AD2074" s="24"/>
      <c r="AE2074" s="24"/>
      <c r="AF2074" s="24"/>
    </row>
    <row r="2075" spans="1:32" ht="14.4" x14ac:dyDescent="0.3">
      <c r="A2075" s="187"/>
      <c r="B2075" s="11">
        <v>3</v>
      </c>
      <c r="C2075" s="11"/>
      <c r="D2075" s="9">
        <v>598</v>
      </c>
      <c r="E2075" s="71">
        <v>97585111</v>
      </c>
      <c r="F2075" s="33" t="s">
        <v>443</v>
      </c>
      <c r="G2075" s="7">
        <v>69.8</v>
      </c>
      <c r="H2075" s="7">
        <v>59.8</v>
      </c>
      <c r="I2075" s="7">
        <v>68.3</v>
      </c>
      <c r="J2075" s="7">
        <v>66.8</v>
      </c>
      <c r="K2075" s="7">
        <v>72.599999999999994</v>
      </c>
      <c r="L2075" s="7">
        <v>72.2</v>
      </c>
      <c r="M2075" s="7">
        <v>71</v>
      </c>
      <c r="N2075" s="7">
        <v>79.2</v>
      </c>
      <c r="O2075" s="7">
        <v>69.7</v>
      </c>
      <c r="P2075" s="7">
        <v>77.900000000000006</v>
      </c>
      <c r="Q2075" s="7">
        <v>77</v>
      </c>
      <c r="R2075" s="7">
        <v>79</v>
      </c>
      <c r="S2075" s="7">
        <v>81.3</v>
      </c>
      <c r="T2075" s="7">
        <v>86</v>
      </c>
      <c r="U2075" s="7">
        <v>65.5</v>
      </c>
      <c r="V2075" s="7">
        <v>81.400000000000006</v>
      </c>
      <c r="W2075" s="7">
        <v>72.8</v>
      </c>
      <c r="X2075" s="7">
        <v>75.599999999999994</v>
      </c>
      <c r="Y2075" s="7">
        <v>76.599999999999994</v>
      </c>
      <c r="Z2075" s="7">
        <v>70.2</v>
      </c>
      <c r="AA2075" s="24">
        <v>74</v>
      </c>
      <c r="AB2075" s="24">
        <v>80.2</v>
      </c>
      <c r="AC2075" s="24">
        <v>78.2</v>
      </c>
      <c r="AD2075" s="24">
        <v>81.099999999999994</v>
      </c>
      <c r="AE2075" s="24">
        <v>82</v>
      </c>
      <c r="AF2075" s="24">
        <v>76.599999999999994</v>
      </c>
    </row>
    <row r="2076" spans="1:32" ht="14.4" x14ac:dyDescent="0.3">
      <c r="A2076" s="187">
        <v>45618</v>
      </c>
      <c r="B2076" s="11">
        <v>1</v>
      </c>
      <c r="C2076" s="11"/>
      <c r="D2076" s="9">
        <v>521</v>
      </c>
      <c r="E2076" s="71">
        <v>97581011</v>
      </c>
      <c r="F2076" s="33" t="s">
        <v>423</v>
      </c>
      <c r="G2076" s="7">
        <v>76.8</v>
      </c>
      <c r="H2076" s="7">
        <v>55.1</v>
      </c>
      <c r="I2076" s="7">
        <v>75</v>
      </c>
      <c r="J2076" s="7">
        <v>76.599999999999994</v>
      </c>
      <c r="K2076" s="7">
        <v>85.6</v>
      </c>
      <c r="L2076" s="7">
        <v>72.8</v>
      </c>
      <c r="M2076" s="7">
        <v>75.8</v>
      </c>
      <c r="N2076" s="7">
        <v>74.099999999999994</v>
      </c>
      <c r="O2076" s="7">
        <v>75.099999999999994</v>
      </c>
      <c r="P2076" s="7">
        <v>76.599999999999994</v>
      </c>
      <c r="Q2076" s="7">
        <v>75.3</v>
      </c>
      <c r="R2076" s="7">
        <v>55</v>
      </c>
      <c r="S2076" s="7">
        <v>77.8</v>
      </c>
      <c r="T2076" s="7">
        <v>83.6</v>
      </c>
      <c r="U2076" s="7">
        <v>80.3</v>
      </c>
      <c r="V2076" s="7">
        <v>81.5</v>
      </c>
      <c r="W2076" s="7">
        <v>74.3</v>
      </c>
      <c r="X2076" s="7">
        <v>81.3</v>
      </c>
      <c r="Y2076" s="7">
        <v>79.8</v>
      </c>
      <c r="Z2076" s="7">
        <v>82.9</v>
      </c>
      <c r="AA2076" s="24"/>
      <c r="AB2076" s="24"/>
      <c r="AC2076" s="24"/>
      <c r="AD2076" s="24"/>
      <c r="AE2076" s="24"/>
      <c r="AF2076" s="24"/>
    </row>
    <row r="2077" spans="1:32" ht="14.4" x14ac:dyDescent="0.3">
      <c r="A2077" s="187"/>
      <c r="B2077" s="11">
        <v>2</v>
      </c>
      <c r="C2077" s="11"/>
      <c r="D2077" s="9">
        <v>551</v>
      </c>
      <c r="E2077" s="71">
        <v>97584841</v>
      </c>
      <c r="F2077" s="33" t="s">
        <v>420</v>
      </c>
      <c r="G2077" s="7">
        <v>77.900000000000006</v>
      </c>
      <c r="H2077" s="7">
        <v>69.8</v>
      </c>
      <c r="I2077" s="7">
        <v>81.2</v>
      </c>
      <c r="J2077" s="7">
        <v>80.2</v>
      </c>
      <c r="K2077" s="7">
        <v>75.599999999999994</v>
      </c>
      <c r="L2077" s="7">
        <v>79.599999999999994</v>
      </c>
      <c r="M2077" s="7">
        <v>78.5</v>
      </c>
      <c r="N2077" s="7">
        <v>68.8</v>
      </c>
      <c r="O2077" s="7">
        <v>69.400000000000006</v>
      </c>
      <c r="P2077" s="7">
        <v>78.599999999999994</v>
      </c>
      <c r="Q2077" s="7">
        <v>81.2</v>
      </c>
      <c r="R2077" s="7">
        <v>83.5</v>
      </c>
      <c r="S2077" s="7">
        <v>80.400000000000006</v>
      </c>
      <c r="T2077" s="7">
        <v>77.400000000000006</v>
      </c>
      <c r="U2077" s="7">
        <v>66.900000000000006</v>
      </c>
      <c r="V2077" s="7">
        <v>74.599999999999994</v>
      </c>
      <c r="W2077" s="7">
        <v>82</v>
      </c>
      <c r="AA2077" s="24"/>
      <c r="AB2077" s="24"/>
      <c r="AC2077" s="24"/>
      <c r="AD2077" s="24"/>
      <c r="AE2077" s="24"/>
      <c r="AF2077" s="24"/>
    </row>
    <row r="2078" spans="1:32" ht="14.4" x14ac:dyDescent="0.3">
      <c r="A2078" s="187"/>
      <c r="B2078" s="11">
        <v>3</v>
      </c>
      <c r="C2078" s="11"/>
      <c r="D2078" s="9">
        <v>598</v>
      </c>
      <c r="E2078" s="71">
        <v>97587664</v>
      </c>
      <c r="F2078" s="33" t="s">
        <v>443</v>
      </c>
      <c r="G2078" s="7">
        <v>80.099999999999994</v>
      </c>
      <c r="H2078" s="7">
        <v>67.900000000000006</v>
      </c>
      <c r="I2078" s="7">
        <v>60.9</v>
      </c>
      <c r="J2078" s="7">
        <v>67.8</v>
      </c>
      <c r="K2078" s="7">
        <v>65.7</v>
      </c>
      <c r="L2078" s="7">
        <v>73.099999999999994</v>
      </c>
      <c r="M2078" s="7">
        <v>76.3</v>
      </c>
      <c r="N2078" s="7">
        <v>72.8</v>
      </c>
      <c r="O2078" s="7">
        <v>61.4</v>
      </c>
      <c r="P2078" s="7">
        <v>82.1</v>
      </c>
      <c r="Q2078" s="7">
        <v>80.400000000000006</v>
      </c>
      <c r="R2078" s="7">
        <v>72.900000000000006</v>
      </c>
      <c r="S2078" s="7">
        <v>53.6</v>
      </c>
      <c r="T2078" s="7">
        <v>63.6</v>
      </c>
      <c r="U2078" s="7">
        <v>61.5</v>
      </c>
      <c r="V2078" s="7">
        <v>62.2</v>
      </c>
      <c r="W2078" s="7">
        <v>75.400000000000006</v>
      </c>
      <c r="X2078" s="7">
        <v>71.7</v>
      </c>
      <c r="Y2078" s="7">
        <v>72.599999999999994</v>
      </c>
      <c r="Z2078" s="7">
        <v>64.2</v>
      </c>
      <c r="AA2078" s="24">
        <v>85.4</v>
      </c>
      <c r="AB2078" s="24">
        <v>81.7</v>
      </c>
      <c r="AC2078" s="24"/>
      <c r="AD2078" s="24"/>
      <c r="AE2078" s="24"/>
      <c r="AF2078" s="24"/>
    </row>
    <row r="2079" spans="1:32" ht="14.4" x14ac:dyDescent="0.3">
      <c r="A2079" s="187">
        <v>45619</v>
      </c>
      <c r="B2079" s="11">
        <v>1</v>
      </c>
      <c r="C2079" s="11"/>
      <c r="D2079" s="9">
        <v>521</v>
      </c>
      <c r="E2079" s="71">
        <v>97708044</v>
      </c>
      <c r="F2079" s="33" t="s">
        <v>423</v>
      </c>
      <c r="G2079" s="7">
        <v>79.2</v>
      </c>
      <c r="H2079" s="7">
        <v>53.4</v>
      </c>
      <c r="I2079" s="7">
        <v>72.2</v>
      </c>
      <c r="J2079" s="7">
        <v>78</v>
      </c>
      <c r="K2079" s="7">
        <v>75.400000000000006</v>
      </c>
      <c r="L2079" s="7">
        <v>67.599999999999994</v>
      </c>
      <c r="M2079" s="7">
        <v>75.3</v>
      </c>
      <c r="N2079" s="7">
        <v>75.599999999999994</v>
      </c>
      <c r="O2079" s="7">
        <v>77.8</v>
      </c>
      <c r="P2079" s="7">
        <v>70.900000000000006</v>
      </c>
      <c r="Q2079" s="7">
        <v>65.7</v>
      </c>
      <c r="R2079" s="7">
        <v>70.099999999999994</v>
      </c>
      <c r="S2079" s="7">
        <v>72.3</v>
      </c>
      <c r="T2079" s="7">
        <v>73.099999999999994</v>
      </c>
      <c r="U2079" s="7">
        <v>79.400000000000006</v>
      </c>
      <c r="V2079" s="7">
        <v>77</v>
      </c>
      <c r="W2079" s="7">
        <v>53.2</v>
      </c>
      <c r="X2079" s="7">
        <v>72.7</v>
      </c>
      <c r="Y2079" s="7">
        <v>78.7</v>
      </c>
      <c r="Z2079" s="7">
        <v>77.2</v>
      </c>
      <c r="AA2079" s="24"/>
      <c r="AB2079" s="24"/>
      <c r="AC2079" s="24"/>
      <c r="AD2079" s="24"/>
      <c r="AE2079" s="24"/>
      <c r="AF2079" s="24"/>
    </row>
    <row r="2080" spans="1:32" ht="14.4" x14ac:dyDescent="0.3">
      <c r="A2080" s="187"/>
      <c r="B2080" s="11">
        <v>2</v>
      </c>
      <c r="C2080" s="11"/>
      <c r="D2080" s="9">
        <v>551</v>
      </c>
      <c r="E2080" s="71">
        <v>97724065</v>
      </c>
      <c r="F2080" s="33" t="s">
        <v>420</v>
      </c>
      <c r="G2080" s="7">
        <v>75.2</v>
      </c>
      <c r="H2080" s="7">
        <v>65.2</v>
      </c>
      <c r="I2080" s="7">
        <v>63.5</v>
      </c>
      <c r="J2080" s="7">
        <v>71.599999999999994</v>
      </c>
      <c r="K2080" s="7">
        <v>66.5</v>
      </c>
      <c r="L2080" s="7">
        <v>74.900000000000006</v>
      </c>
      <c r="M2080" s="7">
        <v>63.2</v>
      </c>
      <c r="N2080" s="7">
        <v>78.900000000000006</v>
      </c>
      <c r="O2080" s="7">
        <v>67.400000000000006</v>
      </c>
      <c r="P2080" s="7">
        <v>79.3</v>
      </c>
      <c r="Q2080" s="7">
        <v>80.400000000000006</v>
      </c>
      <c r="R2080" s="7">
        <v>75.8</v>
      </c>
      <c r="S2080" s="7">
        <v>69.7</v>
      </c>
      <c r="T2080" s="7">
        <v>75.599999999999994</v>
      </c>
      <c r="U2080" s="7">
        <v>77.400000000000006</v>
      </c>
      <c r="V2080" s="7">
        <v>70.5</v>
      </c>
      <c r="W2080" s="7">
        <v>65.8</v>
      </c>
      <c r="AA2080" s="24"/>
      <c r="AB2080" s="24"/>
      <c r="AC2080" s="24"/>
      <c r="AD2080" s="24"/>
      <c r="AE2080" s="24"/>
      <c r="AF2080" s="24"/>
    </row>
    <row r="2081" spans="1:32" ht="14.4" x14ac:dyDescent="0.3">
      <c r="A2081" s="187"/>
      <c r="B2081" s="11">
        <v>3</v>
      </c>
      <c r="C2081" s="11"/>
      <c r="D2081" s="9">
        <v>598</v>
      </c>
      <c r="E2081" s="71">
        <v>97625412</v>
      </c>
      <c r="F2081" s="33" t="s">
        <v>443</v>
      </c>
      <c r="G2081" s="7">
        <v>61.7</v>
      </c>
      <c r="H2081" s="7">
        <v>58</v>
      </c>
      <c r="I2081" s="7">
        <v>60.8</v>
      </c>
      <c r="J2081" s="7">
        <v>58.1</v>
      </c>
      <c r="K2081" s="7">
        <v>69.2</v>
      </c>
      <c r="L2081" s="7">
        <v>68.2</v>
      </c>
      <c r="M2081" s="7">
        <v>67.400000000000006</v>
      </c>
      <c r="N2081" s="7">
        <v>77.2</v>
      </c>
      <c r="O2081" s="7">
        <v>69.3</v>
      </c>
      <c r="P2081" s="7">
        <v>66</v>
      </c>
      <c r="Q2081" s="7">
        <v>82.3</v>
      </c>
      <c r="R2081" s="7">
        <v>67.3</v>
      </c>
      <c r="S2081" s="7">
        <v>53.6</v>
      </c>
      <c r="T2081" s="7">
        <v>67.400000000000006</v>
      </c>
      <c r="U2081" s="7">
        <v>68.599999999999994</v>
      </c>
      <c r="V2081" s="7">
        <v>61.1</v>
      </c>
      <c r="W2081" s="7">
        <v>62.5</v>
      </c>
      <c r="X2081" s="7">
        <v>67</v>
      </c>
      <c r="Y2081" s="7">
        <v>71.400000000000006</v>
      </c>
      <c r="Z2081" s="7">
        <v>61.9</v>
      </c>
      <c r="AA2081" s="24">
        <v>82.3</v>
      </c>
      <c r="AB2081" s="24">
        <v>78.3</v>
      </c>
      <c r="AC2081" s="24"/>
      <c r="AD2081" s="24"/>
      <c r="AE2081" s="24"/>
      <c r="AF2081" s="24"/>
    </row>
    <row r="2082" spans="1:32" ht="14.4" x14ac:dyDescent="0.3">
      <c r="A2082" s="187">
        <v>45620</v>
      </c>
      <c r="B2082" s="11">
        <v>1</v>
      </c>
      <c r="C2082" s="11"/>
      <c r="D2082" s="9">
        <v>521</v>
      </c>
      <c r="E2082" s="73" t="s">
        <v>18</v>
      </c>
      <c r="F2082" s="58" t="s">
        <v>18</v>
      </c>
      <c r="G2082" s="49" t="s">
        <v>18</v>
      </c>
      <c r="H2082" s="49" t="s">
        <v>18</v>
      </c>
      <c r="I2082" s="49" t="s">
        <v>18</v>
      </c>
      <c r="J2082" s="49" t="s">
        <v>18</v>
      </c>
      <c r="K2082" s="49" t="s">
        <v>18</v>
      </c>
      <c r="L2082" s="49" t="s">
        <v>18</v>
      </c>
      <c r="M2082" s="49" t="s">
        <v>18</v>
      </c>
      <c r="N2082" s="49" t="s">
        <v>18</v>
      </c>
      <c r="O2082" s="49" t="s">
        <v>18</v>
      </c>
      <c r="P2082" s="49" t="s">
        <v>18</v>
      </c>
      <c r="Q2082" s="49" t="s">
        <v>18</v>
      </c>
      <c r="R2082" s="49" t="s">
        <v>18</v>
      </c>
      <c r="S2082" s="49" t="s">
        <v>18</v>
      </c>
      <c r="T2082" s="49" t="s">
        <v>18</v>
      </c>
      <c r="U2082" s="49" t="s">
        <v>18</v>
      </c>
      <c r="V2082" s="49" t="s">
        <v>18</v>
      </c>
      <c r="W2082" s="49" t="s">
        <v>18</v>
      </c>
      <c r="X2082" s="49" t="s">
        <v>18</v>
      </c>
      <c r="Y2082" s="49" t="s">
        <v>18</v>
      </c>
      <c r="Z2082" s="49" t="s">
        <v>18</v>
      </c>
      <c r="AA2082" s="49" t="s">
        <v>18</v>
      </c>
      <c r="AB2082" s="49" t="s">
        <v>18</v>
      </c>
      <c r="AC2082" s="49" t="s">
        <v>18</v>
      </c>
      <c r="AD2082" s="49" t="s">
        <v>18</v>
      </c>
      <c r="AE2082" s="49" t="s">
        <v>18</v>
      </c>
      <c r="AF2082" s="49" t="s">
        <v>18</v>
      </c>
    </row>
    <row r="2083" spans="1:32" ht="14.4" x14ac:dyDescent="0.3">
      <c r="A2083" s="187"/>
      <c r="B2083" s="11">
        <v>2</v>
      </c>
      <c r="C2083" s="11"/>
      <c r="D2083" s="9">
        <v>551</v>
      </c>
      <c r="E2083" s="73" t="s">
        <v>18</v>
      </c>
      <c r="F2083" s="58" t="s">
        <v>18</v>
      </c>
      <c r="G2083" s="49" t="s">
        <v>18</v>
      </c>
      <c r="H2083" s="49" t="s">
        <v>18</v>
      </c>
      <c r="I2083" s="49" t="s">
        <v>18</v>
      </c>
      <c r="J2083" s="49" t="s">
        <v>18</v>
      </c>
      <c r="K2083" s="49" t="s">
        <v>18</v>
      </c>
      <c r="L2083" s="49" t="s">
        <v>18</v>
      </c>
      <c r="M2083" s="49" t="s">
        <v>18</v>
      </c>
      <c r="N2083" s="49" t="s">
        <v>18</v>
      </c>
      <c r="O2083" s="49" t="s">
        <v>18</v>
      </c>
      <c r="P2083" s="49" t="s">
        <v>18</v>
      </c>
      <c r="Q2083" s="49" t="s">
        <v>18</v>
      </c>
      <c r="R2083" s="49" t="s">
        <v>18</v>
      </c>
      <c r="S2083" s="49" t="s">
        <v>18</v>
      </c>
      <c r="T2083" s="49" t="s">
        <v>18</v>
      </c>
      <c r="U2083" s="49" t="s">
        <v>18</v>
      </c>
      <c r="V2083" s="49" t="s">
        <v>18</v>
      </c>
      <c r="W2083" s="49" t="s">
        <v>18</v>
      </c>
      <c r="X2083" s="49" t="s">
        <v>18</v>
      </c>
      <c r="Y2083" s="49" t="s">
        <v>18</v>
      </c>
      <c r="Z2083" s="49" t="s">
        <v>18</v>
      </c>
      <c r="AA2083" s="49" t="s">
        <v>18</v>
      </c>
      <c r="AB2083" s="49" t="s">
        <v>18</v>
      </c>
      <c r="AC2083" s="49" t="s">
        <v>18</v>
      </c>
      <c r="AD2083" s="49" t="s">
        <v>18</v>
      </c>
      <c r="AE2083" s="49" t="s">
        <v>18</v>
      </c>
      <c r="AF2083" s="49" t="s">
        <v>18</v>
      </c>
    </row>
    <row r="2084" spans="1:32" ht="14.4" x14ac:dyDescent="0.3">
      <c r="A2084" s="187"/>
      <c r="B2084" s="11">
        <v>3</v>
      </c>
      <c r="C2084" s="11"/>
      <c r="D2084" s="9">
        <v>598</v>
      </c>
      <c r="E2084" s="73" t="s">
        <v>18</v>
      </c>
      <c r="F2084" s="58" t="s">
        <v>18</v>
      </c>
      <c r="G2084" s="49" t="s">
        <v>18</v>
      </c>
      <c r="H2084" s="49" t="s">
        <v>18</v>
      </c>
      <c r="I2084" s="49" t="s">
        <v>18</v>
      </c>
      <c r="J2084" s="49" t="s">
        <v>18</v>
      </c>
      <c r="K2084" s="49" t="s">
        <v>18</v>
      </c>
      <c r="L2084" s="49" t="s">
        <v>18</v>
      </c>
      <c r="M2084" s="49" t="s">
        <v>18</v>
      </c>
      <c r="N2084" s="49" t="s">
        <v>18</v>
      </c>
      <c r="O2084" s="49" t="s">
        <v>18</v>
      </c>
      <c r="P2084" s="49" t="s">
        <v>18</v>
      </c>
      <c r="Q2084" s="49" t="s">
        <v>18</v>
      </c>
      <c r="R2084" s="49" t="s">
        <v>18</v>
      </c>
      <c r="S2084" s="49" t="s">
        <v>18</v>
      </c>
      <c r="T2084" s="49" t="s">
        <v>18</v>
      </c>
      <c r="U2084" s="49" t="s">
        <v>18</v>
      </c>
      <c r="V2084" s="49" t="s">
        <v>18</v>
      </c>
      <c r="W2084" s="49" t="s">
        <v>18</v>
      </c>
      <c r="X2084" s="49" t="s">
        <v>18</v>
      </c>
      <c r="Y2084" s="49" t="s">
        <v>18</v>
      </c>
      <c r="Z2084" s="49" t="s">
        <v>18</v>
      </c>
      <c r="AA2084" s="49" t="s">
        <v>18</v>
      </c>
      <c r="AB2084" s="49" t="s">
        <v>18</v>
      </c>
      <c r="AC2084" s="49" t="s">
        <v>18</v>
      </c>
      <c r="AD2084" s="49" t="s">
        <v>18</v>
      </c>
      <c r="AE2084" s="49" t="s">
        <v>18</v>
      </c>
      <c r="AF2084" s="49" t="s">
        <v>18</v>
      </c>
    </row>
    <row r="2085" spans="1:32" ht="14.4" x14ac:dyDescent="0.3">
      <c r="A2085" s="187">
        <v>45621</v>
      </c>
      <c r="B2085" s="11">
        <v>1</v>
      </c>
      <c r="C2085" s="11"/>
      <c r="D2085" s="9">
        <v>521</v>
      </c>
      <c r="E2085" s="71">
        <v>97628366</v>
      </c>
      <c r="F2085" s="33" t="s">
        <v>423</v>
      </c>
      <c r="G2085" s="7">
        <v>81.599999999999994</v>
      </c>
      <c r="H2085" s="7">
        <v>50.8</v>
      </c>
      <c r="I2085" s="7">
        <v>66.400000000000006</v>
      </c>
      <c r="J2085" s="7">
        <v>67.400000000000006</v>
      </c>
      <c r="K2085" s="7">
        <v>67.400000000000006</v>
      </c>
      <c r="L2085" s="7">
        <v>66.8</v>
      </c>
      <c r="M2085" s="7">
        <v>67.7</v>
      </c>
      <c r="N2085" s="7">
        <v>69.8</v>
      </c>
      <c r="O2085" s="7">
        <v>70.099999999999994</v>
      </c>
      <c r="P2085" s="7">
        <v>77.599999999999994</v>
      </c>
      <c r="Q2085" s="7">
        <v>52.6</v>
      </c>
      <c r="R2085" s="7">
        <v>69.3</v>
      </c>
      <c r="S2085" s="7">
        <v>74.3</v>
      </c>
      <c r="T2085" s="7">
        <v>66.400000000000006</v>
      </c>
      <c r="U2085" s="7">
        <v>70.2</v>
      </c>
      <c r="V2085" s="7">
        <v>74.900000000000006</v>
      </c>
      <c r="W2085" s="7">
        <v>70.599999999999994</v>
      </c>
      <c r="AA2085" s="24"/>
      <c r="AB2085" s="24"/>
      <c r="AC2085" s="24"/>
      <c r="AD2085" s="24"/>
      <c r="AE2085" s="24"/>
      <c r="AF2085" s="24"/>
    </row>
    <row r="2086" spans="1:32" ht="14.4" x14ac:dyDescent="0.3">
      <c r="A2086" s="187"/>
      <c r="B2086" s="11">
        <v>2</v>
      </c>
      <c r="C2086" s="11"/>
      <c r="D2086" s="9">
        <v>551</v>
      </c>
      <c r="E2086" s="71">
        <v>97594204</v>
      </c>
      <c r="F2086" s="33" t="s">
        <v>420</v>
      </c>
      <c r="G2086" s="7">
        <v>80.099999999999994</v>
      </c>
      <c r="H2086" s="7">
        <v>78.5</v>
      </c>
      <c r="I2086" s="7">
        <v>76.5</v>
      </c>
      <c r="J2086" s="7">
        <v>82.1</v>
      </c>
      <c r="K2086" s="7">
        <v>79.599999999999994</v>
      </c>
      <c r="L2086" s="7">
        <v>83.3</v>
      </c>
      <c r="M2086" s="7">
        <v>75.8</v>
      </c>
      <c r="N2086" s="7">
        <v>76.7</v>
      </c>
      <c r="O2086" s="7">
        <v>69.900000000000006</v>
      </c>
      <c r="P2086" s="7">
        <v>67.5</v>
      </c>
      <c r="Q2086" s="7">
        <v>77.400000000000006</v>
      </c>
      <c r="R2086" s="7">
        <v>77.900000000000006</v>
      </c>
      <c r="S2086" s="7">
        <v>81.2</v>
      </c>
      <c r="T2086" s="7">
        <v>80.7</v>
      </c>
      <c r="U2086" s="7">
        <v>76.3</v>
      </c>
      <c r="V2086" s="7">
        <v>74.5</v>
      </c>
      <c r="W2086" s="7">
        <v>76.599999999999994</v>
      </c>
      <c r="AA2086" s="24"/>
      <c r="AB2086" s="24"/>
      <c r="AC2086" s="24"/>
      <c r="AD2086" s="24"/>
      <c r="AE2086" s="24"/>
      <c r="AF2086" s="24"/>
    </row>
    <row r="2087" spans="1:32" ht="14.4" x14ac:dyDescent="0.3">
      <c r="A2087" s="187"/>
      <c r="B2087" s="11">
        <v>3</v>
      </c>
      <c r="C2087" s="11"/>
      <c r="D2087" s="9">
        <v>598</v>
      </c>
      <c r="E2087" s="71">
        <v>97741474</v>
      </c>
      <c r="F2087" s="33" t="s">
        <v>443</v>
      </c>
      <c r="G2087" s="7">
        <v>67.599999999999994</v>
      </c>
      <c r="H2087" s="7">
        <v>52.1</v>
      </c>
      <c r="I2087" s="7">
        <v>63.7</v>
      </c>
      <c r="J2087" s="7">
        <v>58.4</v>
      </c>
      <c r="K2087" s="7">
        <v>59.3</v>
      </c>
      <c r="L2087" s="7">
        <v>64.7</v>
      </c>
      <c r="M2087" s="7">
        <v>72.099999999999994</v>
      </c>
      <c r="N2087" s="7">
        <v>67.3</v>
      </c>
      <c r="O2087" s="7">
        <v>66.900000000000006</v>
      </c>
      <c r="P2087" s="7">
        <v>79.3</v>
      </c>
      <c r="Q2087" s="7">
        <v>88.1</v>
      </c>
      <c r="R2087" s="7">
        <v>75.7</v>
      </c>
      <c r="S2087" s="7">
        <v>53.6</v>
      </c>
      <c r="T2087" s="7">
        <v>69.099999999999994</v>
      </c>
      <c r="U2087" s="7">
        <v>55.1</v>
      </c>
      <c r="V2087" s="7">
        <v>58.8</v>
      </c>
      <c r="W2087" s="7">
        <v>66</v>
      </c>
      <c r="X2087" s="7">
        <v>74.2</v>
      </c>
      <c r="Y2087" s="7">
        <v>69.7</v>
      </c>
      <c r="Z2087" s="7">
        <v>66.2</v>
      </c>
      <c r="AA2087" s="24">
        <v>79.8</v>
      </c>
      <c r="AB2087" s="24">
        <v>77.599999999999994</v>
      </c>
      <c r="AC2087" s="24"/>
      <c r="AD2087" s="24"/>
      <c r="AE2087" s="24"/>
      <c r="AF2087" s="24"/>
    </row>
    <row r="2088" spans="1:32" ht="14.4" x14ac:dyDescent="0.3">
      <c r="A2088" s="187">
        <v>45622</v>
      </c>
      <c r="B2088" s="11">
        <v>1</v>
      </c>
      <c r="C2088" s="11"/>
      <c r="D2088" s="9">
        <v>521</v>
      </c>
      <c r="E2088" s="71">
        <v>97597801</v>
      </c>
      <c r="F2088" s="33" t="s">
        <v>423</v>
      </c>
      <c r="G2088" s="7">
        <v>81.900000000000006</v>
      </c>
      <c r="H2088" s="7">
        <v>52.3</v>
      </c>
      <c r="I2088" s="7">
        <v>72.8</v>
      </c>
      <c r="J2088" s="7">
        <v>78.8</v>
      </c>
      <c r="K2088" s="7">
        <v>74.599999999999994</v>
      </c>
      <c r="L2088" s="7">
        <v>66.099999999999994</v>
      </c>
      <c r="M2088" s="7">
        <v>74.2</v>
      </c>
      <c r="N2088" s="7">
        <v>78.3</v>
      </c>
      <c r="O2088" s="7">
        <v>75.400000000000006</v>
      </c>
      <c r="P2088" s="7">
        <v>75.3</v>
      </c>
      <c r="Q2088" s="7">
        <v>68.5</v>
      </c>
      <c r="R2088" s="7">
        <v>71.2</v>
      </c>
      <c r="S2088" s="7">
        <v>74.900000000000006</v>
      </c>
      <c r="T2088" s="7">
        <v>74</v>
      </c>
      <c r="U2088" s="7">
        <v>77.2</v>
      </c>
      <c r="V2088" s="7">
        <v>75.400000000000006</v>
      </c>
      <c r="W2088" s="7">
        <v>53.2</v>
      </c>
      <c r="X2088" s="7">
        <v>74.900000000000006</v>
      </c>
      <c r="Y2088" s="7">
        <v>75.7</v>
      </c>
      <c r="Z2088" s="7">
        <v>84.7</v>
      </c>
      <c r="AA2088" s="24"/>
      <c r="AB2088" s="24"/>
      <c r="AC2088" s="24"/>
      <c r="AD2088" s="24"/>
      <c r="AE2088" s="24"/>
      <c r="AF2088" s="24"/>
    </row>
    <row r="2089" spans="1:32" ht="14.4" x14ac:dyDescent="0.3">
      <c r="A2089" s="187"/>
      <c r="B2089" s="11">
        <v>2</v>
      </c>
      <c r="C2089" s="11"/>
      <c r="D2089" s="9">
        <v>551</v>
      </c>
      <c r="E2089" s="71">
        <v>97590095</v>
      </c>
      <c r="F2089" s="33" t="s">
        <v>420</v>
      </c>
      <c r="G2089" s="7">
        <v>77.599999999999994</v>
      </c>
      <c r="H2089" s="7">
        <v>69.8</v>
      </c>
      <c r="I2089" s="7">
        <v>74.900000000000006</v>
      </c>
      <c r="J2089" s="7">
        <v>80.099999999999994</v>
      </c>
      <c r="K2089" s="7">
        <v>78.900000000000006</v>
      </c>
      <c r="L2089" s="7">
        <v>77.400000000000006</v>
      </c>
      <c r="M2089" s="7">
        <v>75.599999999999994</v>
      </c>
      <c r="N2089" s="7">
        <v>68.900000000000006</v>
      </c>
      <c r="O2089" s="7">
        <v>74.599999999999994</v>
      </c>
      <c r="P2089" s="7">
        <v>66.8</v>
      </c>
      <c r="Q2089" s="7">
        <v>76.599999999999994</v>
      </c>
      <c r="R2089" s="7">
        <v>80.2</v>
      </c>
      <c r="S2089" s="7">
        <v>74.099999999999994</v>
      </c>
      <c r="T2089" s="7">
        <v>80.3</v>
      </c>
      <c r="U2089" s="7">
        <v>75.900000000000006</v>
      </c>
      <c r="V2089" s="7">
        <v>76.5</v>
      </c>
      <c r="W2089" s="7">
        <v>72.900000000000006</v>
      </c>
      <c r="AA2089" s="24"/>
      <c r="AB2089" s="24"/>
      <c r="AC2089" s="24"/>
      <c r="AD2089" s="24"/>
      <c r="AE2089" s="24"/>
      <c r="AF2089" s="24"/>
    </row>
    <row r="2090" spans="1:32" ht="14.4" x14ac:dyDescent="0.3">
      <c r="A2090" s="187"/>
      <c r="B2090" s="11">
        <v>3</v>
      </c>
      <c r="C2090" s="11"/>
      <c r="D2090" s="9">
        <v>598</v>
      </c>
      <c r="E2090" s="71">
        <v>97589113</v>
      </c>
      <c r="F2090" s="33" t="s">
        <v>443</v>
      </c>
      <c r="G2090" s="7">
        <v>77.599999999999994</v>
      </c>
      <c r="H2090" s="7">
        <v>55.3</v>
      </c>
      <c r="I2090" s="7">
        <v>71.400000000000006</v>
      </c>
      <c r="J2090" s="7">
        <v>59.1</v>
      </c>
      <c r="K2090" s="7">
        <v>59.2</v>
      </c>
      <c r="L2090" s="7">
        <v>63.4</v>
      </c>
      <c r="M2090" s="7">
        <v>73</v>
      </c>
      <c r="N2090" s="7">
        <v>68.599999999999994</v>
      </c>
      <c r="O2090" s="7">
        <v>62.7</v>
      </c>
      <c r="P2090" s="7">
        <v>85.2</v>
      </c>
      <c r="Q2090" s="7">
        <v>85.9</v>
      </c>
      <c r="R2090" s="7">
        <v>71.099999999999994</v>
      </c>
      <c r="S2090" s="7">
        <v>53.1</v>
      </c>
      <c r="T2090" s="7">
        <v>59.6</v>
      </c>
      <c r="U2090" s="7">
        <v>59.3</v>
      </c>
      <c r="V2090" s="7">
        <v>56.4</v>
      </c>
      <c r="W2090" s="7">
        <v>66.2</v>
      </c>
      <c r="X2090" s="7">
        <v>75.099999999999994</v>
      </c>
      <c r="Y2090" s="7">
        <v>70.900000000000006</v>
      </c>
      <c r="Z2090" s="7">
        <v>64.400000000000006</v>
      </c>
      <c r="AA2090" s="24">
        <v>80.599999999999994</v>
      </c>
      <c r="AB2090" s="24">
        <v>82.6</v>
      </c>
      <c r="AC2090" s="24"/>
      <c r="AD2090" s="24"/>
      <c r="AE2090" s="24"/>
      <c r="AF2090" s="24"/>
    </row>
    <row r="2091" spans="1:32" ht="14.4" x14ac:dyDescent="0.3">
      <c r="A2091" s="187">
        <v>45623</v>
      </c>
      <c r="B2091" s="11">
        <v>1</v>
      </c>
      <c r="C2091" s="11"/>
      <c r="D2091" s="9">
        <v>521</v>
      </c>
      <c r="E2091" s="71">
        <v>97776611</v>
      </c>
      <c r="F2091" s="33" t="s">
        <v>423</v>
      </c>
      <c r="G2091" s="7">
        <v>85.6</v>
      </c>
      <c r="H2091" s="7">
        <v>53.8</v>
      </c>
      <c r="I2091" s="7">
        <v>60.7</v>
      </c>
      <c r="J2091" s="7">
        <v>70.3</v>
      </c>
      <c r="K2091" s="7">
        <v>71</v>
      </c>
      <c r="L2091" s="7">
        <v>70.599999999999994</v>
      </c>
      <c r="M2091" s="7">
        <v>73.099999999999994</v>
      </c>
      <c r="N2091" s="7">
        <v>71.099999999999994</v>
      </c>
      <c r="O2091" s="7">
        <v>79.3</v>
      </c>
      <c r="P2091" s="7">
        <v>52.4</v>
      </c>
      <c r="Q2091" s="7">
        <v>72.2</v>
      </c>
      <c r="R2091" s="7">
        <v>74.900000000000006</v>
      </c>
      <c r="S2091" s="7">
        <v>77.8</v>
      </c>
      <c r="T2091" s="7">
        <v>71.8</v>
      </c>
      <c r="U2091" s="7">
        <v>77.2</v>
      </c>
      <c r="V2091" s="7">
        <v>70.2</v>
      </c>
      <c r="AA2091" s="24"/>
      <c r="AB2091" s="24"/>
      <c r="AC2091" s="24"/>
      <c r="AD2091" s="24"/>
      <c r="AE2091" s="24"/>
      <c r="AF2091" s="24"/>
    </row>
    <row r="2092" spans="1:32" ht="14.4" x14ac:dyDescent="0.3">
      <c r="A2092" s="187"/>
      <c r="B2092" s="11">
        <v>2</v>
      </c>
      <c r="C2092" s="11"/>
      <c r="D2092" s="9">
        <v>551</v>
      </c>
      <c r="E2092" s="71">
        <v>97701056</v>
      </c>
      <c r="F2092" s="33" t="s">
        <v>420</v>
      </c>
      <c r="G2092" s="7">
        <v>81.2</v>
      </c>
      <c r="H2092" s="7">
        <v>79.8</v>
      </c>
      <c r="I2092" s="7">
        <v>69.8</v>
      </c>
      <c r="J2092" s="7">
        <v>77.400000000000006</v>
      </c>
      <c r="K2092" s="7">
        <v>82.4</v>
      </c>
      <c r="L2092" s="7">
        <v>69.8</v>
      </c>
      <c r="M2092" s="7">
        <v>78.3</v>
      </c>
      <c r="N2092" s="7">
        <v>82.1</v>
      </c>
      <c r="O2092" s="7">
        <v>80.2</v>
      </c>
      <c r="P2092" s="7">
        <v>78.599999999999994</v>
      </c>
      <c r="Q2092" s="7">
        <v>74.900000000000006</v>
      </c>
      <c r="R2092" s="7">
        <v>83.2</v>
      </c>
      <c r="S2092" s="7">
        <v>75.400000000000006</v>
      </c>
      <c r="T2092" s="7">
        <v>77.5</v>
      </c>
      <c r="U2092" s="7">
        <v>69.8</v>
      </c>
      <c r="V2092" s="7">
        <v>78.5</v>
      </c>
      <c r="W2092" s="7">
        <v>66.5</v>
      </c>
      <c r="X2092" s="7">
        <v>82.1</v>
      </c>
      <c r="Y2092" s="7">
        <v>78.3</v>
      </c>
      <c r="AA2092" s="24"/>
      <c r="AB2092" s="24"/>
      <c r="AC2092" s="24"/>
      <c r="AD2092" s="24"/>
      <c r="AE2092" s="24"/>
      <c r="AF2092" s="24"/>
    </row>
    <row r="2093" spans="1:32" ht="14.4" x14ac:dyDescent="0.3">
      <c r="A2093" s="187"/>
      <c r="B2093" s="11">
        <v>3</v>
      </c>
      <c r="C2093" s="11"/>
      <c r="D2093" s="9">
        <v>598</v>
      </c>
      <c r="E2093" s="71">
        <v>97598585</v>
      </c>
      <c r="F2093" s="33" t="s">
        <v>443</v>
      </c>
      <c r="G2093" s="7">
        <v>58.4</v>
      </c>
      <c r="H2093" s="7">
        <v>50.5</v>
      </c>
      <c r="I2093" s="7">
        <v>60.7</v>
      </c>
      <c r="J2093" s="7">
        <v>54.3</v>
      </c>
      <c r="K2093" s="7">
        <v>54.6</v>
      </c>
      <c r="L2093" s="7">
        <v>62.1</v>
      </c>
      <c r="M2093" s="7">
        <v>70.400000000000006</v>
      </c>
      <c r="N2093" s="7">
        <v>65.099999999999994</v>
      </c>
      <c r="O2093" s="7">
        <v>55.6</v>
      </c>
      <c r="P2093" s="7">
        <v>78.099999999999994</v>
      </c>
      <c r="Q2093" s="7">
        <v>73.8</v>
      </c>
      <c r="R2093" s="7">
        <v>54.7</v>
      </c>
      <c r="S2093" s="7">
        <v>55.2</v>
      </c>
      <c r="T2093" s="7">
        <v>55.4</v>
      </c>
      <c r="U2093" s="7">
        <v>54.8</v>
      </c>
      <c r="V2093" s="7">
        <v>55.7</v>
      </c>
      <c r="W2093" s="7">
        <v>61</v>
      </c>
      <c r="X2093" s="7">
        <v>68.5</v>
      </c>
      <c r="Y2093" s="7">
        <v>62.6</v>
      </c>
      <c r="Z2093" s="7">
        <v>70.099999999999994</v>
      </c>
      <c r="AA2093" s="7">
        <v>80.3</v>
      </c>
      <c r="AB2093" s="24">
        <v>75.8</v>
      </c>
      <c r="AC2093" s="24"/>
      <c r="AD2093" s="24"/>
      <c r="AE2093" s="24"/>
      <c r="AF2093" s="24"/>
    </row>
    <row r="2094" spans="1:32" ht="14.4" x14ac:dyDescent="0.3">
      <c r="A2094" s="187">
        <v>45624</v>
      </c>
      <c r="B2094" s="11">
        <v>1</v>
      </c>
      <c r="C2094" s="11"/>
      <c r="D2094" s="9">
        <v>521</v>
      </c>
      <c r="E2094" s="71">
        <v>97771851</v>
      </c>
      <c r="F2094" s="33" t="s">
        <v>423</v>
      </c>
      <c r="G2094" s="7">
        <v>78</v>
      </c>
      <c r="H2094" s="7">
        <v>47.3</v>
      </c>
      <c r="I2094" s="7">
        <v>59.9</v>
      </c>
      <c r="J2094" s="7">
        <v>62.3</v>
      </c>
      <c r="K2094" s="7">
        <v>61.9</v>
      </c>
      <c r="L2094" s="7">
        <v>60.7</v>
      </c>
      <c r="M2094" s="7">
        <v>64.900000000000006</v>
      </c>
      <c r="N2094" s="7">
        <v>61.9</v>
      </c>
      <c r="O2094" s="7">
        <v>67</v>
      </c>
      <c r="P2094" s="7">
        <v>49</v>
      </c>
      <c r="Q2094" s="7">
        <v>64.599999999999994</v>
      </c>
      <c r="R2094" s="7">
        <v>64.7</v>
      </c>
      <c r="S2094" s="7">
        <v>64.900000000000006</v>
      </c>
      <c r="T2094" s="7">
        <v>68.8</v>
      </c>
      <c r="U2094" s="7">
        <v>68.599999999999994</v>
      </c>
      <c r="V2094" s="7">
        <v>65.400000000000006</v>
      </c>
      <c r="AA2094" s="24"/>
      <c r="AB2094" s="24"/>
      <c r="AC2094" s="24"/>
      <c r="AD2094" s="24"/>
      <c r="AE2094" s="24"/>
      <c r="AF2094" s="24"/>
    </row>
    <row r="2095" spans="1:32" ht="14.4" x14ac:dyDescent="0.3">
      <c r="A2095" s="187"/>
      <c r="B2095" s="11">
        <v>2</v>
      </c>
      <c r="C2095" s="11"/>
      <c r="D2095" s="9">
        <v>551</v>
      </c>
      <c r="E2095" s="71">
        <v>97772982</v>
      </c>
      <c r="F2095" s="33" t="s">
        <v>420</v>
      </c>
      <c r="G2095" s="7">
        <v>77.099999999999994</v>
      </c>
      <c r="H2095" s="7">
        <v>69.8</v>
      </c>
      <c r="I2095" s="7">
        <v>80.099999999999994</v>
      </c>
      <c r="J2095" s="7">
        <v>75.599999999999994</v>
      </c>
      <c r="K2095" s="7">
        <v>67.8</v>
      </c>
      <c r="L2095" s="7">
        <v>66.900000000000006</v>
      </c>
      <c r="M2095" s="7">
        <v>75.599999999999994</v>
      </c>
      <c r="N2095" s="7">
        <v>74.2</v>
      </c>
      <c r="O2095" s="7">
        <v>82.4</v>
      </c>
      <c r="P2095" s="7">
        <v>69.099999999999994</v>
      </c>
      <c r="Q2095" s="7">
        <v>70.5</v>
      </c>
      <c r="R2095" s="7">
        <v>72.5</v>
      </c>
      <c r="S2095" s="7">
        <v>68.2</v>
      </c>
      <c r="T2095" s="7">
        <v>72.599999999999994</v>
      </c>
      <c r="U2095" s="7">
        <v>56.4</v>
      </c>
      <c r="V2095" s="7">
        <v>56.2</v>
      </c>
      <c r="W2095" s="7">
        <v>61.1</v>
      </c>
      <c r="AA2095" s="24"/>
      <c r="AB2095" s="24"/>
      <c r="AC2095" s="24"/>
      <c r="AD2095" s="24"/>
      <c r="AE2095" s="24"/>
      <c r="AF2095" s="24"/>
    </row>
    <row r="2096" spans="1:32" ht="14.4" x14ac:dyDescent="0.3">
      <c r="A2096" s="187"/>
      <c r="B2096" s="11">
        <v>3</v>
      </c>
      <c r="C2096" s="11"/>
      <c r="D2096" s="9">
        <v>598</v>
      </c>
      <c r="E2096" s="71">
        <v>97600431</v>
      </c>
      <c r="F2096" s="33" t="s">
        <v>443</v>
      </c>
      <c r="G2096" s="7">
        <v>69.5</v>
      </c>
      <c r="H2096" s="7">
        <v>78.3</v>
      </c>
      <c r="I2096" s="7">
        <v>72.8</v>
      </c>
      <c r="J2096" s="7">
        <v>65.7</v>
      </c>
      <c r="K2096" s="7">
        <v>72.8</v>
      </c>
      <c r="L2096" s="7">
        <v>64.3</v>
      </c>
      <c r="M2096" s="7">
        <v>75.3</v>
      </c>
      <c r="N2096" s="7">
        <v>69.599999999999994</v>
      </c>
      <c r="O2096" s="7">
        <v>72.3</v>
      </c>
      <c r="P2096" s="7">
        <v>69.7</v>
      </c>
      <c r="Q2096" s="7">
        <v>75.400000000000006</v>
      </c>
      <c r="R2096" s="7">
        <v>80.7</v>
      </c>
      <c r="S2096" s="7">
        <v>79.599999999999994</v>
      </c>
      <c r="T2096" s="7">
        <v>69.8</v>
      </c>
      <c r="U2096" s="7">
        <v>88.8</v>
      </c>
      <c r="V2096" s="7">
        <v>79.8</v>
      </c>
      <c r="W2096" s="7">
        <v>69.8</v>
      </c>
      <c r="X2096" s="7">
        <v>75.7</v>
      </c>
      <c r="Y2096" s="7">
        <v>79</v>
      </c>
      <c r="Z2096" s="7">
        <v>65.8</v>
      </c>
      <c r="AA2096" s="24">
        <v>89.8</v>
      </c>
      <c r="AB2096" s="24">
        <v>74.099999999999994</v>
      </c>
      <c r="AC2096" s="24"/>
      <c r="AD2096" s="24"/>
      <c r="AE2096" s="24"/>
      <c r="AF2096" s="24"/>
    </row>
    <row r="2097" spans="1:32" ht="14.4" x14ac:dyDescent="0.3">
      <c r="A2097" s="187">
        <v>45625</v>
      </c>
      <c r="B2097" s="11">
        <v>1</v>
      </c>
      <c r="C2097" s="11"/>
      <c r="D2097" s="9">
        <v>521</v>
      </c>
      <c r="E2097" s="71">
        <v>97891915</v>
      </c>
      <c r="F2097" s="33" t="s">
        <v>423</v>
      </c>
      <c r="G2097" s="7">
        <v>75</v>
      </c>
      <c r="H2097" s="7">
        <v>49.1</v>
      </c>
      <c r="I2097" s="7">
        <v>66.8</v>
      </c>
      <c r="J2097" s="7">
        <v>72.400000000000006</v>
      </c>
      <c r="K2097" s="7">
        <v>72.2</v>
      </c>
      <c r="L2097" s="7">
        <v>65.8</v>
      </c>
      <c r="M2097" s="7">
        <v>67</v>
      </c>
      <c r="N2097" s="7">
        <v>68.2</v>
      </c>
      <c r="O2097" s="7">
        <v>70.599999999999994</v>
      </c>
      <c r="P2097" s="7">
        <v>49.1</v>
      </c>
      <c r="Q2097" s="7">
        <v>70.099999999999994</v>
      </c>
      <c r="R2097" s="7">
        <v>71.7</v>
      </c>
      <c r="S2097" s="7">
        <v>64.400000000000006</v>
      </c>
      <c r="T2097" s="7">
        <v>69.400000000000006</v>
      </c>
      <c r="U2097" s="7">
        <v>71.7</v>
      </c>
      <c r="V2097" s="7">
        <v>69.900000000000006</v>
      </c>
      <c r="AA2097" s="24"/>
      <c r="AB2097" s="24"/>
      <c r="AC2097" s="24"/>
      <c r="AD2097" s="24"/>
      <c r="AE2097" s="24"/>
      <c r="AF2097" s="24"/>
    </row>
    <row r="2098" spans="1:32" ht="14.4" x14ac:dyDescent="0.3">
      <c r="A2098" s="187"/>
      <c r="B2098" s="11">
        <v>2</v>
      </c>
      <c r="C2098" s="11"/>
      <c r="D2098" s="9">
        <v>551</v>
      </c>
      <c r="E2098" s="71">
        <v>97887103</v>
      </c>
      <c r="F2098" s="33" t="s">
        <v>420</v>
      </c>
      <c r="G2098" s="7">
        <v>72.400000000000006</v>
      </c>
      <c r="H2098" s="7">
        <v>82.3</v>
      </c>
      <c r="I2098" s="7">
        <v>80.900000000000006</v>
      </c>
      <c r="J2098" s="7">
        <v>77.8</v>
      </c>
      <c r="K2098" s="7">
        <v>76.900000000000006</v>
      </c>
      <c r="L2098" s="7">
        <v>68.900000000000006</v>
      </c>
      <c r="M2098" s="7">
        <v>81.3</v>
      </c>
      <c r="N2098" s="7">
        <v>75.599999999999994</v>
      </c>
      <c r="O2098" s="7">
        <v>82.5</v>
      </c>
      <c r="P2098" s="7">
        <v>76.900000000000006</v>
      </c>
      <c r="Q2098" s="7">
        <v>79.8</v>
      </c>
      <c r="R2098" s="7">
        <v>80.2</v>
      </c>
      <c r="S2098" s="7">
        <v>81.599999999999994</v>
      </c>
      <c r="T2098" s="7">
        <v>78.599999999999994</v>
      </c>
      <c r="U2098" s="7">
        <v>81.599999999999994</v>
      </c>
      <c r="V2098" s="7">
        <v>82.2</v>
      </c>
      <c r="W2098" s="7">
        <v>76.900000000000006</v>
      </c>
      <c r="AA2098" s="24"/>
      <c r="AB2098" s="24"/>
      <c r="AC2098" s="24"/>
      <c r="AD2098" s="24"/>
      <c r="AE2098" s="24"/>
      <c r="AF2098" s="24"/>
    </row>
    <row r="2099" spans="1:32" ht="14.4" x14ac:dyDescent="0.3">
      <c r="A2099" s="187"/>
      <c r="B2099" s="11">
        <v>3</v>
      </c>
      <c r="C2099" s="11"/>
      <c r="D2099" s="9">
        <v>598</v>
      </c>
      <c r="E2099" s="71">
        <v>97774582</v>
      </c>
      <c r="F2099" s="33" t="s">
        <v>443</v>
      </c>
      <c r="G2099" s="7">
        <v>74.3</v>
      </c>
      <c r="H2099" s="7">
        <v>51.9</v>
      </c>
      <c r="I2099" s="7">
        <v>72</v>
      </c>
      <c r="J2099" s="7">
        <v>58.7</v>
      </c>
      <c r="K2099" s="7">
        <v>62</v>
      </c>
      <c r="L2099" s="7">
        <v>64.7</v>
      </c>
      <c r="M2099" s="7">
        <v>78.8</v>
      </c>
      <c r="N2099" s="7">
        <v>68.8</v>
      </c>
      <c r="O2099" s="7">
        <v>62.2</v>
      </c>
      <c r="P2099" s="7">
        <v>78.5</v>
      </c>
      <c r="Q2099" s="7">
        <v>83.2</v>
      </c>
      <c r="R2099" s="7">
        <v>71.7</v>
      </c>
      <c r="S2099" s="7">
        <v>54.2</v>
      </c>
      <c r="T2099" s="7">
        <v>58.3</v>
      </c>
      <c r="U2099" s="7">
        <v>59.7</v>
      </c>
      <c r="V2099" s="7">
        <v>65.5</v>
      </c>
      <c r="W2099" s="7">
        <v>66.7</v>
      </c>
      <c r="X2099" s="7">
        <v>70.5</v>
      </c>
      <c r="Y2099" s="7">
        <v>67.3</v>
      </c>
      <c r="Z2099" s="7">
        <v>73</v>
      </c>
      <c r="AA2099" s="24">
        <v>86.3</v>
      </c>
      <c r="AB2099" s="24">
        <v>78.2</v>
      </c>
      <c r="AC2099" s="24"/>
      <c r="AD2099" s="24"/>
      <c r="AE2099" s="24"/>
      <c r="AF2099" s="24"/>
    </row>
    <row r="2100" spans="1:32" ht="14.4" x14ac:dyDescent="0.3">
      <c r="A2100" s="187">
        <v>45626</v>
      </c>
      <c r="B2100" s="11">
        <v>1</v>
      </c>
      <c r="C2100" s="11"/>
      <c r="D2100" s="9">
        <v>521</v>
      </c>
      <c r="E2100" s="71">
        <v>97755086</v>
      </c>
      <c r="F2100" s="33" t="s">
        <v>423</v>
      </c>
      <c r="G2100" s="7">
        <v>77.3</v>
      </c>
      <c r="H2100" s="7">
        <v>50.3</v>
      </c>
      <c r="I2100" s="7">
        <v>73.5</v>
      </c>
      <c r="J2100" s="7">
        <v>69.599999999999994</v>
      </c>
      <c r="K2100" s="7">
        <v>70.099999999999994</v>
      </c>
      <c r="L2100" s="7">
        <v>74.2</v>
      </c>
      <c r="M2100" s="7">
        <v>72.900000000000006</v>
      </c>
      <c r="N2100" s="7">
        <v>66.900000000000006</v>
      </c>
      <c r="O2100" s="7">
        <v>79.2</v>
      </c>
      <c r="P2100" s="7">
        <v>50.7</v>
      </c>
      <c r="Q2100" s="7">
        <v>68.599999999999994</v>
      </c>
      <c r="R2100" s="7">
        <v>67.900000000000006</v>
      </c>
      <c r="S2100" s="7">
        <v>68.599999999999994</v>
      </c>
      <c r="T2100" s="7">
        <v>66.099999999999994</v>
      </c>
      <c r="U2100" s="7">
        <v>69.900000000000006</v>
      </c>
      <c r="V2100" s="7">
        <v>69.400000000000006</v>
      </c>
      <c r="AA2100" s="24"/>
      <c r="AB2100" s="24"/>
      <c r="AC2100" s="24"/>
      <c r="AD2100" s="24"/>
      <c r="AE2100" s="24"/>
      <c r="AF2100" s="24"/>
    </row>
    <row r="2101" spans="1:32" ht="14.4" x14ac:dyDescent="0.3">
      <c r="A2101" s="187"/>
      <c r="B2101" s="11">
        <v>2</v>
      </c>
      <c r="C2101" s="11"/>
      <c r="D2101" s="9">
        <v>551</v>
      </c>
      <c r="E2101" s="71">
        <v>97757785</v>
      </c>
      <c r="F2101" s="33" t="s">
        <v>420</v>
      </c>
      <c r="G2101" s="7">
        <v>77.599999999999994</v>
      </c>
      <c r="H2101" s="7">
        <v>69.8</v>
      </c>
      <c r="I2101" s="7">
        <v>75.2</v>
      </c>
      <c r="J2101" s="7">
        <v>67.2</v>
      </c>
      <c r="K2101" s="7">
        <v>74.3</v>
      </c>
      <c r="L2101" s="7">
        <v>78.900000000000006</v>
      </c>
      <c r="M2101" s="7">
        <v>80.3</v>
      </c>
      <c r="N2101" s="7">
        <v>77.400000000000006</v>
      </c>
      <c r="O2101" s="7">
        <v>79.599999999999994</v>
      </c>
      <c r="P2101" s="7">
        <v>74.099999999999994</v>
      </c>
      <c r="Q2101" s="7">
        <v>82.3</v>
      </c>
      <c r="R2101" s="7">
        <v>80.5</v>
      </c>
      <c r="S2101" s="7">
        <v>77.3</v>
      </c>
      <c r="T2101" s="7">
        <v>68.7</v>
      </c>
      <c r="U2101" s="7">
        <v>74.400000000000006</v>
      </c>
      <c r="V2101" s="7">
        <v>76.900000000000006</v>
      </c>
      <c r="W2101" s="7">
        <v>77.400000000000006</v>
      </c>
      <c r="AA2101" s="24"/>
      <c r="AB2101" s="24"/>
      <c r="AC2101" s="24"/>
      <c r="AD2101" s="24"/>
      <c r="AE2101" s="24"/>
      <c r="AF2101" s="24"/>
    </row>
    <row r="2102" spans="1:32" ht="14.4" x14ac:dyDescent="0.3">
      <c r="A2102" s="187"/>
      <c r="B2102" s="11">
        <v>3</v>
      </c>
      <c r="C2102" s="11"/>
      <c r="D2102" s="9">
        <v>598</v>
      </c>
      <c r="E2102" s="71">
        <v>97888879</v>
      </c>
      <c r="F2102" s="33" t="s">
        <v>443</v>
      </c>
      <c r="G2102" s="7">
        <v>72.400000000000006</v>
      </c>
      <c r="H2102" s="7">
        <v>53.9</v>
      </c>
      <c r="I2102" s="7">
        <v>69.599999999999994</v>
      </c>
      <c r="J2102" s="7">
        <v>55.9</v>
      </c>
      <c r="K2102" s="7">
        <v>60.9</v>
      </c>
      <c r="L2102" s="7">
        <v>77.3</v>
      </c>
      <c r="M2102" s="7">
        <v>81.2</v>
      </c>
      <c r="N2102" s="7">
        <v>68.599999999999994</v>
      </c>
      <c r="O2102" s="7">
        <v>59.9</v>
      </c>
      <c r="P2102" s="7">
        <v>81.3</v>
      </c>
      <c r="Q2102" s="7">
        <v>81.2</v>
      </c>
      <c r="R2102" s="7">
        <v>71.099999999999994</v>
      </c>
      <c r="S2102" s="7">
        <v>51.5</v>
      </c>
      <c r="T2102" s="7">
        <v>57.5</v>
      </c>
      <c r="U2102" s="7">
        <v>61.3</v>
      </c>
      <c r="V2102" s="7">
        <v>72.7</v>
      </c>
      <c r="W2102" s="7">
        <v>65.7</v>
      </c>
      <c r="X2102" s="7">
        <v>78.099999999999994</v>
      </c>
      <c r="Y2102" s="7">
        <v>70</v>
      </c>
      <c r="Z2102" s="7">
        <v>61.2</v>
      </c>
      <c r="AA2102" s="24">
        <v>83.5</v>
      </c>
      <c r="AB2102" s="24">
        <v>82.3</v>
      </c>
      <c r="AC2102" s="24"/>
      <c r="AD2102" s="24"/>
      <c r="AE2102" s="24"/>
      <c r="AF2102" s="24"/>
    </row>
    <row r="2103" spans="1:32" ht="14.4" x14ac:dyDescent="0.3">
      <c r="A2103" s="187">
        <v>45627</v>
      </c>
      <c r="B2103" s="11">
        <v>1</v>
      </c>
      <c r="C2103" s="11"/>
      <c r="D2103" s="9">
        <v>521</v>
      </c>
      <c r="E2103" s="73" t="s">
        <v>18</v>
      </c>
      <c r="F2103" s="58" t="s">
        <v>18</v>
      </c>
      <c r="G2103" s="49" t="s">
        <v>18</v>
      </c>
      <c r="H2103" s="49" t="s">
        <v>18</v>
      </c>
      <c r="I2103" s="49" t="s">
        <v>18</v>
      </c>
      <c r="J2103" s="49" t="s">
        <v>18</v>
      </c>
      <c r="K2103" s="49" t="s">
        <v>18</v>
      </c>
      <c r="L2103" s="49" t="s">
        <v>18</v>
      </c>
      <c r="M2103" s="49" t="s">
        <v>18</v>
      </c>
      <c r="N2103" s="49" t="s">
        <v>18</v>
      </c>
      <c r="O2103" s="49" t="s">
        <v>18</v>
      </c>
      <c r="P2103" s="49" t="s">
        <v>18</v>
      </c>
      <c r="Q2103" s="49" t="s">
        <v>18</v>
      </c>
      <c r="R2103" s="49" t="s">
        <v>18</v>
      </c>
      <c r="S2103" s="49" t="s">
        <v>18</v>
      </c>
      <c r="T2103" s="49" t="s">
        <v>18</v>
      </c>
      <c r="U2103" s="49" t="s">
        <v>18</v>
      </c>
      <c r="V2103" s="49" t="s">
        <v>18</v>
      </c>
      <c r="W2103" s="49" t="s">
        <v>18</v>
      </c>
      <c r="X2103" s="49" t="s">
        <v>18</v>
      </c>
      <c r="Y2103" s="49" t="s">
        <v>18</v>
      </c>
      <c r="Z2103" s="49" t="s">
        <v>18</v>
      </c>
      <c r="AA2103" s="49" t="s">
        <v>18</v>
      </c>
      <c r="AB2103" s="49" t="s">
        <v>18</v>
      </c>
      <c r="AC2103" s="49" t="s">
        <v>18</v>
      </c>
      <c r="AD2103" s="49" t="s">
        <v>18</v>
      </c>
      <c r="AE2103" s="49" t="s">
        <v>18</v>
      </c>
      <c r="AF2103" s="49" t="s">
        <v>18</v>
      </c>
    </row>
    <row r="2104" spans="1:32" ht="14.4" x14ac:dyDescent="0.3">
      <c r="A2104" s="187"/>
      <c r="B2104" s="11">
        <v>2</v>
      </c>
      <c r="C2104" s="11"/>
      <c r="D2104" s="9">
        <v>551</v>
      </c>
      <c r="E2104" s="73" t="s">
        <v>18</v>
      </c>
      <c r="F2104" s="58" t="s">
        <v>18</v>
      </c>
      <c r="G2104" s="49" t="s">
        <v>18</v>
      </c>
      <c r="H2104" s="49" t="s">
        <v>18</v>
      </c>
      <c r="I2104" s="49" t="s">
        <v>18</v>
      </c>
      <c r="J2104" s="49" t="s">
        <v>18</v>
      </c>
      <c r="K2104" s="49" t="s">
        <v>18</v>
      </c>
      <c r="L2104" s="49" t="s">
        <v>18</v>
      </c>
      <c r="M2104" s="49" t="s">
        <v>18</v>
      </c>
      <c r="N2104" s="49" t="s">
        <v>18</v>
      </c>
      <c r="O2104" s="49" t="s">
        <v>18</v>
      </c>
      <c r="P2104" s="49" t="s">
        <v>18</v>
      </c>
      <c r="Q2104" s="49" t="s">
        <v>18</v>
      </c>
      <c r="R2104" s="49" t="s">
        <v>18</v>
      </c>
      <c r="S2104" s="49" t="s">
        <v>18</v>
      </c>
      <c r="T2104" s="49" t="s">
        <v>18</v>
      </c>
      <c r="U2104" s="49" t="s">
        <v>18</v>
      </c>
      <c r="V2104" s="49" t="s">
        <v>18</v>
      </c>
      <c r="W2104" s="49" t="s">
        <v>18</v>
      </c>
      <c r="X2104" s="49" t="s">
        <v>18</v>
      </c>
      <c r="Y2104" s="49" t="s">
        <v>18</v>
      </c>
      <c r="Z2104" s="49" t="s">
        <v>18</v>
      </c>
      <c r="AA2104" s="49" t="s">
        <v>18</v>
      </c>
      <c r="AB2104" s="49" t="s">
        <v>18</v>
      </c>
      <c r="AC2104" s="49" t="s">
        <v>18</v>
      </c>
      <c r="AD2104" s="49" t="s">
        <v>18</v>
      </c>
      <c r="AE2104" s="49" t="s">
        <v>18</v>
      </c>
      <c r="AF2104" s="49" t="s">
        <v>18</v>
      </c>
    </row>
    <row r="2105" spans="1:32" ht="14.4" x14ac:dyDescent="0.3">
      <c r="A2105" s="187"/>
      <c r="B2105" s="11">
        <v>3</v>
      </c>
      <c r="C2105" s="11"/>
      <c r="D2105" s="9">
        <v>598</v>
      </c>
      <c r="E2105" s="73" t="s">
        <v>18</v>
      </c>
      <c r="F2105" s="58" t="s">
        <v>18</v>
      </c>
      <c r="G2105" s="49" t="s">
        <v>18</v>
      </c>
      <c r="H2105" s="49" t="s">
        <v>18</v>
      </c>
      <c r="I2105" s="49" t="s">
        <v>18</v>
      </c>
      <c r="J2105" s="49" t="s">
        <v>18</v>
      </c>
      <c r="K2105" s="49" t="s">
        <v>18</v>
      </c>
      <c r="L2105" s="49" t="s">
        <v>18</v>
      </c>
      <c r="M2105" s="49" t="s">
        <v>18</v>
      </c>
      <c r="N2105" s="49" t="s">
        <v>18</v>
      </c>
      <c r="O2105" s="49" t="s">
        <v>18</v>
      </c>
      <c r="P2105" s="49" t="s">
        <v>18</v>
      </c>
      <c r="Q2105" s="49" t="s">
        <v>18</v>
      </c>
      <c r="R2105" s="49" t="s">
        <v>18</v>
      </c>
      <c r="S2105" s="49" t="s">
        <v>18</v>
      </c>
      <c r="T2105" s="49" t="s">
        <v>18</v>
      </c>
      <c r="U2105" s="49" t="s">
        <v>18</v>
      </c>
      <c r="V2105" s="49" t="s">
        <v>18</v>
      </c>
      <c r="W2105" s="49" t="s">
        <v>18</v>
      </c>
      <c r="X2105" s="49" t="s">
        <v>18</v>
      </c>
      <c r="Y2105" s="49" t="s">
        <v>18</v>
      </c>
      <c r="Z2105" s="49" t="s">
        <v>18</v>
      </c>
      <c r="AA2105" s="49" t="s">
        <v>18</v>
      </c>
      <c r="AB2105" s="49" t="s">
        <v>18</v>
      </c>
      <c r="AC2105" s="49" t="s">
        <v>18</v>
      </c>
      <c r="AD2105" s="49" t="s">
        <v>18</v>
      </c>
      <c r="AE2105" s="49" t="s">
        <v>18</v>
      </c>
      <c r="AF2105" s="49" t="s">
        <v>18</v>
      </c>
    </row>
    <row r="2106" spans="1:32" ht="14.4" x14ac:dyDescent="0.3">
      <c r="A2106" s="187">
        <v>45628</v>
      </c>
      <c r="B2106" s="11">
        <v>1</v>
      </c>
      <c r="C2106" s="11"/>
      <c r="D2106" s="9">
        <v>521</v>
      </c>
      <c r="E2106" s="71">
        <v>97749998</v>
      </c>
      <c r="F2106" s="33" t="s">
        <v>423</v>
      </c>
      <c r="G2106" s="7">
        <v>76.400000000000006</v>
      </c>
      <c r="H2106" s="7">
        <v>59</v>
      </c>
      <c r="I2106" s="7">
        <v>70.7</v>
      </c>
      <c r="J2106" s="7">
        <v>78.900000000000006</v>
      </c>
      <c r="K2106" s="7">
        <v>77.3</v>
      </c>
      <c r="L2106" s="7">
        <v>74.400000000000006</v>
      </c>
      <c r="M2106" s="7">
        <v>74.8</v>
      </c>
      <c r="N2106" s="7">
        <v>85.2</v>
      </c>
      <c r="O2106" s="7">
        <v>73.5</v>
      </c>
      <c r="P2106" s="7">
        <v>55.2</v>
      </c>
      <c r="Q2106" s="7">
        <v>72</v>
      </c>
      <c r="R2106" s="7">
        <v>75.599999999999994</v>
      </c>
      <c r="S2106" s="7">
        <v>67.400000000000006</v>
      </c>
      <c r="T2106" s="7">
        <v>71.900000000000006</v>
      </c>
      <c r="U2106" s="7">
        <v>81</v>
      </c>
      <c r="V2106" s="7">
        <v>69.3</v>
      </c>
      <c r="AA2106" s="24"/>
      <c r="AB2106" s="24"/>
      <c r="AC2106" s="24"/>
      <c r="AD2106" s="24"/>
      <c r="AE2106" s="24"/>
      <c r="AF2106" s="24"/>
    </row>
    <row r="2107" spans="1:32" ht="14.4" x14ac:dyDescent="0.3">
      <c r="A2107" s="187"/>
      <c r="B2107" s="11">
        <v>2</v>
      </c>
      <c r="C2107" s="11"/>
      <c r="D2107" s="9">
        <v>551</v>
      </c>
      <c r="E2107" s="71">
        <v>97842330</v>
      </c>
      <c r="F2107" s="33" t="s">
        <v>420</v>
      </c>
      <c r="G2107" s="7">
        <v>80.400000000000006</v>
      </c>
      <c r="H2107" s="7">
        <v>66.900000000000006</v>
      </c>
      <c r="I2107" s="7">
        <v>78.400000000000006</v>
      </c>
      <c r="J2107" s="7">
        <v>74.599999999999994</v>
      </c>
      <c r="K2107" s="7">
        <v>81.2</v>
      </c>
      <c r="L2107" s="7">
        <v>79.599999999999994</v>
      </c>
      <c r="M2107" s="7">
        <v>77.8</v>
      </c>
      <c r="N2107" s="7">
        <v>69.7</v>
      </c>
      <c r="O2107" s="7">
        <v>74.400000000000006</v>
      </c>
      <c r="P2107" s="7">
        <v>79.5</v>
      </c>
      <c r="Q2107" s="7">
        <v>81.599999999999994</v>
      </c>
      <c r="R2107" s="7">
        <v>80.2</v>
      </c>
      <c r="S2107" s="7">
        <v>74.8</v>
      </c>
      <c r="T2107" s="7">
        <v>62.3</v>
      </c>
      <c r="U2107" s="7">
        <v>59.3</v>
      </c>
      <c r="V2107" s="7">
        <v>56.8</v>
      </c>
      <c r="W2107" s="7">
        <v>58.3</v>
      </c>
      <c r="AA2107" s="24"/>
      <c r="AB2107" s="24"/>
      <c r="AC2107" s="24"/>
      <c r="AD2107" s="24"/>
      <c r="AE2107" s="24"/>
      <c r="AF2107" s="24"/>
    </row>
    <row r="2108" spans="1:32" ht="14.4" x14ac:dyDescent="0.3">
      <c r="A2108" s="187"/>
      <c r="B2108" s="11">
        <v>3</v>
      </c>
      <c r="C2108" s="11"/>
      <c r="D2108" s="9">
        <v>598</v>
      </c>
      <c r="E2108" s="71">
        <v>97883938</v>
      </c>
      <c r="F2108" s="33" t="s">
        <v>443</v>
      </c>
      <c r="G2108" s="7">
        <v>54.4</v>
      </c>
      <c r="H2108" s="7">
        <v>56.8</v>
      </c>
      <c r="I2108" s="7">
        <v>71.5</v>
      </c>
      <c r="J2108" s="7">
        <v>78.400000000000006</v>
      </c>
      <c r="K2108" s="7">
        <v>79.8</v>
      </c>
      <c r="L2108" s="7">
        <v>71</v>
      </c>
      <c r="M2108" s="7">
        <v>69.900000000000006</v>
      </c>
      <c r="N2108" s="7">
        <v>70.400000000000006</v>
      </c>
      <c r="O2108" s="7">
        <v>73.099999999999994</v>
      </c>
      <c r="P2108" s="7">
        <v>77.8</v>
      </c>
      <c r="Q2108" s="7">
        <v>62.8</v>
      </c>
      <c r="R2108" s="7">
        <v>69.400000000000006</v>
      </c>
      <c r="S2108" s="7">
        <v>81</v>
      </c>
      <c r="T2108" s="7">
        <v>80.2</v>
      </c>
      <c r="U2108" s="7">
        <v>77.2</v>
      </c>
      <c r="V2108" s="7">
        <v>75.599999999999994</v>
      </c>
      <c r="W2108" s="7">
        <v>51.3</v>
      </c>
      <c r="X2108" s="7">
        <v>76.2</v>
      </c>
      <c r="Y2108" s="7">
        <v>65.3</v>
      </c>
      <c r="Z2108" s="7">
        <v>64.2</v>
      </c>
      <c r="AA2108" s="24">
        <v>82.4</v>
      </c>
      <c r="AB2108" s="24">
        <v>86.6</v>
      </c>
      <c r="AC2108" s="24"/>
      <c r="AD2108" s="24"/>
      <c r="AE2108" s="24"/>
      <c r="AF2108" s="24"/>
    </row>
    <row r="2109" spans="1:32" ht="14.4" x14ac:dyDescent="0.3">
      <c r="A2109" s="187">
        <v>45629</v>
      </c>
      <c r="B2109" s="11">
        <v>1</v>
      </c>
      <c r="C2109" s="11"/>
      <c r="D2109" s="9">
        <v>521</v>
      </c>
      <c r="E2109" s="71">
        <v>97838361</v>
      </c>
      <c r="F2109" s="33" t="s">
        <v>423</v>
      </c>
      <c r="G2109" s="7">
        <v>78.8</v>
      </c>
      <c r="H2109" s="7">
        <v>50.8</v>
      </c>
      <c r="I2109" s="7">
        <v>67</v>
      </c>
      <c r="J2109" s="7">
        <v>69.400000000000006</v>
      </c>
      <c r="K2109" s="7">
        <v>71.900000000000006</v>
      </c>
      <c r="L2109" s="7">
        <v>68.8</v>
      </c>
      <c r="M2109" s="7">
        <v>70.900000000000006</v>
      </c>
      <c r="N2109" s="7">
        <v>71.3</v>
      </c>
      <c r="O2109" s="7">
        <v>72.5</v>
      </c>
      <c r="P2109" s="7">
        <v>50.3</v>
      </c>
      <c r="Q2109" s="7">
        <v>70.2</v>
      </c>
      <c r="R2109" s="7">
        <v>71.7</v>
      </c>
      <c r="S2109" s="7">
        <v>73.599999999999994</v>
      </c>
      <c r="T2109" s="7">
        <v>65.099999999999994</v>
      </c>
      <c r="U2109" s="7">
        <v>75.099999999999994</v>
      </c>
      <c r="V2109" s="7">
        <v>70</v>
      </c>
      <c r="AA2109" s="24"/>
      <c r="AB2109" s="24"/>
      <c r="AC2109" s="24"/>
      <c r="AD2109" s="24"/>
      <c r="AE2109" s="24"/>
      <c r="AF2109" s="24"/>
    </row>
    <row r="2110" spans="1:32" ht="14.4" x14ac:dyDescent="0.3">
      <c r="A2110" s="187"/>
      <c r="B2110" s="11">
        <v>2</v>
      </c>
      <c r="C2110" s="11"/>
      <c r="D2110" s="9">
        <v>551</v>
      </c>
      <c r="E2110" s="71">
        <v>97687214</v>
      </c>
      <c r="F2110" s="33" t="s">
        <v>420</v>
      </c>
      <c r="G2110" s="7">
        <v>77.2</v>
      </c>
      <c r="H2110" s="7">
        <v>81.2</v>
      </c>
      <c r="I2110" s="7">
        <v>79.8</v>
      </c>
      <c r="J2110" s="7">
        <v>80.2</v>
      </c>
      <c r="K2110" s="7">
        <v>82.3</v>
      </c>
      <c r="L2110" s="7">
        <v>78.900000000000006</v>
      </c>
      <c r="M2110" s="7">
        <v>83.5</v>
      </c>
      <c r="N2110" s="7">
        <v>76.8</v>
      </c>
      <c r="O2110" s="7">
        <v>79.599999999999994</v>
      </c>
      <c r="P2110" s="7">
        <v>82.1</v>
      </c>
      <c r="Q2110" s="7">
        <v>74.8</v>
      </c>
      <c r="R2110" s="7">
        <v>80.599999999999994</v>
      </c>
      <c r="S2110" s="7">
        <v>78.599999999999994</v>
      </c>
      <c r="T2110" s="7">
        <v>77.3</v>
      </c>
      <c r="U2110" s="7">
        <v>82.5</v>
      </c>
      <c r="V2110" s="7">
        <v>83.4</v>
      </c>
      <c r="W2110" s="7">
        <v>76.900000000000006</v>
      </c>
      <c r="X2110" s="7">
        <v>69.8</v>
      </c>
      <c r="Y2110" s="7">
        <v>84.1</v>
      </c>
      <c r="AA2110" s="24"/>
      <c r="AB2110" s="24"/>
      <c r="AC2110" s="24"/>
      <c r="AD2110" s="24"/>
      <c r="AE2110" s="24"/>
      <c r="AF2110" s="24"/>
    </row>
    <row r="2111" spans="1:32" ht="14.4" x14ac:dyDescent="0.3">
      <c r="A2111" s="187"/>
      <c r="B2111" s="11">
        <v>3</v>
      </c>
      <c r="C2111" s="11"/>
      <c r="D2111" s="9">
        <v>598</v>
      </c>
      <c r="E2111" s="71">
        <v>97752463</v>
      </c>
      <c r="F2111" s="33" t="s">
        <v>443</v>
      </c>
      <c r="G2111" s="7">
        <v>76.099999999999994</v>
      </c>
      <c r="H2111" s="7">
        <v>51.8</v>
      </c>
      <c r="I2111" s="7">
        <v>65.900000000000006</v>
      </c>
      <c r="J2111" s="7">
        <v>56.2</v>
      </c>
      <c r="K2111" s="7">
        <v>58.2</v>
      </c>
      <c r="L2111" s="7">
        <v>62.4</v>
      </c>
      <c r="M2111" s="7">
        <v>71.099999999999994</v>
      </c>
      <c r="N2111" s="7">
        <v>75.2</v>
      </c>
      <c r="O2111" s="7">
        <v>61.7</v>
      </c>
      <c r="P2111" s="7">
        <v>79.400000000000006</v>
      </c>
      <c r="Q2111" s="7">
        <v>74.8</v>
      </c>
      <c r="R2111" s="7">
        <v>65.7</v>
      </c>
      <c r="S2111" s="7">
        <v>50.6</v>
      </c>
      <c r="T2111" s="7">
        <v>58.5</v>
      </c>
      <c r="U2111" s="7">
        <v>60</v>
      </c>
      <c r="V2111" s="7">
        <v>53.4</v>
      </c>
      <c r="W2111" s="7">
        <v>63.1</v>
      </c>
      <c r="X2111" s="7">
        <v>67.8</v>
      </c>
      <c r="Y2111" s="7">
        <v>67.900000000000006</v>
      </c>
      <c r="Z2111" s="7">
        <v>59.7</v>
      </c>
      <c r="AA2111" s="24">
        <v>74.599999999999994</v>
      </c>
      <c r="AB2111" s="24">
        <v>82</v>
      </c>
      <c r="AC2111" s="24"/>
      <c r="AD2111" s="24"/>
      <c r="AE2111" s="24"/>
      <c r="AF2111" s="24"/>
    </row>
    <row r="2112" spans="1:32" ht="14.4" x14ac:dyDescent="0.3">
      <c r="A2112" s="187">
        <v>45630</v>
      </c>
      <c r="B2112" s="11">
        <v>1</v>
      </c>
      <c r="C2112" s="11"/>
      <c r="D2112" s="9">
        <v>521</v>
      </c>
      <c r="E2112" s="71">
        <v>97838346</v>
      </c>
      <c r="F2112" s="33" t="s">
        <v>423</v>
      </c>
      <c r="G2112" s="7">
        <v>78.900000000000006</v>
      </c>
      <c r="H2112" s="7">
        <v>50.9</v>
      </c>
      <c r="I2112" s="7">
        <v>67.3</v>
      </c>
      <c r="J2112" s="7">
        <v>69.7</v>
      </c>
      <c r="K2112" s="7">
        <v>72</v>
      </c>
      <c r="L2112" s="7">
        <v>68.900000000000006</v>
      </c>
      <c r="M2112" s="7">
        <v>70.8</v>
      </c>
      <c r="N2112" s="7">
        <v>71.400000000000006</v>
      </c>
      <c r="O2112" s="7">
        <v>72.599999999999994</v>
      </c>
      <c r="P2112" s="7">
        <v>50.2</v>
      </c>
      <c r="Q2112" s="7">
        <v>70.099999999999994</v>
      </c>
      <c r="R2112" s="7">
        <v>71.599999999999994</v>
      </c>
      <c r="S2112" s="7">
        <v>73.7</v>
      </c>
      <c r="T2112" s="7">
        <v>65.2</v>
      </c>
      <c r="U2112" s="7">
        <v>75.099999999999994</v>
      </c>
      <c r="V2112" s="7">
        <v>70.099999999999994</v>
      </c>
      <c r="AA2112" s="24"/>
      <c r="AB2112" s="24"/>
      <c r="AC2112" s="24"/>
      <c r="AD2112" s="24"/>
      <c r="AE2112" s="24"/>
      <c r="AF2112" s="24"/>
    </row>
    <row r="2113" spans="1:32" ht="14.4" x14ac:dyDescent="0.3">
      <c r="A2113" s="187"/>
      <c r="B2113" s="11">
        <v>2</v>
      </c>
      <c r="C2113" s="11"/>
      <c r="D2113" s="9">
        <v>551</v>
      </c>
      <c r="E2113" s="71">
        <v>97746895</v>
      </c>
      <c r="F2113" s="33"/>
      <c r="AA2113" s="24"/>
      <c r="AB2113" s="24"/>
      <c r="AC2113" s="24"/>
      <c r="AD2113" s="24"/>
      <c r="AE2113" s="24"/>
      <c r="AF2113" s="24"/>
    </row>
    <row r="2114" spans="1:32" ht="14.4" x14ac:dyDescent="0.3">
      <c r="A2114" s="187"/>
      <c r="B2114" s="11">
        <v>3</v>
      </c>
      <c r="C2114" s="11"/>
      <c r="D2114" s="9">
        <v>598</v>
      </c>
      <c r="E2114" s="71">
        <v>97750152</v>
      </c>
      <c r="F2114" s="33" t="s">
        <v>443</v>
      </c>
      <c r="G2114" s="7">
        <v>78.8</v>
      </c>
      <c r="H2114" s="7">
        <v>84.4</v>
      </c>
      <c r="I2114" s="7">
        <v>69.8</v>
      </c>
      <c r="J2114" s="7">
        <v>67.2</v>
      </c>
      <c r="K2114" s="7">
        <v>78.8</v>
      </c>
      <c r="L2114" s="7">
        <v>85.7</v>
      </c>
      <c r="M2114" s="7">
        <v>87.6</v>
      </c>
      <c r="N2114" s="7">
        <v>76.8</v>
      </c>
      <c r="O2114" s="7">
        <v>66.400000000000006</v>
      </c>
      <c r="P2114" s="7">
        <v>84.3</v>
      </c>
      <c r="Q2114" s="7">
        <v>83.2</v>
      </c>
      <c r="R2114" s="7">
        <v>73.2</v>
      </c>
      <c r="S2114" s="7">
        <v>79</v>
      </c>
      <c r="T2114" s="7">
        <v>85.6</v>
      </c>
      <c r="U2114" s="7">
        <v>82.5</v>
      </c>
      <c r="V2114" s="7">
        <v>76.5</v>
      </c>
      <c r="W2114" s="7">
        <v>83.4</v>
      </c>
      <c r="X2114" s="7">
        <v>90.3</v>
      </c>
      <c r="Y2114" s="7">
        <v>89.9</v>
      </c>
      <c r="Z2114" s="7">
        <v>65.2</v>
      </c>
      <c r="AA2114" s="24">
        <v>72.2</v>
      </c>
      <c r="AB2114" s="24">
        <v>68.7</v>
      </c>
      <c r="AC2114" s="24"/>
      <c r="AD2114" s="24"/>
      <c r="AE2114" s="24"/>
      <c r="AF2114" s="24"/>
    </row>
    <row r="2115" spans="1:32" ht="14.4" x14ac:dyDescent="0.3">
      <c r="A2115" s="187">
        <v>45631</v>
      </c>
      <c r="B2115" s="11">
        <v>1</v>
      </c>
      <c r="C2115" s="11"/>
      <c r="D2115" s="9">
        <v>521</v>
      </c>
      <c r="E2115" s="71">
        <v>97898886</v>
      </c>
      <c r="F2115" s="33" t="s">
        <v>423</v>
      </c>
      <c r="G2115" s="7">
        <v>78.900000000000006</v>
      </c>
      <c r="H2115" s="7">
        <v>50.6</v>
      </c>
      <c r="I2115" s="7">
        <v>67.3</v>
      </c>
      <c r="J2115" s="7">
        <v>69.400000000000006</v>
      </c>
      <c r="K2115" s="7">
        <v>71.900000000000006</v>
      </c>
      <c r="L2115" s="7">
        <v>68.900000000000006</v>
      </c>
      <c r="M2115" s="7">
        <v>70.8</v>
      </c>
      <c r="N2115" s="7">
        <v>71.5</v>
      </c>
      <c r="O2115" s="7">
        <v>72.599999999999994</v>
      </c>
      <c r="P2115" s="7">
        <v>50.4</v>
      </c>
      <c r="Q2115" s="7">
        <v>70.3</v>
      </c>
      <c r="R2115" s="7">
        <v>71.8</v>
      </c>
      <c r="S2115" s="7">
        <v>73.7</v>
      </c>
      <c r="T2115" s="7">
        <v>65.2</v>
      </c>
      <c r="U2115" s="7">
        <v>75.2</v>
      </c>
      <c r="V2115" s="7">
        <v>70.2</v>
      </c>
      <c r="AA2115" s="24"/>
      <c r="AB2115" s="24"/>
      <c r="AC2115" s="24"/>
      <c r="AD2115" s="24"/>
      <c r="AE2115" s="24"/>
      <c r="AF2115" s="24"/>
    </row>
    <row r="2116" spans="1:32" ht="14.4" x14ac:dyDescent="0.3">
      <c r="A2116" s="187"/>
      <c r="B2116" s="11">
        <v>2</v>
      </c>
      <c r="C2116" s="11"/>
      <c r="D2116" s="9">
        <v>551</v>
      </c>
      <c r="E2116" s="71">
        <v>97778443</v>
      </c>
      <c r="F2116" s="33" t="s">
        <v>420</v>
      </c>
      <c r="G2116" s="7">
        <v>75.3</v>
      </c>
      <c r="H2116" s="7">
        <v>78.900000000000006</v>
      </c>
      <c r="I2116" s="7">
        <v>69.5</v>
      </c>
      <c r="J2116" s="7">
        <v>81.2</v>
      </c>
      <c r="K2116" s="7">
        <v>75.900000000000006</v>
      </c>
      <c r="L2116" s="7">
        <v>77.400000000000006</v>
      </c>
      <c r="M2116" s="7">
        <v>80.3</v>
      </c>
      <c r="N2116" s="7">
        <v>76.3</v>
      </c>
      <c r="O2116" s="7">
        <v>69.5</v>
      </c>
      <c r="P2116" s="7">
        <v>77.2</v>
      </c>
      <c r="Q2116" s="7">
        <v>76.3</v>
      </c>
      <c r="R2116" s="7">
        <v>82.3</v>
      </c>
      <c r="S2116" s="7">
        <v>77.599999999999994</v>
      </c>
      <c r="T2116" s="7">
        <v>78.5</v>
      </c>
      <c r="U2116" s="7">
        <v>69.8</v>
      </c>
      <c r="V2116" s="7">
        <v>67.400000000000006</v>
      </c>
      <c r="W2116" s="7">
        <v>82.1</v>
      </c>
      <c r="X2116" s="7">
        <v>71.8</v>
      </c>
      <c r="Y2116" s="7">
        <v>80.599999999999994</v>
      </c>
      <c r="Z2116" s="7">
        <v>75.400000000000006</v>
      </c>
      <c r="AA2116" s="24"/>
      <c r="AB2116" s="24"/>
      <c r="AC2116" s="24"/>
      <c r="AD2116" s="24"/>
      <c r="AE2116" s="24"/>
      <c r="AF2116" s="24"/>
    </row>
    <row r="2117" spans="1:32" ht="14.4" x14ac:dyDescent="0.3">
      <c r="A2117" s="187"/>
      <c r="B2117" s="11">
        <v>3</v>
      </c>
      <c r="C2117" s="11"/>
      <c r="D2117" s="9">
        <v>598</v>
      </c>
      <c r="E2117" s="71">
        <v>97752463</v>
      </c>
      <c r="F2117" s="33" t="s">
        <v>443</v>
      </c>
      <c r="G2117" s="7">
        <v>75.7</v>
      </c>
      <c r="H2117" s="7">
        <v>55.3</v>
      </c>
      <c r="I2117" s="7">
        <v>71.400000000000006</v>
      </c>
      <c r="J2117" s="7">
        <v>56.5</v>
      </c>
      <c r="K2117" s="7">
        <v>59.1</v>
      </c>
      <c r="L2117" s="7">
        <v>64</v>
      </c>
      <c r="M2117" s="7">
        <v>73.099999999999994</v>
      </c>
      <c r="N2117" s="7">
        <v>68.7</v>
      </c>
      <c r="O2117" s="7">
        <v>64.7</v>
      </c>
      <c r="P2117" s="7">
        <v>83.4</v>
      </c>
      <c r="Q2117" s="7">
        <v>84.6</v>
      </c>
      <c r="R2117" s="7">
        <v>67.7</v>
      </c>
      <c r="S2117" s="7">
        <v>60.3</v>
      </c>
      <c r="T2117" s="7">
        <v>62.2</v>
      </c>
      <c r="U2117" s="7">
        <v>58.8</v>
      </c>
      <c r="V2117" s="7">
        <v>67.5</v>
      </c>
      <c r="W2117" s="7">
        <v>72.8</v>
      </c>
      <c r="X2117" s="7">
        <v>80.3</v>
      </c>
      <c r="Y2117" s="7">
        <v>73.599999999999994</v>
      </c>
      <c r="Z2117" s="7">
        <v>64.599999999999994</v>
      </c>
      <c r="AA2117" s="24">
        <v>84.9</v>
      </c>
      <c r="AB2117" s="24">
        <v>82.4</v>
      </c>
      <c r="AC2117" s="24"/>
      <c r="AD2117" s="24"/>
      <c r="AE2117" s="24"/>
      <c r="AF2117" s="24"/>
    </row>
    <row r="2118" spans="1:32" ht="14.4" x14ac:dyDescent="0.3">
      <c r="A2118" s="187">
        <v>45632</v>
      </c>
      <c r="B2118" s="11">
        <v>1</v>
      </c>
      <c r="C2118" s="11"/>
      <c r="D2118" s="9">
        <v>521</v>
      </c>
      <c r="E2118" s="71">
        <v>97900732</v>
      </c>
      <c r="F2118" s="33" t="s">
        <v>423</v>
      </c>
      <c r="G2118" s="7">
        <v>67.3</v>
      </c>
      <c r="H2118" s="7">
        <v>46.4</v>
      </c>
      <c r="I2118" s="7">
        <v>73.7</v>
      </c>
      <c r="J2118" s="7">
        <v>77.099999999999994</v>
      </c>
      <c r="K2118" s="7">
        <v>77.099999999999994</v>
      </c>
      <c r="L2118" s="7">
        <v>63.2</v>
      </c>
      <c r="M2118" s="7">
        <v>75.400000000000006</v>
      </c>
      <c r="N2118" s="7">
        <v>80.099999999999994</v>
      </c>
      <c r="O2118" s="7">
        <v>78.900000000000006</v>
      </c>
      <c r="P2118" s="7">
        <v>77.5</v>
      </c>
      <c r="Q2118" s="7">
        <v>75.400000000000006</v>
      </c>
      <c r="R2118" s="7">
        <v>78.900000000000006</v>
      </c>
      <c r="S2118" s="7">
        <v>74.099999999999994</v>
      </c>
      <c r="T2118" s="7">
        <v>73.3</v>
      </c>
      <c r="U2118" s="7">
        <v>73.8</v>
      </c>
      <c r="V2118" s="7">
        <v>60.7</v>
      </c>
      <c r="W2118" s="7">
        <v>56.5</v>
      </c>
      <c r="X2118" s="7">
        <v>79.8</v>
      </c>
      <c r="Y2118" s="7">
        <v>82.5</v>
      </c>
      <c r="Z2118" s="7">
        <v>86.7</v>
      </c>
      <c r="AA2118" s="24"/>
      <c r="AB2118" s="24"/>
      <c r="AC2118" s="24"/>
      <c r="AD2118" s="24"/>
      <c r="AE2118" s="24"/>
      <c r="AF2118" s="24"/>
    </row>
    <row r="2119" spans="1:32" ht="14.4" x14ac:dyDescent="0.3">
      <c r="A2119" s="187"/>
      <c r="B2119" s="11">
        <v>2</v>
      </c>
      <c r="C2119" s="11"/>
      <c r="D2119" s="9">
        <v>551</v>
      </c>
      <c r="E2119" s="71">
        <v>97792320</v>
      </c>
      <c r="F2119" s="33" t="s">
        <v>420</v>
      </c>
      <c r="G2119" s="7">
        <v>77.400000000000006</v>
      </c>
      <c r="H2119" s="7">
        <v>65.900000000000006</v>
      </c>
      <c r="I2119" s="7">
        <v>74.900000000000006</v>
      </c>
      <c r="J2119" s="7">
        <v>66.7</v>
      </c>
      <c r="K2119" s="7">
        <v>78.3</v>
      </c>
      <c r="L2119" s="7">
        <v>80.099999999999994</v>
      </c>
      <c r="M2119" s="7">
        <v>78.3</v>
      </c>
      <c r="N2119" s="7">
        <v>69.900000000000006</v>
      </c>
      <c r="O2119" s="7">
        <v>68.7</v>
      </c>
      <c r="P2119" s="7">
        <v>81.2</v>
      </c>
      <c r="Q2119" s="7">
        <v>77.400000000000006</v>
      </c>
      <c r="R2119" s="7">
        <v>76.900000000000006</v>
      </c>
      <c r="S2119" s="7">
        <v>82</v>
      </c>
      <c r="T2119" s="7">
        <v>62.3</v>
      </c>
      <c r="U2119" s="7">
        <v>59.3</v>
      </c>
      <c r="V2119" s="7">
        <v>56.8</v>
      </c>
      <c r="W2119" s="7">
        <v>58.3</v>
      </c>
      <c r="AA2119" s="24"/>
      <c r="AB2119" s="24"/>
      <c r="AC2119" s="24"/>
      <c r="AD2119" s="24"/>
      <c r="AE2119" s="24"/>
      <c r="AF2119" s="24"/>
    </row>
    <row r="2120" spans="1:32" ht="14.4" x14ac:dyDescent="0.3">
      <c r="A2120" s="187"/>
      <c r="B2120" s="11">
        <v>3</v>
      </c>
      <c r="C2120" s="11"/>
      <c r="D2120" s="9">
        <v>598</v>
      </c>
      <c r="E2120" s="71">
        <v>97902365</v>
      </c>
      <c r="F2120" s="33" t="s">
        <v>443</v>
      </c>
      <c r="G2120" s="7">
        <v>78.400000000000006</v>
      </c>
      <c r="H2120" s="7">
        <v>53.3</v>
      </c>
      <c r="I2120" s="7">
        <v>71.900000000000006</v>
      </c>
      <c r="J2120" s="7">
        <v>60.3</v>
      </c>
      <c r="K2120" s="7">
        <v>60.6</v>
      </c>
      <c r="L2120" s="7">
        <v>66.2</v>
      </c>
      <c r="M2120" s="7">
        <v>71.8</v>
      </c>
      <c r="N2120" s="7">
        <v>72.400000000000006</v>
      </c>
      <c r="O2120" s="7">
        <v>66</v>
      </c>
      <c r="P2120" s="7">
        <v>87</v>
      </c>
      <c r="Q2120" s="7">
        <v>87.3</v>
      </c>
      <c r="R2120" s="7">
        <v>75.7</v>
      </c>
      <c r="S2120" s="7">
        <v>77.900000000000006</v>
      </c>
      <c r="T2120" s="7">
        <v>63.6</v>
      </c>
      <c r="U2120" s="7">
        <v>60.9</v>
      </c>
      <c r="V2120" s="7">
        <v>60.3</v>
      </c>
      <c r="W2120" s="7">
        <v>65.7</v>
      </c>
      <c r="X2120" s="7">
        <v>75.400000000000006</v>
      </c>
      <c r="Y2120" s="7">
        <v>72</v>
      </c>
      <c r="Z2120" s="7">
        <v>67</v>
      </c>
      <c r="AA2120" s="24">
        <v>85.6</v>
      </c>
      <c r="AB2120" s="24">
        <v>83</v>
      </c>
      <c r="AC2120" s="24"/>
      <c r="AD2120" s="24"/>
      <c r="AE2120" s="24"/>
      <c r="AF2120" s="24"/>
    </row>
    <row r="2121" spans="1:32" ht="14.4" x14ac:dyDescent="0.3">
      <c r="A2121" s="187">
        <v>45633</v>
      </c>
      <c r="B2121" s="11">
        <v>1</v>
      </c>
      <c r="C2121" s="11"/>
      <c r="D2121" s="9">
        <v>521</v>
      </c>
      <c r="E2121" s="71">
        <v>97835888</v>
      </c>
      <c r="F2121" s="33" t="s">
        <v>423</v>
      </c>
      <c r="G2121" s="7">
        <v>67.5</v>
      </c>
      <c r="H2121" s="7">
        <v>47.8</v>
      </c>
      <c r="I2121" s="7">
        <v>73.7</v>
      </c>
      <c r="J2121" s="7">
        <v>77.2</v>
      </c>
      <c r="K2121" s="7">
        <v>77.599999999999994</v>
      </c>
      <c r="L2121" s="7">
        <v>63.5</v>
      </c>
      <c r="M2121" s="7">
        <v>75.3</v>
      </c>
      <c r="N2121" s="7">
        <v>80.2</v>
      </c>
      <c r="O2121" s="7">
        <v>78.900000000000006</v>
      </c>
      <c r="P2121" s="7">
        <v>77.5</v>
      </c>
      <c r="Q2121" s="7">
        <v>75.3</v>
      </c>
      <c r="R2121" s="7">
        <v>78.8</v>
      </c>
      <c r="S2121" s="7">
        <v>74.3</v>
      </c>
      <c r="T2121" s="7">
        <v>73.3</v>
      </c>
      <c r="U2121" s="7">
        <v>78.099999999999994</v>
      </c>
      <c r="V2121" s="7">
        <v>60.8</v>
      </c>
      <c r="W2121" s="7">
        <v>56.8</v>
      </c>
      <c r="X2121" s="7">
        <v>79.8</v>
      </c>
      <c r="AA2121" s="24"/>
      <c r="AB2121" s="24"/>
      <c r="AC2121" s="24"/>
      <c r="AD2121" s="24"/>
      <c r="AE2121" s="24"/>
      <c r="AF2121" s="24"/>
    </row>
    <row r="2122" spans="1:32" ht="14.4" x14ac:dyDescent="0.3">
      <c r="A2122" s="187"/>
      <c r="B2122" s="11">
        <v>2</v>
      </c>
      <c r="C2122" s="11"/>
      <c r="D2122" s="9">
        <v>551</v>
      </c>
      <c r="E2122" s="71" t="s">
        <v>23</v>
      </c>
      <c r="F2122" s="33"/>
      <c r="AA2122" s="24"/>
      <c r="AB2122" s="24"/>
      <c r="AC2122" s="24"/>
      <c r="AD2122" s="24"/>
      <c r="AE2122" s="24"/>
      <c r="AF2122" s="24"/>
    </row>
    <row r="2123" spans="1:32" ht="14.4" x14ac:dyDescent="0.3">
      <c r="A2123" s="187"/>
      <c r="B2123" s="11">
        <v>3</v>
      </c>
      <c r="C2123" s="11"/>
      <c r="D2123" s="9">
        <v>598</v>
      </c>
      <c r="E2123" s="71">
        <v>97902258</v>
      </c>
      <c r="F2123" s="33" t="s">
        <v>443</v>
      </c>
      <c r="G2123" s="7">
        <v>66.3</v>
      </c>
      <c r="H2123" s="7">
        <v>56.3</v>
      </c>
      <c r="I2123" s="7">
        <v>60.8</v>
      </c>
      <c r="J2123" s="7">
        <v>62.4</v>
      </c>
      <c r="K2123" s="7">
        <v>67</v>
      </c>
      <c r="L2123" s="7">
        <v>66.400000000000006</v>
      </c>
      <c r="M2123" s="7">
        <v>73.3</v>
      </c>
      <c r="N2123" s="7">
        <v>69.900000000000006</v>
      </c>
      <c r="O2123" s="7">
        <v>64.599999999999994</v>
      </c>
      <c r="P2123" s="7">
        <v>73.400000000000006</v>
      </c>
      <c r="Q2123" s="7">
        <v>74.8</v>
      </c>
      <c r="R2123" s="7">
        <v>79.8</v>
      </c>
      <c r="S2123" s="7">
        <v>73</v>
      </c>
      <c r="T2123" s="7">
        <v>64.7</v>
      </c>
      <c r="U2123" s="7">
        <v>57.7</v>
      </c>
      <c r="V2123" s="7">
        <v>62.7</v>
      </c>
      <c r="W2123" s="7">
        <v>63.5</v>
      </c>
      <c r="X2123" s="7">
        <v>69.3</v>
      </c>
      <c r="Y2123" s="7">
        <v>65.900000000000006</v>
      </c>
      <c r="Z2123" s="7">
        <v>68</v>
      </c>
      <c r="AA2123" s="24">
        <v>60</v>
      </c>
      <c r="AB2123" s="24">
        <v>70.099999999999994</v>
      </c>
      <c r="AC2123" s="24">
        <v>75.599999999999994</v>
      </c>
      <c r="AD2123" s="24">
        <v>77.900000000000006</v>
      </c>
      <c r="AE2123" s="24">
        <v>75.8</v>
      </c>
      <c r="AF2123" s="24">
        <v>73.400000000000006</v>
      </c>
    </row>
    <row r="2124" spans="1:32" ht="14.4" x14ac:dyDescent="0.3">
      <c r="A2124" s="187">
        <v>45634</v>
      </c>
      <c r="B2124" s="11">
        <v>1</v>
      </c>
      <c r="C2124" s="11"/>
      <c r="D2124" s="9">
        <v>521</v>
      </c>
      <c r="E2124" s="73" t="s">
        <v>18</v>
      </c>
      <c r="F2124" s="58" t="s">
        <v>18</v>
      </c>
      <c r="G2124" s="49" t="s">
        <v>18</v>
      </c>
      <c r="H2124" s="49" t="s">
        <v>18</v>
      </c>
      <c r="I2124" s="49" t="s">
        <v>18</v>
      </c>
      <c r="J2124" s="49" t="s">
        <v>18</v>
      </c>
      <c r="K2124" s="49" t="s">
        <v>18</v>
      </c>
      <c r="L2124" s="49" t="s">
        <v>18</v>
      </c>
      <c r="M2124" s="49" t="s">
        <v>18</v>
      </c>
      <c r="N2124" s="49" t="s">
        <v>18</v>
      </c>
      <c r="O2124" s="49" t="s">
        <v>18</v>
      </c>
      <c r="P2124" s="49" t="s">
        <v>18</v>
      </c>
      <c r="Q2124" s="49" t="s">
        <v>18</v>
      </c>
      <c r="R2124" s="49" t="s">
        <v>18</v>
      </c>
      <c r="S2124" s="49" t="s">
        <v>18</v>
      </c>
      <c r="T2124" s="49" t="s">
        <v>18</v>
      </c>
      <c r="U2124" s="49" t="s">
        <v>18</v>
      </c>
      <c r="V2124" s="49" t="s">
        <v>18</v>
      </c>
      <c r="W2124" s="49" t="s">
        <v>18</v>
      </c>
      <c r="X2124" s="49" t="s">
        <v>18</v>
      </c>
      <c r="Y2124" s="49" t="s">
        <v>18</v>
      </c>
      <c r="Z2124" s="49" t="s">
        <v>18</v>
      </c>
      <c r="AA2124" s="49" t="s">
        <v>18</v>
      </c>
      <c r="AB2124" s="49" t="s">
        <v>18</v>
      </c>
      <c r="AC2124" s="49" t="s">
        <v>18</v>
      </c>
      <c r="AD2124" s="49" t="s">
        <v>18</v>
      </c>
      <c r="AE2124" s="49" t="s">
        <v>18</v>
      </c>
      <c r="AF2124" s="49" t="s">
        <v>18</v>
      </c>
    </row>
    <row r="2125" spans="1:32" ht="14.4" x14ac:dyDescent="0.3">
      <c r="A2125" s="187"/>
      <c r="B2125" s="11">
        <v>2</v>
      </c>
      <c r="C2125" s="11"/>
      <c r="D2125" s="9">
        <v>551</v>
      </c>
      <c r="E2125" s="73" t="s">
        <v>18</v>
      </c>
      <c r="F2125" s="58" t="s">
        <v>18</v>
      </c>
      <c r="G2125" s="49" t="s">
        <v>18</v>
      </c>
      <c r="H2125" s="49" t="s">
        <v>18</v>
      </c>
      <c r="I2125" s="49" t="s">
        <v>18</v>
      </c>
      <c r="J2125" s="49" t="s">
        <v>18</v>
      </c>
      <c r="K2125" s="49" t="s">
        <v>18</v>
      </c>
      <c r="L2125" s="49" t="s">
        <v>18</v>
      </c>
      <c r="M2125" s="49" t="s">
        <v>18</v>
      </c>
      <c r="N2125" s="49" t="s">
        <v>18</v>
      </c>
      <c r="O2125" s="49" t="s">
        <v>18</v>
      </c>
      <c r="P2125" s="49" t="s">
        <v>18</v>
      </c>
      <c r="Q2125" s="49" t="s">
        <v>18</v>
      </c>
      <c r="R2125" s="49" t="s">
        <v>18</v>
      </c>
      <c r="S2125" s="49" t="s">
        <v>18</v>
      </c>
      <c r="T2125" s="49" t="s">
        <v>18</v>
      </c>
      <c r="U2125" s="49" t="s">
        <v>18</v>
      </c>
      <c r="V2125" s="49" t="s">
        <v>18</v>
      </c>
      <c r="W2125" s="49" t="s">
        <v>18</v>
      </c>
      <c r="X2125" s="49" t="s">
        <v>18</v>
      </c>
      <c r="Y2125" s="49" t="s">
        <v>18</v>
      </c>
      <c r="Z2125" s="49" t="s">
        <v>18</v>
      </c>
      <c r="AA2125" s="49" t="s">
        <v>18</v>
      </c>
      <c r="AB2125" s="49" t="s">
        <v>18</v>
      </c>
      <c r="AC2125" s="49" t="s">
        <v>18</v>
      </c>
      <c r="AD2125" s="49" t="s">
        <v>18</v>
      </c>
      <c r="AE2125" s="49" t="s">
        <v>18</v>
      </c>
      <c r="AF2125" s="49" t="s">
        <v>18</v>
      </c>
    </row>
    <row r="2126" spans="1:32" ht="14.4" x14ac:dyDescent="0.3">
      <c r="A2126" s="187"/>
      <c r="B2126" s="11">
        <v>3</v>
      </c>
      <c r="C2126" s="11"/>
      <c r="D2126" s="9">
        <v>598</v>
      </c>
      <c r="E2126" s="73" t="s">
        <v>18</v>
      </c>
      <c r="F2126" s="58" t="s">
        <v>18</v>
      </c>
      <c r="G2126" s="49" t="s">
        <v>18</v>
      </c>
      <c r="H2126" s="49" t="s">
        <v>18</v>
      </c>
      <c r="I2126" s="49" t="s">
        <v>18</v>
      </c>
      <c r="J2126" s="49" t="s">
        <v>18</v>
      </c>
      <c r="K2126" s="49" t="s">
        <v>18</v>
      </c>
      <c r="L2126" s="49" t="s">
        <v>18</v>
      </c>
      <c r="M2126" s="49" t="s">
        <v>18</v>
      </c>
      <c r="N2126" s="49" t="s">
        <v>18</v>
      </c>
      <c r="O2126" s="49" t="s">
        <v>18</v>
      </c>
      <c r="P2126" s="49" t="s">
        <v>18</v>
      </c>
      <c r="Q2126" s="49" t="s">
        <v>18</v>
      </c>
      <c r="R2126" s="49" t="s">
        <v>18</v>
      </c>
      <c r="S2126" s="49" t="s">
        <v>18</v>
      </c>
      <c r="T2126" s="49" t="s">
        <v>18</v>
      </c>
      <c r="U2126" s="49" t="s">
        <v>18</v>
      </c>
      <c r="V2126" s="49" t="s">
        <v>18</v>
      </c>
      <c r="W2126" s="49" t="s">
        <v>18</v>
      </c>
      <c r="X2126" s="49" t="s">
        <v>18</v>
      </c>
      <c r="Y2126" s="49" t="s">
        <v>18</v>
      </c>
      <c r="Z2126" s="49" t="s">
        <v>18</v>
      </c>
      <c r="AA2126" s="49" t="s">
        <v>18</v>
      </c>
      <c r="AB2126" s="49" t="s">
        <v>18</v>
      </c>
      <c r="AC2126" s="49" t="s">
        <v>18</v>
      </c>
      <c r="AD2126" s="49" t="s">
        <v>18</v>
      </c>
      <c r="AE2126" s="49" t="s">
        <v>18</v>
      </c>
      <c r="AF2126" s="49" t="s">
        <v>18</v>
      </c>
    </row>
    <row r="2127" spans="1:32" ht="14.4" x14ac:dyDescent="0.3">
      <c r="A2127" s="187">
        <v>45635</v>
      </c>
      <c r="B2127" s="11">
        <v>1</v>
      </c>
      <c r="C2127" s="11"/>
      <c r="D2127" s="9">
        <v>521</v>
      </c>
      <c r="E2127" s="71">
        <v>97899825</v>
      </c>
      <c r="F2127" s="33" t="s">
        <v>423</v>
      </c>
      <c r="G2127" s="7">
        <v>65.7</v>
      </c>
      <c r="H2127" s="7">
        <v>51.3</v>
      </c>
      <c r="I2127" s="7">
        <v>71.8</v>
      </c>
      <c r="J2127" s="7">
        <v>75.2</v>
      </c>
      <c r="K2127" s="7">
        <v>70.7</v>
      </c>
      <c r="L2127" s="7">
        <v>66.8</v>
      </c>
      <c r="M2127" s="7">
        <v>74.099999999999994</v>
      </c>
      <c r="N2127" s="7">
        <v>72.5</v>
      </c>
      <c r="O2127" s="7">
        <v>61</v>
      </c>
      <c r="P2127" s="7">
        <v>74.7</v>
      </c>
      <c r="Q2127" s="7">
        <v>72.8</v>
      </c>
      <c r="R2127" s="7">
        <v>71</v>
      </c>
      <c r="S2127" s="7">
        <v>72.900000000000006</v>
      </c>
      <c r="T2127" s="7">
        <v>71.5</v>
      </c>
      <c r="U2127" s="7">
        <v>71.8</v>
      </c>
      <c r="V2127" s="7">
        <v>73.400000000000006</v>
      </c>
      <c r="W2127" s="7">
        <v>52.3</v>
      </c>
      <c r="X2127" s="7">
        <v>73.099999999999994</v>
      </c>
      <c r="Y2127" s="7">
        <v>76.099999999999994</v>
      </c>
      <c r="Z2127" s="7">
        <v>76.2</v>
      </c>
      <c r="AA2127" s="24"/>
      <c r="AB2127" s="24"/>
      <c r="AC2127" s="24"/>
      <c r="AD2127" s="24"/>
      <c r="AE2127" s="24"/>
      <c r="AF2127" s="24"/>
    </row>
    <row r="2128" spans="1:32" ht="14.4" x14ac:dyDescent="0.3">
      <c r="A2128" s="187"/>
      <c r="B2128" s="11">
        <v>2</v>
      </c>
      <c r="C2128" s="11"/>
      <c r="D2128" s="9">
        <v>551</v>
      </c>
      <c r="E2128" s="71">
        <v>97789135</v>
      </c>
      <c r="F2128" s="33" t="s">
        <v>420</v>
      </c>
      <c r="G2128" s="7">
        <v>76.3</v>
      </c>
      <c r="H2128" s="7">
        <v>69.8</v>
      </c>
      <c r="I2128" s="7">
        <v>80.3</v>
      </c>
      <c r="J2128" s="7">
        <v>77.400000000000006</v>
      </c>
      <c r="K2128" s="7">
        <v>78.2</v>
      </c>
      <c r="L2128" s="7">
        <v>82.3</v>
      </c>
      <c r="M2128" s="7">
        <v>78.5</v>
      </c>
      <c r="N2128" s="7">
        <v>75.3</v>
      </c>
      <c r="O2128" s="7">
        <v>69.5</v>
      </c>
      <c r="P2128" s="7">
        <v>78.5</v>
      </c>
      <c r="Q2128" s="7">
        <v>77.400000000000006</v>
      </c>
      <c r="R2128" s="7">
        <v>71.099999999999994</v>
      </c>
      <c r="S2128" s="7">
        <v>53.1</v>
      </c>
      <c r="T2128" s="7">
        <v>59.6</v>
      </c>
      <c r="U2128" s="7">
        <v>59.3</v>
      </c>
      <c r="V2128" s="7">
        <v>56.4</v>
      </c>
      <c r="W2128" s="7">
        <v>66.2</v>
      </c>
      <c r="X2128" s="7">
        <v>75.099999999999994</v>
      </c>
      <c r="Y2128" s="7">
        <v>70.900000000000006</v>
      </c>
      <c r="AA2128" s="24"/>
      <c r="AB2128" s="24"/>
      <c r="AC2128" s="24"/>
      <c r="AD2128" s="24"/>
      <c r="AE2128" s="24"/>
      <c r="AF2128" s="24"/>
    </row>
    <row r="2129" spans="1:32" ht="14.4" x14ac:dyDescent="0.3">
      <c r="A2129" s="187"/>
      <c r="B2129" s="11">
        <v>3</v>
      </c>
      <c r="C2129" s="11"/>
      <c r="D2129" s="9">
        <v>598</v>
      </c>
      <c r="E2129" s="71">
        <v>97842900</v>
      </c>
      <c r="F2129" s="33" t="s">
        <v>443</v>
      </c>
      <c r="G2129" s="7">
        <v>59.6</v>
      </c>
      <c r="H2129" s="7">
        <v>53.3</v>
      </c>
      <c r="I2129" s="7">
        <v>50</v>
      </c>
      <c r="J2129" s="7">
        <v>53.2</v>
      </c>
      <c r="K2129" s="7">
        <v>59.8</v>
      </c>
      <c r="L2129" s="7">
        <v>58.3</v>
      </c>
      <c r="M2129" s="7">
        <v>64.7</v>
      </c>
      <c r="N2129" s="7">
        <v>62.8</v>
      </c>
      <c r="O2129" s="7">
        <v>58.9</v>
      </c>
      <c r="P2129" s="7">
        <v>61</v>
      </c>
      <c r="Q2129" s="7">
        <v>64.7</v>
      </c>
      <c r="R2129" s="7">
        <v>69.599999999999994</v>
      </c>
      <c r="S2129" s="7">
        <v>66</v>
      </c>
      <c r="T2129" s="7">
        <v>63.7</v>
      </c>
      <c r="U2129" s="7">
        <v>47</v>
      </c>
      <c r="V2129" s="7">
        <v>59.2</v>
      </c>
      <c r="W2129" s="7">
        <v>52.6</v>
      </c>
      <c r="X2129" s="7">
        <v>55.5</v>
      </c>
      <c r="Y2129" s="7">
        <v>56.4</v>
      </c>
      <c r="Z2129" s="7">
        <v>55.6</v>
      </c>
      <c r="AA2129" s="24">
        <v>53.3</v>
      </c>
      <c r="AB2129" s="24">
        <v>58.2</v>
      </c>
      <c r="AC2129" s="24">
        <v>69.599999999999994</v>
      </c>
      <c r="AD2129" s="24">
        <v>67.8</v>
      </c>
      <c r="AE2129" s="24">
        <v>75.7</v>
      </c>
      <c r="AF2129" s="24"/>
    </row>
    <row r="2130" spans="1:32" ht="14.4" x14ac:dyDescent="0.3">
      <c r="A2130" s="187">
        <v>45636</v>
      </c>
      <c r="B2130" s="11">
        <v>1</v>
      </c>
      <c r="C2130" s="11"/>
      <c r="D2130" s="9">
        <v>521</v>
      </c>
      <c r="E2130" s="71">
        <v>97646004</v>
      </c>
      <c r="F2130" s="33" t="s">
        <v>423</v>
      </c>
      <c r="G2130" s="7">
        <v>78.900000000000006</v>
      </c>
      <c r="H2130" s="7">
        <v>50.9</v>
      </c>
      <c r="I2130" s="7">
        <v>67.2</v>
      </c>
      <c r="J2130" s="7">
        <v>69.8</v>
      </c>
      <c r="K2130" s="7">
        <v>71.900000000000006</v>
      </c>
      <c r="L2130" s="7">
        <v>68.8</v>
      </c>
      <c r="M2130" s="7">
        <v>70.8</v>
      </c>
      <c r="N2130" s="7">
        <v>71.400000000000006</v>
      </c>
      <c r="O2130" s="7">
        <v>72.5</v>
      </c>
      <c r="P2130" s="7">
        <v>50.5</v>
      </c>
      <c r="Q2130" s="7">
        <v>70.3</v>
      </c>
      <c r="R2130" s="7">
        <v>71.7</v>
      </c>
      <c r="S2130" s="7">
        <v>73.599999999999994</v>
      </c>
      <c r="T2130" s="7">
        <v>65.099999999999994</v>
      </c>
      <c r="U2130" s="7">
        <v>75.2</v>
      </c>
      <c r="V2130" s="7">
        <v>70</v>
      </c>
      <c r="AA2130" s="24"/>
      <c r="AB2130" s="24"/>
      <c r="AC2130" s="24"/>
      <c r="AD2130" s="24"/>
      <c r="AE2130" s="24"/>
      <c r="AF2130" s="24"/>
    </row>
    <row r="2131" spans="1:32" ht="14.4" x14ac:dyDescent="0.3">
      <c r="A2131" s="187"/>
      <c r="B2131" s="11">
        <v>2</v>
      </c>
      <c r="C2131" s="11"/>
      <c r="D2131" s="9">
        <v>551</v>
      </c>
      <c r="E2131" s="71">
        <v>97668099</v>
      </c>
      <c r="F2131" s="33" t="s">
        <v>420</v>
      </c>
      <c r="G2131" s="7">
        <v>77.400000000000006</v>
      </c>
      <c r="H2131" s="7">
        <v>65.8</v>
      </c>
      <c r="I2131" s="7">
        <v>76.3</v>
      </c>
      <c r="J2131" s="7">
        <v>67.400000000000006</v>
      </c>
      <c r="K2131" s="7">
        <v>74.099999999999994</v>
      </c>
      <c r="L2131" s="7">
        <v>76.2</v>
      </c>
      <c r="M2131" s="7">
        <v>80.2</v>
      </c>
      <c r="N2131" s="7">
        <v>69.8</v>
      </c>
      <c r="O2131" s="7">
        <v>78.2</v>
      </c>
      <c r="P2131" s="7">
        <v>82.3</v>
      </c>
      <c r="Q2131" s="7">
        <v>84.1</v>
      </c>
      <c r="R2131" s="7">
        <v>77.5</v>
      </c>
      <c r="S2131" s="7">
        <v>68.900000000000006</v>
      </c>
      <c r="T2131" s="7">
        <v>74.099999999999994</v>
      </c>
      <c r="U2131" s="7">
        <v>68.7</v>
      </c>
      <c r="V2131" s="7">
        <v>74.2</v>
      </c>
      <c r="W2131" s="7">
        <v>63.6</v>
      </c>
      <c r="AA2131" s="24"/>
      <c r="AB2131" s="24"/>
      <c r="AC2131" s="24"/>
      <c r="AD2131" s="24"/>
      <c r="AE2131" s="24"/>
      <c r="AF2131" s="24"/>
    </row>
    <row r="2132" spans="1:32" ht="14.4" x14ac:dyDescent="0.3">
      <c r="A2132" s="187"/>
      <c r="B2132" s="11">
        <v>3</v>
      </c>
      <c r="C2132" s="11"/>
      <c r="D2132" s="9">
        <v>598</v>
      </c>
      <c r="E2132" s="71">
        <v>97877583</v>
      </c>
      <c r="F2132" s="33" t="s">
        <v>443</v>
      </c>
      <c r="G2132" s="7">
        <v>75</v>
      </c>
      <c r="H2132" s="7">
        <v>52.6</v>
      </c>
      <c r="I2132" s="7">
        <v>59.4</v>
      </c>
      <c r="J2132" s="7">
        <v>60.2</v>
      </c>
      <c r="K2132" s="7">
        <v>62.7</v>
      </c>
      <c r="L2132" s="7">
        <v>61.8</v>
      </c>
      <c r="M2132" s="7">
        <v>72.599999999999994</v>
      </c>
      <c r="N2132" s="7">
        <v>68.900000000000006</v>
      </c>
      <c r="O2132" s="7">
        <v>57.2</v>
      </c>
      <c r="P2132" s="7">
        <v>79.7</v>
      </c>
      <c r="Q2132" s="7">
        <v>81.099999999999994</v>
      </c>
      <c r="R2132" s="7">
        <v>70</v>
      </c>
      <c r="S2132" s="7">
        <v>52.3</v>
      </c>
      <c r="T2132" s="7">
        <v>62.7</v>
      </c>
      <c r="U2132" s="7">
        <v>61.3</v>
      </c>
      <c r="V2132" s="7">
        <v>58.6</v>
      </c>
      <c r="W2132" s="7">
        <v>65.900000000000006</v>
      </c>
      <c r="X2132" s="7">
        <v>70.7</v>
      </c>
      <c r="Y2132" s="7">
        <v>71.400000000000006</v>
      </c>
      <c r="Z2132" s="7">
        <v>61.7</v>
      </c>
      <c r="AA2132" s="24">
        <v>72.2</v>
      </c>
      <c r="AB2132" s="24">
        <v>82.8</v>
      </c>
      <c r="AC2132" s="24"/>
      <c r="AD2132" s="24"/>
      <c r="AE2132" s="24"/>
      <c r="AF2132" s="24"/>
    </row>
    <row r="2133" spans="1:32" ht="14.4" x14ac:dyDescent="0.3">
      <c r="A2133" s="187">
        <v>45637</v>
      </c>
      <c r="B2133" s="11">
        <v>1</v>
      </c>
      <c r="C2133" s="11"/>
      <c r="D2133" s="9">
        <v>521</v>
      </c>
      <c r="E2133" s="71">
        <v>97871271</v>
      </c>
      <c r="F2133" s="33" t="s">
        <v>423</v>
      </c>
      <c r="G2133" s="7">
        <v>73</v>
      </c>
      <c r="H2133" s="7">
        <v>48.6</v>
      </c>
      <c r="I2133" s="7">
        <v>72</v>
      </c>
      <c r="J2133" s="7">
        <v>73</v>
      </c>
      <c r="K2133" s="7">
        <v>74.5</v>
      </c>
      <c r="L2133" s="7">
        <v>65</v>
      </c>
      <c r="M2133" s="7">
        <v>71.2</v>
      </c>
      <c r="N2133" s="7">
        <v>76.5</v>
      </c>
      <c r="O2133" s="7">
        <v>73.5</v>
      </c>
      <c r="P2133" s="7">
        <v>71.400000000000006</v>
      </c>
      <c r="Q2133" s="7">
        <v>65.900000000000006</v>
      </c>
      <c r="R2133" s="7">
        <v>73.5</v>
      </c>
      <c r="S2133" s="7">
        <v>70.7</v>
      </c>
      <c r="T2133" s="7">
        <v>74.400000000000006</v>
      </c>
      <c r="U2133" s="7">
        <v>77.3</v>
      </c>
      <c r="V2133" s="7">
        <v>74.8</v>
      </c>
      <c r="W2133" s="7">
        <v>51.2</v>
      </c>
      <c r="X2133" s="7">
        <v>73.400000000000006</v>
      </c>
      <c r="Y2133" s="7">
        <v>75.3</v>
      </c>
      <c r="Z2133" s="7">
        <v>79.2</v>
      </c>
      <c r="AA2133" s="24"/>
      <c r="AB2133" s="24"/>
      <c r="AC2133" s="24"/>
      <c r="AD2133" s="24"/>
      <c r="AE2133" s="24"/>
      <c r="AF2133" s="24"/>
    </row>
    <row r="2134" spans="1:32" ht="14.4" x14ac:dyDescent="0.3">
      <c r="A2134" s="187"/>
      <c r="B2134" s="11">
        <v>2</v>
      </c>
      <c r="C2134" s="11"/>
      <c r="D2134" s="9">
        <v>551</v>
      </c>
      <c r="E2134" s="71">
        <v>97667521</v>
      </c>
      <c r="F2134" s="33" t="s">
        <v>420</v>
      </c>
      <c r="G2134" s="7">
        <v>74.2</v>
      </c>
      <c r="H2134" s="7">
        <v>69.5</v>
      </c>
      <c r="I2134" s="7">
        <v>66.2</v>
      </c>
      <c r="J2134" s="7">
        <v>78.599999999999994</v>
      </c>
      <c r="K2134" s="7">
        <v>79.2</v>
      </c>
      <c r="L2134" s="7">
        <v>77.400000000000006</v>
      </c>
      <c r="M2134" s="7">
        <v>81.2</v>
      </c>
      <c r="N2134" s="7">
        <v>80.3</v>
      </c>
      <c r="O2134" s="7">
        <v>78.5</v>
      </c>
      <c r="P2134" s="7">
        <v>77.400000000000006</v>
      </c>
      <c r="Q2134" s="7">
        <v>79.5</v>
      </c>
      <c r="R2134" s="7">
        <v>76.2</v>
      </c>
      <c r="S2134" s="7">
        <v>82.1</v>
      </c>
      <c r="T2134" s="7">
        <v>83.2</v>
      </c>
      <c r="U2134" s="7">
        <v>78.400000000000006</v>
      </c>
      <c r="V2134" s="7">
        <v>80.599999999999994</v>
      </c>
      <c r="W2134" s="7">
        <v>77.3</v>
      </c>
      <c r="AA2134" s="24"/>
      <c r="AB2134" s="24"/>
      <c r="AC2134" s="24"/>
      <c r="AD2134" s="24"/>
      <c r="AE2134" s="24"/>
      <c r="AF2134" s="24"/>
    </row>
    <row r="2135" spans="1:32" ht="14.4" x14ac:dyDescent="0.3">
      <c r="A2135" s="187"/>
      <c r="B2135" s="11">
        <v>3</v>
      </c>
      <c r="C2135" s="11"/>
      <c r="D2135" s="9">
        <v>598</v>
      </c>
      <c r="E2135" s="71">
        <v>97672737</v>
      </c>
      <c r="F2135" s="33" t="s">
        <v>443</v>
      </c>
      <c r="G2135" s="7">
        <v>67.099999999999994</v>
      </c>
      <c r="H2135" s="7">
        <v>56.4</v>
      </c>
      <c r="I2135" s="7">
        <v>62.4</v>
      </c>
      <c r="J2135" s="7">
        <v>59.7</v>
      </c>
      <c r="K2135" s="7">
        <v>62</v>
      </c>
      <c r="L2135" s="7">
        <v>68.3</v>
      </c>
      <c r="M2135" s="7">
        <v>72.2</v>
      </c>
      <c r="N2135" s="7">
        <v>70.7</v>
      </c>
      <c r="O2135" s="7">
        <v>63</v>
      </c>
      <c r="P2135" s="7">
        <v>71.2</v>
      </c>
      <c r="Q2135" s="7">
        <v>81.900000000000006</v>
      </c>
      <c r="R2135" s="7">
        <v>68.7</v>
      </c>
      <c r="S2135" s="7">
        <v>53.9</v>
      </c>
      <c r="T2135" s="7">
        <v>62.5</v>
      </c>
      <c r="U2135" s="7">
        <v>64.2</v>
      </c>
      <c r="V2135" s="7">
        <v>61.5</v>
      </c>
      <c r="W2135" s="7">
        <v>63.1</v>
      </c>
      <c r="X2135" s="7">
        <v>69.8</v>
      </c>
      <c r="Y2135" s="7">
        <v>64</v>
      </c>
      <c r="Z2135" s="7">
        <v>65.5</v>
      </c>
      <c r="AA2135" s="24">
        <v>74.8</v>
      </c>
      <c r="AB2135" s="24">
        <v>83.2</v>
      </c>
      <c r="AC2135" s="24"/>
      <c r="AD2135" s="24"/>
      <c r="AE2135" s="24"/>
      <c r="AF2135" s="24"/>
    </row>
    <row r="2136" spans="1:32" ht="14.4" x14ac:dyDescent="0.3">
      <c r="A2136" s="187">
        <v>45638</v>
      </c>
      <c r="B2136" s="11">
        <v>1</v>
      </c>
      <c r="C2136" s="11"/>
      <c r="D2136" s="9">
        <v>521</v>
      </c>
      <c r="E2136" s="71">
        <v>97838924</v>
      </c>
      <c r="F2136" s="33" t="s">
        <v>423</v>
      </c>
      <c r="G2136" s="7">
        <v>72</v>
      </c>
      <c r="H2136" s="7">
        <v>49.8</v>
      </c>
      <c r="I2136" s="7">
        <v>71</v>
      </c>
      <c r="J2136" s="7">
        <v>73</v>
      </c>
      <c r="K2136" s="7">
        <v>74.3</v>
      </c>
      <c r="L2136" s="7">
        <v>66</v>
      </c>
      <c r="M2136" s="7">
        <v>71.5</v>
      </c>
      <c r="N2136" s="7">
        <v>76.599999999999994</v>
      </c>
      <c r="O2136" s="7">
        <v>73.5</v>
      </c>
      <c r="P2136" s="7">
        <v>72.400000000000006</v>
      </c>
      <c r="Q2136" s="7">
        <v>65.900000000000006</v>
      </c>
      <c r="R2136" s="7">
        <v>73.599999999999994</v>
      </c>
      <c r="S2136" s="7">
        <v>70.900000000000006</v>
      </c>
      <c r="T2136" s="7">
        <v>74.3</v>
      </c>
      <c r="U2136" s="7">
        <v>74.900000000000006</v>
      </c>
      <c r="V2136" s="7">
        <v>52.3</v>
      </c>
      <c r="W2136" s="7">
        <v>75.3</v>
      </c>
      <c r="X2136" s="7">
        <v>79.3</v>
      </c>
      <c r="Y2136" s="7">
        <v>79.599999999999994</v>
      </c>
      <c r="Z2136" s="7">
        <v>75.599999999999994</v>
      </c>
      <c r="AA2136" s="24"/>
      <c r="AB2136" s="24"/>
      <c r="AC2136" s="24"/>
      <c r="AD2136" s="24"/>
      <c r="AE2136" s="24"/>
      <c r="AF2136" s="24"/>
    </row>
    <row r="2137" spans="1:32" ht="14.4" x14ac:dyDescent="0.3">
      <c r="A2137" s="187"/>
      <c r="B2137" s="11">
        <v>2</v>
      </c>
      <c r="C2137" s="11"/>
      <c r="D2137" s="9">
        <v>551</v>
      </c>
      <c r="E2137" s="71">
        <v>97787808</v>
      </c>
      <c r="F2137" s="33" t="s">
        <v>420</v>
      </c>
      <c r="G2137" s="7">
        <v>80.099999999999994</v>
      </c>
      <c r="H2137" s="7">
        <v>65.599999999999994</v>
      </c>
      <c r="I2137" s="7">
        <v>74.2</v>
      </c>
      <c r="J2137" s="7">
        <v>69.8</v>
      </c>
      <c r="K2137" s="7">
        <v>75.3</v>
      </c>
      <c r="L2137" s="7">
        <v>69.400000000000006</v>
      </c>
      <c r="M2137" s="7">
        <v>82.3</v>
      </c>
      <c r="N2137" s="7">
        <v>80.599999999999994</v>
      </c>
      <c r="O2137" s="7">
        <v>75.2</v>
      </c>
      <c r="P2137" s="7">
        <v>78.900000000000006</v>
      </c>
      <c r="Q2137" s="7">
        <v>79.2</v>
      </c>
      <c r="R2137" s="7">
        <v>68.3</v>
      </c>
      <c r="S2137" s="7">
        <v>69.2</v>
      </c>
      <c r="T2137" s="7">
        <v>66.5</v>
      </c>
      <c r="U2137" s="7">
        <v>71.599999999999994</v>
      </c>
      <c r="V2137" s="7">
        <v>78.5</v>
      </c>
      <c r="W2137" s="7">
        <v>72.8</v>
      </c>
      <c r="AA2137" s="24"/>
      <c r="AB2137" s="24"/>
      <c r="AC2137" s="24"/>
      <c r="AD2137" s="24"/>
      <c r="AE2137" s="24"/>
      <c r="AF2137" s="24"/>
    </row>
    <row r="2138" spans="1:32" ht="14.4" x14ac:dyDescent="0.3">
      <c r="A2138" s="187"/>
      <c r="B2138" s="11">
        <v>3</v>
      </c>
      <c r="C2138" s="11"/>
      <c r="D2138" s="9">
        <v>598</v>
      </c>
      <c r="E2138" s="71">
        <v>97662936</v>
      </c>
      <c r="F2138" s="33" t="s">
        <v>443</v>
      </c>
      <c r="G2138" s="7">
        <v>72.599999999999994</v>
      </c>
      <c r="H2138" s="7">
        <v>52.8</v>
      </c>
      <c r="I2138" s="7">
        <v>66.2</v>
      </c>
      <c r="J2138" s="7">
        <v>56.6</v>
      </c>
      <c r="K2138" s="7">
        <v>63.7</v>
      </c>
      <c r="L2138" s="7">
        <v>65.099999999999994</v>
      </c>
      <c r="M2138" s="7">
        <v>71.900000000000006</v>
      </c>
      <c r="N2138" s="7">
        <v>67.2</v>
      </c>
      <c r="O2138" s="7">
        <v>66.099999999999994</v>
      </c>
      <c r="P2138" s="7">
        <v>75.900000000000006</v>
      </c>
      <c r="Q2138" s="7">
        <v>84.1</v>
      </c>
      <c r="R2138" s="7">
        <v>70.099999999999994</v>
      </c>
      <c r="S2138" s="7">
        <v>51.2</v>
      </c>
      <c r="T2138" s="7">
        <v>64.7</v>
      </c>
      <c r="U2138" s="7">
        <v>55.8</v>
      </c>
      <c r="V2138" s="7">
        <v>58.9</v>
      </c>
      <c r="W2138" s="7">
        <v>63.3</v>
      </c>
      <c r="X2138" s="7">
        <v>70.5</v>
      </c>
      <c r="Y2138" s="7">
        <v>65.900000000000006</v>
      </c>
      <c r="Z2138" s="7">
        <v>63.4</v>
      </c>
      <c r="AA2138" s="24">
        <v>80.400000000000006</v>
      </c>
      <c r="AB2138" s="24">
        <v>78.7</v>
      </c>
      <c r="AC2138" s="24"/>
      <c r="AD2138" s="24"/>
      <c r="AE2138" s="24"/>
      <c r="AF2138" s="24"/>
    </row>
    <row r="2139" spans="1:32" ht="14.4" x14ac:dyDescent="0.3">
      <c r="A2139" s="187">
        <v>45639</v>
      </c>
      <c r="B2139" s="11">
        <v>1</v>
      </c>
      <c r="C2139" s="11"/>
      <c r="D2139" s="9">
        <v>521</v>
      </c>
      <c r="E2139" s="71">
        <v>97866115</v>
      </c>
      <c r="F2139" s="33" t="s">
        <v>423</v>
      </c>
      <c r="G2139" s="7">
        <v>71.3</v>
      </c>
      <c r="H2139" s="7">
        <v>47.7</v>
      </c>
      <c r="I2139" s="7">
        <v>76</v>
      </c>
      <c r="J2139" s="7">
        <v>73.5</v>
      </c>
      <c r="K2139" s="7">
        <v>72.5</v>
      </c>
      <c r="L2139" s="7">
        <v>68.7</v>
      </c>
      <c r="M2139" s="7">
        <v>74</v>
      </c>
      <c r="N2139" s="7">
        <v>77.7</v>
      </c>
      <c r="O2139" s="7">
        <v>64.599999999999994</v>
      </c>
      <c r="P2139" s="7">
        <v>72.599999999999994</v>
      </c>
      <c r="Q2139" s="7">
        <v>74.5</v>
      </c>
      <c r="R2139" s="7">
        <v>70.5</v>
      </c>
      <c r="S2139" s="7">
        <v>67.599999999999994</v>
      </c>
      <c r="T2139" s="7">
        <v>76.3</v>
      </c>
      <c r="U2139" s="7">
        <v>76.099999999999994</v>
      </c>
      <c r="V2139" s="7">
        <v>76.5</v>
      </c>
      <c r="W2139" s="7">
        <v>53.1</v>
      </c>
      <c r="X2139" s="7">
        <v>70.7</v>
      </c>
      <c r="Y2139" s="7">
        <v>73.7</v>
      </c>
      <c r="Z2139" s="7">
        <v>76.3</v>
      </c>
      <c r="AA2139" s="24"/>
      <c r="AB2139" s="24"/>
      <c r="AC2139" s="24"/>
      <c r="AD2139" s="24"/>
      <c r="AE2139" s="24"/>
      <c r="AF2139" s="24"/>
    </row>
    <row r="2140" spans="1:32" ht="14.4" x14ac:dyDescent="0.3">
      <c r="A2140" s="187"/>
      <c r="B2140" s="11">
        <v>2</v>
      </c>
      <c r="C2140" s="11"/>
      <c r="D2140" s="9">
        <v>551</v>
      </c>
      <c r="E2140" s="71">
        <v>97879316</v>
      </c>
      <c r="F2140" s="33" t="s">
        <v>420</v>
      </c>
      <c r="G2140" s="7">
        <v>77.599999999999994</v>
      </c>
      <c r="H2140" s="7">
        <v>68.900000000000006</v>
      </c>
      <c r="I2140" s="7">
        <v>80.099999999999994</v>
      </c>
      <c r="J2140" s="7">
        <v>69.8</v>
      </c>
      <c r="K2140" s="7">
        <v>78.5</v>
      </c>
      <c r="L2140" s="7">
        <v>77.400000000000006</v>
      </c>
      <c r="M2140" s="7">
        <v>76.8</v>
      </c>
      <c r="N2140" s="7">
        <v>78.900000000000006</v>
      </c>
      <c r="O2140" s="7">
        <v>72.900000000000006</v>
      </c>
      <c r="P2140" s="7">
        <v>82.1</v>
      </c>
      <c r="Q2140" s="7">
        <v>80.599999999999994</v>
      </c>
      <c r="R2140" s="7">
        <v>84.3</v>
      </c>
      <c r="S2140" s="7">
        <v>77.8</v>
      </c>
      <c r="T2140" s="7">
        <v>79.8</v>
      </c>
      <c r="U2140" s="7">
        <v>80.2</v>
      </c>
      <c r="V2140" s="7">
        <v>65.8</v>
      </c>
      <c r="W2140" s="7">
        <v>67.8</v>
      </c>
      <c r="AA2140" s="24"/>
      <c r="AB2140" s="24"/>
      <c r="AC2140" s="24"/>
      <c r="AD2140" s="24"/>
      <c r="AE2140" s="24"/>
      <c r="AF2140" s="24"/>
    </row>
    <row r="2141" spans="1:32" ht="14.4" x14ac:dyDescent="0.3">
      <c r="A2141" s="187"/>
      <c r="B2141" s="11">
        <v>3</v>
      </c>
      <c r="C2141" s="11"/>
      <c r="D2141" s="9">
        <v>598</v>
      </c>
      <c r="E2141" s="71">
        <v>97863195</v>
      </c>
      <c r="F2141" s="33" t="s">
        <v>443</v>
      </c>
      <c r="G2141" s="7">
        <v>73.599999999999994</v>
      </c>
      <c r="H2141" s="7">
        <v>52.4</v>
      </c>
      <c r="I2141" s="7">
        <v>70.3</v>
      </c>
      <c r="J2141" s="7">
        <v>59.6</v>
      </c>
      <c r="K2141" s="7">
        <v>62.4</v>
      </c>
      <c r="L2141" s="7">
        <v>64.5</v>
      </c>
      <c r="M2141" s="7">
        <v>72.3</v>
      </c>
      <c r="N2141" s="7">
        <v>66.8</v>
      </c>
      <c r="O2141" s="7">
        <v>65.2</v>
      </c>
      <c r="P2141" s="7">
        <v>81.2</v>
      </c>
      <c r="Q2141" s="7">
        <v>80.5</v>
      </c>
      <c r="R2141" s="7">
        <v>73.599999999999994</v>
      </c>
      <c r="S2141" s="7">
        <v>50.8</v>
      </c>
      <c r="T2141" s="7">
        <v>64.3</v>
      </c>
      <c r="U2141" s="7">
        <v>55.2</v>
      </c>
      <c r="V2141" s="7">
        <v>58.5</v>
      </c>
      <c r="W2141" s="7">
        <v>62</v>
      </c>
      <c r="X2141" s="7">
        <v>67</v>
      </c>
      <c r="Y2141" s="7">
        <v>65.5</v>
      </c>
      <c r="Z2141" s="7">
        <v>64.400000000000006</v>
      </c>
      <c r="AA2141" s="24">
        <v>79.7</v>
      </c>
      <c r="AB2141" s="24">
        <v>81.2</v>
      </c>
      <c r="AC2141" s="24"/>
      <c r="AD2141" s="24"/>
      <c r="AE2141" s="24"/>
      <c r="AF2141" s="24"/>
    </row>
    <row r="2142" spans="1:32" ht="14.4" x14ac:dyDescent="0.3">
      <c r="A2142" s="187">
        <v>45640</v>
      </c>
      <c r="B2142" s="11">
        <v>1</v>
      </c>
      <c r="C2142" s="11"/>
      <c r="D2142" s="9">
        <v>521</v>
      </c>
      <c r="E2142" s="71">
        <v>97861504</v>
      </c>
      <c r="F2142" s="33" t="s">
        <v>421</v>
      </c>
      <c r="G2142" s="7">
        <v>48.8</v>
      </c>
      <c r="H2142" s="7">
        <v>74.7</v>
      </c>
      <c r="I2142" s="7">
        <v>82</v>
      </c>
      <c r="J2142" s="7">
        <v>75</v>
      </c>
      <c r="K2142" s="7">
        <v>60.8</v>
      </c>
      <c r="L2142" s="7">
        <v>80.400000000000006</v>
      </c>
      <c r="M2142" s="7">
        <v>76.2</v>
      </c>
      <c r="N2142" s="7">
        <v>70.7</v>
      </c>
      <c r="O2142" s="7">
        <v>59.1</v>
      </c>
      <c r="P2142" s="7">
        <v>73.599999999999994</v>
      </c>
      <c r="Q2142" s="7">
        <v>72.5</v>
      </c>
      <c r="R2142" s="7">
        <v>72.400000000000006</v>
      </c>
      <c r="S2142" s="7">
        <v>69.900000000000006</v>
      </c>
      <c r="T2142" s="7">
        <v>72.7</v>
      </c>
      <c r="U2142" s="7">
        <v>76.099999999999994</v>
      </c>
      <c r="V2142" s="7">
        <v>78.3</v>
      </c>
      <c r="W2142" s="7">
        <v>68.900000000000006</v>
      </c>
      <c r="X2142" s="7">
        <v>68.3</v>
      </c>
      <c r="Y2142" s="7">
        <v>76.3</v>
      </c>
      <c r="Z2142" s="7">
        <v>79.3</v>
      </c>
      <c r="AA2142" s="24"/>
      <c r="AB2142" s="24"/>
      <c r="AC2142" s="24"/>
      <c r="AD2142" s="24"/>
      <c r="AE2142" s="24"/>
      <c r="AF2142" s="24"/>
    </row>
    <row r="2143" spans="1:32" ht="14.4" x14ac:dyDescent="0.3">
      <c r="A2143" s="187"/>
      <c r="B2143" s="11">
        <v>2</v>
      </c>
      <c r="C2143" s="11"/>
      <c r="D2143" s="9">
        <v>551</v>
      </c>
      <c r="E2143" s="71">
        <v>97856827</v>
      </c>
      <c r="F2143" s="33" t="s">
        <v>420</v>
      </c>
      <c r="G2143" s="7">
        <v>79.8</v>
      </c>
      <c r="H2143" s="7">
        <v>80.599999999999994</v>
      </c>
      <c r="I2143" s="7">
        <v>79.3</v>
      </c>
      <c r="J2143" s="7">
        <v>82.4</v>
      </c>
      <c r="K2143" s="7">
        <v>83.1</v>
      </c>
      <c r="L2143" s="7">
        <v>74.599999999999994</v>
      </c>
      <c r="M2143" s="7">
        <v>75.900000000000006</v>
      </c>
      <c r="N2143" s="7">
        <v>78.7</v>
      </c>
      <c r="O2143" s="7">
        <v>77.3</v>
      </c>
      <c r="P2143" s="7">
        <v>79.2</v>
      </c>
      <c r="Q2143" s="7">
        <v>81.3</v>
      </c>
      <c r="R2143" s="7">
        <v>80.599999999999994</v>
      </c>
      <c r="S2143" s="7">
        <v>79</v>
      </c>
      <c r="T2143" s="7">
        <v>85.6</v>
      </c>
      <c r="U2143" s="7">
        <v>82.5</v>
      </c>
      <c r="V2143" s="7">
        <v>76.5</v>
      </c>
      <c r="W2143" s="7">
        <v>83.4</v>
      </c>
      <c r="X2143" s="7">
        <v>90.3</v>
      </c>
      <c r="Y2143" s="7">
        <v>89.9</v>
      </c>
      <c r="AA2143" s="24"/>
      <c r="AB2143" s="24"/>
      <c r="AC2143" s="24"/>
      <c r="AD2143" s="24"/>
      <c r="AE2143" s="24"/>
      <c r="AF2143" s="24"/>
    </row>
    <row r="2144" spans="1:32" ht="14.4" x14ac:dyDescent="0.3">
      <c r="A2144" s="187"/>
      <c r="B2144" s="11">
        <v>3</v>
      </c>
      <c r="C2144" s="11"/>
      <c r="D2144" s="9">
        <v>598</v>
      </c>
      <c r="E2144" s="71">
        <v>97861652</v>
      </c>
      <c r="F2144" s="33" t="s">
        <v>443</v>
      </c>
      <c r="G2144" s="7">
        <v>73.2</v>
      </c>
      <c r="H2144" s="7">
        <v>50.4</v>
      </c>
      <c r="I2144" s="7">
        <v>67.099999999999994</v>
      </c>
      <c r="J2144" s="7">
        <v>55.4</v>
      </c>
      <c r="K2144" s="7">
        <v>58.2</v>
      </c>
      <c r="L2144" s="7">
        <v>64.8</v>
      </c>
      <c r="M2144" s="7">
        <v>73.8</v>
      </c>
      <c r="N2144" s="7">
        <v>69.3</v>
      </c>
      <c r="O2144" s="7">
        <v>57.3</v>
      </c>
      <c r="P2144" s="7">
        <v>81.599999999999994</v>
      </c>
      <c r="Q2144" s="7">
        <v>73.5</v>
      </c>
      <c r="R2144" s="7">
        <v>63.5</v>
      </c>
      <c r="S2144" s="7">
        <v>49.5</v>
      </c>
      <c r="T2144" s="7">
        <v>62</v>
      </c>
      <c r="U2144" s="7">
        <v>56.3</v>
      </c>
      <c r="V2144" s="7">
        <v>55.8</v>
      </c>
      <c r="W2144" s="7">
        <v>61.7</v>
      </c>
      <c r="X2144" s="7">
        <v>63.9</v>
      </c>
      <c r="Y2144" s="7">
        <v>67.7</v>
      </c>
      <c r="Z2144" s="7">
        <v>61.5</v>
      </c>
      <c r="AA2144" s="24">
        <v>80.5</v>
      </c>
      <c r="AB2144" s="24">
        <v>79.099999999999994</v>
      </c>
      <c r="AC2144" s="24"/>
      <c r="AD2144" s="24"/>
      <c r="AE2144" s="24"/>
      <c r="AF2144" s="24"/>
    </row>
    <row r="2145" spans="1:32" ht="14.4" x14ac:dyDescent="0.3">
      <c r="A2145" s="187">
        <v>45641</v>
      </c>
      <c r="B2145" s="11">
        <v>1</v>
      </c>
      <c r="C2145" s="11"/>
      <c r="D2145" s="9">
        <v>521</v>
      </c>
      <c r="E2145" s="73" t="s">
        <v>18</v>
      </c>
      <c r="F2145" s="58" t="s">
        <v>18</v>
      </c>
      <c r="G2145" s="58" t="s">
        <v>18</v>
      </c>
      <c r="H2145" s="58" t="s">
        <v>18</v>
      </c>
      <c r="I2145" s="58" t="s">
        <v>18</v>
      </c>
      <c r="J2145" s="58" t="s">
        <v>18</v>
      </c>
      <c r="K2145" s="58" t="s">
        <v>18</v>
      </c>
      <c r="L2145" s="58" t="s">
        <v>18</v>
      </c>
      <c r="M2145" s="58" t="s">
        <v>18</v>
      </c>
      <c r="N2145" s="58" t="s">
        <v>18</v>
      </c>
      <c r="O2145" s="58" t="s">
        <v>18</v>
      </c>
      <c r="P2145" s="58" t="s">
        <v>18</v>
      </c>
      <c r="Q2145" s="58" t="s">
        <v>18</v>
      </c>
      <c r="R2145" s="58" t="s">
        <v>18</v>
      </c>
      <c r="S2145" s="58" t="s">
        <v>18</v>
      </c>
      <c r="T2145" s="58" t="s">
        <v>18</v>
      </c>
      <c r="U2145" s="58" t="s">
        <v>18</v>
      </c>
      <c r="V2145" s="58" t="s">
        <v>18</v>
      </c>
      <c r="W2145" s="58" t="s">
        <v>18</v>
      </c>
      <c r="X2145" s="58" t="s">
        <v>18</v>
      </c>
      <c r="Y2145" s="58" t="s">
        <v>18</v>
      </c>
      <c r="Z2145" s="58" t="s">
        <v>18</v>
      </c>
      <c r="AA2145" s="58" t="s">
        <v>18</v>
      </c>
      <c r="AB2145" s="58" t="s">
        <v>18</v>
      </c>
      <c r="AC2145" s="58" t="s">
        <v>18</v>
      </c>
      <c r="AD2145" s="58" t="s">
        <v>18</v>
      </c>
      <c r="AE2145" s="58" t="s">
        <v>18</v>
      </c>
      <c r="AF2145" s="58" t="s">
        <v>18</v>
      </c>
    </row>
    <row r="2146" spans="1:32" ht="14.4" x14ac:dyDescent="0.3">
      <c r="A2146" s="187"/>
      <c r="B2146" s="11">
        <v>2</v>
      </c>
      <c r="C2146" s="11"/>
      <c r="D2146" s="9">
        <v>551</v>
      </c>
      <c r="E2146" s="73" t="s">
        <v>18</v>
      </c>
      <c r="F2146" s="58" t="s">
        <v>18</v>
      </c>
      <c r="G2146" s="58" t="s">
        <v>18</v>
      </c>
      <c r="H2146" s="58" t="s">
        <v>18</v>
      </c>
      <c r="I2146" s="58" t="s">
        <v>18</v>
      </c>
      <c r="J2146" s="58" t="s">
        <v>18</v>
      </c>
      <c r="K2146" s="58" t="s">
        <v>18</v>
      </c>
      <c r="L2146" s="58" t="s">
        <v>18</v>
      </c>
      <c r="M2146" s="58" t="s">
        <v>18</v>
      </c>
      <c r="N2146" s="58" t="s">
        <v>18</v>
      </c>
      <c r="O2146" s="58" t="s">
        <v>18</v>
      </c>
      <c r="P2146" s="58" t="s">
        <v>18</v>
      </c>
      <c r="Q2146" s="58" t="s">
        <v>18</v>
      </c>
      <c r="R2146" s="58" t="s">
        <v>18</v>
      </c>
      <c r="S2146" s="58" t="s">
        <v>18</v>
      </c>
      <c r="T2146" s="58" t="s">
        <v>18</v>
      </c>
      <c r="U2146" s="58" t="s">
        <v>18</v>
      </c>
      <c r="V2146" s="58" t="s">
        <v>18</v>
      </c>
      <c r="W2146" s="58" t="s">
        <v>18</v>
      </c>
      <c r="X2146" s="58" t="s">
        <v>18</v>
      </c>
      <c r="Y2146" s="58" t="s">
        <v>18</v>
      </c>
      <c r="Z2146" s="58" t="s">
        <v>18</v>
      </c>
      <c r="AA2146" s="58" t="s">
        <v>18</v>
      </c>
      <c r="AB2146" s="58" t="s">
        <v>18</v>
      </c>
      <c r="AC2146" s="58" t="s">
        <v>18</v>
      </c>
      <c r="AD2146" s="58" t="s">
        <v>18</v>
      </c>
      <c r="AE2146" s="58" t="s">
        <v>18</v>
      </c>
      <c r="AF2146" s="58" t="s">
        <v>18</v>
      </c>
    </row>
    <row r="2147" spans="1:32" ht="14.4" x14ac:dyDescent="0.3">
      <c r="A2147" s="187"/>
      <c r="B2147" s="11">
        <v>3</v>
      </c>
      <c r="C2147" s="11"/>
      <c r="D2147" s="9">
        <v>598</v>
      </c>
      <c r="E2147" s="73" t="s">
        <v>18</v>
      </c>
      <c r="F2147" s="58" t="s">
        <v>18</v>
      </c>
      <c r="G2147" s="58" t="s">
        <v>18</v>
      </c>
      <c r="H2147" s="58" t="s">
        <v>18</v>
      </c>
      <c r="I2147" s="58" t="s">
        <v>18</v>
      </c>
      <c r="J2147" s="58" t="s">
        <v>18</v>
      </c>
      <c r="K2147" s="58" t="s">
        <v>18</v>
      </c>
      <c r="L2147" s="58" t="s">
        <v>18</v>
      </c>
      <c r="M2147" s="58" t="s">
        <v>18</v>
      </c>
      <c r="N2147" s="58" t="s">
        <v>18</v>
      </c>
      <c r="O2147" s="58" t="s">
        <v>18</v>
      </c>
      <c r="P2147" s="58" t="s">
        <v>18</v>
      </c>
      <c r="Q2147" s="58" t="s">
        <v>18</v>
      </c>
      <c r="R2147" s="58" t="s">
        <v>18</v>
      </c>
      <c r="S2147" s="58" t="s">
        <v>18</v>
      </c>
      <c r="T2147" s="58" t="s">
        <v>18</v>
      </c>
      <c r="U2147" s="58" t="s">
        <v>18</v>
      </c>
      <c r="V2147" s="58" t="s">
        <v>18</v>
      </c>
      <c r="W2147" s="58" t="s">
        <v>18</v>
      </c>
      <c r="X2147" s="58" t="s">
        <v>18</v>
      </c>
      <c r="Y2147" s="58" t="s">
        <v>18</v>
      </c>
      <c r="Z2147" s="58" t="s">
        <v>18</v>
      </c>
      <c r="AA2147" s="58" t="s">
        <v>18</v>
      </c>
      <c r="AB2147" s="58" t="s">
        <v>18</v>
      </c>
      <c r="AC2147" s="58" t="s">
        <v>18</v>
      </c>
      <c r="AD2147" s="58" t="s">
        <v>18</v>
      </c>
      <c r="AE2147" s="58" t="s">
        <v>18</v>
      </c>
      <c r="AF2147" s="58" t="s">
        <v>18</v>
      </c>
    </row>
    <row r="2148" spans="1:32" ht="14.4" x14ac:dyDescent="0.3">
      <c r="A2148" s="187">
        <v>45642</v>
      </c>
      <c r="B2148" s="11">
        <v>1</v>
      </c>
      <c r="C2148" s="11"/>
      <c r="D2148" s="9">
        <v>521</v>
      </c>
      <c r="E2148" s="71">
        <v>98047574</v>
      </c>
      <c r="F2148" s="33" t="s">
        <v>423</v>
      </c>
      <c r="G2148" s="7">
        <v>82.2</v>
      </c>
      <c r="H2148" s="7">
        <v>52</v>
      </c>
      <c r="I2148" s="7">
        <v>72.8</v>
      </c>
      <c r="J2148" s="7">
        <v>71.5</v>
      </c>
      <c r="K2148" s="7">
        <v>71.7</v>
      </c>
      <c r="L2148" s="7">
        <v>77.5</v>
      </c>
      <c r="M2148" s="7">
        <v>79.099999999999994</v>
      </c>
      <c r="N2148" s="7">
        <v>63.8</v>
      </c>
      <c r="O2148" s="7">
        <v>73.8</v>
      </c>
      <c r="P2148" s="7">
        <v>74</v>
      </c>
      <c r="Q2148" s="7">
        <v>76.3</v>
      </c>
      <c r="R2148" s="7">
        <v>80.5</v>
      </c>
      <c r="S2148" s="7">
        <v>81</v>
      </c>
      <c r="T2148" s="7">
        <v>81</v>
      </c>
      <c r="U2148" s="7">
        <v>81</v>
      </c>
      <c r="V2148" s="7">
        <v>56</v>
      </c>
      <c r="W2148" s="7">
        <v>71</v>
      </c>
      <c r="X2148" s="7">
        <v>79.5</v>
      </c>
      <c r="Y2148" s="7">
        <v>81.7</v>
      </c>
      <c r="AA2148" s="24"/>
      <c r="AB2148" s="24"/>
      <c r="AC2148" s="24"/>
      <c r="AD2148" s="24"/>
      <c r="AE2148" s="24"/>
      <c r="AF2148" s="24"/>
    </row>
    <row r="2149" spans="1:32" ht="14.4" x14ac:dyDescent="0.3">
      <c r="A2149" s="187"/>
      <c r="B2149" s="11">
        <v>2</v>
      </c>
      <c r="C2149" s="11"/>
      <c r="D2149" s="9">
        <v>551</v>
      </c>
      <c r="E2149" s="71">
        <v>97829881</v>
      </c>
      <c r="F2149" s="33" t="s">
        <v>420</v>
      </c>
      <c r="G2149" s="7">
        <v>71.400000000000006</v>
      </c>
      <c r="H2149" s="7">
        <v>65.2</v>
      </c>
      <c r="I2149" s="7">
        <v>66.3</v>
      </c>
      <c r="J2149" s="7">
        <v>72.599999999999994</v>
      </c>
      <c r="K2149" s="7">
        <v>63.8</v>
      </c>
      <c r="L2149" s="7">
        <v>65.400000000000006</v>
      </c>
      <c r="M2149" s="7">
        <v>72.099999999999994</v>
      </c>
      <c r="N2149" s="7">
        <v>77.3</v>
      </c>
      <c r="O2149" s="7">
        <v>68.400000000000006</v>
      </c>
      <c r="P2149" s="7">
        <v>70.599999999999994</v>
      </c>
      <c r="Q2149" s="7">
        <v>75.599999999999994</v>
      </c>
      <c r="R2149" s="7">
        <v>69.8</v>
      </c>
      <c r="S2149" s="7">
        <v>65.400000000000006</v>
      </c>
      <c r="T2149" s="7">
        <v>77.3</v>
      </c>
      <c r="U2149" s="7">
        <v>64.5</v>
      </c>
      <c r="V2149" s="7">
        <v>68.3</v>
      </c>
      <c r="W2149" s="7">
        <v>66.400000000000006</v>
      </c>
      <c r="AA2149" s="24"/>
      <c r="AB2149" s="24"/>
      <c r="AC2149" s="24"/>
      <c r="AD2149" s="24"/>
      <c r="AE2149" s="24"/>
      <c r="AF2149" s="24"/>
    </row>
    <row r="2150" spans="1:32" ht="14.4" x14ac:dyDescent="0.3">
      <c r="A2150" s="187"/>
      <c r="B2150" s="11">
        <v>3</v>
      </c>
      <c r="C2150" s="11"/>
      <c r="D2150" s="9">
        <v>598</v>
      </c>
      <c r="E2150" s="71">
        <v>97853089</v>
      </c>
      <c r="F2150" s="33" t="s">
        <v>443</v>
      </c>
      <c r="G2150" s="7">
        <v>75.7</v>
      </c>
      <c r="H2150" s="7">
        <v>52</v>
      </c>
      <c r="I2150" s="7">
        <v>68.900000000000006</v>
      </c>
      <c r="J2150" s="7">
        <v>55.5</v>
      </c>
      <c r="K2150" s="7">
        <v>62.2</v>
      </c>
      <c r="L2150" s="7">
        <v>66.599999999999994</v>
      </c>
      <c r="M2150" s="7">
        <v>70.2</v>
      </c>
      <c r="N2150" s="7">
        <v>72.7</v>
      </c>
      <c r="O2150" s="7">
        <v>63.7</v>
      </c>
      <c r="P2150" s="7">
        <v>79.2</v>
      </c>
      <c r="Q2150" s="7">
        <v>80.8</v>
      </c>
      <c r="R2150" s="7">
        <v>67.2</v>
      </c>
      <c r="S2150" s="7">
        <v>50.5</v>
      </c>
      <c r="T2150" s="7">
        <v>55.6</v>
      </c>
      <c r="U2150" s="7">
        <v>57.9</v>
      </c>
      <c r="V2150" s="7">
        <v>56.8</v>
      </c>
      <c r="W2150" s="7">
        <v>61.8</v>
      </c>
      <c r="X2150" s="7">
        <v>69.7</v>
      </c>
      <c r="Y2150" s="7">
        <v>65.099999999999994</v>
      </c>
      <c r="Z2150" s="7">
        <v>66.099999999999994</v>
      </c>
      <c r="AA2150" s="24">
        <v>78.099999999999994</v>
      </c>
      <c r="AB2150" s="24">
        <v>77.7</v>
      </c>
      <c r="AC2150" s="24"/>
      <c r="AD2150" s="24"/>
      <c r="AE2150" s="24"/>
      <c r="AF2150" s="24"/>
    </row>
    <row r="2151" spans="1:32" ht="14.4" x14ac:dyDescent="0.3">
      <c r="A2151" s="187">
        <v>45643</v>
      </c>
      <c r="B2151" s="11">
        <v>1</v>
      </c>
      <c r="C2151" s="11"/>
      <c r="D2151" s="9">
        <v>521</v>
      </c>
      <c r="E2151" s="71">
        <v>97843528</v>
      </c>
      <c r="F2151" s="33" t="s">
        <v>423</v>
      </c>
      <c r="G2151" s="7">
        <v>72.900000000000006</v>
      </c>
      <c r="H2151" s="7">
        <v>47.7</v>
      </c>
      <c r="I2151" s="7">
        <v>62.7</v>
      </c>
      <c r="J2151" s="7">
        <v>63.8</v>
      </c>
      <c r="K2151" s="7">
        <v>63.8</v>
      </c>
      <c r="L2151" s="7">
        <v>63.1</v>
      </c>
      <c r="M2151" s="7">
        <v>58.6</v>
      </c>
      <c r="N2151" s="7">
        <v>58.1</v>
      </c>
      <c r="O2151" s="7">
        <v>69.3</v>
      </c>
      <c r="P2151" s="7">
        <v>44.4</v>
      </c>
      <c r="Q2151" s="7">
        <v>59.1</v>
      </c>
      <c r="R2151" s="7">
        <v>63</v>
      </c>
      <c r="S2151" s="7">
        <v>67.099999999999994</v>
      </c>
      <c r="T2151" s="7">
        <v>56.4</v>
      </c>
      <c r="U2151" s="7">
        <v>65.3</v>
      </c>
      <c r="V2151" s="7">
        <v>68</v>
      </c>
      <c r="AA2151" s="24"/>
      <c r="AB2151" s="24"/>
      <c r="AC2151" s="24"/>
      <c r="AD2151" s="24"/>
      <c r="AE2151" s="24"/>
      <c r="AF2151" s="24"/>
    </row>
    <row r="2152" spans="1:32" ht="14.4" x14ac:dyDescent="0.3">
      <c r="A2152" s="187"/>
      <c r="B2152" s="11">
        <v>2</v>
      </c>
      <c r="C2152" s="11"/>
      <c r="D2152" s="9">
        <v>551</v>
      </c>
      <c r="E2152" s="71">
        <v>98046246</v>
      </c>
      <c r="F2152" s="33" t="s">
        <v>420</v>
      </c>
      <c r="G2152" s="7">
        <v>77.400000000000006</v>
      </c>
      <c r="H2152" s="7">
        <v>65.400000000000006</v>
      </c>
      <c r="I2152" s="7">
        <v>69.8</v>
      </c>
      <c r="J2152" s="7">
        <v>66.3</v>
      </c>
      <c r="K2152" s="7">
        <v>71.599999999999994</v>
      </c>
      <c r="L2152" s="7">
        <v>78.5</v>
      </c>
      <c r="M2152" s="7">
        <v>66.3</v>
      </c>
      <c r="N2152" s="7">
        <v>80.099999999999994</v>
      </c>
      <c r="O2152" s="7">
        <v>82.6</v>
      </c>
      <c r="P2152" s="7">
        <v>74.099999999999994</v>
      </c>
      <c r="Q2152" s="7">
        <v>77.599999999999994</v>
      </c>
      <c r="R2152" s="7">
        <v>68.7</v>
      </c>
      <c r="S2152" s="7">
        <v>65.400000000000006</v>
      </c>
      <c r="T2152" s="7">
        <v>69.8</v>
      </c>
      <c r="U2152" s="7">
        <v>75.599999999999994</v>
      </c>
      <c r="V2152" s="7">
        <v>82</v>
      </c>
      <c r="W2152" s="7">
        <v>77.400000000000006</v>
      </c>
      <c r="AA2152" s="24"/>
      <c r="AB2152" s="24"/>
      <c r="AC2152" s="24"/>
      <c r="AD2152" s="24"/>
      <c r="AE2152" s="24"/>
      <c r="AF2152" s="24"/>
    </row>
    <row r="2153" spans="1:32" ht="14.4" x14ac:dyDescent="0.3">
      <c r="A2153" s="187"/>
      <c r="B2153" s="11">
        <v>3</v>
      </c>
      <c r="C2153" s="11"/>
      <c r="D2153" s="9">
        <v>598</v>
      </c>
      <c r="E2153" s="71">
        <v>98043920</v>
      </c>
      <c r="F2153" s="33" t="s">
        <v>443</v>
      </c>
      <c r="G2153" s="7">
        <v>63.6</v>
      </c>
      <c r="H2153" s="7">
        <v>65.2</v>
      </c>
      <c r="I2153" s="7">
        <v>58.9</v>
      </c>
      <c r="J2153" s="7">
        <v>60</v>
      </c>
      <c r="K2153" s="7">
        <v>61.6</v>
      </c>
      <c r="L2153" s="7">
        <v>68.099999999999994</v>
      </c>
      <c r="M2153" s="7">
        <v>73.099999999999994</v>
      </c>
      <c r="N2153" s="7">
        <v>66.8</v>
      </c>
      <c r="O2153" s="7">
        <v>59.9</v>
      </c>
      <c r="P2153" s="7">
        <v>82.9</v>
      </c>
      <c r="Q2153" s="7">
        <v>81.400000000000006</v>
      </c>
      <c r="R2153" s="7">
        <v>66.5</v>
      </c>
      <c r="S2153" s="7">
        <v>51.8</v>
      </c>
      <c r="T2153" s="7">
        <v>61.8</v>
      </c>
      <c r="U2153" s="7">
        <v>60.9</v>
      </c>
      <c r="V2153" s="7">
        <v>60.6</v>
      </c>
      <c r="W2153" s="7">
        <v>62.7</v>
      </c>
      <c r="X2153" s="7">
        <v>68.599999999999994</v>
      </c>
      <c r="Y2153" s="7">
        <v>69.5</v>
      </c>
      <c r="Z2153" s="7">
        <v>62.8</v>
      </c>
      <c r="AA2153" s="24">
        <v>76.8</v>
      </c>
      <c r="AB2153" s="24">
        <v>79.900000000000006</v>
      </c>
      <c r="AC2153" s="24"/>
      <c r="AD2153" s="24"/>
      <c r="AE2153" s="24"/>
      <c r="AF2153" s="24"/>
    </row>
    <row r="2154" spans="1:32" ht="14.4" x14ac:dyDescent="0.3">
      <c r="A2154" s="187">
        <v>45644</v>
      </c>
      <c r="B2154" s="11">
        <v>1</v>
      </c>
      <c r="C2154" s="11"/>
      <c r="D2154" s="9">
        <v>521</v>
      </c>
      <c r="E2154" s="71">
        <v>98038961</v>
      </c>
      <c r="F2154" s="33" t="s">
        <v>423</v>
      </c>
      <c r="G2154" s="7">
        <v>79.900000000000006</v>
      </c>
      <c r="H2154" s="7">
        <v>51.5</v>
      </c>
      <c r="I2154" s="7">
        <v>66.099999999999994</v>
      </c>
      <c r="J2154" s="7">
        <v>65.8</v>
      </c>
      <c r="K2154" s="7">
        <v>71.8</v>
      </c>
      <c r="L2154" s="7">
        <v>68.5</v>
      </c>
      <c r="M2154" s="7">
        <v>64.2</v>
      </c>
      <c r="N2154" s="7">
        <v>65.8</v>
      </c>
      <c r="O2154" s="7">
        <v>75.3</v>
      </c>
      <c r="P2154" s="7">
        <v>48.7</v>
      </c>
      <c r="Q2154" s="7">
        <v>66.900000000000006</v>
      </c>
      <c r="R2154" s="7">
        <v>69.8</v>
      </c>
      <c r="S2154" s="7">
        <v>72</v>
      </c>
      <c r="T2154" s="7">
        <v>69.8</v>
      </c>
      <c r="U2154" s="7">
        <v>73.599999999999994</v>
      </c>
      <c r="V2154" s="7">
        <v>71</v>
      </c>
      <c r="AA2154" s="24"/>
      <c r="AB2154" s="24"/>
      <c r="AC2154" s="24"/>
      <c r="AD2154" s="24"/>
      <c r="AE2154" s="24"/>
      <c r="AF2154" s="24"/>
    </row>
    <row r="2155" spans="1:32" ht="14.4" x14ac:dyDescent="0.3">
      <c r="A2155" s="187"/>
      <c r="B2155" s="11">
        <v>2</v>
      </c>
      <c r="C2155" s="11"/>
      <c r="D2155" s="9">
        <v>551</v>
      </c>
      <c r="E2155" s="71">
        <v>98047814</v>
      </c>
      <c r="F2155" s="33" t="s">
        <v>420</v>
      </c>
      <c r="G2155" s="7">
        <v>77.400000000000006</v>
      </c>
      <c r="H2155" s="7">
        <v>69.8</v>
      </c>
      <c r="I2155" s="7">
        <v>80.099999999999994</v>
      </c>
      <c r="J2155" s="7">
        <v>66.900000000000006</v>
      </c>
      <c r="K2155" s="7">
        <v>78.5</v>
      </c>
      <c r="L2155" s="7">
        <v>75.400000000000006</v>
      </c>
      <c r="M2155" s="7">
        <v>80.2</v>
      </c>
      <c r="N2155" s="7">
        <v>75.599999999999994</v>
      </c>
      <c r="O2155" s="7">
        <v>78.900000000000006</v>
      </c>
      <c r="P2155" s="7">
        <v>79.3</v>
      </c>
      <c r="Q2155" s="7">
        <v>77.400000000000006</v>
      </c>
      <c r="R2155" s="7">
        <v>80.099999999999994</v>
      </c>
      <c r="S2155" s="7">
        <v>74.099999999999994</v>
      </c>
      <c r="T2155" s="7">
        <v>78.5</v>
      </c>
      <c r="U2155" s="7">
        <v>68.5</v>
      </c>
      <c r="V2155" s="7">
        <v>68.5</v>
      </c>
      <c r="W2155" s="7">
        <v>66.2</v>
      </c>
      <c r="AA2155" s="24"/>
      <c r="AB2155" s="24"/>
      <c r="AC2155" s="24"/>
      <c r="AD2155" s="24"/>
      <c r="AE2155" s="24"/>
      <c r="AF2155" s="24"/>
    </row>
    <row r="2156" spans="1:32" ht="14.4" x14ac:dyDescent="0.3">
      <c r="A2156" s="187"/>
      <c r="B2156" s="11">
        <v>3</v>
      </c>
      <c r="C2156" s="11"/>
      <c r="D2156" s="9">
        <v>598</v>
      </c>
      <c r="E2156" s="71">
        <v>98036924</v>
      </c>
      <c r="F2156" s="33" t="s">
        <v>443</v>
      </c>
      <c r="G2156" s="7">
        <v>64.099999999999994</v>
      </c>
      <c r="H2156" s="7">
        <v>53.7</v>
      </c>
      <c r="I2156" s="7">
        <v>67.5</v>
      </c>
      <c r="J2156" s="7">
        <v>52.3</v>
      </c>
      <c r="K2156" s="7">
        <v>60.1</v>
      </c>
      <c r="L2156" s="7">
        <v>62.2</v>
      </c>
      <c r="M2156" s="7">
        <v>66.7</v>
      </c>
      <c r="N2156" s="7">
        <v>70.099999999999994</v>
      </c>
      <c r="O2156" s="7">
        <v>57.4</v>
      </c>
      <c r="P2156" s="7">
        <v>76.8</v>
      </c>
      <c r="Q2156" s="7">
        <v>72.599999999999994</v>
      </c>
      <c r="R2156" s="7">
        <v>63.9</v>
      </c>
      <c r="S2156" s="7">
        <v>53.3</v>
      </c>
      <c r="T2156" s="7">
        <v>65.8</v>
      </c>
      <c r="U2156" s="7">
        <v>57.7</v>
      </c>
      <c r="V2156" s="7">
        <v>56.8</v>
      </c>
      <c r="W2156" s="7">
        <v>55.9</v>
      </c>
      <c r="X2156" s="7">
        <v>60.5</v>
      </c>
      <c r="Y2156" s="7">
        <v>65.900000000000006</v>
      </c>
      <c r="Z2156" s="7">
        <v>64.400000000000006</v>
      </c>
      <c r="AA2156" s="24">
        <v>80.3</v>
      </c>
      <c r="AB2156" s="24">
        <v>62.4</v>
      </c>
      <c r="AC2156" s="24"/>
      <c r="AD2156" s="24"/>
      <c r="AE2156" s="24"/>
      <c r="AF2156" s="24"/>
    </row>
    <row r="2157" spans="1:32" ht="14.4" x14ac:dyDescent="0.3">
      <c r="A2157" s="187">
        <v>45645</v>
      </c>
      <c r="B2157" s="11">
        <v>1</v>
      </c>
      <c r="C2157" s="11"/>
      <c r="D2157" s="9">
        <v>521</v>
      </c>
      <c r="E2157" s="71">
        <v>97996342</v>
      </c>
      <c r="F2157" s="33" t="s">
        <v>423</v>
      </c>
      <c r="G2157" s="7">
        <v>83</v>
      </c>
      <c r="H2157" s="7">
        <v>50</v>
      </c>
      <c r="I2157" s="7">
        <v>68.599999999999994</v>
      </c>
      <c r="J2157" s="7">
        <v>75.099999999999994</v>
      </c>
      <c r="K2157" s="7">
        <v>74.400000000000006</v>
      </c>
      <c r="L2157" s="7">
        <v>77.8</v>
      </c>
      <c r="M2157" s="7">
        <v>64.400000000000006</v>
      </c>
      <c r="N2157" s="7">
        <v>74</v>
      </c>
      <c r="O2157" s="7">
        <v>77</v>
      </c>
      <c r="P2157" s="7">
        <v>74</v>
      </c>
      <c r="Q2157" s="7">
        <v>64.900000000000006</v>
      </c>
      <c r="R2157" s="7">
        <v>76.599999999999994</v>
      </c>
      <c r="S2157" s="7">
        <v>77</v>
      </c>
      <c r="T2157" s="7">
        <v>83.6</v>
      </c>
      <c r="U2157" s="7">
        <v>78.400000000000006</v>
      </c>
      <c r="V2157" s="7">
        <v>82.3</v>
      </c>
      <c r="W2157" s="7">
        <v>53.7</v>
      </c>
      <c r="X2157" s="7">
        <v>74</v>
      </c>
      <c r="Y2157" s="7">
        <v>79.900000000000006</v>
      </c>
      <c r="Z2157" s="7">
        <v>78.099999999999994</v>
      </c>
      <c r="AA2157" s="24"/>
      <c r="AB2157" s="24"/>
      <c r="AC2157" s="24"/>
      <c r="AD2157" s="24"/>
      <c r="AE2157" s="24"/>
      <c r="AF2157" s="24"/>
    </row>
    <row r="2158" spans="1:32" ht="14.4" x14ac:dyDescent="0.3">
      <c r="A2158" s="187"/>
      <c r="B2158" s="11">
        <v>2</v>
      </c>
      <c r="C2158" s="11"/>
      <c r="D2158" s="9">
        <v>551</v>
      </c>
      <c r="E2158" s="71">
        <v>97476963</v>
      </c>
      <c r="F2158" s="33" t="s">
        <v>420</v>
      </c>
      <c r="G2158" s="7">
        <v>80.2</v>
      </c>
      <c r="H2158" s="7">
        <v>65.5</v>
      </c>
      <c r="I2158" s="7">
        <v>76.5</v>
      </c>
      <c r="J2158" s="7">
        <v>74.099999999999994</v>
      </c>
      <c r="K2158" s="7">
        <v>77.599999999999994</v>
      </c>
      <c r="L2158" s="7">
        <v>69.8</v>
      </c>
      <c r="M2158" s="7">
        <v>77.599999999999994</v>
      </c>
      <c r="N2158" s="7">
        <v>80.3</v>
      </c>
      <c r="O2158" s="7">
        <v>76.5</v>
      </c>
      <c r="P2158" s="7">
        <v>69.8</v>
      </c>
      <c r="Q2158" s="7">
        <v>68.400000000000006</v>
      </c>
      <c r="R2158" s="7">
        <v>82.1</v>
      </c>
      <c r="S2158" s="7">
        <v>66.3</v>
      </c>
      <c r="T2158" s="7">
        <v>74.099999999999994</v>
      </c>
      <c r="U2158" s="7">
        <v>75.2</v>
      </c>
      <c r="V2158" s="7">
        <v>63.7</v>
      </c>
      <c r="W2158" s="7">
        <v>78.900000000000006</v>
      </c>
      <c r="AA2158" s="24"/>
      <c r="AB2158" s="24"/>
      <c r="AC2158" s="24"/>
      <c r="AD2158" s="24"/>
      <c r="AE2158" s="24"/>
      <c r="AF2158" s="24"/>
    </row>
    <row r="2159" spans="1:32" ht="14.4" x14ac:dyDescent="0.3">
      <c r="A2159" s="187"/>
      <c r="B2159" s="11">
        <v>3</v>
      </c>
      <c r="C2159" s="11"/>
      <c r="D2159" s="9">
        <v>598</v>
      </c>
      <c r="E2159" s="71">
        <v>97996516</v>
      </c>
      <c r="F2159" s="33" t="s">
        <v>443</v>
      </c>
      <c r="G2159" s="7">
        <v>79.3</v>
      </c>
      <c r="H2159" s="7">
        <v>60.5</v>
      </c>
      <c r="I2159" s="7">
        <v>68</v>
      </c>
      <c r="J2159" s="7">
        <v>64.3</v>
      </c>
      <c r="K2159" s="7">
        <v>61.2</v>
      </c>
      <c r="L2159" s="7">
        <v>67</v>
      </c>
      <c r="M2159" s="7">
        <v>83.6</v>
      </c>
      <c r="N2159" s="7">
        <v>67.900000000000006</v>
      </c>
      <c r="O2159" s="7">
        <v>63.5</v>
      </c>
      <c r="P2159" s="7">
        <v>80.5</v>
      </c>
      <c r="Q2159" s="7">
        <v>79.8</v>
      </c>
      <c r="R2159" s="7">
        <v>70.5</v>
      </c>
      <c r="S2159" s="7">
        <v>55.8</v>
      </c>
      <c r="T2159" s="7">
        <v>59.9</v>
      </c>
      <c r="U2159" s="7">
        <v>61.4</v>
      </c>
      <c r="V2159" s="7">
        <v>62</v>
      </c>
      <c r="W2159" s="7">
        <v>65.2</v>
      </c>
      <c r="X2159" s="7">
        <v>70.599999999999994</v>
      </c>
      <c r="Y2159" s="7">
        <v>67</v>
      </c>
      <c r="Z2159" s="7">
        <v>66.8</v>
      </c>
      <c r="AA2159" s="24">
        <v>81.599999999999994</v>
      </c>
      <c r="AB2159" s="24">
        <v>88.1</v>
      </c>
      <c r="AC2159" s="24"/>
      <c r="AD2159" s="24"/>
      <c r="AE2159" s="24"/>
      <c r="AF2159" s="24"/>
    </row>
    <row r="2160" spans="1:32" ht="14.4" x14ac:dyDescent="0.3">
      <c r="A2160" s="187">
        <v>45646</v>
      </c>
      <c r="B2160" s="11">
        <v>1</v>
      </c>
      <c r="C2160" s="11"/>
      <c r="D2160" s="9">
        <v>521</v>
      </c>
      <c r="E2160" s="71">
        <v>97993612</v>
      </c>
      <c r="F2160" s="33" t="s">
        <v>423</v>
      </c>
      <c r="G2160" s="7">
        <v>70.099999999999994</v>
      </c>
      <c r="H2160" s="7">
        <v>54.8</v>
      </c>
      <c r="I2160" s="7">
        <v>67.8</v>
      </c>
      <c r="J2160" s="7">
        <v>69.7</v>
      </c>
      <c r="K2160" s="7">
        <v>64.900000000000006</v>
      </c>
      <c r="L2160" s="7">
        <v>64.400000000000006</v>
      </c>
      <c r="M2160" s="7">
        <v>68.5</v>
      </c>
      <c r="N2160" s="7">
        <v>65.7</v>
      </c>
      <c r="O2160" s="7">
        <v>79.2</v>
      </c>
      <c r="P2160" s="7">
        <v>51.9</v>
      </c>
      <c r="Q2160" s="7">
        <v>76.3</v>
      </c>
      <c r="R2160" s="7">
        <v>71.599999999999994</v>
      </c>
      <c r="S2160" s="7">
        <v>64.400000000000006</v>
      </c>
      <c r="T2160" s="7">
        <v>77</v>
      </c>
      <c r="U2160" s="7">
        <v>75.900000000000006</v>
      </c>
      <c r="V2160" s="7">
        <v>68.2</v>
      </c>
      <c r="AA2160" s="24"/>
      <c r="AB2160" s="24"/>
      <c r="AC2160" s="24"/>
      <c r="AD2160" s="24"/>
      <c r="AE2160" s="24"/>
      <c r="AF2160" s="24"/>
    </row>
    <row r="2161" spans="1:32" ht="14.4" x14ac:dyDescent="0.3">
      <c r="A2161" s="187"/>
      <c r="B2161" s="11">
        <v>2</v>
      </c>
      <c r="C2161" s="11"/>
      <c r="D2161" s="9">
        <v>551</v>
      </c>
      <c r="E2161" s="71">
        <v>97985642</v>
      </c>
      <c r="F2161" s="33" t="s">
        <v>420</v>
      </c>
      <c r="G2161" s="7">
        <v>77.400000000000006</v>
      </c>
      <c r="H2161" s="7">
        <v>69.5</v>
      </c>
      <c r="I2161" s="7">
        <v>72.400000000000006</v>
      </c>
      <c r="J2161" s="7">
        <v>68.7</v>
      </c>
      <c r="K2161" s="7">
        <v>78.900000000000006</v>
      </c>
      <c r="L2161" s="7">
        <v>77.400000000000006</v>
      </c>
      <c r="M2161" s="7">
        <v>75.400000000000006</v>
      </c>
      <c r="N2161" s="7">
        <v>80.099999999999994</v>
      </c>
      <c r="O2161" s="7">
        <v>82.3</v>
      </c>
      <c r="P2161" s="7">
        <v>78.5</v>
      </c>
      <c r="Q2161" s="7">
        <v>76.3</v>
      </c>
      <c r="R2161" s="7">
        <v>74.099999999999994</v>
      </c>
      <c r="S2161" s="7">
        <v>77.599999999999994</v>
      </c>
      <c r="T2161" s="7">
        <v>76.8</v>
      </c>
      <c r="U2161" s="7">
        <v>68.599999999999994</v>
      </c>
      <c r="V2161" s="7">
        <v>69.7</v>
      </c>
      <c r="AA2161" s="24"/>
      <c r="AB2161" s="24"/>
      <c r="AC2161" s="24"/>
      <c r="AD2161" s="24"/>
      <c r="AE2161" s="24"/>
      <c r="AF2161" s="24"/>
    </row>
    <row r="2162" spans="1:32" ht="14.4" x14ac:dyDescent="0.3">
      <c r="A2162" s="187"/>
      <c r="B2162" s="11">
        <v>3</v>
      </c>
      <c r="C2162" s="11"/>
      <c r="D2162" s="9">
        <v>598</v>
      </c>
      <c r="E2162" s="71">
        <v>97988331</v>
      </c>
      <c r="F2162" s="33" t="s">
        <v>443</v>
      </c>
      <c r="G2162" s="7">
        <v>74.900000000000006</v>
      </c>
      <c r="H2162" s="7">
        <v>84.4</v>
      </c>
      <c r="I2162" s="7">
        <v>79</v>
      </c>
      <c r="J2162" s="7">
        <v>74.599999999999994</v>
      </c>
      <c r="K2162" s="7">
        <v>76.7</v>
      </c>
      <c r="L2162" s="7">
        <v>78.900000000000006</v>
      </c>
      <c r="M2162" s="7">
        <v>86.8</v>
      </c>
      <c r="N2162" s="7">
        <v>76.8</v>
      </c>
      <c r="O2162" s="7">
        <v>85.4</v>
      </c>
      <c r="P2162" s="7">
        <v>82.5</v>
      </c>
      <c r="Q2162" s="7">
        <v>83.2</v>
      </c>
      <c r="R2162" s="7">
        <v>73.2</v>
      </c>
      <c r="S2162" s="7">
        <v>70</v>
      </c>
      <c r="T2162" s="7">
        <v>85.6</v>
      </c>
      <c r="U2162" s="7">
        <v>82.5</v>
      </c>
      <c r="V2162" s="7">
        <v>73.599999999999994</v>
      </c>
      <c r="W2162" s="7">
        <v>83.4</v>
      </c>
      <c r="X2162" s="7">
        <v>90.3</v>
      </c>
      <c r="Y2162" s="7">
        <v>89.9</v>
      </c>
      <c r="Z2162" s="7">
        <v>61.9</v>
      </c>
      <c r="AA2162" s="24">
        <v>72.2</v>
      </c>
      <c r="AB2162" s="24">
        <v>67.099999999999994</v>
      </c>
      <c r="AC2162" s="24"/>
      <c r="AD2162" s="24"/>
      <c r="AE2162" s="24"/>
      <c r="AF2162" s="24"/>
    </row>
    <row r="2163" spans="1:32" ht="14.4" x14ac:dyDescent="0.3">
      <c r="A2163" s="187">
        <v>45647</v>
      </c>
      <c r="B2163" s="11">
        <v>1</v>
      </c>
      <c r="C2163" s="11"/>
      <c r="D2163" s="9">
        <v>521</v>
      </c>
      <c r="E2163" s="71">
        <v>97987754</v>
      </c>
      <c r="F2163" s="33" t="s">
        <v>423</v>
      </c>
      <c r="G2163" s="7">
        <v>77.599999999999994</v>
      </c>
      <c r="H2163" s="7">
        <v>56.7</v>
      </c>
      <c r="I2163" s="7">
        <v>62.3</v>
      </c>
      <c r="J2163" s="7">
        <v>69.599999999999994</v>
      </c>
      <c r="K2163" s="7">
        <v>66.7</v>
      </c>
      <c r="L2163" s="7">
        <v>68.3</v>
      </c>
      <c r="M2163" s="7">
        <v>69.599999999999994</v>
      </c>
      <c r="N2163" s="7">
        <v>69.8</v>
      </c>
      <c r="O2163" s="7">
        <v>74.8</v>
      </c>
      <c r="P2163" s="7">
        <v>57.4</v>
      </c>
      <c r="Q2163" s="7">
        <v>68.400000000000006</v>
      </c>
      <c r="R2163" s="7">
        <v>70.3</v>
      </c>
      <c r="S2163" s="7">
        <v>64.8</v>
      </c>
      <c r="T2163" s="7">
        <v>72.7</v>
      </c>
      <c r="U2163" s="7">
        <v>77.8</v>
      </c>
      <c r="V2163" s="7">
        <v>69.3</v>
      </c>
      <c r="AA2163" s="24"/>
      <c r="AB2163" s="24"/>
      <c r="AC2163" s="24"/>
      <c r="AD2163" s="24"/>
      <c r="AE2163" s="24"/>
      <c r="AF2163" s="24"/>
    </row>
    <row r="2164" spans="1:32" ht="14.4" x14ac:dyDescent="0.3">
      <c r="A2164" s="187"/>
      <c r="B2164" s="11">
        <v>2</v>
      </c>
      <c r="C2164" s="11"/>
      <c r="D2164" s="9">
        <v>551</v>
      </c>
      <c r="E2164" s="71">
        <v>97980916</v>
      </c>
      <c r="F2164" s="33" t="s">
        <v>420</v>
      </c>
      <c r="G2164" s="7">
        <v>77.900000000000006</v>
      </c>
      <c r="H2164" s="7">
        <v>69.8</v>
      </c>
      <c r="I2164" s="7">
        <v>78.900000000000006</v>
      </c>
      <c r="J2164" s="7">
        <v>80.099999999999994</v>
      </c>
      <c r="K2164" s="7">
        <v>82.6</v>
      </c>
      <c r="L2164" s="7">
        <v>75.900000000000006</v>
      </c>
      <c r="M2164" s="7">
        <v>74.8</v>
      </c>
      <c r="N2164" s="7">
        <v>77.900000000000006</v>
      </c>
      <c r="O2164" s="7">
        <v>68.7</v>
      </c>
      <c r="P2164" s="7">
        <v>78.5</v>
      </c>
      <c r="Q2164" s="7">
        <v>80.099999999999994</v>
      </c>
      <c r="R2164" s="7">
        <v>79.599999999999994</v>
      </c>
      <c r="S2164" s="7">
        <v>68.7</v>
      </c>
      <c r="T2164" s="7">
        <v>69.5</v>
      </c>
      <c r="U2164" s="7">
        <v>74.900000000000006</v>
      </c>
      <c r="V2164" s="7">
        <v>78.5</v>
      </c>
      <c r="AA2164" s="24"/>
      <c r="AB2164" s="24"/>
      <c r="AC2164" s="24"/>
      <c r="AD2164" s="24"/>
      <c r="AE2164" s="24"/>
      <c r="AF2164" s="24"/>
    </row>
    <row r="2165" spans="1:32" ht="14.4" x14ac:dyDescent="0.3">
      <c r="A2165" s="187"/>
      <c r="B2165" s="11">
        <v>3</v>
      </c>
      <c r="C2165" s="11"/>
      <c r="D2165" s="9">
        <v>598</v>
      </c>
      <c r="E2165" s="71">
        <v>97980395</v>
      </c>
      <c r="F2165" s="33" t="s">
        <v>443</v>
      </c>
      <c r="G2165" s="7">
        <v>96.6</v>
      </c>
      <c r="H2165" s="7">
        <v>51.7</v>
      </c>
      <c r="I2165" s="7">
        <v>68.2</v>
      </c>
      <c r="J2165" s="7">
        <v>62.3</v>
      </c>
      <c r="K2165" s="7">
        <v>59.4</v>
      </c>
      <c r="L2165" s="7">
        <v>60.5</v>
      </c>
      <c r="M2165" s="7">
        <v>68.2</v>
      </c>
      <c r="N2165" s="7">
        <v>64.900000000000006</v>
      </c>
      <c r="O2165" s="7">
        <v>66.8</v>
      </c>
      <c r="P2165" s="7">
        <v>77.7</v>
      </c>
      <c r="Q2165" s="7">
        <v>76.3</v>
      </c>
      <c r="R2165" s="7">
        <v>78.8</v>
      </c>
      <c r="S2165" s="7">
        <v>55.1</v>
      </c>
      <c r="T2165" s="7">
        <v>64.8</v>
      </c>
      <c r="U2165" s="7">
        <v>63.5</v>
      </c>
      <c r="V2165" s="7">
        <v>60.1</v>
      </c>
      <c r="W2165" s="7">
        <v>67.3</v>
      </c>
      <c r="X2165" s="7">
        <v>73.7</v>
      </c>
      <c r="Y2165" s="7">
        <v>66.900000000000006</v>
      </c>
      <c r="Z2165" s="7">
        <v>65.5</v>
      </c>
      <c r="AA2165" s="24">
        <v>76.3</v>
      </c>
      <c r="AB2165" s="24">
        <v>90.6</v>
      </c>
      <c r="AC2165" s="24"/>
      <c r="AD2165" s="24"/>
      <c r="AE2165" s="24"/>
      <c r="AF2165" s="24"/>
    </row>
    <row r="2166" spans="1:32" ht="14.4" x14ac:dyDescent="0.3">
      <c r="A2166" s="187">
        <v>45648</v>
      </c>
      <c r="B2166" s="11">
        <v>1</v>
      </c>
      <c r="C2166" s="11"/>
      <c r="D2166" s="9">
        <v>521</v>
      </c>
      <c r="E2166" s="73" t="s">
        <v>18</v>
      </c>
      <c r="F2166" s="58" t="s">
        <v>18</v>
      </c>
      <c r="G2166" s="58" t="s">
        <v>18</v>
      </c>
      <c r="H2166" s="58" t="s">
        <v>18</v>
      </c>
      <c r="I2166" s="58" t="s">
        <v>18</v>
      </c>
      <c r="J2166" s="58" t="s">
        <v>18</v>
      </c>
      <c r="K2166" s="58" t="s">
        <v>18</v>
      </c>
      <c r="L2166" s="58" t="s">
        <v>18</v>
      </c>
      <c r="M2166" s="58" t="s">
        <v>18</v>
      </c>
      <c r="N2166" s="58" t="s">
        <v>18</v>
      </c>
      <c r="O2166" s="58" t="s">
        <v>18</v>
      </c>
      <c r="P2166" s="58" t="s">
        <v>18</v>
      </c>
      <c r="Q2166" s="58" t="s">
        <v>18</v>
      </c>
      <c r="R2166" s="58" t="s">
        <v>18</v>
      </c>
      <c r="S2166" s="58" t="s">
        <v>18</v>
      </c>
      <c r="T2166" s="58" t="s">
        <v>18</v>
      </c>
      <c r="U2166" s="58" t="s">
        <v>18</v>
      </c>
      <c r="V2166" s="58" t="s">
        <v>18</v>
      </c>
      <c r="W2166" s="58" t="s">
        <v>18</v>
      </c>
      <c r="X2166" s="58" t="s">
        <v>18</v>
      </c>
      <c r="Y2166" s="58" t="s">
        <v>18</v>
      </c>
      <c r="Z2166" s="58" t="s">
        <v>18</v>
      </c>
      <c r="AA2166" s="58" t="s">
        <v>18</v>
      </c>
      <c r="AB2166" s="58" t="s">
        <v>18</v>
      </c>
      <c r="AC2166" s="58" t="s">
        <v>18</v>
      </c>
      <c r="AD2166" s="58" t="s">
        <v>18</v>
      </c>
      <c r="AE2166" s="58" t="s">
        <v>18</v>
      </c>
      <c r="AF2166" s="58" t="s">
        <v>18</v>
      </c>
    </row>
    <row r="2167" spans="1:32" ht="14.4" x14ac:dyDescent="0.3">
      <c r="A2167" s="187"/>
      <c r="B2167" s="11">
        <v>2</v>
      </c>
      <c r="C2167" s="11"/>
      <c r="D2167" s="9">
        <v>551</v>
      </c>
      <c r="E2167" s="73" t="s">
        <v>18</v>
      </c>
      <c r="F2167" s="58" t="s">
        <v>18</v>
      </c>
      <c r="G2167" s="58" t="s">
        <v>18</v>
      </c>
      <c r="H2167" s="58" t="s">
        <v>18</v>
      </c>
      <c r="I2167" s="58" t="s">
        <v>18</v>
      </c>
      <c r="J2167" s="58" t="s">
        <v>18</v>
      </c>
      <c r="K2167" s="58" t="s">
        <v>18</v>
      </c>
      <c r="L2167" s="58" t="s">
        <v>18</v>
      </c>
      <c r="M2167" s="58" t="s">
        <v>18</v>
      </c>
      <c r="N2167" s="58" t="s">
        <v>18</v>
      </c>
      <c r="O2167" s="58" t="s">
        <v>18</v>
      </c>
      <c r="P2167" s="58" t="s">
        <v>18</v>
      </c>
      <c r="Q2167" s="58" t="s">
        <v>18</v>
      </c>
      <c r="R2167" s="58" t="s">
        <v>18</v>
      </c>
      <c r="S2167" s="58" t="s">
        <v>18</v>
      </c>
      <c r="T2167" s="58" t="s">
        <v>18</v>
      </c>
      <c r="U2167" s="58" t="s">
        <v>18</v>
      </c>
      <c r="V2167" s="58" t="s">
        <v>18</v>
      </c>
      <c r="W2167" s="58" t="s">
        <v>18</v>
      </c>
      <c r="X2167" s="58" t="s">
        <v>18</v>
      </c>
      <c r="Y2167" s="58" t="s">
        <v>18</v>
      </c>
      <c r="Z2167" s="58" t="s">
        <v>18</v>
      </c>
      <c r="AA2167" s="58" t="s">
        <v>18</v>
      </c>
      <c r="AB2167" s="58" t="s">
        <v>18</v>
      </c>
      <c r="AC2167" s="58" t="s">
        <v>18</v>
      </c>
      <c r="AD2167" s="58" t="s">
        <v>18</v>
      </c>
      <c r="AE2167" s="58" t="s">
        <v>18</v>
      </c>
      <c r="AF2167" s="58" t="s">
        <v>18</v>
      </c>
    </row>
    <row r="2168" spans="1:32" ht="14.4" x14ac:dyDescent="0.3">
      <c r="A2168" s="187"/>
      <c r="B2168" s="11">
        <v>3</v>
      </c>
      <c r="C2168" s="11"/>
      <c r="D2168" s="9">
        <v>598</v>
      </c>
      <c r="E2168" s="73" t="s">
        <v>18</v>
      </c>
      <c r="F2168" s="58" t="s">
        <v>18</v>
      </c>
      <c r="G2168" s="58" t="s">
        <v>18</v>
      </c>
      <c r="H2168" s="58" t="s">
        <v>18</v>
      </c>
      <c r="I2168" s="58" t="s">
        <v>18</v>
      </c>
      <c r="J2168" s="58" t="s">
        <v>18</v>
      </c>
      <c r="K2168" s="58" t="s">
        <v>18</v>
      </c>
      <c r="L2168" s="58" t="s">
        <v>18</v>
      </c>
      <c r="M2168" s="58" t="s">
        <v>18</v>
      </c>
      <c r="N2168" s="58" t="s">
        <v>18</v>
      </c>
      <c r="O2168" s="58" t="s">
        <v>18</v>
      </c>
      <c r="P2168" s="58" t="s">
        <v>18</v>
      </c>
      <c r="Q2168" s="58" t="s">
        <v>18</v>
      </c>
      <c r="R2168" s="58" t="s">
        <v>18</v>
      </c>
      <c r="S2168" s="58" t="s">
        <v>18</v>
      </c>
      <c r="T2168" s="58" t="s">
        <v>18</v>
      </c>
      <c r="U2168" s="58" t="s">
        <v>18</v>
      </c>
      <c r="V2168" s="58" t="s">
        <v>18</v>
      </c>
      <c r="W2168" s="58" t="s">
        <v>18</v>
      </c>
      <c r="X2168" s="58" t="s">
        <v>18</v>
      </c>
      <c r="Y2168" s="58" t="s">
        <v>18</v>
      </c>
      <c r="Z2168" s="58" t="s">
        <v>18</v>
      </c>
      <c r="AA2168" s="58" t="s">
        <v>18</v>
      </c>
      <c r="AB2168" s="58" t="s">
        <v>18</v>
      </c>
      <c r="AC2168" s="58" t="s">
        <v>18</v>
      </c>
      <c r="AD2168" s="58" t="s">
        <v>18</v>
      </c>
      <c r="AE2168" s="58" t="s">
        <v>18</v>
      </c>
      <c r="AF2168" s="58" t="s">
        <v>18</v>
      </c>
    </row>
    <row r="2169" spans="1:32" ht="14.4" x14ac:dyDescent="0.3">
      <c r="A2169" s="187">
        <v>45649</v>
      </c>
      <c r="B2169" s="11">
        <v>1</v>
      </c>
      <c r="C2169" s="11"/>
      <c r="D2169" s="9">
        <v>521</v>
      </c>
      <c r="E2169" s="71">
        <v>98153596</v>
      </c>
      <c r="F2169" s="33" t="s">
        <v>423</v>
      </c>
      <c r="G2169" s="7">
        <v>80.3</v>
      </c>
      <c r="H2169" s="7">
        <v>60.7</v>
      </c>
      <c r="I2169" s="7">
        <v>68.3</v>
      </c>
      <c r="J2169" s="7">
        <v>70.7</v>
      </c>
      <c r="K2169" s="7">
        <v>71.5</v>
      </c>
      <c r="L2169" s="7">
        <v>68.400000000000006</v>
      </c>
      <c r="M2169" s="7">
        <v>71.8</v>
      </c>
      <c r="N2169" s="7">
        <v>69.400000000000006</v>
      </c>
      <c r="O2169" s="7">
        <v>82</v>
      </c>
      <c r="P2169" s="7">
        <v>56.7</v>
      </c>
      <c r="Q2169" s="7">
        <v>62.3</v>
      </c>
      <c r="R2169" s="7">
        <v>73.2</v>
      </c>
      <c r="S2169" s="7">
        <v>73.599999999999994</v>
      </c>
      <c r="T2169" s="7">
        <v>72.900000000000006</v>
      </c>
      <c r="U2169" s="7">
        <v>70</v>
      </c>
      <c r="V2169" s="7">
        <v>76.2</v>
      </c>
      <c r="AA2169" s="24"/>
      <c r="AB2169" s="24"/>
      <c r="AC2169" s="24"/>
      <c r="AD2169" s="24"/>
      <c r="AE2169" s="24"/>
      <c r="AF2169" s="24"/>
    </row>
    <row r="2170" spans="1:32" ht="14.4" x14ac:dyDescent="0.3">
      <c r="A2170" s="187"/>
      <c r="B2170" s="11">
        <v>2</v>
      </c>
      <c r="C2170" s="11"/>
      <c r="D2170" s="9">
        <v>551</v>
      </c>
      <c r="E2170" s="71">
        <v>98162563</v>
      </c>
      <c r="F2170" s="33" t="s">
        <v>420</v>
      </c>
      <c r="G2170" s="7">
        <v>74.099999999999994</v>
      </c>
      <c r="H2170" s="7">
        <v>77.8</v>
      </c>
      <c r="I2170" s="7">
        <v>81.2</v>
      </c>
      <c r="J2170" s="7">
        <v>80.3</v>
      </c>
      <c r="K2170" s="7">
        <v>69.8</v>
      </c>
      <c r="L2170" s="7">
        <v>75.599999999999994</v>
      </c>
      <c r="M2170" s="7">
        <v>74.900000000000006</v>
      </c>
      <c r="N2170" s="7">
        <v>79.3</v>
      </c>
      <c r="O2170" s="7">
        <v>82.1</v>
      </c>
      <c r="P2170" s="7">
        <v>80.3</v>
      </c>
      <c r="Q2170" s="7">
        <v>77.2</v>
      </c>
      <c r="R2170" s="7">
        <v>75.3</v>
      </c>
      <c r="S2170" s="7">
        <v>78.5</v>
      </c>
      <c r="T2170" s="7">
        <v>76.3</v>
      </c>
      <c r="U2170" s="7">
        <v>69.3</v>
      </c>
      <c r="V2170" s="7">
        <v>68.5</v>
      </c>
      <c r="AA2170" s="24"/>
      <c r="AB2170" s="24"/>
      <c r="AC2170" s="24"/>
      <c r="AD2170" s="24"/>
      <c r="AE2170" s="24"/>
      <c r="AF2170" s="24"/>
    </row>
    <row r="2171" spans="1:32" ht="14.4" x14ac:dyDescent="0.3">
      <c r="A2171" s="187"/>
      <c r="B2171" s="11">
        <v>3</v>
      </c>
      <c r="C2171" s="11"/>
      <c r="D2171" s="9">
        <v>598</v>
      </c>
      <c r="E2171" s="71">
        <v>98148133</v>
      </c>
      <c r="F2171" s="33" t="s">
        <v>443</v>
      </c>
      <c r="G2171" s="7">
        <v>66.599999999999994</v>
      </c>
      <c r="H2171" s="7">
        <v>55.1</v>
      </c>
      <c r="I2171" s="7">
        <v>72.2</v>
      </c>
      <c r="J2171" s="7">
        <v>59.6</v>
      </c>
      <c r="K2171" s="7">
        <v>62.1</v>
      </c>
      <c r="L2171" s="7">
        <v>65.7</v>
      </c>
      <c r="M2171" s="7">
        <v>69.8</v>
      </c>
      <c r="N2171" s="7">
        <v>73.900000000000006</v>
      </c>
      <c r="O2171" s="7">
        <v>68.8</v>
      </c>
      <c r="P2171" s="7">
        <v>81.3</v>
      </c>
      <c r="Q2171" s="7">
        <v>84</v>
      </c>
      <c r="R2171" s="7">
        <v>80.2</v>
      </c>
      <c r="S2171" s="7">
        <v>57.2</v>
      </c>
      <c r="T2171" s="7">
        <v>66.400000000000006</v>
      </c>
      <c r="U2171" s="7">
        <v>59.3</v>
      </c>
      <c r="V2171" s="7">
        <v>61.1</v>
      </c>
      <c r="W2171" s="7">
        <v>64.400000000000006</v>
      </c>
      <c r="X2171" s="7">
        <v>79</v>
      </c>
      <c r="Y2171" s="7">
        <v>67.8</v>
      </c>
      <c r="Z2171" s="7">
        <v>68.2</v>
      </c>
      <c r="AA2171" s="24">
        <v>82.7</v>
      </c>
      <c r="AB2171" s="24">
        <v>80.5</v>
      </c>
      <c r="AC2171" s="24"/>
      <c r="AD2171" s="24"/>
      <c r="AE2171" s="24"/>
      <c r="AF2171" s="24"/>
    </row>
    <row r="2172" spans="1:32" ht="14.4" x14ac:dyDescent="0.3">
      <c r="A2172" s="187">
        <v>45650</v>
      </c>
      <c r="B2172" s="11">
        <v>1</v>
      </c>
      <c r="C2172" s="11"/>
      <c r="D2172" s="9">
        <v>521</v>
      </c>
      <c r="E2172" s="71">
        <v>98163512</v>
      </c>
      <c r="F2172" s="33" t="s">
        <v>423</v>
      </c>
      <c r="G2172" s="7">
        <v>82.6</v>
      </c>
      <c r="H2172" s="7">
        <v>59.6</v>
      </c>
      <c r="I2172" s="7">
        <v>67.8</v>
      </c>
      <c r="J2172" s="7">
        <v>71.7</v>
      </c>
      <c r="K2172" s="7">
        <v>72</v>
      </c>
      <c r="L2172" s="7">
        <v>69</v>
      </c>
      <c r="M2172" s="7">
        <v>68.5</v>
      </c>
      <c r="N2172" s="7">
        <v>68.2</v>
      </c>
      <c r="O2172" s="7">
        <v>79.599999999999994</v>
      </c>
      <c r="P2172" s="7">
        <v>56.7</v>
      </c>
      <c r="Q2172" s="7">
        <v>72.7</v>
      </c>
      <c r="R2172" s="7">
        <v>70.900000000000006</v>
      </c>
      <c r="S2172" s="7">
        <v>72.7</v>
      </c>
      <c r="T2172" s="7">
        <v>70.5</v>
      </c>
      <c r="U2172" s="7">
        <v>74</v>
      </c>
      <c r="V2172" s="7">
        <v>73</v>
      </c>
      <c r="AA2172" s="24"/>
      <c r="AB2172" s="24"/>
      <c r="AC2172" s="24"/>
      <c r="AD2172" s="24"/>
      <c r="AE2172" s="24"/>
      <c r="AF2172" s="24"/>
    </row>
    <row r="2173" spans="1:32" ht="14.4" x14ac:dyDescent="0.3">
      <c r="A2173" s="187"/>
      <c r="B2173" s="11">
        <v>2</v>
      </c>
      <c r="C2173" s="11"/>
      <c r="D2173" s="9">
        <v>551</v>
      </c>
      <c r="E2173" s="71"/>
      <c r="F2173" s="33"/>
      <c r="AA2173" s="24"/>
      <c r="AB2173" s="24"/>
      <c r="AC2173" s="24"/>
      <c r="AD2173" s="24"/>
      <c r="AE2173" s="24"/>
      <c r="AF2173" s="24"/>
    </row>
    <row r="2174" spans="1:32" ht="14.4" x14ac:dyDescent="0.3">
      <c r="A2174" s="187"/>
      <c r="B2174" s="11">
        <v>3</v>
      </c>
      <c r="C2174" s="11"/>
      <c r="D2174" s="9">
        <v>598</v>
      </c>
      <c r="E2174" s="71">
        <v>98163470</v>
      </c>
      <c r="F2174" s="33" t="s">
        <v>443</v>
      </c>
      <c r="G2174" s="7">
        <v>70.5</v>
      </c>
      <c r="H2174" s="7">
        <v>53.2</v>
      </c>
      <c r="I2174" s="7">
        <v>69.8</v>
      </c>
      <c r="J2174" s="7">
        <v>54.4</v>
      </c>
      <c r="K2174" s="7">
        <v>59.3</v>
      </c>
      <c r="L2174" s="7">
        <v>65.7</v>
      </c>
      <c r="M2174" s="7">
        <v>73.5</v>
      </c>
      <c r="N2174" s="7">
        <v>63.6</v>
      </c>
      <c r="O2174" s="7">
        <v>66.3</v>
      </c>
      <c r="P2174" s="7">
        <v>66.599999999999994</v>
      </c>
      <c r="Q2174" s="7">
        <v>84.7</v>
      </c>
      <c r="R2174" s="7">
        <v>69.3</v>
      </c>
      <c r="S2174" s="7">
        <v>51.3</v>
      </c>
      <c r="T2174" s="7">
        <v>66.400000000000006</v>
      </c>
      <c r="U2174" s="7">
        <v>57.4</v>
      </c>
      <c r="V2174" s="7">
        <v>60.2</v>
      </c>
      <c r="W2174" s="7">
        <v>61.6</v>
      </c>
      <c r="X2174" s="7">
        <v>70.099999999999994</v>
      </c>
      <c r="Y2174" s="7">
        <v>69.099999999999994</v>
      </c>
      <c r="Z2174" s="7">
        <v>64.8</v>
      </c>
      <c r="AA2174" s="24">
        <v>80.8</v>
      </c>
      <c r="AB2174" s="24">
        <v>84.7</v>
      </c>
      <c r="AC2174" s="24"/>
      <c r="AD2174" s="24"/>
      <c r="AE2174" s="24"/>
      <c r="AF2174" s="24"/>
    </row>
    <row r="2175" spans="1:32" ht="14.4" x14ac:dyDescent="0.3">
      <c r="A2175" s="187">
        <v>45651</v>
      </c>
      <c r="B2175" s="11">
        <v>1</v>
      </c>
      <c r="C2175" s="11"/>
      <c r="D2175" s="9">
        <v>521</v>
      </c>
      <c r="E2175" s="71"/>
      <c r="F2175" s="33"/>
      <c r="AA2175" s="24"/>
      <c r="AB2175" s="24"/>
      <c r="AC2175" s="24"/>
      <c r="AD2175" s="24"/>
      <c r="AE2175" s="24"/>
      <c r="AF2175" s="24"/>
    </row>
    <row r="2176" spans="1:32" ht="14.4" x14ac:dyDescent="0.3">
      <c r="A2176" s="187"/>
      <c r="B2176" s="11">
        <v>2</v>
      </c>
      <c r="C2176" s="11"/>
      <c r="D2176" s="9">
        <v>551</v>
      </c>
      <c r="E2176" s="71"/>
      <c r="F2176" s="33"/>
      <c r="AA2176" s="24"/>
      <c r="AB2176" s="24"/>
      <c r="AC2176" s="24"/>
      <c r="AD2176" s="24"/>
      <c r="AE2176" s="24"/>
      <c r="AF2176" s="24"/>
    </row>
    <row r="2177" spans="1:32" ht="14.4" x14ac:dyDescent="0.3">
      <c r="A2177" s="187"/>
      <c r="B2177" s="11">
        <v>3</v>
      </c>
      <c r="C2177" s="11"/>
      <c r="D2177" s="9">
        <v>598</v>
      </c>
      <c r="E2177" s="71"/>
      <c r="F2177" s="33"/>
      <c r="AA2177" s="24"/>
      <c r="AB2177" s="24"/>
      <c r="AC2177" s="24"/>
      <c r="AD2177" s="24"/>
      <c r="AE2177" s="24"/>
      <c r="AF2177" s="24"/>
    </row>
    <row r="2178" spans="1:32" ht="14.4" x14ac:dyDescent="0.3">
      <c r="A2178" s="187">
        <v>45652</v>
      </c>
      <c r="B2178" s="11">
        <v>1</v>
      </c>
      <c r="C2178" s="11"/>
      <c r="D2178" s="9">
        <v>521</v>
      </c>
      <c r="E2178" s="71">
        <v>97616452</v>
      </c>
      <c r="F2178" s="33" t="s">
        <v>423</v>
      </c>
      <c r="G2178" s="7">
        <v>81.900000000000006</v>
      </c>
      <c r="H2178" s="7">
        <v>58.7</v>
      </c>
      <c r="I2178" s="7">
        <v>72.400000000000006</v>
      </c>
      <c r="J2178" s="7">
        <v>74.400000000000006</v>
      </c>
      <c r="K2178" s="7">
        <v>81.900000000000006</v>
      </c>
      <c r="L2178" s="7">
        <v>65.599999999999994</v>
      </c>
      <c r="M2178" s="7">
        <v>72.3</v>
      </c>
      <c r="N2178" s="7">
        <v>74.900000000000006</v>
      </c>
      <c r="O2178" s="7">
        <v>78.5</v>
      </c>
      <c r="P2178" s="7">
        <v>76</v>
      </c>
      <c r="Q2178" s="7">
        <v>62.7</v>
      </c>
      <c r="R2178" s="7">
        <v>67.400000000000006</v>
      </c>
      <c r="S2178" s="7">
        <v>72.400000000000006</v>
      </c>
      <c r="T2178" s="7">
        <v>77.5</v>
      </c>
      <c r="U2178" s="7">
        <v>73.400000000000006</v>
      </c>
      <c r="V2178" s="7">
        <v>83.9</v>
      </c>
      <c r="W2178" s="7">
        <v>59.9</v>
      </c>
      <c r="X2178" s="7">
        <v>76.400000000000006</v>
      </c>
      <c r="AA2178" s="24"/>
      <c r="AB2178" s="24"/>
      <c r="AC2178" s="24"/>
      <c r="AD2178" s="24"/>
      <c r="AE2178" s="24"/>
      <c r="AF2178" s="24"/>
    </row>
    <row r="2179" spans="1:32" ht="14.4" x14ac:dyDescent="0.3">
      <c r="A2179" s="187"/>
      <c r="B2179" s="11">
        <v>2</v>
      </c>
      <c r="C2179" s="11"/>
      <c r="D2179" s="9">
        <v>551</v>
      </c>
      <c r="E2179" s="71">
        <v>98046691</v>
      </c>
      <c r="F2179" s="33" t="s">
        <v>421</v>
      </c>
      <c r="G2179" s="7">
        <v>65.3</v>
      </c>
      <c r="H2179" s="7">
        <v>55.3</v>
      </c>
      <c r="I2179" s="7">
        <v>89.7</v>
      </c>
      <c r="J2179" s="7">
        <v>58.1</v>
      </c>
      <c r="K2179" s="7">
        <v>62.3</v>
      </c>
      <c r="L2179" s="7">
        <v>59.8</v>
      </c>
      <c r="M2179" s="7">
        <v>79.2</v>
      </c>
      <c r="N2179" s="7">
        <v>67.5</v>
      </c>
      <c r="O2179" s="7">
        <v>75.400000000000006</v>
      </c>
      <c r="P2179" s="7">
        <v>68.5</v>
      </c>
      <c r="Q2179" s="7">
        <v>64.7</v>
      </c>
      <c r="R2179" s="7">
        <v>49.2</v>
      </c>
      <c r="S2179" s="7">
        <v>60.5</v>
      </c>
      <c r="T2179" s="7">
        <v>64.099999999999994</v>
      </c>
      <c r="U2179" s="7">
        <v>64.8</v>
      </c>
      <c r="V2179" s="7">
        <v>66.7</v>
      </c>
      <c r="AA2179" s="24"/>
      <c r="AB2179" s="24"/>
      <c r="AC2179" s="24"/>
      <c r="AD2179" s="24"/>
      <c r="AE2179" s="24"/>
      <c r="AF2179" s="24"/>
    </row>
    <row r="2180" spans="1:32" ht="14.4" x14ac:dyDescent="0.3">
      <c r="A2180" s="187"/>
      <c r="B2180" s="11">
        <v>3</v>
      </c>
      <c r="C2180" s="11"/>
      <c r="D2180" s="9">
        <v>598</v>
      </c>
      <c r="E2180" s="71">
        <v>98159114</v>
      </c>
      <c r="F2180" s="33" t="s">
        <v>443</v>
      </c>
      <c r="G2180" s="7">
        <v>73.2</v>
      </c>
      <c r="H2180" s="7">
        <v>56.8</v>
      </c>
      <c r="I2180" s="7">
        <v>56.9</v>
      </c>
      <c r="J2180" s="7">
        <v>64.900000000000006</v>
      </c>
      <c r="K2180" s="7">
        <v>62.4</v>
      </c>
      <c r="L2180" s="7">
        <v>64.5</v>
      </c>
      <c r="M2180" s="7">
        <v>72</v>
      </c>
      <c r="N2180" s="7">
        <v>82.3</v>
      </c>
      <c r="O2180" s="7">
        <v>69.8</v>
      </c>
      <c r="P2180" s="7">
        <v>74.599999999999994</v>
      </c>
      <c r="Q2180" s="7">
        <v>75.8</v>
      </c>
      <c r="R2180" s="7">
        <v>75.8</v>
      </c>
      <c r="S2180" s="7">
        <v>74.2</v>
      </c>
      <c r="T2180" s="7">
        <v>40.4</v>
      </c>
      <c r="U2180" s="7">
        <v>57</v>
      </c>
      <c r="V2180" s="7">
        <v>63.2</v>
      </c>
      <c r="W2180" s="7">
        <v>59.3</v>
      </c>
      <c r="X2180" s="7">
        <v>61.5</v>
      </c>
      <c r="Y2180" s="7">
        <v>60.2</v>
      </c>
      <c r="Z2180" s="7">
        <v>64.900000000000006</v>
      </c>
      <c r="AA2180" s="24">
        <v>80.5</v>
      </c>
      <c r="AB2180" s="24">
        <v>75.5</v>
      </c>
      <c r="AC2180" s="24">
        <v>74.2</v>
      </c>
      <c r="AD2180" s="24">
        <v>70.099999999999994</v>
      </c>
      <c r="AE2180" s="24">
        <v>70.2</v>
      </c>
      <c r="AF2180" s="24">
        <v>81.900000000000006</v>
      </c>
    </row>
    <row r="2181" spans="1:32" ht="14.4" x14ac:dyDescent="0.3">
      <c r="A2181" s="187">
        <v>45653</v>
      </c>
      <c r="B2181" s="11">
        <v>1</v>
      </c>
      <c r="C2181" s="11"/>
      <c r="D2181" s="9">
        <v>521</v>
      </c>
      <c r="E2181" s="71">
        <v>98165483</v>
      </c>
      <c r="F2181" s="33" t="s">
        <v>423</v>
      </c>
      <c r="G2181" s="7">
        <v>89.7</v>
      </c>
      <c r="H2181" s="7">
        <v>60.2</v>
      </c>
      <c r="I2181" s="7">
        <v>74.400000000000006</v>
      </c>
      <c r="J2181" s="7">
        <v>77.099999999999994</v>
      </c>
      <c r="K2181" s="7">
        <v>78.7</v>
      </c>
      <c r="L2181" s="7">
        <v>71</v>
      </c>
      <c r="M2181" s="7">
        <v>78.5</v>
      </c>
      <c r="N2181" s="7">
        <v>80.7</v>
      </c>
      <c r="O2181" s="7">
        <v>83</v>
      </c>
      <c r="P2181" s="7">
        <v>80.8</v>
      </c>
      <c r="Q2181" s="7">
        <v>68.3</v>
      </c>
      <c r="R2181" s="7">
        <v>77.099999999999994</v>
      </c>
      <c r="S2181" s="7">
        <v>76.8</v>
      </c>
      <c r="T2181" s="7">
        <v>80.2</v>
      </c>
      <c r="U2181" s="7">
        <v>79.5</v>
      </c>
      <c r="V2181" s="7">
        <v>84</v>
      </c>
      <c r="W2181" s="7">
        <v>59.4</v>
      </c>
      <c r="X2181" s="7">
        <v>75.599999999999994</v>
      </c>
      <c r="Y2181" s="7">
        <v>84.5</v>
      </c>
      <c r="Z2181" s="7">
        <v>85.4</v>
      </c>
      <c r="AA2181" s="24"/>
      <c r="AB2181" s="24"/>
      <c r="AC2181" s="24"/>
      <c r="AD2181" s="24"/>
      <c r="AE2181" s="24"/>
      <c r="AF2181" s="24"/>
    </row>
    <row r="2182" spans="1:32" ht="14.4" x14ac:dyDescent="0.3">
      <c r="A2182" s="187"/>
      <c r="B2182" s="11">
        <v>2</v>
      </c>
      <c r="C2182" s="11"/>
      <c r="D2182" s="9">
        <v>551</v>
      </c>
      <c r="E2182" s="71"/>
      <c r="F2182" s="33"/>
      <c r="AA2182" s="24"/>
      <c r="AB2182" s="24"/>
      <c r="AC2182" s="24"/>
      <c r="AD2182" s="24"/>
      <c r="AE2182" s="24"/>
      <c r="AF2182" s="24"/>
    </row>
    <row r="2183" spans="1:32" ht="14.4" x14ac:dyDescent="0.3">
      <c r="A2183" s="187"/>
      <c r="B2183" s="11">
        <v>3</v>
      </c>
      <c r="C2183" s="11"/>
      <c r="D2183" s="9">
        <v>598</v>
      </c>
      <c r="E2183" s="71">
        <v>98145717</v>
      </c>
      <c r="F2183" s="33" t="s">
        <v>443</v>
      </c>
      <c r="G2183" s="7">
        <v>75.400000000000006</v>
      </c>
      <c r="H2183" s="7">
        <v>54.3</v>
      </c>
      <c r="I2183" s="7">
        <v>59.9</v>
      </c>
      <c r="J2183" s="7">
        <v>57.2</v>
      </c>
      <c r="K2183" s="7">
        <v>62.1</v>
      </c>
      <c r="L2183" s="7">
        <v>69.400000000000006</v>
      </c>
      <c r="M2183" s="7">
        <v>77.2</v>
      </c>
      <c r="N2183" s="7">
        <v>67.900000000000006</v>
      </c>
      <c r="O2183" s="7">
        <v>66.8</v>
      </c>
      <c r="P2183" s="7">
        <v>75.3</v>
      </c>
      <c r="Q2183" s="7">
        <v>81.400000000000006</v>
      </c>
      <c r="R2183" s="7">
        <v>77.8</v>
      </c>
      <c r="S2183" s="7">
        <v>55.8</v>
      </c>
      <c r="T2183" s="7">
        <v>60.9</v>
      </c>
      <c r="U2183" s="7">
        <v>61.6</v>
      </c>
      <c r="V2183" s="7">
        <v>65.2</v>
      </c>
      <c r="W2183" s="7">
        <v>63.7</v>
      </c>
      <c r="X2183" s="7">
        <v>75.599999999999994</v>
      </c>
      <c r="Y2183" s="7">
        <v>72.8</v>
      </c>
      <c r="Z2183" s="7">
        <v>66.2</v>
      </c>
      <c r="AA2183" s="24">
        <v>74.5</v>
      </c>
      <c r="AB2183" s="24">
        <v>80.099999999999994</v>
      </c>
      <c r="AC2183" s="24"/>
      <c r="AD2183" s="24"/>
      <c r="AE2183" s="24"/>
      <c r="AF2183" s="24"/>
    </row>
    <row r="2184" spans="1:32" ht="14.4" x14ac:dyDescent="0.3">
      <c r="A2184" s="187">
        <v>45654</v>
      </c>
      <c r="B2184" s="11">
        <v>1</v>
      </c>
      <c r="C2184" s="11"/>
      <c r="D2184" s="9">
        <v>521</v>
      </c>
      <c r="E2184" s="71"/>
      <c r="F2184" s="33"/>
      <c r="AA2184" s="24"/>
      <c r="AB2184" s="24"/>
      <c r="AC2184" s="24"/>
      <c r="AD2184" s="24"/>
      <c r="AE2184" s="24"/>
      <c r="AF2184" s="24"/>
    </row>
    <row r="2185" spans="1:32" ht="14.4" x14ac:dyDescent="0.3">
      <c r="A2185" s="187"/>
      <c r="B2185" s="11">
        <v>2</v>
      </c>
      <c r="C2185" s="11"/>
      <c r="D2185" s="9">
        <v>551</v>
      </c>
      <c r="E2185" s="71"/>
      <c r="F2185" s="33"/>
      <c r="AA2185" s="24"/>
      <c r="AB2185" s="24"/>
      <c r="AC2185" s="24"/>
      <c r="AD2185" s="24"/>
      <c r="AE2185" s="24"/>
      <c r="AF2185" s="24"/>
    </row>
    <row r="2186" spans="1:32" ht="14.4" x14ac:dyDescent="0.3">
      <c r="A2186" s="187"/>
      <c r="B2186" s="11">
        <v>3</v>
      </c>
      <c r="C2186" s="11"/>
      <c r="D2186" s="9">
        <v>598</v>
      </c>
      <c r="E2186" s="71">
        <v>98155559</v>
      </c>
      <c r="F2186" s="33" t="s">
        <v>443</v>
      </c>
      <c r="G2186" s="7">
        <v>76</v>
      </c>
      <c r="H2186" s="7">
        <v>57</v>
      </c>
      <c r="I2186" s="7">
        <v>68.900000000000006</v>
      </c>
      <c r="J2186" s="7">
        <v>63.5</v>
      </c>
      <c r="K2186" s="7">
        <v>63.8</v>
      </c>
      <c r="L2186" s="7">
        <v>68.8</v>
      </c>
      <c r="M2186" s="7">
        <v>80</v>
      </c>
      <c r="N2186" s="7">
        <v>73.8</v>
      </c>
      <c r="O2186" s="7">
        <v>74.8</v>
      </c>
      <c r="P2186" s="7">
        <v>74.2</v>
      </c>
      <c r="Q2186" s="7">
        <v>89.1</v>
      </c>
      <c r="R2186" s="7">
        <v>79.099999999999994</v>
      </c>
      <c r="S2186" s="7">
        <v>54.2</v>
      </c>
      <c r="T2186" s="7">
        <v>68.099999999999994</v>
      </c>
      <c r="U2186" s="7">
        <v>63.6</v>
      </c>
      <c r="V2186" s="7">
        <v>62</v>
      </c>
      <c r="W2186" s="7">
        <v>65</v>
      </c>
      <c r="X2186" s="7">
        <v>74.2</v>
      </c>
      <c r="Y2186" s="7">
        <v>71.8</v>
      </c>
      <c r="Z2186" s="7">
        <v>71.400000000000006</v>
      </c>
      <c r="AA2186" s="24">
        <v>82</v>
      </c>
      <c r="AB2186" s="24">
        <v>93.3</v>
      </c>
      <c r="AC2186" s="24"/>
      <c r="AD2186" s="24"/>
      <c r="AE2186" s="24"/>
      <c r="AF2186" s="24"/>
    </row>
    <row r="2187" spans="1:32" ht="14.4" x14ac:dyDescent="0.3">
      <c r="A2187" s="187">
        <v>45655</v>
      </c>
      <c r="B2187" s="11">
        <v>1</v>
      </c>
      <c r="C2187" s="11"/>
      <c r="D2187" s="9">
        <v>521</v>
      </c>
      <c r="E2187" s="73" t="s">
        <v>18</v>
      </c>
      <c r="F2187" s="58" t="s">
        <v>18</v>
      </c>
      <c r="G2187" s="58" t="s">
        <v>18</v>
      </c>
      <c r="H2187" s="58" t="s">
        <v>18</v>
      </c>
      <c r="I2187" s="58" t="s">
        <v>18</v>
      </c>
      <c r="J2187" s="58" t="s">
        <v>18</v>
      </c>
      <c r="K2187" s="58" t="s">
        <v>18</v>
      </c>
      <c r="L2187" s="58" t="s">
        <v>18</v>
      </c>
      <c r="M2187" s="58" t="s">
        <v>18</v>
      </c>
      <c r="N2187" s="58" t="s">
        <v>18</v>
      </c>
      <c r="O2187" s="58" t="s">
        <v>18</v>
      </c>
      <c r="P2187" s="58" t="s">
        <v>18</v>
      </c>
      <c r="Q2187" s="58" t="s">
        <v>18</v>
      </c>
      <c r="R2187" s="58" t="s">
        <v>18</v>
      </c>
      <c r="S2187" s="58" t="s">
        <v>18</v>
      </c>
      <c r="T2187" s="58" t="s">
        <v>18</v>
      </c>
      <c r="U2187" s="58" t="s">
        <v>18</v>
      </c>
      <c r="V2187" s="58" t="s">
        <v>18</v>
      </c>
      <c r="W2187" s="58" t="s">
        <v>18</v>
      </c>
      <c r="X2187" s="58" t="s">
        <v>18</v>
      </c>
      <c r="Y2187" s="58" t="s">
        <v>18</v>
      </c>
      <c r="Z2187" s="58" t="s">
        <v>18</v>
      </c>
      <c r="AA2187" s="58" t="s">
        <v>18</v>
      </c>
      <c r="AB2187" s="58" t="s">
        <v>18</v>
      </c>
      <c r="AC2187" s="58" t="s">
        <v>18</v>
      </c>
      <c r="AD2187" s="58" t="s">
        <v>18</v>
      </c>
      <c r="AE2187" s="58" t="s">
        <v>18</v>
      </c>
      <c r="AF2187" s="58" t="s">
        <v>18</v>
      </c>
    </row>
    <row r="2188" spans="1:32" ht="14.4" x14ac:dyDescent="0.3">
      <c r="A2188" s="187"/>
      <c r="B2188" s="11">
        <v>2</v>
      </c>
      <c r="C2188" s="11"/>
      <c r="D2188" s="9">
        <v>551</v>
      </c>
      <c r="E2188" s="73" t="s">
        <v>18</v>
      </c>
      <c r="F2188" s="58" t="s">
        <v>18</v>
      </c>
      <c r="G2188" s="58" t="s">
        <v>18</v>
      </c>
      <c r="H2188" s="58" t="s">
        <v>18</v>
      </c>
      <c r="I2188" s="58" t="s">
        <v>18</v>
      </c>
      <c r="J2188" s="58" t="s">
        <v>18</v>
      </c>
      <c r="K2188" s="58" t="s">
        <v>18</v>
      </c>
      <c r="L2188" s="58" t="s">
        <v>18</v>
      </c>
      <c r="M2188" s="58" t="s">
        <v>18</v>
      </c>
      <c r="N2188" s="58" t="s">
        <v>18</v>
      </c>
      <c r="O2188" s="58" t="s">
        <v>18</v>
      </c>
      <c r="P2188" s="58" t="s">
        <v>18</v>
      </c>
      <c r="Q2188" s="58" t="s">
        <v>18</v>
      </c>
      <c r="R2188" s="58" t="s">
        <v>18</v>
      </c>
      <c r="S2188" s="58" t="s">
        <v>18</v>
      </c>
      <c r="T2188" s="58" t="s">
        <v>18</v>
      </c>
      <c r="U2188" s="58" t="s">
        <v>18</v>
      </c>
      <c r="V2188" s="58" t="s">
        <v>18</v>
      </c>
      <c r="W2188" s="58" t="s">
        <v>18</v>
      </c>
      <c r="X2188" s="58" t="s">
        <v>18</v>
      </c>
      <c r="Y2188" s="58" t="s">
        <v>18</v>
      </c>
      <c r="Z2188" s="58" t="s">
        <v>18</v>
      </c>
      <c r="AA2188" s="58" t="s">
        <v>18</v>
      </c>
      <c r="AB2188" s="58" t="s">
        <v>18</v>
      </c>
      <c r="AC2188" s="58" t="s">
        <v>18</v>
      </c>
      <c r="AD2188" s="58" t="s">
        <v>18</v>
      </c>
      <c r="AE2188" s="58" t="s">
        <v>18</v>
      </c>
      <c r="AF2188" s="58" t="s">
        <v>18</v>
      </c>
    </row>
    <row r="2189" spans="1:32" ht="14.4" x14ac:dyDescent="0.3">
      <c r="A2189" s="187"/>
      <c r="B2189" s="11">
        <v>3</v>
      </c>
      <c r="C2189" s="11"/>
      <c r="D2189" s="9">
        <v>598</v>
      </c>
      <c r="E2189" s="73" t="s">
        <v>18</v>
      </c>
      <c r="F2189" s="58" t="s">
        <v>18</v>
      </c>
      <c r="G2189" s="58" t="s">
        <v>18</v>
      </c>
      <c r="H2189" s="58" t="s">
        <v>18</v>
      </c>
      <c r="I2189" s="58" t="s">
        <v>18</v>
      </c>
      <c r="J2189" s="58" t="s">
        <v>18</v>
      </c>
      <c r="K2189" s="58" t="s">
        <v>18</v>
      </c>
      <c r="L2189" s="58" t="s">
        <v>18</v>
      </c>
      <c r="M2189" s="58" t="s">
        <v>18</v>
      </c>
      <c r="N2189" s="58" t="s">
        <v>18</v>
      </c>
      <c r="O2189" s="58" t="s">
        <v>18</v>
      </c>
      <c r="P2189" s="58" t="s">
        <v>18</v>
      </c>
      <c r="Q2189" s="58" t="s">
        <v>18</v>
      </c>
      <c r="R2189" s="58" t="s">
        <v>18</v>
      </c>
      <c r="S2189" s="58" t="s">
        <v>18</v>
      </c>
      <c r="T2189" s="58" t="s">
        <v>18</v>
      </c>
      <c r="U2189" s="58" t="s">
        <v>18</v>
      </c>
      <c r="V2189" s="58" t="s">
        <v>18</v>
      </c>
      <c r="W2189" s="58" t="s">
        <v>18</v>
      </c>
      <c r="X2189" s="58" t="s">
        <v>18</v>
      </c>
      <c r="Y2189" s="58" t="s">
        <v>18</v>
      </c>
      <c r="Z2189" s="58" t="s">
        <v>18</v>
      </c>
      <c r="AA2189" s="58" t="s">
        <v>18</v>
      </c>
      <c r="AB2189" s="58" t="s">
        <v>18</v>
      </c>
      <c r="AC2189" s="58" t="s">
        <v>18</v>
      </c>
      <c r="AD2189" s="58" t="s">
        <v>18</v>
      </c>
      <c r="AE2189" s="58" t="s">
        <v>18</v>
      </c>
      <c r="AF2189" s="58" t="s">
        <v>18</v>
      </c>
    </row>
    <row r="2190" spans="1:32" ht="14.4" x14ac:dyDescent="0.3">
      <c r="A2190" s="187">
        <v>45659</v>
      </c>
      <c r="B2190" s="11">
        <v>1</v>
      </c>
      <c r="C2190" s="11"/>
      <c r="D2190" s="9">
        <v>521</v>
      </c>
      <c r="E2190" s="71" t="s">
        <v>866</v>
      </c>
      <c r="F2190" s="33"/>
      <c r="AA2190" s="24"/>
      <c r="AB2190" s="24"/>
      <c r="AC2190" s="24"/>
      <c r="AD2190" s="24"/>
      <c r="AE2190" s="24"/>
      <c r="AF2190" s="24"/>
    </row>
    <row r="2191" spans="1:32" ht="14.4" x14ac:dyDescent="0.3">
      <c r="A2191" s="187"/>
      <c r="B2191" s="11">
        <v>2</v>
      </c>
      <c r="C2191" s="11"/>
      <c r="D2191" s="9">
        <v>551</v>
      </c>
      <c r="E2191" s="71">
        <v>98105562</v>
      </c>
      <c r="F2191" s="33" t="s">
        <v>421</v>
      </c>
      <c r="G2191" s="7">
        <v>68.400000000000006</v>
      </c>
      <c r="H2191" s="7">
        <v>59.1</v>
      </c>
      <c r="I2191" s="7">
        <v>55.2</v>
      </c>
      <c r="J2191" s="7">
        <v>54.9</v>
      </c>
      <c r="K2191" s="7">
        <v>60.3</v>
      </c>
      <c r="L2191" s="7">
        <v>58</v>
      </c>
      <c r="M2191" s="7">
        <v>75.5</v>
      </c>
      <c r="N2191" s="7">
        <v>70.8</v>
      </c>
      <c r="O2191" s="7">
        <v>71.599999999999994</v>
      </c>
      <c r="P2191" s="7">
        <v>68.8</v>
      </c>
      <c r="Q2191" s="7">
        <v>64.599999999999994</v>
      </c>
      <c r="R2191" s="7">
        <v>49.2</v>
      </c>
      <c r="S2191" s="7">
        <v>59.4</v>
      </c>
      <c r="T2191" s="7">
        <v>60</v>
      </c>
      <c r="U2191" s="7">
        <v>64.400000000000006</v>
      </c>
      <c r="V2191" s="7">
        <v>63.5</v>
      </c>
      <c r="AA2191" s="24"/>
      <c r="AB2191" s="24"/>
      <c r="AC2191" s="24"/>
      <c r="AD2191" s="24"/>
      <c r="AE2191" s="24"/>
      <c r="AF2191" s="24"/>
    </row>
    <row r="2192" spans="1:32" ht="14.4" x14ac:dyDescent="0.3">
      <c r="A2192" s="187"/>
      <c r="B2192" s="11">
        <v>3</v>
      </c>
      <c r="C2192" s="11"/>
      <c r="D2192" s="9">
        <v>598</v>
      </c>
      <c r="E2192" s="71">
        <v>98109143</v>
      </c>
      <c r="F2192" s="33" t="s">
        <v>443</v>
      </c>
      <c r="G2192" s="7">
        <v>71.900000000000006</v>
      </c>
      <c r="H2192" s="7">
        <v>56.3</v>
      </c>
      <c r="I2192" s="7">
        <v>59.7</v>
      </c>
      <c r="J2192" s="7">
        <v>58.9</v>
      </c>
      <c r="K2192" s="7">
        <v>60.2</v>
      </c>
      <c r="L2192" s="7">
        <v>63.8</v>
      </c>
      <c r="M2192" s="7">
        <v>74.5</v>
      </c>
      <c r="N2192" s="7">
        <v>69.8</v>
      </c>
      <c r="O2192" s="7">
        <v>70.599999999999994</v>
      </c>
      <c r="P2192" s="7">
        <v>81.2</v>
      </c>
      <c r="Q2192" s="7">
        <v>89.9</v>
      </c>
      <c r="R2192" s="7">
        <v>78.2</v>
      </c>
      <c r="S2192" s="7">
        <v>57</v>
      </c>
      <c r="T2192" s="7">
        <v>68.5</v>
      </c>
      <c r="U2192" s="7">
        <v>60.5</v>
      </c>
      <c r="V2192" s="7">
        <v>59.8</v>
      </c>
      <c r="W2192" s="7">
        <v>61.7</v>
      </c>
      <c r="X2192" s="7">
        <v>68.8</v>
      </c>
      <c r="Y2192" s="7">
        <v>71.2</v>
      </c>
      <c r="Z2192" s="7">
        <v>69.5</v>
      </c>
      <c r="AA2192" s="24">
        <v>81.099999999999994</v>
      </c>
      <c r="AB2192" s="24">
        <v>84.1</v>
      </c>
      <c r="AC2192" s="24"/>
      <c r="AD2192" s="24"/>
      <c r="AE2192" s="24"/>
      <c r="AF2192" s="24"/>
    </row>
    <row r="2193" spans="1:32" ht="14.4" x14ac:dyDescent="0.3">
      <c r="A2193" s="187">
        <v>45660</v>
      </c>
      <c r="B2193" s="11">
        <v>1</v>
      </c>
      <c r="C2193" s="11"/>
      <c r="D2193" s="9">
        <v>521</v>
      </c>
      <c r="E2193" s="71" t="s">
        <v>866</v>
      </c>
      <c r="F2193" s="33"/>
      <c r="AA2193" s="24"/>
      <c r="AB2193" s="24"/>
      <c r="AC2193" s="24"/>
      <c r="AD2193" s="24"/>
      <c r="AE2193" s="24"/>
      <c r="AF2193" s="24"/>
    </row>
    <row r="2194" spans="1:32" ht="14.4" x14ac:dyDescent="0.3">
      <c r="A2194" s="187"/>
      <c r="B2194" s="11">
        <v>2</v>
      </c>
      <c r="C2194" s="11"/>
      <c r="D2194" s="9">
        <v>551</v>
      </c>
      <c r="E2194" s="71">
        <v>98118110</v>
      </c>
      <c r="F2194" s="33" t="s">
        <v>421</v>
      </c>
      <c r="G2194" s="7">
        <v>64.599999999999994</v>
      </c>
      <c r="H2194" s="7">
        <v>50</v>
      </c>
      <c r="I2194" s="7">
        <v>56.4</v>
      </c>
      <c r="J2194" s="7">
        <v>60</v>
      </c>
      <c r="K2194" s="7">
        <v>61.3</v>
      </c>
      <c r="L2194" s="7">
        <v>60.5</v>
      </c>
      <c r="M2194" s="7">
        <v>75.7</v>
      </c>
      <c r="N2194" s="7">
        <v>69.2</v>
      </c>
      <c r="O2194" s="7">
        <v>72.7</v>
      </c>
      <c r="P2194" s="7">
        <v>69.900000000000006</v>
      </c>
      <c r="Q2194" s="7">
        <v>64.2</v>
      </c>
      <c r="R2194" s="7">
        <v>51.8</v>
      </c>
      <c r="S2194" s="7">
        <v>59</v>
      </c>
      <c r="T2194" s="7">
        <v>57.7</v>
      </c>
      <c r="U2194" s="7">
        <v>61.6</v>
      </c>
      <c r="V2194" s="7">
        <v>61.3</v>
      </c>
      <c r="AA2194" s="24"/>
      <c r="AB2194" s="24"/>
      <c r="AC2194" s="24"/>
      <c r="AD2194" s="24"/>
      <c r="AE2194" s="24"/>
      <c r="AF2194" s="24"/>
    </row>
    <row r="2195" spans="1:32" ht="14.4" x14ac:dyDescent="0.3">
      <c r="A2195" s="187"/>
      <c r="B2195" s="11">
        <v>3</v>
      </c>
      <c r="C2195" s="11"/>
      <c r="D2195" s="9">
        <v>598</v>
      </c>
      <c r="E2195" s="71">
        <v>98113095</v>
      </c>
      <c r="F2195" s="33" t="s">
        <v>443</v>
      </c>
      <c r="G2195" s="7">
        <v>69.7</v>
      </c>
      <c r="H2195" s="7">
        <v>56.8</v>
      </c>
      <c r="I2195" s="7">
        <v>71.5</v>
      </c>
      <c r="J2195" s="7">
        <v>78.400000000000006</v>
      </c>
      <c r="K2195" s="7">
        <v>78.900000000000006</v>
      </c>
      <c r="L2195" s="7">
        <v>71</v>
      </c>
      <c r="M2195" s="7">
        <v>69.900000000000006</v>
      </c>
      <c r="N2195" s="7">
        <v>79.8</v>
      </c>
      <c r="O2195" s="7">
        <v>73.099999999999994</v>
      </c>
      <c r="P2195" s="7">
        <v>77.8</v>
      </c>
      <c r="Q2195" s="7">
        <v>62.8</v>
      </c>
      <c r="R2195" s="7">
        <v>69.400000000000006</v>
      </c>
      <c r="S2195" s="7">
        <v>81</v>
      </c>
      <c r="T2195" s="7">
        <v>80.2</v>
      </c>
      <c r="U2195" s="7">
        <v>77.2</v>
      </c>
      <c r="V2195" s="7">
        <v>75.599999999999994</v>
      </c>
      <c r="W2195" s="7">
        <v>51.3</v>
      </c>
      <c r="X2195" s="7">
        <v>76.2</v>
      </c>
      <c r="Y2195" s="7">
        <v>65.3</v>
      </c>
      <c r="Z2195" s="7">
        <v>64.2</v>
      </c>
      <c r="AA2195" s="24">
        <v>83.2</v>
      </c>
      <c r="AB2195" s="24">
        <v>85.6</v>
      </c>
      <c r="AC2195" s="24"/>
      <c r="AD2195" s="24"/>
      <c r="AE2195" s="24"/>
      <c r="AF2195" s="24"/>
    </row>
    <row r="2196" spans="1:32" ht="14.4" x14ac:dyDescent="0.3">
      <c r="A2196" s="187">
        <v>45661</v>
      </c>
      <c r="B2196" s="11">
        <v>1</v>
      </c>
      <c r="C2196" s="11"/>
      <c r="D2196" s="9">
        <v>521</v>
      </c>
      <c r="E2196" s="71" t="s">
        <v>866</v>
      </c>
      <c r="F2196" s="33"/>
      <c r="AA2196" s="24"/>
      <c r="AB2196" s="24"/>
      <c r="AC2196" s="24"/>
      <c r="AD2196" s="24"/>
      <c r="AE2196" s="24"/>
      <c r="AF2196" s="24"/>
    </row>
    <row r="2197" spans="1:32" ht="14.4" x14ac:dyDescent="0.3">
      <c r="A2197" s="187"/>
      <c r="B2197" s="11">
        <v>2</v>
      </c>
      <c r="C2197" s="11"/>
      <c r="D2197" s="9">
        <v>551</v>
      </c>
      <c r="E2197" s="71">
        <v>97846505</v>
      </c>
      <c r="F2197" s="33" t="s">
        <v>421</v>
      </c>
      <c r="G2197" s="7">
        <v>64.5</v>
      </c>
      <c r="H2197" s="7">
        <v>51.9</v>
      </c>
      <c r="I2197" s="7">
        <v>55.9</v>
      </c>
      <c r="J2197" s="7">
        <v>54.4</v>
      </c>
      <c r="K2197" s="7">
        <v>58.6</v>
      </c>
      <c r="L2197" s="7">
        <v>59.8</v>
      </c>
      <c r="M2197" s="7">
        <v>72.900000000000006</v>
      </c>
      <c r="N2197" s="7">
        <v>74.2</v>
      </c>
      <c r="O2197" s="7">
        <v>68.8</v>
      </c>
      <c r="P2197" s="7">
        <v>71.400000000000006</v>
      </c>
      <c r="Q2197" s="7">
        <v>67.8</v>
      </c>
      <c r="R2197" s="7">
        <v>57.2</v>
      </c>
      <c r="S2197" s="7">
        <v>62.7</v>
      </c>
      <c r="T2197" s="7">
        <v>58.4</v>
      </c>
      <c r="U2197" s="7">
        <v>66.8</v>
      </c>
      <c r="V2197" s="7">
        <v>67</v>
      </c>
      <c r="AA2197" s="24"/>
      <c r="AB2197" s="24"/>
      <c r="AC2197" s="24"/>
      <c r="AD2197" s="24"/>
      <c r="AE2197" s="24"/>
      <c r="AF2197" s="24"/>
    </row>
    <row r="2198" spans="1:32" ht="14.4" x14ac:dyDescent="0.3">
      <c r="A2198" s="187"/>
      <c r="B2198" s="11">
        <v>3</v>
      </c>
      <c r="C2198" s="11"/>
      <c r="D2198" s="9">
        <v>598</v>
      </c>
      <c r="E2198" s="71">
        <v>98146665</v>
      </c>
      <c r="F2198" s="33" t="s">
        <v>443</v>
      </c>
      <c r="G2198" s="7">
        <v>84.5</v>
      </c>
      <c r="H2198" s="7">
        <v>57.6</v>
      </c>
      <c r="I2198" s="7">
        <v>61.3</v>
      </c>
      <c r="J2198" s="7">
        <v>62.9</v>
      </c>
      <c r="K2198" s="7">
        <v>62.5</v>
      </c>
      <c r="L2198" s="7">
        <v>74.7</v>
      </c>
      <c r="M2198" s="7">
        <v>70.8</v>
      </c>
      <c r="N2198" s="7">
        <v>76</v>
      </c>
      <c r="O2198" s="7">
        <v>88.1</v>
      </c>
      <c r="P2198" s="7">
        <v>65.5</v>
      </c>
      <c r="Q2198" s="7">
        <v>62.2</v>
      </c>
      <c r="R2198" s="7">
        <v>78.099999999999994</v>
      </c>
      <c r="S2198" s="7">
        <v>86.4</v>
      </c>
      <c r="T2198" s="7">
        <v>65.2</v>
      </c>
      <c r="U2198" s="7">
        <v>58.8</v>
      </c>
      <c r="V2198" s="7">
        <v>72.5</v>
      </c>
      <c r="W2198" s="7">
        <v>66</v>
      </c>
      <c r="X2198" s="7">
        <v>59</v>
      </c>
      <c r="Y2198" s="7">
        <v>64.7</v>
      </c>
      <c r="Z2198" s="7">
        <v>74.7</v>
      </c>
      <c r="AA2198" s="24">
        <v>79.900000000000006</v>
      </c>
      <c r="AB2198" s="24">
        <v>77.599999999999994</v>
      </c>
      <c r="AC2198" s="24"/>
      <c r="AD2198" s="24"/>
      <c r="AE2198" s="24"/>
      <c r="AF2198" s="24"/>
    </row>
    <row r="2199" spans="1:32" ht="14.4" x14ac:dyDescent="0.3">
      <c r="A2199" s="187">
        <v>45662</v>
      </c>
      <c r="B2199" s="11">
        <v>1</v>
      </c>
      <c r="C2199" s="11"/>
      <c r="D2199" s="9">
        <v>521</v>
      </c>
      <c r="E2199" s="71"/>
      <c r="F2199" s="33"/>
      <c r="AA2199" s="24"/>
      <c r="AB2199" s="24"/>
      <c r="AC2199" s="24"/>
      <c r="AD2199" s="24"/>
      <c r="AE2199" s="24"/>
      <c r="AF2199" s="24"/>
    </row>
    <row r="2200" spans="1:32" ht="14.4" x14ac:dyDescent="0.3">
      <c r="A2200" s="187"/>
      <c r="B2200" s="11">
        <v>2</v>
      </c>
      <c r="C2200" s="11"/>
      <c r="D2200" s="9">
        <v>551</v>
      </c>
      <c r="E2200" s="71"/>
      <c r="F2200" s="33"/>
      <c r="AA2200" s="24"/>
      <c r="AB2200" s="24"/>
      <c r="AC2200" s="24"/>
      <c r="AD2200" s="24"/>
      <c r="AE2200" s="24"/>
      <c r="AF2200" s="24"/>
    </row>
    <row r="2201" spans="1:32" ht="14.4" x14ac:dyDescent="0.3">
      <c r="A2201" s="187"/>
      <c r="B2201" s="11">
        <v>3</v>
      </c>
      <c r="C2201" s="11"/>
      <c r="D2201" s="9">
        <v>598</v>
      </c>
      <c r="E2201" s="71"/>
      <c r="F2201" s="33"/>
      <c r="AA2201" s="24"/>
      <c r="AB2201" s="24"/>
      <c r="AC2201" s="24"/>
      <c r="AD2201" s="24"/>
      <c r="AE2201" s="24"/>
      <c r="AF2201" s="24"/>
    </row>
    <row r="2202" spans="1:32" ht="14.4" x14ac:dyDescent="0.3">
      <c r="A2202" s="187">
        <v>45663</v>
      </c>
      <c r="B2202" s="11">
        <v>1</v>
      </c>
      <c r="C2202" s="11"/>
      <c r="D2202" s="9">
        <v>521</v>
      </c>
      <c r="E2202" s="71">
        <v>98070287</v>
      </c>
      <c r="F2202" s="33" t="s">
        <v>423</v>
      </c>
      <c r="G2202" s="7">
        <v>72</v>
      </c>
      <c r="H2202" s="7">
        <v>59.5</v>
      </c>
      <c r="I2202" s="7">
        <v>67.900000000000006</v>
      </c>
      <c r="J2202" s="7">
        <v>68.8</v>
      </c>
      <c r="K2202" s="7">
        <v>66.5</v>
      </c>
      <c r="L2202" s="7">
        <v>66</v>
      </c>
      <c r="M2202" s="7">
        <v>65.900000000000006</v>
      </c>
      <c r="N2202" s="7">
        <v>70.7</v>
      </c>
      <c r="O2202" s="7">
        <v>72.2</v>
      </c>
      <c r="P2202" s="7">
        <v>56.2</v>
      </c>
      <c r="Q2202" s="7">
        <v>70.099999999999994</v>
      </c>
      <c r="R2202" s="7">
        <v>71.5</v>
      </c>
      <c r="S2202" s="7">
        <v>73.2</v>
      </c>
      <c r="T2202" s="7">
        <v>61.7</v>
      </c>
      <c r="U2202" s="7">
        <v>72.2</v>
      </c>
      <c r="V2202" s="7">
        <v>72.3</v>
      </c>
      <c r="AA2202" s="24"/>
      <c r="AB2202" s="24"/>
      <c r="AC2202" s="24"/>
      <c r="AD2202" s="24"/>
      <c r="AE2202" s="24"/>
      <c r="AF2202" s="24"/>
    </row>
    <row r="2203" spans="1:32" ht="14.4" x14ac:dyDescent="0.3">
      <c r="A2203" s="187"/>
      <c r="B2203" s="11">
        <v>2</v>
      </c>
      <c r="C2203" s="11"/>
      <c r="D2203" s="9">
        <v>551</v>
      </c>
      <c r="E2203" s="71">
        <v>98067358</v>
      </c>
      <c r="F2203" s="33" t="s">
        <v>421</v>
      </c>
      <c r="G2203" s="7">
        <v>66.099999999999994</v>
      </c>
      <c r="H2203" s="7">
        <v>51.5</v>
      </c>
      <c r="I2203" s="7">
        <v>55.1</v>
      </c>
      <c r="J2203" s="7">
        <v>55.5</v>
      </c>
      <c r="K2203" s="7">
        <v>59.1</v>
      </c>
      <c r="L2203" s="7">
        <v>60.6</v>
      </c>
      <c r="M2203" s="7">
        <v>74.5</v>
      </c>
      <c r="N2203" s="7">
        <v>72.099999999999994</v>
      </c>
      <c r="O2203" s="7">
        <v>72.2</v>
      </c>
      <c r="P2203" s="7">
        <v>73</v>
      </c>
      <c r="Q2203" s="7">
        <v>71.5</v>
      </c>
      <c r="R2203" s="7">
        <v>49.5</v>
      </c>
      <c r="S2203" s="7">
        <v>61.3</v>
      </c>
      <c r="T2203" s="7">
        <v>53.9</v>
      </c>
      <c r="U2203" s="7">
        <v>62.7</v>
      </c>
      <c r="V2203" s="7">
        <v>68.400000000000006</v>
      </c>
      <c r="AA2203" s="24"/>
      <c r="AB2203" s="24"/>
      <c r="AC2203" s="24"/>
      <c r="AD2203" s="24"/>
      <c r="AE2203" s="24"/>
      <c r="AF2203" s="24"/>
    </row>
    <row r="2204" spans="1:32" ht="14.4" x14ac:dyDescent="0.3">
      <c r="A2204" s="187"/>
      <c r="B2204" s="11">
        <v>3</v>
      </c>
      <c r="C2204" s="11"/>
      <c r="D2204" s="9">
        <v>598</v>
      </c>
      <c r="E2204" s="71">
        <v>98061369</v>
      </c>
      <c r="F2204" s="33" t="s">
        <v>443</v>
      </c>
      <c r="G2204" s="7">
        <v>64.2</v>
      </c>
      <c r="H2204" s="7">
        <v>54</v>
      </c>
      <c r="I2204" s="7">
        <v>58.1</v>
      </c>
      <c r="J2204" s="7">
        <v>59.2</v>
      </c>
      <c r="K2204" s="7">
        <v>59.7</v>
      </c>
      <c r="L2204" s="7">
        <v>66.3</v>
      </c>
      <c r="M2204" s="7">
        <v>75.3</v>
      </c>
      <c r="N2204" s="7">
        <v>64.8</v>
      </c>
      <c r="O2204" s="7">
        <v>65.900000000000006</v>
      </c>
      <c r="P2204" s="7">
        <v>79</v>
      </c>
      <c r="Q2204" s="7">
        <v>85.4</v>
      </c>
      <c r="R2204" s="7">
        <v>65.900000000000006</v>
      </c>
      <c r="S2204" s="7">
        <v>59.9</v>
      </c>
      <c r="T2204" s="7">
        <v>61</v>
      </c>
      <c r="U2204" s="7">
        <v>58.6</v>
      </c>
      <c r="V2204" s="7">
        <v>66.3</v>
      </c>
      <c r="W2204" s="7">
        <v>62.6</v>
      </c>
      <c r="X2204" s="7">
        <v>68.5</v>
      </c>
      <c r="Y2204" s="7">
        <v>65.7</v>
      </c>
      <c r="Z2204" s="7">
        <v>67.099999999999994</v>
      </c>
      <c r="AA2204" s="24">
        <v>77.099999999999994</v>
      </c>
      <c r="AB2204" s="24">
        <v>84.4</v>
      </c>
      <c r="AC2204" s="24"/>
      <c r="AD2204" s="24"/>
      <c r="AE2204" s="24"/>
      <c r="AF2204" s="24"/>
    </row>
    <row r="2205" spans="1:32" ht="14.4" x14ac:dyDescent="0.3">
      <c r="A2205" s="187">
        <v>45664</v>
      </c>
      <c r="B2205" s="11">
        <v>1</v>
      </c>
      <c r="C2205" s="11"/>
      <c r="D2205" s="9">
        <v>521</v>
      </c>
      <c r="E2205" s="71">
        <v>98117880</v>
      </c>
      <c r="F2205" s="33" t="s">
        <v>423</v>
      </c>
      <c r="G2205" s="7">
        <v>84.2</v>
      </c>
      <c r="H2205" s="7">
        <v>57.6</v>
      </c>
      <c r="I2205" s="7">
        <v>65.7</v>
      </c>
      <c r="J2205" s="7">
        <v>76.7</v>
      </c>
      <c r="K2205" s="7">
        <v>70.099999999999994</v>
      </c>
      <c r="L2205" s="7">
        <v>63.9</v>
      </c>
      <c r="M2205" s="7">
        <v>64</v>
      </c>
      <c r="N2205" s="7">
        <v>65.900000000000006</v>
      </c>
      <c r="O2205" s="7">
        <v>648</v>
      </c>
      <c r="P2205" s="7">
        <v>53.9</v>
      </c>
      <c r="Q2205" s="7">
        <v>66.3</v>
      </c>
      <c r="R2205" s="7">
        <v>71.599999999999994</v>
      </c>
      <c r="S2205" s="7">
        <v>66.8</v>
      </c>
      <c r="T2205" s="7">
        <v>70.7</v>
      </c>
      <c r="U2205" s="7">
        <v>70.2</v>
      </c>
      <c r="V2205" s="7">
        <v>66.2</v>
      </c>
      <c r="AA2205" s="24"/>
      <c r="AB2205" s="24"/>
      <c r="AC2205" s="24"/>
      <c r="AD2205" s="24"/>
      <c r="AE2205" s="24"/>
      <c r="AF2205" s="24"/>
    </row>
    <row r="2206" spans="1:32" ht="14.4" x14ac:dyDescent="0.3">
      <c r="A2206" s="187"/>
      <c r="B2206" s="11">
        <v>2</v>
      </c>
      <c r="C2206" s="11"/>
      <c r="D2206" s="9">
        <v>551</v>
      </c>
      <c r="E2206" s="71">
        <v>98098536</v>
      </c>
      <c r="F2206" s="33" t="s">
        <v>421</v>
      </c>
      <c r="G2206" s="7">
        <v>61.4</v>
      </c>
      <c r="H2206" s="7">
        <v>47.5</v>
      </c>
      <c r="I2206" s="7">
        <v>65.2</v>
      </c>
      <c r="J2206" s="7">
        <v>52.6</v>
      </c>
      <c r="K2206" s="7">
        <v>59.7</v>
      </c>
      <c r="L2206" s="7">
        <v>61.2</v>
      </c>
      <c r="M2206" s="7">
        <v>72.8</v>
      </c>
      <c r="N2206" s="7">
        <v>69</v>
      </c>
      <c r="O2206" s="7">
        <v>72.3</v>
      </c>
      <c r="P2206" s="7">
        <v>66.5</v>
      </c>
      <c r="Q2206" s="7">
        <v>56.7</v>
      </c>
      <c r="R2206" s="7">
        <v>46.8</v>
      </c>
      <c r="S2206" s="7">
        <v>56</v>
      </c>
      <c r="T2206" s="7">
        <v>54.4</v>
      </c>
      <c r="U2206" s="7">
        <v>61.7</v>
      </c>
      <c r="V2206" s="7">
        <v>62.3</v>
      </c>
      <c r="AA2206" s="24"/>
      <c r="AB2206" s="24"/>
      <c r="AC2206" s="24"/>
      <c r="AD2206" s="24"/>
      <c r="AE2206" s="24"/>
      <c r="AF2206" s="24"/>
    </row>
    <row r="2207" spans="1:32" ht="14.4" x14ac:dyDescent="0.3">
      <c r="A2207" s="187"/>
      <c r="B2207" s="11">
        <v>3</v>
      </c>
      <c r="C2207" s="11"/>
      <c r="D2207" s="9">
        <v>598</v>
      </c>
      <c r="E2207" s="71">
        <v>98114119</v>
      </c>
      <c r="F2207" s="33" t="s">
        <v>443</v>
      </c>
      <c r="G2207" s="7">
        <v>77</v>
      </c>
      <c r="H2207" s="7">
        <v>57.8</v>
      </c>
      <c r="I2207" s="7">
        <v>72.2</v>
      </c>
      <c r="J2207" s="7">
        <v>68.599999999999994</v>
      </c>
      <c r="K2207" s="7">
        <v>68.3</v>
      </c>
      <c r="L2207" s="7">
        <v>75.7</v>
      </c>
      <c r="M2207" s="7">
        <v>79</v>
      </c>
      <c r="N2207" s="7">
        <v>73</v>
      </c>
      <c r="O2207" s="7">
        <v>83.5</v>
      </c>
      <c r="P2207" s="7">
        <v>82.8</v>
      </c>
      <c r="Q2207" s="7">
        <v>77.3</v>
      </c>
      <c r="R2207" s="7">
        <v>88.9</v>
      </c>
      <c r="S2207" s="7">
        <v>81.8</v>
      </c>
      <c r="T2207" s="7">
        <v>56.8</v>
      </c>
      <c r="U2207" s="7">
        <v>66.400000000000006</v>
      </c>
      <c r="V2207" s="7">
        <v>67.900000000000006</v>
      </c>
      <c r="W2207" s="7">
        <v>66.400000000000006</v>
      </c>
      <c r="X2207" s="7">
        <v>68.599999999999994</v>
      </c>
      <c r="Y2207" s="7">
        <v>62.3</v>
      </c>
      <c r="Z2207" s="7">
        <v>75.5</v>
      </c>
      <c r="AA2207" s="24">
        <v>69.099999999999994</v>
      </c>
      <c r="AB2207" s="24">
        <v>78.8</v>
      </c>
      <c r="AC2207" s="24">
        <v>72</v>
      </c>
      <c r="AD2207" s="24">
        <v>78.900000000000006</v>
      </c>
      <c r="AE2207" s="24">
        <v>77.400000000000006</v>
      </c>
      <c r="AF2207" s="24">
        <v>82.9</v>
      </c>
    </row>
    <row r="2208" spans="1:32" ht="15" customHeight="1" x14ac:dyDescent="0.3">
      <c r="A2208" s="187">
        <v>45665</v>
      </c>
      <c r="B2208" s="11">
        <v>1</v>
      </c>
      <c r="C2208" s="11"/>
      <c r="D2208" s="9">
        <v>521</v>
      </c>
      <c r="E2208" s="71">
        <v>97969695</v>
      </c>
      <c r="F2208" s="33" t="s">
        <v>423</v>
      </c>
      <c r="G2208" s="7">
        <v>83.7</v>
      </c>
      <c r="H2208" s="7">
        <v>55.7</v>
      </c>
      <c r="I2208" s="7">
        <v>68.900000000000006</v>
      </c>
      <c r="J2208" s="7">
        <v>72.400000000000006</v>
      </c>
      <c r="K2208" s="7">
        <v>71.400000000000006</v>
      </c>
      <c r="L2208" s="7">
        <v>65.400000000000006</v>
      </c>
      <c r="M2208" s="7">
        <v>72.400000000000006</v>
      </c>
      <c r="N2208" s="7">
        <v>80</v>
      </c>
      <c r="O2208" s="7">
        <v>78.2</v>
      </c>
      <c r="P2208" s="7">
        <v>74.3</v>
      </c>
      <c r="Q2208" s="7">
        <v>66.2</v>
      </c>
      <c r="R2208" s="7">
        <v>69.2</v>
      </c>
      <c r="S2208" s="7">
        <v>72.5</v>
      </c>
      <c r="T2208" s="7">
        <v>75.2</v>
      </c>
      <c r="U2208" s="7">
        <v>76.2</v>
      </c>
      <c r="V2208" s="7">
        <v>82.8</v>
      </c>
      <c r="W2208" s="7">
        <v>61.1</v>
      </c>
      <c r="X2208" s="7">
        <v>72</v>
      </c>
      <c r="Y2208" s="7">
        <v>75.599999999999994</v>
      </c>
      <c r="AA2208" s="24"/>
      <c r="AB2208" s="24"/>
      <c r="AC2208" s="24"/>
      <c r="AD2208" s="24"/>
      <c r="AE2208" s="24"/>
      <c r="AF2208" s="24"/>
    </row>
    <row r="2209" spans="1:32" ht="15" customHeight="1" x14ac:dyDescent="0.3">
      <c r="A2209" s="187"/>
      <c r="B2209" s="11">
        <v>2</v>
      </c>
      <c r="C2209" s="11"/>
      <c r="D2209" s="9">
        <v>551</v>
      </c>
      <c r="E2209" s="71">
        <v>98056609</v>
      </c>
      <c r="F2209" s="33" t="s">
        <v>421</v>
      </c>
      <c r="G2209" s="7">
        <v>59</v>
      </c>
      <c r="H2209" s="7">
        <v>50.5</v>
      </c>
      <c r="I2209" s="7">
        <v>55</v>
      </c>
      <c r="J2209" s="7">
        <v>57.7</v>
      </c>
      <c r="K2209" s="7">
        <v>60.3</v>
      </c>
      <c r="L2209" s="7">
        <v>59.7</v>
      </c>
      <c r="M2209" s="7">
        <v>74.400000000000006</v>
      </c>
      <c r="N2209" s="7">
        <v>73.599999999999994</v>
      </c>
      <c r="O2209" s="7">
        <v>71.599999999999994</v>
      </c>
      <c r="P2209" s="7">
        <v>72.5</v>
      </c>
      <c r="Q2209" s="7">
        <v>64.599999999999994</v>
      </c>
      <c r="R2209" s="7">
        <v>56.9</v>
      </c>
      <c r="S2209" s="7">
        <v>64.8</v>
      </c>
      <c r="T2209" s="7">
        <v>55</v>
      </c>
      <c r="U2209" s="7">
        <v>68</v>
      </c>
      <c r="V2209" s="7">
        <v>69.400000000000006</v>
      </c>
      <c r="AA2209" s="24"/>
      <c r="AB2209" s="24"/>
      <c r="AC2209" s="24"/>
      <c r="AD2209" s="24"/>
      <c r="AE2209" s="24"/>
      <c r="AF2209" s="24"/>
    </row>
    <row r="2210" spans="1:32" ht="15" customHeight="1" x14ac:dyDescent="0.3">
      <c r="A2210" s="187"/>
      <c r="B2210" s="11">
        <v>3</v>
      </c>
      <c r="C2210" s="11"/>
      <c r="D2210" s="9">
        <v>598</v>
      </c>
      <c r="E2210" s="71">
        <v>98115629</v>
      </c>
      <c r="F2210" s="33" t="s">
        <v>443</v>
      </c>
      <c r="G2210" s="7">
        <v>65.5</v>
      </c>
      <c r="H2210" s="7">
        <v>56.3</v>
      </c>
      <c r="I2210" s="7">
        <v>60.8</v>
      </c>
      <c r="J2210" s="7">
        <v>61.2</v>
      </c>
      <c r="K2210" s="7">
        <v>66.2</v>
      </c>
      <c r="L2210" s="7">
        <v>66.400000000000006</v>
      </c>
      <c r="M2210" s="7">
        <v>73.3</v>
      </c>
      <c r="N2210" s="7">
        <v>69.900000000000006</v>
      </c>
      <c r="O2210" s="7">
        <v>74.3</v>
      </c>
      <c r="P2210" s="7">
        <v>73.400000000000006</v>
      </c>
      <c r="Q2210" s="7">
        <v>74.8</v>
      </c>
      <c r="R2210" s="7">
        <v>79.8</v>
      </c>
      <c r="S2210" s="7">
        <v>73</v>
      </c>
      <c r="T2210" s="7">
        <v>65.599999999999994</v>
      </c>
      <c r="U2210" s="7">
        <v>57.7</v>
      </c>
      <c r="V2210" s="7">
        <v>62.7</v>
      </c>
      <c r="W2210" s="7">
        <v>63.5</v>
      </c>
      <c r="X2210" s="7">
        <v>69.3</v>
      </c>
      <c r="Y2210" s="7">
        <v>64.5</v>
      </c>
      <c r="Z2210" s="7">
        <v>68</v>
      </c>
      <c r="AA2210" s="24">
        <v>60</v>
      </c>
      <c r="AB2210" s="24">
        <v>70.2</v>
      </c>
      <c r="AC2210" s="24">
        <v>75.599999999999994</v>
      </c>
      <c r="AD2210" s="24">
        <v>77.900000000000006</v>
      </c>
      <c r="AE2210" s="24">
        <v>75.8</v>
      </c>
      <c r="AF2210" s="24">
        <v>72.3</v>
      </c>
    </row>
    <row r="2211" spans="1:32" ht="15" customHeight="1" x14ac:dyDescent="0.3">
      <c r="A2211" s="187">
        <v>45666</v>
      </c>
      <c r="B2211" s="11">
        <v>1</v>
      </c>
      <c r="C2211" s="11"/>
      <c r="D2211" s="9">
        <v>521</v>
      </c>
      <c r="E2211" s="71">
        <v>98008048</v>
      </c>
      <c r="F2211" s="33" t="s">
        <v>423</v>
      </c>
      <c r="G2211" s="7">
        <v>70</v>
      </c>
      <c r="H2211" s="7">
        <v>62.3</v>
      </c>
      <c r="I2211" s="7">
        <v>66.3</v>
      </c>
      <c r="J2211" s="7">
        <v>71.5</v>
      </c>
      <c r="K2211" s="7">
        <v>66.5</v>
      </c>
      <c r="L2211" s="7">
        <v>69.099999999999994</v>
      </c>
      <c r="M2211" s="7">
        <v>65</v>
      </c>
      <c r="N2211" s="7">
        <v>69.099999999999994</v>
      </c>
      <c r="O2211" s="7">
        <v>77.2</v>
      </c>
      <c r="P2211" s="7">
        <v>57.1</v>
      </c>
      <c r="Q2211" s="7">
        <v>70.2</v>
      </c>
      <c r="R2211" s="7">
        <v>70.7</v>
      </c>
      <c r="S2211" s="7">
        <v>72</v>
      </c>
      <c r="T2211" s="7">
        <v>72.599999999999994</v>
      </c>
      <c r="U2211" s="7">
        <v>74.900000000000006</v>
      </c>
      <c r="V2211" s="7">
        <v>69.8</v>
      </c>
      <c r="AA2211" s="24"/>
      <c r="AB2211" s="24"/>
      <c r="AC2211" s="24"/>
      <c r="AD2211" s="24"/>
      <c r="AE2211" s="24"/>
      <c r="AF2211" s="24"/>
    </row>
    <row r="2212" spans="1:32" ht="15" customHeight="1" x14ac:dyDescent="0.3">
      <c r="A2212" s="187"/>
      <c r="B2212" s="11">
        <v>2</v>
      </c>
      <c r="C2212" s="11"/>
      <c r="D2212" s="9">
        <v>551</v>
      </c>
      <c r="E2212" s="71">
        <v>98005788</v>
      </c>
      <c r="F2212" s="33" t="s">
        <v>421</v>
      </c>
      <c r="G2212" s="7">
        <v>61.8</v>
      </c>
      <c r="H2212" s="7">
        <v>51</v>
      </c>
      <c r="I2212" s="7">
        <v>53.1</v>
      </c>
      <c r="J2212" s="7">
        <v>53.3</v>
      </c>
      <c r="K2212" s="7">
        <v>56.3</v>
      </c>
      <c r="L2212" s="7">
        <v>59.9</v>
      </c>
      <c r="M2212" s="7">
        <v>74.2</v>
      </c>
      <c r="N2212" s="7">
        <v>70.099999999999994</v>
      </c>
      <c r="O2212" s="7">
        <v>73.3</v>
      </c>
      <c r="P2212" s="7">
        <v>65.099999999999994</v>
      </c>
      <c r="Q2212" s="7">
        <v>65.599999999999994</v>
      </c>
      <c r="R2212" s="7">
        <v>63.3</v>
      </c>
      <c r="S2212" s="7">
        <v>56.4</v>
      </c>
      <c r="T2212" s="7">
        <v>61.8</v>
      </c>
      <c r="U2212" s="7">
        <v>63.2</v>
      </c>
      <c r="V2212" s="7">
        <v>65.599999999999994</v>
      </c>
      <c r="AA2212" s="24"/>
      <c r="AB2212" s="24"/>
      <c r="AC2212" s="24"/>
      <c r="AD2212" s="24"/>
      <c r="AE2212" s="24"/>
      <c r="AF2212" s="24"/>
    </row>
    <row r="2213" spans="1:32" ht="15" customHeight="1" x14ac:dyDescent="0.3">
      <c r="A2213" s="187"/>
      <c r="B2213" s="11">
        <v>3</v>
      </c>
      <c r="C2213" s="11"/>
      <c r="D2213" s="9">
        <v>598</v>
      </c>
      <c r="E2213" s="71"/>
      <c r="F2213" s="33"/>
      <c r="AA2213" s="24"/>
      <c r="AB2213" s="24"/>
      <c r="AC2213" s="24"/>
      <c r="AD2213" s="24"/>
      <c r="AE2213" s="24"/>
      <c r="AF2213" s="24"/>
    </row>
    <row r="2214" spans="1:32" ht="15" customHeight="1" x14ac:dyDescent="0.3">
      <c r="A2214" s="187">
        <v>45667</v>
      </c>
      <c r="B2214" s="11">
        <v>1</v>
      </c>
      <c r="C2214" s="11"/>
      <c r="D2214" s="9">
        <v>521</v>
      </c>
      <c r="E2214" s="71">
        <v>98000763</v>
      </c>
      <c r="F2214" s="33" t="s">
        <v>423</v>
      </c>
      <c r="G2214" s="7">
        <v>79.5</v>
      </c>
      <c r="H2214" s="7">
        <v>56.1</v>
      </c>
      <c r="I2214" s="7">
        <v>79.400000000000006</v>
      </c>
      <c r="J2214" s="7">
        <v>80.900000000000006</v>
      </c>
      <c r="K2214" s="7">
        <v>73.8</v>
      </c>
      <c r="L2214" s="7">
        <v>65.7</v>
      </c>
      <c r="M2214" s="7">
        <v>76.900000000000006</v>
      </c>
      <c r="N2214" s="7">
        <v>82.2</v>
      </c>
      <c r="O2214" s="7">
        <v>79.400000000000006</v>
      </c>
      <c r="P2214" s="7">
        <v>76.400000000000006</v>
      </c>
      <c r="Q2214" s="7">
        <v>63.8</v>
      </c>
      <c r="R2214" s="7">
        <v>70.099999999999994</v>
      </c>
      <c r="S2214" s="7">
        <v>76</v>
      </c>
      <c r="T2214" s="7">
        <v>77.7</v>
      </c>
      <c r="U2214" s="7">
        <v>79.900000000000006</v>
      </c>
      <c r="V2214" s="7">
        <v>70</v>
      </c>
      <c r="W2214" s="7">
        <v>62.7</v>
      </c>
      <c r="X2214" s="7">
        <v>68.099999999999994</v>
      </c>
      <c r="Y2214" s="7">
        <v>76.5</v>
      </c>
      <c r="Z2214" s="7">
        <v>76.400000000000006</v>
      </c>
      <c r="AA2214" s="24"/>
      <c r="AB2214" s="24"/>
      <c r="AC2214" s="24"/>
      <c r="AD2214" s="24"/>
      <c r="AE2214" s="24"/>
      <c r="AF2214" s="24"/>
    </row>
    <row r="2215" spans="1:32" ht="15" customHeight="1" x14ac:dyDescent="0.3">
      <c r="A2215" s="187"/>
      <c r="B2215" s="11">
        <v>2</v>
      </c>
      <c r="C2215" s="11"/>
      <c r="D2215" s="9">
        <v>551</v>
      </c>
      <c r="E2215" s="71">
        <v>98012081</v>
      </c>
      <c r="F2215" s="33" t="s">
        <v>421</v>
      </c>
      <c r="G2215" s="7">
        <v>56.9</v>
      </c>
      <c r="H2215" s="7">
        <v>52.2</v>
      </c>
      <c r="I2215" s="7">
        <v>55.1</v>
      </c>
      <c r="J2215" s="7">
        <v>57.5</v>
      </c>
      <c r="K2215" s="7">
        <v>58</v>
      </c>
      <c r="L2215" s="7">
        <v>63.9</v>
      </c>
      <c r="M2215" s="7">
        <v>66.099999999999994</v>
      </c>
      <c r="N2215" s="7">
        <v>64.400000000000006</v>
      </c>
      <c r="O2215" s="7">
        <v>76.2</v>
      </c>
      <c r="P2215" s="7">
        <v>68.3</v>
      </c>
      <c r="Q2215" s="7">
        <v>56.2</v>
      </c>
      <c r="R2215" s="7">
        <v>50.5</v>
      </c>
      <c r="S2215" s="7">
        <v>61.8</v>
      </c>
      <c r="T2215" s="7">
        <v>53.6</v>
      </c>
      <c r="U2215" s="7">
        <v>64.7</v>
      </c>
      <c r="V2215" s="7">
        <v>65.099999999999994</v>
      </c>
      <c r="AA2215" s="24"/>
      <c r="AB2215" s="24"/>
      <c r="AC2215" s="24"/>
      <c r="AD2215" s="24"/>
      <c r="AE2215" s="24"/>
      <c r="AF2215" s="24"/>
    </row>
    <row r="2216" spans="1:32" ht="15" customHeight="1" x14ac:dyDescent="0.3">
      <c r="A2216" s="187"/>
      <c r="B2216" s="11">
        <v>3</v>
      </c>
      <c r="C2216" s="11"/>
      <c r="D2216" s="9">
        <v>598</v>
      </c>
      <c r="E2216" s="71"/>
      <c r="F2216" s="33"/>
      <c r="AA2216" s="24"/>
      <c r="AB2216" s="24"/>
      <c r="AC2216" s="24"/>
      <c r="AD2216" s="24"/>
      <c r="AE2216" s="24"/>
      <c r="AF2216" s="24"/>
    </row>
    <row r="2217" spans="1:32" ht="15" customHeight="1" x14ac:dyDescent="0.3">
      <c r="A2217" s="187">
        <v>45668</v>
      </c>
      <c r="B2217" s="11">
        <v>1</v>
      </c>
      <c r="C2217" s="11"/>
      <c r="D2217" s="9">
        <v>521</v>
      </c>
      <c r="E2217" s="71">
        <v>98058563</v>
      </c>
      <c r="F2217" s="33" t="s">
        <v>423</v>
      </c>
      <c r="G2217" s="7">
        <v>75</v>
      </c>
      <c r="H2217" s="7">
        <v>63.4</v>
      </c>
      <c r="I2217" s="7">
        <v>67.400000000000006</v>
      </c>
      <c r="J2217" s="7">
        <v>72.099999999999994</v>
      </c>
      <c r="K2217" s="7">
        <v>68</v>
      </c>
      <c r="L2217" s="7">
        <v>69.3</v>
      </c>
      <c r="M2217" s="7">
        <v>66</v>
      </c>
      <c r="N2217" s="7">
        <v>69.5</v>
      </c>
      <c r="O2217" s="7">
        <v>77.5</v>
      </c>
      <c r="P2217" s="7">
        <v>59</v>
      </c>
      <c r="Q2217" s="7">
        <v>70</v>
      </c>
      <c r="R2217" s="7">
        <v>70.8</v>
      </c>
      <c r="S2217" s="7">
        <v>73</v>
      </c>
      <c r="T2217" s="7">
        <v>73.599999999999994</v>
      </c>
      <c r="U2217" s="7">
        <v>74.8</v>
      </c>
      <c r="V2217" s="7">
        <v>69.900000000000006</v>
      </c>
      <c r="AA2217" s="24"/>
      <c r="AB2217" s="24"/>
      <c r="AC2217" s="24"/>
      <c r="AD2217" s="24"/>
      <c r="AE2217" s="24"/>
      <c r="AF2217" s="24"/>
    </row>
    <row r="2218" spans="1:32" ht="15" customHeight="1" x14ac:dyDescent="0.3">
      <c r="A2218" s="187"/>
      <c r="B2218" s="11">
        <v>2</v>
      </c>
      <c r="C2218" s="11"/>
      <c r="D2218" s="9">
        <v>551</v>
      </c>
      <c r="E2218" s="71">
        <v>98171820</v>
      </c>
      <c r="F2218" s="33" t="s">
        <v>420</v>
      </c>
      <c r="G2218" s="7">
        <v>74.5</v>
      </c>
      <c r="H2218" s="7">
        <v>68.3</v>
      </c>
      <c r="I2218" s="7">
        <v>80.099999999999994</v>
      </c>
      <c r="J2218" s="7">
        <v>67.900000000000006</v>
      </c>
      <c r="K2218" s="7">
        <v>77.5</v>
      </c>
      <c r="L2218" s="7">
        <v>78.3</v>
      </c>
      <c r="M2218" s="7">
        <v>75.599999999999994</v>
      </c>
      <c r="N2218" s="7">
        <v>68.7</v>
      </c>
      <c r="O2218" s="7">
        <v>67.599999999999994</v>
      </c>
      <c r="P2218" s="7">
        <v>78.599999999999994</v>
      </c>
      <c r="Q2218" s="7">
        <v>79.3</v>
      </c>
      <c r="R2218" s="7">
        <v>81.2</v>
      </c>
      <c r="S2218" s="7">
        <v>80.599999999999994</v>
      </c>
      <c r="T2218" s="7">
        <v>83.4</v>
      </c>
      <c r="U2218" s="7">
        <v>79.599999999999994</v>
      </c>
      <c r="V2218" s="7">
        <v>74.3</v>
      </c>
      <c r="W2218" s="7">
        <v>77.8</v>
      </c>
      <c r="AA2218" s="24"/>
      <c r="AB2218" s="24"/>
      <c r="AC2218" s="24"/>
      <c r="AD2218" s="24"/>
      <c r="AE2218" s="24"/>
      <c r="AF2218" s="24"/>
    </row>
    <row r="2219" spans="1:32" ht="15" customHeight="1" x14ac:dyDescent="0.3">
      <c r="A2219" s="187"/>
      <c r="B2219" s="11">
        <v>3</v>
      </c>
      <c r="C2219" s="11"/>
      <c r="D2219" s="9">
        <v>598</v>
      </c>
      <c r="E2219" s="71"/>
      <c r="F2219" s="33"/>
      <c r="AA2219" s="24"/>
      <c r="AB2219" s="24"/>
      <c r="AC2219" s="24"/>
      <c r="AD2219" s="24"/>
      <c r="AE2219" s="24"/>
      <c r="AF2219" s="24"/>
    </row>
    <row r="2220" spans="1:32" ht="15" customHeight="1" x14ac:dyDescent="0.3">
      <c r="A2220" s="187">
        <v>45669</v>
      </c>
      <c r="B2220" s="11">
        <v>1</v>
      </c>
      <c r="C2220" s="11"/>
      <c r="D2220" s="9">
        <v>521</v>
      </c>
      <c r="E2220" s="71"/>
      <c r="F2220" s="33"/>
      <c r="AA2220" s="24"/>
      <c r="AB2220" s="24"/>
      <c r="AC2220" s="24"/>
      <c r="AD2220" s="24"/>
      <c r="AE2220" s="24"/>
      <c r="AF2220" s="24"/>
    </row>
    <row r="2221" spans="1:32" ht="15" customHeight="1" x14ac:dyDescent="0.3">
      <c r="A2221" s="187"/>
      <c r="B2221" s="11">
        <v>2</v>
      </c>
      <c r="C2221" s="11"/>
      <c r="D2221" s="9">
        <v>551</v>
      </c>
      <c r="E2221" s="71"/>
      <c r="F2221" s="33"/>
      <c r="AA2221" s="24"/>
      <c r="AB2221" s="24"/>
      <c r="AC2221" s="24"/>
      <c r="AD2221" s="24"/>
      <c r="AE2221" s="24"/>
      <c r="AF2221" s="24"/>
    </row>
    <row r="2222" spans="1:32" ht="15" customHeight="1" x14ac:dyDescent="0.3">
      <c r="A2222" s="187"/>
      <c r="B2222" s="11">
        <v>3</v>
      </c>
      <c r="C2222" s="11"/>
      <c r="D2222" s="9">
        <v>598</v>
      </c>
      <c r="E2222" s="71"/>
      <c r="F2222" s="33"/>
      <c r="AA2222" s="24"/>
      <c r="AB2222" s="24"/>
      <c r="AC2222" s="24"/>
      <c r="AD2222" s="24"/>
      <c r="AE2222" s="24"/>
      <c r="AF2222" s="24"/>
    </row>
    <row r="2223" spans="1:32" ht="15" customHeight="1" x14ac:dyDescent="0.3">
      <c r="A2223" s="187">
        <v>45670</v>
      </c>
      <c r="B2223" s="11">
        <v>1</v>
      </c>
      <c r="C2223" s="11"/>
      <c r="D2223" s="9">
        <v>521</v>
      </c>
      <c r="E2223" s="71">
        <v>98174782</v>
      </c>
      <c r="F2223" s="33" t="s">
        <v>423</v>
      </c>
      <c r="G2223" s="7">
        <v>68.2</v>
      </c>
      <c r="H2223" s="7">
        <v>55</v>
      </c>
      <c r="I2223" s="7">
        <v>70.400000000000006</v>
      </c>
      <c r="J2223" s="7">
        <v>75.599999999999994</v>
      </c>
      <c r="K2223" s="7">
        <v>79.599999999999994</v>
      </c>
      <c r="L2223" s="7">
        <v>66.599999999999994</v>
      </c>
      <c r="M2223" s="7">
        <v>72.5</v>
      </c>
      <c r="N2223" s="7">
        <v>80.599999999999994</v>
      </c>
      <c r="O2223" s="7">
        <v>80.099999999999994</v>
      </c>
      <c r="P2223" s="7">
        <v>78.099999999999994</v>
      </c>
      <c r="Q2223" s="7">
        <v>65.099999999999994</v>
      </c>
      <c r="R2223" s="7">
        <v>73.7</v>
      </c>
      <c r="S2223" s="7">
        <v>74.7</v>
      </c>
      <c r="T2223" s="7">
        <v>77.3</v>
      </c>
      <c r="U2223" s="7">
        <v>75.3</v>
      </c>
      <c r="V2223" s="7">
        <v>82.1</v>
      </c>
      <c r="W2223" s="7">
        <v>62.9</v>
      </c>
      <c r="X2223" s="7">
        <v>71.3</v>
      </c>
      <c r="Y2223" s="7">
        <v>77.400000000000006</v>
      </c>
      <c r="Z2223" s="7">
        <v>81.8</v>
      </c>
      <c r="AA2223" s="24"/>
      <c r="AB2223" s="24"/>
      <c r="AC2223" s="24"/>
      <c r="AD2223" s="24"/>
      <c r="AE2223" s="24"/>
      <c r="AF2223" s="24"/>
    </row>
    <row r="2224" spans="1:32" ht="15" customHeight="1" x14ac:dyDescent="0.3">
      <c r="A2224" s="187"/>
      <c r="B2224" s="11">
        <v>2</v>
      </c>
      <c r="C2224" s="11"/>
      <c r="D2224" s="9">
        <v>551</v>
      </c>
      <c r="E2224" s="71">
        <v>98173768</v>
      </c>
      <c r="F2224" s="33" t="s">
        <v>420</v>
      </c>
      <c r="G2224" s="7">
        <v>77.400000000000006</v>
      </c>
      <c r="H2224" s="7">
        <v>68.5</v>
      </c>
      <c r="I2224" s="7">
        <v>78.900000000000006</v>
      </c>
      <c r="J2224" s="7">
        <v>82.1</v>
      </c>
      <c r="K2224" s="7">
        <v>80.3</v>
      </c>
      <c r="L2224" s="7">
        <v>69.8</v>
      </c>
      <c r="M2224" s="7">
        <v>78.400000000000006</v>
      </c>
      <c r="N2224" s="7">
        <v>74.099999999999994</v>
      </c>
      <c r="O2224" s="7">
        <v>75.599999999999994</v>
      </c>
      <c r="P2224" s="7">
        <v>76.599999999999994</v>
      </c>
      <c r="Q2224" s="7">
        <v>78.900000000000006</v>
      </c>
      <c r="R2224" s="7">
        <v>82.3</v>
      </c>
      <c r="S2224" s="7">
        <v>84.1</v>
      </c>
      <c r="T2224" s="7">
        <v>69.599999999999994</v>
      </c>
      <c r="U2224" s="7">
        <v>76.5</v>
      </c>
      <c r="V2224" s="7">
        <v>67.400000000000006</v>
      </c>
      <c r="W2224" s="7">
        <v>66.3</v>
      </c>
      <c r="X2224" s="7">
        <v>80.099999999999994</v>
      </c>
      <c r="Y2224" s="7">
        <v>75.400000000000006</v>
      </c>
      <c r="Z2224" s="7">
        <v>71.900000000000006</v>
      </c>
      <c r="AA2224" s="24">
        <v>78.5</v>
      </c>
      <c r="AB2224" s="24"/>
      <c r="AC2224" s="24"/>
      <c r="AD2224" s="24"/>
      <c r="AE2224" s="24"/>
      <c r="AF2224" s="24"/>
    </row>
    <row r="2225" spans="1:32" ht="15" customHeight="1" x14ac:dyDescent="0.3">
      <c r="A2225" s="187"/>
      <c r="B2225" s="11">
        <v>3</v>
      </c>
      <c r="C2225" s="11"/>
      <c r="D2225" s="9">
        <v>598</v>
      </c>
      <c r="E2225" s="71">
        <v>98032162</v>
      </c>
      <c r="F2225" s="33" t="s">
        <v>421</v>
      </c>
      <c r="G2225" s="7">
        <v>71.900000000000006</v>
      </c>
      <c r="H2225" s="7">
        <v>55.9</v>
      </c>
      <c r="I2225" s="7">
        <v>65</v>
      </c>
      <c r="J2225" s="7">
        <v>64.599999999999994</v>
      </c>
      <c r="K2225" s="7">
        <v>67.2</v>
      </c>
      <c r="L2225" s="7">
        <v>71.7</v>
      </c>
      <c r="M2225" s="7">
        <v>66.099999999999994</v>
      </c>
      <c r="N2225" s="7">
        <v>76.7</v>
      </c>
      <c r="O2225" s="7">
        <v>76.900000000000006</v>
      </c>
      <c r="P2225" s="7">
        <v>75.3</v>
      </c>
      <c r="Q2225" s="7">
        <v>80.7</v>
      </c>
      <c r="R2225" s="7">
        <v>88.7</v>
      </c>
      <c r="S2225" s="7">
        <v>79.900000000000006</v>
      </c>
      <c r="T2225" s="7">
        <v>71.400000000000006</v>
      </c>
      <c r="U2225" s="7">
        <v>73.599999999999994</v>
      </c>
      <c r="V2225" s="7">
        <v>73</v>
      </c>
      <c r="W2225" s="7">
        <v>80.099999999999994</v>
      </c>
      <c r="X2225" s="7">
        <v>80.400000000000006</v>
      </c>
      <c r="Y2225" s="7">
        <v>65.400000000000006</v>
      </c>
      <c r="Z2225" s="7">
        <v>68.5</v>
      </c>
      <c r="AA2225" s="24">
        <v>64.8</v>
      </c>
      <c r="AB2225" s="24">
        <v>71.599999999999994</v>
      </c>
      <c r="AC2225" s="24">
        <v>74.3</v>
      </c>
      <c r="AD2225" s="24">
        <v>69.5</v>
      </c>
      <c r="AE2225" s="24">
        <v>58.9</v>
      </c>
      <c r="AF2225" s="24">
        <v>76.900000000000006</v>
      </c>
    </row>
    <row r="2226" spans="1:32" ht="15" customHeight="1" x14ac:dyDescent="0.3">
      <c r="A2226" s="187">
        <v>45671</v>
      </c>
      <c r="B2226" s="11">
        <v>1</v>
      </c>
      <c r="C2226" s="11"/>
      <c r="D2226" s="9">
        <v>521</v>
      </c>
      <c r="E2226" s="71">
        <v>98109010</v>
      </c>
      <c r="F2226" s="33" t="s">
        <v>423</v>
      </c>
      <c r="G2226" s="7">
        <v>81.3</v>
      </c>
      <c r="H2226" s="7">
        <v>56.7</v>
      </c>
      <c r="I2226" s="7">
        <v>73.099999999999994</v>
      </c>
      <c r="J2226" s="7">
        <v>72.5</v>
      </c>
      <c r="K2226" s="7">
        <v>75.900000000000006</v>
      </c>
      <c r="L2226" s="7">
        <v>66.2</v>
      </c>
      <c r="M2226" s="7">
        <v>71.7</v>
      </c>
      <c r="N2226" s="7">
        <v>79</v>
      </c>
      <c r="O2226" s="7">
        <v>78.5</v>
      </c>
      <c r="P2226" s="7">
        <v>76.3</v>
      </c>
      <c r="Q2226" s="7">
        <v>66.8</v>
      </c>
      <c r="R2226" s="7">
        <v>70.400000000000006</v>
      </c>
      <c r="S2226" s="7">
        <v>74.5</v>
      </c>
      <c r="T2226" s="7">
        <v>74.8</v>
      </c>
      <c r="U2226" s="7">
        <v>75.7</v>
      </c>
      <c r="V2226" s="7">
        <v>79.8</v>
      </c>
      <c r="W2226" s="7">
        <v>58.7</v>
      </c>
      <c r="X2226" s="7">
        <v>76.099999999999994</v>
      </c>
      <c r="Y2226" s="7">
        <v>82.8</v>
      </c>
      <c r="Z2226" s="7">
        <v>75.5</v>
      </c>
      <c r="AA2226" s="24"/>
      <c r="AB2226" s="24"/>
      <c r="AC2226" s="24"/>
      <c r="AD2226" s="24"/>
      <c r="AE2226" s="24"/>
      <c r="AF2226" s="24"/>
    </row>
    <row r="2227" spans="1:32" ht="15" customHeight="1" x14ac:dyDescent="0.3">
      <c r="A2227" s="187"/>
      <c r="B2227" s="11">
        <v>2</v>
      </c>
      <c r="C2227" s="11"/>
      <c r="D2227" s="9">
        <v>551</v>
      </c>
      <c r="E2227" s="71">
        <v>98030323</v>
      </c>
      <c r="F2227" s="33" t="s">
        <v>420</v>
      </c>
      <c r="G2227" s="7">
        <v>77.099999999999994</v>
      </c>
      <c r="H2227" s="7">
        <v>69.8</v>
      </c>
      <c r="I2227" s="7">
        <v>75.2</v>
      </c>
      <c r="J2227" s="7">
        <v>76.3</v>
      </c>
      <c r="K2227" s="7">
        <v>78.8</v>
      </c>
      <c r="L2227" s="7">
        <v>80.099999999999994</v>
      </c>
      <c r="M2227" s="7">
        <v>74.900000000000006</v>
      </c>
      <c r="N2227" s="7">
        <v>77.599999999999994</v>
      </c>
      <c r="O2227" s="7">
        <v>75.3</v>
      </c>
      <c r="P2227" s="7">
        <v>81.599999999999994</v>
      </c>
      <c r="Q2227" s="7">
        <v>73.5</v>
      </c>
      <c r="R2227" s="7">
        <v>63.5</v>
      </c>
      <c r="S2227" s="7">
        <v>49.5</v>
      </c>
      <c r="T2227" s="7">
        <v>62</v>
      </c>
      <c r="U2227" s="7">
        <v>56.3</v>
      </c>
      <c r="V2227" s="7">
        <v>55.8</v>
      </c>
      <c r="W2227" s="7">
        <v>61.7</v>
      </c>
      <c r="X2227" s="7">
        <v>63.9</v>
      </c>
      <c r="Y2227" s="7">
        <v>67.7</v>
      </c>
      <c r="AA2227" s="24"/>
      <c r="AB2227" s="24"/>
      <c r="AC2227" s="24"/>
      <c r="AD2227" s="24"/>
      <c r="AE2227" s="24"/>
      <c r="AF2227" s="24"/>
    </row>
    <row r="2228" spans="1:32" ht="15" customHeight="1" x14ac:dyDescent="0.3">
      <c r="A2228" s="187"/>
      <c r="B2228" s="11">
        <v>3</v>
      </c>
      <c r="C2228" s="11"/>
      <c r="D2228" s="9">
        <v>598</v>
      </c>
      <c r="E2228" s="71">
        <v>98174733</v>
      </c>
      <c r="F2228" s="33" t="s">
        <v>421</v>
      </c>
      <c r="G2228" s="7">
        <v>83.8</v>
      </c>
      <c r="H2228" s="7">
        <v>55.4</v>
      </c>
      <c r="I2228" s="7">
        <v>61.2</v>
      </c>
      <c r="J2228" s="7">
        <v>59</v>
      </c>
      <c r="K2228" s="7">
        <v>70.400000000000006</v>
      </c>
      <c r="L2228" s="7">
        <v>74.900000000000006</v>
      </c>
      <c r="M2228" s="7">
        <v>69.400000000000006</v>
      </c>
      <c r="N2228" s="7">
        <v>77</v>
      </c>
      <c r="O2228" s="7">
        <v>70.099999999999994</v>
      </c>
      <c r="P2228" s="7">
        <v>71.3</v>
      </c>
      <c r="Q2228" s="7">
        <v>82.5</v>
      </c>
      <c r="R2228" s="7">
        <v>63.3</v>
      </c>
      <c r="S2228" s="7">
        <v>78.3</v>
      </c>
      <c r="T2228" s="7">
        <v>81.5</v>
      </c>
      <c r="U2228" s="7">
        <v>78.599999999999994</v>
      </c>
      <c r="V2228" s="7">
        <v>53.2</v>
      </c>
      <c r="W2228" s="7">
        <v>68.099999999999994</v>
      </c>
      <c r="X2228" s="7">
        <v>60</v>
      </c>
      <c r="Y2228" s="7">
        <v>59.1</v>
      </c>
      <c r="Z2228" s="7">
        <v>63.1</v>
      </c>
      <c r="AA2228" s="24">
        <v>61.8</v>
      </c>
      <c r="AB2228" s="24">
        <v>83.4</v>
      </c>
      <c r="AC2228" s="24"/>
      <c r="AD2228" s="24"/>
      <c r="AE2228" s="24"/>
      <c r="AF2228" s="24"/>
    </row>
    <row r="2229" spans="1:32" ht="15" customHeight="1" x14ac:dyDescent="0.3">
      <c r="A2229" s="187">
        <v>45672</v>
      </c>
      <c r="B2229" s="11">
        <v>1</v>
      </c>
      <c r="C2229" s="11"/>
      <c r="D2229" s="9">
        <v>521</v>
      </c>
      <c r="E2229" s="71">
        <v>98177793</v>
      </c>
      <c r="F2229" s="33" t="s">
        <v>423</v>
      </c>
      <c r="G2229" s="7">
        <v>74.599999999999994</v>
      </c>
      <c r="H2229" s="7">
        <v>58.1</v>
      </c>
      <c r="I2229" s="7">
        <v>73.400000000000006</v>
      </c>
      <c r="J2229" s="7">
        <v>75.3</v>
      </c>
      <c r="K2229" s="7">
        <v>75.599999999999994</v>
      </c>
      <c r="L2229" s="7">
        <v>69</v>
      </c>
      <c r="M2229" s="7">
        <v>74</v>
      </c>
      <c r="N2229" s="7">
        <v>82.3</v>
      </c>
      <c r="O2229" s="7">
        <v>78</v>
      </c>
      <c r="P2229" s="7">
        <v>73.400000000000006</v>
      </c>
      <c r="Q2229" s="7">
        <v>71.2</v>
      </c>
      <c r="R2229" s="7">
        <v>77.400000000000006</v>
      </c>
      <c r="S2229" s="7">
        <v>76.900000000000006</v>
      </c>
      <c r="T2229" s="7">
        <v>80.400000000000006</v>
      </c>
      <c r="U2229" s="7">
        <v>80.8</v>
      </c>
      <c r="V2229" s="7">
        <v>79.8</v>
      </c>
      <c r="W2229" s="7">
        <v>64.2</v>
      </c>
      <c r="X2229" s="7">
        <v>78.3</v>
      </c>
      <c r="Y2229" s="7">
        <v>81.2</v>
      </c>
      <c r="Z2229" s="7">
        <v>83.2</v>
      </c>
      <c r="AA2229" s="24"/>
      <c r="AB2229" s="24"/>
      <c r="AC2229" s="24"/>
      <c r="AD2229" s="24"/>
      <c r="AE2229" s="24"/>
      <c r="AF2229" s="24"/>
    </row>
    <row r="2230" spans="1:32" ht="15" customHeight="1" x14ac:dyDescent="0.3">
      <c r="A2230" s="187"/>
      <c r="B2230" s="11">
        <v>2</v>
      </c>
      <c r="C2230" s="11"/>
      <c r="D2230" s="9">
        <v>551</v>
      </c>
      <c r="E2230" s="71">
        <v>98137797</v>
      </c>
      <c r="F2230" s="33" t="s">
        <v>420</v>
      </c>
      <c r="G2230" s="7">
        <v>74.099999999999994</v>
      </c>
      <c r="H2230" s="7">
        <v>68.7</v>
      </c>
      <c r="I2230" s="7">
        <v>75.599999999999994</v>
      </c>
      <c r="J2230" s="7">
        <v>69.8</v>
      </c>
      <c r="K2230" s="7">
        <v>80.099999999999994</v>
      </c>
      <c r="L2230" s="7">
        <v>76.599999999999994</v>
      </c>
      <c r="M2230" s="7">
        <v>77.400000000000006</v>
      </c>
      <c r="N2230" s="7">
        <v>81.599999999999994</v>
      </c>
      <c r="O2230" s="7">
        <v>79.3</v>
      </c>
      <c r="P2230" s="7">
        <v>78.400000000000006</v>
      </c>
      <c r="Q2230" s="7">
        <v>72.8</v>
      </c>
      <c r="R2230" s="7">
        <v>80.3</v>
      </c>
      <c r="S2230" s="7">
        <v>83.2</v>
      </c>
      <c r="T2230" s="7">
        <v>69.5</v>
      </c>
      <c r="U2230" s="7">
        <v>67.900000000000006</v>
      </c>
      <c r="V2230" s="7">
        <v>66.3</v>
      </c>
      <c r="W2230" s="7">
        <v>74.599999999999994</v>
      </c>
      <c r="X2230" s="7">
        <v>76.599999999999994</v>
      </c>
      <c r="Y2230" s="7">
        <v>71.2</v>
      </c>
      <c r="Z2230" s="7">
        <v>77.900000000000006</v>
      </c>
      <c r="AA2230" s="24">
        <v>79.8</v>
      </c>
      <c r="AB2230" s="24"/>
      <c r="AC2230" s="24"/>
      <c r="AD2230" s="24"/>
      <c r="AE2230" s="24"/>
      <c r="AF2230" s="24"/>
    </row>
    <row r="2231" spans="1:32" ht="15" customHeight="1" x14ac:dyDescent="0.3">
      <c r="A2231" s="187"/>
      <c r="B2231" s="11">
        <v>3</v>
      </c>
      <c r="C2231" s="11"/>
      <c r="D2231" s="9">
        <v>598</v>
      </c>
      <c r="E2231" s="71">
        <v>98036247</v>
      </c>
      <c r="F2231" s="33" t="s">
        <v>421</v>
      </c>
      <c r="G2231" s="7">
        <v>80.2</v>
      </c>
      <c r="H2231" s="7">
        <v>58.8</v>
      </c>
      <c r="I2231" s="7">
        <v>62.4</v>
      </c>
      <c r="J2231" s="7">
        <v>66.900000000000006</v>
      </c>
      <c r="K2231" s="7">
        <v>70.599999999999994</v>
      </c>
      <c r="L2231" s="7">
        <v>70.8</v>
      </c>
      <c r="M2231" s="7">
        <v>60.9</v>
      </c>
      <c r="N2231" s="7">
        <v>71.900000000000006</v>
      </c>
      <c r="O2231" s="7">
        <v>84</v>
      </c>
      <c r="P2231" s="7">
        <v>77.599999999999994</v>
      </c>
      <c r="Q2231" s="7">
        <v>78.900000000000006</v>
      </c>
      <c r="R2231" s="7">
        <v>81.7</v>
      </c>
      <c r="S2231" s="7">
        <v>86.2</v>
      </c>
      <c r="T2231" s="7">
        <v>80</v>
      </c>
      <c r="U2231" s="7">
        <v>73.3</v>
      </c>
      <c r="V2231" s="7">
        <v>77.2</v>
      </c>
      <c r="W2231" s="7">
        <v>73.900000000000006</v>
      </c>
      <c r="X2231" s="7">
        <v>77.099999999999994</v>
      </c>
      <c r="Y2231" s="7">
        <v>83.4</v>
      </c>
      <c r="Z2231" s="7">
        <v>62.4</v>
      </c>
      <c r="AA2231" s="24">
        <v>75.599999999999994</v>
      </c>
      <c r="AB2231" s="24">
        <v>75.2</v>
      </c>
      <c r="AC2231" s="24">
        <v>78.5</v>
      </c>
      <c r="AD2231" s="24">
        <v>70.7</v>
      </c>
      <c r="AE2231" s="24">
        <v>76.900000000000006</v>
      </c>
      <c r="AF2231" s="24">
        <v>60.9</v>
      </c>
    </row>
    <row r="2232" spans="1:32" ht="15" customHeight="1" x14ac:dyDescent="0.3">
      <c r="A2232" s="187">
        <v>45673</v>
      </c>
      <c r="B2232" s="11">
        <v>1</v>
      </c>
      <c r="C2232" s="11"/>
      <c r="D2232" s="9">
        <v>521</v>
      </c>
      <c r="E2232" s="71">
        <v>98137933</v>
      </c>
      <c r="F2232" s="33" t="s">
        <v>423</v>
      </c>
      <c r="G2232" s="7">
        <v>81.900000000000006</v>
      </c>
      <c r="H2232" s="7">
        <v>56.9</v>
      </c>
      <c r="I2232" s="7">
        <v>72.900000000000006</v>
      </c>
      <c r="J2232" s="7">
        <v>79.5</v>
      </c>
      <c r="K2232" s="7">
        <v>75.3</v>
      </c>
      <c r="L2232" s="7">
        <v>71.2</v>
      </c>
      <c r="M2232" s="7">
        <v>76.8</v>
      </c>
      <c r="N2232" s="7">
        <v>80.8</v>
      </c>
      <c r="O2232" s="7">
        <v>77.900000000000006</v>
      </c>
      <c r="P2232" s="7">
        <v>79</v>
      </c>
      <c r="Q2232" s="7">
        <v>67</v>
      </c>
      <c r="R2232" s="7">
        <v>77.5</v>
      </c>
      <c r="S2232" s="7">
        <v>77.8</v>
      </c>
      <c r="T2232" s="7">
        <v>74</v>
      </c>
      <c r="U2232" s="7">
        <v>76.900000000000006</v>
      </c>
      <c r="V2232" s="7">
        <v>77.099999999999994</v>
      </c>
      <c r="W2232" s="7">
        <v>61.7</v>
      </c>
      <c r="X2232" s="7">
        <v>78</v>
      </c>
      <c r="Y2232" s="7">
        <v>81</v>
      </c>
      <c r="Z2232" s="7">
        <v>83.5</v>
      </c>
      <c r="AA2232" s="24"/>
      <c r="AB2232" s="24"/>
      <c r="AC2232" s="24"/>
      <c r="AD2232" s="24"/>
      <c r="AE2232" s="24"/>
      <c r="AF2232" s="24"/>
    </row>
    <row r="2233" spans="1:32" ht="15" customHeight="1" x14ac:dyDescent="0.3">
      <c r="A2233" s="187"/>
      <c r="B2233" s="11">
        <v>2</v>
      </c>
      <c r="C2233" s="11"/>
      <c r="D2233" s="9">
        <v>551</v>
      </c>
      <c r="E2233" s="71">
        <v>98076433</v>
      </c>
      <c r="F2233" s="33" t="s">
        <v>420</v>
      </c>
      <c r="G2233" s="7">
        <v>78.599999999999994</v>
      </c>
      <c r="H2233" s="7">
        <v>69.3</v>
      </c>
      <c r="I2233" s="7">
        <v>79.8</v>
      </c>
      <c r="J2233" s="7">
        <v>80.2</v>
      </c>
      <c r="K2233" s="7">
        <v>66.900000000000006</v>
      </c>
      <c r="L2233" s="7">
        <v>75.900000000000006</v>
      </c>
      <c r="M2233" s="7">
        <v>78.400000000000006</v>
      </c>
      <c r="N2233" s="7">
        <v>69.900000000000006</v>
      </c>
      <c r="O2233" s="7">
        <v>72.8</v>
      </c>
      <c r="P2233" s="7">
        <v>80.099999999999994</v>
      </c>
      <c r="Q2233" s="7">
        <v>78.5</v>
      </c>
      <c r="R2233" s="7">
        <v>79.3</v>
      </c>
      <c r="S2233" s="7">
        <v>72.7</v>
      </c>
      <c r="T2233" s="7">
        <v>77.400000000000006</v>
      </c>
      <c r="U2233" s="7">
        <v>68.5</v>
      </c>
      <c r="V2233" s="7">
        <v>78.2</v>
      </c>
      <c r="W2233" s="7">
        <v>79.2</v>
      </c>
      <c r="X2233" s="7">
        <v>82.1</v>
      </c>
      <c r="Y2233" s="7">
        <v>77.099999999999994</v>
      </c>
      <c r="Z2233" s="7">
        <v>78.900000000000006</v>
      </c>
      <c r="AA2233" s="24">
        <v>80.3</v>
      </c>
      <c r="AB2233" s="24"/>
      <c r="AC2233" s="24"/>
      <c r="AD2233" s="24"/>
      <c r="AE2233" s="24"/>
      <c r="AF2233" s="24"/>
    </row>
    <row r="2234" spans="1:32" ht="15" customHeight="1" x14ac:dyDescent="0.3">
      <c r="A2234" s="187"/>
      <c r="B2234" s="11">
        <v>3</v>
      </c>
      <c r="C2234" s="11"/>
      <c r="D2234" s="9">
        <v>598</v>
      </c>
      <c r="E2234" s="71">
        <v>98133200</v>
      </c>
      <c r="F2234" s="33" t="s">
        <v>421</v>
      </c>
      <c r="G2234" s="7">
        <v>83.1</v>
      </c>
      <c r="H2234" s="7">
        <v>61.3</v>
      </c>
      <c r="I2234" s="7">
        <v>68.400000000000006</v>
      </c>
      <c r="J2234" s="7">
        <v>67.099999999999994</v>
      </c>
      <c r="K2234" s="7">
        <v>73.7</v>
      </c>
      <c r="L2234" s="7">
        <v>72.599999999999994</v>
      </c>
      <c r="M2234" s="7">
        <v>66.5</v>
      </c>
      <c r="N2234" s="7">
        <v>71.900000000000006</v>
      </c>
      <c r="O2234" s="7">
        <v>80</v>
      </c>
      <c r="P2234" s="7">
        <v>84.8</v>
      </c>
      <c r="Q2234" s="7">
        <v>82.8</v>
      </c>
      <c r="R2234" s="7">
        <v>89.1</v>
      </c>
      <c r="S2234" s="7">
        <v>85.4</v>
      </c>
      <c r="T2234" s="7">
        <v>73.5</v>
      </c>
      <c r="U2234" s="7">
        <v>78.400000000000006</v>
      </c>
      <c r="V2234" s="7">
        <v>72.3</v>
      </c>
      <c r="W2234" s="7">
        <v>70.599999999999994</v>
      </c>
      <c r="X2234" s="7">
        <v>77.900000000000006</v>
      </c>
      <c r="Y2234" s="7">
        <v>81</v>
      </c>
      <c r="Z2234" s="7">
        <v>62.1</v>
      </c>
      <c r="AA2234" s="24">
        <v>73</v>
      </c>
      <c r="AB2234" s="24">
        <v>74.5</v>
      </c>
      <c r="AC2234" s="24">
        <v>72.7</v>
      </c>
      <c r="AD2234" s="24">
        <v>75.8</v>
      </c>
      <c r="AE2234" s="24">
        <v>67.900000000000006</v>
      </c>
      <c r="AF2234" s="24">
        <v>76.8</v>
      </c>
    </row>
    <row r="2235" spans="1:32" ht="15" customHeight="1" x14ac:dyDescent="0.3">
      <c r="A2235" s="187">
        <v>45674</v>
      </c>
      <c r="B2235" s="11">
        <v>1</v>
      </c>
      <c r="C2235" s="11"/>
      <c r="D2235" s="9">
        <v>521</v>
      </c>
      <c r="E2235" s="71">
        <v>98084759</v>
      </c>
      <c r="F2235" s="33" t="s">
        <v>423</v>
      </c>
      <c r="G2235" s="7">
        <v>75.599999999999994</v>
      </c>
      <c r="H2235" s="7">
        <v>59.1</v>
      </c>
      <c r="I2235" s="7">
        <v>74.099999999999994</v>
      </c>
      <c r="J2235" s="7">
        <v>75.400000000000006</v>
      </c>
      <c r="K2235" s="7">
        <v>75.7</v>
      </c>
      <c r="L2235" s="7">
        <v>69.7</v>
      </c>
      <c r="M2235" s="7">
        <v>74</v>
      </c>
      <c r="N2235" s="7">
        <v>82.4</v>
      </c>
      <c r="O2235" s="7">
        <v>78</v>
      </c>
      <c r="P2235" s="7">
        <v>73.400000000000006</v>
      </c>
      <c r="Q2235" s="7">
        <v>73.2</v>
      </c>
      <c r="R2235" s="7">
        <v>77.400000000000006</v>
      </c>
      <c r="S2235" s="7">
        <v>76.900000000000006</v>
      </c>
      <c r="T2235" s="7">
        <v>80.5</v>
      </c>
      <c r="U2235" s="7">
        <v>80.900000000000006</v>
      </c>
      <c r="V2235" s="7">
        <v>79.900000000000006</v>
      </c>
      <c r="AA2235" s="24"/>
      <c r="AB2235" s="24"/>
      <c r="AC2235" s="24"/>
      <c r="AD2235" s="24"/>
      <c r="AE2235" s="24"/>
      <c r="AF2235" s="24"/>
    </row>
    <row r="2236" spans="1:32" ht="15" customHeight="1" x14ac:dyDescent="0.3">
      <c r="A2236" s="187"/>
      <c r="B2236" s="11">
        <v>2</v>
      </c>
      <c r="C2236" s="11"/>
      <c r="D2236" s="9">
        <v>551</v>
      </c>
      <c r="E2236" s="71">
        <v>98144942</v>
      </c>
      <c r="F2236" s="33" t="s">
        <v>420</v>
      </c>
      <c r="G2236" s="7">
        <v>74.099999999999994</v>
      </c>
      <c r="H2236" s="7">
        <v>80.3</v>
      </c>
      <c r="I2236" s="7">
        <v>81.3</v>
      </c>
      <c r="J2236" s="7">
        <v>75.900000000000006</v>
      </c>
      <c r="K2236" s="7">
        <v>78.3</v>
      </c>
      <c r="L2236" s="7">
        <v>75.599999999999994</v>
      </c>
      <c r="M2236" s="7">
        <v>77.2</v>
      </c>
      <c r="N2236" s="7">
        <v>79.5</v>
      </c>
      <c r="O2236" s="7">
        <v>82.1</v>
      </c>
      <c r="P2236" s="7">
        <v>83.3</v>
      </c>
      <c r="Q2236" s="7">
        <v>71.5</v>
      </c>
      <c r="R2236" s="7">
        <v>49.5</v>
      </c>
      <c r="S2236" s="7">
        <v>61.3</v>
      </c>
      <c r="T2236" s="7">
        <v>53.9</v>
      </c>
      <c r="U2236" s="7">
        <v>62.7</v>
      </c>
      <c r="V2236" s="7">
        <v>68.400000000000006</v>
      </c>
      <c r="W2236" s="7">
        <v>74.099999999999994</v>
      </c>
      <c r="X2236" s="7">
        <v>77.400000000000006</v>
      </c>
      <c r="Y2236" s="7">
        <v>75.599999999999994</v>
      </c>
      <c r="AA2236" s="24"/>
      <c r="AB2236" s="24"/>
      <c r="AC2236" s="24"/>
      <c r="AD2236" s="24"/>
      <c r="AE2236" s="24"/>
      <c r="AF2236" s="24"/>
    </row>
    <row r="2237" spans="1:32" ht="15" customHeight="1" x14ac:dyDescent="0.3">
      <c r="A2237" s="187"/>
      <c r="B2237" s="11">
        <v>3</v>
      </c>
      <c r="C2237" s="11"/>
      <c r="D2237" s="9">
        <v>598</v>
      </c>
      <c r="E2237" s="71">
        <v>99144439</v>
      </c>
      <c r="F2237" s="33" t="s">
        <v>421</v>
      </c>
      <c r="G2237" s="7">
        <v>82.9</v>
      </c>
      <c r="H2237" s="7">
        <v>59.9</v>
      </c>
      <c r="I2237" s="7">
        <v>60.8</v>
      </c>
      <c r="J2237" s="7">
        <v>66.099999999999994</v>
      </c>
      <c r="K2237" s="7">
        <v>73.5</v>
      </c>
      <c r="L2237" s="7">
        <v>72.400000000000006</v>
      </c>
      <c r="M2237" s="7">
        <v>60.9</v>
      </c>
      <c r="N2237" s="7">
        <v>70.2</v>
      </c>
      <c r="O2237" s="7">
        <v>83.1</v>
      </c>
      <c r="P2237" s="7">
        <v>77.599999999999994</v>
      </c>
      <c r="Q2237" s="7">
        <v>79.400000000000006</v>
      </c>
      <c r="R2237" s="7">
        <v>80.400000000000006</v>
      </c>
      <c r="S2237" s="7">
        <v>85.6</v>
      </c>
      <c r="T2237" s="7">
        <v>81</v>
      </c>
      <c r="U2237" s="7">
        <v>73.3</v>
      </c>
      <c r="V2237" s="7">
        <v>77.2</v>
      </c>
      <c r="W2237" s="7">
        <v>73.900000000000006</v>
      </c>
      <c r="X2237" s="7">
        <v>79.8</v>
      </c>
      <c r="Y2237" s="7">
        <v>84.3</v>
      </c>
      <c r="Z2237" s="7">
        <v>65.7</v>
      </c>
      <c r="AA2237" s="24">
        <v>75.599999999999994</v>
      </c>
      <c r="AB2237" s="24">
        <v>73.5</v>
      </c>
      <c r="AC2237" s="24">
        <v>77.2</v>
      </c>
      <c r="AD2237" s="24">
        <v>72</v>
      </c>
      <c r="AE2237" s="24">
        <v>77.3</v>
      </c>
      <c r="AF2237" s="24">
        <v>62.9</v>
      </c>
    </row>
    <row r="2238" spans="1:32" ht="15" customHeight="1" x14ac:dyDescent="0.3">
      <c r="A2238" s="187">
        <v>45675</v>
      </c>
      <c r="B2238" s="11">
        <v>1</v>
      </c>
      <c r="C2238" s="11"/>
      <c r="D2238" s="9">
        <v>521</v>
      </c>
      <c r="E2238" s="71">
        <v>9813569</v>
      </c>
      <c r="F2238" s="33" t="s">
        <v>423</v>
      </c>
      <c r="G2238" s="7">
        <v>82</v>
      </c>
      <c r="H2238" s="7">
        <v>58.1</v>
      </c>
      <c r="I2238" s="7">
        <v>69.3</v>
      </c>
      <c r="J2238" s="7">
        <v>67.3</v>
      </c>
      <c r="K2238" s="7">
        <v>71.7</v>
      </c>
      <c r="L2238" s="7">
        <v>69</v>
      </c>
      <c r="M2238" s="7">
        <v>67.8</v>
      </c>
      <c r="N2238" s="7">
        <v>65.3</v>
      </c>
      <c r="O2238" s="7">
        <v>76.8</v>
      </c>
      <c r="P2238" s="7">
        <v>54.8</v>
      </c>
      <c r="Q2238" s="7">
        <v>69.8</v>
      </c>
      <c r="R2238" s="7">
        <v>71.5</v>
      </c>
      <c r="S2238" s="7">
        <v>66.099999999999994</v>
      </c>
      <c r="T2238" s="7">
        <v>71.5</v>
      </c>
      <c r="U2238" s="7">
        <v>76.7</v>
      </c>
      <c r="V2238" s="7">
        <v>73.599999999999994</v>
      </c>
      <c r="AA2238" s="24"/>
      <c r="AB2238" s="24"/>
      <c r="AC2238" s="24"/>
      <c r="AD2238" s="24"/>
      <c r="AE2238" s="24"/>
      <c r="AF2238" s="24"/>
    </row>
    <row r="2239" spans="1:32" ht="15" customHeight="1" x14ac:dyDescent="0.3">
      <c r="A2239" s="187"/>
      <c r="B2239" s="11">
        <v>2</v>
      </c>
      <c r="C2239" s="11"/>
      <c r="D2239" s="9">
        <v>551</v>
      </c>
      <c r="E2239" s="71">
        <v>97966238</v>
      </c>
      <c r="F2239" s="33" t="s">
        <v>420</v>
      </c>
      <c r="G2239" s="7">
        <v>65.400000000000006</v>
      </c>
      <c r="H2239" s="7">
        <v>68.900000000000006</v>
      </c>
      <c r="I2239" s="7">
        <v>74.599999999999994</v>
      </c>
      <c r="J2239" s="7">
        <v>69.3</v>
      </c>
      <c r="K2239" s="7">
        <v>67.8</v>
      </c>
      <c r="L2239" s="7">
        <v>66.2</v>
      </c>
      <c r="M2239" s="7">
        <v>75.599999999999994</v>
      </c>
      <c r="N2239" s="7">
        <v>78.900000000000006</v>
      </c>
      <c r="O2239" s="7">
        <v>80.099999999999994</v>
      </c>
      <c r="P2239" s="7">
        <v>74.599999999999994</v>
      </c>
      <c r="Q2239" s="7">
        <v>78.900000000000006</v>
      </c>
      <c r="R2239" s="7">
        <v>79.2</v>
      </c>
      <c r="S2239" s="7">
        <v>67.8</v>
      </c>
      <c r="T2239" s="7">
        <v>80.2</v>
      </c>
      <c r="U2239" s="7">
        <v>69.8</v>
      </c>
      <c r="V2239" s="7">
        <v>78.400000000000006</v>
      </c>
      <c r="W2239" s="7">
        <v>77.400000000000006</v>
      </c>
      <c r="X2239" s="7">
        <v>74.099999999999994</v>
      </c>
      <c r="Y2239" s="7">
        <v>69.7</v>
      </c>
      <c r="AA2239" s="24"/>
      <c r="AB2239" s="24"/>
      <c r="AC2239" s="24"/>
      <c r="AD2239" s="24"/>
      <c r="AE2239" s="24"/>
      <c r="AF2239" s="24"/>
    </row>
    <row r="2240" spans="1:32" ht="15" customHeight="1" x14ac:dyDescent="0.3">
      <c r="A2240" s="187"/>
      <c r="B2240" s="11">
        <v>3</v>
      </c>
      <c r="C2240" s="11"/>
      <c r="D2240" s="9">
        <v>598</v>
      </c>
      <c r="E2240" s="71">
        <v>98143829</v>
      </c>
      <c r="F2240" s="33" t="s">
        <v>421</v>
      </c>
      <c r="G2240" s="7">
        <v>81.3</v>
      </c>
      <c r="H2240" s="7">
        <v>45.8</v>
      </c>
      <c r="I2240" s="7">
        <v>60.3</v>
      </c>
      <c r="J2240" s="7">
        <v>55</v>
      </c>
      <c r="K2240" s="7">
        <v>61.3</v>
      </c>
      <c r="L2240" s="7">
        <v>73.5</v>
      </c>
      <c r="M2240" s="7">
        <v>67.8</v>
      </c>
      <c r="N2240" s="7">
        <v>74</v>
      </c>
      <c r="O2240" s="7">
        <v>68.099999999999994</v>
      </c>
      <c r="P2240" s="7">
        <v>79.900000000000006</v>
      </c>
      <c r="Q2240" s="7">
        <v>82.6</v>
      </c>
      <c r="R2240" s="7">
        <v>69.2</v>
      </c>
      <c r="S2240" s="7">
        <v>78.5</v>
      </c>
      <c r="T2240" s="7">
        <v>79</v>
      </c>
      <c r="U2240" s="7">
        <v>87</v>
      </c>
      <c r="V2240" s="7">
        <v>77.900000000000006</v>
      </c>
      <c r="W2240" s="7">
        <v>60.6</v>
      </c>
      <c r="X2240" s="7">
        <v>66</v>
      </c>
      <c r="Y2240" s="7">
        <v>62</v>
      </c>
      <c r="Z2240" s="7">
        <v>67.400000000000006</v>
      </c>
      <c r="AA2240" s="24">
        <v>61.8</v>
      </c>
      <c r="AB2240" s="24">
        <v>76.900000000000006</v>
      </c>
      <c r="AC2240" s="24"/>
      <c r="AD2240" s="24"/>
      <c r="AE2240" s="24"/>
      <c r="AF2240" s="24"/>
    </row>
    <row r="2241" spans="1:32" ht="15" customHeight="1" x14ac:dyDescent="0.3">
      <c r="A2241" s="187">
        <v>45676</v>
      </c>
      <c r="B2241" s="11">
        <v>1</v>
      </c>
      <c r="C2241" s="11"/>
      <c r="D2241" s="9">
        <v>521</v>
      </c>
      <c r="E2241" s="71"/>
      <c r="F2241" s="33"/>
      <c r="AA2241" s="24"/>
      <c r="AB2241" s="24"/>
      <c r="AC2241" s="24"/>
      <c r="AD2241" s="24"/>
      <c r="AE2241" s="24"/>
      <c r="AF2241" s="24"/>
    </row>
    <row r="2242" spans="1:32" ht="15" customHeight="1" x14ac:dyDescent="0.3">
      <c r="A2242" s="187"/>
      <c r="B2242" s="11">
        <v>2</v>
      </c>
      <c r="C2242" s="11"/>
      <c r="D2242" s="9">
        <v>551</v>
      </c>
      <c r="E2242" s="71"/>
      <c r="F2242" s="33"/>
      <c r="AA2242" s="24"/>
      <c r="AB2242" s="24"/>
      <c r="AC2242" s="24"/>
      <c r="AD2242" s="24"/>
      <c r="AE2242" s="24"/>
      <c r="AF2242" s="24"/>
    </row>
    <row r="2243" spans="1:32" ht="15" customHeight="1" x14ac:dyDescent="0.3">
      <c r="A2243" s="187"/>
      <c r="B2243" s="11">
        <v>3</v>
      </c>
      <c r="C2243" s="11"/>
      <c r="D2243" s="9">
        <v>598</v>
      </c>
      <c r="E2243" s="71"/>
      <c r="F2243" s="33"/>
      <c r="AA2243" s="24"/>
      <c r="AB2243" s="24"/>
      <c r="AC2243" s="24"/>
      <c r="AD2243" s="24"/>
      <c r="AE2243" s="24"/>
      <c r="AF2243" s="24"/>
    </row>
    <row r="2244" spans="1:32" ht="15" customHeight="1" x14ac:dyDescent="0.3">
      <c r="A2244" s="187">
        <v>45677</v>
      </c>
      <c r="B2244" s="11">
        <v>1</v>
      </c>
      <c r="C2244" s="11"/>
      <c r="D2244" s="9">
        <v>521</v>
      </c>
      <c r="E2244" s="71">
        <v>97953806</v>
      </c>
      <c r="F2244" s="33" t="s">
        <v>423</v>
      </c>
      <c r="G2244" s="7">
        <v>88.7</v>
      </c>
      <c r="H2244" s="7">
        <v>60</v>
      </c>
      <c r="I2244" s="7">
        <v>70</v>
      </c>
      <c r="J2244" s="7">
        <v>70</v>
      </c>
      <c r="K2244" s="7">
        <v>64.5</v>
      </c>
      <c r="L2244" s="7">
        <v>72</v>
      </c>
      <c r="M2244" s="7">
        <v>68.2</v>
      </c>
      <c r="N2244" s="7">
        <v>69</v>
      </c>
      <c r="O2244" s="7">
        <v>72.099999999999994</v>
      </c>
      <c r="P2244" s="7">
        <v>59.9</v>
      </c>
      <c r="Q2244" s="7">
        <v>71</v>
      </c>
      <c r="R2244" s="7">
        <v>73.7</v>
      </c>
      <c r="S2244" s="7">
        <v>66.900000000000006</v>
      </c>
      <c r="T2244" s="7">
        <v>73.900000000000006</v>
      </c>
      <c r="U2244" s="7">
        <v>74.5</v>
      </c>
      <c r="V2244" s="7">
        <v>71.3</v>
      </c>
      <c r="AA2244" s="24"/>
      <c r="AB2244" s="24"/>
      <c r="AC2244" s="24"/>
      <c r="AD2244" s="24"/>
      <c r="AE2244" s="24"/>
      <c r="AF2244" s="24"/>
    </row>
    <row r="2245" spans="1:32" ht="15" customHeight="1" x14ac:dyDescent="0.3">
      <c r="A2245" s="187"/>
      <c r="B2245" s="11">
        <v>2</v>
      </c>
      <c r="C2245" s="11"/>
      <c r="D2245" s="9">
        <v>551</v>
      </c>
      <c r="E2245" s="71">
        <v>97952360</v>
      </c>
      <c r="F2245" s="33" t="s">
        <v>420</v>
      </c>
      <c r="G2245" s="7">
        <v>78.599999999999994</v>
      </c>
      <c r="H2245" s="7">
        <v>77.3</v>
      </c>
      <c r="I2245" s="7">
        <v>69.8</v>
      </c>
      <c r="J2245" s="7">
        <v>67.3</v>
      </c>
      <c r="K2245" s="7">
        <v>68.5</v>
      </c>
      <c r="L2245" s="7">
        <v>72.900000000000006</v>
      </c>
      <c r="M2245" s="7">
        <v>78.599999999999994</v>
      </c>
      <c r="N2245" s="7">
        <v>77.400000000000006</v>
      </c>
      <c r="O2245" s="7">
        <v>71.900000000000006</v>
      </c>
      <c r="P2245" s="7">
        <v>80.099999999999994</v>
      </c>
      <c r="Q2245" s="7">
        <v>82.3</v>
      </c>
      <c r="R2245" s="7">
        <v>78.3</v>
      </c>
      <c r="S2245" s="7">
        <v>76.599999999999994</v>
      </c>
      <c r="T2245" s="7">
        <v>75.2</v>
      </c>
      <c r="U2245" s="7">
        <v>68.5</v>
      </c>
      <c r="V2245" s="7">
        <v>69.3</v>
      </c>
      <c r="W2245" s="7">
        <v>66.3</v>
      </c>
      <c r="X2245" s="7">
        <v>78.900000000000006</v>
      </c>
      <c r="Y2245" s="7">
        <v>80.3</v>
      </c>
      <c r="AA2245" s="24"/>
      <c r="AB2245" s="24"/>
      <c r="AC2245" s="24"/>
      <c r="AD2245" s="24"/>
      <c r="AE2245" s="24"/>
      <c r="AF2245" s="24"/>
    </row>
    <row r="2246" spans="1:32" ht="15" customHeight="1" x14ac:dyDescent="0.3">
      <c r="A2246" s="187"/>
      <c r="B2246" s="11">
        <v>3</v>
      </c>
      <c r="C2246" s="11"/>
      <c r="D2246" s="9">
        <v>598</v>
      </c>
      <c r="E2246" s="71">
        <v>98021124</v>
      </c>
      <c r="F2246" s="33" t="s">
        <v>421</v>
      </c>
      <c r="G2246" s="7">
        <v>80.7</v>
      </c>
      <c r="H2246" s="7">
        <v>66.900000000000006</v>
      </c>
      <c r="I2246" s="7">
        <v>69</v>
      </c>
      <c r="J2246" s="7">
        <v>72.2</v>
      </c>
      <c r="K2246" s="7">
        <v>67.400000000000006</v>
      </c>
      <c r="L2246" s="7">
        <v>74.900000000000006</v>
      </c>
      <c r="M2246" s="7">
        <v>67.900000000000006</v>
      </c>
      <c r="N2246" s="7">
        <v>75.5</v>
      </c>
      <c r="O2246" s="7">
        <v>79.099999999999994</v>
      </c>
      <c r="P2246" s="7">
        <v>84.3</v>
      </c>
      <c r="Q2246" s="7">
        <v>84</v>
      </c>
      <c r="R2246" s="7">
        <v>82.3</v>
      </c>
      <c r="S2246" s="7">
        <v>83.3</v>
      </c>
      <c r="T2246" s="7">
        <v>74.3</v>
      </c>
      <c r="U2246" s="7">
        <v>80.7</v>
      </c>
      <c r="V2246" s="7">
        <v>77.099999999999994</v>
      </c>
      <c r="W2246" s="7">
        <v>80.5</v>
      </c>
      <c r="X2246" s="7">
        <v>82.9</v>
      </c>
      <c r="Y2246" s="7">
        <v>88.8</v>
      </c>
      <c r="Z2246" s="7">
        <v>63.6</v>
      </c>
      <c r="AA2246" s="24">
        <v>70.8</v>
      </c>
      <c r="AB2246" s="24">
        <v>66.2</v>
      </c>
      <c r="AC2246" s="24">
        <v>72.5</v>
      </c>
      <c r="AD2246" s="24">
        <v>78</v>
      </c>
      <c r="AE2246" s="24">
        <v>66.2</v>
      </c>
      <c r="AF2246" s="24">
        <v>64.2</v>
      </c>
    </row>
    <row r="2247" spans="1:32" ht="15" customHeight="1" x14ac:dyDescent="0.3">
      <c r="A2247" s="187">
        <v>45678</v>
      </c>
      <c r="B2247" s="11">
        <v>1</v>
      </c>
      <c r="C2247" s="11"/>
      <c r="D2247" s="9">
        <v>521</v>
      </c>
      <c r="E2247" s="71">
        <v>97949275</v>
      </c>
      <c r="F2247" s="33" t="s">
        <v>423</v>
      </c>
      <c r="G2247" s="7">
        <v>85.2</v>
      </c>
      <c r="H2247" s="7">
        <v>56.3</v>
      </c>
      <c r="I2247" s="7">
        <v>69.7</v>
      </c>
      <c r="J2247" s="7">
        <v>67.599999999999994</v>
      </c>
      <c r="K2247" s="7">
        <v>69.099999999999994</v>
      </c>
      <c r="L2247" s="7">
        <v>67.7</v>
      </c>
      <c r="M2247" s="7">
        <v>69.5</v>
      </c>
      <c r="N2247" s="7">
        <v>73</v>
      </c>
      <c r="O2247" s="7">
        <v>74.099999999999994</v>
      </c>
      <c r="P2247" s="7">
        <v>53.6</v>
      </c>
      <c r="Q2247" s="7">
        <v>61.3</v>
      </c>
      <c r="R2247" s="7">
        <v>72.8</v>
      </c>
      <c r="S2247" s="7">
        <v>69.7</v>
      </c>
      <c r="T2247" s="7">
        <v>75.2</v>
      </c>
      <c r="U2247" s="7">
        <v>65.599999999999994</v>
      </c>
      <c r="V2247" s="7">
        <v>73.5</v>
      </c>
      <c r="AA2247" s="24"/>
      <c r="AB2247" s="24"/>
      <c r="AC2247" s="24"/>
      <c r="AD2247" s="24"/>
      <c r="AE2247" s="24"/>
      <c r="AF2247" s="24"/>
    </row>
    <row r="2248" spans="1:32" ht="15" customHeight="1" x14ac:dyDescent="0.3">
      <c r="A2248" s="187"/>
      <c r="B2248" s="11">
        <v>2</v>
      </c>
      <c r="C2248" s="11"/>
      <c r="D2248" s="9">
        <v>551</v>
      </c>
      <c r="E2248" s="71">
        <v>97950729</v>
      </c>
      <c r="F2248" s="33" t="s">
        <v>420</v>
      </c>
      <c r="G2248" s="7">
        <v>77.400000000000006</v>
      </c>
      <c r="H2248" s="7">
        <v>68.5</v>
      </c>
      <c r="I2248" s="7">
        <v>66.900000000000006</v>
      </c>
      <c r="J2248" s="7">
        <v>78.5</v>
      </c>
      <c r="K2248" s="7">
        <v>80.099999999999994</v>
      </c>
      <c r="L2248" s="7">
        <v>74.599999999999994</v>
      </c>
      <c r="M2248" s="7">
        <v>69.3</v>
      </c>
      <c r="N2248" s="7">
        <v>68.5</v>
      </c>
      <c r="O2248" s="7">
        <v>65.2</v>
      </c>
      <c r="P2248" s="7">
        <v>74.599999999999994</v>
      </c>
      <c r="Q2248" s="7">
        <v>77.900000000000006</v>
      </c>
      <c r="R2248" s="7">
        <v>78.900000000000006</v>
      </c>
      <c r="S2248" s="7">
        <v>80.3</v>
      </c>
      <c r="T2248" s="7">
        <v>77.400000000000006</v>
      </c>
      <c r="U2248" s="7">
        <v>68.5</v>
      </c>
      <c r="V2248" s="7">
        <v>63.9</v>
      </c>
      <c r="W2248" s="7">
        <v>69.599999999999994</v>
      </c>
      <c r="X2248" s="7">
        <v>78.5</v>
      </c>
      <c r="Y2248" s="7">
        <v>75.2</v>
      </c>
      <c r="Z2248" s="7">
        <v>68.5</v>
      </c>
      <c r="AA2248" s="24">
        <v>64.8</v>
      </c>
      <c r="AB2248" s="24"/>
      <c r="AC2248" s="24"/>
      <c r="AD2248" s="24"/>
      <c r="AE2248" s="24"/>
      <c r="AF2248" s="24"/>
    </row>
    <row r="2249" spans="1:32" ht="15" customHeight="1" x14ac:dyDescent="0.3">
      <c r="A2249" s="187"/>
      <c r="B2249" s="11">
        <v>3</v>
      </c>
      <c r="C2249" s="11"/>
      <c r="D2249" s="9">
        <v>598</v>
      </c>
      <c r="E2249" s="71">
        <v>97953962</v>
      </c>
      <c r="F2249" s="33" t="s">
        <v>421</v>
      </c>
      <c r="G2249" s="7">
        <v>72.3</v>
      </c>
      <c r="H2249" s="7">
        <v>58.2</v>
      </c>
      <c r="I2249" s="7">
        <v>69.400000000000006</v>
      </c>
      <c r="J2249" s="7">
        <v>63.1</v>
      </c>
      <c r="K2249" s="7">
        <v>73.400000000000006</v>
      </c>
      <c r="L2249" s="7">
        <v>70.5</v>
      </c>
      <c r="M2249" s="7">
        <v>66.2</v>
      </c>
      <c r="N2249" s="7">
        <v>75.099999999999994</v>
      </c>
      <c r="O2249" s="7">
        <v>76.7</v>
      </c>
      <c r="P2249" s="7">
        <v>76.599999999999994</v>
      </c>
      <c r="Q2249" s="7">
        <v>85.8</v>
      </c>
      <c r="R2249" s="7">
        <v>86.8</v>
      </c>
      <c r="S2249" s="7">
        <v>87.9</v>
      </c>
      <c r="T2249" s="7">
        <v>75.5</v>
      </c>
      <c r="U2249" s="7">
        <v>76.599999999999994</v>
      </c>
      <c r="V2249" s="7">
        <v>72.900000000000006</v>
      </c>
      <c r="W2249" s="7">
        <v>80.599999999999994</v>
      </c>
      <c r="X2249" s="7">
        <v>83</v>
      </c>
      <c r="Y2249" s="7">
        <v>95.8</v>
      </c>
      <c r="Z2249" s="7">
        <v>64.099999999999994</v>
      </c>
      <c r="AA2249" s="24">
        <v>75.599999999999994</v>
      </c>
      <c r="AB2249" s="24">
        <v>66.2</v>
      </c>
      <c r="AC2249" s="24">
        <v>76.8</v>
      </c>
      <c r="AD2249" s="24">
        <v>69.5</v>
      </c>
      <c r="AE2249" s="24">
        <v>70.3</v>
      </c>
      <c r="AF2249" s="24">
        <v>58.7</v>
      </c>
    </row>
    <row r="2250" spans="1:32" ht="15" customHeight="1" x14ac:dyDescent="0.3">
      <c r="A2250" s="187">
        <v>45679</v>
      </c>
      <c r="B2250" s="11">
        <v>1</v>
      </c>
      <c r="C2250" s="11"/>
      <c r="D2250" s="9">
        <v>521</v>
      </c>
      <c r="E2250" s="71">
        <v>97959514</v>
      </c>
      <c r="F2250" s="33" t="s">
        <v>423</v>
      </c>
      <c r="G2250" s="7">
        <v>78</v>
      </c>
      <c r="H2250" s="7">
        <v>54</v>
      </c>
      <c r="I2250" s="7">
        <v>65.599999999999994</v>
      </c>
      <c r="J2250" s="7">
        <v>67.099999999999994</v>
      </c>
      <c r="K2250" s="7">
        <v>67.2</v>
      </c>
      <c r="L2250" s="7">
        <v>66.900000000000006</v>
      </c>
      <c r="M2250" s="7">
        <v>63.3</v>
      </c>
      <c r="N2250" s="7">
        <v>66.900000000000006</v>
      </c>
      <c r="O2250" s="7">
        <v>77.400000000000006</v>
      </c>
      <c r="P2250" s="7">
        <v>55.5</v>
      </c>
      <c r="Q2250" s="7">
        <v>65.099999999999994</v>
      </c>
      <c r="R2250" s="7">
        <v>68</v>
      </c>
      <c r="S2250" s="7">
        <v>65.7</v>
      </c>
      <c r="T2250" s="7">
        <v>68.7</v>
      </c>
      <c r="U2250" s="7">
        <v>66.900000000000006</v>
      </c>
      <c r="V2250" s="7">
        <v>65.900000000000006</v>
      </c>
      <c r="AA2250" s="24"/>
      <c r="AB2250" s="24"/>
      <c r="AC2250" s="24"/>
      <c r="AD2250" s="24"/>
      <c r="AE2250" s="24"/>
      <c r="AF2250" s="24"/>
    </row>
    <row r="2251" spans="1:32" ht="15" customHeight="1" x14ac:dyDescent="0.3">
      <c r="A2251" s="187"/>
      <c r="B2251" s="11">
        <v>2</v>
      </c>
      <c r="C2251" s="11"/>
      <c r="D2251" s="9">
        <v>551</v>
      </c>
      <c r="E2251" s="71">
        <v>98094741</v>
      </c>
      <c r="F2251" s="33" t="s">
        <v>420</v>
      </c>
      <c r="G2251" s="7">
        <v>78.400000000000006</v>
      </c>
      <c r="H2251" s="7">
        <v>69.3</v>
      </c>
      <c r="I2251" s="7">
        <v>78.3</v>
      </c>
      <c r="J2251" s="7">
        <v>77.400000000000006</v>
      </c>
      <c r="K2251" s="7">
        <v>78.3</v>
      </c>
      <c r="L2251" s="7">
        <v>68.599999999999994</v>
      </c>
      <c r="M2251" s="7">
        <v>80.099999999999994</v>
      </c>
      <c r="N2251" s="7">
        <v>82.3</v>
      </c>
      <c r="O2251" s="7">
        <v>78.5</v>
      </c>
      <c r="P2251" s="7">
        <v>65.900000000000006</v>
      </c>
      <c r="Q2251" s="7">
        <v>66.3</v>
      </c>
      <c r="R2251" s="7">
        <v>74.599999999999994</v>
      </c>
      <c r="S2251" s="7">
        <v>78.900000000000006</v>
      </c>
      <c r="T2251" s="7">
        <v>77.3</v>
      </c>
      <c r="U2251" s="7">
        <v>74.599999999999994</v>
      </c>
      <c r="V2251" s="7">
        <v>68.7</v>
      </c>
      <c r="W2251" s="7">
        <v>76.8</v>
      </c>
      <c r="X2251" s="7">
        <v>66.900000000000006</v>
      </c>
      <c r="Y2251" s="7">
        <v>76.3</v>
      </c>
      <c r="Z2251" s="7">
        <v>78.3</v>
      </c>
      <c r="AA2251" s="24">
        <v>80.099999999999994</v>
      </c>
      <c r="AB2251" s="24"/>
      <c r="AC2251" s="24"/>
      <c r="AD2251" s="24"/>
      <c r="AE2251" s="24"/>
      <c r="AF2251" s="24"/>
    </row>
    <row r="2252" spans="1:32" ht="15" customHeight="1" x14ac:dyDescent="0.3">
      <c r="A2252" s="187"/>
      <c r="B2252" s="11">
        <v>3</v>
      </c>
      <c r="C2252" s="11"/>
      <c r="D2252" s="9">
        <v>598</v>
      </c>
      <c r="E2252" s="71">
        <v>98095144</v>
      </c>
      <c r="F2252" s="33" t="s">
        <v>421</v>
      </c>
      <c r="G2252" s="7">
        <v>78.099999999999994</v>
      </c>
      <c r="H2252" s="7">
        <v>59.6</v>
      </c>
      <c r="I2252" s="7">
        <v>63.9</v>
      </c>
      <c r="J2252" s="7">
        <v>63.7</v>
      </c>
      <c r="K2252" s="7">
        <v>64.8</v>
      </c>
      <c r="L2252" s="7">
        <v>70.2</v>
      </c>
      <c r="M2252" s="7">
        <v>63.5</v>
      </c>
      <c r="N2252" s="7">
        <v>66.7</v>
      </c>
      <c r="O2252" s="7">
        <v>72.900000000000006</v>
      </c>
      <c r="P2252" s="7">
        <v>70.3</v>
      </c>
      <c r="Q2252" s="7">
        <v>79.2</v>
      </c>
      <c r="R2252" s="7">
        <v>76.599999999999994</v>
      </c>
      <c r="S2252" s="7">
        <v>76.7</v>
      </c>
      <c r="T2252" s="7">
        <v>72</v>
      </c>
      <c r="U2252" s="7">
        <v>71.7</v>
      </c>
      <c r="V2252" s="7">
        <v>73.599999999999994</v>
      </c>
      <c r="W2252" s="7">
        <v>76.400000000000006</v>
      </c>
      <c r="X2252" s="7">
        <v>73.400000000000006</v>
      </c>
      <c r="Y2252" s="7">
        <v>75.8</v>
      </c>
      <c r="Z2252" s="7">
        <v>63.6</v>
      </c>
      <c r="AA2252" s="24">
        <v>66.3</v>
      </c>
      <c r="AB2252" s="24">
        <v>63.2</v>
      </c>
      <c r="AC2252" s="24">
        <v>65.2</v>
      </c>
      <c r="AD2252" s="24">
        <v>66.8</v>
      </c>
      <c r="AE2252" s="24">
        <v>64.3</v>
      </c>
      <c r="AF2252" s="24">
        <v>63.2</v>
      </c>
    </row>
    <row r="2253" spans="1:32" ht="15" customHeight="1" x14ac:dyDescent="0.3">
      <c r="A2253" s="187">
        <v>45680</v>
      </c>
      <c r="B2253" s="11">
        <v>1</v>
      </c>
      <c r="C2253" s="11"/>
      <c r="D2253" s="9">
        <v>521</v>
      </c>
      <c r="E2253" s="71">
        <v>98121445</v>
      </c>
      <c r="F2253" s="33" t="s">
        <v>423</v>
      </c>
      <c r="G2253" s="7">
        <v>83.1</v>
      </c>
      <c r="H2253" s="7">
        <v>58.4</v>
      </c>
      <c r="I2253" s="7">
        <v>85.1</v>
      </c>
      <c r="J2253" s="7">
        <v>77.2</v>
      </c>
      <c r="K2253" s="7">
        <v>66.400000000000006</v>
      </c>
      <c r="L2253" s="7">
        <v>65.400000000000006</v>
      </c>
      <c r="M2253" s="7">
        <v>64.2</v>
      </c>
      <c r="N2253" s="7">
        <v>65.7</v>
      </c>
      <c r="O2253" s="7">
        <v>72.599999999999994</v>
      </c>
      <c r="P2253" s="7">
        <v>55.3</v>
      </c>
      <c r="Q2253" s="7">
        <v>67.2</v>
      </c>
      <c r="R2253" s="7">
        <v>65.8</v>
      </c>
      <c r="S2253" s="7">
        <v>69.8</v>
      </c>
      <c r="T2253" s="7">
        <v>67.2</v>
      </c>
      <c r="U2253" s="7">
        <v>67.7</v>
      </c>
      <c r="V2253" s="7">
        <v>67.099999999999994</v>
      </c>
      <c r="AA2253" s="24"/>
      <c r="AB2253" s="24"/>
      <c r="AC2253" s="24"/>
      <c r="AD2253" s="24"/>
      <c r="AE2253" s="24"/>
      <c r="AF2253" s="24"/>
    </row>
    <row r="2254" spans="1:32" ht="15" customHeight="1" x14ac:dyDescent="0.3">
      <c r="A2254" s="187"/>
      <c r="B2254" s="11">
        <v>2</v>
      </c>
      <c r="C2254" s="11"/>
      <c r="D2254" s="9">
        <v>551</v>
      </c>
      <c r="E2254" s="71">
        <v>98124373</v>
      </c>
      <c r="F2254" s="33" t="s">
        <v>420</v>
      </c>
      <c r="G2254" s="7">
        <v>77.2</v>
      </c>
      <c r="H2254" s="7">
        <v>66.3</v>
      </c>
      <c r="I2254" s="7">
        <v>69.8</v>
      </c>
      <c r="J2254" s="7">
        <v>65.8</v>
      </c>
      <c r="K2254" s="7">
        <v>74.599999999999994</v>
      </c>
      <c r="L2254" s="7">
        <v>80.099999999999994</v>
      </c>
      <c r="M2254" s="7">
        <v>75.599999999999994</v>
      </c>
      <c r="N2254" s="7">
        <v>79.8</v>
      </c>
      <c r="O2254" s="7">
        <v>69.3</v>
      </c>
      <c r="P2254" s="7">
        <v>68.5</v>
      </c>
      <c r="Q2254" s="7">
        <v>75.599999999999994</v>
      </c>
      <c r="R2254" s="7">
        <v>78.3</v>
      </c>
      <c r="S2254" s="7">
        <v>74.5</v>
      </c>
      <c r="T2254" s="7">
        <v>72.900000000000006</v>
      </c>
      <c r="U2254" s="7">
        <v>79.3</v>
      </c>
      <c r="V2254" s="7">
        <v>68.5</v>
      </c>
      <c r="W2254" s="7">
        <v>77.900000000000006</v>
      </c>
      <c r="X2254" s="7">
        <v>80.3</v>
      </c>
      <c r="Y2254" s="7">
        <v>75.900000000000006</v>
      </c>
      <c r="AA2254" s="24"/>
      <c r="AB2254" s="24"/>
      <c r="AC2254" s="24"/>
      <c r="AD2254" s="24"/>
      <c r="AE2254" s="24"/>
      <c r="AF2254" s="24"/>
    </row>
    <row r="2255" spans="1:32" ht="15" customHeight="1" x14ac:dyDescent="0.3">
      <c r="A2255" s="187"/>
      <c r="B2255" s="11">
        <v>3</v>
      </c>
      <c r="C2255" s="11"/>
      <c r="D2255" s="9">
        <v>598</v>
      </c>
      <c r="E2255" s="71">
        <v>98087786</v>
      </c>
      <c r="F2255" s="33" t="s">
        <v>421</v>
      </c>
      <c r="G2255" s="7">
        <v>75.900000000000006</v>
      </c>
      <c r="H2255" s="7">
        <v>56.9</v>
      </c>
      <c r="I2255" s="7">
        <v>64.8</v>
      </c>
      <c r="J2255" s="7">
        <v>65.7</v>
      </c>
      <c r="K2255" s="7">
        <v>69.900000000000006</v>
      </c>
      <c r="L2255" s="7">
        <v>68</v>
      </c>
      <c r="M2255" s="7">
        <v>62.6</v>
      </c>
      <c r="N2255" s="7">
        <v>75.2</v>
      </c>
      <c r="O2255" s="7">
        <v>75.5</v>
      </c>
      <c r="P2255" s="7">
        <v>70.2</v>
      </c>
      <c r="Q2255" s="7">
        <v>73.5</v>
      </c>
      <c r="R2255" s="7">
        <v>76</v>
      </c>
      <c r="S2255" s="7">
        <v>76.8</v>
      </c>
      <c r="T2255" s="7">
        <v>68.900000000000006</v>
      </c>
      <c r="U2255" s="7">
        <v>70.7</v>
      </c>
      <c r="V2255" s="7">
        <v>74.3</v>
      </c>
      <c r="W2255" s="7">
        <v>72.5</v>
      </c>
      <c r="X2255" s="7">
        <v>77.5</v>
      </c>
      <c r="Y2255" s="7">
        <v>59</v>
      </c>
      <c r="Z2255" s="7">
        <v>46.4</v>
      </c>
      <c r="AA2255" s="24">
        <v>65</v>
      </c>
      <c r="AB2255" s="24">
        <v>66.2</v>
      </c>
      <c r="AC2255" s="24">
        <v>67.2</v>
      </c>
      <c r="AD2255" s="24">
        <v>62.5</v>
      </c>
      <c r="AE2255" s="24">
        <v>67.900000000000006</v>
      </c>
      <c r="AF2255" s="24">
        <v>59.6</v>
      </c>
    </row>
    <row r="2256" spans="1:32" ht="15" customHeight="1" x14ac:dyDescent="0.3">
      <c r="A2256" s="187">
        <v>45681</v>
      </c>
      <c r="B2256" s="11">
        <v>1</v>
      </c>
      <c r="C2256" s="11"/>
      <c r="D2256" s="9">
        <v>521</v>
      </c>
      <c r="E2256" s="71">
        <v>98136690</v>
      </c>
      <c r="F2256" s="33" t="s">
        <v>423</v>
      </c>
      <c r="G2256" s="7">
        <v>74.8</v>
      </c>
      <c r="H2256" s="7">
        <v>59.1</v>
      </c>
      <c r="I2256" s="7">
        <v>68.7</v>
      </c>
      <c r="J2256" s="7">
        <v>68.7</v>
      </c>
      <c r="K2256" s="7">
        <v>73.2</v>
      </c>
      <c r="L2256" s="7">
        <v>67.3</v>
      </c>
      <c r="M2256" s="7">
        <v>66.099999999999994</v>
      </c>
      <c r="N2256" s="7">
        <v>64</v>
      </c>
      <c r="O2256" s="7">
        <v>75.2</v>
      </c>
      <c r="P2256" s="7">
        <v>56.3</v>
      </c>
      <c r="Q2256" s="7">
        <v>67.5</v>
      </c>
      <c r="R2256" s="7">
        <v>68.7</v>
      </c>
      <c r="S2256" s="7">
        <v>68.099999999999994</v>
      </c>
      <c r="T2256" s="7">
        <v>64.8</v>
      </c>
      <c r="U2256" s="7">
        <v>72.7</v>
      </c>
      <c r="V2256" s="7">
        <v>72.5</v>
      </c>
      <c r="AA2256" s="24"/>
      <c r="AB2256" s="24"/>
      <c r="AC2256" s="24"/>
      <c r="AD2256" s="24"/>
      <c r="AE2256" s="24"/>
      <c r="AF2256" s="24"/>
    </row>
    <row r="2257" spans="1:32" ht="15" customHeight="1" x14ac:dyDescent="0.3">
      <c r="A2257" s="187"/>
      <c r="B2257" s="11">
        <v>2</v>
      </c>
      <c r="C2257" s="11"/>
      <c r="D2257" s="9">
        <v>551</v>
      </c>
      <c r="E2257" s="71">
        <v>98132491</v>
      </c>
      <c r="F2257" s="33" t="s">
        <v>420</v>
      </c>
      <c r="G2257" s="7">
        <v>74.900000000000006</v>
      </c>
      <c r="H2257" s="7">
        <v>76.3</v>
      </c>
      <c r="I2257" s="7">
        <v>80.099999999999994</v>
      </c>
      <c r="J2257" s="7">
        <v>75.599999999999994</v>
      </c>
      <c r="K2257" s="7">
        <v>77.3</v>
      </c>
      <c r="L2257" s="7">
        <v>71.900000000000006</v>
      </c>
      <c r="M2257" s="7">
        <v>79.7</v>
      </c>
      <c r="N2257" s="7">
        <v>76.3</v>
      </c>
      <c r="O2257" s="7">
        <v>70.8</v>
      </c>
      <c r="P2257" s="7">
        <v>80.3</v>
      </c>
      <c r="Q2257" s="7">
        <v>82.4</v>
      </c>
      <c r="R2257" s="7">
        <v>75.3</v>
      </c>
      <c r="S2257" s="7">
        <v>74.099999999999994</v>
      </c>
      <c r="T2257" s="7">
        <v>76.599999999999994</v>
      </c>
      <c r="U2257" s="7">
        <v>69.8</v>
      </c>
      <c r="V2257" s="7">
        <v>67.400000000000006</v>
      </c>
      <c r="W2257" s="7">
        <v>66.3</v>
      </c>
      <c r="X2257" s="7">
        <v>74.099999999999994</v>
      </c>
      <c r="Y2257" s="7">
        <v>75.599999999999994</v>
      </c>
      <c r="Z2257" s="7">
        <v>63.8</v>
      </c>
      <c r="AA2257" s="24">
        <v>69.099999999999994</v>
      </c>
      <c r="AB2257" s="24"/>
      <c r="AC2257" s="24"/>
      <c r="AD2257" s="24"/>
      <c r="AE2257" s="24"/>
      <c r="AF2257" s="24"/>
    </row>
    <row r="2258" spans="1:32" ht="15" customHeight="1" x14ac:dyDescent="0.3">
      <c r="A2258" s="187"/>
      <c r="B2258" s="11">
        <v>3</v>
      </c>
      <c r="C2258" s="11"/>
      <c r="D2258" s="9">
        <v>598</v>
      </c>
      <c r="E2258" s="71">
        <v>98023849</v>
      </c>
      <c r="F2258" s="33" t="s">
        <v>421</v>
      </c>
      <c r="G2258" s="7">
        <v>77.400000000000006</v>
      </c>
      <c r="H2258" s="7">
        <v>53.1</v>
      </c>
      <c r="I2258" s="7">
        <v>61.3</v>
      </c>
      <c r="J2258" s="7">
        <v>64.3</v>
      </c>
      <c r="K2258" s="7">
        <v>73.900000000000006</v>
      </c>
      <c r="L2258" s="7">
        <v>71.900000000000006</v>
      </c>
      <c r="M2258" s="7">
        <v>63.7</v>
      </c>
      <c r="N2258" s="7">
        <v>77.400000000000006</v>
      </c>
      <c r="O2258" s="7">
        <v>76.5</v>
      </c>
      <c r="P2258" s="7">
        <v>74.5</v>
      </c>
      <c r="Q2258" s="7">
        <v>80</v>
      </c>
      <c r="R2258" s="7">
        <v>80.900000000000006</v>
      </c>
      <c r="S2258" s="7">
        <v>83.6</v>
      </c>
      <c r="T2258" s="7">
        <v>76.400000000000006</v>
      </c>
      <c r="U2258" s="7">
        <v>71</v>
      </c>
      <c r="V2258" s="7">
        <v>68.3</v>
      </c>
      <c r="W2258" s="7">
        <v>84.8</v>
      </c>
      <c r="X2258" s="7">
        <v>78.599999999999994</v>
      </c>
      <c r="Y2258" s="7">
        <v>71.8</v>
      </c>
      <c r="Z2258" s="7">
        <v>62.1</v>
      </c>
      <c r="AA2258" s="24">
        <v>63.8</v>
      </c>
      <c r="AB2258" s="24">
        <v>64.099999999999994</v>
      </c>
      <c r="AC2258" s="24">
        <v>64.099999999999994</v>
      </c>
      <c r="AD2258" s="24">
        <v>70.900000000000006</v>
      </c>
      <c r="AE2258" s="24">
        <v>60.7</v>
      </c>
      <c r="AF2258" s="24">
        <v>70.5</v>
      </c>
    </row>
    <row r="2259" spans="1:32" ht="15" customHeight="1" x14ac:dyDescent="0.3">
      <c r="A2259" s="187">
        <v>45682</v>
      </c>
      <c r="B2259" s="11">
        <v>1</v>
      </c>
      <c r="C2259" s="11"/>
      <c r="D2259" s="9">
        <v>521</v>
      </c>
      <c r="E2259" s="71">
        <v>98281587</v>
      </c>
      <c r="F2259" s="33" t="s">
        <v>423</v>
      </c>
      <c r="G2259" s="7">
        <v>87</v>
      </c>
      <c r="H2259" s="7">
        <v>57.7</v>
      </c>
      <c r="I2259" s="7">
        <v>71.900000000000006</v>
      </c>
      <c r="J2259" s="7">
        <v>75.2</v>
      </c>
      <c r="K2259" s="7">
        <v>77.400000000000006</v>
      </c>
      <c r="L2259" s="7">
        <v>71.8</v>
      </c>
      <c r="M2259" s="7">
        <v>71.599999999999994</v>
      </c>
      <c r="N2259" s="7">
        <v>69.3</v>
      </c>
      <c r="O2259" s="7">
        <v>74.400000000000006</v>
      </c>
      <c r="P2259" s="7">
        <v>58.7</v>
      </c>
      <c r="Q2259" s="7">
        <v>75.099999999999994</v>
      </c>
      <c r="R2259" s="7">
        <v>72</v>
      </c>
      <c r="S2259" s="7">
        <v>71.7</v>
      </c>
      <c r="T2259" s="7">
        <v>75.3</v>
      </c>
      <c r="U2259" s="7">
        <v>78.400000000000006</v>
      </c>
      <c r="V2259" s="7">
        <v>71.900000000000006</v>
      </c>
      <c r="AA2259" s="24"/>
      <c r="AB2259" s="24"/>
      <c r="AC2259" s="24"/>
      <c r="AD2259" s="24"/>
      <c r="AE2259" s="24"/>
      <c r="AF2259" s="24"/>
    </row>
    <row r="2260" spans="1:32" ht="15" customHeight="1" x14ac:dyDescent="0.3">
      <c r="A2260" s="187"/>
      <c r="B2260" s="11">
        <v>2</v>
      </c>
      <c r="C2260" s="11"/>
      <c r="D2260" s="9">
        <v>551</v>
      </c>
      <c r="E2260" s="71">
        <v>98123334</v>
      </c>
      <c r="F2260" s="33" t="s">
        <v>420</v>
      </c>
      <c r="G2260" s="7">
        <v>78.3</v>
      </c>
      <c r="H2260" s="7">
        <v>69.8</v>
      </c>
      <c r="I2260" s="7">
        <v>66.3</v>
      </c>
      <c r="J2260" s="7">
        <v>75.599999999999994</v>
      </c>
      <c r="K2260" s="7">
        <v>78.3</v>
      </c>
      <c r="L2260" s="7">
        <v>74.8</v>
      </c>
      <c r="M2260" s="7">
        <v>76.900000000000006</v>
      </c>
      <c r="N2260" s="7">
        <v>77.400000000000006</v>
      </c>
      <c r="O2260" s="7">
        <v>72.900000000000006</v>
      </c>
      <c r="P2260" s="7">
        <v>80.099999999999994</v>
      </c>
      <c r="Q2260" s="7">
        <v>82</v>
      </c>
      <c r="R2260" s="7">
        <v>75.900000000000006</v>
      </c>
      <c r="S2260" s="7">
        <v>69.8</v>
      </c>
      <c r="T2260" s="7">
        <v>66.3</v>
      </c>
      <c r="U2260" s="7">
        <v>67.900000000000006</v>
      </c>
      <c r="V2260" s="7">
        <v>78.5</v>
      </c>
      <c r="W2260" s="7">
        <v>68.599999999999994</v>
      </c>
      <c r="X2260" s="7">
        <v>80.3</v>
      </c>
      <c r="Y2260" s="7">
        <v>75.400000000000006</v>
      </c>
      <c r="AA2260" s="24"/>
      <c r="AB2260" s="24"/>
      <c r="AC2260" s="24"/>
      <c r="AD2260" s="24"/>
      <c r="AE2260" s="24"/>
      <c r="AF2260" s="24"/>
    </row>
    <row r="2261" spans="1:32" ht="15" customHeight="1" x14ac:dyDescent="0.3">
      <c r="A2261" s="187"/>
      <c r="B2261" s="11">
        <v>3</v>
      </c>
      <c r="C2261" s="11"/>
      <c r="D2261" s="9">
        <v>598</v>
      </c>
      <c r="E2261" s="71">
        <v>98132384</v>
      </c>
      <c r="F2261" s="33" t="s">
        <v>443</v>
      </c>
      <c r="G2261" s="7">
        <v>65.3</v>
      </c>
      <c r="H2261" s="7">
        <v>56.3</v>
      </c>
      <c r="I2261" s="7">
        <v>60.6</v>
      </c>
      <c r="J2261" s="7">
        <v>62.4</v>
      </c>
      <c r="K2261" s="7">
        <v>67</v>
      </c>
      <c r="L2261" s="7">
        <v>66.400000000000006</v>
      </c>
      <c r="M2261" s="7">
        <v>74.2</v>
      </c>
      <c r="N2261" s="7">
        <v>69.900000000000006</v>
      </c>
      <c r="O2261" s="7">
        <v>64.599999999999994</v>
      </c>
      <c r="P2261" s="7">
        <v>75.3</v>
      </c>
      <c r="Q2261" s="7">
        <v>77.900000000000006</v>
      </c>
      <c r="R2261" s="7">
        <v>79.8</v>
      </c>
      <c r="S2261" s="7">
        <v>72</v>
      </c>
      <c r="T2261" s="7">
        <v>64.7</v>
      </c>
      <c r="U2261" s="7">
        <v>57.7</v>
      </c>
      <c r="V2261" s="7">
        <v>61.4</v>
      </c>
      <c r="W2261" s="7">
        <v>63.5</v>
      </c>
      <c r="X2261" s="7">
        <v>69.3</v>
      </c>
      <c r="Y2261" s="7">
        <v>66.5</v>
      </c>
      <c r="Z2261" s="7">
        <v>68</v>
      </c>
      <c r="AA2261" s="24">
        <v>60</v>
      </c>
      <c r="AB2261" s="24">
        <v>70.099999999999994</v>
      </c>
      <c r="AC2261" s="24">
        <v>76.599999999999994</v>
      </c>
      <c r="AD2261" s="24">
        <v>77.900000000000006</v>
      </c>
      <c r="AE2261" s="24">
        <v>75.8</v>
      </c>
      <c r="AF2261" s="24">
        <v>75.2</v>
      </c>
    </row>
    <row r="2262" spans="1:32" ht="15" customHeight="1" x14ac:dyDescent="0.3">
      <c r="A2262" s="187">
        <v>45683</v>
      </c>
      <c r="B2262" s="11">
        <v>1</v>
      </c>
      <c r="C2262" s="11"/>
      <c r="D2262" s="9">
        <v>521</v>
      </c>
      <c r="E2262" s="71"/>
      <c r="F2262" s="33"/>
      <c r="AA2262" s="24"/>
      <c r="AB2262" s="24"/>
      <c r="AC2262" s="24"/>
      <c r="AD2262" s="24"/>
      <c r="AE2262" s="24"/>
      <c r="AF2262" s="24"/>
    </row>
    <row r="2263" spans="1:32" ht="15" customHeight="1" x14ac:dyDescent="0.3">
      <c r="A2263" s="187"/>
      <c r="B2263" s="11">
        <v>2</v>
      </c>
      <c r="C2263" s="11"/>
      <c r="D2263" s="9">
        <v>551</v>
      </c>
      <c r="E2263" s="71"/>
      <c r="F2263" s="33"/>
      <c r="AA2263" s="24"/>
      <c r="AB2263" s="24"/>
      <c r="AC2263" s="24"/>
      <c r="AD2263" s="24"/>
      <c r="AE2263" s="24"/>
      <c r="AF2263" s="24"/>
    </row>
    <row r="2264" spans="1:32" ht="15" customHeight="1" x14ac:dyDescent="0.3">
      <c r="A2264" s="187"/>
      <c r="B2264" s="11">
        <v>3</v>
      </c>
      <c r="C2264" s="11"/>
      <c r="D2264" s="9">
        <v>598</v>
      </c>
      <c r="E2264" s="71"/>
      <c r="F2264" s="33"/>
      <c r="AA2264" s="24"/>
      <c r="AB2264" s="24"/>
      <c r="AC2264" s="24"/>
      <c r="AD2264" s="24"/>
      <c r="AE2264" s="24"/>
      <c r="AF2264" s="24"/>
    </row>
    <row r="2265" spans="1:32" ht="15" customHeight="1" x14ac:dyDescent="0.3">
      <c r="A2265" s="187">
        <v>45684</v>
      </c>
      <c r="B2265" s="11">
        <v>1</v>
      </c>
      <c r="C2265" s="11"/>
      <c r="D2265" s="9">
        <v>521</v>
      </c>
      <c r="E2265" s="71">
        <v>98247547</v>
      </c>
      <c r="F2265" s="33" t="s">
        <v>423</v>
      </c>
      <c r="G2265" s="7">
        <v>74.900000000000006</v>
      </c>
      <c r="H2265" s="7">
        <v>62.6</v>
      </c>
      <c r="I2265" s="7">
        <v>75.3</v>
      </c>
      <c r="J2265" s="7">
        <v>74.8</v>
      </c>
      <c r="K2265" s="7">
        <v>75.400000000000006</v>
      </c>
      <c r="L2265" s="7">
        <v>74.2</v>
      </c>
      <c r="M2265" s="7">
        <v>71.900000000000006</v>
      </c>
      <c r="N2265" s="7">
        <v>71</v>
      </c>
      <c r="O2265" s="7">
        <v>58.6</v>
      </c>
      <c r="P2265" s="7">
        <v>86.3</v>
      </c>
      <c r="Q2265" s="7">
        <v>58.6</v>
      </c>
      <c r="R2265" s="7">
        <v>73</v>
      </c>
      <c r="S2265" s="7">
        <v>74.599999999999994</v>
      </c>
      <c r="T2265" s="7">
        <v>67.2</v>
      </c>
      <c r="U2265" s="7">
        <v>75.099999999999994</v>
      </c>
      <c r="V2265" s="7">
        <v>72.8</v>
      </c>
      <c r="W2265" s="7">
        <v>75.5</v>
      </c>
      <c r="AA2265" s="24"/>
      <c r="AB2265" s="24"/>
      <c r="AC2265" s="24"/>
      <c r="AD2265" s="24"/>
      <c r="AE2265" s="24"/>
      <c r="AF2265" s="24"/>
    </row>
    <row r="2266" spans="1:32" ht="15" customHeight="1" x14ac:dyDescent="0.3">
      <c r="A2266" s="187"/>
      <c r="B2266" s="11">
        <v>2</v>
      </c>
      <c r="C2266" s="11"/>
      <c r="D2266" s="9">
        <v>551</v>
      </c>
      <c r="E2266" s="71">
        <v>98286164</v>
      </c>
      <c r="F2266" s="33" t="s">
        <v>420</v>
      </c>
      <c r="G2266" s="7">
        <v>77.400000000000006</v>
      </c>
      <c r="H2266" s="7">
        <v>69.8</v>
      </c>
      <c r="I2266" s="7">
        <v>66.8</v>
      </c>
      <c r="J2266" s="7">
        <v>78.5</v>
      </c>
      <c r="K2266" s="7">
        <v>80.2</v>
      </c>
      <c r="L2266" s="7">
        <v>82.3</v>
      </c>
      <c r="M2266" s="7">
        <v>74.900000000000006</v>
      </c>
      <c r="N2266" s="7">
        <v>68.7</v>
      </c>
      <c r="O2266" s="7">
        <v>65.900000000000006</v>
      </c>
      <c r="P2266" s="7">
        <v>63.8</v>
      </c>
      <c r="Q2266" s="7">
        <v>78.5</v>
      </c>
      <c r="R2266" s="7">
        <v>75.400000000000006</v>
      </c>
      <c r="S2266" s="7">
        <v>73.599999999999994</v>
      </c>
      <c r="T2266" s="7">
        <v>79.8</v>
      </c>
      <c r="U2266" s="7">
        <v>77.400000000000006</v>
      </c>
      <c r="V2266" s="7">
        <v>69.8</v>
      </c>
      <c r="W2266" s="7">
        <v>80.099999999999994</v>
      </c>
      <c r="X2266" s="7">
        <v>84.6</v>
      </c>
      <c r="Y2266" s="7">
        <v>83.4</v>
      </c>
      <c r="AA2266" s="24"/>
      <c r="AB2266" s="24"/>
      <c r="AC2266" s="24"/>
      <c r="AD2266" s="24"/>
      <c r="AE2266" s="24"/>
      <c r="AF2266" s="24"/>
    </row>
    <row r="2267" spans="1:32" ht="15" customHeight="1" x14ac:dyDescent="0.3">
      <c r="A2267" s="187"/>
      <c r="B2267" s="11">
        <v>3</v>
      </c>
      <c r="C2267" s="11"/>
      <c r="D2267" s="9">
        <v>598</v>
      </c>
      <c r="E2267" s="71">
        <v>98282130</v>
      </c>
      <c r="F2267" s="33" t="s">
        <v>443</v>
      </c>
      <c r="G2267" s="7">
        <v>70.3</v>
      </c>
      <c r="H2267" s="7">
        <v>60.5</v>
      </c>
      <c r="I2267" s="7">
        <v>72.099999999999994</v>
      </c>
      <c r="J2267" s="7">
        <v>71.900000000000006</v>
      </c>
      <c r="K2267" s="7">
        <v>71.099999999999994</v>
      </c>
      <c r="L2267" s="7">
        <v>80.3</v>
      </c>
      <c r="M2267" s="7">
        <v>79.5</v>
      </c>
      <c r="N2267" s="7">
        <v>74</v>
      </c>
      <c r="O2267" s="7">
        <v>80.900000000000006</v>
      </c>
      <c r="P2267" s="7">
        <v>93.8</v>
      </c>
      <c r="Q2267" s="7">
        <v>92.6</v>
      </c>
      <c r="R2267" s="7">
        <v>80.2</v>
      </c>
      <c r="S2267" s="7">
        <v>83.8</v>
      </c>
      <c r="T2267" s="7">
        <v>72.8</v>
      </c>
      <c r="U2267" s="7">
        <v>58.2</v>
      </c>
      <c r="V2267" s="7">
        <v>70</v>
      </c>
      <c r="W2267" s="7">
        <v>69.7</v>
      </c>
      <c r="X2267" s="7">
        <v>73.5</v>
      </c>
      <c r="Y2267" s="7">
        <v>65.8</v>
      </c>
      <c r="Z2267" s="7">
        <v>69.3</v>
      </c>
      <c r="AA2267" s="24">
        <v>67.5</v>
      </c>
      <c r="AB2267" s="24">
        <v>71.5</v>
      </c>
      <c r="AC2267" s="24">
        <v>78</v>
      </c>
      <c r="AD2267" s="24">
        <v>78.5</v>
      </c>
      <c r="AE2267" s="24">
        <v>83.4</v>
      </c>
      <c r="AF2267" s="24">
        <v>83.2</v>
      </c>
    </row>
    <row r="2268" spans="1:32" ht="15" customHeight="1" x14ac:dyDescent="0.3">
      <c r="A2268" s="187">
        <v>45685</v>
      </c>
      <c r="B2268" s="11">
        <v>1</v>
      </c>
      <c r="C2268" s="11"/>
      <c r="D2268" s="9">
        <v>521</v>
      </c>
      <c r="E2268" s="71">
        <v>98740533</v>
      </c>
      <c r="F2268" s="33" t="s">
        <v>423</v>
      </c>
      <c r="G2268" s="7">
        <v>90.7</v>
      </c>
      <c r="H2268" s="7">
        <v>59.9</v>
      </c>
      <c r="I2268" s="7">
        <v>66.900000000000006</v>
      </c>
      <c r="J2268" s="7">
        <v>71.8</v>
      </c>
      <c r="K2268" s="7">
        <v>71.5</v>
      </c>
      <c r="L2268" s="7">
        <v>69.3</v>
      </c>
      <c r="M2268" s="7">
        <v>69.900000000000006</v>
      </c>
      <c r="N2268" s="7">
        <v>65.599999999999994</v>
      </c>
      <c r="O2268" s="7">
        <v>68.099999999999994</v>
      </c>
      <c r="P2268" s="7">
        <v>57.2</v>
      </c>
      <c r="Q2268" s="7">
        <v>72.5</v>
      </c>
      <c r="R2268" s="7">
        <v>70.7</v>
      </c>
      <c r="S2268" s="7">
        <v>66.3</v>
      </c>
      <c r="T2268" s="7">
        <v>72.5</v>
      </c>
      <c r="U2268" s="7">
        <v>76.400000000000006</v>
      </c>
      <c r="V2268" s="7">
        <v>66.3</v>
      </c>
      <c r="AA2268" s="24"/>
      <c r="AB2268" s="24"/>
      <c r="AC2268" s="24"/>
      <c r="AD2268" s="24"/>
      <c r="AE2268" s="24"/>
      <c r="AF2268" s="24"/>
    </row>
    <row r="2269" spans="1:32" ht="15" customHeight="1" x14ac:dyDescent="0.3">
      <c r="A2269" s="187"/>
      <c r="B2269" s="11">
        <v>2</v>
      </c>
      <c r="C2269" s="11"/>
      <c r="D2269" s="9">
        <v>551</v>
      </c>
      <c r="E2269" s="71">
        <v>98745656</v>
      </c>
      <c r="F2269" s="33" t="s">
        <v>420</v>
      </c>
      <c r="G2269" s="7">
        <v>78.3</v>
      </c>
      <c r="H2269" s="7">
        <v>69.3</v>
      </c>
      <c r="I2269" s="7">
        <v>68.5</v>
      </c>
      <c r="J2269" s="7">
        <v>66.2</v>
      </c>
      <c r="K2269" s="7">
        <v>74.3</v>
      </c>
      <c r="L2269" s="7">
        <v>79.900000000000006</v>
      </c>
      <c r="M2269" s="7">
        <v>75.599999999999994</v>
      </c>
      <c r="N2269" s="7">
        <v>74.8</v>
      </c>
      <c r="O2269" s="7">
        <v>72.599999999999994</v>
      </c>
      <c r="P2269" s="7">
        <v>80.099999999999994</v>
      </c>
      <c r="Q2269" s="7">
        <v>83.1</v>
      </c>
      <c r="R2269" s="7">
        <v>69.3</v>
      </c>
      <c r="S2269" s="7">
        <v>66.2</v>
      </c>
      <c r="T2269" s="7">
        <v>64.900000000000006</v>
      </c>
      <c r="U2269" s="7">
        <v>78.3</v>
      </c>
      <c r="V2269" s="7">
        <v>76.3</v>
      </c>
      <c r="W2269" s="7">
        <v>72.8</v>
      </c>
      <c r="X2269" s="7">
        <v>69.3</v>
      </c>
      <c r="Y2269" s="7">
        <v>66.5</v>
      </c>
      <c r="AA2269" s="24"/>
      <c r="AB2269" s="24"/>
      <c r="AC2269" s="24"/>
      <c r="AD2269" s="24"/>
      <c r="AE2269" s="24"/>
      <c r="AF2269" s="24"/>
    </row>
    <row r="2270" spans="1:32" ht="15" customHeight="1" x14ac:dyDescent="0.3">
      <c r="A2270" s="187"/>
      <c r="B2270" s="11">
        <v>3</v>
      </c>
      <c r="C2270" s="11"/>
      <c r="D2270" s="9">
        <v>598</v>
      </c>
      <c r="E2270" s="71">
        <v>97879068</v>
      </c>
      <c r="F2270" s="33" t="s">
        <v>443</v>
      </c>
      <c r="G2270" s="7">
        <v>70</v>
      </c>
      <c r="H2270" s="7">
        <v>65.5</v>
      </c>
      <c r="I2270" s="7">
        <v>67.7</v>
      </c>
      <c r="J2270" s="7">
        <v>70.7</v>
      </c>
      <c r="K2270" s="7">
        <v>71.5</v>
      </c>
      <c r="L2270" s="7">
        <v>73.8</v>
      </c>
      <c r="M2270" s="7">
        <v>78.2</v>
      </c>
      <c r="N2270" s="7">
        <v>75.8</v>
      </c>
      <c r="O2270" s="7">
        <v>73.2</v>
      </c>
      <c r="P2270" s="7">
        <v>80.3</v>
      </c>
      <c r="Q2270" s="7">
        <v>83.1</v>
      </c>
      <c r="R2270" s="7">
        <v>82.5</v>
      </c>
      <c r="S2270" s="7">
        <v>74.3</v>
      </c>
      <c r="T2270" s="7">
        <v>71.7</v>
      </c>
      <c r="U2270" s="7">
        <v>64</v>
      </c>
      <c r="V2270" s="7">
        <v>68.8</v>
      </c>
      <c r="W2270" s="7">
        <v>73.7</v>
      </c>
      <c r="X2270" s="7">
        <v>70</v>
      </c>
      <c r="Y2270" s="7">
        <v>71.5</v>
      </c>
      <c r="Z2270" s="7">
        <v>74.2</v>
      </c>
      <c r="AA2270" s="24">
        <v>68.8</v>
      </c>
      <c r="AB2270" s="24">
        <v>75.099999999999994</v>
      </c>
      <c r="AC2270" s="24">
        <v>80</v>
      </c>
      <c r="AD2270" s="24">
        <v>78.599999999999994</v>
      </c>
      <c r="AE2270" s="24">
        <v>85.9</v>
      </c>
      <c r="AF2270" s="24">
        <v>80.099999999999994</v>
      </c>
    </row>
    <row r="2271" spans="1:32" ht="15" customHeight="1" x14ac:dyDescent="0.3">
      <c r="A2271" s="187">
        <v>45686</v>
      </c>
      <c r="B2271" s="11">
        <v>1</v>
      </c>
      <c r="C2271" s="11"/>
      <c r="D2271" s="9">
        <v>521</v>
      </c>
      <c r="E2271" s="71">
        <v>98247547</v>
      </c>
      <c r="F2271" s="33" t="s">
        <v>423</v>
      </c>
      <c r="G2271" s="7">
        <v>75.599999999999994</v>
      </c>
      <c r="H2271" s="7">
        <v>65.5</v>
      </c>
      <c r="I2271" s="7">
        <v>55.3</v>
      </c>
      <c r="J2271" s="7">
        <v>75.5</v>
      </c>
      <c r="K2271" s="7">
        <v>78.599999999999994</v>
      </c>
      <c r="L2271" s="7">
        <v>72.3</v>
      </c>
      <c r="M2271" s="7">
        <v>74</v>
      </c>
      <c r="N2271" s="7">
        <v>73.400000000000006</v>
      </c>
      <c r="O2271" s="7">
        <v>82.4</v>
      </c>
      <c r="P2271" s="7">
        <v>63.3</v>
      </c>
      <c r="Q2271" s="7">
        <v>71.400000000000006</v>
      </c>
      <c r="R2271" s="7">
        <v>73.2</v>
      </c>
      <c r="S2271" s="7">
        <v>92.3</v>
      </c>
      <c r="T2271" s="7">
        <v>76.8</v>
      </c>
      <c r="U2271" s="7">
        <v>73.599999999999994</v>
      </c>
      <c r="V2271" s="7">
        <v>71.2</v>
      </c>
      <c r="AA2271" s="24"/>
      <c r="AB2271" s="24"/>
      <c r="AC2271" s="24"/>
      <c r="AD2271" s="24"/>
      <c r="AE2271" s="24"/>
      <c r="AF2271" s="24"/>
    </row>
    <row r="2272" spans="1:32" ht="15" customHeight="1" x14ac:dyDescent="0.3">
      <c r="A2272" s="187"/>
      <c r="B2272" s="11">
        <v>2</v>
      </c>
      <c r="C2272" s="11"/>
      <c r="D2272" s="9">
        <v>551</v>
      </c>
      <c r="E2272" s="71">
        <v>98748494</v>
      </c>
      <c r="F2272" s="33" t="s">
        <v>420</v>
      </c>
      <c r="G2272" s="7">
        <v>66.3</v>
      </c>
      <c r="H2272" s="7">
        <v>75.599999999999994</v>
      </c>
      <c r="I2272" s="7">
        <v>77.900000000000006</v>
      </c>
      <c r="J2272" s="7">
        <v>78.3</v>
      </c>
      <c r="K2272" s="7">
        <v>65.400000000000006</v>
      </c>
      <c r="L2272" s="7">
        <v>69.8</v>
      </c>
      <c r="M2272" s="7">
        <v>67.3</v>
      </c>
      <c r="N2272" s="7">
        <v>75.900000000000006</v>
      </c>
      <c r="O2272" s="7">
        <v>77.8</v>
      </c>
      <c r="P2272" s="7">
        <v>79.8</v>
      </c>
      <c r="Q2272" s="7">
        <v>79.900000000000006</v>
      </c>
      <c r="R2272" s="7">
        <v>80.099999999999994</v>
      </c>
      <c r="S2272" s="7">
        <v>78.5</v>
      </c>
      <c r="T2272" s="7">
        <v>80.3</v>
      </c>
      <c r="U2272" s="7">
        <v>79.599999999999994</v>
      </c>
      <c r="V2272" s="7">
        <v>68.900000000000006</v>
      </c>
      <c r="W2272" s="7">
        <v>63.6</v>
      </c>
      <c r="X2272" s="7">
        <v>75.8</v>
      </c>
      <c r="Y2272" s="7">
        <v>80.099999999999994</v>
      </c>
      <c r="AA2272" s="24"/>
      <c r="AB2272" s="24"/>
      <c r="AC2272" s="24"/>
      <c r="AD2272" s="24"/>
      <c r="AE2272" s="24"/>
      <c r="AF2272" s="24"/>
    </row>
    <row r="2273" spans="1:32" ht="15" customHeight="1" x14ac:dyDescent="0.3">
      <c r="A2273" s="187"/>
      <c r="B2273" s="11">
        <v>3</v>
      </c>
      <c r="C2273" s="11"/>
      <c r="D2273" s="9">
        <v>598</v>
      </c>
      <c r="E2273" s="71">
        <v>98745276</v>
      </c>
      <c r="F2273" s="33" t="s">
        <v>443</v>
      </c>
      <c r="G2273" s="7">
        <v>69.900000000000006</v>
      </c>
      <c r="H2273" s="7">
        <v>59.8</v>
      </c>
      <c r="I2273" s="7">
        <v>68.3</v>
      </c>
      <c r="J2273" s="7">
        <v>65.8</v>
      </c>
      <c r="K2273" s="7">
        <v>72.599999999999994</v>
      </c>
      <c r="L2273" s="7">
        <v>72.2</v>
      </c>
      <c r="M2273" s="7">
        <v>71</v>
      </c>
      <c r="N2273" s="7">
        <v>79.2</v>
      </c>
      <c r="O2273" s="7">
        <v>68.7</v>
      </c>
      <c r="P2273" s="7">
        <v>77.900000000000006</v>
      </c>
      <c r="Q2273" s="7">
        <v>77</v>
      </c>
      <c r="R2273" s="7">
        <v>79</v>
      </c>
      <c r="S2273" s="7">
        <v>81.3</v>
      </c>
      <c r="T2273" s="7">
        <v>86</v>
      </c>
      <c r="U2273" s="7">
        <v>65.5</v>
      </c>
      <c r="V2273" s="7">
        <v>81.400000000000006</v>
      </c>
      <c r="W2273" s="7">
        <v>72.8</v>
      </c>
      <c r="X2273" s="7">
        <v>75.599999999999994</v>
      </c>
      <c r="Y2273" s="7">
        <v>76.599999999999994</v>
      </c>
      <c r="Z2273" s="7">
        <v>79.099999999999994</v>
      </c>
      <c r="AA2273" s="24">
        <v>74</v>
      </c>
      <c r="AB2273" s="24">
        <v>80.2</v>
      </c>
      <c r="AC2273" s="24">
        <v>77.900000000000006</v>
      </c>
      <c r="AD2273" s="24">
        <v>81.099999999999994</v>
      </c>
      <c r="AE2273" s="24">
        <v>82</v>
      </c>
      <c r="AF2273" s="24">
        <v>75.599999999999994</v>
      </c>
    </row>
    <row r="2274" spans="1:32" ht="15" customHeight="1" x14ac:dyDescent="0.3">
      <c r="A2274" s="187">
        <v>45687</v>
      </c>
      <c r="B2274" s="11">
        <v>1</v>
      </c>
      <c r="C2274" s="11"/>
      <c r="D2274" s="9">
        <v>521</v>
      </c>
      <c r="E2274" s="71">
        <v>98211543</v>
      </c>
      <c r="F2274" s="33" t="s">
        <v>423</v>
      </c>
      <c r="G2274" s="7">
        <v>67.2</v>
      </c>
      <c r="H2274" s="7">
        <v>58.1</v>
      </c>
      <c r="I2274" s="7">
        <v>78</v>
      </c>
      <c r="J2274" s="7">
        <v>84.4</v>
      </c>
      <c r="K2274" s="7">
        <v>81.8</v>
      </c>
      <c r="L2274" s="7">
        <v>68.5</v>
      </c>
      <c r="M2274" s="7">
        <v>72.099999999999994</v>
      </c>
      <c r="N2274" s="7">
        <v>80.599999999999994</v>
      </c>
      <c r="O2274" s="7">
        <v>66.099999999999994</v>
      </c>
      <c r="P2274" s="7">
        <v>75.8</v>
      </c>
      <c r="Q2274" s="7">
        <v>75.400000000000006</v>
      </c>
      <c r="R2274" s="7">
        <v>69.099999999999994</v>
      </c>
      <c r="S2274" s="7">
        <v>78.599999999999994</v>
      </c>
      <c r="T2274" s="7">
        <v>74.400000000000006</v>
      </c>
      <c r="U2274" s="7">
        <v>75</v>
      </c>
      <c r="V2274" s="7">
        <v>58.5</v>
      </c>
      <c r="W2274" s="7">
        <v>75.3</v>
      </c>
      <c r="X2274" s="7">
        <v>76.5</v>
      </c>
      <c r="Y2274" s="7">
        <v>79.7</v>
      </c>
      <c r="Z2274" s="7">
        <v>71.900000000000006</v>
      </c>
      <c r="AA2274" s="24"/>
      <c r="AB2274" s="24"/>
      <c r="AC2274" s="24"/>
      <c r="AD2274" s="24"/>
      <c r="AE2274" s="24"/>
      <c r="AF2274" s="24"/>
    </row>
    <row r="2275" spans="1:32" ht="15" customHeight="1" x14ac:dyDescent="0.3">
      <c r="A2275" s="187"/>
      <c r="B2275" s="11">
        <v>2</v>
      </c>
      <c r="C2275" s="11"/>
      <c r="D2275" s="9">
        <v>551</v>
      </c>
      <c r="E2275" s="71">
        <v>98203177</v>
      </c>
      <c r="F2275" s="33" t="s">
        <v>420</v>
      </c>
      <c r="G2275" s="7">
        <v>77.400000000000006</v>
      </c>
      <c r="H2275" s="7">
        <v>69.8</v>
      </c>
      <c r="I2275" s="7">
        <v>78.5</v>
      </c>
      <c r="J2275" s="7">
        <v>79.5</v>
      </c>
      <c r="K2275" s="7">
        <v>80.099999999999994</v>
      </c>
      <c r="L2275" s="7">
        <v>75.599999999999994</v>
      </c>
      <c r="M2275" s="7">
        <v>69.599999999999994</v>
      </c>
      <c r="N2275" s="7">
        <v>66.3</v>
      </c>
      <c r="O2275" s="7">
        <v>75.2</v>
      </c>
      <c r="P2275" s="7">
        <v>79.599999999999994</v>
      </c>
      <c r="Q2275" s="7">
        <v>74.8</v>
      </c>
      <c r="R2275" s="7">
        <v>76.7</v>
      </c>
      <c r="S2275" s="7">
        <v>68.5</v>
      </c>
      <c r="T2275" s="7">
        <v>69.3</v>
      </c>
      <c r="U2275" s="7">
        <v>64.599999999999994</v>
      </c>
      <c r="V2275" s="7">
        <v>65.599999999999994</v>
      </c>
      <c r="W2275" s="7">
        <v>75.8</v>
      </c>
      <c r="X2275" s="7">
        <v>82.1</v>
      </c>
      <c r="Y2275" s="7">
        <v>79.8</v>
      </c>
      <c r="AA2275" s="24"/>
      <c r="AB2275" s="24"/>
      <c r="AC2275" s="24"/>
      <c r="AD2275" s="24"/>
      <c r="AE2275" s="24"/>
      <c r="AF2275" s="24"/>
    </row>
    <row r="2276" spans="1:32" ht="15" customHeight="1" x14ac:dyDescent="0.3">
      <c r="A2276" s="187"/>
      <c r="B2276" s="11">
        <v>3</v>
      </c>
      <c r="C2276" s="11"/>
      <c r="D2276" s="9">
        <v>598</v>
      </c>
      <c r="E2276" s="71">
        <v>98086523</v>
      </c>
      <c r="F2276" s="33" t="s">
        <v>443</v>
      </c>
      <c r="G2276" s="7">
        <v>75.099999999999994</v>
      </c>
      <c r="H2276" s="7">
        <v>57.7</v>
      </c>
      <c r="I2276" s="7">
        <v>54.7</v>
      </c>
      <c r="J2276" s="7">
        <v>64</v>
      </c>
      <c r="K2276" s="7">
        <v>66.5</v>
      </c>
      <c r="L2276" s="7">
        <v>70.900000000000006</v>
      </c>
      <c r="M2276" s="7">
        <v>75.8</v>
      </c>
      <c r="N2276" s="7">
        <v>67.900000000000006</v>
      </c>
      <c r="O2276" s="7">
        <v>80.599999999999994</v>
      </c>
      <c r="P2276" s="7">
        <v>84.5</v>
      </c>
      <c r="Q2276" s="7">
        <v>73.900000000000006</v>
      </c>
      <c r="R2276" s="7">
        <v>61</v>
      </c>
      <c r="S2276" s="7">
        <v>65.5</v>
      </c>
      <c r="T2276" s="7">
        <v>61.7</v>
      </c>
      <c r="U2276" s="7">
        <v>69.400000000000006</v>
      </c>
      <c r="V2276" s="7">
        <v>66.599999999999994</v>
      </c>
      <c r="W2276" s="7">
        <v>73.3</v>
      </c>
      <c r="X2276" s="7">
        <v>67.8</v>
      </c>
      <c r="Y2276" s="7">
        <v>69.400000000000006</v>
      </c>
      <c r="Z2276" s="7">
        <v>82.6</v>
      </c>
      <c r="AA2276" s="24">
        <v>86.4</v>
      </c>
      <c r="AB2276" s="24">
        <v>81.5</v>
      </c>
      <c r="AC2276" s="24"/>
      <c r="AD2276" s="24"/>
      <c r="AE2276" s="24"/>
      <c r="AF2276" s="24"/>
    </row>
    <row r="2277" spans="1:32" ht="15" customHeight="1" x14ac:dyDescent="0.3">
      <c r="A2277" s="187">
        <v>45688</v>
      </c>
      <c r="B2277" s="11">
        <v>1</v>
      </c>
      <c r="C2277" s="11"/>
      <c r="D2277" s="9">
        <v>521</v>
      </c>
      <c r="E2277" s="71">
        <v>98129497</v>
      </c>
      <c r="F2277" s="33" t="s">
        <v>423</v>
      </c>
      <c r="G2277" s="7">
        <v>87.3</v>
      </c>
      <c r="H2277" s="7">
        <v>57.7</v>
      </c>
      <c r="I2277" s="7">
        <v>69.8</v>
      </c>
      <c r="J2277" s="7">
        <v>76.2</v>
      </c>
      <c r="K2277" s="7">
        <v>71.7</v>
      </c>
      <c r="L2277" s="7">
        <v>73.8</v>
      </c>
      <c r="M2277" s="7">
        <v>75.900000000000006</v>
      </c>
      <c r="N2277" s="7">
        <v>68.900000000000006</v>
      </c>
      <c r="O2277" s="7">
        <v>85.5</v>
      </c>
      <c r="P2277" s="7">
        <v>82.2</v>
      </c>
      <c r="Q2277" s="7">
        <v>78.5</v>
      </c>
      <c r="R2277" s="7">
        <v>62.7</v>
      </c>
      <c r="S2277" s="7">
        <v>74.099999999999994</v>
      </c>
      <c r="T2277" s="7">
        <v>76.599999999999994</v>
      </c>
      <c r="U2277" s="7">
        <v>73.5</v>
      </c>
      <c r="V2277" s="7">
        <v>79.7</v>
      </c>
      <c r="AA2277" s="24"/>
      <c r="AB2277" s="24"/>
      <c r="AC2277" s="24"/>
      <c r="AD2277" s="24"/>
      <c r="AE2277" s="24"/>
      <c r="AF2277" s="24"/>
    </row>
    <row r="2278" spans="1:32" ht="15" customHeight="1" x14ac:dyDescent="0.3">
      <c r="A2278" s="187"/>
      <c r="B2278" s="11">
        <v>2</v>
      </c>
      <c r="C2278" s="11"/>
      <c r="D2278" s="9">
        <v>551</v>
      </c>
      <c r="E2278" s="71">
        <v>98202831</v>
      </c>
      <c r="F2278" s="33" t="s">
        <v>420</v>
      </c>
      <c r="G2278" s="7">
        <v>69.099999999999994</v>
      </c>
      <c r="H2278" s="7">
        <v>78.2</v>
      </c>
      <c r="I2278" s="7">
        <v>66.3</v>
      </c>
      <c r="J2278" s="7">
        <v>68.7</v>
      </c>
      <c r="K2278" s="7">
        <v>75.400000000000006</v>
      </c>
      <c r="L2278" s="7">
        <v>82</v>
      </c>
      <c r="M2278" s="7">
        <v>78.900000000000006</v>
      </c>
      <c r="N2278" s="7">
        <v>79.2</v>
      </c>
      <c r="O2278" s="7">
        <v>68.5</v>
      </c>
      <c r="P2278" s="7">
        <v>66.2</v>
      </c>
      <c r="Q2278" s="7">
        <v>69.400000000000006</v>
      </c>
      <c r="R2278" s="7">
        <v>75.2</v>
      </c>
      <c r="S2278" s="7">
        <v>78.5</v>
      </c>
      <c r="T2278" s="7">
        <v>75.400000000000006</v>
      </c>
      <c r="U2278" s="7">
        <v>77.3</v>
      </c>
      <c r="V2278" s="7">
        <v>79.5</v>
      </c>
      <c r="W2278" s="7">
        <v>80.099999999999994</v>
      </c>
      <c r="X2278" s="7">
        <v>79.599999999999994</v>
      </c>
      <c r="Y2278" s="7">
        <v>67.8</v>
      </c>
      <c r="AA2278" s="24"/>
      <c r="AB2278" s="24"/>
      <c r="AC2278" s="24"/>
      <c r="AD2278" s="24"/>
      <c r="AE2278" s="24"/>
      <c r="AF2278" s="24"/>
    </row>
    <row r="2279" spans="1:32" ht="15" customHeight="1" x14ac:dyDescent="0.3">
      <c r="A2279" s="187"/>
      <c r="B2279" s="11">
        <v>3</v>
      </c>
      <c r="C2279" s="11"/>
      <c r="D2279" s="9">
        <v>598</v>
      </c>
      <c r="E2279" s="71">
        <v>98094923</v>
      </c>
      <c r="F2279" s="33" t="s">
        <v>443</v>
      </c>
      <c r="G2279" s="7">
        <v>70.2</v>
      </c>
      <c r="H2279" s="7">
        <v>65.400000000000006</v>
      </c>
      <c r="I2279" s="7">
        <v>67.8</v>
      </c>
      <c r="J2279" s="7">
        <v>72.400000000000006</v>
      </c>
      <c r="K2279" s="7">
        <v>71.3</v>
      </c>
      <c r="L2279" s="7">
        <v>70.400000000000006</v>
      </c>
      <c r="M2279" s="7">
        <v>77</v>
      </c>
      <c r="N2279" s="7">
        <v>75.5</v>
      </c>
      <c r="O2279" s="7">
        <v>77.2</v>
      </c>
      <c r="P2279" s="7">
        <v>81.3</v>
      </c>
      <c r="Q2279" s="7">
        <v>82.6</v>
      </c>
      <c r="R2279" s="7">
        <v>87.2</v>
      </c>
      <c r="S2279" s="7">
        <v>84</v>
      </c>
      <c r="T2279" s="7">
        <v>66.8</v>
      </c>
      <c r="U2279" s="7">
        <v>59.6</v>
      </c>
      <c r="V2279" s="7">
        <v>70.3</v>
      </c>
      <c r="W2279" s="7">
        <v>70.599999999999994</v>
      </c>
      <c r="X2279" s="7">
        <v>69.3</v>
      </c>
      <c r="Y2279" s="7">
        <v>72.2</v>
      </c>
      <c r="Z2279" s="7">
        <v>73.5</v>
      </c>
      <c r="AA2279" s="24">
        <v>69</v>
      </c>
      <c r="AB2279" s="24">
        <v>71.099999999999994</v>
      </c>
      <c r="AC2279" s="24">
        <v>75.2</v>
      </c>
      <c r="AD2279" s="24">
        <v>76.5</v>
      </c>
      <c r="AE2279" s="24">
        <v>79.3</v>
      </c>
      <c r="AF2279" s="24">
        <v>80.599999999999994</v>
      </c>
    </row>
    <row r="2280" spans="1:32" ht="15" customHeight="1" x14ac:dyDescent="0.3">
      <c r="A2280" s="187">
        <v>45689</v>
      </c>
      <c r="B2280" s="11">
        <v>1</v>
      </c>
      <c r="C2280" s="11"/>
      <c r="D2280" s="9">
        <v>521</v>
      </c>
      <c r="E2280" s="71">
        <v>98208960</v>
      </c>
      <c r="F2280" s="33" t="s">
        <v>423</v>
      </c>
      <c r="G2280" s="7">
        <v>88</v>
      </c>
      <c r="H2280" s="7">
        <v>60.9</v>
      </c>
      <c r="I2280" s="7">
        <v>79.7</v>
      </c>
      <c r="J2280" s="7">
        <v>74.400000000000006</v>
      </c>
      <c r="K2280" s="7">
        <v>74</v>
      </c>
      <c r="L2280" s="7">
        <v>72.099999999999994</v>
      </c>
      <c r="M2280" s="7">
        <v>69.7</v>
      </c>
      <c r="N2280" s="7">
        <v>71.5</v>
      </c>
      <c r="O2280" s="7">
        <v>74.2</v>
      </c>
      <c r="P2280" s="7">
        <v>65.400000000000006</v>
      </c>
      <c r="Q2280" s="7">
        <v>76.099999999999994</v>
      </c>
      <c r="R2280" s="7">
        <v>80.400000000000006</v>
      </c>
      <c r="S2280" s="7">
        <v>68.099999999999994</v>
      </c>
      <c r="T2280" s="7">
        <v>76.5</v>
      </c>
      <c r="U2280" s="7">
        <v>78.599999999999994</v>
      </c>
      <c r="V2280" s="7">
        <v>74.7</v>
      </c>
      <c r="AA2280" s="24"/>
      <c r="AB2280" s="24"/>
      <c r="AC2280" s="24"/>
      <c r="AD2280" s="24"/>
      <c r="AE2280" s="24"/>
      <c r="AF2280" s="24"/>
    </row>
    <row r="2281" spans="1:32" ht="15" customHeight="1" x14ac:dyDescent="0.3">
      <c r="A2281" s="187"/>
      <c r="B2281" s="11">
        <v>2</v>
      </c>
      <c r="C2281" s="11"/>
      <c r="D2281" s="9">
        <v>551</v>
      </c>
      <c r="E2281" s="71">
        <v>98195431</v>
      </c>
      <c r="F2281" s="33" t="s">
        <v>420</v>
      </c>
      <c r="G2281" s="7">
        <v>74.900000000000006</v>
      </c>
      <c r="H2281" s="7">
        <v>76.8</v>
      </c>
      <c r="I2281" s="7">
        <v>77.3</v>
      </c>
      <c r="J2281" s="7">
        <v>68.5</v>
      </c>
      <c r="K2281" s="7">
        <v>66.3</v>
      </c>
      <c r="L2281" s="7">
        <v>79.5</v>
      </c>
      <c r="M2281" s="7">
        <v>68.7</v>
      </c>
      <c r="N2281" s="7">
        <v>65.8</v>
      </c>
      <c r="O2281" s="7">
        <v>78.599999999999994</v>
      </c>
      <c r="P2281" s="7">
        <v>74.5</v>
      </c>
      <c r="Q2281" s="7">
        <v>80.099999999999994</v>
      </c>
      <c r="R2281" s="7">
        <v>78.3</v>
      </c>
      <c r="S2281" s="7">
        <v>77.2</v>
      </c>
      <c r="T2281" s="7">
        <v>69.8</v>
      </c>
      <c r="U2281" s="7">
        <v>80.3</v>
      </c>
      <c r="V2281" s="7">
        <v>79.5</v>
      </c>
      <c r="W2281" s="7">
        <v>82.1</v>
      </c>
      <c r="X2281" s="7">
        <v>75.400000000000006</v>
      </c>
      <c r="Y2281" s="7">
        <v>80.400000000000006</v>
      </c>
      <c r="AA2281" s="24"/>
      <c r="AB2281" s="24"/>
      <c r="AC2281" s="24"/>
      <c r="AD2281" s="24"/>
      <c r="AE2281" s="24"/>
      <c r="AF2281" s="24"/>
    </row>
    <row r="2282" spans="1:32" ht="15" customHeight="1" x14ac:dyDescent="0.3">
      <c r="A2282" s="187"/>
      <c r="B2282" s="11">
        <v>3</v>
      </c>
      <c r="C2282" s="11"/>
      <c r="D2282" s="9">
        <v>598</v>
      </c>
      <c r="E2282" s="71">
        <v>97967962</v>
      </c>
      <c r="F2282" s="33" t="s">
        <v>443</v>
      </c>
      <c r="G2282" s="7">
        <v>75.099999999999994</v>
      </c>
      <c r="H2282" s="7">
        <v>61.3</v>
      </c>
      <c r="I2282" s="7">
        <v>74.099999999999994</v>
      </c>
      <c r="J2282" s="7">
        <v>60</v>
      </c>
      <c r="K2282" s="7">
        <v>62.1</v>
      </c>
      <c r="L2282" s="7">
        <v>64.900000000000006</v>
      </c>
      <c r="M2282" s="7">
        <v>68.900000000000006</v>
      </c>
      <c r="N2282" s="7">
        <v>78.900000000000006</v>
      </c>
      <c r="O2282" s="7">
        <v>69.3</v>
      </c>
      <c r="P2282" s="7">
        <v>74.099999999999994</v>
      </c>
      <c r="Q2282" s="7">
        <v>91.1</v>
      </c>
      <c r="R2282" s="7">
        <v>63.3</v>
      </c>
      <c r="S2282" s="7">
        <v>62.2</v>
      </c>
      <c r="T2282" s="7">
        <v>70.7</v>
      </c>
      <c r="U2282" s="7">
        <v>63.9</v>
      </c>
      <c r="V2282" s="7">
        <v>61.9</v>
      </c>
      <c r="W2282" s="7">
        <v>65.400000000000006</v>
      </c>
      <c r="X2282" s="7">
        <v>70.7</v>
      </c>
      <c r="Y2282" s="7">
        <v>72.400000000000006</v>
      </c>
      <c r="Z2282" s="7">
        <v>76.3</v>
      </c>
      <c r="AA2282" s="24">
        <v>80</v>
      </c>
      <c r="AB2282" s="24">
        <v>86.8</v>
      </c>
      <c r="AC2282" s="24"/>
      <c r="AD2282" s="24"/>
      <c r="AE2282" s="24"/>
      <c r="AF2282" s="24"/>
    </row>
    <row r="2283" spans="1:32" ht="15" customHeight="1" x14ac:dyDescent="0.3">
      <c r="A2283" s="187">
        <v>45690</v>
      </c>
      <c r="B2283" s="11">
        <v>1</v>
      </c>
      <c r="C2283" s="11"/>
      <c r="D2283" s="9">
        <v>521</v>
      </c>
      <c r="E2283" s="71"/>
      <c r="F2283" s="33"/>
      <c r="AA2283" s="24"/>
      <c r="AB2283" s="24"/>
      <c r="AC2283" s="24"/>
      <c r="AD2283" s="24"/>
      <c r="AE2283" s="24"/>
      <c r="AF2283" s="24"/>
    </row>
    <row r="2284" spans="1:32" ht="15" customHeight="1" x14ac:dyDescent="0.3">
      <c r="A2284" s="187"/>
      <c r="B2284" s="11">
        <v>2</v>
      </c>
      <c r="C2284" s="11"/>
      <c r="D2284" s="9">
        <v>551</v>
      </c>
      <c r="E2284" s="71"/>
      <c r="F2284" s="33"/>
      <c r="AA2284" s="24"/>
      <c r="AB2284" s="24"/>
      <c r="AC2284" s="24"/>
      <c r="AD2284" s="24"/>
      <c r="AE2284" s="24"/>
      <c r="AF2284" s="24"/>
    </row>
    <row r="2285" spans="1:32" ht="15" customHeight="1" x14ac:dyDescent="0.3">
      <c r="A2285" s="187"/>
      <c r="B2285" s="11">
        <v>3</v>
      </c>
      <c r="C2285" s="11"/>
      <c r="D2285" s="9">
        <v>598</v>
      </c>
      <c r="E2285" s="71"/>
      <c r="F2285" s="33"/>
      <c r="AA2285" s="24"/>
      <c r="AB2285" s="24"/>
      <c r="AC2285" s="24"/>
      <c r="AD2285" s="24"/>
      <c r="AE2285" s="24"/>
      <c r="AF2285" s="24"/>
    </row>
    <row r="2286" spans="1:32" ht="15" customHeight="1" x14ac:dyDescent="0.3">
      <c r="A2286" s="187">
        <v>45691</v>
      </c>
      <c r="B2286" s="11">
        <v>1</v>
      </c>
      <c r="C2286" s="11"/>
      <c r="D2286" s="9">
        <v>521</v>
      </c>
      <c r="E2286" s="71">
        <v>98231947</v>
      </c>
      <c r="F2286" s="33" t="s">
        <v>423</v>
      </c>
      <c r="G2286" s="7">
        <v>66.900000000000006</v>
      </c>
      <c r="H2286" s="7">
        <v>64.7</v>
      </c>
      <c r="I2286" s="7">
        <v>72.599999999999994</v>
      </c>
      <c r="J2286" s="7">
        <v>75.5</v>
      </c>
      <c r="K2286" s="7">
        <v>78.2</v>
      </c>
      <c r="L2286" s="7">
        <v>70.900000000000006</v>
      </c>
      <c r="M2286" s="7">
        <v>76.900000000000006</v>
      </c>
      <c r="N2286" s="7">
        <v>73.2</v>
      </c>
      <c r="O2286" s="7">
        <v>74</v>
      </c>
      <c r="P2286" s="7">
        <v>61.1</v>
      </c>
      <c r="Q2286" s="7">
        <v>82.2</v>
      </c>
      <c r="R2286" s="7">
        <v>68.099999999999994</v>
      </c>
      <c r="S2286" s="7">
        <v>76.7</v>
      </c>
      <c r="T2286" s="7">
        <v>81.099999999999994</v>
      </c>
      <c r="U2286" s="7">
        <v>77.7</v>
      </c>
      <c r="V2286" s="7">
        <v>78.900000000000006</v>
      </c>
      <c r="AA2286" s="24"/>
      <c r="AB2286" s="24"/>
      <c r="AC2286" s="24"/>
      <c r="AD2286" s="24"/>
      <c r="AE2286" s="24"/>
      <c r="AF2286" s="24"/>
    </row>
    <row r="2287" spans="1:32" ht="15" customHeight="1" x14ac:dyDescent="0.3">
      <c r="A2287" s="187"/>
      <c r="B2287" s="11">
        <v>2</v>
      </c>
      <c r="C2287" s="11"/>
      <c r="D2287" s="9">
        <v>551</v>
      </c>
      <c r="E2287" s="71">
        <v>98231954</v>
      </c>
      <c r="F2287" s="33" t="s">
        <v>420</v>
      </c>
      <c r="G2287" s="7">
        <v>68.900000000000006</v>
      </c>
      <c r="H2287" s="7">
        <v>72.400000000000006</v>
      </c>
      <c r="I2287" s="7">
        <v>77.599999999999994</v>
      </c>
      <c r="J2287" s="7">
        <v>69.8</v>
      </c>
      <c r="K2287" s="7">
        <v>63.8</v>
      </c>
      <c r="L2287" s="7">
        <v>65.900000000000006</v>
      </c>
      <c r="M2287" s="7">
        <v>64.900000000000006</v>
      </c>
      <c r="N2287" s="7">
        <v>69.8</v>
      </c>
      <c r="O2287" s="7">
        <v>78.2</v>
      </c>
      <c r="P2287" s="7">
        <v>77.400000000000006</v>
      </c>
      <c r="Q2287" s="7">
        <v>79.3</v>
      </c>
      <c r="R2287" s="7">
        <v>76.5</v>
      </c>
      <c r="S2287" s="7">
        <v>72.8</v>
      </c>
      <c r="T2287" s="7">
        <v>74.7</v>
      </c>
      <c r="U2287" s="7">
        <v>68.7</v>
      </c>
      <c r="V2287" s="7">
        <v>66.5</v>
      </c>
      <c r="W2287" s="7">
        <v>79.599999999999994</v>
      </c>
      <c r="X2287" s="7">
        <v>75.599999999999994</v>
      </c>
      <c r="Y2287" s="7">
        <v>78</v>
      </c>
      <c r="Z2287" s="7">
        <v>68</v>
      </c>
      <c r="AA2287" s="24">
        <v>60</v>
      </c>
      <c r="AB2287" s="24"/>
      <c r="AC2287" s="24"/>
      <c r="AD2287" s="24"/>
      <c r="AE2287" s="24"/>
      <c r="AF2287" s="24"/>
    </row>
    <row r="2288" spans="1:32" ht="15" customHeight="1" x14ac:dyDescent="0.3">
      <c r="A2288" s="187"/>
      <c r="B2288" s="11">
        <v>3</v>
      </c>
      <c r="C2288" s="11"/>
      <c r="D2288" s="9">
        <v>598</v>
      </c>
      <c r="E2288" s="71">
        <v>98746423</v>
      </c>
      <c r="F2288" s="33" t="s">
        <v>443</v>
      </c>
      <c r="G2288" s="7">
        <v>73.8</v>
      </c>
      <c r="H2288" s="7">
        <v>84.4</v>
      </c>
      <c r="I2288" s="7">
        <v>79</v>
      </c>
      <c r="J2288" s="7">
        <v>73.5</v>
      </c>
      <c r="K2288" s="7">
        <v>76.7</v>
      </c>
      <c r="L2288" s="7">
        <v>78.900000000000006</v>
      </c>
      <c r="M2288" s="7">
        <v>86.8</v>
      </c>
      <c r="N2288" s="7">
        <v>76.8</v>
      </c>
      <c r="O2288" s="7">
        <v>84.4</v>
      </c>
      <c r="P2288" s="7">
        <v>82.5</v>
      </c>
      <c r="Q2288" s="7">
        <v>83.2</v>
      </c>
      <c r="R2288" s="7">
        <v>73.2</v>
      </c>
      <c r="S2288" s="7">
        <v>70</v>
      </c>
      <c r="T2288" s="7">
        <v>86.5</v>
      </c>
      <c r="U2288" s="7">
        <v>82.5</v>
      </c>
      <c r="V2288" s="7">
        <v>73.599999999999994</v>
      </c>
      <c r="W2288" s="7">
        <v>82.5</v>
      </c>
      <c r="X2288" s="7">
        <v>90.3</v>
      </c>
      <c r="Y2288" s="7">
        <v>89.9</v>
      </c>
      <c r="Z2288" s="7">
        <v>61.9</v>
      </c>
      <c r="AA2288" s="24">
        <v>73.2</v>
      </c>
      <c r="AB2288" s="24">
        <v>66.400000000000006</v>
      </c>
      <c r="AC2288" s="24"/>
      <c r="AD2288" s="24"/>
      <c r="AE2288" s="24"/>
      <c r="AF2288" s="24"/>
    </row>
    <row r="2289" spans="1:32" ht="15" customHeight="1" x14ac:dyDescent="0.3">
      <c r="A2289" s="187">
        <v>45692</v>
      </c>
      <c r="B2289" s="11">
        <v>1</v>
      </c>
      <c r="C2289" s="11"/>
      <c r="D2289" s="9">
        <v>521</v>
      </c>
      <c r="E2289" s="71">
        <v>98199581</v>
      </c>
      <c r="F2289" s="33" t="s">
        <v>423</v>
      </c>
      <c r="G2289" s="7">
        <v>83.7</v>
      </c>
      <c r="H2289" s="7">
        <v>56.5</v>
      </c>
      <c r="I2289" s="7">
        <v>69.7</v>
      </c>
      <c r="J2289" s="7">
        <v>70</v>
      </c>
      <c r="K2289" s="7">
        <v>71.7</v>
      </c>
      <c r="L2289" s="7">
        <v>72.099999999999994</v>
      </c>
      <c r="M2289" s="7">
        <v>71.400000000000006</v>
      </c>
      <c r="N2289" s="7">
        <v>70.5</v>
      </c>
      <c r="O2289" s="7">
        <v>75.599999999999994</v>
      </c>
      <c r="P2289" s="7">
        <v>60</v>
      </c>
      <c r="Q2289" s="7">
        <v>71.8</v>
      </c>
      <c r="R2289" s="7">
        <v>74</v>
      </c>
      <c r="S2289" s="7">
        <v>69.900000000000006</v>
      </c>
      <c r="T2289" s="7">
        <v>78.400000000000006</v>
      </c>
      <c r="U2289" s="7">
        <v>75.599999999999994</v>
      </c>
      <c r="V2289" s="7">
        <v>69.7</v>
      </c>
      <c r="AA2289" s="24"/>
      <c r="AB2289" s="24"/>
      <c r="AC2289" s="24"/>
      <c r="AD2289" s="24"/>
      <c r="AE2289" s="24"/>
      <c r="AF2289" s="24"/>
    </row>
    <row r="2290" spans="1:32" ht="15" customHeight="1" x14ac:dyDescent="0.3">
      <c r="A2290" s="187"/>
      <c r="B2290" s="11">
        <v>2</v>
      </c>
      <c r="C2290" s="11"/>
      <c r="D2290" s="9">
        <v>551</v>
      </c>
      <c r="E2290" s="71">
        <v>98289309</v>
      </c>
      <c r="F2290" s="33" t="s">
        <v>420</v>
      </c>
      <c r="G2290" s="7">
        <v>77.900000000000006</v>
      </c>
      <c r="H2290" s="7">
        <v>76.8</v>
      </c>
      <c r="I2290" s="7">
        <v>74.5</v>
      </c>
      <c r="J2290" s="7">
        <v>82.1</v>
      </c>
      <c r="K2290" s="7">
        <v>69.8</v>
      </c>
      <c r="L2290" s="7">
        <v>66.7</v>
      </c>
      <c r="M2290" s="7">
        <v>69.3</v>
      </c>
      <c r="N2290" s="7">
        <v>75.599999999999994</v>
      </c>
      <c r="O2290" s="7">
        <v>78.2</v>
      </c>
      <c r="P2290" s="7">
        <v>79.5</v>
      </c>
      <c r="Q2290" s="7">
        <v>77.3</v>
      </c>
      <c r="R2290" s="7">
        <v>76.3</v>
      </c>
      <c r="S2290" s="7">
        <v>75.8</v>
      </c>
      <c r="T2290" s="7">
        <v>80.2</v>
      </c>
      <c r="U2290" s="7">
        <v>68.5</v>
      </c>
      <c r="V2290" s="7">
        <v>65.7</v>
      </c>
      <c r="W2290" s="7">
        <v>78.5</v>
      </c>
      <c r="X2290" s="7">
        <v>77.3</v>
      </c>
      <c r="Y2290" s="7">
        <v>76.900000000000006</v>
      </c>
      <c r="AA2290" s="24"/>
      <c r="AB2290" s="24"/>
      <c r="AC2290" s="24"/>
      <c r="AD2290" s="24"/>
      <c r="AE2290" s="24"/>
      <c r="AF2290" s="24"/>
    </row>
    <row r="2291" spans="1:32" ht="15" customHeight="1" x14ac:dyDescent="0.3">
      <c r="A2291" s="187"/>
      <c r="B2291" s="11">
        <v>3</v>
      </c>
      <c r="C2291" s="11"/>
      <c r="D2291" s="9">
        <v>598</v>
      </c>
      <c r="E2291" s="71">
        <v>98201791</v>
      </c>
      <c r="F2291" s="33" t="s">
        <v>443</v>
      </c>
      <c r="G2291" s="7">
        <v>67.400000000000006</v>
      </c>
      <c r="H2291" s="7">
        <v>56.5</v>
      </c>
      <c r="I2291" s="7">
        <v>69.3</v>
      </c>
      <c r="J2291" s="7">
        <v>62.5</v>
      </c>
      <c r="K2291" s="7">
        <v>68.7</v>
      </c>
      <c r="L2291" s="7">
        <v>65.7</v>
      </c>
      <c r="M2291" s="7">
        <v>68.3</v>
      </c>
      <c r="N2291" s="7">
        <v>68.400000000000006</v>
      </c>
      <c r="O2291" s="7">
        <v>66.400000000000006</v>
      </c>
      <c r="P2291" s="7">
        <v>76.5</v>
      </c>
      <c r="Q2291" s="7">
        <v>72.2</v>
      </c>
      <c r="R2291" s="7">
        <v>77.400000000000006</v>
      </c>
      <c r="S2291" s="7">
        <v>53.2</v>
      </c>
      <c r="T2291" s="7">
        <v>63.5</v>
      </c>
      <c r="U2291" s="7">
        <v>56.8</v>
      </c>
      <c r="V2291" s="7">
        <v>61.9</v>
      </c>
      <c r="W2291" s="7">
        <v>71.900000000000006</v>
      </c>
      <c r="X2291" s="7">
        <v>68.599999999999994</v>
      </c>
      <c r="Y2291" s="7">
        <v>63.9</v>
      </c>
      <c r="Z2291" s="7">
        <v>74.7</v>
      </c>
      <c r="AA2291" s="24">
        <v>80.400000000000006</v>
      </c>
      <c r="AB2291" s="24">
        <v>65.599999999999994</v>
      </c>
      <c r="AC2291" s="24"/>
      <c r="AD2291" s="24"/>
      <c r="AE2291" s="24"/>
      <c r="AF2291" s="24"/>
    </row>
    <row r="2292" spans="1:32" ht="15" customHeight="1" x14ac:dyDescent="0.3">
      <c r="A2292" s="187">
        <v>45693</v>
      </c>
      <c r="B2292" s="11">
        <v>1</v>
      </c>
      <c r="C2292" s="11"/>
      <c r="D2292" s="9">
        <v>521</v>
      </c>
      <c r="E2292" s="71">
        <v>98364532</v>
      </c>
      <c r="F2292" s="33" t="s">
        <v>423</v>
      </c>
      <c r="G2292" s="7">
        <v>85.2</v>
      </c>
      <c r="H2292" s="7">
        <v>60.5</v>
      </c>
      <c r="I2292" s="7">
        <v>74.3</v>
      </c>
      <c r="J2292" s="7">
        <v>70.7</v>
      </c>
      <c r="K2292" s="7">
        <v>73.400000000000006</v>
      </c>
      <c r="L2292" s="7">
        <v>81.5</v>
      </c>
      <c r="M2292" s="7">
        <v>70.7</v>
      </c>
      <c r="N2292" s="7">
        <v>97.1</v>
      </c>
      <c r="O2292" s="7">
        <v>82.3</v>
      </c>
      <c r="P2292" s="7">
        <v>56.4</v>
      </c>
      <c r="Q2292" s="7">
        <v>74.7</v>
      </c>
      <c r="R2292" s="7">
        <v>73.7</v>
      </c>
      <c r="S2292" s="7">
        <v>72.3</v>
      </c>
      <c r="T2292" s="7">
        <v>77.099999999999994</v>
      </c>
      <c r="U2292" s="7">
        <v>73.900000000000006</v>
      </c>
      <c r="V2292" s="7">
        <v>74.2</v>
      </c>
      <c r="AA2292" s="24"/>
      <c r="AB2292" s="24"/>
      <c r="AC2292" s="24"/>
      <c r="AD2292" s="24"/>
      <c r="AE2292" s="24"/>
      <c r="AF2292" s="24"/>
    </row>
    <row r="2293" spans="1:32" ht="15" customHeight="1" x14ac:dyDescent="0.3">
      <c r="A2293" s="187"/>
      <c r="B2293" s="11">
        <v>2</v>
      </c>
      <c r="C2293" s="11"/>
      <c r="D2293" s="9">
        <v>551</v>
      </c>
      <c r="E2293" s="71">
        <v>98746431</v>
      </c>
      <c r="F2293" s="33" t="s">
        <v>420</v>
      </c>
      <c r="G2293" s="7">
        <v>76.8</v>
      </c>
      <c r="H2293" s="7">
        <v>79.5</v>
      </c>
      <c r="I2293" s="7">
        <v>69.3</v>
      </c>
      <c r="J2293" s="7">
        <v>68.5</v>
      </c>
      <c r="K2293" s="7">
        <v>66.3</v>
      </c>
      <c r="L2293" s="7">
        <v>75.599999999999994</v>
      </c>
      <c r="M2293" s="7">
        <v>79.3</v>
      </c>
      <c r="N2293" s="7">
        <v>74.8</v>
      </c>
      <c r="O2293" s="7">
        <v>75.2</v>
      </c>
      <c r="P2293" s="7">
        <v>65.599999999999994</v>
      </c>
      <c r="Q2293" s="7">
        <v>80.099999999999994</v>
      </c>
      <c r="R2293" s="7">
        <v>82.3</v>
      </c>
      <c r="S2293" s="7">
        <v>77.400000000000006</v>
      </c>
      <c r="T2293" s="7">
        <v>69.8</v>
      </c>
      <c r="U2293" s="7">
        <v>78.5</v>
      </c>
      <c r="V2293" s="7">
        <v>74.3</v>
      </c>
      <c r="W2293" s="7">
        <v>65.599999999999994</v>
      </c>
      <c r="X2293" s="7">
        <v>68.900000000000006</v>
      </c>
      <c r="Y2293" s="7">
        <v>79.599999999999994</v>
      </c>
      <c r="AA2293" s="24"/>
      <c r="AB2293" s="24"/>
      <c r="AC2293" s="24"/>
      <c r="AD2293" s="24"/>
      <c r="AE2293" s="24"/>
      <c r="AF2293" s="24"/>
    </row>
    <row r="2294" spans="1:32" ht="15" customHeight="1" x14ac:dyDescent="0.3">
      <c r="A2294" s="187"/>
      <c r="B2294" s="11">
        <v>3</v>
      </c>
      <c r="C2294" s="11"/>
      <c r="D2294" s="9">
        <v>598</v>
      </c>
      <c r="E2294" s="71">
        <v>98237571</v>
      </c>
      <c r="F2294" s="33" t="s">
        <v>443</v>
      </c>
      <c r="G2294" s="7">
        <v>78.7</v>
      </c>
      <c r="H2294" s="7">
        <v>60.1</v>
      </c>
      <c r="I2294" s="7">
        <v>78</v>
      </c>
      <c r="J2294" s="7">
        <v>64.3</v>
      </c>
      <c r="K2294" s="7">
        <v>60.2</v>
      </c>
      <c r="L2294" s="7">
        <v>66.5</v>
      </c>
      <c r="M2294" s="7">
        <v>78.3</v>
      </c>
      <c r="N2294" s="7">
        <v>71.5</v>
      </c>
      <c r="O2294" s="7">
        <v>65.599999999999994</v>
      </c>
      <c r="P2294" s="7">
        <v>86.4</v>
      </c>
      <c r="Q2294" s="7">
        <v>113</v>
      </c>
      <c r="R2294" s="7">
        <v>62.2</v>
      </c>
      <c r="S2294" s="7">
        <v>67.7</v>
      </c>
      <c r="T2294" s="7">
        <v>61.2</v>
      </c>
      <c r="U2294" s="7">
        <v>63.2</v>
      </c>
      <c r="V2294" s="7">
        <v>64.599999999999994</v>
      </c>
      <c r="W2294" s="7">
        <v>62</v>
      </c>
      <c r="X2294" s="7">
        <v>71.3</v>
      </c>
      <c r="Y2294" s="7">
        <v>68.7</v>
      </c>
      <c r="Z2294" s="7">
        <v>75.599999999999994</v>
      </c>
      <c r="AA2294" s="24">
        <v>94.2</v>
      </c>
      <c r="AB2294" s="24">
        <v>98.2</v>
      </c>
      <c r="AC2294" s="24"/>
      <c r="AD2294" s="24"/>
      <c r="AE2294" s="24"/>
      <c r="AF2294" s="24"/>
    </row>
    <row r="2295" spans="1:32" ht="15" customHeight="1" x14ac:dyDescent="0.3">
      <c r="A2295" s="187">
        <v>45694</v>
      </c>
      <c r="B2295" s="11">
        <v>1</v>
      </c>
      <c r="C2295" s="11"/>
      <c r="D2295" s="9">
        <v>521</v>
      </c>
      <c r="E2295" s="71">
        <v>98502289</v>
      </c>
      <c r="F2295" s="33" t="s">
        <v>423</v>
      </c>
      <c r="G2295" s="7">
        <v>89.1</v>
      </c>
      <c r="H2295" s="7">
        <v>64.2</v>
      </c>
      <c r="I2295" s="7">
        <v>76.900000000000006</v>
      </c>
      <c r="J2295" s="7">
        <v>76.599999999999994</v>
      </c>
      <c r="K2295" s="7">
        <v>76.400000000000006</v>
      </c>
      <c r="L2295" s="7">
        <v>73.7</v>
      </c>
      <c r="M2295" s="7">
        <v>74.599999999999994</v>
      </c>
      <c r="N2295" s="7">
        <v>85.5</v>
      </c>
      <c r="O2295" s="7">
        <v>84.4</v>
      </c>
      <c r="P2295" s="7">
        <v>57.4</v>
      </c>
      <c r="Q2295" s="7">
        <v>76.5</v>
      </c>
      <c r="R2295" s="7">
        <v>78</v>
      </c>
      <c r="S2295" s="7">
        <v>72.599999999999994</v>
      </c>
      <c r="T2295" s="7">
        <v>70.599999999999994</v>
      </c>
      <c r="U2295" s="7">
        <v>75.599999999999994</v>
      </c>
      <c r="V2295" s="7">
        <v>74.5</v>
      </c>
      <c r="AA2295" s="24"/>
      <c r="AB2295" s="24"/>
      <c r="AC2295" s="24"/>
      <c r="AD2295" s="24"/>
      <c r="AE2295" s="24"/>
      <c r="AF2295" s="24"/>
    </row>
    <row r="2296" spans="1:32" ht="15" customHeight="1" x14ac:dyDescent="0.3">
      <c r="A2296" s="187"/>
      <c r="B2296" s="11">
        <v>2</v>
      </c>
      <c r="C2296" s="11"/>
      <c r="D2296" s="9">
        <v>551</v>
      </c>
      <c r="E2296" s="71">
        <v>98366230</v>
      </c>
      <c r="F2296" s="33" t="s">
        <v>420</v>
      </c>
      <c r="G2296" s="7">
        <v>75.8</v>
      </c>
      <c r="H2296" s="7">
        <v>69.8</v>
      </c>
      <c r="I2296" s="7">
        <v>68.3</v>
      </c>
      <c r="J2296" s="7">
        <v>66.5</v>
      </c>
      <c r="K2296" s="7">
        <v>74.5</v>
      </c>
      <c r="L2296" s="7">
        <v>79.8</v>
      </c>
      <c r="M2296" s="7">
        <v>75.599999999999994</v>
      </c>
      <c r="N2296" s="7">
        <v>74.599999999999994</v>
      </c>
      <c r="O2296" s="7">
        <v>80.3</v>
      </c>
      <c r="P2296" s="7">
        <v>78.5</v>
      </c>
      <c r="Q2296" s="7">
        <v>77.400000000000006</v>
      </c>
      <c r="R2296" s="7">
        <v>80.2</v>
      </c>
      <c r="S2296" s="7">
        <v>75.5</v>
      </c>
      <c r="T2296" s="7">
        <v>79.599999999999994</v>
      </c>
      <c r="U2296" s="7">
        <v>82.1</v>
      </c>
      <c r="V2296" s="7">
        <v>77.400000000000006</v>
      </c>
      <c r="W2296" s="7">
        <v>68.900000000000006</v>
      </c>
      <c r="X2296" s="7">
        <v>67.3</v>
      </c>
      <c r="Y2296" s="7">
        <v>80.2</v>
      </c>
      <c r="Z2296" s="7">
        <v>79.5</v>
      </c>
      <c r="AA2296" s="24">
        <v>75.7</v>
      </c>
      <c r="AB2296" s="24"/>
      <c r="AC2296" s="24"/>
      <c r="AD2296" s="24"/>
      <c r="AE2296" s="24"/>
      <c r="AF2296" s="24"/>
    </row>
    <row r="2297" spans="1:32" ht="15" customHeight="1" x14ac:dyDescent="0.3">
      <c r="A2297" s="187"/>
      <c r="B2297" s="11">
        <v>3</v>
      </c>
      <c r="C2297" s="11"/>
      <c r="D2297" s="9">
        <v>598</v>
      </c>
      <c r="E2297" s="71">
        <v>97945158</v>
      </c>
      <c r="F2297" s="33" t="s">
        <v>443</v>
      </c>
      <c r="G2297" s="7">
        <v>77.3</v>
      </c>
      <c r="H2297" s="7">
        <v>58.2</v>
      </c>
      <c r="I2297" s="7">
        <v>75.2</v>
      </c>
      <c r="J2297" s="7">
        <v>61.7</v>
      </c>
      <c r="K2297" s="7">
        <v>61.4</v>
      </c>
      <c r="L2297" s="7">
        <v>67.2</v>
      </c>
      <c r="M2297" s="7">
        <v>73.400000000000006</v>
      </c>
      <c r="N2297" s="7">
        <v>66.8</v>
      </c>
      <c r="O2297" s="7">
        <v>68.2</v>
      </c>
      <c r="P2297" s="7">
        <v>88.7</v>
      </c>
      <c r="Q2297" s="7">
        <v>98.7</v>
      </c>
      <c r="R2297" s="7">
        <v>76.2</v>
      </c>
      <c r="S2297" s="7">
        <v>66.2</v>
      </c>
      <c r="T2297" s="7">
        <v>66.7</v>
      </c>
      <c r="U2297" s="7">
        <v>65.099999999999994</v>
      </c>
      <c r="V2297" s="7">
        <v>67.7</v>
      </c>
      <c r="W2297" s="7">
        <v>65.400000000000006</v>
      </c>
      <c r="X2297" s="7">
        <v>65.599999999999994</v>
      </c>
      <c r="Y2297" s="7">
        <v>74.2</v>
      </c>
      <c r="Z2297" s="7">
        <v>69.900000000000006</v>
      </c>
      <c r="AA2297" s="24">
        <v>73.099999999999994</v>
      </c>
      <c r="AB2297" s="24">
        <v>97.2</v>
      </c>
      <c r="AC2297" s="24"/>
      <c r="AD2297" s="24"/>
      <c r="AE2297" s="24"/>
      <c r="AF2297" s="24"/>
    </row>
    <row r="2298" spans="1:32" ht="15" customHeight="1" x14ac:dyDescent="0.3">
      <c r="A2298" s="187">
        <v>45695</v>
      </c>
      <c r="B2298" s="11">
        <v>1</v>
      </c>
      <c r="C2298" s="11"/>
      <c r="D2298" s="9">
        <v>521</v>
      </c>
      <c r="E2298" s="71">
        <v>98271331</v>
      </c>
      <c r="F2298" s="33" t="s">
        <v>423</v>
      </c>
      <c r="G2298" s="7">
        <v>75.5</v>
      </c>
      <c r="H2298" s="7">
        <v>58</v>
      </c>
      <c r="I2298" s="7">
        <v>76.3</v>
      </c>
      <c r="J2298" s="7">
        <v>76.7</v>
      </c>
      <c r="K2298" s="7">
        <v>84.2</v>
      </c>
      <c r="L2298" s="7">
        <v>66.599999999999994</v>
      </c>
      <c r="M2298" s="7">
        <v>77.900000000000006</v>
      </c>
      <c r="N2298" s="7">
        <v>78.599999999999994</v>
      </c>
      <c r="O2298" s="7">
        <v>87.3</v>
      </c>
      <c r="P2298" s="7">
        <v>78.400000000000006</v>
      </c>
      <c r="Q2298" s="7">
        <v>67.2</v>
      </c>
      <c r="R2298" s="7">
        <v>71.8</v>
      </c>
      <c r="S2298" s="7">
        <v>73.2</v>
      </c>
      <c r="T2298" s="7">
        <v>78.5</v>
      </c>
      <c r="U2298" s="7">
        <v>76.2</v>
      </c>
      <c r="V2298" s="7">
        <v>75.5</v>
      </c>
      <c r="W2298" s="7">
        <v>56</v>
      </c>
      <c r="X2298" s="7">
        <v>75.900000000000006</v>
      </c>
      <c r="Y2298" s="7">
        <v>76.8</v>
      </c>
      <c r="Z2298" s="7">
        <v>77.099999999999994</v>
      </c>
      <c r="AA2298" s="24"/>
      <c r="AB2298" s="24"/>
      <c r="AC2298" s="24"/>
      <c r="AD2298" s="24"/>
      <c r="AE2298" s="24"/>
      <c r="AF2298" s="24"/>
    </row>
    <row r="2299" spans="1:32" ht="15" customHeight="1" x14ac:dyDescent="0.3">
      <c r="A2299" s="187"/>
      <c r="B2299" s="11">
        <v>2</v>
      </c>
      <c r="C2299" s="11"/>
      <c r="D2299" s="9">
        <v>551</v>
      </c>
      <c r="E2299" s="71">
        <v>98370844</v>
      </c>
      <c r="F2299" s="33" t="s">
        <v>420</v>
      </c>
      <c r="G2299" s="7">
        <v>76.5</v>
      </c>
      <c r="H2299" s="7">
        <v>78.2</v>
      </c>
      <c r="I2299" s="7">
        <v>79.3</v>
      </c>
      <c r="J2299" s="7">
        <v>68.7</v>
      </c>
      <c r="K2299" s="7">
        <v>69.3</v>
      </c>
      <c r="L2299" s="7">
        <v>66.8</v>
      </c>
      <c r="M2299" s="7">
        <v>80.2</v>
      </c>
      <c r="N2299" s="7">
        <v>83.1</v>
      </c>
      <c r="O2299" s="7">
        <v>78.5</v>
      </c>
      <c r="P2299" s="7">
        <v>65.2</v>
      </c>
      <c r="Q2299" s="7">
        <v>63.9</v>
      </c>
      <c r="R2299" s="7">
        <v>77.400000000000006</v>
      </c>
      <c r="S2299" s="7">
        <v>78.2</v>
      </c>
      <c r="T2299" s="7">
        <v>74.5</v>
      </c>
      <c r="U2299" s="7">
        <v>76.900000000000006</v>
      </c>
      <c r="V2299" s="7">
        <v>80.2</v>
      </c>
      <c r="W2299" s="7">
        <v>74.8</v>
      </c>
      <c r="X2299" s="7">
        <v>79.3</v>
      </c>
      <c r="Y2299" s="7">
        <v>75.8</v>
      </c>
      <c r="AA2299" s="24"/>
      <c r="AB2299" s="24"/>
      <c r="AC2299" s="24"/>
      <c r="AD2299" s="24"/>
      <c r="AE2299" s="24"/>
      <c r="AF2299" s="24"/>
    </row>
    <row r="2300" spans="1:32" ht="15" customHeight="1" x14ac:dyDescent="0.3">
      <c r="A2300" s="187"/>
      <c r="B2300" s="11">
        <v>3</v>
      </c>
      <c r="C2300" s="11"/>
      <c r="D2300" s="9">
        <v>598</v>
      </c>
      <c r="E2300" s="71">
        <v>98366727</v>
      </c>
      <c r="F2300" s="33" t="s">
        <v>443</v>
      </c>
      <c r="G2300" s="7">
        <v>71.599999999999994</v>
      </c>
      <c r="H2300" s="7">
        <v>51.1</v>
      </c>
      <c r="I2300" s="7">
        <v>59</v>
      </c>
      <c r="J2300" s="7">
        <v>58.7</v>
      </c>
      <c r="K2300" s="7">
        <v>56.9</v>
      </c>
      <c r="L2300" s="7">
        <v>58.3</v>
      </c>
      <c r="M2300" s="7">
        <v>71.2</v>
      </c>
      <c r="N2300" s="7">
        <v>66.900000000000006</v>
      </c>
      <c r="O2300" s="7">
        <v>66.2</v>
      </c>
      <c r="P2300" s="7">
        <v>80.2</v>
      </c>
      <c r="Q2300" s="7">
        <v>95</v>
      </c>
      <c r="R2300" s="7">
        <v>79</v>
      </c>
      <c r="S2300" s="7">
        <v>56.1</v>
      </c>
      <c r="T2300" s="7">
        <v>61</v>
      </c>
      <c r="U2300" s="7">
        <v>65.5</v>
      </c>
      <c r="V2300" s="7">
        <v>58.8</v>
      </c>
      <c r="W2300" s="7">
        <v>61.4</v>
      </c>
      <c r="X2300" s="7">
        <v>70.599999999999994</v>
      </c>
      <c r="Y2300" s="7">
        <v>63.3</v>
      </c>
      <c r="Z2300" s="7">
        <v>67.3</v>
      </c>
      <c r="AA2300" s="24">
        <v>85</v>
      </c>
      <c r="AB2300" s="24">
        <v>94</v>
      </c>
      <c r="AC2300" s="24"/>
      <c r="AD2300" s="24"/>
      <c r="AE2300" s="24"/>
      <c r="AF2300" s="24"/>
    </row>
    <row r="2301" spans="1:32" ht="15" customHeight="1" x14ac:dyDescent="0.3">
      <c r="A2301" s="187">
        <v>45696</v>
      </c>
      <c r="B2301" s="11">
        <v>1</v>
      </c>
      <c r="C2301" s="11"/>
      <c r="D2301" s="9">
        <v>521</v>
      </c>
      <c r="E2301" s="71"/>
      <c r="F2301" s="33"/>
      <c r="AA2301" s="24"/>
      <c r="AB2301" s="24"/>
      <c r="AC2301" s="24"/>
      <c r="AD2301" s="24"/>
      <c r="AE2301" s="24"/>
      <c r="AF2301" s="24"/>
    </row>
    <row r="2302" spans="1:32" ht="15" customHeight="1" x14ac:dyDescent="0.3">
      <c r="A2302" s="187"/>
      <c r="B2302" s="11">
        <v>2</v>
      </c>
      <c r="C2302" s="11"/>
      <c r="D2302" s="9">
        <v>551</v>
      </c>
      <c r="E2302" s="71"/>
      <c r="F2302" s="33"/>
      <c r="AA2302" s="24"/>
      <c r="AB2302" s="24"/>
      <c r="AC2302" s="24"/>
      <c r="AD2302" s="24"/>
      <c r="AE2302" s="24"/>
      <c r="AF2302" s="24"/>
    </row>
    <row r="2303" spans="1:32" ht="15" customHeight="1" x14ac:dyDescent="0.3">
      <c r="A2303" s="187"/>
      <c r="B2303" s="11">
        <v>3</v>
      </c>
      <c r="C2303" s="11"/>
      <c r="D2303" s="9">
        <v>598</v>
      </c>
      <c r="E2303" s="71">
        <v>97645352</v>
      </c>
      <c r="F2303" s="33" t="s">
        <v>443</v>
      </c>
      <c r="G2303" s="7">
        <v>60.6</v>
      </c>
      <c r="H2303" s="7">
        <v>74.3</v>
      </c>
      <c r="I2303" s="7">
        <v>60.2</v>
      </c>
      <c r="J2303" s="7">
        <v>60.1</v>
      </c>
      <c r="K2303" s="7">
        <v>57.6</v>
      </c>
      <c r="L2303" s="7">
        <v>60.9</v>
      </c>
      <c r="M2303" s="7">
        <v>73.7</v>
      </c>
      <c r="N2303" s="7">
        <v>73</v>
      </c>
      <c r="O2303" s="7">
        <v>65.2</v>
      </c>
      <c r="P2303" s="7">
        <v>81.400000000000006</v>
      </c>
      <c r="Q2303" s="7">
        <v>97</v>
      </c>
      <c r="R2303" s="7">
        <v>75.2</v>
      </c>
      <c r="S2303" s="7">
        <v>67.7</v>
      </c>
      <c r="T2303" s="7">
        <v>60.6</v>
      </c>
      <c r="U2303" s="7">
        <v>62.1</v>
      </c>
      <c r="V2303" s="7">
        <v>58.3</v>
      </c>
      <c r="W2303" s="7">
        <v>62.9</v>
      </c>
      <c r="X2303" s="7">
        <v>70.400000000000006</v>
      </c>
      <c r="Y2303" s="7">
        <v>79.7</v>
      </c>
      <c r="Z2303" s="7">
        <v>66.7</v>
      </c>
      <c r="AA2303" s="24">
        <v>84</v>
      </c>
      <c r="AB2303" s="24">
        <v>93.8</v>
      </c>
      <c r="AC2303" s="24"/>
      <c r="AD2303" s="24"/>
      <c r="AE2303" s="24"/>
      <c r="AF2303" s="24"/>
    </row>
    <row r="2304" spans="1:32" ht="15" customHeight="1" x14ac:dyDescent="0.3">
      <c r="A2304" s="187">
        <v>45697</v>
      </c>
      <c r="B2304" s="11">
        <v>1</v>
      </c>
      <c r="C2304" s="11"/>
      <c r="D2304" s="9">
        <v>521</v>
      </c>
      <c r="E2304" s="71"/>
      <c r="F2304" s="33"/>
      <c r="AA2304" s="24"/>
      <c r="AB2304" s="24"/>
      <c r="AC2304" s="24"/>
      <c r="AD2304" s="24"/>
      <c r="AE2304" s="24"/>
      <c r="AF2304" s="24"/>
    </row>
    <row r="2305" spans="1:32" ht="15" customHeight="1" x14ac:dyDescent="0.3">
      <c r="A2305" s="187"/>
      <c r="B2305" s="11">
        <v>2</v>
      </c>
      <c r="C2305" s="11"/>
      <c r="D2305" s="9">
        <v>551</v>
      </c>
      <c r="E2305" s="71"/>
      <c r="F2305" s="33"/>
      <c r="AA2305" s="24"/>
      <c r="AB2305" s="24"/>
      <c r="AC2305" s="24"/>
      <c r="AD2305" s="24"/>
      <c r="AE2305" s="24"/>
      <c r="AF2305" s="24"/>
    </row>
    <row r="2306" spans="1:32" ht="15" customHeight="1" x14ac:dyDescent="0.3">
      <c r="A2306" s="187"/>
      <c r="B2306" s="11">
        <v>3</v>
      </c>
      <c r="C2306" s="11"/>
      <c r="D2306" s="9">
        <v>598</v>
      </c>
      <c r="E2306" s="71"/>
      <c r="F2306" s="33"/>
      <c r="AA2306" s="24"/>
      <c r="AB2306" s="24"/>
      <c r="AC2306" s="24"/>
      <c r="AD2306" s="24"/>
      <c r="AE2306" s="24"/>
      <c r="AF2306" s="24"/>
    </row>
    <row r="2307" spans="1:32" ht="15" customHeight="1" x14ac:dyDescent="0.3">
      <c r="A2307" s="187">
        <v>45698</v>
      </c>
      <c r="B2307" s="11">
        <v>1</v>
      </c>
      <c r="C2307" s="11"/>
      <c r="D2307" s="9">
        <v>521</v>
      </c>
      <c r="E2307" s="71">
        <v>98205966</v>
      </c>
      <c r="F2307" s="33" t="s">
        <v>423</v>
      </c>
      <c r="G2307" s="7">
        <v>78.5</v>
      </c>
      <c r="H2307" s="7">
        <v>51.9</v>
      </c>
      <c r="I2307" s="7">
        <v>72.5</v>
      </c>
      <c r="J2307" s="7">
        <v>78.099999999999994</v>
      </c>
      <c r="K2307" s="7">
        <v>73.2</v>
      </c>
      <c r="L2307" s="7">
        <v>71.3</v>
      </c>
      <c r="M2307" s="7">
        <v>76.7</v>
      </c>
      <c r="N2307" s="7">
        <v>82.7</v>
      </c>
      <c r="O2307" s="7">
        <v>81.3</v>
      </c>
      <c r="P2307" s="7">
        <v>79.099999999999994</v>
      </c>
      <c r="Q2307" s="7">
        <v>67.2</v>
      </c>
      <c r="R2307" s="7">
        <v>74.5</v>
      </c>
      <c r="S2307" s="7">
        <v>72.900000000000006</v>
      </c>
      <c r="T2307" s="7">
        <v>79</v>
      </c>
      <c r="U2307" s="7">
        <v>71.7</v>
      </c>
      <c r="V2307" s="7">
        <v>82.7</v>
      </c>
      <c r="W2307" s="7">
        <v>57.1</v>
      </c>
      <c r="X2307" s="7">
        <v>77.2</v>
      </c>
      <c r="Y2307" s="7">
        <v>80.099999999999994</v>
      </c>
      <c r="Z2307" s="7">
        <v>81.599999999999994</v>
      </c>
      <c r="AA2307" s="24"/>
      <c r="AB2307" s="24"/>
      <c r="AC2307" s="24"/>
      <c r="AD2307" s="24"/>
      <c r="AE2307" s="24"/>
      <c r="AF2307" s="24"/>
    </row>
    <row r="2308" spans="1:32" ht="15" customHeight="1" x14ac:dyDescent="0.3">
      <c r="A2308" s="187"/>
      <c r="B2308" s="11">
        <v>2</v>
      </c>
      <c r="C2308" s="11"/>
      <c r="D2308" s="9">
        <v>551</v>
      </c>
      <c r="E2308" s="71">
        <v>98275928</v>
      </c>
      <c r="F2308" s="33" t="s">
        <v>420</v>
      </c>
      <c r="G2308" s="7">
        <v>79.599999999999994</v>
      </c>
      <c r="H2308" s="7">
        <v>69.8</v>
      </c>
      <c r="I2308" s="7">
        <v>77.400000000000006</v>
      </c>
      <c r="J2308" s="7">
        <v>75.599999999999994</v>
      </c>
      <c r="K2308" s="7">
        <v>78.3</v>
      </c>
      <c r="L2308" s="7">
        <v>80.099999999999994</v>
      </c>
      <c r="M2308" s="7">
        <v>75.8</v>
      </c>
      <c r="N2308" s="7">
        <v>76.900000000000006</v>
      </c>
      <c r="O2308" s="7">
        <v>69.3</v>
      </c>
      <c r="P2308" s="7">
        <v>68.400000000000006</v>
      </c>
      <c r="Q2308" s="7">
        <v>66.5</v>
      </c>
      <c r="R2308" s="7">
        <v>75.2</v>
      </c>
      <c r="S2308" s="7">
        <v>78.599999999999994</v>
      </c>
      <c r="T2308" s="7">
        <v>74.8</v>
      </c>
      <c r="U2308" s="7">
        <v>73.599999999999994</v>
      </c>
      <c r="V2308" s="7">
        <v>80.599999999999994</v>
      </c>
      <c r="W2308" s="7">
        <v>77.400000000000006</v>
      </c>
      <c r="X2308" s="7">
        <v>79.5</v>
      </c>
      <c r="Y2308" s="7">
        <v>68.7</v>
      </c>
      <c r="AA2308" s="24"/>
      <c r="AB2308" s="24"/>
      <c r="AC2308" s="24"/>
      <c r="AD2308" s="24"/>
      <c r="AE2308" s="24"/>
      <c r="AF2308" s="24"/>
    </row>
    <row r="2309" spans="1:32" ht="15" customHeight="1" x14ac:dyDescent="0.3">
      <c r="A2309" s="187"/>
      <c r="B2309" s="11">
        <v>3</v>
      </c>
      <c r="C2309" s="11"/>
      <c r="D2309" s="9">
        <v>598</v>
      </c>
      <c r="E2309" s="71">
        <v>98266851</v>
      </c>
      <c r="F2309" s="33" t="s">
        <v>443</v>
      </c>
      <c r="G2309" s="7">
        <v>85</v>
      </c>
      <c r="H2309" s="7">
        <v>58.7</v>
      </c>
      <c r="I2309" s="7">
        <v>66.3</v>
      </c>
      <c r="J2309" s="7">
        <v>61.7</v>
      </c>
      <c r="K2309" s="7">
        <v>63.2</v>
      </c>
      <c r="L2309" s="7">
        <v>69.900000000000006</v>
      </c>
      <c r="M2309" s="7">
        <v>70.599999999999994</v>
      </c>
      <c r="N2309" s="7">
        <v>66.599999999999994</v>
      </c>
      <c r="O2309" s="7">
        <v>91.8</v>
      </c>
      <c r="P2309" s="7">
        <v>90.4</v>
      </c>
      <c r="Q2309" s="7">
        <v>87.7</v>
      </c>
      <c r="R2309" s="7">
        <v>90.3</v>
      </c>
      <c r="S2309" s="7">
        <v>93.2</v>
      </c>
      <c r="T2309" s="7">
        <v>66.400000000000006</v>
      </c>
      <c r="U2309" s="7">
        <v>60</v>
      </c>
      <c r="V2309" s="7">
        <v>71.400000000000006</v>
      </c>
      <c r="W2309" s="7">
        <v>70.400000000000006</v>
      </c>
      <c r="X2309" s="7">
        <v>71</v>
      </c>
      <c r="Y2309" s="7">
        <v>66.599999999999994</v>
      </c>
      <c r="Z2309" s="7">
        <v>72.099999999999994</v>
      </c>
      <c r="AA2309" s="24">
        <v>67.400000000000006</v>
      </c>
      <c r="AB2309" s="24">
        <v>89.7</v>
      </c>
      <c r="AC2309" s="24">
        <v>93.9</v>
      </c>
      <c r="AD2309" s="24">
        <v>92.6</v>
      </c>
      <c r="AE2309" s="24">
        <v>101</v>
      </c>
      <c r="AF2309" s="24">
        <v>95.3</v>
      </c>
    </row>
    <row r="2310" spans="1:32" ht="15" customHeight="1" x14ac:dyDescent="0.3">
      <c r="A2310" s="187">
        <v>45699</v>
      </c>
      <c r="B2310" s="11">
        <v>1</v>
      </c>
      <c r="C2310" s="11"/>
      <c r="D2310" s="9">
        <v>521</v>
      </c>
      <c r="E2310" s="71">
        <v>98402308</v>
      </c>
      <c r="F2310" s="33" t="s">
        <v>423</v>
      </c>
      <c r="G2310" s="7">
        <v>78.2</v>
      </c>
      <c r="H2310" s="7">
        <v>55.9</v>
      </c>
      <c r="I2310" s="7">
        <v>77</v>
      </c>
      <c r="J2310" s="7">
        <v>81.3</v>
      </c>
      <c r="K2310" s="7">
        <v>73.900000000000006</v>
      </c>
      <c r="L2310" s="7">
        <v>63.8</v>
      </c>
      <c r="M2310" s="7">
        <v>69.900000000000006</v>
      </c>
      <c r="N2310" s="7">
        <v>76</v>
      </c>
      <c r="O2310" s="7">
        <v>80.599999999999994</v>
      </c>
      <c r="P2310" s="7">
        <v>84</v>
      </c>
      <c r="Q2310" s="7">
        <v>60.2</v>
      </c>
      <c r="R2310" s="7">
        <v>68.7</v>
      </c>
      <c r="S2310" s="7">
        <v>70.5</v>
      </c>
      <c r="T2310" s="7">
        <v>71.2</v>
      </c>
      <c r="U2310" s="7">
        <v>74.2</v>
      </c>
      <c r="V2310" s="7">
        <v>76.2</v>
      </c>
      <c r="W2310" s="7">
        <v>53.5</v>
      </c>
      <c r="X2310" s="7">
        <v>73.5</v>
      </c>
      <c r="Y2310" s="7">
        <v>74</v>
      </c>
      <c r="Z2310" s="7">
        <v>72.099999999999994</v>
      </c>
      <c r="AA2310" s="24"/>
      <c r="AB2310" s="24"/>
      <c r="AC2310" s="24"/>
      <c r="AD2310" s="24"/>
      <c r="AE2310" s="24"/>
      <c r="AF2310" s="24"/>
    </row>
    <row r="2311" spans="1:32" ht="15" customHeight="1" x14ac:dyDescent="0.3">
      <c r="A2311" s="187"/>
      <c r="B2311" s="11">
        <v>2</v>
      </c>
      <c r="C2311" s="11"/>
      <c r="D2311" s="9">
        <v>551</v>
      </c>
      <c r="E2311" s="71">
        <v>98403587</v>
      </c>
      <c r="F2311" s="33" t="s">
        <v>420</v>
      </c>
      <c r="G2311" s="7">
        <v>77.400000000000006</v>
      </c>
      <c r="H2311" s="7">
        <v>69.5</v>
      </c>
      <c r="I2311" s="7">
        <v>67.8</v>
      </c>
      <c r="J2311" s="7">
        <v>74.900000000000006</v>
      </c>
      <c r="K2311" s="7">
        <v>78.3</v>
      </c>
      <c r="L2311" s="7">
        <v>75.400000000000006</v>
      </c>
      <c r="M2311" s="7">
        <v>78.900000000000006</v>
      </c>
      <c r="N2311" s="7">
        <v>74.5</v>
      </c>
      <c r="O2311" s="7">
        <v>81.3</v>
      </c>
      <c r="P2311" s="7">
        <v>80.5</v>
      </c>
      <c r="Q2311" s="7">
        <v>69.8</v>
      </c>
      <c r="R2311" s="7">
        <v>66.3</v>
      </c>
      <c r="S2311" s="7">
        <v>68.7</v>
      </c>
      <c r="T2311" s="7">
        <v>74.3</v>
      </c>
      <c r="U2311" s="7">
        <v>75.599999999999994</v>
      </c>
      <c r="V2311" s="7">
        <v>77.900000000000006</v>
      </c>
      <c r="W2311" s="7">
        <v>69.8</v>
      </c>
      <c r="X2311" s="7">
        <v>65.8</v>
      </c>
      <c r="Y2311" s="7">
        <v>78.5</v>
      </c>
      <c r="AA2311" s="24"/>
      <c r="AB2311" s="24"/>
      <c r="AC2311" s="24"/>
      <c r="AD2311" s="24"/>
      <c r="AE2311" s="24"/>
      <c r="AF2311" s="24"/>
    </row>
    <row r="2312" spans="1:32" ht="15" customHeight="1" x14ac:dyDescent="0.3">
      <c r="A2312" s="187"/>
      <c r="B2312" s="11">
        <v>3</v>
      </c>
      <c r="C2312" s="11"/>
      <c r="D2312" s="9">
        <v>598</v>
      </c>
      <c r="E2312" s="71">
        <v>98408289</v>
      </c>
      <c r="F2312" s="33" t="s">
        <v>443</v>
      </c>
      <c r="G2312" s="7">
        <v>68.400000000000006</v>
      </c>
      <c r="H2312" s="7">
        <v>52.2</v>
      </c>
      <c r="I2312" s="7">
        <v>67.5</v>
      </c>
      <c r="J2312" s="7">
        <v>60.3</v>
      </c>
      <c r="K2312" s="7">
        <v>54.8</v>
      </c>
      <c r="L2312" s="7">
        <v>59.1</v>
      </c>
      <c r="M2312" s="7">
        <v>65.2</v>
      </c>
      <c r="N2312" s="7">
        <v>67.099999999999994</v>
      </c>
      <c r="O2312" s="7">
        <v>64.8</v>
      </c>
      <c r="P2312" s="7">
        <v>84.5</v>
      </c>
      <c r="Q2312" s="7">
        <v>87.6</v>
      </c>
      <c r="R2312" s="7">
        <v>77.099999999999994</v>
      </c>
      <c r="S2312" s="7">
        <v>53.6</v>
      </c>
      <c r="T2312" s="7">
        <v>56.6</v>
      </c>
      <c r="U2312" s="7">
        <v>57.5</v>
      </c>
      <c r="V2312" s="7">
        <v>58.4</v>
      </c>
      <c r="W2312" s="7">
        <v>64.2</v>
      </c>
      <c r="X2312" s="7">
        <v>67.7</v>
      </c>
      <c r="Y2312" s="7">
        <v>66.2</v>
      </c>
      <c r="Z2312" s="7">
        <v>66</v>
      </c>
      <c r="AA2312" s="24">
        <v>77.7</v>
      </c>
      <c r="AB2312" s="24">
        <v>98.7</v>
      </c>
      <c r="AC2312" s="24"/>
      <c r="AD2312" s="24"/>
      <c r="AE2312" s="24"/>
      <c r="AF2312" s="24"/>
    </row>
    <row r="2313" spans="1:32" ht="15" customHeight="1" x14ac:dyDescent="0.3">
      <c r="A2313" s="187">
        <v>45700</v>
      </c>
      <c r="B2313" s="11">
        <v>1</v>
      </c>
      <c r="C2313" s="11"/>
      <c r="D2313" s="9">
        <v>521</v>
      </c>
      <c r="E2313" s="71">
        <v>98651425</v>
      </c>
      <c r="F2313" s="33" t="s">
        <v>423</v>
      </c>
      <c r="G2313" s="7">
        <v>81.7</v>
      </c>
      <c r="H2313" s="7">
        <v>59.4</v>
      </c>
      <c r="I2313" s="7">
        <v>69.900000000000006</v>
      </c>
      <c r="J2313" s="7">
        <v>68.400000000000006</v>
      </c>
      <c r="K2313" s="7">
        <v>70.900000000000006</v>
      </c>
      <c r="L2313" s="7">
        <v>66.2</v>
      </c>
      <c r="M2313" s="7">
        <v>64.599999999999994</v>
      </c>
      <c r="N2313" s="7">
        <v>66.599999999999994</v>
      </c>
      <c r="O2313" s="7">
        <v>84.6</v>
      </c>
      <c r="P2313" s="7">
        <v>55.4</v>
      </c>
      <c r="Q2313" s="7">
        <v>69.3</v>
      </c>
      <c r="R2313" s="7">
        <v>70.2</v>
      </c>
      <c r="S2313" s="7">
        <v>66.2</v>
      </c>
      <c r="T2313" s="7">
        <v>70.099999999999994</v>
      </c>
      <c r="U2313" s="7">
        <v>76.900000000000006</v>
      </c>
      <c r="V2313" s="7">
        <v>68</v>
      </c>
      <c r="AA2313" s="24"/>
      <c r="AB2313" s="24"/>
      <c r="AC2313" s="24"/>
      <c r="AD2313" s="24"/>
      <c r="AE2313" s="24"/>
      <c r="AF2313" s="24"/>
    </row>
    <row r="2314" spans="1:32" ht="15" customHeight="1" x14ac:dyDescent="0.3">
      <c r="A2314" s="187"/>
      <c r="B2314" s="11">
        <v>2</v>
      </c>
      <c r="C2314" s="11"/>
      <c r="D2314" s="9">
        <v>551</v>
      </c>
      <c r="E2314" s="71">
        <v>98649965</v>
      </c>
      <c r="F2314" s="33" t="s">
        <v>420</v>
      </c>
      <c r="G2314" s="7">
        <v>77.400000000000006</v>
      </c>
      <c r="H2314" s="7">
        <v>79.599999999999994</v>
      </c>
      <c r="I2314" s="7">
        <v>69.8</v>
      </c>
      <c r="J2314" s="7">
        <v>66.8</v>
      </c>
      <c r="K2314" s="7">
        <v>78.5</v>
      </c>
      <c r="L2314" s="7">
        <v>65.900000000000006</v>
      </c>
      <c r="M2314" s="7">
        <v>78.5</v>
      </c>
      <c r="N2314" s="7">
        <v>75.400000000000006</v>
      </c>
      <c r="O2314" s="7">
        <v>76.900000000000006</v>
      </c>
      <c r="P2314" s="7">
        <v>77.3</v>
      </c>
      <c r="Q2314" s="7">
        <v>80.099999999999994</v>
      </c>
      <c r="R2314" s="7">
        <v>76.3</v>
      </c>
      <c r="S2314" s="7">
        <v>68.7</v>
      </c>
      <c r="T2314" s="7">
        <v>67.599999999999994</v>
      </c>
      <c r="U2314" s="7">
        <v>78.400000000000006</v>
      </c>
      <c r="V2314" s="7">
        <v>77.400000000000006</v>
      </c>
      <c r="W2314" s="7">
        <v>69.599999999999994</v>
      </c>
      <c r="X2314" s="7">
        <v>66.3</v>
      </c>
      <c r="Y2314" s="7">
        <v>80.2</v>
      </c>
      <c r="AA2314" s="24"/>
      <c r="AB2314" s="24"/>
      <c r="AC2314" s="24"/>
      <c r="AD2314" s="24"/>
      <c r="AE2314" s="24"/>
      <c r="AF2314" s="24"/>
    </row>
    <row r="2315" spans="1:32" ht="15" customHeight="1" x14ac:dyDescent="0.3">
      <c r="A2315" s="187"/>
      <c r="B2315" s="11">
        <v>3</v>
      </c>
      <c r="C2315" s="11"/>
      <c r="D2315" s="9">
        <v>598</v>
      </c>
      <c r="E2315" s="71">
        <v>98648470</v>
      </c>
      <c r="F2315" s="33" t="s">
        <v>443</v>
      </c>
      <c r="G2315" s="7">
        <v>71.3</v>
      </c>
      <c r="H2315" s="7">
        <v>60.1</v>
      </c>
      <c r="I2315" s="7">
        <v>70.599999999999994</v>
      </c>
      <c r="J2315" s="7">
        <v>59.6</v>
      </c>
      <c r="K2315" s="7">
        <v>58.5</v>
      </c>
      <c r="L2315" s="7">
        <v>60.8</v>
      </c>
      <c r="M2315" s="7">
        <v>69.2</v>
      </c>
      <c r="N2315" s="7">
        <v>66.599999999999994</v>
      </c>
      <c r="O2315" s="7">
        <v>63.4</v>
      </c>
      <c r="P2315" s="7">
        <v>73.099999999999994</v>
      </c>
      <c r="Q2315" s="7">
        <v>94.6</v>
      </c>
      <c r="R2315" s="7">
        <v>74.099999999999994</v>
      </c>
      <c r="S2315" s="7">
        <v>53.5</v>
      </c>
      <c r="T2315" s="7">
        <v>69</v>
      </c>
      <c r="U2315" s="7">
        <v>60.1</v>
      </c>
      <c r="V2315" s="7">
        <v>61</v>
      </c>
      <c r="W2315" s="7">
        <v>61.9</v>
      </c>
      <c r="X2315" s="7">
        <v>68.400000000000006</v>
      </c>
      <c r="Y2315" s="7">
        <v>61.8</v>
      </c>
      <c r="Z2315" s="7">
        <v>70.5</v>
      </c>
      <c r="AA2315" s="24">
        <v>76.599999999999994</v>
      </c>
      <c r="AB2315" s="24">
        <v>91.2</v>
      </c>
      <c r="AC2315" s="24"/>
      <c r="AD2315" s="24"/>
      <c r="AE2315" s="24"/>
      <c r="AF2315" s="24"/>
    </row>
    <row r="2316" spans="1:32" ht="15" customHeight="1" x14ac:dyDescent="0.3">
      <c r="A2316" s="187">
        <v>45701</v>
      </c>
      <c r="B2316" s="11">
        <v>1</v>
      </c>
      <c r="C2316" s="11"/>
      <c r="D2316" s="9">
        <v>521</v>
      </c>
      <c r="E2316" s="71">
        <v>98649734</v>
      </c>
      <c r="F2316" s="33" t="s">
        <v>423</v>
      </c>
      <c r="G2316" s="7">
        <v>89.7</v>
      </c>
      <c r="H2316" s="7">
        <v>61.2</v>
      </c>
      <c r="I2316" s="7">
        <v>75.400000000000006</v>
      </c>
      <c r="J2316" s="7">
        <v>73.7</v>
      </c>
      <c r="K2316" s="7">
        <v>77</v>
      </c>
      <c r="L2316" s="7">
        <v>68.900000000000006</v>
      </c>
      <c r="M2316" s="7">
        <v>69.400000000000006</v>
      </c>
      <c r="N2316" s="7">
        <v>67.8</v>
      </c>
      <c r="O2316" s="7">
        <v>72</v>
      </c>
      <c r="P2316" s="7">
        <v>79.099999999999994</v>
      </c>
      <c r="Q2316" s="7">
        <v>56</v>
      </c>
      <c r="R2316" s="7">
        <v>70.099999999999994</v>
      </c>
      <c r="S2316" s="7">
        <v>73</v>
      </c>
      <c r="T2316" s="7">
        <v>69.7</v>
      </c>
      <c r="U2316" s="7">
        <v>70.900000000000006</v>
      </c>
      <c r="V2316" s="7">
        <v>74</v>
      </c>
      <c r="W2316" s="7">
        <v>78.7</v>
      </c>
      <c r="AA2316" s="24"/>
      <c r="AB2316" s="24"/>
      <c r="AC2316" s="24"/>
      <c r="AD2316" s="24"/>
      <c r="AE2316" s="24"/>
      <c r="AF2316" s="24"/>
    </row>
    <row r="2317" spans="1:32" ht="15" customHeight="1" x14ac:dyDescent="0.3">
      <c r="A2317" s="187"/>
      <c r="B2317" s="11">
        <v>2</v>
      </c>
      <c r="C2317" s="11"/>
      <c r="D2317" s="9">
        <v>551</v>
      </c>
      <c r="E2317" s="71">
        <v>98641111</v>
      </c>
      <c r="F2317" s="33" t="s">
        <v>420</v>
      </c>
      <c r="G2317" s="7">
        <v>77.599999999999994</v>
      </c>
      <c r="H2317" s="7">
        <v>69.3</v>
      </c>
      <c r="I2317" s="7">
        <v>67.400000000000006</v>
      </c>
      <c r="J2317" s="7">
        <v>78.900000000000006</v>
      </c>
      <c r="K2317" s="7">
        <v>75.2</v>
      </c>
      <c r="L2317" s="7">
        <v>79.599999999999994</v>
      </c>
      <c r="M2317" s="7">
        <v>73.400000000000006</v>
      </c>
      <c r="N2317" s="7">
        <v>65.8</v>
      </c>
      <c r="O2317" s="7">
        <v>66.3</v>
      </c>
      <c r="P2317" s="7">
        <v>68.5</v>
      </c>
      <c r="Q2317" s="7">
        <v>80.099999999999994</v>
      </c>
      <c r="R2317" s="7">
        <v>66.3</v>
      </c>
      <c r="S2317" s="7">
        <v>74.5</v>
      </c>
      <c r="T2317" s="7">
        <v>78.3</v>
      </c>
      <c r="U2317" s="7">
        <v>77.2</v>
      </c>
      <c r="V2317" s="7">
        <v>79.5</v>
      </c>
      <c r="W2317" s="7">
        <v>74.099999999999994</v>
      </c>
      <c r="X2317" s="7">
        <v>79.400000000000006</v>
      </c>
      <c r="Y2317" s="7">
        <v>72.900000000000006</v>
      </c>
      <c r="AA2317" s="24"/>
      <c r="AB2317" s="24"/>
      <c r="AC2317" s="24"/>
      <c r="AD2317" s="24"/>
      <c r="AE2317" s="24"/>
      <c r="AF2317" s="24"/>
    </row>
    <row r="2318" spans="1:32" ht="15" customHeight="1" x14ac:dyDescent="0.3">
      <c r="A2318" s="187"/>
      <c r="B2318" s="11">
        <v>3</v>
      </c>
      <c r="C2318" s="11"/>
      <c r="D2318" s="9">
        <v>598</v>
      </c>
      <c r="E2318" s="71">
        <v>98642408</v>
      </c>
      <c r="F2318" s="33" t="s">
        <v>443</v>
      </c>
      <c r="G2318" s="7">
        <v>77.900000000000006</v>
      </c>
      <c r="H2318" s="7">
        <v>57.5</v>
      </c>
      <c r="I2318" s="7">
        <v>69.3</v>
      </c>
      <c r="J2318" s="7">
        <v>60.2</v>
      </c>
      <c r="K2318" s="7">
        <v>68.400000000000006</v>
      </c>
      <c r="L2318" s="7">
        <v>63.7</v>
      </c>
      <c r="M2318" s="7">
        <v>74</v>
      </c>
      <c r="N2318" s="7">
        <v>70.3</v>
      </c>
      <c r="O2318" s="7">
        <v>66.8</v>
      </c>
      <c r="P2318" s="7">
        <v>88.8</v>
      </c>
      <c r="Q2318" s="7">
        <v>103</v>
      </c>
      <c r="R2318" s="7">
        <v>76.8</v>
      </c>
      <c r="S2318" s="7">
        <v>60.7</v>
      </c>
      <c r="T2318" s="7">
        <v>72</v>
      </c>
      <c r="U2318" s="7">
        <v>64.5</v>
      </c>
      <c r="V2318" s="7">
        <v>62.7</v>
      </c>
      <c r="W2318" s="7">
        <v>70.099999999999994</v>
      </c>
      <c r="X2318" s="7">
        <v>67.7</v>
      </c>
      <c r="Y2318" s="7">
        <v>66.3</v>
      </c>
      <c r="Z2318" s="7">
        <v>67.7</v>
      </c>
      <c r="AA2318" s="24">
        <v>83.6</v>
      </c>
      <c r="AB2318" s="24">
        <v>95.7</v>
      </c>
      <c r="AC2318" s="24"/>
      <c r="AD2318" s="24"/>
      <c r="AE2318" s="24"/>
      <c r="AF2318" s="24"/>
    </row>
    <row r="2319" spans="1:32" ht="15" customHeight="1" x14ac:dyDescent="0.3">
      <c r="A2319" s="187">
        <v>45702</v>
      </c>
      <c r="B2319" s="11">
        <v>1</v>
      </c>
      <c r="C2319" s="11"/>
      <c r="D2319" s="9">
        <v>521</v>
      </c>
      <c r="E2319" s="71">
        <v>98692858</v>
      </c>
      <c r="F2319" s="33" t="s">
        <v>423</v>
      </c>
      <c r="G2319" s="7">
        <v>90.1</v>
      </c>
      <c r="H2319" s="7">
        <v>60.5</v>
      </c>
      <c r="I2319" s="7">
        <v>77.599999999999994</v>
      </c>
      <c r="J2319" s="7">
        <v>84</v>
      </c>
      <c r="K2319" s="7">
        <v>81.400000000000006</v>
      </c>
      <c r="L2319" s="7">
        <v>70.3</v>
      </c>
      <c r="M2319" s="7">
        <v>77.5</v>
      </c>
      <c r="N2319" s="7">
        <v>81.400000000000006</v>
      </c>
      <c r="O2319" s="7">
        <v>86.9</v>
      </c>
      <c r="P2319" s="7">
        <v>83.2</v>
      </c>
      <c r="Q2319" s="7">
        <v>64</v>
      </c>
      <c r="R2319" s="7">
        <v>76.3</v>
      </c>
      <c r="S2319" s="7">
        <v>76.400000000000006</v>
      </c>
      <c r="T2319" s="7">
        <v>82.3</v>
      </c>
      <c r="U2319" s="7">
        <v>77.2</v>
      </c>
      <c r="V2319" s="7">
        <v>74.099999999999994</v>
      </c>
      <c r="W2319" s="7">
        <v>58.7</v>
      </c>
      <c r="X2319" s="7">
        <v>74.7</v>
      </c>
      <c r="Y2319" s="7">
        <v>75.2</v>
      </c>
      <c r="Z2319" s="7">
        <v>85.8</v>
      </c>
      <c r="AA2319" s="24"/>
      <c r="AB2319" s="24"/>
      <c r="AC2319" s="24"/>
      <c r="AD2319" s="24"/>
      <c r="AE2319" s="24"/>
      <c r="AF2319" s="24"/>
    </row>
    <row r="2320" spans="1:32" ht="15" customHeight="1" x14ac:dyDescent="0.3">
      <c r="A2320" s="187"/>
      <c r="B2320" s="11">
        <v>2</v>
      </c>
      <c r="C2320" s="11"/>
      <c r="D2320" s="9">
        <v>551</v>
      </c>
      <c r="E2320" s="71">
        <v>98076904</v>
      </c>
      <c r="F2320" s="33" t="s">
        <v>420</v>
      </c>
      <c r="G2320" s="7">
        <v>77.099999999999994</v>
      </c>
      <c r="H2320" s="7">
        <v>68.7</v>
      </c>
      <c r="I2320" s="7">
        <v>78.900000000000006</v>
      </c>
      <c r="J2320" s="7">
        <v>79.3</v>
      </c>
      <c r="K2320" s="7">
        <v>74.599999999999994</v>
      </c>
      <c r="L2320" s="7">
        <v>78.5</v>
      </c>
      <c r="M2320" s="7">
        <v>68.7</v>
      </c>
      <c r="N2320" s="7">
        <v>66.3</v>
      </c>
      <c r="O2320" s="7">
        <v>65.900000000000006</v>
      </c>
      <c r="P2320" s="7">
        <v>68.7</v>
      </c>
      <c r="Q2320" s="7">
        <v>74.900000000000006</v>
      </c>
      <c r="R2320" s="7">
        <v>78.5</v>
      </c>
      <c r="S2320" s="7">
        <v>75.2</v>
      </c>
      <c r="T2320" s="7">
        <v>76.3</v>
      </c>
      <c r="U2320" s="7">
        <v>78.900000000000006</v>
      </c>
      <c r="V2320" s="7">
        <v>71.3</v>
      </c>
      <c r="W2320" s="7">
        <v>77.400000000000006</v>
      </c>
      <c r="X2320" s="7">
        <v>80.400000000000006</v>
      </c>
      <c r="Y2320" s="7">
        <v>78.900000000000006</v>
      </c>
      <c r="AA2320" s="24"/>
      <c r="AB2320" s="24"/>
      <c r="AC2320" s="24"/>
      <c r="AD2320" s="24"/>
      <c r="AE2320" s="24"/>
      <c r="AF2320" s="24"/>
    </row>
    <row r="2321" spans="1:32" ht="15" customHeight="1" x14ac:dyDescent="0.3">
      <c r="A2321" s="187"/>
      <c r="B2321" s="11">
        <v>3</v>
      </c>
      <c r="C2321" s="11"/>
      <c r="D2321" s="9">
        <v>598</v>
      </c>
      <c r="E2321" s="71">
        <v>98214026</v>
      </c>
      <c r="F2321" s="33" t="s">
        <v>443</v>
      </c>
      <c r="G2321" s="7">
        <v>82.3</v>
      </c>
      <c r="H2321" s="7">
        <v>63.6</v>
      </c>
      <c r="I2321" s="7">
        <v>71.8</v>
      </c>
      <c r="J2321" s="7">
        <v>65.3</v>
      </c>
      <c r="K2321" s="7">
        <v>67.7</v>
      </c>
      <c r="L2321" s="7">
        <v>67</v>
      </c>
      <c r="M2321" s="7">
        <v>74.2</v>
      </c>
      <c r="N2321" s="7">
        <v>68.099999999999994</v>
      </c>
      <c r="O2321" s="7">
        <v>69.900000000000006</v>
      </c>
      <c r="P2321" s="7">
        <v>83.3</v>
      </c>
      <c r="Q2321" s="7">
        <v>97.7</v>
      </c>
      <c r="R2321" s="7">
        <v>76.3</v>
      </c>
      <c r="S2321" s="7">
        <v>56.3</v>
      </c>
      <c r="T2321" s="7">
        <v>75.400000000000006</v>
      </c>
      <c r="U2321" s="7">
        <v>61.8</v>
      </c>
      <c r="V2321" s="7">
        <v>57.8</v>
      </c>
      <c r="W2321" s="7">
        <v>61.7</v>
      </c>
      <c r="X2321" s="7">
        <v>68.900000000000006</v>
      </c>
      <c r="Y2321" s="7">
        <v>66.3</v>
      </c>
      <c r="Z2321" s="7">
        <v>64.7</v>
      </c>
      <c r="AA2321" s="24">
        <v>90.9</v>
      </c>
      <c r="AB2321" s="24">
        <v>99</v>
      </c>
      <c r="AC2321" s="24"/>
      <c r="AD2321" s="24"/>
      <c r="AE2321" s="24"/>
      <c r="AF2321" s="24"/>
    </row>
    <row r="2322" spans="1:32" ht="15" customHeight="1" x14ac:dyDescent="0.3">
      <c r="A2322" s="187">
        <v>45703</v>
      </c>
      <c r="B2322" s="11">
        <v>1</v>
      </c>
      <c r="C2322" s="11"/>
      <c r="D2322" s="9">
        <v>521</v>
      </c>
      <c r="E2322" s="71">
        <v>98637432</v>
      </c>
      <c r="F2322" s="33" t="s">
        <v>423</v>
      </c>
      <c r="G2322" s="7">
        <v>82.8</v>
      </c>
      <c r="H2322" s="7">
        <v>57.5</v>
      </c>
      <c r="I2322" s="7">
        <v>69.900000000000006</v>
      </c>
      <c r="J2322" s="7">
        <v>77.599999999999994</v>
      </c>
      <c r="K2322" s="7">
        <v>74.400000000000006</v>
      </c>
      <c r="L2322" s="7">
        <v>77.7</v>
      </c>
      <c r="M2322" s="7">
        <v>79</v>
      </c>
      <c r="N2322" s="7">
        <v>74.599999999999994</v>
      </c>
      <c r="O2322" s="7">
        <v>71.099999999999994</v>
      </c>
      <c r="P2322" s="7">
        <v>77.3</v>
      </c>
      <c r="Q2322" s="7">
        <v>76.8</v>
      </c>
      <c r="R2322" s="7">
        <v>70.099999999999994</v>
      </c>
      <c r="S2322" s="7">
        <v>72.5</v>
      </c>
      <c r="T2322" s="7">
        <v>74.8</v>
      </c>
      <c r="U2322" s="7">
        <v>74.7</v>
      </c>
      <c r="V2322" s="7">
        <v>80.099999999999994</v>
      </c>
      <c r="W2322" s="7">
        <v>58.2</v>
      </c>
      <c r="X2322" s="7">
        <v>74.7</v>
      </c>
      <c r="Y2322" s="7">
        <v>79.5</v>
      </c>
      <c r="Z2322" s="7">
        <v>80.400000000000006</v>
      </c>
      <c r="AA2322" s="24"/>
      <c r="AB2322" s="24"/>
      <c r="AC2322" s="24"/>
      <c r="AD2322" s="24"/>
      <c r="AE2322" s="24"/>
      <c r="AF2322" s="24"/>
    </row>
    <row r="2323" spans="1:32" ht="15" customHeight="1" x14ac:dyDescent="0.3">
      <c r="A2323" s="187"/>
      <c r="B2323" s="11">
        <v>2</v>
      </c>
      <c r="C2323" s="11"/>
      <c r="D2323" s="9">
        <v>551</v>
      </c>
      <c r="E2323" s="71">
        <v>98237365</v>
      </c>
      <c r="F2323" s="33" t="s">
        <v>420</v>
      </c>
      <c r="G2323" s="7">
        <v>77.400000000000006</v>
      </c>
      <c r="H2323" s="7">
        <v>66.3</v>
      </c>
      <c r="I2323" s="7">
        <v>78.5</v>
      </c>
      <c r="J2323" s="7">
        <v>75.2</v>
      </c>
      <c r="K2323" s="7">
        <v>79.400000000000006</v>
      </c>
      <c r="L2323" s="7">
        <v>65.599999999999994</v>
      </c>
      <c r="M2323" s="7">
        <v>68.400000000000006</v>
      </c>
      <c r="N2323" s="7">
        <v>78.599999999999994</v>
      </c>
      <c r="O2323" s="7">
        <v>80.2</v>
      </c>
      <c r="P2323" s="7">
        <v>81.5</v>
      </c>
      <c r="Q2323" s="7">
        <v>78.5</v>
      </c>
      <c r="R2323" s="7">
        <v>77.3</v>
      </c>
      <c r="S2323" s="7">
        <v>76.900000000000006</v>
      </c>
      <c r="T2323" s="7">
        <v>68.7</v>
      </c>
      <c r="U2323" s="7">
        <v>75.2</v>
      </c>
      <c r="V2323" s="7">
        <v>76.900000000000006</v>
      </c>
      <c r="W2323" s="7">
        <v>77.8</v>
      </c>
      <c r="X2323" s="7">
        <v>80.400000000000006</v>
      </c>
      <c r="Y2323" s="7">
        <v>75.599999999999994</v>
      </c>
      <c r="Z2323" s="7">
        <v>79.400000000000006</v>
      </c>
      <c r="AA2323" s="24">
        <v>82.4</v>
      </c>
      <c r="AB2323" s="24"/>
      <c r="AC2323" s="24"/>
      <c r="AD2323" s="24"/>
      <c r="AE2323" s="24"/>
      <c r="AF2323" s="24"/>
    </row>
    <row r="2324" spans="1:32" ht="15" customHeight="1" x14ac:dyDescent="0.3">
      <c r="A2324" s="187"/>
      <c r="B2324" s="11">
        <v>3</v>
      </c>
      <c r="C2324" s="11"/>
      <c r="D2324" s="9">
        <v>598</v>
      </c>
      <c r="E2324" s="71">
        <v>98688732</v>
      </c>
      <c r="F2324" s="33" t="s">
        <v>443</v>
      </c>
      <c r="G2324" s="7">
        <v>80.8</v>
      </c>
      <c r="H2324" s="7">
        <v>56.2</v>
      </c>
      <c r="I2324" s="7">
        <v>99.6</v>
      </c>
      <c r="J2324" s="7">
        <v>64.7</v>
      </c>
      <c r="K2324" s="7">
        <v>62.1</v>
      </c>
      <c r="L2324" s="7">
        <v>70.5</v>
      </c>
      <c r="M2324" s="7">
        <v>74.900000000000006</v>
      </c>
      <c r="N2324" s="7">
        <v>69.900000000000006</v>
      </c>
      <c r="O2324" s="7">
        <v>67.8</v>
      </c>
      <c r="P2324" s="7">
        <v>86</v>
      </c>
      <c r="Q2324" s="7">
        <v>106</v>
      </c>
      <c r="R2324" s="7">
        <v>78.2</v>
      </c>
      <c r="S2324" s="7">
        <v>56.6</v>
      </c>
      <c r="T2324" s="7">
        <v>70.8</v>
      </c>
      <c r="U2324" s="7">
        <v>62.2</v>
      </c>
      <c r="V2324" s="7">
        <v>60.1</v>
      </c>
      <c r="W2324" s="7">
        <v>63</v>
      </c>
      <c r="X2324" s="7">
        <v>69.900000000000006</v>
      </c>
      <c r="Y2324" s="7">
        <v>70.5</v>
      </c>
      <c r="Z2324" s="7">
        <v>70.099999999999994</v>
      </c>
      <c r="AA2324" s="24">
        <v>86.8</v>
      </c>
      <c r="AB2324" s="24">
        <v>98.7</v>
      </c>
      <c r="AC2324" s="24"/>
      <c r="AD2324" s="24"/>
      <c r="AE2324" s="24"/>
      <c r="AF2324" s="24"/>
    </row>
    <row r="2325" spans="1:32" ht="15" customHeight="1" x14ac:dyDescent="0.3">
      <c r="A2325" s="187">
        <v>45704</v>
      </c>
      <c r="B2325" s="11">
        <v>1</v>
      </c>
      <c r="C2325" s="11"/>
      <c r="D2325" s="9">
        <v>521</v>
      </c>
      <c r="E2325" s="71"/>
      <c r="F2325" s="33"/>
      <c r="AA2325" s="24"/>
      <c r="AB2325" s="24"/>
      <c r="AC2325" s="24"/>
      <c r="AD2325" s="24"/>
      <c r="AE2325" s="24"/>
      <c r="AF2325" s="24"/>
    </row>
    <row r="2326" spans="1:32" ht="15" customHeight="1" x14ac:dyDescent="0.3">
      <c r="A2326" s="187"/>
      <c r="B2326" s="11">
        <v>2</v>
      </c>
      <c r="C2326" s="11"/>
      <c r="D2326" s="9">
        <v>551</v>
      </c>
      <c r="E2326" s="71"/>
      <c r="F2326" s="33"/>
      <c r="AA2326" s="24"/>
      <c r="AB2326" s="24"/>
      <c r="AC2326" s="24"/>
      <c r="AD2326" s="24"/>
      <c r="AE2326" s="24"/>
      <c r="AF2326" s="24"/>
    </row>
    <row r="2327" spans="1:32" ht="15" customHeight="1" x14ac:dyDescent="0.3">
      <c r="A2327" s="187"/>
      <c r="B2327" s="11">
        <v>3</v>
      </c>
      <c r="C2327" s="11"/>
      <c r="D2327" s="9">
        <v>598</v>
      </c>
      <c r="E2327" s="71"/>
      <c r="F2327" s="33"/>
      <c r="AA2327" s="24"/>
      <c r="AB2327" s="24"/>
      <c r="AC2327" s="24"/>
      <c r="AD2327" s="24"/>
      <c r="AE2327" s="24"/>
      <c r="AF2327" s="24"/>
    </row>
    <row r="2328" spans="1:32" ht="15" customHeight="1" x14ac:dyDescent="0.3">
      <c r="A2328" s="187">
        <v>45705</v>
      </c>
      <c r="B2328" s="11">
        <v>1</v>
      </c>
      <c r="C2328" s="11"/>
      <c r="D2328" s="9">
        <v>521</v>
      </c>
      <c r="E2328" s="71">
        <v>98654544</v>
      </c>
      <c r="F2328" s="33" t="s">
        <v>423</v>
      </c>
      <c r="G2328" s="7">
        <v>84</v>
      </c>
      <c r="H2328" s="7">
        <v>62.1</v>
      </c>
      <c r="I2328" s="7">
        <v>72</v>
      </c>
      <c r="J2328" s="7">
        <v>73.8</v>
      </c>
      <c r="K2328" s="7">
        <v>82</v>
      </c>
      <c r="L2328" s="7" t="s">
        <v>867</v>
      </c>
      <c r="M2328" s="7">
        <v>76.2</v>
      </c>
      <c r="N2328" s="7">
        <v>72.3</v>
      </c>
      <c r="O2328" s="7">
        <v>80.2</v>
      </c>
      <c r="P2328" s="7">
        <v>60.8</v>
      </c>
      <c r="Q2328" s="7">
        <v>76.3</v>
      </c>
      <c r="R2328" s="7">
        <v>75.599999999999994</v>
      </c>
      <c r="S2328" s="7">
        <v>78.3</v>
      </c>
      <c r="T2328" s="7">
        <v>78.7</v>
      </c>
      <c r="U2328" s="7">
        <v>74.099999999999994</v>
      </c>
      <c r="V2328" s="7">
        <v>75.599999999999994</v>
      </c>
      <c r="AA2328" s="24"/>
      <c r="AB2328" s="24"/>
      <c r="AC2328" s="24"/>
      <c r="AD2328" s="24"/>
      <c r="AE2328" s="24"/>
      <c r="AF2328" s="24"/>
    </row>
    <row r="2329" spans="1:32" ht="15" customHeight="1" x14ac:dyDescent="0.3">
      <c r="A2329" s="187"/>
      <c r="B2329" s="11">
        <v>2</v>
      </c>
      <c r="C2329" s="11"/>
      <c r="D2329" s="9">
        <v>551</v>
      </c>
      <c r="E2329" s="71">
        <v>98653058</v>
      </c>
      <c r="F2329" s="33" t="s">
        <v>420</v>
      </c>
      <c r="G2329" s="7">
        <v>79.599999999999994</v>
      </c>
      <c r="H2329" s="7">
        <v>69.8</v>
      </c>
      <c r="I2329" s="7">
        <v>75.8</v>
      </c>
      <c r="J2329" s="7">
        <v>67.8</v>
      </c>
      <c r="K2329" s="7">
        <v>66.2</v>
      </c>
      <c r="L2329" s="7">
        <v>75.900000000000006</v>
      </c>
      <c r="M2329" s="7">
        <v>74.099999999999994</v>
      </c>
      <c r="N2329" s="7">
        <v>69.3</v>
      </c>
      <c r="O2329" s="7">
        <v>65.8</v>
      </c>
      <c r="P2329" s="7">
        <v>67.400000000000006</v>
      </c>
      <c r="Q2329" s="7">
        <v>78.5</v>
      </c>
      <c r="R2329" s="7">
        <v>77.400000000000006</v>
      </c>
      <c r="S2329" s="7">
        <v>75.2</v>
      </c>
      <c r="T2329" s="7">
        <v>79.400000000000006</v>
      </c>
      <c r="U2329" s="7">
        <v>80.099999999999994</v>
      </c>
      <c r="V2329" s="7">
        <v>82.6</v>
      </c>
      <c r="W2329" s="7">
        <v>68.5</v>
      </c>
      <c r="X2329" s="7">
        <v>74.8</v>
      </c>
      <c r="Y2329" s="7">
        <v>79.5</v>
      </c>
      <c r="AA2329" s="24"/>
      <c r="AB2329" s="24"/>
      <c r="AC2329" s="24"/>
      <c r="AD2329" s="24"/>
      <c r="AE2329" s="24"/>
      <c r="AF2329" s="24"/>
    </row>
    <row r="2330" spans="1:32" ht="15" customHeight="1" x14ac:dyDescent="0.3">
      <c r="A2330" s="187"/>
      <c r="B2330" s="11">
        <v>3</v>
      </c>
      <c r="C2330" s="11"/>
      <c r="D2330" s="9">
        <v>598</v>
      </c>
      <c r="E2330" s="71">
        <v>98636590</v>
      </c>
      <c r="F2330" s="33" t="s">
        <v>443</v>
      </c>
      <c r="G2330" s="7">
        <v>62.3</v>
      </c>
      <c r="H2330" s="7">
        <v>59.4</v>
      </c>
      <c r="I2330" s="7">
        <v>64.400000000000006</v>
      </c>
      <c r="J2330" s="7">
        <v>62.1</v>
      </c>
      <c r="K2330" s="7">
        <v>63.5</v>
      </c>
      <c r="L2330" s="7">
        <v>65.5</v>
      </c>
      <c r="M2330" s="7">
        <v>72.400000000000006</v>
      </c>
      <c r="N2330" s="7">
        <v>70.5</v>
      </c>
      <c r="O2330" s="7">
        <v>70.599999999999994</v>
      </c>
      <c r="P2330" s="7">
        <v>82.1</v>
      </c>
      <c r="Q2330" s="7">
        <v>102</v>
      </c>
      <c r="R2330" s="7">
        <v>72.599999999999994</v>
      </c>
      <c r="S2330" s="7">
        <v>58.5</v>
      </c>
      <c r="T2330" s="7">
        <v>106</v>
      </c>
      <c r="U2330" s="7">
        <v>70.7</v>
      </c>
      <c r="V2330" s="7">
        <v>65.099999999999994</v>
      </c>
      <c r="W2330" s="7">
        <v>62.8</v>
      </c>
      <c r="X2330" s="7">
        <v>75.900000000000006</v>
      </c>
      <c r="Y2330" s="7">
        <v>71.7</v>
      </c>
      <c r="Z2330" s="7">
        <v>72</v>
      </c>
      <c r="AA2330" s="24">
        <v>104</v>
      </c>
      <c r="AB2330" s="24">
        <v>89.9</v>
      </c>
      <c r="AC2330" s="24"/>
      <c r="AD2330" s="24"/>
      <c r="AE2330" s="24"/>
      <c r="AF2330" s="24"/>
    </row>
    <row r="2331" spans="1:32" ht="15" customHeight="1" x14ac:dyDescent="0.3">
      <c r="A2331" s="187">
        <v>45706</v>
      </c>
      <c r="B2331" s="11">
        <v>1</v>
      </c>
      <c r="C2331" s="11"/>
      <c r="D2331" s="9">
        <v>521</v>
      </c>
      <c r="E2331" s="71">
        <v>98340383</v>
      </c>
      <c r="F2331" s="33" t="s">
        <v>423</v>
      </c>
      <c r="G2331" s="7">
        <v>81.400000000000006</v>
      </c>
      <c r="H2331" s="7">
        <v>55.3</v>
      </c>
      <c r="I2331" s="7">
        <v>76.7</v>
      </c>
      <c r="J2331" s="7">
        <v>82.3</v>
      </c>
      <c r="K2331" s="7">
        <v>77.099999999999994</v>
      </c>
      <c r="L2331" s="7">
        <v>69.3</v>
      </c>
      <c r="M2331" s="7">
        <v>76.8</v>
      </c>
      <c r="N2331" s="7">
        <v>78.2</v>
      </c>
      <c r="O2331" s="7">
        <v>81.099999999999994</v>
      </c>
      <c r="P2331" s="7">
        <v>85.4</v>
      </c>
      <c r="Q2331" s="7">
        <v>66.3</v>
      </c>
      <c r="R2331" s="7">
        <v>76.5</v>
      </c>
      <c r="S2331" s="7">
        <v>77.8</v>
      </c>
      <c r="T2331" s="7">
        <v>81.8</v>
      </c>
      <c r="U2331" s="7">
        <v>77.599999999999994</v>
      </c>
      <c r="V2331" s="7">
        <v>73.900000000000006</v>
      </c>
      <c r="W2331" s="7">
        <v>58.9</v>
      </c>
      <c r="X2331" s="7">
        <v>76.3</v>
      </c>
      <c r="Y2331" s="7">
        <v>82.6</v>
      </c>
      <c r="Z2331" s="7">
        <v>81.400000000000006</v>
      </c>
      <c r="AA2331" s="24"/>
      <c r="AB2331" s="24"/>
      <c r="AC2331" s="24"/>
      <c r="AD2331" s="24"/>
      <c r="AE2331" s="24"/>
      <c r="AF2331" s="24"/>
    </row>
    <row r="2332" spans="1:32" ht="15" customHeight="1" x14ac:dyDescent="0.3">
      <c r="A2332" s="187"/>
      <c r="B2332" s="11">
        <v>2</v>
      </c>
      <c r="C2332" s="11"/>
      <c r="D2332" s="9">
        <v>551</v>
      </c>
      <c r="E2332" s="71">
        <v>98427149</v>
      </c>
      <c r="F2332" s="33" t="s">
        <v>420</v>
      </c>
      <c r="G2332" s="7">
        <v>69.3</v>
      </c>
      <c r="H2332" s="7">
        <v>75.400000000000006</v>
      </c>
      <c r="I2332" s="7">
        <v>68.5</v>
      </c>
      <c r="J2332" s="7">
        <v>77.900000000000006</v>
      </c>
      <c r="K2332" s="7">
        <v>78.400000000000006</v>
      </c>
      <c r="L2332" s="7">
        <v>75.2</v>
      </c>
      <c r="M2332" s="7">
        <v>79.599999999999994</v>
      </c>
      <c r="N2332" s="7">
        <v>68.7</v>
      </c>
      <c r="O2332" s="7">
        <v>66.3</v>
      </c>
      <c r="P2332" s="7">
        <v>65.8</v>
      </c>
      <c r="Q2332" s="7">
        <v>67.900000000000006</v>
      </c>
      <c r="R2332" s="7">
        <v>80.099999999999994</v>
      </c>
      <c r="S2332" s="7">
        <v>82.3</v>
      </c>
      <c r="T2332" s="7">
        <v>78.5</v>
      </c>
      <c r="U2332" s="7">
        <v>76.3</v>
      </c>
      <c r="V2332" s="7">
        <v>68.5</v>
      </c>
      <c r="W2332" s="7">
        <v>69.3</v>
      </c>
      <c r="X2332" s="7">
        <v>68.7</v>
      </c>
      <c r="Y2332" s="7">
        <v>75.8</v>
      </c>
      <c r="AA2332" s="24"/>
      <c r="AB2332" s="24"/>
      <c r="AC2332" s="24"/>
      <c r="AD2332" s="24"/>
      <c r="AE2332" s="24"/>
      <c r="AF2332" s="24"/>
    </row>
    <row r="2333" spans="1:32" ht="15" customHeight="1" x14ac:dyDescent="0.3">
      <c r="A2333" s="187"/>
      <c r="B2333" s="11">
        <v>3</v>
      </c>
      <c r="C2333" s="11"/>
      <c r="D2333" s="9">
        <v>598</v>
      </c>
      <c r="E2333" s="71">
        <v>98660145</v>
      </c>
      <c r="F2333" s="33" t="s">
        <v>443</v>
      </c>
      <c r="G2333" s="7">
        <v>79.3</v>
      </c>
      <c r="H2333" s="7">
        <v>59.8</v>
      </c>
      <c r="I2333" s="7">
        <v>71</v>
      </c>
      <c r="J2333" s="7">
        <v>64.400000000000006</v>
      </c>
      <c r="K2333" s="7">
        <v>67.8</v>
      </c>
      <c r="L2333" s="7">
        <v>72.8</v>
      </c>
      <c r="M2333" s="7">
        <v>75.099999999999994</v>
      </c>
      <c r="N2333" s="7">
        <v>70.900000000000006</v>
      </c>
      <c r="O2333" s="7">
        <v>93.4</v>
      </c>
      <c r="P2333" s="7">
        <v>89.9</v>
      </c>
      <c r="Q2333" s="7">
        <v>96.4</v>
      </c>
      <c r="R2333" s="7">
        <v>83.2</v>
      </c>
      <c r="S2333" s="7">
        <v>101</v>
      </c>
      <c r="T2333" s="7">
        <v>77.7</v>
      </c>
      <c r="U2333" s="7">
        <v>62</v>
      </c>
      <c r="V2333" s="7">
        <v>73.2</v>
      </c>
      <c r="W2333" s="7">
        <v>71.7</v>
      </c>
      <c r="X2333" s="7">
        <v>69.099999999999994</v>
      </c>
      <c r="Y2333" s="7">
        <v>66.400000000000006</v>
      </c>
      <c r="Z2333" s="7">
        <v>72.099999999999994</v>
      </c>
      <c r="AA2333" s="24">
        <v>69.5</v>
      </c>
      <c r="AB2333" s="24">
        <v>89.4</v>
      </c>
      <c r="AC2333" s="24">
        <v>90.8</v>
      </c>
      <c r="AD2333" s="24">
        <v>96.8</v>
      </c>
      <c r="AE2333" s="24">
        <v>102</v>
      </c>
      <c r="AF2333" s="24">
        <v>105</v>
      </c>
    </row>
    <row r="2334" spans="1:32" ht="15" customHeight="1" x14ac:dyDescent="0.3">
      <c r="A2334" s="187">
        <v>45707</v>
      </c>
      <c r="B2334" s="11">
        <v>1</v>
      </c>
      <c r="C2334" s="11"/>
      <c r="D2334" s="9">
        <v>521</v>
      </c>
      <c r="E2334" s="71">
        <v>98432941</v>
      </c>
      <c r="F2334" s="33" t="s">
        <v>423</v>
      </c>
      <c r="G2334" s="7">
        <v>78.8</v>
      </c>
      <c r="H2334" s="7">
        <v>56</v>
      </c>
      <c r="I2334" s="7">
        <v>75.599999999999994</v>
      </c>
      <c r="J2334" s="7">
        <v>78.2</v>
      </c>
      <c r="K2334" s="7">
        <v>78.599999999999994</v>
      </c>
      <c r="L2334" s="7">
        <v>66</v>
      </c>
      <c r="M2334" s="7">
        <v>79.5</v>
      </c>
      <c r="N2334" s="7">
        <v>81.599999999999994</v>
      </c>
      <c r="O2334" s="7">
        <v>81.8</v>
      </c>
      <c r="P2334" s="7">
        <v>79.3</v>
      </c>
      <c r="Q2334" s="7">
        <v>65.7</v>
      </c>
      <c r="R2334" s="7">
        <v>72.099999999999994</v>
      </c>
      <c r="S2334" s="7">
        <v>76.7</v>
      </c>
      <c r="T2334" s="7">
        <v>73.8</v>
      </c>
      <c r="U2334" s="7">
        <v>76.5</v>
      </c>
      <c r="V2334" s="7">
        <v>76</v>
      </c>
      <c r="W2334" s="7">
        <v>59.2</v>
      </c>
      <c r="X2334" s="7">
        <v>74.5</v>
      </c>
      <c r="Y2334" s="7">
        <v>76.900000000000006</v>
      </c>
      <c r="Z2334" s="7">
        <v>84.7</v>
      </c>
      <c r="AA2334" s="24"/>
      <c r="AB2334" s="24"/>
      <c r="AC2334" s="24"/>
      <c r="AD2334" s="24"/>
      <c r="AE2334" s="24"/>
      <c r="AF2334" s="24"/>
    </row>
    <row r="2335" spans="1:32" ht="15" customHeight="1" x14ac:dyDescent="0.3">
      <c r="A2335" s="187"/>
      <c r="B2335" s="11">
        <v>2</v>
      </c>
      <c r="C2335" s="11"/>
      <c r="D2335" s="9">
        <v>551</v>
      </c>
      <c r="E2335" s="71"/>
      <c r="F2335" s="33" t="s">
        <v>420</v>
      </c>
      <c r="G2335" s="7">
        <v>79.8</v>
      </c>
      <c r="H2335" s="7">
        <v>80.099999999999994</v>
      </c>
      <c r="I2335" s="7">
        <v>77.599999999999994</v>
      </c>
      <c r="J2335" s="7">
        <v>76.8</v>
      </c>
      <c r="K2335" s="7">
        <v>77.400000000000006</v>
      </c>
      <c r="L2335" s="7">
        <v>68.900000000000006</v>
      </c>
      <c r="M2335" s="7">
        <v>66.3</v>
      </c>
      <c r="N2335" s="7">
        <v>69.7</v>
      </c>
      <c r="O2335" s="7">
        <v>67.5</v>
      </c>
      <c r="P2335" s="7">
        <v>78.3</v>
      </c>
      <c r="Q2335" s="7">
        <v>80.2</v>
      </c>
      <c r="R2335" s="7">
        <v>69.3</v>
      </c>
      <c r="S2335" s="7">
        <v>75.599999999999994</v>
      </c>
      <c r="T2335" s="7">
        <v>77.8</v>
      </c>
      <c r="U2335" s="7">
        <v>79.3</v>
      </c>
      <c r="V2335" s="7">
        <v>74.8</v>
      </c>
      <c r="W2335" s="7">
        <v>80.2</v>
      </c>
      <c r="X2335" s="7">
        <v>81.599999999999994</v>
      </c>
      <c r="Y2335" s="7">
        <v>69.8</v>
      </c>
      <c r="AA2335" s="24"/>
      <c r="AB2335" s="24"/>
      <c r="AC2335" s="24"/>
      <c r="AD2335" s="24"/>
      <c r="AE2335" s="24"/>
      <c r="AF2335" s="24"/>
    </row>
    <row r="2336" spans="1:32" ht="15" customHeight="1" x14ac:dyDescent="0.3">
      <c r="A2336" s="187"/>
      <c r="B2336" s="11">
        <v>3</v>
      </c>
      <c r="C2336" s="11"/>
      <c r="D2336" s="9">
        <v>598</v>
      </c>
      <c r="E2336" s="71">
        <v>98423619</v>
      </c>
      <c r="F2336" s="33" t="s">
        <v>443</v>
      </c>
      <c r="G2336" s="7">
        <v>72.900000000000006</v>
      </c>
      <c r="H2336" s="7">
        <v>68.8</v>
      </c>
      <c r="I2336" s="7">
        <v>79</v>
      </c>
      <c r="J2336" s="7">
        <v>73.5</v>
      </c>
      <c r="K2336" s="7">
        <v>76.7</v>
      </c>
      <c r="L2336" s="7">
        <v>78.900000000000006</v>
      </c>
      <c r="M2336" s="7">
        <v>86.8</v>
      </c>
      <c r="N2336" s="7">
        <v>75.8</v>
      </c>
      <c r="O2336" s="7">
        <v>84.4</v>
      </c>
      <c r="P2336" s="7">
        <v>82.5</v>
      </c>
      <c r="Q2336" s="7">
        <v>83.2</v>
      </c>
      <c r="R2336" s="7">
        <v>73.2</v>
      </c>
      <c r="S2336" s="7">
        <v>70</v>
      </c>
      <c r="T2336" s="7">
        <v>86.5</v>
      </c>
      <c r="U2336" s="7">
        <v>82.5</v>
      </c>
      <c r="V2336" s="7">
        <v>73.599999999999994</v>
      </c>
      <c r="W2336" s="7">
        <v>82.5</v>
      </c>
      <c r="X2336" s="7">
        <v>90.3</v>
      </c>
      <c r="Y2336" s="7">
        <v>87.5</v>
      </c>
      <c r="Z2336" s="7">
        <v>61.9</v>
      </c>
      <c r="AA2336" s="24">
        <v>71.5</v>
      </c>
      <c r="AB2336" s="24">
        <v>65.400000000000006</v>
      </c>
      <c r="AC2336" s="24"/>
      <c r="AD2336" s="24"/>
      <c r="AE2336" s="24"/>
      <c r="AF2336" s="24"/>
    </row>
    <row r="2337" spans="1:32" ht="15" customHeight="1" x14ac:dyDescent="0.3">
      <c r="A2337" s="187">
        <v>45708</v>
      </c>
      <c r="B2337" s="11">
        <v>1</v>
      </c>
      <c r="C2337" s="11"/>
      <c r="D2337" s="9">
        <v>521</v>
      </c>
      <c r="E2337" s="71">
        <v>98423100</v>
      </c>
      <c r="F2337" s="33" t="s">
        <v>423</v>
      </c>
      <c r="G2337" s="7">
        <v>68</v>
      </c>
      <c r="H2337" s="7">
        <v>54.9</v>
      </c>
      <c r="I2337" s="7">
        <v>76.900000000000006</v>
      </c>
      <c r="J2337" s="7">
        <v>81</v>
      </c>
      <c r="K2337" s="7">
        <v>79.400000000000006</v>
      </c>
      <c r="L2337" s="7">
        <v>61.3</v>
      </c>
      <c r="M2337" s="7">
        <v>78.2</v>
      </c>
      <c r="N2337" s="7">
        <v>78.7</v>
      </c>
      <c r="O2337" s="7">
        <v>78.3</v>
      </c>
      <c r="P2337" s="7">
        <v>78.400000000000006</v>
      </c>
      <c r="Q2337" s="7">
        <v>72.8</v>
      </c>
      <c r="R2337" s="7">
        <v>70.5</v>
      </c>
      <c r="S2337" s="7">
        <v>73.099999999999994</v>
      </c>
      <c r="T2337" s="7">
        <v>75.900000000000006</v>
      </c>
      <c r="U2337" s="7">
        <v>74.599999999999994</v>
      </c>
      <c r="V2337" s="7">
        <v>61.3</v>
      </c>
      <c r="W2337" s="7">
        <v>60</v>
      </c>
      <c r="X2337" s="7">
        <v>80.900000000000006</v>
      </c>
      <c r="Y2337" s="7">
        <v>77.7</v>
      </c>
      <c r="Z2337" s="7">
        <v>76.5</v>
      </c>
      <c r="AA2337" s="24"/>
      <c r="AB2337" s="24"/>
      <c r="AC2337" s="24"/>
      <c r="AD2337" s="24"/>
      <c r="AE2337" s="24"/>
      <c r="AF2337" s="24"/>
    </row>
    <row r="2338" spans="1:32" ht="15" customHeight="1" x14ac:dyDescent="0.3">
      <c r="A2338" s="187"/>
      <c r="B2338" s="11">
        <v>2</v>
      </c>
      <c r="C2338" s="11"/>
      <c r="D2338" s="9">
        <v>551</v>
      </c>
      <c r="E2338" s="71">
        <v>98326218</v>
      </c>
      <c r="F2338" s="33" t="s">
        <v>420</v>
      </c>
      <c r="G2338" s="7">
        <v>77.3</v>
      </c>
      <c r="H2338" s="7">
        <v>78</v>
      </c>
      <c r="I2338" s="7">
        <v>79.5</v>
      </c>
      <c r="J2338" s="7">
        <v>75.400000000000006</v>
      </c>
      <c r="K2338" s="7">
        <v>69.3</v>
      </c>
      <c r="L2338" s="7">
        <v>80.099999999999994</v>
      </c>
      <c r="M2338" s="7">
        <v>82.6</v>
      </c>
      <c r="N2338" s="7">
        <v>78.5</v>
      </c>
      <c r="O2338" s="7">
        <v>79.599999999999994</v>
      </c>
      <c r="P2338" s="7">
        <v>74.7</v>
      </c>
      <c r="Q2338" s="7">
        <v>68.900000000000006</v>
      </c>
      <c r="R2338" s="7">
        <v>66.3</v>
      </c>
      <c r="S2338" s="7">
        <v>69.5</v>
      </c>
      <c r="T2338" s="7">
        <v>67.8</v>
      </c>
      <c r="U2338" s="7">
        <v>78.5</v>
      </c>
      <c r="V2338" s="7">
        <v>77.599999999999994</v>
      </c>
      <c r="W2338" s="7">
        <v>75.2</v>
      </c>
      <c r="X2338" s="7">
        <v>80.099999999999994</v>
      </c>
      <c r="Y2338" s="7">
        <v>75.900000000000006</v>
      </c>
      <c r="Z2338" s="7">
        <v>78.400000000000006</v>
      </c>
      <c r="AA2338" s="24">
        <v>79.8</v>
      </c>
      <c r="AB2338" s="24"/>
      <c r="AC2338" s="24"/>
      <c r="AD2338" s="24"/>
      <c r="AE2338" s="24"/>
      <c r="AF2338" s="24"/>
    </row>
    <row r="2339" spans="1:32" ht="15" customHeight="1" x14ac:dyDescent="0.3">
      <c r="A2339" s="187"/>
      <c r="B2339" s="11">
        <v>3</v>
      </c>
      <c r="C2339" s="11"/>
      <c r="D2339" s="9">
        <v>598</v>
      </c>
      <c r="E2339" s="71">
        <v>98335573</v>
      </c>
      <c r="F2339" s="33" t="s">
        <v>443</v>
      </c>
      <c r="G2339" s="7">
        <v>76.7</v>
      </c>
      <c r="H2339" s="7">
        <v>53.9</v>
      </c>
      <c r="I2339" s="7">
        <v>73.400000000000006</v>
      </c>
      <c r="J2339" s="7">
        <v>61.9</v>
      </c>
      <c r="K2339" s="7">
        <v>60.2</v>
      </c>
      <c r="L2339" s="7">
        <v>58.8</v>
      </c>
      <c r="M2339" s="7">
        <v>72.3</v>
      </c>
      <c r="N2339" s="7">
        <v>63.7</v>
      </c>
      <c r="O2339" s="7">
        <v>68.8</v>
      </c>
      <c r="P2339" s="7">
        <v>80.3</v>
      </c>
      <c r="Q2339" s="7">
        <v>101</v>
      </c>
      <c r="R2339" s="7">
        <v>84</v>
      </c>
      <c r="S2339" s="7">
        <v>48.5</v>
      </c>
      <c r="T2339" s="7">
        <v>69.099999999999994</v>
      </c>
      <c r="U2339" s="7">
        <v>61.5</v>
      </c>
      <c r="V2339" s="7">
        <v>61.6</v>
      </c>
      <c r="W2339" s="7">
        <v>61</v>
      </c>
      <c r="X2339" s="7">
        <v>62.8</v>
      </c>
      <c r="Y2339" s="7">
        <v>71.5</v>
      </c>
      <c r="Z2339" s="7">
        <v>75.7</v>
      </c>
      <c r="AA2339" s="24">
        <v>78.3</v>
      </c>
      <c r="AB2339" s="24">
        <v>94.3</v>
      </c>
      <c r="AC2339" s="24"/>
      <c r="AD2339" s="24"/>
      <c r="AE2339" s="24"/>
      <c r="AF2339" s="24"/>
    </row>
    <row r="2340" spans="1:32" ht="15" customHeight="1" x14ac:dyDescent="0.3">
      <c r="A2340" s="187">
        <v>45709</v>
      </c>
      <c r="B2340" s="11">
        <v>1</v>
      </c>
      <c r="C2340" s="11"/>
      <c r="D2340" s="9">
        <v>521</v>
      </c>
      <c r="E2340" s="71">
        <v>98326721</v>
      </c>
      <c r="F2340" s="33" t="s">
        <v>423</v>
      </c>
      <c r="G2340" s="7">
        <v>75.599999999999994</v>
      </c>
      <c r="H2340" s="7">
        <v>60</v>
      </c>
      <c r="I2340" s="7">
        <v>72.400000000000006</v>
      </c>
      <c r="J2340" s="7">
        <v>71.8</v>
      </c>
      <c r="K2340" s="7">
        <v>71.3</v>
      </c>
      <c r="L2340" s="7">
        <v>68.2</v>
      </c>
      <c r="M2340" s="7">
        <v>68.5</v>
      </c>
      <c r="N2340" s="7">
        <v>73.2</v>
      </c>
      <c r="O2340" s="7">
        <v>80.2</v>
      </c>
      <c r="P2340" s="7">
        <v>54.6</v>
      </c>
      <c r="Q2340" s="7">
        <v>70.900000000000006</v>
      </c>
      <c r="R2340" s="7">
        <v>69.8</v>
      </c>
      <c r="S2340" s="7">
        <v>70.5</v>
      </c>
      <c r="T2340" s="7">
        <v>70.2</v>
      </c>
      <c r="U2340" s="7">
        <v>73.900000000000006</v>
      </c>
      <c r="V2340" s="7">
        <v>74.2</v>
      </c>
      <c r="AA2340" s="24"/>
      <c r="AB2340" s="24"/>
      <c r="AC2340" s="24"/>
      <c r="AD2340" s="24"/>
      <c r="AE2340" s="24"/>
      <c r="AF2340" s="24"/>
    </row>
    <row r="2341" spans="1:32" ht="15" customHeight="1" x14ac:dyDescent="0.3">
      <c r="A2341" s="187"/>
      <c r="B2341" s="11">
        <v>2</v>
      </c>
      <c r="C2341" s="11"/>
      <c r="D2341" s="9">
        <v>551</v>
      </c>
      <c r="E2341" s="71">
        <v>98334899</v>
      </c>
      <c r="F2341" s="33" t="s">
        <v>420</v>
      </c>
      <c r="G2341" s="7">
        <v>77.099999999999994</v>
      </c>
      <c r="H2341" s="7">
        <v>65.3</v>
      </c>
      <c r="I2341" s="7">
        <v>66.900000000000006</v>
      </c>
      <c r="J2341" s="7">
        <v>82.6</v>
      </c>
      <c r="K2341" s="7">
        <v>81.400000000000006</v>
      </c>
      <c r="L2341" s="7">
        <v>78.5</v>
      </c>
      <c r="M2341" s="7">
        <v>79.599999999999994</v>
      </c>
      <c r="N2341" s="7">
        <v>68.5</v>
      </c>
      <c r="O2341" s="7">
        <v>63.9</v>
      </c>
      <c r="P2341" s="7">
        <v>67.400000000000006</v>
      </c>
      <c r="Q2341" s="7">
        <v>75.599999999999994</v>
      </c>
      <c r="R2341" s="7">
        <v>78.900000000000006</v>
      </c>
      <c r="S2341" s="7">
        <v>79.2</v>
      </c>
      <c r="T2341" s="7">
        <v>77.400000000000006</v>
      </c>
      <c r="U2341" s="7">
        <v>68.3</v>
      </c>
      <c r="V2341" s="7">
        <v>66.900000000000006</v>
      </c>
      <c r="W2341" s="7">
        <v>74.5</v>
      </c>
      <c r="X2341" s="7">
        <v>78.3</v>
      </c>
      <c r="Y2341" s="7">
        <v>69.599999999999994</v>
      </c>
      <c r="AA2341" s="24"/>
      <c r="AB2341" s="24"/>
      <c r="AC2341" s="24"/>
      <c r="AD2341" s="24"/>
      <c r="AE2341" s="24"/>
      <c r="AF2341" s="24"/>
    </row>
    <row r="2342" spans="1:32" ht="15" customHeight="1" x14ac:dyDescent="0.3">
      <c r="A2342" s="187"/>
      <c r="B2342" s="11">
        <v>3</v>
      </c>
      <c r="C2342" s="11"/>
      <c r="D2342" s="9">
        <v>598</v>
      </c>
      <c r="E2342" s="71">
        <v>98328115</v>
      </c>
      <c r="F2342" s="33" t="s">
        <v>443</v>
      </c>
      <c r="G2342" s="7">
        <v>79.2</v>
      </c>
      <c r="H2342" s="7">
        <v>56.8</v>
      </c>
      <c r="I2342" s="7">
        <v>64.599999999999994</v>
      </c>
      <c r="J2342" s="7">
        <v>65.400000000000006</v>
      </c>
      <c r="K2342" s="7">
        <v>80.599999999999994</v>
      </c>
      <c r="L2342" s="7">
        <v>67.599999999999994</v>
      </c>
      <c r="M2342" s="7">
        <v>78.7</v>
      </c>
      <c r="N2342" s="7">
        <v>75.099999999999994</v>
      </c>
      <c r="O2342" s="7">
        <v>74.3</v>
      </c>
      <c r="P2342" s="7">
        <v>87.5</v>
      </c>
      <c r="Q2342" s="7">
        <v>80.3</v>
      </c>
      <c r="R2342" s="7">
        <v>73.2</v>
      </c>
      <c r="S2342" s="7">
        <v>58.4</v>
      </c>
      <c r="T2342" s="7">
        <v>63.8</v>
      </c>
      <c r="U2342" s="7">
        <v>64.8</v>
      </c>
      <c r="V2342" s="7">
        <v>63.2</v>
      </c>
      <c r="W2342" s="7">
        <v>63</v>
      </c>
      <c r="X2342" s="7">
        <v>73.400000000000006</v>
      </c>
      <c r="Y2342" s="7">
        <v>72</v>
      </c>
      <c r="Z2342" s="7">
        <v>69.2</v>
      </c>
      <c r="AA2342" s="24">
        <v>90.9</v>
      </c>
      <c r="AB2342" s="24">
        <v>92.9</v>
      </c>
      <c r="AC2342" s="24"/>
      <c r="AD2342" s="24"/>
      <c r="AE2342" s="24"/>
      <c r="AF2342" s="24"/>
    </row>
    <row r="2343" spans="1:32" ht="15" customHeight="1" x14ac:dyDescent="0.3">
      <c r="A2343" s="187">
        <v>45710</v>
      </c>
      <c r="B2343" s="11">
        <v>1</v>
      </c>
      <c r="C2343" s="11"/>
      <c r="D2343" s="9">
        <v>521</v>
      </c>
      <c r="E2343" s="71">
        <v>98659162</v>
      </c>
      <c r="F2343" s="33" t="s">
        <v>423</v>
      </c>
      <c r="G2343" s="7">
        <v>84</v>
      </c>
      <c r="H2343" s="7">
        <v>59.7</v>
      </c>
      <c r="I2343" s="7">
        <v>74</v>
      </c>
      <c r="J2343" s="7">
        <v>77.7</v>
      </c>
      <c r="K2343" s="7">
        <v>74.7</v>
      </c>
      <c r="L2343" s="7">
        <v>72.7</v>
      </c>
      <c r="M2343" s="7">
        <v>77.8</v>
      </c>
      <c r="N2343" s="7">
        <v>82.9</v>
      </c>
      <c r="O2343" s="7">
        <v>83</v>
      </c>
      <c r="P2343" s="7">
        <v>81.599999999999994</v>
      </c>
      <c r="Q2343" s="7">
        <v>66</v>
      </c>
      <c r="R2343" s="7">
        <v>77.8</v>
      </c>
      <c r="S2343" s="7">
        <v>76.599999999999994</v>
      </c>
      <c r="T2343" s="7">
        <v>76.7</v>
      </c>
      <c r="U2343" s="7">
        <v>80.2</v>
      </c>
      <c r="V2343" s="7">
        <v>80.400000000000006</v>
      </c>
      <c r="W2343" s="7">
        <v>64.2</v>
      </c>
      <c r="X2343" s="7">
        <v>78.3</v>
      </c>
      <c r="Y2343" s="7">
        <v>80.099999999999994</v>
      </c>
      <c r="Z2343" s="7">
        <v>78.5</v>
      </c>
      <c r="AA2343" s="24"/>
      <c r="AB2343" s="24"/>
      <c r="AC2343" s="24"/>
      <c r="AD2343" s="24"/>
      <c r="AE2343" s="24"/>
      <c r="AF2343" s="24"/>
    </row>
    <row r="2344" spans="1:32" ht="15" customHeight="1" x14ac:dyDescent="0.3">
      <c r="A2344" s="187"/>
      <c r="B2344" s="11">
        <v>2</v>
      </c>
      <c r="C2344" s="11"/>
      <c r="D2344" s="9">
        <v>551</v>
      </c>
      <c r="E2344" s="71">
        <v>98785322</v>
      </c>
      <c r="F2344" s="33" t="s">
        <v>420</v>
      </c>
      <c r="G2344" s="7">
        <v>76.3</v>
      </c>
      <c r="H2344" s="7">
        <v>69.3</v>
      </c>
      <c r="I2344" s="7">
        <v>67.400000000000006</v>
      </c>
      <c r="J2344" s="7">
        <v>66.5</v>
      </c>
      <c r="K2344" s="7">
        <v>80.099999999999994</v>
      </c>
      <c r="L2344" s="7">
        <v>66.3</v>
      </c>
      <c r="M2344" s="7">
        <v>78.400000000000006</v>
      </c>
      <c r="N2344" s="7">
        <v>77.400000000000006</v>
      </c>
      <c r="O2344" s="7">
        <v>74.599999999999994</v>
      </c>
      <c r="P2344" s="7">
        <v>79.5</v>
      </c>
      <c r="Q2344" s="7">
        <v>78.5</v>
      </c>
      <c r="R2344" s="7">
        <v>77.400000000000006</v>
      </c>
      <c r="S2344" s="7">
        <v>69.5</v>
      </c>
      <c r="T2344" s="7">
        <v>61</v>
      </c>
      <c r="U2344" s="7">
        <v>65.5</v>
      </c>
      <c r="V2344" s="7">
        <v>58.8</v>
      </c>
      <c r="W2344" s="7">
        <v>61.4</v>
      </c>
      <c r="X2344" s="7">
        <v>70.599999999999994</v>
      </c>
      <c r="Y2344" s="7">
        <v>63.3</v>
      </c>
      <c r="AA2344" s="24"/>
      <c r="AB2344" s="24"/>
      <c r="AC2344" s="24"/>
      <c r="AD2344" s="24"/>
      <c r="AE2344" s="24"/>
      <c r="AF2344" s="24"/>
    </row>
    <row r="2345" spans="1:32" ht="15" customHeight="1" x14ac:dyDescent="0.3">
      <c r="A2345" s="187"/>
      <c r="B2345" s="11">
        <v>3</v>
      </c>
      <c r="C2345" s="11"/>
      <c r="D2345" s="9">
        <v>598</v>
      </c>
      <c r="E2345" s="71">
        <v>98344054</v>
      </c>
      <c r="F2345" s="33" t="s">
        <v>443</v>
      </c>
      <c r="G2345" s="7">
        <v>67.8</v>
      </c>
      <c r="H2345" s="7">
        <v>69.099999999999994</v>
      </c>
      <c r="I2345" s="7">
        <v>73.7</v>
      </c>
      <c r="J2345" s="7">
        <v>63</v>
      </c>
      <c r="K2345" s="7">
        <v>63.6</v>
      </c>
      <c r="L2345" s="7">
        <v>65.599999999999994</v>
      </c>
      <c r="M2345" s="7">
        <v>72.7</v>
      </c>
      <c r="N2345" s="7">
        <v>71.599999999999994</v>
      </c>
      <c r="O2345" s="7">
        <v>71.099999999999994</v>
      </c>
      <c r="P2345" s="7">
        <v>89.1</v>
      </c>
      <c r="Q2345" s="7">
        <v>93.4</v>
      </c>
      <c r="R2345" s="7">
        <v>61.7</v>
      </c>
      <c r="S2345" s="7">
        <v>71.5</v>
      </c>
      <c r="T2345" s="7">
        <v>57.4</v>
      </c>
      <c r="U2345" s="7">
        <v>60.9</v>
      </c>
      <c r="V2345" s="7">
        <v>60.4</v>
      </c>
      <c r="W2345" s="7">
        <v>63.2</v>
      </c>
      <c r="X2345" s="7">
        <v>72.7</v>
      </c>
      <c r="Y2345" s="7">
        <v>63.5</v>
      </c>
      <c r="Z2345" s="7">
        <v>70.2</v>
      </c>
      <c r="AA2345" s="24">
        <v>83.9</v>
      </c>
      <c r="AB2345" s="24">
        <v>95.7</v>
      </c>
      <c r="AC2345" s="24"/>
      <c r="AD2345" s="24"/>
      <c r="AE2345" s="24"/>
      <c r="AF2345" s="24"/>
    </row>
    <row r="2346" spans="1:32" ht="15" customHeight="1" x14ac:dyDescent="0.3">
      <c r="A2346" s="187">
        <v>45711</v>
      </c>
      <c r="B2346" s="11">
        <v>1</v>
      </c>
      <c r="C2346" s="11"/>
      <c r="D2346" s="9">
        <v>521</v>
      </c>
      <c r="E2346" s="71"/>
      <c r="F2346" s="33"/>
      <c r="AA2346" s="24"/>
      <c r="AB2346" s="24"/>
      <c r="AC2346" s="24"/>
      <c r="AD2346" s="24"/>
      <c r="AE2346" s="24"/>
      <c r="AF2346" s="24"/>
    </row>
    <row r="2347" spans="1:32" ht="15" customHeight="1" x14ac:dyDescent="0.3">
      <c r="A2347" s="187"/>
      <c r="B2347" s="11">
        <v>2</v>
      </c>
      <c r="C2347" s="11"/>
      <c r="D2347" s="9">
        <v>551</v>
      </c>
      <c r="E2347" s="71"/>
      <c r="F2347" s="33"/>
      <c r="AA2347" s="24"/>
      <c r="AB2347" s="24"/>
      <c r="AC2347" s="24"/>
      <c r="AD2347" s="24"/>
      <c r="AE2347" s="24"/>
      <c r="AF2347" s="24"/>
    </row>
    <row r="2348" spans="1:32" ht="15" customHeight="1" x14ac:dyDescent="0.3">
      <c r="A2348" s="187"/>
      <c r="B2348" s="11">
        <v>3</v>
      </c>
      <c r="C2348" s="11"/>
      <c r="D2348" s="9">
        <v>598</v>
      </c>
      <c r="E2348" s="71"/>
      <c r="F2348" s="33"/>
      <c r="AA2348" s="24"/>
      <c r="AB2348" s="24"/>
      <c r="AC2348" s="24"/>
      <c r="AD2348" s="24"/>
      <c r="AE2348" s="24"/>
      <c r="AF2348" s="24"/>
    </row>
    <row r="2349" spans="1:32" ht="15" customHeight="1" x14ac:dyDescent="0.3">
      <c r="A2349" s="187">
        <v>45712</v>
      </c>
      <c r="B2349" s="11">
        <v>1</v>
      </c>
      <c r="C2349" s="11"/>
      <c r="D2349" s="9">
        <v>521</v>
      </c>
      <c r="E2349" s="71">
        <v>98703861</v>
      </c>
      <c r="F2349" s="33" t="s">
        <v>423</v>
      </c>
      <c r="G2349" s="7">
        <v>80.2</v>
      </c>
      <c r="H2349" s="7">
        <v>58.7</v>
      </c>
      <c r="I2349" s="7">
        <v>72.7</v>
      </c>
      <c r="J2349" s="7">
        <v>76.5</v>
      </c>
      <c r="K2349" s="7">
        <v>75.5</v>
      </c>
      <c r="L2349" s="7">
        <v>74.7</v>
      </c>
      <c r="M2349" s="7">
        <v>77.7</v>
      </c>
      <c r="N2349" s="7">
        <v>84.2</v>
      </c>
      <c r="O2349" s="7">
        <v>78.3</v>
      </c>
      <c r="P2349" s="7">
        <v>57.3</v>
      </c>
      <c r="Q2349" s="7">
        <v>69.8</v>
      </c>
      <c r="R2349" s="7">
        <v>70.5</v>
      </c>
      <c r="S2349" s="7">
        <v>71.099999999999994</v>
      </c>
      <c r="T2349" s="7">
        <v>75.400000000000006</v>
      </c>
      <c r="U2349" s="7">
        <v>76.099999999999994</v>
      </c>
      <c r="V2349" s="7">
        <v>88.6</v>
      </c>
      <c r="AA2349" s="24"/>
      <c r="AB2349" s="24"/>
      <c r="AC2349" s="24"/>
      <c r="AD2349" s="24"/>
      <c r="AE2349" s="24"/>
      <c r="AF2349" s="24"/>
    </row>
    <row r="2350" spans="1:32" ht="15" customHeight="1" x14ac:dyDescent="0.3">
      <c r="A2350" s="187"/>
      <c r="B2350" s="11">
        <v>2</v>
      </c>
      <c r="C2350" s="11"/>
      <c r="D2350" s="9">
        <v>551</v>
      </c>
      <c r="E2350" s="71">
        <v>98772676</v>
      </c>
      <c r="F2350" s="33" t="s">
        <v>420</v>
      </c>
      <c r="G2350" s="7">
        <v>72.900000000000006</v>
      </c>
      <c r="H2350" s="7">
        <v>69.8</v>
      </c>
      <c r="I2350" s="7">
        <v>77.400000000000006</v>
      </c>
      <c r="J2350" s="7">
        <v>75.8</v>
      </c>
      <c r="K2350" s="7">
        <v>76.8</v>
      </c>
      <c r="L2350" s="7">
        <v>72.900000000000006</v>
      </c>
      <c r="M2350" s="7">
        <v>69.599999999999994</v>
      </c>
      <c r="N2350" s="7">
        <v>66.5</v>
      </c>
      <c r="O2350" s="7">
        <v>78.3</v>
      </c>
      <c r="P2350" s="7">
        <v>79.400000000000006</v>
      </c>
      <c r="Q2350" s="7">
        <v>72.599999999999994</v>
      </c>
      <c r="R2350" s="7">
        <v>68.5</v>
      </c>
      <c r="S2350" s="7">
        <v>69.3</v>
      </c>
      <c r="T2350" s="7">
        <v>67.5</v>
      </c>
      <c r="U2350" s="7">
        <v>75.900000000000006</v>
      </c>
      <c r="V2350" s="7">
        <v>76.3</v>
      </c>
      <c r="W2350" s="7">
        <v>78.400000000000006</v>
      </c>
      <c r="X2350" s="7">
        <v>75.099999999999994</v>
      </c>
      <c r="Y2350" s="7">
        <v>74.900000000000006</v>
      </c>
      <c r="AA2350" s="24"/>
      <c r="AB2350" s="24"/>
      <c r="AC2350" s="24"/>
      <c r="AD2350" s="24"/>
      <c r="AE2350" s="24"/>
      <c r="AF2350" s="24"/>
    </row>
    <row r="2351" spans="1:32" ht="15" customHeight="1" x14ac:dyDescent="0.3">
      <c r="A2351" s="187"/>
      <c r="B2351" s="11">
        <v>3</v>
      </c>
      <c r="C2351" s="11"/>
      <c r="D2351" s="9">
        <v>598</v>
      </c>
      <c r="E2351" s="71">
        <v>98701204</v>
      </c>
      <c r="F2351" s="33" t="s">
        <v>443</v>
      </c>
      <c r="G2351" s="7">
        <v>77.7</v>
      </c>
      <c r="H2351" s="7">
        <v>64.8</v>
      </c>
      <c r="I2351" s="7">
        <v>70.2</v>
      </c>
      <c r="J2351" s="7">
        <v>65.8</v>
      </c>
      <c r="K2351" s="7">
        <v>64.400000000000006</v>
      </c>
      <c r="L2351" s="7">
        <v>70.7</v>
      </c>
      <c r="M2351" s="7">
        <v>75.599999999999994</v>
      </c>
      <c r="N2351" s="7">
        <v>69.7</v>
      </c>
      <c r="O2351" s="7">
        <v>85</v>
      </c>
      <c r="P2351" s="7">
        <v>80.900000000000006</v>
      </c>
      <c r="Q2351" s="7">
        <v>80.599999999999994</v>
      </c>
      <c r="R2351" s="7">
        <v>93.2</v>
      </c>
      <c r="S2351" s="7">
        <v>91.1</v>
      </c>
      <c r="T2351" s="7">
        <v>73.400000000000006</v>
      </c>
      <c r="U2351" s="7">
        <v>58.8</v>
      </c>
      <c r="V2351" s="7">
        <v>72</v>
      </c>
      <c r="W2351" s="7">
        <v>70.7</v>
      </c>
      <c r="X2351" s="7">
        <v>71.2</v>
      </c>
      <c r="Y2351" s="7">
        <v>69.5</v>
      </c>
      <c r="Z2351" s="7">
        <v>74.099999999999994</v>
      </c>
      <c r="AA2351" s="24">
        <v>62.9</v>
      </c>
      <c r="AB2351" s="24">
        <v>89.6</v>
      </c>
      <c r="AC2351" s="24">
        <v>91.4</v>
      </c>
      <c r="AD2351" s="24">
        <v>90.8</v>
      </c>
      <c r="AE2351" s="24">
        <v>94.4</v>
      </c>
      <c r="AF2351" s="24">
        <v>96.7</v>
      </c>
    </row>
    <row r="2352" spans="1:32" ht="15" customHeight="1" x14ac:dyDescent="0.3">
      <c r="A2352" s="187">
        <v>45713</v>
      </c>
      <c r="B2352" s="11">
        <v>1</v>
      </c>
      <c r="C2352" s="11"/>
      <c r="D2352" s="9">
        <v>521</v>
      </c>
      <c r="E2352" s="71">
        <v>98707862</v>
      </c>
      <c r="F2352" s="33" t="s">
        <v>423</v>
      </c>
      <c r="G2352" s="7">
        <v>78.2</v>
      </c>
      <c r="H2352" s="7">
        <v>63.5</v>
      </c>
      <c r="I2352" s="7">
        <v>70.2</v>
      </c>
      <c r="J2352" s="7">
        <v>72.099999999999994</v>
      </c>
      <c r="K2352" s="7">
        <v>69.099999999999994</v>
      </c>
      <c r="L2352" s="7">
        <v>68.7</v>
      </c>
      <c r="M2352" s="7">
        <v>74.3</v>
      </c>
      <c r="N2352" s="7">
        <v>74.400000000000006</v>
      </c>
      <c r="O2352" s="7">
        <v>68.099999999999994</v>
      </c>
      <c r="P2352" s="7">
        <v>52.4</v>
      </c>
      <c r="Q2352" s="7">
        <v>69</v>
      </c>
      <c r="R2352" s="7">
        <v>75.099999999999994</v>
      </c>
      <c r="S2352" s="7">
        <v>67.400000000000006</v>
      </c>
      <c r="T2352" s="7">
        <v>74.099999999999994</v>
      </c>
      <c r="U2352" s="7">
        <v>75.3</v>
      </c>
      <c r="V2352" s="7">
        <v>75.3</v>
      </c>
      <c r="AA2352" s="24"/>
      <c r="AB2352" s="24"/>
      <c r="AC2352" s="24"/>
      <c r="AD2352" s="24"/>
      <c r="AE2352" s="24"/>
      <c r="AF2352" s="24"/>
    </row>
    <row r="2353" spans="1:32" ht="15" customHeight="1" x14ac:dyDescent="0.3">
      <c r="A2353" s="187"/>
      <c r="B2353" s="11">
        <v>2</v>
      </c>
      <c r="C2353" s="11"/>
      <c r="D2353" s="9">
        <v>551</v>
      </c>
      <c r="E2353" s="71">
        <v>98769029</v>
      </c>
      <c r="F2353" s="33" t="s">
        <v>420</v>
      </c>
      <c r="G2353" s="7">
        <v>78.599999999999994</v>
      </c>
      <c r="H2353" s="7">
        <v>79.5</v>
      </c>
      <c r="I2353" s="7">
        <v>77.400000000000006</v>
      </c>
      <c r="J2353" s="7">
        <v>69.3</v>
      </c>
      <c r="K2353" s="7">
        <v>68.5</v>
      </c>
      <c r="L2353" s="7">
        <v>66.2</v>
      </c>
      <c r="M2353" s="7">
        <v>76.3</v>
      </c>
      <c r="N2353" s="7">
        <v>75.400000000000006</v>
      </c>
      <c r="O2353" s="7">
        <v>80.099999999999994</v>
      </c>
      <c r="P2353" s="7">
        <v>75.900000000000006</v>
      </c>
      <c r="Q2353" s="7">
        <v>78.900000000000006</v>
      </c>
      <c r="R2353" s="7">
        <v>74.599999999999994</v>
      </c>
      <c r="S2353" s="7">
        <v>75.7</v>
      </c>
      <c r="T2353" s="7">
        <v>80.2</v>
      </c>
      <c r="U2353" s="7">
        <v>78.5</v>
      </c>
      <c r="V2353" s="7">
        <v>76.3</v>
      </c>
      <c r="W2353" s="7">
        <v>71.900000000000006</v>
      </c>
      <c r="X2353" s="7">
        <v>68.599999999999994</v>
      </c>
      <c r="Y2353" s="7">
        <v>63.9</v>
      </c>
      <c r="AA2353" s="24"/>
      <c r="AB2353" s="24"/>
      <c r="AC2353" s="24"/>
      <c r="AD2353" s="24"/>
      <c r="AE2353" s="24"/>
      <c r="AF2353" s="24"/>
    </row>
    <row r="2354" spans="1:32" ht="15" customHeight="1" x14ac:dyDescent="0.3">
      <c r="A2354" s="187"/>
      <c r="B2354" s="11">
        <v>3</v>
      </c>
      <c r="C2354" s="11"/>
      <c r="D2354" s="9">
        <v>598</v>
      </c>
      <c r="E2354" s="71">
        <v>98771538</v>
      </c>
      <c r="F2354" s="33" t="s">
        <v>443</v>
      </c>
      <c r="G2354" s="7">
        <v>81.2</v>
      </c>
      <c r="H2354" s="7">
        <v>53.2</v>
      </c>
      <c r="I2354" s="7">
        <v>74.3</v>
      </c>
      <c r="J2354" s="7">
        <v>61.6</v>
      </c>
      <c r="K2354" s="7">
        <v>60.1</v>
      </c>
      <c r="L2354" s="7">
        <v>68.2</v>
      </c>
      <c r="M2354" s="7">
        <v>70.599999999999994</v>
      </c>
      <c r="N2354" s="7">
        <v>65.400000000000006</v>
      </c>
      <c r="O2354" s="7">
        <v>62.5</v>
      </c>
      <c r="P2354" s="7">
        <v>90</v>
      </c>
      <c r="Q2354" s="7">
        <v>100</v>
      </c>
      <c r="R2354" s="7">
        <v>72.8</v>
      </c>
      <c r="S2354" s="7">
        <v>57.7</v>
      </c>
      <c r="T2354" s="7">
        <v>65.5</v>
      </c>
      <c r="U2354" s="7">
        <v>62.5</v>
      </c>
      <c r="V2354" s="7">
        <v>58</v>
      </c>
      <c r="W2354" s="7">
        <v>62.6</v>
      </c>
      <c r="X2354" s="7">
        <v>73.400000000000006</v>
      </c>
      <c r="Y2354" s="7">
        <v>65</v>
      </c>
      <c r="Z2354" s="7">
        <v>67.099999999999994</v>
      </c>
      <c r="AA2354" s="24">
        <v>84</v>
      </c>
      <c r="AB2354" s="24">
        <v>90.2</v>
      </c>
      <c r="AC2354" s="24"/>
      <c r="AD2354" s="24"/>
      <c r="AE2354" s="24"/>
      <c r="AF2354" s="24"/>
    </row>
    <row r="2355" spans="1:32" ht="15" customHeight="1" x14ac:dyDescent="0.3">
      <c r="A2355" s="187">
        <v>45714</v>
      </c>
      <c r="B2355" s="11">
        <v>1</v>
      </c>
      <c r="C2355" s="11"/>
      <c r="D2355" s="9">
        <v>521</v>
      </c>
      <c r="E2355" s="71">
        <v>98355332</v>
      </c>
      <c r="F2355" s="33" t="s">
        <v>423</v>
      </c>
      <c r="G2355" s="7">
        <v>87.8</v>
      </c>
      <c r="H2355" s="7">
        <v>56.8</v>
      </c>
      <c r="I2355" s="7">
        <v>83.4</v>
      </c>
      <c r="J2355" s="7">
        <v>92.4</v>
      </c>
      <c r="K2355" s="7">
        <v>86.2</v>
      </c>
      <c r="L2355" s="7">
        <v>86.6</v>
      </c>
      <c r="M2355" s="7">
        <v>94.5</v>
      </c>
      <c r="N2355" s="7">
        <v>94.3</v>
      </c>
      <c r="O2355" s="7">
        <v>83.4</v>
      </c>
      <c r="P2355" s="7">
        <v>96.5</v>
      </c>
      <c r="Q2355" s="7">
        <v>94.3</v>
      </c>
      <c r="R2355" s="7">
        <v>82.4</v>
      </c>
      <c r="S2355" s="7">
        <v>82.5</v>
      </c>
      <c r="T2355" s="7">
        <v>87.5</v>
      </c>
      <c r="U2355" s="7">
        <v>94.8</v>
      </c>
      <c r="V2355" s="7">
        <v>65.599999999999994</v>
      </c>
      <c r="W2355" s="7">
        <v>57.9</v>
      </c>
      <c r="X2355" s="7">
        <v>78.3</v>
      </c>
      <c r="Y2355" s="7">
        <v>86.6</v>
      </c>
      <c r="Z2355" s="7">
        <v>96.8</v>
      </c>
      <c r="AA2355" s="24"/>
      <c r="AB2355" s="24"/>
      <c r="AC2355" s="24"/>
      <c r="AD2355" s="24"/>
      <c r="AE2355" s="24"/>
      <c r="AF2355" s="24"/>
    </row>
    <row r="2356" spans="1:32" ht="15" customHeight="1" x14ac:dyDescent="0.3">
      <c r="A2356" s="187"/>
      <c r="B2356" s="11">
        <v>2</v>
      </c>
      <c r="C2356" s="11"/>
      <c r="D2356" s="9">
        <v>551</v>
      </c>
      <c r="E2356" s="71">
        <v>98356314</v>
      </c>
      <c r="F2356" s="33" t="s">
        <v>420</v>
      </c>
      <c r="G2356" s="7">
        <v>78.400000000000006</v>
      </c>
      <c r="H2356" s="7">
        <v>79.5</v>
      </c>
      <c r="I2356" s="7">
        <v>80.099999999999994</v>
      </c>
      <c r="J2356" s="7">
        <v>76.599999999999994</v>
      </c>
      <c r="K2356" s="7">
        <v>68.900000000000006</v>
      </c>
      <c r="L2356" s="7">
        <v>66.3</v>
      </c>
      <c r="M2356" s="7">
        <v>69.5</v>
      </c>
      <c r="N2356" s="7">
        <v>68.3</v>
      </c>
      <c r="O2356" s="7">
        <v>67.400000000000006</v>
      </c>
      <c r="P2356" s="7">
        <v>78.3</v>
      </c>
      <c r="Q2356" s="7">
        <v>74.2</v>
      </c>
      <c r="R2356" s="7">
        <v>77.900000000000006</v>
      </c>
      <c r="S2356" s="7">
        <v>79.8</v>
      </c>
      <c r="T2356" s="7">
        <v>75.2</v>
      </c>
      <c r="U2356" s="7">
        <v>78.400000000000006</v>
      </c>
      <c r="V2356" s="7">
        <v>79.599999999999994</v>
      </c>
      <c r="W2356" s="7">
        <v>82.3</v>
      </c>
      <c r="X2356" s="7">
        <v>80.099999999999994</v>
      </c>
      <c r="Y2356" s="7">
        <v>78.900000000000006</v>
      </c>
      <c r="AA2356" s="24"/>
      <c r="AB2356" s="24"/>
      <c r="AC2356" s="24"/>
      <c r="AD2356" s="24"/>
      <c r="AE2356" s="24"/>
      <c r="AF2356" s="24"/>
    </row>
    <row r="2357" spans="1:32" ht="15" customHeight="1" x14ac:dyDescent="0.3">
      <c r="A2357" s="187"/>
      <c r="B2357" s="11">
        <v>3</v>
      </c>
      <c r="C2357" s="11"/>
      <c r="D2357" s="9">
        <v>598</v>
      </c>
      <c r="E2357" s="71">
        <v>98355126</v>
      </c>
      <c r="F2357" s="33" t="s">
        <v>443</v>
      </c>
      <c r="G2357" s="7">
        <v>76</v>
      </c>
      <c r="H2357" s="7">
        <v>55.3</v>
      </c>
      <c r="I2357" s="7">
        <v>70.900000000000006</v>
      </c>
      <c r="J2357" s="7">
        <v>58</v>
      </c>
      <c r="K2357" s="7">
        <v>70</v>
      </c>
      <c r="L2357" s="7">
        <v>70.7</v>
      </c>
      <c r="M2357" s="7">
        <v>73.900000000000006</v>
      </c>
      <c r="N2357" s="7">
        <v>68.3</v>
      </c>
      <c r="O2357" s="7">
        <v>65.8</v>
      </c>
      <c r="P2357" s="7">
        <v>91.4</v>
      </c>
      <c r="Q2357" s="7">
        <v>98.6</v>
      </c>
      <c r="R2357" s="7">
        <v>75.400000000000006</v>
      </c>
      <c r="S2357" s="7">
        <v>55.6</v>
      </c>
      <c r="T2357" s="7">
        <v>66.7</v>
      </c>
      <c r="U2357" s="7">
        <v>61.4</v>
      </c>
      <c r="V2357" s="7">
        <v>58</v>
      </c>
      <c r="W2357" s="7">
        <v>61.4</v>
      </c>
      <c r="X2357" s="7">
        <v>69.599999999999994</v>
      </c>
      <c r="Y2357" s="7">
        <v>66.2</v>
      </c>
      <c r="Z2357" s="7">
        <v>65.7</v>
      </c>
      <c r="AA2357" s="24">
        <v>90.5</v>
      </c>
      <c r="AB2357" s="24">
        <v>95.5</v>
      </c>
      <c r="AC2357" s="24"/>
      <c r="AD2357" s="24"/>
      <c r="AE2357" s="24"/>
      <c r="AF2357" s="24"/>
    </row>
    <row r="2358" spans="1:32" ht="15" customHeight="1" x14ac:dyDescent="0.3">
      <c r="A2358" s="187">
        <v>45715</v>
      </c>
      <c r="B2358" s="11">
        <v>1</v>
      </c>
      <c r="C2358" s="11"/>
      <c r="D2358" s="9">
        <v>521</v>
      </c>
      <c r="E2358" s="71">
        <v>98352271</v>
      </c>
      <c r="F2358" s="33" t="s">
        <v>423</v>
      </c>
      <c r="G2358" s="7">
        <v>83.6</v>
      </c>
      <c r="H2358" s="7">
        <v>56.3</v>
      </c>
      <c r="I2358" s="7">
        <v>69.400000000000006</v>
      </c>
      <c r="J2358" s="7">
        <v>69.2</v>
      </c>
      <c r="K2358" s="7">
        <v>76.8</v>
      </c>
      <c r="L2358" s="7">
        <v>72.099999999999994</v>
      </c>
      <c r="M2358" s="7">
        <v>72.400000000000006</v>
      </c>
      <c r="N2358" s="7">
        <v>76.3</v>
      </c>
      <c r="O2358" s="7">
        <v>79.8</v>
      </c>
      <c r="P2358" s="7">
        <v>54.8</v>
      </c>
      <c r="Q2358" s="7">
        <v>69.5</v>
      </c>
      <c r="R2358" s="7">
        <v>70.3</v>
      </c>
      <c r="S2358" s="7">
        <v>63.7</v>
      </c>
      <c r="T2358" s="7">
        <v>70.8</v>
      </c>
      <c r="U2358" s="7">
        <v>72.400000000000006</v>
      </c>
      <c r="V2358" s="7">
        <v>72.599999999999994</v>
      </c>
      <c r="AA2358" s="24"/>
      <c r="AB2358" s="24"/>
      <c r="AC2358" s="24"/>
      <c r="AD2358" s="24"/>
      <c r="AE2358" s="24"/>
      <c r="AF2358" s="24"/>
    </row>
    <row r="2359" spans="1:32" ht="15" customHeight="1" x14ac:dyDescent="0.3">
      <c r="A2359" s="187"/>
      <c r="B2359" s="11">
        <v>2</v>
      </c>
      <c r="C2359" s="11"/>
      <c r="D2359" s="9">
        <v>551</v>
      </c>
      <c r="E2359" s="71">
        <v>98350606</v>
      </c>
      <c r="F2359" s="33" t="s">
        <v>420</v>
      </c>
      <c r="G2359" s="7">
        <v>80.099999999999994</v>
      </c>
      <c r="H2359" s="7">
        <v>75.900000000000006</v>
      </c>
      <c r="I2359" s="7">
        <v>78.900000000000006</v>
      </c>
      <c r="J2359" s="7">
        <v>77.400000000000006</v>
      </c>
      <c r="K2359" s="7">
        <v>75.3</v>
      </c>
      <c r="L2359" s="7">
        <v>68.5</v>
      </c>
      <c r="M2359" s="7">
        <v>69.3</v>
      </c>
      <c r="N2359" s="7">
        <v>66.5</v>
      </c>
      <c r="O2359" s="7">
        <v>78.5</v>
      </c>
      <c r="P2359" s="7">
        <v>75.400000000000006</v>
      </c>
      <c r="Q2359" s="7">
        <v>76.599999999999994</v>
      </c>
      <c r="R2359" s="7">
        <v>79.8</v>
      </c>
      <c r="S2359" s="7">
        <v>78.3</v>
      </c>
      <c r="T2359" s="7">
        <v>74.8</v>
      </c>
      <c r="U2359" s="7">
        <v>76.2</v>
      </c>
      <c r="V2359" s="7">
        <v>76.5</v>
      </c>
      <c r="W2359" s="7">
        <v>69.8</v>
      </c>
      <c r="X2359" s="7">
        <v>66.8</v>
      </c>
      <c r="Y2359" s="7">
        <v>78.5</v>
      </c>
      <c r="AA2359" s="24"/>
      <c r="AB2359" s="24"/>
      <c r="AC2359" s="24"/>
      <c r="AD2359" s="24"/>
      <c r="AE2359" s="24"/>
      <c r="AF2359" s="24"/>
    </row>
    <row r="2360" spans="1:32" ht="15" customHeight="1" x14ac:dyDescent="0.3">
      <c r="A2360" s="187"/>
      <c r="B2360" s="11">
        <v>3</v>
      </c>
      <c r="C2360" s="11"/>
      <c r="D2360" s="9">
        <v>598</v>
      </c>
      <c r="E2360" s="71">
        <v>98776776</v>
      </c>
      <c r="F2360" s="33" t="s">
        <v>443</v>
      </c>
      <c r="G2360" s="7">
        <v>83</v>
      </c>
      <c r="H2360" s="7">
        <v>58.7</v>
      </c>
      <c r="I2360" s="7">
        <v>65.3</v>
      </c>
      <c r="J2360" s="7">
        <v>61.7</v>
      </c>
      <c r="K2360" s="7">
        <v>62.1</v>
      </c>
      <c r="L2360" s="7">
        <v>69.900000000000006</v>
      </c>
      <c r="M2360" s="7">
        <v>70.599999999999994</v>
      </c>
      <c r="N2360" s="7">
        <v>66.599999999999994</v>
      </c>
      <c r="O2360" s="7">
        <v>92.9</v>
      </c>
      <c r="P2360" s="7">
        <v>90.4</v>
      </c>
      <c r="Q2360" s="7">
        <v>88.7</v>
      </c>
      <c r="R2360" s="7">
        <v>90.3</v>
      </c>
      <c r="S2360" s="7">
        <v>93.2</v>
      </c>
      <c r="T2360" s="7">
        <v>66.5</v>
      </c>
      <c r="U2360" s="7">
        <v>60</v>
      </c>
      <c r="V2360" s="7">
        <v>72.5</v>
      </c>
      <c r="W2360" s="7">
        <v>70.400000000000006</v>
      </c>
      <c r="X2360" s="7">
        <v>72</v>
      </c>
      <c r="Y2360" s="7">
        <v>66.5</v>
      </c>
      <c r="Z2360" s="7">
        <v>72.099999999999994</v>
      </c>
      <c r="AA2360" s="24">
        <v>68.599999999999994</v>
      </c>
      <c r="AB2360" s="24">
        <v>89.7</v>
      </c>
      <c r="AC2360" s="24">
        <v>93.9</v>
      </c>
      <c r="AD2360" s="24">
        <v>92.6</v>
      </c>
      <c r="AE2360" s="24">
        <v>99.9</v>
      </c>
      <c r="AF2360" s="24">
        <v>94.3</v>
      </c>
    </row>
    <row r="2361" spans="1:32" ht="15" customHeight="1" x14ac:dyDescent="0.3">
      <c r="A2361" s="187">
        <v>45716</v>
      </c>
      <c r="B2361" s="11">
        <v>1</v>
      </c>
      <c r="C2361" s="11"/>
      <c r="D2361" s="9">
        <v>521</v>
      </c>
      <c r="E2361" s="71">
        <v>98304991</v>
      </c>
      <c r="F2361" s="33" t="s">
        <v>423</v>
      </c>
      <c r="G2361" s="7">
        <v>75.7</v>
      </c>
      <c r="H2361" s="7">
        <v>57.1</v>
      </c>
      <c r="I2361" s="7">
        <v>89.1</v>
      </c>
      <c r="J2361" s="7">
        <v>88.4</v>
      </c>
      <c r="K2361" s="7">
        <v>81.400000000000006</v>
      </c>
      <c r="L2361" s="7">
        <v>73.099999999999994</v>
      </c>
      <c r="M2361" s="7">
        <v>94.7</v>
      </c>
      <c r="N2361" s="7">
        <v>103</v>
      </c>
      <c r="O2361" s="7">
        <v>96.3</v>
      </c>
      <c r="P2361" s="7">
        <v>91.6</v>
      </c>
      <c r="Q2361" s="7">
        <v>91</v>
      </c>
      <c r="R2361" s="7">
        <v>89</v>
      </c>
      <c r="S2361" s="7">
        <v>95.7</v>
      </c>
      <c r="T2361" s="7">
        <v>94.1</v>
      </c>
      <c r="U2361" s="7">
        <v>94.7</v>
      </c>
      <c r="V2361" s="7">
        <v>71</v>
      </c>
      <c r="W2361" s="7">
        <v>61.2</v>
      </c>
      <c r="X2361" s="7">
        <v>81.099999999999994</v>
      </c>
      <c r="Y2361" s="7">
        <v>86.5</v>
      </c>
      <c r="Z2361" s="7">
        <v>88.3</v>
      </c>
      <c r="AA2361" s="24"/>
      <c r="AB2361" s="24"/>
      <c r="AC2361" s="24"/>
      <c r="AD2361" s="24"/>
      <c r="AE2361" s="24"/>
      <c r="AF2361" s="24"/>
    </row>
    <row r="2362" spans="1:32" ht="15" customHeight="1" x14ac:dyDescent="0.3">
      <c r="A2362" s="187"/>
      <c r="B2362" s="11">
        <v>2</v>
      </c>
      <c r="C2362" s="11"/>
      <c r="D2362" s="9">
        <v>551</v>
      </c>
      <c r="E2362" s="71">
        <v>98313448</v>
      </c>
      <c r="F2362" s="33" t="s">
        <v>420</v>
      </c>
      <c r="G2362" s="7">
        <v>79.5</v>
      </c>
      <c r="H2362" s="7">
        <v>76.3</v>
      </c>
      <c r="I2362" s="7">
        <v>77.400000000000006</v>
      </c>
      <c r="J2362" s="7">
        <v>78.599999999999994</v>
      </c>
      <c r="K2362" s="7">
        <v>75.2</v>
      </c>
      <c r="L2362" s="7">
        <v>79.099999999999994</v>
      </c>
      <c r="M2362" s="7">
        <v>81.2</v>
      </c>
      <c r="N2362" s="7">
        <v>80.599999999999994</v>
      </c>
      <c r="O2362" s="7">
        <v>69.3</v>
      </c>
      <c r="P2362" s="7">
        <v>68.2</v>
      </c>
      <c r="Q2362" s="7">
        <v>66.7</v>
      </c>
      <c r="R2362" s="7">
        <v>74.900000000000006</v>
      </c>
      <c r="S2362" s="7">
        <v>78.3</v>
      </c>
      <c r="T2362" s="7">
        <v>67.8</v>
      </c>
      <c r="U2362" s="7">
        <v>66.3</v>
      </c>
      <c r="V2362" s="7">
        <v>69.8</v>
      </c>
      <c r="W2362" s="7">
        <v>78.5</v>
      </c>
      <c r="X2362" s="7">
        <v>74.5</v>
      </c>
      <c r="Y2362" s="7">
        <v>76.900000000000006</v>
      </c>
      <c r="Z2362" s="7">
        <v>78.3</v>
      </c>
      <c r="AA2362" s="24">
        <v>80.3</v>
      </c>
      <c r="AB2362" s="24"/>
      <c r="AC2362" s="24"/>
      <c r="AD2362" s="24"/>
      <c r="AE2362" s="24"/>
      <c r="AF2362" s="24"/>
    </row>
    <row r="2363" spans="1:32" ht="15" customHeight="1" x14ac:dyDescent="0.3">
      <c r="A2363" s="187"/>
      <c r="B2363" s="11">
        <v>3</v>
      </c>
      <c r="C2363" s="11"/>
      <c r="D2363" s="9">
        <v>598</v>
      </c>
      <c r="E2363" s="71">
        <v>98735764</v>
      </c>
      <c r="F2363" s="33" t="s">
        <v>443</v>
      </c>
      <c r="G2363" s="7">
        <v>83.3</v>
      </c>
      <c r="H2363" s="7">
        <v>54.9</v>
      </c>
      <c r="I2363" s="7">
        <v>72.900000000000006</v>
      </c>
      <c r="J2363" s="7">
        <v>61</v>
      </c>
      <c r="K2363" s="7">
        <v>61.5</v>
      </c>
      <c r="L2363" s="7">
        <v>69.2</v>
      </c>
      <c r="M2363" s="7">
        <v>74.7</v>
      </c>
      <c r="N2363" s="7">
        <v>72.5</v>
      </c>
      <c r="O2363" s="7">
        <v>64</v>
      </c>
      <c r="P2363" s="7">
        <v>83.2</v>
      </c>
      <c r="Q2363" s="7">
        <v>101</v>
      </c>
      <c r="R2363" s="7">
        <v>66.2</v>
      </c>
      <c r="S2363" s="7">
        <v>55</v>
      </c>
      <c r="T2363" s="7">
        <v>65.7</v>
      </c>
      <c r="U2363" s="7">
        <v>61.6</v>
      </c>
      <c r="V2363" s="7">
        <v>56.6</v>
      </c>
      <c r="W2363" s="7">
        <v>62.4</v>
      </c>
      <c r="X2363" s="7">
        <v>67.8</v>
      </c>
      <c r="Y2363" s="7">
        <v>70.8</v>
      </c>
      <c r="Z2363" s="7">
        <v>65.400000000000006</v>
      </c>
      <c r="AA2363" s="24">
        <v>91.9</v>
      </c>
      <c r="AB2363" s="24">
        <v>96.9</v>
      </c>
      <c r="AC2363" s="24"/>
      <c r="AD2363" s="24"/>
      <c r="AE2363" s="24"/>
      <c r="AF2363" s="24"/>
    </row>
    <row r="2364" spans="1:32" ht="15" customHeight="1" x14ac:dyDescent="0.3">
      <c r="A2364" s="187">
        <v>45717</v>
      </c>
      <c r="B2364" s="11">
        <v>1</v>
      </c>
      <c r="C2364" s="11"/>
      <c r="D2364" s="9">
        <v>521</v>
      </c>
      <c r="E2364" s="71"/>
      <c r="F2364" s="33"/>
      <c r="AA2364" s="24"/>
      <c r="AB2364" s="24"/>
      <c r="AC2364" s="24"/>
      <c r="AD2364" s="24"/>
      <c r="AE2364" s="24"/>
      <c r="AF2364" s="24"/>
    </row>
    <row r="2365" spans="1:32" ht="15" customHeight="1" x14ac:dyDescent="0.3">
      <c r="A2365" s="187"/>
      <c r="B2365" s="11">
        <v>2</v>
      </c>
      <c r="C2365" s="11"/>
      <c r="D2365" s="9">
        <v>551</v>
      </c>
      <c r="E2365" s="71"/>
      <c r="F2365" s="33"/>
      <c r="AA2365" s="24"/>
      <c r="AB2365" s="24"/>
      <c r="AC2365" s="24"/>
      <c r="AD2365" s="24"/>
      <c r="AE2365" s="24"/>
      <c r="AF2365" s="24"/>
    </row>
    <row r="2366" spans="1:32" ht="15" customHeight="1" x14ac:dyDescent="0.3">
      <c r="A2366" s="187"/>
      <c r="B2366" s="11">
        <v>3</v>
      </c>
      <c r="C2366" s="11"/>
      <c r="D2366" s="9">
        <v>598</v>
      </c>
      <c r="E2366" s="71">
        <v>98732910</v>
      </c>
      <c r="F2366" s="33" t="s">
        <v>443</v>
      </c>
      <c r="G2366" s="7">
        <v>82.3</v>
      </c>
      <c r="H2366" s="7">
        <v>59.9</v>
      </c>
      <c r="I2366" s="7">
        <v>69.7</v>
      </c>
      <c r="J2366" s="7">
        <v>63.3</v>
      </c>
      <c r="K2366" s="7">
        <v>65.3</v>
      </c>
      <c r="L2366" s="7">
        <v>64.599999999999994</v>
      </c>
      <c r="M2366" s="7">
        <v>72.599999999999994</v>
      </c>
      <c r="N2366" s="7">
        <v>69.5</v>
      </c>
      <c r="O2366" s="7">
        <v>92.2</v>
      </c>
      <c r="P2366" s="7">
        <v>92.8</v>
      </c>
      <c r="Q2366" s="7">
        <v>84.8</v>
      </c>
      <c r="R2366" s="7">
        <v>98.5</v>
      </c>
      <c r="S2366" s="7">
        <v>95.6</v>
      </c>
      <c r="T2366" s="7">
        <v>71.7</v>
      </c>
      <c r="U2366" s="7">
        <v>50.4</v>
      </c>
      <c r="V2366" s="7">
        <v>71.400000000000006</v>
      </c>
      <c r="W2366" s="7">
        <v>69.3</v>
      </c>
      <c r="X2366" s="7">
        <v>68.400000000000006</v>
      </c>
      <c r="Y2366" s="7">
        <v>72.599999999999994</v>
      </c>
      <c r="Z2366" s="7">
        <v>81</v>
      </c>
      <c r="AA2366" s="24">
        <v>68.099999999999994</v>
      </c>
      <c r="AB2366" s="24">
        <v>86.7</v>
      </c>
      <c r="AC2366" s="24">
        <v>93.8</v>
      </c>
      <c r="AD2366" s="24">
        <v>89.7</v>
      </c>
      <c r="AE2366" s="24">
        <v>95.9</v>
      </c>
      <c r="AF2366" s="24">
        <v>101</v>
      </c>
    </row>
    <row r="2367" spans="1:32" ht="15" customHeight="1" x14ac:dyDescent="0.3">
      <c r="A2367" s="187">
        <v>45727</v>
      </c>
      <c r="B2367" s="11">
        <v>1</v>
      </c>
      <c r="C2367" s="11"/>
      <c r="D2367" s="9">
        <v>521</v>
      </c>
      <c r="E2367" s="71">
        <v>98306558</v>
      </c>
      <c r="F2367" s="33" t="s">
        <v>423</v>
      </c>
      <c r="G2367" s="7">
        <v>79.599999999999994</v>
      </c>
      <c r="H2367" s="7">
        <v>59.2</v>
      </c>
      <c r="I2367" s="7">
        <v>67.900000000000006</v>
      </c>
      <c r="J2367" s="7">
        <v>71.3</v>
      </c>
      <c r="K2367" s="7">
        <v>72.900000000000006</v>
      </c>
      <c r="L2367" s="7">
        <v>67.5</v>
      </c>
      <c r="M2367" s="7">
        <v>68.900000000000006</v>
      </c>
      <c r="N2367" s="7">
        <v>75.099999999999994</v>
      </c>
      <c r="O2367" s="7">
        <v>74.900000000000006</v>
      </c>
      <c r="P2367" s="7">
        <v>58.4</v>
      </c>
      <c r="Q2367" s="7">
        <v>74</v>
      </c>
      <c r="R2367" s="7">
        <v>74.400000000000006</v>
      </c>
      <c r="S2367" s="7">
        <v>68.900000000000006</v>
      </c>
      <c r="T2367" s="7">
        <v>75.099999999999994</v>
      </c>
      <c r="U2367" s="7">
        <v>74.900000000000006</v>
      </c>
      <c r="V2367" s="7">
        <v>73.7</v>
      </c>
      <c r="AA2367" s="24"/>
      <c r="AB2367" s="24"/>
      <c r="AC2367" s="24"/>
      <c r="AD2367" s="24"/>
      <c r="AE2367" s="24"/>
      <c r="AF2367" s="24"/>
    </row>
    <row r="2368" spans="1:32" ht="15" customHeight="1" x14ac:dyDescent="0.3">
      <c r="A2368" s="187"/>
      <c r="B2368" s="11">
        <v>2</v>
      </c>
      <c r="C2368" s="11"/>
      <c r="D2368" s="9">
        <v>551</v>
      </c>
      <c r="E2368" s="71">
        <v>98736853</v>
      </c>
      <c r="F2368" s="33" t="s">
        <v>420</v>
      </c>
      <c r="G2368" s="7">
        <v>77.400000000000006</v>
      </c>
      <c r="H2368" s="7">
        <v>75.900000000000006</v>
      </c>
      <c r="I2368" s="7">
        <v>76</v>
      </c>
      <c r="J2368" s="7">
        <v>69.8</v>
      </c>
      <c r="K2368" s="7">
        <v>66.3</v>
      </c>
      <c r="L2368" s="7">
        <v>78.5</v>
      </c>
      <c r="M2368" s="7">
        <v>80.099999999999994</v>
      </c>
      <c r="N2368" s="7">
        <v>78.900000000000006</v>
      </c>
      <c r="O2368" s="7">
        <v>74.5</v>
      </c>
      <c r="P2368" s="7">
        <v>77.599999999999994</v>
      </c>
      <c r="Q2368" s="7">
        <v>68.5</v>
      </c>
      <c r="R2368" s="7">
        <v>79.5</v>
      </c>
      <c r="S2368" s="7">
        <v>76.599999999999994</v>
      </c>
      <c r="T2368" s="7">
        <v>68.900000000000006</v>
      </c>
      <c r="U2368" s="7">
        <v>67.3</v>
      </c>
      <c r="V2368" s="7">
        <v>66.5</v>
      </c>
      <c r="W2368" s="7">
        <v>65.900000000000006</v>
      </c>
      <c r="X2368" s="7">
        <v>78.400000000000006</v>
      </c>
      <c r="Y2368" s="7">
        <v>80.3</v>
      </c>
      <c r="AA2368" s="24"/>
      <c r="AB2368" s="24"/>
      <c r="AC2368" s="24"/>
      <c r="AD2368" s="24"/>
      <c r="AE2368" s="24"/>
      <c r="AF2368" s="24"/>
    </row>
    <row r="2369" spans="1:32" ht="15" customHeight="1" x14ac:dyDescent="0.3">
      <c r="A2369" s="187"/>
      <c r="B2369" s="11">
        <v>3</v>
      </c>
      <c r="C2369" s="11"/>
      <c r="D2369" s="9">
        <v>598</v>
      </c>
      <c r="E2369" s="71">
        <v>98727761</v>
      </c>
      <c r="F2369" s="33" t="s">
        <v>443</v>
      </c>
      <c r="G2369" s="7">
        <v>84</v>
      </c>
      <c r="H2369" s="7">
        <v>61.7</v>
      </c>
      <c r="I2369" s="7">
        <v>70.400000000000006</v>
      </c>
      <c r="J2369" s="7">
        <v>70</v>
      </c>
      <c r="K2369" s="7">
        <v>71.099999999999994</v>
      </c>
      <c r="L2369" s="7">
        <v>61.6</v>
      </c>
      <c r="M2369" s="7">
        <v>67.599999999999994</v>
      </c>
      <c r="N2369" s="7">
        <v>70.3</v>
      </c>
      <c r="O2369" s="7">
        <v>68.400000000000006</v>
      </c>
      <c r="P2369" s="7">
        <v>97.3</v>
      </c>
      <c r="Q2369" s="7">
        <v>97.9</v>
      </c>
      <c r="R2369" s="7">
        <v>74.099999999999994</v>
      </c>
      <c r="S2369" s="7">
        <v>63.3</v>
      </c>
      <c r="T2369" s="7">
        <v>62.1</v>
      </c>
      <c r="U2369" s="7">
        <v>64.099999999999994</v>
      </c>
      <c r="V2369" s="7">
        <v>54</v>
      </c>
      <c r="W2369" s="7">
        <v>63.6</v>
      </c>
      <c r="X2369" s="7">
        <v>70.7</v>
      </c>
      <c r="Y2369" s="7">
        <v>70.900000000000006</v>
      </c>
      <c r="Z2369" s="7">
        <v>65.7</v>
      </c>
      <c r="AA2369" s="24">
        <v>93.7</v>
      </c>
      <c r="AB2369" s="24">
        <v>85.6</v>
      </c>
      <c r="AC2369" s="24"/>
      <c r="AD2369" s="24"/>
      <c r="AE2369" s="24"/>
      <c r="AF2369" s="24"/>
    </row>
    <row r="2370" spans="1:32" ht="15" customHeight="1" x14ac:dyDescent="0.3">
      <c r="A2370" s="187">
        <v>45728</v>
      </c>
      <c r="B2370" s="11">
        <v>1</v>
      </c>
      <c r="C2370" s="11"/>
      <c r="D2370" s="9">
        <v>521</v>
      </c>
      <c r="E2370" s="71">
        <v>98324338</v>
      </c>
      <c r="F2370" s="33" t="s">
        <v>423</v>
      </c>
      <c r="G2370" s="7">
        <v>81.3</v>
      </c>
      <c r="H2370" s="7">
        <v>56.4</v>
      </c>
      <c r="I2370" s="7">
        <v>63.7</v>
      </c>
      <c r="J2370" s="7">
        <v>72.400000000000006</v>
      </c>
      <c r="K2370" s="7">
        <v>66.5</v>
      </c>
      <c r="L2370" s="7">
        <v>71</v>
      </c>
      <c r="M2370" s="7">
        <v>70.3</v>
      </c>
      <c r="N2370" s="7">
        <v>72.599999999999994</v>
      </c>
      <c r="O2370" s="7">
        <v>79.400000000000006</v>
      </c>
      <c r="P2370" s="7">
        <v>51.9</v>
      </c>
      <c r="Q2370" s="7">
        <v>71.599999999999994</v>
      </c>
      <c r="R2370" s="7">
        <v>71</v>
      </c>
      <c r="S2370" s="7">
        <v>66.7</v>
      </c>
      <c r="T2370" s="7">
        <v>70.900000000000006</v>
      </c>
      <c r="U2370" s="7">
        <v>72.2</v>
      </c>
      <c r="V2370" s="7">
        <v>75.3</v>
      </c>
      <c r="AA2370" s="24"/>
      <c r="AB2370" s="24"/>
      <c r="AC2370" s="24"/>
      <c r="AD2370" s="24"/>
      <c r="AE2370" s="24"/>
      <c r="AF2370" s="24"/>
    </row>
    <row r="2371" spans="1:32" ht="15" customHeight="1" x14ac:dyDescent="0.3">
      <c r="A2371" s="187"/>
      <c r="B2371" s="11">
        <v>2</v>
      </c>
      <c r="C2371" s="11"/>
      <c r="D2371" s="9">
        <v>551</v>
      </c>
      <c r="E2371" s="71">
        <v>98361694</v>
      </c>
      <c r="F2371" s="33" t="s">
        <v>420</v>
      </c>
      <c r="G2371" s="7">
        <v>77.400000000000006</v>
      </c>
      <c r="H2371" s="7">
        <v>72.900000000000006</v>
      </c>
      <c r="I2371" s="7">
        <v>78.5</v>
      </c>
      <c r="J2371" s="7">
        <v>68.3</v>
      </c>
      <c r="K2371" s="7">
        <v>69.2</v>
      </c>
      <c r="L2371" s="7">
        <v>66.5</v>
      </c>
      <c r="M2371" s="7">
        <v>74.2</v>
      </c>
      <c r="N2371" s="7">
        <v>78.3</v>
      </c>
      <c r="O2371" s="7">
        <v>79.400000000000006</v>
      </c>
      <c r="P2371" s="7">
        <v>75.2</v>
      </c>
      <c r="Q2371" s="7">
        <v>80.099999999999994</v>
      </c>
      <c r="R2371" s="7">
        <v>82.3</v>
      </c>
      <c r="S2371" s="7">
        <v>78.5</v>
      </c>
      <c r="T2371" s="7">
        <v>79</v>
      </c>
      <c r="U2371" s="7">
        <v>69.3</v>
      </c>
      <c r="V2371" s="7">
        <v>65.8</v>
      </c>
      <c r="W2371" s="7">
        <v>77.400000000000006</v>
      </c>
      <c r="X2371" s="7">
        <v>75.2</v>
      </c>
      <c r="Y2371" s="7">
        <v>77.400000000000006</v>
      </c>
      <c r="Z2371" s="7">
        <v>78.900000000000006</v>
      </c>
      <c r="AA2371" s="24">
        <v>82.4</v>
      </c>
      <c r="AB2371" s="24"/>
      <c r="AC2371" s="24"/>
      <c r="AD2371" s="24"/>
      <c r="AE2371" s="24"/>
      <c r="AF2371" s="24"/>
    </row>
    <row r="2372" spans="1:32" ht="15" customHeight="1" x14ac:dyDescent="0.3">
      <c r="A2372" s="187"/>
      <c r="B2372" s="11">
        <v>3</v>
      </c>
      <c r="C2372" s="11"/>
      <c r="D2372" s="9">
        <v>598</v>
      </c>
      <c r="E2372" s="71">
        <v>98762446</v>
      </c>
      <c r="F2372" s="33" t="s">
        <v>443</v>
      </c>
      <c r="G2372" s="7">
        <v>67.5</v>
      </c>
      <c r="H2372" s="7">
        <v>52.2</v>
      </c>
      <c r="I2372" s="7">
        <v>67.5</v>
      </c>
      <c r="J2372" s="7">
        <v>60.1</v>
      </c>
      <c r="K2372" s="7">
        <v>54.8</v>
      </c>
      <c r="L2372" s="7">
        <v>59.1</v>
      </c>
      <c r="M2372" s="7">
        <v>65.2</v>
      </c>
      <c r="N2372" s="7">
        <v>67.099999999999994</v>
      </c>
      <c r="O2372" s="7">
        <v>64.8</v>
      </c>
      <c r="P2372" s="7">
        <v>85.5</v>
      </c>
      <c r="Q2372" s="7">
        <v>86.6</v>
      </c>
      <c r="R2372" s="7">
        <v>77.099999999999994</v>
      </c>
      <c r="S2372" s="7">
        <v>53.6</v>
      </c>
      <c r="T2372" s="7">
        <v>2</v>
      </c>
      <c r="U2372" s="7">
        <v>77.400000000000006</v>
      </c>
      <c r="V2372" s="7">
        <v>58.4</v>
      </c>
      <c r="W2372" s="7">
        <v>64.2</v>
      </c>
      <c r="X2372" s="7">
        <v>66.7</v>
      </c>
      <c r="Y2372" s="7">
        <v>66.2</v>
      </c>
      <c r="Z2372" s="7">
        <v>66</v>
      </c>
      <c r="AA2372" s="24">
        <v>77.7</v>
      </c>
      <c r="AB2372" s="24">
        <v>99.7</v>
      </c>
      <c r="AC2372" s="24"/>
      <c r="AD2372" s="24"/>
      <c r="AE2372" s="24"/>
      <c r="AF2372" s="24"/>
    </row>
    <row r="2373" spans="1:32" ht="15" customHeight="1" x14ac:dyDescent="0.3">
      <c r="A2373" s="187">
        <v>45729</v>
      </c>
      <c r="B2373" s="11">
        <v>1</v>
      </c>
      <c r="C2373" s="11"/>
      <c r="D2373" s="9">
        <v>521</v>
      </c>
      <c r="E2373" s="71">
        <v>98305818</v>
      </c>
      <c r="F2373" s="33" t="s">
        <v>423</v>
      </c>
      <c r="G2373" s="7">
        <v>88.7</v>
      </c>
      <c r="H2373" s="7">
        <v>61.7</v>
      </c>
      <c r="I2373" s="7">
        <v>64.7</v>
      </c>
      <c r="J2373" s="7">
        <v>75.900000000000006</v>
      </c>
      <c r="K2373" s="7">
        <v>74</v>
      </c>
      <c r="L2373" s="7">
        <v>68.7</v>
      </c>
      <c r="M2373" s="7">
        <v>64.599999999999994</v>
      </c>
      <c r="N2373" s="7">
        <v>73.5</v>
      </c>
      <c r="O2373" s="7">
        <v>65.5</v>
      </c>
      <c r="P2373" s="7">
        <v>54.4</v>
      </c>
      <c r="Q2373" s="7">
        <v>72.7</v>
      </c>
      <c r="R2373" s="7">
        <v>73.900000000000006</v>
      </c>
      <c r="S2373" s="7">
        <v>63.7</v>
      </c>
      <c r="T2373" s="7">
        <v>70.599999999999994</v>
      </c>
      <c r="U2373" s="7">
        <v>73.7</v>
      </c>
      <c r="V2373" s="7">
        <v>73</v>
      </c>
      <c r="AA2373" s="24"/>
      <c r="AB2373" s="24"/>
      <c r="AC2373" s="24"/>
      <c r="AD2373" s="24"/>
      <c r="AE2373" s="24"/>
      <c r="AF2373" s="24"/>
    </row>
    <row r="2374" spans="1:32" ht="15" customHeight="1" x14ac:dyDescent="0.3">
      <c r="A2374" s="187"/>
      <c r="B2374" s="11">
        <v>2</v>
      </c>
      <c r="C2374" s="11"/>
      <c r="D2374" s="9">
        <v>551</v>
      </c>
      <c r="E2374" s="71">
        <v>98315013</v>
      </c>
      <c r="F2374" s="33" t="s">
        <v>420</v>
      </c>
      <c r="G2374" s="7">
        <v>79.599999999999994</v>
      </c>
      <c r="H2374" s="7">
        <v>76.3</v>
      </c>
      <c r="I2374" s="7">
        <v>77.2</v>
      </c>
      <c r="J2374" s="7">
        <v>80.099999999999994</v>
      </c>
      <c r="K2374" s="7">
        <v>69.3</v>
      </c>
      <c r="L2374" s="7">
        <v>66.8</v>
      </c>
      <c r="M2374" s="7">
        <v>68.5</v>
      </c>
      <c r="N2374" s="7">
        <v>67.400000000000006</v>
      </c>
      <c r="O2374" s="7">
        <v>78.5</v>
      </c>
      <c r="P2374" s="7">
        <v>79.5</v>
      </c>
      <c r="Q2374" s="7">
        <v>77.3</v>
      </c>
      <c r="R2374" s="7">
        <v>76.599999999999994</v>
      </c>
      <c r="S2374" s="7">
        <v>69.900000000000006</v>
      </c>
      <c r="T2374" s="7">
        <v>68.5</v>
      </c>
      <c r="U2374" s="7">
        <v>80.2</v>
      </c>
      <c r="V2374" s="7">
        <v>78.400000000000006</v>
      </c>
      <c r="W2374" s="7">
        <v>82.5</v>
      </c>
      <c r="X2374" s="7">
        <v>79.900000000000006</v>
      </c>
      <c r="Y2374" s="7">
        <v>75.8</v>
      </c>
      <c r="AA2374" s="24"/>
      <c r="AB2374" s="24"/>
      <c r="AC2374" s="24"/>
      <c r="AD2374" s="24"/>
      <c r="AE2374" s="24"/>
      <c r="AF2374" s="24"/>
    </row>
    <row r="2375" spans="1:32" ht="15" customHeight="1" x14ac:dyDescent="0.3">
      <c r="A2375" s="187"/>
      <c r="B2375" s="11">
        <v>3</v>
      </c>
      <c r="C2375" s="11"/>
      <c r="D2375" s="9">
        <v>598</v>
      </c>
      <c r="E2375" s="71">
        <v>98736796</v>
      </c>
      <c r="F2375" s="33" t="s">
        <v>443</v>
      </c>
      <c r="G2375" s="7">
        <v>85.1</v>
      </c>
      <c r="H2375" s="7">
        <v>51.5</v>
      </c>
      <c r="I2375" s="7">
        <v>75.5</v>
      </c>
      <c r="J2375" s="7">
        <v>61.8</v>
      </c>
      <c r="K2375" s="7">
        <v>56.9</v>
      </c>
      <c r="L2375" s="7">
        <v>59.4</v>
      </c>
      <c r="M2375" s="7">
        <v>69</v>
      </c>
      <c r="N2375" s="7">
        <v>75.099999999999994</v>
      </c>
      <c r="O2375" s="7">
        <v>63.1</v>
      </c>
      <c r="P2375" s="7">
        <v>74.2</v>
      </c>
      <c r="Q2375" s="7">
        <v>98.8</v>
      </c>
      <c r="R2375" s="7">
        <v>74.900000000000006</v>
      </c>
      <c r="S2375" s="7">
        <v>54.5</v>
      </c>
      <c r="T2375" s="7">
        <v>59.3</v>
      </c>
      <c r="U2375" s="7">
        <v>60.8</v>
      </c>
      <c r="V2375" s="7">
        <v>60</v>
      </c>
      <c r="W2375" s="7">
        <v>61.3</v>
      </c>
      <c r="X2375" s="7">
        <v>74.2</v>
      </c>
      <c r="Y2375" s="7">
        <v>72.7</v>
      </c>
      <c r="Z2375" s="7">
        <v>64.2</v>
      </c>
      <c r="AA2375" s="24">
        <v>82.2</v>
      </c>
      <c r="AB2375" s="24">
        <v>90.9</v>
      </c>
      <c r="AC2375" s="24"/>
      <c r="AD2375" s="24"/>
      <c r="AE2375" s="24"/>
      <c r="AF2375" s="24"/>
    </row>
    <row r="2376" spans="1:32" ht="15" customHeight="1" x14ac:dyDescent="0.3">
      <c r="A2376" s="187">
        <v>45730</v>
      </c>
      <c r="B2376" s="11">
        <v>1</v>
      </c>
      <c r="C2376" s="11"/>
      <c r="D2376" s="9">
        <v>521</v>
      </c>
      <c r="E2376" s="71">
        <v>98615396</v>
      </c>
      <c r="F2376" s="33" t="s">
        <v>423</v>
      </c>
      <c r="G2376" s="7">
        <v>76.3</v>
      </c>
      <c r="H2376" s="7">
        <v>52.5</v>
      </c>
      <c r="I2376" s="7">
        <v>73.5</v>
      </c>
      <c r="J2376" s="7">
        <v>92.8</v>
      </c>
      <c r="K2376" s="7">
        <v>78.8</v>
      </c>
      <c r="L2376" s="7">
        <v>74.3</v>
      </c>
      <c r="M2376" s="7">
        <v>90.9</v>
      </c>
      <c r="N2376" s="7">
        <v>101</v>
      </c>
      <c r="O2376" s="7">
        <v>96.7</v>
      </c>
      <c r="P2376" s="7">
        <v>89.8</v>
      </c>
      <c r="Q2376" s="7">
        <v>82.7</v>
      </c>
      <c r="R2376" s="7">
        <v>92.3</v>
      </c>
      <c r="S2376" s="7">
        <v>87.3</v>
      </c>
      <c r="T2376" s="7">
        <v>95.7</v>
      </c>
      <c r="U2376" s="7">
        <v>94</v>
      </c>
      <c r="V2376" s="7">
        <v>79.099999999999994</v>
      </c>
      <c r="W2376" s="7">
        <v>55</v>
      </c>
      <c r="X2376" s="7">
        <v>77.8</v>
      </c>
      <c r="Y2376" s="7">
        <v>81.2</v>
      </c>
      <c r="Z2376" s="7">
        <v>84.7</v>
      </c>
      <c r="AA2376" s="24"/>
      <c r="AB2376" s="24"/>
      <c r="AC2376" s="24"/>
      <c r="AD2376" s="24"/>
      <c r="AE2376" s="24"/>
      <c r="AF2376" s="24"/>
    </row>
    <row r="2377" spans="1:32" ht="15" customHeight="1" x14ac:dyDescent="0.3">
      <c r="A2377" s="187"/>
      <c r="B2377" s="11">
        <v>2</v>
      </c>
      <c r="C2377" s="11"/>
      <c r="D2377" s="9">
        <v>551</v>
      </c>
      <c r="E2377" s="71">
        <v>98603806</v>
      </c>
      <c r="F2377" s="33" t="s">
        <v>420</v>
      </c>
      <c r="G2377" s="7">
        <v>77.400000000000006</v>
      </c>
      <c r="H2377" s="7">
        <v>79.5</v>
      </c>
      <c r="I2377" s="7">
        <v>78.3</v>
      </c>
      <c r="J2377" s="7">
        <v>77.400000000000006</v>
      </c>
      <c r="K2377" s="7">
        <v>79.5</v>
      </c>
      <c r="L2377" s="7">
        <v>68.5</v>
      </c>
      <c r="M2377" s="7">
        <v>66.3</v>
      </c>
      <c r="N2377" s="7">
        <v>69.8</v>
      </c>
      <c r="O2377" s="7">
        <v>65.599999999999994</v>
      </c>
      <c r="P2377" s="7">
        <v>80.099999999999994</v>
      </c>
      <c r="Q2377" s="7">
        <v>83.1</v>
      </c>
      <c r="R2377" s="7">
        <v>78.5</v>
      </c>
      <c r="S2377" s="7">
        <v>74.400000000000006</v>
      </c>
      <c r="T2377" s="7">
        <v>81.400000000000006</v>
      </c>
      <c r="U2377" s="7">
        <v>78.5</v>
      </c>
      <c r="V2377" s="7">
        <v>79.3</v>
      </c>
      <c r="W2377" s="7">
        <v>77.5</v>
      </c>
      <c r="X2377" s="7">
        <v>68.900000000000006</v>
      </c>
      <c r="Y2377" s="7">
        <v>65.2</v>
      </c>
      <c r="AA2377" s="24"/>
      <c r="AB2377" s="24"/>
      <c r="AC2377" s="24"/>
      <c r="AD2377" s="24"/>
      <c r="AE2377" s="24"/>
      <c r="AF2377" s="24"/>
    </row>
    <row r="2378" spans="1:32" ht="15" customHeight="1" x14ac:dyDescent="0.3">
      <c r="A2378" s="187"/>
      <c r="B2378" s="11">
        <v>3</v>
      </c>
      <c r="C2378" s="11"/>
      <c r="D2378" s="9">
        <v>598</v>
      </c>
      <c r="E2378" s="71">
        <v>98321987</v>
      </c>
      <c r="F2378" s="33" t="s">
        <v>443</v>
      </c>
      <c r="G2378" s="7">
        <v>75.3</v>
      </c>
      <c r="H2378" s="7">
        <v>54.7</v>
      </c>
      <c r="I2378" s="7">
        <v>72.2</v>
      </c>
      <c r="J2378" s="7">
        <v>62.3</v>
      </c>
      <c r="K2378" s="7">
        <v>65.2</v>
      </c>
      <c r="L2378" s="7">
        <v>64.8</v>
      </c>
      <c r="M2378" s="7">
        <v>69.3</v>
      </c>
      <c r="N2378" s="7">
        <v>65.2</v>
      </c>
      <c r="O2378" s="7">
        <v>60.8</v>
      </c>
      <c r="P2378" s="7">
        <v>71.3</v>
      </c>
      <c r="Q2378" s="7">
        <v>88.3</v>
      </c>
      <c r="R2378" s="7">
        <v>78.7</v>
      </c>
      <c r="S2378" s="7">
        <v>50.6</v>
      </c>
      <c r="T2378" s="7">
        <v>64.5</v>
      </c>
      <c r="U2378" s="7">
        <v>60.3</v>
      </c>
      <c r="V2378" s="7">
        <v>60.8</v>
      </c>
      <c r="W2378" s="7">
        <v>60.5</v>
      </c>
      <c r="X2378" s="7">
        <v>72.900000000000006</v>
      </c>
      <c r="Y2378" s="7">
        <v>66.400000000000006</v>
      </c>
      <c r="Z2378" s="7">
        <v>57.1</v>
      </c>
      <c r="AA2378" s="24">
        <v>87.8</v>
      </c>
      <c r="AB2378" s="24"/>
      <c r="AC2378" s="24"/>
      <c r="AD2378" s="24"/>
      <c r="AE2378" s="24"/>
      <c r="AF2378" s="24"/>
    </row>
    <row r="2379" spans="1:32" ht="15" customHeight="1" x14ac:dyDescent="0.3">
      <c r="A2379" s="187">
        <v>45731</v>
      </c>
      <c r="B2379" s="11">
        <v>1</v>
      </c>
      <c r="C2379" s="11"/>
      <c r="D2379" s="9">
        <v>521</v>
      </c>
      <c r="E2379" s="71">
        <v>98316912</v>
      </c>
      <c r="F2379" s="33" t="s">
        <v>423</v>
      </c>
      <c r="G2379" s="7">
        <v>67.900000000000006</v>
      </c>
      <c r="H2379" s="7">
        <v>53</v>
      </c>
      <c r="I2379" s="7">
        <v>67.8</v>
      </c>
      <c r="J2379" s="7">
        <v>67.8</v>
      </c>
      <c r="K2379" s="7">
        <v>66.900000000000006</v>
      </c>
      <c r="L2379" s="7">
        <v>74.7</v>
      </c>
      <c r="M2379" s="7">
        <v>69.2</v>
      </c>
      <c r="N2379" s="7">
        <v>67.099999999999994</v>
      </c>
      <c r="O2379" s="7">
        <v>82.4</v>
      </c>
      <c r="P2379" s="7">
        <v>53.5</v>
      </c>
      <c r="Q2379" s="7">
        <v>69.5</v>
      </c>
      <c r="R2379" s="7">
        <v>69.7</v>
      </c>
      <c r="S2379" s="7">
        <v>72.2</v>
      </c>
      <c r="T2379" s="7">
        <v>68.3</v>
      </c>
      <c r="U2379" s="7">
        <v>70.900000000000006</v>
      </c>
      <c r="V2379" s="7">
        <v>73.8</v>
      </c>
      <c r="AA2379" s="24"/>
      <c r="AB2379" s="24"/>
      <c r="AC2379" s="24"/>
      <c r="AD2379" s="24"/>
      <c r="AE2379" s="24"/>
      <c r="AF2379" s="24"/>
    </row>
    <row r="2380" spans="1:32" ht="15" customHeight="1" x14ac:dyDescent="0.3">
      <c r="A2380" s="187"/>
      <c r="B2380" s="11">
        <v>2</v>
      </c>
      <c r="C2380" s="11"/>
      <c r="D2380" s="9">
        <v>551</v>
      </c>
      <c r="E2380" s="71">
        <v>98604010</v>
      </c>
      <c r="F2380" s="33" t="s">
        <v>420</v>
      </c>
      <c r="G2380" s="7">
        <v>78.400000000000006</v>
      </c>
      <c r="H2380" s="7">
        <v>79.5</v>
      </c>
      <c r="I2380" s="7">
        <v>77.3</v>
      </c>
      <c r="J2380" s="7">
        <v>79.599999999999994</v>
      </c>
      <c r="K2380" s="7">
        <v>80.099999999999994</v>
      </c>
      <c r="L2380" s="7">
        <v>83.5</v>
      </c>
      <c r="M2380" s="7">
        <v>69.5</v>
      </c>
      <c r="N2380" s="7">
        <v>66.8</v>
      </c>
      <c r="O2380" s="7">
        <v>67.400000000000006</v>
      </c>
      <c r="P2380" s="7">
        <v>78.5</v>
      </c>
      <c r="Q2380" s="7">
        <v>79.2</v>
      </c>
      <c r="R2380" s="7">
        <v>67.3</v>
      </c>
      <c r="S2380" s="7">
        <v>77.599999999999994</v>
      </c>
      <c r="T2380" s="7">
        <v>79.2</v>
      </c>
      <c r="U2380" s="7">
        <v>80.099999999999994</v>
      </c>
      <c r="V2380" s="7">
        <v>69.8</v>
      </c>
      <c r="W2380" s="7">
        <v>67.400000000000006</v>
      </c>
      <c r="X2380" s="7">
        <v>79.2</v>
      </c>
      <c r="Y2380" s="7">
        <v>80.2</v>
      </c>
      <c r="AA2380" s="24"/>
      <c r="AB2380" s="24"/>
      <c r="AC2380" s="24"/>
      <c r="AD2380" s="24"/>
      <c r="AE2380" s="24"/>
      <c r="AF2380" s="24"/>
    </row>
    <row r="2381" spans="1:32" ht="15" customHeight="1" x14ac:dyDescent="0.3">
      <c r="A2381" s="187"/>
      <c r="B2381" s="11">
        <v>3</v>
      </c>
      <c r="C2381" s="11"/>
      <c r="D2381" s="9">
        <v>598</v>
      </c>
      <c r="E2381" s="71">
        <v>98610496</v>
      </c>
      <c r="F2381" s="33" t="s">
        <v>443</v>
      </c>
      <c r="G2381" s="7">
        <v>73.8</v>
      </c>
      <c r="H2381" s="7">
        <v>49.6</v>
      </c>
      <c r="I2381" s="7">
        <v>62</v>
      </c>
      <c r="J2381" s="7">
        <v>64</v>
      </c>
      <c r="K2381" s="7">
        <v>62.1</v>
      </c>
      <c r="L2381" s="7">
        <v>65.900000000000006</v>
      </c>
      <c r="M2381" s="7">
        <v>68.099999999999994</v>
      </c>
      <c r="N2381" s="7">
        <v>65.3</v>
      </c>
      <c r="O2381" s="7">
        <v>61.9</v>
      </c>
      <c r="P2381" s="7">
        <v>82.9</v>
      </c>
      <c r="Q2381" s="7">
        <v>104</v>
      </c>
      <c r="R2381" s="7">
        <v>71.400000000000006</v>
      </c>
      <c r="S2381" s="7">
        <v>50.7</v>
      </c>
      <c r="T2381" s="7">
        <v>67.900000000000006</v>
      </c>
      <c r="U2381" s="7">
        <v>63.6</v>
      </c>
      <c r="V2381" s="7">
        <v>58.4</v>
      </c>
      <c r="W2381" s="7">
        <v>62.8</v>
      </c>
      <c r="X2381" s="7">
        <v>74</v>
      </c>
      <c r="Y2381" s="7">
        <v>65.2</v>
      </c>
      <c r="Z2381" s="7">
        <v>62.1</v>
      </c>
      <c r="AA2381" s="24">
        <v>88.6</v>
      </c>
      <c r="AB2381" s="24">
        <v>99.8</v>
      </c>
      <c r="AC2381" s="24"/>
      <c r="AD2381" s="24"/>
      <c r="AE2381" s="24"/>
      <c r="AF2381" s="24"/>
    </row>
    <row r="2382" spans="1:32" ht="15" customHeight="1" x14ac:dyDescent="0.3">
      <c r="A2382" s="187">
        <v>45732</v>
      </c>
      <c r="B2382" s="11">
        <v>1</v>
      </c>
      <c r="C2382" s="11"/>
      <c r="D2382" s="9">
        <v>521</v>
      </c>
      <c r="E2382" s="71"/>
      <c r="F2382" s="33"/>
      <c r="AA2382" s="24"/>
      <c r="AB2382" s="24"/>
      <c r="AC2382" s="24"/>
      <c r="AD2382" s="24"/>
      <c r="AE2382" s="24"/>
      <c r="AF2382" s="24"/>
    </row>
    <row r="2383" spans="1:32" ht="15" customHeight="1" x14ac:dyDescent="0.3">
      <c r="A2383" s="187"/>
      <c r="B2383" s="11">
        <v>2</v>
      </c>
      <c r="C2383" s="11"/>
      <c r="D2383" s="9">
        <v>551</v>
      </c>
      <c r="E2383" s="71"/>
      <c r="F2383" s="33"/>
      <c r="AA2383" s="24"/>
      <c r="AB2383" s="24"/>
      <c r="AC2383" s="24"/>
      <c r="AD2383" s="24"/>
      <c r="AE2383" s="24"/>
      <c r="AF2383" s="24"/>
    </row>
    <row r="2384" spans="1:32" ht="15" customHeight="1" x14ac:dyDescent="0.3">
      <c r="A2384" s="187"/>
      <c r="B2384" s="11">
        <v>3</v>
      </c>
      <c r="C2384" s="11"/>
      <c r="D2384" s="9">
        <v>598</v>
      </c>
      <c r="E2384" s="71"/>
      <c r="F2384" s="33"/>
      <c r="AA2384" s="24"/>
      <c r="AB2384" s="24"/>
      <c r="AC2384" s="24"/>
      <c r="AD2384" s="24"/>
      <c r="AE2384" s="24"/>
      <c r="AF2384" s="24"/>
    </row>
    <row r="2385" spans="1:32" ht="15" customHeight="1" x14ac:dyDescent="0.3">
      <c r="A2385" s="187">
        <v>45733</v>
      </c>
      <c r="B2385" s="11">
        <v>1</v>
      </c>
      <c r="C2385" s="11"/>
      <c r="D2385" s="9">
        <v>521</v>
      </c>
      <c r="E2385" s="71">
        <v>98767841</v>
      </c>
      <c r="F2385" s="33" t="s">
        <v>423</v>
      </c>
      <c r="G2385" s="7">
        <v>75.900000000000006</v>
      </c>
      <c r="H2385" s="7">
        <v>56.6</v>
      </c>
      <c r="I2385" s="7">
        <v>62</v>
      </c>
      <c r="J2385" s="7">
        <v>64.7</v>
      </c>
      <c r="K2385" s="7">
        <v>65.599999999999994</v>
      </c>
      <c r="L2385" s="7">
        <v>64.099999999999994</v>
      </c>
      <c r="M2385" s="7">
        <v>63.3</v>
      </c>
      <c r="N2385" s="7">
        <v>69.900000000000006</v>
      </c>
      <c r="O2385" s="7">
        <v>75.599999999999994</v>
      </c>
      <c r="P2385" s="7">
        <v>50.7</v>
      </c>
      <c r="Q2385" s="7">
        <v>71.7</v>
      </c>
      <c r="R2385" s="7">
        <v>68.7</v>
      </c>
      <c r="S2385" s="7">
        <v>64</v>
      </c>
      <c r="T2385" s="7">
        <v>72.2</v>
      </c>
      <c r="U2385" s="7">
        <v>71.8</v>
      </c>
      <c r="V2385" s="7">
        <v>73.2</v>
      </c>
      <c r="AA2385" s="24"/>
      <c r="AB2385" s="24"/>
      <c r="AC2385" s="24"/>
      <c r="AD2385" s="24"/>
      <c r="AE2385" s="24"/>
      <c r="AF2385" s="24"/>
    </row>
    <row r="2386" spans="1:32" ht="15" customHeight="1" x14ac:dyDescent="0.3">
      <c r="A2386" s="187"/>
      <c r="B2386" s="11">
        <v>2</v>
      </c>
      <c r="C2386" s="11"/>
      <c r="D2386" s="9">
        <v>551</v>
      </c>
      <c r="E2386" s="71">
        <v>98486848</v>
      </c>
      <c r="F2386" s="33" t="s">
        <v>420</v>
      </c>
      <c r="G2386" s="7">
        <v>79.2</v>
      </c>
      <c r="H2386" s="7">
        <v>77.400000000000006</v>
      </c>
      <c r="I2386" s="7">
        <v>82.1</v>
      </c>
      <c r="J2386" s="7">
        <v>80.3</v>
      </c>
      <c r="K2386" s="7">
        <v>78.5</v>
      </c>
      <c r="L2386" s="7">
        <v>79.3</v>
      </c>
      <c r="M2386" s="7">
        <v>77.400000000000006</v>
      </c>
      <c r="N2386" s="7">
        <v>75.2</v>
      </c>
      <c r="O2386" s="7">
        <v>76.3</v>
      </c>
      <c r="P2386" s="7">
        <v>80.2</v>
      </c>
      <c r="Q2386" s="7">
        <v>79.599999999999994</v>
      </c>
      <c r="R2386" s="7">
        <v>77.400000000000006</v>
      </c>
      <c r="S2386" s="7">
        <v>69.3</v>
      </c>
      <c r="T2386" s="7">
        <v>75.2</v>
      </c>
      <c r="U2386" s="7">
        <v>77.400000000000006</v>
      </c>
      <c r="V2386" s="7">
        <v>68.2</v>
      </c>
      <c r="W2386" s="7">
        <v>66.5</v>
      </c>
      <c r="X2386" s="7">
        <v>64.900000000000006</v>
      </c>
      <c r="Y2386" s="7">
        <v>78.599999999999994</v>
      </c>
      <c r="AA2386" s="24"/>
      <c r="AB2386" s="24"/>
      <c r="AC2386" s="24"/>
      <c r="AD2386" s="24"/>
      <c r="AE2386" s="24"/>
      <c r="AF2386" s="24"/>
    </row>
    <row r="2387" spans="1:32" ht="15" customHeight="1" x14ac:dyDescent="0.3">
      <c r="A2387" s="187"/>
      <c r="B2387" s="11">
        <v>3</v>
      </c>
      <c r="C2387" s="11"/>
      <c r="D2387" s="9">
        <v>598</v>
      </c>
      <c r="E2387" s="71">
        <v>98606577</v>
      </c>
      <c r="F2387" s="33" t="s">
        <v>443</v>
      </c>
      <c r="G2387" s="7">
        <v>67.3</v>
      </c>
      <c r="H2387" s="7">
        <v>57</v>
      </c>
      <c r="I2387" s="7">
        <v>68.900000000000006</v>
      </c>
      <c r="J2387" s="7">
        <v>55.9</v>
      </c>
      <c r="K2387" s="7">
        <v>57.2</v>
      </c>
      <c r="L2387" s="7">
        <v>62.2</v>
      </c>
      <c r="M2387" s="7">
        <v>70.2</v>
      </c>
      <c r="N2387" s="7">
        <v>62.3</v>
      </c>
      <c r="O2387" s="7">
        <v>62.2</v>
      </c>
      <c r="P2387" s="7">
        <v>83.8</v>
      </c>
      <c r="Q2387" s="7">
        <v>97</v>
      </c>
      <c r="R2387" s="7">
        <v>77.900000000000006</v>
      </c>
      <c r="S2387" s="7">
        <v>53.5</v>
      </c>
      <c r="T2387" s="7">
        <v>70</v>
      </c>
      <c r="U2387" s="7">
        <v>59.9</v>
      </c>
      <c r="V2387" s="7">
        <v>58.1</v>
      </c>
      <c r="W2387" s="7">
        <v>64.2</v>
      </c>
      <c r="X2387" s="7">
        <v>68.099999999999994</v>
      </c>
      <c r="Y2387" s="7">
        <v>66</v>
      </c>
      <c r="Z2387" s="7">
        <v>71.7</v>
      </c>
      <c r="AA2387" s="24">
        <v>95.8</v>
      </c>
      <c r="AB2387" s="24">
        <v>97.8</v>
      </c>
      <c r="AC2387" s="24"/>
      <c r="AD2387" s="24"/>
      <c r="AE2387" s="24"/>
      <c r="AF2387" s="24"/>
    </row>
    <row r="2388" spans="1:32" ht="15" customHeight="1" x14ac:dyDescent="0.3">
      <c r="A2388" s="187">
        <v>45734</v>
      </c>
      <c r="B2388" s="11">
        <v>1</v>
      </c>
      <c r="C2388" s="11"/>
      <c r="D2388" s="9">
        <v>521</v>
      </c>
      <c r="E2388" s="71">
        <v>98450166</v>
      </c>
      <c r="F2388" s="33" t="s">
        <v>423</v>
      </c>
      <c r="G2388" s="7">
        <v>79</v>
      </c>
      <c r="H2388" s="7">
        <v>56.7</v>
      </c>
      <c r="I2388" s="7">
        <v>66.2</v>
      </c>
      <c r="J2388" s="7">
        <v>67.900000000000006</v>
      </c>
      <c r="K2388" s="7">
        <v>70.8</v>
      </c>
      <c r="L2388" s="7">
        <v>64.2</v>
      </c>
      <c r="M2388" s="7">
        <v>65</v>
      </c>
      <c r="N2388" s="7">
        <v>69.2</v>
      </c>
      <c r="O2388" s="7">
        <v>75</v>
      </c>
      <c r="P2388" s="7">
        <v>53.5</v>
      </c>
      <c r="Q2388" s="7">
        <v>69.8</v>
      </c>
      <c r="R2388" s="7">
        <v>71.900000000000006</v>
      </c>
      <c r="S2388" s="7">
        <v>63.6</v>
      </c>
      <c r="T2388" s="7">
        <v>67.5</v>
      </c>
      <c r="U2388" s="7">
        <v>75.099999999999994</v>
      </c>
      <c r="V2388" s="7">
        <v>71.3</v>
      </c>
      <c r="AA2388" s="24"/>
      <c r="AB2388" s="24"/>
      <c r="AC2388" s="24"/>
      <c r="AD2388" s="24"/>
      <c r="AE2388" s="24"/>
      <c r="AF2388" s="24"/>
    </row>
    <row r="2389" spans="1:32" ht="15" customHeight="1" x14ac:dyDescent="0.3">
      <c r="A2389" s="187"/>
      <c r="B2389" s="11">
        <v>2</v>
      </c>
      <c r="C2389" s="11"/>
      <c r="D2389" s="9">
        <v>551</v>
      </c>
      <c r="E2389" s="71">
        <v>98330095</v>
      </c>
      <c r="F2389" s="33" t="s">
        <v>420</v>
      </c>
      <c r="G2389" s="7">
        <v>78.5</v>
      </c>
      <c r="H2389" s="7">
        <v>76.3</v>
      </c>
      <c r="I2389" s="7">
        <v>79.2</v>
      </c>
      <c r="J2389" s="7">
        <v>77.400000000000006</v>
      </c>
      <c r="K2389" s="7">
        <v>69.8</v>
      </c>
      <c r="L2389" s="7">
        <v>66.3</v>
      </c>
      <c r="M2389" s="7">
        <v>68.5</v>
      </c>
      <c r="N2389" s="7">
        <v>67.400000000000006</v>
      </c>
      <c r="O2389" s="7">
        <v>78.5</v>
      </c>
      <c r="P2389" s="7">
        <v>80.099999999999994</v>
      </c>
      <c r="Q2389" s="7">
        <v>83.5</v>
      </c>
      <c r="R2389" s="7">
        <v>78.5</v>
      </c>
      <c r="S2389" s="7">
        <v>77.400000000000006</v>
      </c>
      <c r="T2389" s="7">
        <v>79.3</v>
      </c>
      <c r="U2389" s="7">
        <v>75.599999999999994</v>
      </c>
      <c r="V2389" s="7">
        <v>68.5</v>
      </c>
      <c r="W2389" s="7">
        <v>69.3</v>
      </c>
      <c r="X2389" s="7">
        <v>66.7</v>
      </c>
      <c r="Y2389" s="7">
        <v>74.5</v>
      </c>
      <c r="AA2389" s="24"/>
      <c r="AB2389" s="24"/>
      <c r="AC2389" s="24"/>
      <c r="AD2389" s="24"/>
      <c r="AE2389" s="24"/>
      <c r="AF2389" s="24"/>
    </row>
    <row r="2390" spans="1:32" ht="15" customHeight="1" x14ac:dyDescent="0.3">
      <c r="A2390" s="187"/>
      <c r="B2390" s="11">
        <v>3</v>
      </c>
      <c r="C2390" s="11"/>
      <c r="D2390" s="9">
        <v>598</v>
      </c>
      <c r="E2390" s="71">
        <v>98451578</v>
      </c>
      <c r="F2390" s="33" t="s">
        <v>443</v>
      </c>
      <c r="G2390" s="7">
        <v>82.5</v>
      </c>
      <c r="H2390" s="7">
        <v>56.1</v>
      </c>
      <c r="I2390" s="7">
        <v>74.5</v>
      </c>
      <c r="J2390" s="7">
        <v>61.6</v>
      </c>
      <c r="K2390" s="7">
        <v>57.4</v>
      </c>
      <c r="L2390" s="7">
        <v>64.2</v>
      </c>
      <c r="M2390" s="7">
        <v>66.900000000000006</v>
      </c>
      <c r="N2390" s="7">
        <v>64.599999999999994</v>
      </c>
      <c r="O2390" s="7">
        <v>61</v>
      </c>
      <c r="P2390" s="7">
        <v>89.5</v>
      </c>
      <c r="Q2390" s="7">
        <v>87</v>
      </c>
      <c r="R2390" s="7">
        <v>79.599999999999994</v>
      </c>
      <c r="S2390" s="7">
        <v>75.2</v>
      </c>
      <c r="T2390" s="7">
        <v>51.9</v>
      </c>
      <c r="U2390" s="7">
        <v>61.6</v>
      </c>
      <c r="V2390" s="7">
        <v>61.2</v>
      </c>
      <c r="W2390" s="7">
        <v>61.8</v>
      </c>
      <c r="X2390" s="7">
        <v>66.3</v>
      </c>
      <c r="Y2390" s="7">
        <v>63</v>
      </c>
      <c r="Z2390" s="7">
        <v>60.8</v>
      </c>
      <c r="AA2390" s="24">
        <v>87.5</v>
      </c>
      <c r="AB2390" s="24">
        <v>97.7</v>
      </c>
      <c r="AC2390" s="24"/>
      <c r="AD2390" s="24"/>
      <c r="AE2390" s="24"/>
      <c r="AF2390" s="24"/>
    </row>
    <row r="2391" spans="1:32" ht="15" customHeight="1" x14ac:dyDescent="0.3">
      <c r="A2391" s="187">
        <v>45735</v>
      </c>
      <c r="B2391" s="11">
        <v>1</v>
      </c>
      <c r="C2391" s="11"/>
      <c r="D2391" s="9">
        <v>521</v>
      </c>
      <c r="E2391" s="71">
        <v>98452055</v>
      </c>
      <c r="F2391" s="33" t="s">
        <v>423</v>
      </c>
      <c r="G2391" s="7">
        <v>93.5</v>
      </c>
      <c r="H2391" s="7">
        <v>59.9</v>
      </c>
      <c r="I2391" s="7">
        <v>66.900000000000006</v>
      </c>
      <c r="J2391" s="7">
        <v>72.599999999999994</v>
      </c>
      <c r="K2391" s="7">
        <v>74.900000000000006</v>
      </c>
      <c r="L2391" s="7">
        <v>75.099999999999994</v>
      </c>
      <c r="M2391" s="7">
        <v>75</v>
      </c>
      <c r="N2391" s="7">
        <v>72.599999999999994</v>
      </c>
      <c r="O2391" s="7">
        <v>77.8</v>
      </c>
      <c r="P2391" s="7">
        <v>52.4</v>
      </c>
      <c r="Q2391" s="7">
        <v>74.900000000000006</v>
      </c>
      <c r="R2391" s="7">
        <v>80</v>
      </c>
      <c r="S2391" s="7">
        <v>82.5</v>
      </c>
      <c r="T2391" s="7">
        <v>83.2</v>
      </c>
      <c r="U2391" s="7">
        <v>84.4</v>
      </c>
      <c r="V2391" s="7">
        <v>78.3</v>
      </c>
      <c r="AA2391" s="24"/>
      <c r="AB2391" s="24"/>
      <c r="AC2391" s="24"/>
      <c r="AD2391" s="24"/>
      <c r="AE2391" s="24"/>
      <c r="AF2391" s="24"/>
    </row>
    <row r="2392" spans="1:32" ht="15" customHeight="1" x14ac:dyDescent="0.3">
      <c r="A2392" s="187"/>
      <c r="B2392" s="11">
        <v>2</v>
      </c>
      <c r="C2392" s="11"/>
      <c r="D2392" s="9">
        <v>551</v>
      </c>
      <c r="E2392" s="71">
        <v>98457997</v>
      </c>
      <c r="F2392" s="33" t="s">
        <v>420</v>
      </c>
      <c r="G2392" s="7">
        <v>79.3</v>
      </c>
      <c r="H2392" s="7">
        <v>75.2</v>
      </c>
      <c r="I2392" s="7">
        <v>77.900000000000006</v>
      </c>
      <c r="J2392" s="7">
        <v>78.400000000000006</v>
      </c>
      <c r="K2392" s="7">
        <v>69.3</v>
      </c>
      <c r="L2392" s="7">
        <v>66.5</v>
      </c>
      <c r="M2392" s="7">
        <v>68.2</v>
      </c>
      <c r="N2392" s="7">
        <v>67.400000000000006</v>
      </c>
      <c r="O2392" s="7">
        <v>69.099999999999994</v>
      </c>
      <c r="P2392" s="7">
        <v>75.599999999999994</v>
      </c>
      <c r="Q2392" s="7">
        <v>78.2</v>
      </c>
      <c r="R2392" s="7">
        <v>80.099999999999994</v>
      </c>
      <c r="S2392" s="7">
        <v>78.3</v>
      </c>
      <c r="T2392" s="7">
        <v>75.3</v>
      </c>
      <c r="U2392" s="7">
        <v>74.2</v>
      </c>
      <c r="V2392" s="7">
        <v>69.5</v>
      </c>
      <c r="W2392" s="7">
        <v>66.2</v>
      </c>
      <c r="X2392" s="7">
        <v>65.400000000000006</v>
      </c>
      <c r="Y2392" s="7">
        <v>79.400000000000006</v>
      </c>
      <c r="AA2392" s="24"/>
      <c r="AB2392" s="24"/>
      <c r="AC2392" s="24"/>
      <c r="AD2392" s="24"/>
      <c r="AE2392" s="24"/>
      <c r="AF2392" s="24"/>
    </row>
    <row r="2393" spans="1:32" ht="15" customHeight="1" x14ac:dyDescent="0.3">
      <c r="A2393" s="187"/>
      <c r="B2393" s="11">
        <v>3</v>
      </c>
      <c r="C2393" s="11"/>
      <c r="D2393" s="9">
        <v>598</v>
      </c>
      <c r="E2393" s="71">
        <v>98456668</v>
      </c>
      <c r="F2393" s="33" t="s">
        <v>443</v>
      </c>
      <c r="G2393" s="7">
        <v>76.599999999999994</v>
      </c>
      <c r="H2393" s="7">
        <v>60.1</v>
      </c>
      <c r="I2393" s="7">
        <v>78</v>
      </c>
      <c r="J2393" s="7">
        <v>64.3</v>
      </c>
      <c r="K2393" s="7">
        <v>60.2</v>
      </c>
      <c r="L2393" s="7">
        <v>65.5</v>
      </c>
      <c r="M2393" s="7">
        <v>78.3</v>
      </c>
      <c r="N2393" s="7">
        <v>72.599999999999994</v>
      </c>
      <c r="O2393" s="7">
        <v>65.599999999999994</v>
      </c>
      <c r="P2393" s="7">
        <v>87.5</v>
      </c>
      <c r="Q2393" s="7">
        <v>113</v>
      </c>
      <c r="R2393" s="7">
        <v>61.3</v>
      </c>
      <c r="S2393" s="7">
        <v>67.7</v>
      </c>
      <c r="T2393" s="7">
        <v>61.2</v>
      </c>
      <c r="U2393" s="7">
        <v>63.2</v>
      </c>
      <c r="V2393" s="7">
        <v>66.599999999999994</v>
      </c>
      <c r="W2393" s="7">
        <v>62</v>
      </c>
      <c r="X2393" s="7">
        <v>71.3</v>
      </c>
      <c r="Y2393" s="7">
        <v>68.7</v>
      </c>
      <c r="Z2393" s="7">
        <v>75.599999999999994</v>
      </c>
      <c r="AA2393" s="24">
        <v>95.3</v>
      </c>
      <c r="AB2393" s="24">
        <v>99.2</v>
      </c>
      <c r="AC2393" s="24"/>
      <c r="AD2393" s="24"/>
      <c r="AE2393" s="24"/>
      <c r="AF2393" s="24"/>
    </row>
    <row r="2394" spans="1:32" ht="15" customHeight="1" x14ac:dyDescent="0.3">
      <c r="A2394" s="187">
        <v>45736</v>
      </c>
      <c r="B2394" s="11">
        <v>1</v>
      </c>
      <c r="C2394" s="11"/>
      <c r="D2394" s="9">
        <v>521</v>
      </c>
      <c r="E2394" s="71">
        <v>98452162</v>
      </c>
      <c r="F2394" s="33" t="s">
        <v>423</v>
      </c>
      <c r="G2394" s="7">
        <v>88.1</v>
      </c>
      <c r="H2394" s="7">
        <v>60.1</v>
      </c>
      <c r="I2394" s="7">
        <v>70.2</v>
      </c>
      <c r="J2394" s="7">
        <v>72.599999999999994</v>
      </c>
      <c r="K2394" s="7">
        <v>74.8</v>
      </c>
      <c r="L2394" s="7">
        <v>75.3</v>
      </c>
      <c r="M2394" s="7">
        <v>75.099999999999994</v>
      </c>
      <c r="N2394" s="7">
        <v>73.099999999999994</v>
      </c>
      <c r="O2394" s="7">
        <v>77.900000000000006</v>
      </c>
      <c r="P2394" s="7">
        <v>53.4</v>
      </c>
      <c r="Q2394" s="7">
        <v>74.8</v>
      </c>
      <c r="R2394" s="7">
        <v>80.7</v>
      </c>
      <c r="S2394" s="7">
        <v>83.1</v>
      </c>
      <c r="T2394" s="7">
        <v>83.2</v>
      </c>
      <c r="U2394" s="7">
        <v>84.6</v>
      </c>
      <c r="V2394" s="7">
        <v>78.7</v>
      </c>
      <c r="AA2394" s="24"/>
      <c r="AB2394" s="24"/>
      <c r="AC2394" s="24"/>
      <c r="AD2394" s="24"/>
      <c r="AE2394" s="24"/>
      <c r="AF2394" s="24"/>
    </row>
    <row r="2395" spans="1:32" ht="15" customHeight="1" x14ac:dyDescent="0.3">
      <c r="A2395" s="187"/>
      <c r="B2395" s="11">
        <v>2</v>
      </c>
      <c r="C2395" s="11"/>
      <c r="D2395" s="9">
        <v>551</v>
      </c>
      <c r="E2395" s="71">
        <v>98469513</v>
      </c>
      <c r="F2395" s="33" t="s">
        <v>420</v>
      </c>
      <c r="G2395" s="7">
        <v>79.5</v>
      </c>
      <c r="H2395" s="7">
        <v>74.2</v>
      </c>
      <c r="I2395" s="7">
        <v>76.3</v>
      </c>
      <c r="J2395" s="7">
        <v>77.400000000000006</v>
      </c>
      <c r="K2395" s="7">
        <v>69.3</v>
      </c>
      <c r="L2395" s="7">
        <v>68.5</v>
      </c>
      <c r="M2395" s="7">
        <v>66.2</v>
      </c>
      <c r="N2395" s="7">
        <v>80.099999999999994</v>
      </c>
      <c r="O2395" s="7">
        <v>74.3</v>
      </c>
      <c r="P2395" s="7">
        <v>78.599999999999994</v>
      </c>
      <c r="Q2395" s="7">
        <v>77.5</v>
      </c>
      <c r="R2395" s="7">
        <v>74.099999999999994</v>
      </c>
      <c r="S2395" s="7">
        <v>79.5</v>
      </c>
      <c r="T2395" s="7">
        <v>76.3</v>
      </c>
      <c r="U2395" s="7">
        <v>78.5</v>
      </c>
      <c r="V2395" s="7">
        <v>66.3</v>
      </c>
      <c r="W2395" s="7">
        <v>78.400000000000006</v>
      </c>
      <c r="X2395" s="7">
        <v>74.099999999999994</v>
      </c>
      <c r="Y2395" s="7">
        <v>68.5</v>
      </c>
      <c r="AA2395" s="24"/>
      <c r="AB2395" s="24"/>
      <c r="AC2395" s="24"/>
      <c r="AD2395" s="24"/>
      <c r="AE2395" s="24"/>
      <c r="AF2395" s="24"/>
    </row>
    <row r="2396" spans="1:32" ht="15" customHeight="1" x14ac:dyDescent="0.3">
      <c r="A2396" s="187"/>
      <c r="B2396" s="11">
        <v>3</v>
      </c>
      <c r="C2396" s="11"/>
      <c r="D2396" s="9">
        <v>598</v>
      </c>
      <c r="E2396" s="71">
        <v>98332190</v>
      </c>
      <c r="F2396" s="33" t="s">
        <v>443</v>
      </c>
      <c r="G2396" s="7">
        <v>76.5</v>
      </c>
      <c r="H2396" s="7">
        <v>57</v>
      </c>
      <c r="I2396" s="7">
        <v>73.2</v>
      </c>
      <c r="J2396" s="7">
        <v>58.5</v>
      </c>
      <c r="K2396" s="7">
        <v>57</v>
      </c>
      <c r="L2396" s="7">
        <v>64.599999999999994</v>
      </c>
      <c r="M2396" s="7">
        <v>72.900000000000006</v>
      </c>
      <c r="N2396" s="7">
        <v>63</v>
      </c>
      <c r="O2396" s="7">
        <v>65.599999999999994</v>
      </c>
      <c r="P2396" s="7">
        <v>85.5</v>
      </c>
      <c r="Q2396" s="7">
        <v>95.4</v>
      </c>
      <c r="R2396" s="7">
        <v>73</v>
      </c>
      <c r="S2396" s="7">
        <v>58.4</v>
      </c>
      <c r="T2396" s="7">
        <v>56.8</v>
      </c>
      <c r="U2396" s="7">
        <v>62.3</v>
      </c>
      <c r="V2396" s="7">
        <v>57.6</v>
      </c>
      <c r="W2396" s="7">
        <v>63.2</v>
      </c>
      <c r="X2396" s="7">
        <v>68.900000000000006</v>
      </c>
      <c r="Y2396" s="7">
        <v>65.599999999999994</v>
      </c>
      <c r="Z2396" s="7">
        <v>64.599999999999994</v>
      </c>
      <c r="AA2396" s="24">
        <v>92.6</v>
      </c>
      <c r="AB2396" s="24">
        <v>100</v>
      </c>
      <c r="AC2396" s="24"/>
      <c r="AD2396" s="24"/>
      <c r="AE2396" s="24"/>
      <c r="AF2396" s="24"/>
    </row>
    <row r="2397" spans="1:32" ht="15" customHeight="1" x14ac:dyDescent="0.3">
      <c r="A2397" s="187">
        <v>45737</v>
      </c>
      <c r="B2397" s="11">
        <v>1</v>
      </c>
      <c r="C2397" s="11"/>
      <c r="D2397" s="9">
        <v>521</v>
      </c>
      <c r="E2397" s="71">
        <v>98463276</v>
      </c>
      <c r="F2397" s="33" t="s">
        <v>423</v>
      </c>
      <c r="G2397" s="7">
        <v>60.9</v>
      </c>
      <c r="H2397" s="7">
        <v>53.2</v>
      </c>
      <c r="I2397" s="7">
        <v>81.3</v>
      </c>
      <c r="J2397" s="7">
        <v>83.5</v>
      </c>
      <c r="K2397" s="7">
        <v>82.6</v>
      </c>
      <c r="L2397" s="7">
        <v>83.9</v>
      </c>
      <c r="M2397" s="7">
        <v>86.5</v>
      </c>
      <c r="N2397" s="7">
        <v>89.4</v>
      </c>
      <c r="O2397" s="7">
        <v>74.3</v>
      </c>
      <c r="P2397" s="7">
        <v>87.7</v>
      </c>
      <c r="Q2397" s="7">
        <v>91.7</v>
      </c>
      <c r="R2397" s="7">
        <v>92.7</v>
      </c>
      <c r="S2397" s="7">
        <v>74.900000000000006</v>
      </c>
      <c r="T2397" s="7">
        <v>83.8</v>
      </c>
      <c r="U2397" s="7">
        <v>80.3</v>
      </c>
      <c r="V2397" s="7">
        <v>69.900000000000006</v>
      </c>
      <c r="W2397" s="7">
        <v>69.400000000000006</v>
      </c>
      <c r="X2397" s="7">
        <v>85.7</v>
      </c>
      <c r="Y2397" s="7">
        <v>82.2</v>
      </c>
      <c r="Z2397" s="7">
        <v>82.6</v>
      </c>
      <c r="AA2397" s="24"/>
      <c r="AB2397" s="24"/>
      <c r="AC2397" s="24"/>
      <c r="AD2397" s="24"/>
      <c r="AE2397" s="24"/>
      <c r="AF2397" s="24"/>
    </row>
    <row r="2398" spans="1:32" ht="15" customHeight="1" x14ac:dyDescent="0.3">
      <c r="A2398" s="187"/>
      <c r="B2398" s="11">
        <v>2</v>
      </c>
      <c r="C2398" s="11"/>
      <c r="D2398" s="9">
        <v>551</v>
      </c>
      <c r="E2398" s="71">
        <v>98460413</v>
      </c>
      <c r="F2398" s="33" t="s">
        <v>420</v>
      </c>
      <c r="G2398" s="7">
        <v>78.5</v>
      </c>
      <c r="H2398" s="7">
        <v>79.400000000000006</v>
      </c>
      <c r="I2398" s="7">
        <v>74.3</v>
      </c>
      <c r="J2398" s="7">
        <v>77.3</v>
      </c>
      <c r="K2398" s="7">
        <v>78.2</v>
      </c>
      <c r="L2398" s="7">
        <v>69.099999999999994</v>
      </c>
      <c r="M2398" s="7">
        <v>68.2</v>
      </c>
      <c r="N2398" s="7">
        <v>66.400000000000006</v>
      </c>
      <c r="O2398" s="7">
        <v>63.7</v>
      </c>
      <c r="P2398" s="7">
        <v>75.2</v>
      </c>
      <c r="Q2398" s="7">
        <v>76.900000000000006</v>
      </c>
      <c r="R2398" s="7">
        <v>78.400000000000006</v>
      </c>
      <c r="S2398" s="7">
        <v>80.099999999999994</v>
      </c>
      <c r="T2398" s="7">
        <v>83.4</v>
      </c>
      <c r="U2398" s="7">
        <v>75.2</v>
      </c>
      <c r="V2398" s="7">
        <v>78.400000000000006</v>
      </c>
      <c r="W2398" s="7">
        <v>76.3</v>
      </c>
      <c r="X2398" s="7">
        <v>79.5</v>
      </c>
      <c r="Y2398" s="7">
        <v>66.3</v>
      </c>
      <c r="Z2398" s="7">
        <v>68.7</v>
      </c>
      <c r="AA2398" s="24">
        <v>69.5</v>
      </c>
      <c r="AB2398" s="24"/>
      <c r="AC2398" s="24"/>
      <c r="AD2398" s="24"/>
      <c r="AE2398" s="24"/>
      <c r="AF2398" s="24"/>
    </row>
    <row r="2399" spans="1:32" ht="15" customHeight="1" x14ac:dyDescent="0.3">
      <c r="A2399" s="187"/>
      <c r="B2399" s="11">
        <v>3</v>
      </c>
      <c r="C2399" s="11"/>
      <c r="D2399" s="9">
        <v>598</v>
      </c>
      <c r="E2399" s="71">
        <v>98466196</v>
      </c>
      <c r="F2399" s="33" t="s">
        <v>443</v>
      </c>
      <c r="G2399" s="7">
        <v>80.099999999999994</v>
      </c>
      <c r="H2399" s="7">
        <v>61.6</v>
      </c>
      <c r="I2399" s="7">
        <v>66.900000000000006</v>
      </c>
      <c r="J2399" s="7">
        <v>64.900000000000006</v>
      </c>
      <c r="K2399" s="7">
        <v>66.900000000000006</v>
      </c>
      <c r="L2399" s="7">
        <v>68.2</v>
      </c>
      <c r="M2399" s="7">
        <v>71.8</v>
      </c>
      <c r="N2399" s="7">
        <v>67.099999999999994</v>
      </c>
      <c r="O2399" s="7">
        <v>91.8</v>
      </c>
      <c r="P2399" s="7">
        <v>86.5</v>
      </c>
      <c r="Q2399" s="7">
        <v>97.3</v>
      </c>
      <c r="R2399" s="7">
        <v>98</v>
      </c>
      <c r="S2399" s="7">
        <v>97.4</v>
      </c>
      <c r="T2399" s="7">
        <v>71.2</v>
      </c>
      <c r="U2399" s="7">
        <v>50.9</v>
      </c>
      <c r="V2399" s="7">
        <v>71.8</v>
      </c>
      <c r="W2399" s="7">
        <v>66.7</v>
      </c>
      <c r="X2399" s="7">
        <v>71</v>
      </c>
      <c r="Y2399" s="7">
        <v>70.599999999999994</v>
      </c>
      <c r="Z2399" s="7">
        <v>73.3</v>
      </c>
      <c r="AA2399" s="24">
        <v>72.400000000000006</v>
      </c>
      <c r="AB2399" s="24">
        <v>84.1</v>
      </c>
      <c r="AC2399" s="24">
        <v>94.4</v>
      </c>
      <c r="AD2399" s="24">
        <v>103</v>
      </c>
      <c r="AE2399" s="24">
        <v>99.9</v>
      </c>
      <c r="AF2399" s="24">
        <v>99.8</v>
      </c>
    </row>
    <row r="2400" spans="1:32" ht="15" customHeight="1" x14ac:dyDescent="0.3">
      <c r="A2400" s="187">
        <v>45738</v>
      </c>
      <c r="B2400" s="11">
        <v>1</v>
      </c>
      <c r="C2400" s="11"/>
      <c r="D2400" s="9">
        <v>521</v>
      </c>
      <c r="E2400" s="71">
        <v>98668627</v>
      </c>
      <c r="F2400" s="33" t="s">
        <v>423</v>
      </c>
      <c r="G2400" s="7">
        <v>69.2</v>
      </c>
      <c r="H2400" s="7">
        <v>55.6</v>
      </c>
      <c r="I2400" s="7">
        <v>70.900000000000006</v>
      </c>
      <c r="J2400" s="7">
        <v>70.900000000000006</v>
      </c>
      <c r="K2400" s="7">
        <v>69.5</v>
      </c>
      <c r="L2400" s="7">
        <v>77.3</v>
      </c>
      <c r="M2400" s="7">
        <v>74.599999999999994</v>
      </c>
      <c r="N2400" s="7">
        <v>75.7</v>
      </c>
      <c r="O2400" s="7">
        <v>69.599999999999994</v>
      </c>
      <c r="P2400" s="7">
        <v>59.2</v>
      </c>
      <c r="Q2400" s="7">
        <v>70.900000000000006</v>
      </c>
      <c r="R2400" s="7">
        <v>68.400000000000006</v>
      </c>
      <c r="S2400" s="7">
        <v>70.7</v>
      </c>
      <c r="T2400" s="7">
        <v>67.7</v>
      </c>
      <c r="U2400" s="7">
        <v>71.3</v>
      </c>
      <c r="V2400" s="7">
        <v>74.7</v>
      </c>
      <c r="AA2400" s="24"/>
      <c r="AB2400" s="24"/>
      <c r="AC2400" s="24"/>
      <c r="AD2400" s="24"/>
      <c r="AE2400" s="24"/>
      <c r="AF2400" s="24"/>
    </row>
    <row r="2401" spans="1:32" ht="15" customHeight="1" x14ac:dyDescent="0.3">
      <c r="A2401" s="187"/>
      <c r="B2401" s="11">
        <v>2</v>
      </c>
      <c r="C2401" s="11"/>
      <c r="D2401" s="9">
        <v>551</v>
      </c>
      <c r="E2401" s="71">
        <v>98674374</v>
      </c>
      <c r="F2401" s="33" t="s">
        <v>420</v>
      </c>
      <c r="G2401" s="7">
        <v>75.099999999999994</v>
      </c>
      <c r="H2401" s="7">
        <v>79.400000000000006</v>
      </c>
      <c r="I2401" s="7">
        <v>76.2</v>
      </c>
      <c r="J2401" s="7">
        <v>77.400000000000006</v>
      </c>
      <c r="K2401" s="7">
        <v>68.5</v>
      </c>
      <c r="L2401" s="7">
        <v>69.3</v>
      </c>
      <c r="M2401" s="7">
        <v>66.2</v>
      </c>
      <c r="N2401" s="7">
        <v>65.400000000000006</v>
      </c>
      <c r="O2401" s="7">
        <v>78.3</v>
      </c>
      <c r="P2401" s="7">
        <v>75.2</v>
      </c>
      <c r="Q2401" s="7">
        <v>74.900000000000006</v>
      </c>
      <c r="R2401" s="7">
        <v>80.099999999999994</v>
      </c>
      <c r="S2401" s="7">
        <v>82.3</v>
      </c>
      <c r="T2401" s="7">
        <v>75.900000000000006</v>
      </c>
      <c r="U2401" s="7">
        <v>74.2</v>
      </c>
      <c r="V2401" s="7">
        <v>79.599999999999994</v>
      </c>
      <c r="W2401" s="7">
        <v>68.5</v>
      </c>
      <c r="X2401" s="7">
        <v>63.9</v>
      </c>
      <c r="Y2401" s="7">
        <v>68.5</v>
      </c>
      <c r="AA2401" s="24"/>
      <c r="AB2401" s="24"/>
      <c r="AC2401" s="24"/>
      <c r="AD2401" s="24"/>
      <c r="AE2401" s="24"/>
      <c r="AF2401" s="24"/>
    </row>
    <row r="2402" spans="1:32" ht="15" customHeight="1" x14ac:dyDescent="0.3">
      <c r="A2402" s="187"/>
      <c r="B2402" s="11">
        <v>3</v>
      </c>
      <c r="C2402" s="11"/>
      <c r="D2402" s="9">
        <v>598</v>
      </c>
      <c r="E2402" s="71">
        <v>98671704</v>
      </c>
      <c r="F2402" s="33" t="s">
        <v>443</v>
      </c>
      <c r="G2402" s="7">
        <v>72.400000000000006</v>
      </c>
      <c r="H2402" s="7">
        <v>55</v>
      </c>
      <c r="I2402" s="7">
        <v>61.9</v>
      </c>
      <c r="J2402" s="7">
        <v>62.9</v>
      </c>
      <c r="K2402" s="7">
        <v>60.7</v>
      </c>
      <c r="L2402" s="7">
        <v>67.8</v>
      </c>
      <c r="M2402" s="7">
        <v>73.3</v>
      </c>
      <c r="N2402" s="7">
        <v>66.3</v>
      </c>
      <c r="O2402" s="7">
        <v>61.4</v>
      </c>
      <c r="P2402" s="7">
        <v>91.3</v>
      </c>
      <c r="Q2402" s="7">
        <v>95.4</v>
      </c>
      <c r="R2402" s="7">
        <v>73.900000000000006</v>
      </c>
      <c r="S2402" s="7">
        <v>58</v>
      </c>
      <c r="T2402" s="7">
        <v>61.3</v>
      </c>
      <c r="U2402" s="7">
        <v>59.3</v>
      </c>
      <c r="V2402" s="7">
        <v>60.1</v>
      </c>
      <c r="W2402" s="7">
        <v>68.099999999999994</v>
      </c>
      <c r="X2402" s="7">
        <v>73.3</v>
      </c>
      <c r="Y2402" s="7">
        <v>65.7</v>
      </c>
      <c r="Z2402" s="7">
        <v>63.2</v>
      </c>
      <c r="AA2402" s="24">
        <v>96.1</v>
      </c>
      <c r="AB2402" s="24">
        <v>107</v>
      </c>
      <c r="AC2402" s="24"/>
      <c r="AD2402" s="24"/>
      <c r="AE2402" s="24"/>
      <c r="AF2402" s="24"/>
    </row>
    <row r="2403" spans="1:32" ht="15" customHeight="1" x14ac:dyDescent="0.3">
      <c r="A2403" s="187">
        <v>45739</v>
      </c>
      <c r="B2403" s="11">
        <v>1</v>
      </c>
      <c r="C2403" s="11"/>
      <c r="D2403" s="9">
        <v>521</v>
      </c>
      <c r="E2403" s="71"/>
      <c r="F2403" s="33"/>
      <c r="AA2403" s="24"/>
      <c r="AB2403" s="24"/>
      <c r="AC2403" s="24"/>
      <c r="AD2403" s="24"/>
      <c r="AE2403" s="24"/>
      <c r="AF2403" s="24"/>
    </row>
    <row r="2404" spans="1:32" ht="15" customHeight="1" x14ac:dyDescent="0.3">
      <c r="A2404" s="187"/>
      <c r="B2404" s="11">
        <v>2</v>
      </c>
      <c r="C2404" s="11"/>
      <c r="D2404" s="9">
        <v>551</v>
      </c>
      <c r="E2404" s="71"/>
      <c r="F2404" s="33"/>
      <c r="AA2404" s="24"/>
      <c r="AB2404" s="24"/>
      <c r="AC2404" s="24"/>
      <c r="AD2404" s="24"/>
      <c r="AE2404" s="24"/>
      <c r="AF2404" s="24"/>
    </row>
    <row r="2405" spans="1:32" ht="15" customHeight="1" x14ac:dyDescent="0.3">
      <c r="A2405" s="187"/>
      <c r="B2405" s="11">
        <v>3</v>
      </c>
      <c r="C2405" s="11"/>
      <c r="D2405" s="9">
        <v>598</v>
      </c>
      <c r="E2405" s="71"/>
      <c r="F2405" s="33"/>
      <c r="AA2405" s="24"/>
      <c r="AB2405" s="24"/>
      <c r="AC2405" s="24"/>
      <c r="AD2405" s="24"/>
      <c r="AE2405" s="24"/>
      <c r="AF2405" s="24"/>
    </row>
    <row r="2406" spans="1:32" ht="15" customHeight="1" x14ac:dyDescent="0.3">
      <c r="A2406" s="187">
        <v>45740</v>
      </c>
      <c r="B2406" s="11">
        <v>1</v>
      </c>
      <c r="C2406" s="11"/>
      <c r="D2406" s="9">
        <v>521</v>
      </c>
      <c r="E2406" s="71">
        <v>98671464</v>
      </c>
      <c r="F2406" s="33" t="s">
        <v>423</v>
      </c>
      <c r="G2406" s="7">
        <v>80.599999999999994</v>
      </c>
      <c r="H2406" s="7">
        <v>61.2</v>
      </c>
      <c r="I2406" s="7">
        <v>70.099999999999994</v>
      </c>
      <c r="J2406" s="7">
        <v>74.3</v>
      </c>
      <c r="K2406" s="7">
        <v>74.3</v>
      </c>
      <c r="L2406" s="7">
        <v>73.8</v>
      </c>
      <c r="M2406" s="7">
        <v>75.2</v>
      </c>
      <c r="N2406" s="7">
        <v>67.900000000000006</v>
      </c>
      <c r="O2406" s="7">
        <v>77.3</v>
      </c>
      <c r="P2406" s="7">
        <v>61.4</v>
      </c>
      <c r="Q2406" s="7">
        <v>71.900000000000006</v>
      </c>
      <c r="R2406" s="7">
        <v>70.900000000000006</v>
      </c>
      <c r="S2406" s="7">
        <v>69.099999999999994</v>
      </c>
      <c r="T2406" s="7">
        <v>79.099999999999994</v>
      </c>
      <c r="U2406" s="7">
        <v>72.400000000000006</v>
      </c>
      <c r="V2406" s="7">
        <v>75</v>
      </c>
      <c r="AA2406" s="24"/>
      <c r="AB2406" s="24"/>
      <c r="AC2406" s="24"/>
      <c r="AD2406" s="24"/>
      <c r="AE2406" s="24"/>
      <c r="AF2406" s="24"/>
    </row>
    <row r="2407" spans="1:32" ht="15" customHeight="1" x14ac:dyDescent="0.3">
      <c r="A2407" s="187"/>
      <c r="B2407" s="11">
        <v>2</v>
      </c>
      <c r="C2407" s="11"/>
      <c r="D2407" s="9">
        <v>551</v>
      </c>
      <c r="E2407" s="71">
        <v>98725047</v>
      </c>
      <c r="F2407" s="33" t="s">
        <v>420</v>
      </c>
      <c r="G2407" s="7">
        <v>78.5</v>
      </c>
      <c r="H2407" s="7">
        <v>76.2</v>
      </c>
      <c r="I2407" s="7">
        <v>79.400000000000006</v>
      </c>
      <c r="J2407" s="7">
        <v>77.099999999999994</v>
      </c>
      <c r="K2407" s="7">
        <v>80.3</v>
      </c>
      <c r="L2407" s="7">
        <v>80.099999999999994</v>
      </c>
      <c r="M2407" s="7">
        <v>78.5</v>
      </c>
      <c r="N2407" s="7">
        <v>79.2</v>
      </c>
      <c r="O2407" s="7">
        <v>76.5</v>
      </c>
      <c r="P2407" s="7">
        <v>78.099999999999994</v>
      </c>
      <c r="Q2407" s="7">
        <v>69.3</v>
      </c>
      <c r="R2407" s="7">
        <v>66.5</v>
      </c>
      <c r="S2407" s="7">
        <v>68.400000000000006</v>
      </c>
      <c r="T2407" s="7">
        <v>62.7</v>
      </c>
      <c r="U2407" s="7">
        <v>67.3</v>
      </c>
      <c r="V2407" s="7">
        <v>75.8</v>
      </c>
      <c r="W2407" s="7">
        <v>76.3</v>
      </c>
      <c r="X2407" s="7">
        <v>80.099999999999994</v>
      </c>
      <c r="Y2407" s="7">
        <v>78.5</v>
      </c>
      <c r="AA2407" s="24"/>
      <c r="AB2407" s="24"/>
      <c r="AC2407" s="24"/>
      <c r="AD2407" s="24"/>
      <c r="AE2407" s="24"/>
      <c r="AF2407" s="24"/>
    </row>
    <row r="2408" spans="1:32" ht="15" customHeight="1" x14ac:dyDescent="0.3">
      <c r="A2408" s="187"/>
      <c r="B2408" s="11">
        <v>3</v>
      </c>
      <c r="C2408" s="11"/>
      <c r="D2408" s="9">
        <v>598</v>
      </c>
      <c r="E2408" s="71">
        <v>97483092</v>
      </c>
      <c r="F2408" s="33" t="s">
        <v>443</v>
      </c>
      <c r="G2408" s="7">
        <v>86.3</v>
      </c>
      <c r="H2408" s="7">
        <v>57.2</v>
      </c>
      <c r="I2408" s="7">
        <v>71.5</v>
      </c>
      <c r="J2408" s="7">
        <v>63.3</v>
      </c>
      <c r="K2408" s="7">
        <v>62.8</v>
      </c>
      <c r="L2408" s="7">
        <v>67.3</v>
      </c>
      <c r="M2408" s="7">
        <v>75.900000000000006</v>
      </c>
      <c r="N2408" s="7">
        <v>67.8</v>
      </c>
      <c r="O2408" s="7">
        <v>68.5</v>
      </c>
      <c r="P2408" s="7">
        <v>97</v>
      </c>
      <c r="Q2408" s="7">
        <v>105</v>
      </c>
      <c r="R2408" s="7">
        <v>64.5</v>
      </c>
      <c r="S2408" s="7">
        <v>62</v>
      </c>
      <c r="T2408" s="7">
        <v>68.2</v>
      </c>
      <c r="U2408" s="7">
        <v>61.6</v>
      </c>
      <c r="V2408" s="7">
        <v>73.2</v>
      </c>
      <c r="W2408" s="7">
        <v>71.2</v>
      </c>
      <c r="X2408" s="7">
        <v>73.5</v>
      </c>
      <c r="Y2408" s="7">
        <v>62.1</v>
      </c>
      <c r="Z2408" s="7">
        <v>64.7</v>
      </c>
      <c r="AA2408" s="24">
        <v>87.6</v>
      </c>
      <c r="AB2408" s="24">
        <v>97.2</v>
      </c>
      <c r="AC2408" s="24"/>
      <c r="AD2408" s="24"/>
      <c r="AE2408" s="24"/>
      <c r="AF2408" s="24"/>
    </row>
    <row r="2409" spans="1:32" ht="15" customHeight="1" x14ac:dyDescent="0.3">
      <c r="A2409" s="187">
        <v>45741</v>
      </c>
      <c r="B2409" s="11">
        <v>1</v>
      </c>
      <c r="C2409" s="11"/>
      <c r="D2409" s="9">
        <v>521</v>
      </c>
      <c r="E2409" s="71">
        <v>98223431</v>
      </c>
      <c r="F2409" s="33" t="s">
        <v>423</v>
      </c>
      <c r="G2409" s="7">
        <v>80.5</v>
      </c>
      <c r="H2409" s="7">
        <v>60.9</v>
      </c>
      <c r="I2409" s="7">
        <v>81.3</v>
      </c>
      <c r="J2409" s="7">
        <v>83.4</v>
      </c>
      <c r="K2409" s="7">
        <v>82.5</v>
      </c>
      <c r="L2409" s="7">
        <v>83.8</v>
      </c>
      <c r="M2409" s="7">
        <v>86.4</v>
      </c>
      <c r="N2409" s="7">
        <v>89.3</v>
      </c>
      <c r="O2409" s="7">
        <v>74.599999999999994</v>
      </c>
      <c r="P2409" s="7">
        <v>87.8</v>
      </c>
      <c r="Q2409" s="7">
        <v>91.6</v>
      </c>
      <c r="R2409" s="7">
        <v>92.7</v>
      </c>
      <c r="S2409" s="7">
        <v>74.900000000000006</v>
      </c>
      <c r="T2409" s="7">
        <v>83.8</v>
      </c>
      <c r="U2409" s="7">
        <v>80.400000000000006</v>
      </c>
      <c r="V2409" s="7">
        <v>69.8</v>
      </c>
      <c r="W2409" s="7">
        <v>69.8</v>
      </c>
      <c r="X2409" s="7">
        <v>70.099999999999994</v>
      </c>
      <c r="Y2409" s="7">
        <v>82.2</v>
      </c>
      <c r="Z2409" s="7">
        <v>82.7</v>
      </c>
      <c r="AA2409" s="24"/>
      <c r="AB2409" s="24"/>
      <c r="AC2409" s="24"/>
      <c r="AD2409" s="24"/>
      <c r="AE2409" s="24"/>
      <c r="AF2409" s="24"/>
    </row>
    <row r="2410" spans="1:32" ht="15" customHeight="1" x14ac:dyDescent="0.3">
      <c r="A2410" s="187"/>
      <c r="B2410" s="11">
        <v>2</v>
      </c>
      <c r="C2410" s="11"/>
      <c r="D2410" s="9">
        <v>551</v>
      </c>
      <c r="E2410" s="71">
        <v>98538127</v>
      </c>
      <c r="F2410" s="33" t="s">
        <v>420</v>
      </c>
      <c r="G2410" s="7">
        <v>80.099999999999994</v>
      </c>
      <c r="H2410" s="7">
        <v>78.5</v>
      </c>
      <c r="I2410" s="7">
        <v>74.099999999999994</v>
      </c>
      <c r="J2410" s="7">
        <v>77.599999999999994</v>
      </c>
      <c r="K2410" s="7">
        <v>79.5</v>
      </c>
      <c r="L2410" s="7">
        <v>68.5</v>
      </c>
      <c r="M2410" s="7">
        <v>69.3</v>
      </c>
      <c r="N2410" s="7">
        <v>65.2</v>
      </c>
      <c r="O2410" s="7">
        <v>66.099999999999994</v>
      </c>
      <c r="P2410" s="7">
        <v>75.2</v>
      </c>
      <c r="Q2410" s="7">
        <v>78</v>
      </c>
      <c r="R2410" s="7">
        <v>82.1</v>
      </c>
      <c r="S2410" s="7">
        <v>80.599999999999994</v>
      </c>
      <c r="T2410" s="7">
        <v>78.5</v>
      </c>
      <c r="U2410" s="7">
        <v>72.900000000000006</v>
      </c>
      <c r="V2410" s="7">
        <v>76.400000000000006</v>
      </c>
      <c r="W2410" s="7">
        <v>79.5</v>
      </c>
      <c r="X2410" s="7">
        <v>69.3</v>
      </c>
      <c r="Y2410" s="7">
        <v>68.5</v>
      </c>
      <c r="AA2410" s="24"/>
      <c r="AB2410" s="24"/>
      <c r="AC2410" s="24"/>
      <c r="AD2410" s="24"/>
      <c r="AE2410" s="24"/>
      <c r="AF2410" s="24"/>
    </row>
    <row r="2411" spans="1:32" ht="15" customHeight="1" x14ac:dyDescent="0.3">
      <c r="A2411" s="187"/>
      <c r="B2411" s="11">
        <v>3</v>
      </c>
      <c r="C2411" s="11"/>
      <c r="D2411" s="9">
        <v>598</v>
      </c>
      <c r="E2411" s="71">
        <v>98225121</v>
      </c>
      <c r="F2411" s="33" t="s">
        <v>443</v>
      </c>
      <c r="G2411" s="7">
        <v>72.3</v>
      </c>
      <c r="H2411" s="7">
        <v>60.7</v>
      </c>
      <c r="I2411" s="7">
        <v>62</v>
      </c>
      <c r="J2411" s="7">
        <v>67.7</v>
      </c>
      <c r="K2411" s="7">
        <v>69.5</v>
      </c>
      <c r="L2411" s="7">
        <v>67.599999999999994</v>
      </c>
      <c r="M2411" s="7">
        <v>72.900000000000006</v>
      </c>
      <c r="N2411" s="7">
        <v>67.599999999999994</v>
      </c>
      <c r="O2411" s="7">
        <v>102</v>
      </c>
      <c r="P2411" s="7">
        <v>93.9</v>
      </c>
      <c r="Q2411" s="7">
        <v>95.5</v>
      </c>
      <c r="R2411" s="7">
        <v>85</v>
      </c>
      <c r="S2411" s="7">
        <v>95</v>
      </c>
      <c r="T2411" s="7">
        <v>77.900000000000006</v>
      </c>
      <c r="U2411" s="7">
        <v>61.7</v>
      </c>
      <c r="V2411" s="7">
        <v>66.5</v>
      </c>
      <c r="W2411" s="7">
        <v>69.8</v>
      </c>
      <c r="X2411" s="7">
        <v>65.5</v>
      </c>
      <c r="Y2411" s="7">
        <v>66.400000000000006</v>
      </c>
      <c r="Z2411" s="7">
        <v>71</v>
      </c>
      <c r="AA2411" s="24">
        <v>64.8</v>
      </c>
      <c r="AB2411" s="24">
        <v>90.4</v>
      </c>
      <c r="AC2411" s="24">
        <v>98</v>
      </c>
      <c r="AD2411" s="24">
        <v>105</v>
      </c>
      <c r="AE2411" s="24">
        <v>108</v>
      </c>
      <c r="AF2411" s="24">
        <v>100</v>
      </c>
    </row>
    <row r="2412" spans="1:32" ht="15" customHeight="1" x14ac:dyDescent="0.3">
      <c r="A2412" s="187">
        <v>45742</v>
      </c>
      <c r="B2412" s="11">
        <v>1</v>
      </c>
      <c r="C2412" s="11"/>
      <c r="D2412" s="9">
        <v>521</v>
      </c>
      <c r="E2412" s="71">
        <v>98531569</v>
      </c>
      <c r="F2412" s="33" t="s">
        <v>423</v>
      </c>
      <c r="G2412" s="7">
        <v>76.7</v>
      </c>
      <c r="H2412" s="7">
        <v>54.8</v>
      </c>
      <c r="I2412" s="7">
        <v>72.099999999999994</v>
      </c>
      <c r="J2412" s="7">
        <v>72.099999999999994</v>
      </c>
      <c r="K2412" s="7">
        <v>74.400000000000006</v>
      </c>
      <c r="L2412" s="7">
        <v>71.2</v>
      </c>
      <c r="M2412" s="7">
        <v>71.3</v>
      </c>
      <c r="N2412" s="7">
        <v>75.400000000000006</v>
      </c>
      <c r="O2412" s="7">
        <v>65.5</v>
      </c>
      <c r="P2412" s="7">
        <v>54.7</v>
      </c>
      <c r="Q2412" s="7">
        <v>69.5</v>
      </c>
      <c r="R2412" s="7">
        <v>67.7</v>
      </c>
      <c r="S2412" s="7">
        <v>71.400000000000006</v>
      </c>
      <c r="T2412" s="7">
        <v>69.099999999999994</v>
      </c>
      <c r="U2412" s="7">
        <v>76.8</v>
      </c>
      <c r="V2412" s="7">
        <v>79.7</v>
      </c>
      <c r="AA2412" s="24"/>
      <c r="AB2412" s="24"/>
      <c r="AC2412" s="24"/>
      <c r="AD2412" s="24"/>
      <c r="AE2412" s="24"/>
      <c r="AF2412" s="24"/>
    </row>
    <row r="2413" spans="1:32" ht="15" customHeight="1" x14ac:dyDescent="0.3">
      <c r="A2413" s="187"/>
      <c r="B2413" s="11">
        <v>2</v>
      </c>
      <c r="C2413" s="11"/>
      <c r="D2413" s="9">
        <v>551</v>
      </c>
      <c r="E2413" s="71">
        <v>98541766</v>
      </c>
      <c r="F2413" s="33" t="s">
        <v>420</v>
      </c>
      <c r="G2413" s="7">
        <v>77.400000000000006</v>
      </c>
      <c r="H2413" s="7">
        <v>79.3</v>
      </c>
      <c r="I2413" s="7">
        <v>76.5</v>
      </c>
      <c r="J2413" s="7">
        <v>77.3</v>
      </c>
      <c r="K2413" s="7">
        <v>78.5</v>
      </c>
      <c r="L2413" s="7">
        <v>68.5</v>
      </c>
      <c r="M2413" s="7">
        <v>69.3</v>
      </c>
      <c r="N2413" s="7">
        <v>66.5</v>
      </c>
      <c r="O2413" s="7">
        <v>64.5</v>
      </c>
      <c r="P2413" s="7">
        <v>78.2</v>
      </c>
      <c r="Q2413" s="7">
        <v>80.099999999999994</v>
      </c>
      <c r="R2413" s="7">
        <v>83.4</v>
      </c>
      <c r="S2413" s="7">
        <v>78.900000000000006</v>
      </c>
      <c r="T2413" s="7">
        <v>72.900000000000006</v>
      </c>
      <c r="U2413" s="7">
        <v>76.3</v>
      </c>
      <c r="V2413" s="7">
        <v>77.400000000000006</v>
      </c>
      <c r="W2413" s="7">
        <v>75.2</v>
      </c>
      <c r="X2413" s="7">
        <v>73.8</v>
      </c>
      <c r="Y2413" s="7">
        <v>68.5</v>
      </c>
      <c r="AA2413" s="24"/>
      <c r="AB2413" s="24"/>
      <c r="AC2413" s="24"/>
      <c r="AD2413" s="24"/>
      <c r="AE2413" s="24"/>
      <c r="AF2413" s="24"/>
    </row>
    <row r="2414" spans="1:32" ht="15" customHeight="1" x14ac:dyDescent="0.3">
      <c r="A2414" s="187"/>
      <c r="B2414" s="11">
        <v>3</v>
      </c>
      <c r="C2414" s="11"/>
      <c r="D2414" s="9">
        <v>598</v>
      </c>
      <c r="E2414" s="71">
        <v>98534191</v>
      </c>
      <c r="F2414" s="33" t="s">
        <v>443</v>
      </c>
      <c r="G2414" s="7">
        <v>71.900000000000006</v>
      </c>
      <c r="H2414" s="7">
        <v>57.4</v>
      </c>
      <c r="I2414" s="7">
        <v>71.7</v>
      </c>
      <c r="J2414" s="7">
        <v>65.7</v>
      </c>
      <c r="K2414" s="7">
        <v>63.1</v>
      </c>
      <c r="L2414" s="7">
        <v>65.099999999999994</v>
      </c>
      <c r="M2414" s="7">
        <v>63.8</v>
      </c>
      <c r="N2414" s="7">
        <v>64.099999999999994</v>
      </c>
      <c r="O2414" s="7">
        <v>86</v>
      </c>
      <c r="P2414" s="7">
        <v>97.4</v>
      </c>
      <c r="Q2414" s="7">
        <v>84.1</v>
      </c>
      <c r="R2414" s="7">
        <v>79.7</v>
      </c>
      <c r="S2414" s="7">
        <v>86.2</v>
      </c>
      <c r="T2414" s="7">
        <v>91.5</v>
      </c>
      <c r="U2414" s="7">
        <v>76.400000000000006</v>
      </c>
      <c r="V2414" s="7">
        <v>60.7</v>
      </c>
      <c r="W2414" s="7">
        <v>63</v>
      </c>
      <c r="X2414" s="7">
        <v>60</v>
      </c>
      <c r="Y2414" s="7">
        <v>64</v>
      </c>
      <c r="Z2414" s="7">
        <v>66.5</v>
      </c>
      <c r="AA2414" s="24">
        <v>68.7</v>
      </c>
      <c r="AB2414" s="24">
        <v>84.2</v>
      </c>
      <c r="AC2414" s="24">
        <v>80.5</v>
      </c>
      <c r="AD2414" s="24">
        <v>82.8</v>
      </c>
      <c r="AE2414" s="24">
        <v>81.8</v>
      </c>
      <c r="AF2414" s="24">
        <v>80.099999999999994</v>
      </c>
    </row>
    <row r="2415" spans="1:32" ht="15" customHeight="1" x14ac:dyDescent="0.3">
      <c r="A2415" s="187">
        <v>45743</v>
      </c>
      <c r="B2415" s="11">
        <v>1</v>
      </c>
      <c r="C2415" s="11"/>
      <c r="D2415" s="9">
        <v>521</v>
      </c>
      <c r="E2415" s="71">
        <v>98520067</v>
      </c>
      <c r="F2415" s="33" t="s">
        <v>423</v>
      </c>
      <c r="G2415" s="7">
        <v>86.5</v>
      </c>
      <c r="H2415" s="7">
        <v>54.7</v>
      </c>
      <c r="I2415" s="7">
        <v>66.599999999999994</v>
      </c>
      <c r="J2415" s="7">
        <v>72.3</v>
      </c>
      <c r="K2415" s="7">
        <v>70.099999999999994</v>
      </c>
      <c r="L2415" s="7">
        <v>75.400000000000006</v>
      </c>
      <c r="M2415" s="7">
        <v>70</v>
      </c>
      <c r="N2415" s="7">
        <v>70.599999999999994</v>
      </c>
      <c r="O2415" s="7">
        <v>83.4</v>
      </c>
      <c r="P2415" s="7">
        <v>59</v>
      </c>
      <c r="Q2415" s="7">
        <v>71</v>
      </c>
      <c r="R2415" s="7">
        <v>73.8</v>
      </c>
      <c r="S2415" s="7">
        <v>67</v>
      </c>
      <c r="T2415" s="7">
        <v>78.400000000000006</v>
      </c>
      <c r="U2415" s="7">
        <v>80.900000000000006</v>
      </c>
      <c r="V2415" s="7">
        <v>76.5</v>
      </c>
      <c r="AA2415" s="24"/>
      <c r="AB2415" s="24"/>
      <c r="AC2415" s="24"/>
      <c r="AD2415" s="24"/>
      <c r="AE2415" s="24"/>
      <c r="AF2415" s="24"/>
    </row>
    <row r="2416" spans="1:32" ht="15" customHeight="1" x14ac:dyDescent="0.3">
      <c r="A2416" s="187"/>
      <c r="B2416" s="11">
        <v>2</v>
      </c>
      <c r="C2416" s="11"/>
      <c r="D2416" s="9">
        <v>551</v>
      </c>
      <c r="E2416" s="71">
        <v>98535354</v>
      </c>
      <c r="F2416" s="33" t="s">
        <v>420</v>
      </c>
      <c r="G2416" s="7">
        <v>74.099999999999994</v>
      </c>
      <c r="H2416" s="7">
        <v>75.900000000000006</v>
      </c>
      <c r="I2416" s="7">
        <v>77.3</v>
      </c>
      <c r="J2416" s="7">
        <v>79.8</v>
      </c>
      <c r="K2416" s="7">
        <v>78.400000000000006</v>
      </c>
      <c r="L2416" s="7">
        <v>68.5</v>
      </c>
      <c r="M2416" s="7">
        <v>66.3</v>
      </c>
      <c r="N2416" s="7">
        <v>69.7</v>
      </c>
      <c r="O2416" s="7">
        <v>62.8</v>
      </c>
      <c r="P2416" s="7">
        <v>65.2</v>
      </c>
      <c r="Q2416" s="7">
        <v>69.3</v>
      </c>
      <c r="R2416" s="7">
        <v>78.5</v>
      </c>
      <c r="S2416" s="7">
        <v>76.3</v>
      </c>
      <c r="T2416" s="7">
        <v>75.2</v>
      </c>
      <c r="U2416" s="7">
        <v>74.900000000000006</v>
      </c>
      <c r="V2416" s="7">
        <v>79.2</v>
      </c>
      <c r="W2416" s="7">
        <v>78.400000000000006</v>
      </c>
      <c r="X2416" s="7">
        <v>77.099999999999994</v>
      </c>
      <c r="Y2416" s="7">
        <v>80.099999999999994</v>
      </c>
      <c r="AA2416" s="24"/>
      <c r="AB2416" s="24"/>
      <c r="AC2416" s="24"/>
      <c r="AD2416" s="24"/>
      <c r="AE2416" s="24"/>
      <c r="AF2416" s="24"/>
    </row>
    <row r="2417" spans="1:32" ht="15" customHeight="1" x14ac:dyDescent="0.3">
      <c r="A2417" s="187"/>
      <c r="B2417" s="11">
        <v>3</v>
      </c>
      <c r="C2417" s="11"/>
      <c r="D2417" s="9">
        <v>598</v>
      </c>
      <c r="E2417" s="71">
        <v>98540958</v>
      </c>
      <c r="F2417" s="33" t="s">
        <v>443</v>
      </c>
      <c r="G2417" s="7">
        <v>75.7</v>
      </c>
      <c r="H2417" s="7">
        <v>60.1</v>
      </c>
      <c r="I2417" s="7">
        <v>78</v>
      </c>
      <c r="J2417" s="7">
        <v>65.400000000000006</v>
      </c>
      <c r="K2417" s="7">
        <v>60.2</v>
      </c>
      <c r="L2417" s="7">
        <v>65.5</v>
      </c>
      <c r="M2417" s="7">
        <v>76.400000000000006</v>
      </c>
      <c r="N2417" s="7">
        <v>72.599999999999994</v>
      </c>
      <c r="O2417" s="7">
        <v>65.599999999999994</v>
      </c>
      <c r="P2417" s="7">
        <v>86.5</v>
      </c>
      <c r="Q2417" s="7">
        <v>113</v>
      </c>
      <c r="R2417" s="7">
        <v>61.3</v>
      </c>
      <c r="S2417" s="7">
        <v>68.599999999999994</v>
      </c>
      <c r="T2417" s="7">
        <v>61.2</v>
      </c>
      <c r="U2417" s="7">
        <v>63.2</v>
      </c>
      <c r="V2417" s="7">
        <v>66.599999999999994</v>
      </c>
      <c r="W2417" s="7">
        <v>62</v>
      </c>
      <c r="X2417" s="7">
        <v>72.3</v>
      </c>
      <c r="Y2417" s="7">
        <v>68.7</v>
      </c>
      <c r="Z2417" s="7">
        <v>75.599999999999994</v>
      </c>
      <c r="AA2417" s="24">
        <v>94.2</v>
      </c>
      <c r="AB2417" s="24">
        <v>99.1</v>
      </c>
      <c r="AC2417" s="24"/>
      <c r="AD2417" s="24"/>
      <c r="AE2417" s="24"/>
      <c r="AF2417" s="24"/>
    </row>
    <row r="2418" spans="1:32" ht="15" customHeight="1" x14ac:dyDescent="0.3">
      <c r="A2418" s="187">
        <v>45744</v>
      </c>
      <c r="B2418" s="11">
        <v>1</v>
      </c>
      <c r="C2418" s="11"/>
      <c r="D2418" s="9">
        <v>521</v>
      </c>
      <c r="E2418" s="71">
        <v>98689110</v>
      </c>
      <c r="F2418" s="33" t="s">
        <v>423</v>
      </c>
      <c r="G2418" s="7">
        <v>78.3</v>
      </c>
      <c r="H2418" s="7">
        <v>58</v>
      </c>
      <c r="I2418" s="7">
        <v>72.400000000000006</v>
      </c>
      <c r="J2418" s="7">
        <v>71.3</v>
      </c>
      <c r="K2418" s="7">
        <v>75</v>
      </c>
      <c r="L2418" s="7">
        <v>72.7</v>
      </c>
      <c r="M2418" s="7">
        <v>72.2</v>
      </c>
      <c r="N2418" s="7">
        <v>82.7</v>
      </c>
      <c r="O2418" s="7">
        <v>72.400000000000006</v>
      </c>
      <c r="P2418" s="7">
        <v>56.9</v>
      </c>
      <c r="Q2418" s="7">
        <v>72.099999999999994</v>
      </c>
      <c r="R2418" s="7">
        <v>72</v>
      </c>
      <c r="S2418" s="7">
        <v>67.400000000000006</v>
      </c>
      <c r="T2418" s="7">
        <v>71.599999999999994</v>
      </c>
      <c r="U2418" s="7">
        <v>80.2</v>
      </c>
      <c r="V2418" s="7">
        <v>79.400000000000006</v>
      </c>
      <c r="AA2418" s="24"/>
      <c r="AB2418" s="24"/>
      <c r="AC2418" s="24"/>
      <c r="AD2418" s="24"/>
      <c r="AE2418" s="24"/>
      <c r="AF2418" s="24"/>
    </row>
    <row r="2419" spans="1:32" ht="15" customHeight="1" x14ac:dyDescent="0.3">
      <c r="A2419" s="187"/>
      <c r="B2419" s="11">
        <v>2</v>
      </c>
      <c r="C2419" s="11"/>
      <c r="D2419" s="9">
        <v>551</v>
      </c>
      <c r="E2419" s="71">
        <v>98527443</v>
      </c>
      <c r="F2419" s="33" t="s">
        <v>420</v>
      </c>
      <c r="G2419" s="7">
        <v>77.900000000000006</v>
      </c>
      <c r="H2419" s="7">
        <v>75.2</v>
      </c>
      <c r="I2419" s="7">
        <v>79.599999999999994</v>
      </c>
      <c r="J2419" s="7">
        <v>68.5</v>
      </c>
      <c r="K2419" s="7">
        <v>66.3</v>
      </c>
      <c r="L2419" s="7">
        <v>64.900000000000006</v>
      </c>
      <c r="M2419" s="7">
        <v>68.7</v>
      </c>
      <c r="N2419" s="7">
        <v>75.2</v>
      </c>
      <c r="O2419" s="7">
        <v>80.2</v>
      </c>
      <c r="P2419" s="7">
        <v>83.5</v>
      </c>
      <c r="Q2419" s="7">
        <v>74.599999999999994</v>
      </c>
      <c r="R2419" s="7">
        <v>78.2</v>
      </c>
      <c r="S2419" s="7">
        <v>77.400000000000006</v>
      </c>
      <c r="T2419" s="7">
        <v>76.3</v>
      </c>
      <c r="U2419" s="7">
        <v>66.3</v>
      </c>
      <c r="V2419" s="7">
        <v>69.5</v>
      </c>
      <c r="W2419" s="7">
        <v>65.2</v>
      </c>
      <c r="X2419" s="7">
        <v>68.400000000000006</v>
      </c>
      <c r="Y2419" s="7">
        <v>67.3</v>
      </c>
      <c r="AA2419" s="24"/>
      <c r="AB2419" s="24"/>
      <c r="AC2419" s="24"/>
      <c r="AD2419" s="24"/>
      <c r="AE2419" s="24"/>
      <c r="AF2419" s="24"/>
    </row>
    <row r="2420" spans="1:32" ht="15" customHeight="1" x14ac:dyDescent="0.3">
      <c r="A2420" s="187"/>
      <c r="B2420" s="11">
        <v>3</v>
      </c>
      <c r="C2420" s="11"/>
      <c r="D2420" s="9">
        <v>598</v>
      </c>
      <c r="E2420" s="71">
        <v>98723265</v>
      </c>
      <c r="F2420" s="33" t="s">
        <v>443</v>
      </c>
      <c r="G2420" s="7">
        <v>60.4</v>
      </c>
      <c r="H2420" s="7">
        <v>69.5</v>
      </c>
      <c r="I2420" s="7">
        <v>75.3</v>
      </c>
      <c r="J2420" s="7">
        <v>66.2</v>
      </c>
      <c r="K2420" s="7">
        <v>65.8</v>
      </c>
      <c r="L2420" s="7">
        <v>65.3</v>
      </c>
      <c r="M2420" s="7">
        <v>74.599999999999994</v>
      </c>
      <c r="N2420" s="7">
        <v>71.5</v>
      </c>
      <c r="O2420" s="7">
        <v>65.2</v>
      </c>
      <c r="P2420" s="7">
        <v>89.6</v>
      </c>
      <c r="Q2420" s="7">
        <v>90</v>
      </c>
      <c r="R2420" s="7">
        <v>74.2</v>
      </c>
      <c r="S2420" s="7">
        <v>55.8</v>
      </c>
      <c r="T2420" s="7">
        <v>67.7</v>
      </c>
      <c r="U2420" s="7">
        <v>59.9</v>
      </c>
      <c r="V2420" s="7">
        <v>59.7</v>
      </c>
      <c r="W2420" s="7">
        <v>62</v>
      </c>
      <c r="X2420" s="7">
        <v>70.599999999999994</v>
      </c>
      <c r="Y2420" s="7">
        <v>67.400000000000006</v>
      </c>
      <c r="Z2420" s="7">
        <v>71.3</v>
      </c>
      <c r="AA2420" s="24">
        <v>85.6</v>
      </c>
      <c r="AB2420" s="24">
        <v>91.5</v>
      </c>
      <c r="AC2420" s="24"/>
      <c r="AD2420" s="24"/>
      <c r="AE2420" s="24"/>
      <c r="AF2420" s="24"/>
    </row>
    <row r="2421" spans="1:32" ht="15" customHeight="1" x14ac:dyDescent="0.3">
      <c r="A2421" s="187">
        <v>45745</v>
      </c>
      <c r="B2421" s="11">
        <v>1</v>
      </c>
      <c r="C2421" s="11"/>
      <c r="D2421" s="9">
        <v>521</v>
      </c>
      <c r="E2421" s="71">
        <v>98787351</v>
      </c>
      <c r="F2421" s="33" t="s">
        <v>423</v>
      </c>
      <c r="G2421" s="7">
        <v>79.3</v>
      </c>
      <c r="H2421" s="7">
        <v>58.9</v>
      </c>
      <c r="I2421" s="7">
        <v>68.599999999999994</v>
      </c>
      <c r="J2421" s="7">
        <v>66.599999999999994</v>
      </c>
      <c r="K2421" s="7">
        <v>67.7</v>
      </c>
      <c r="L2421" s="7">
        <v>72.900000000000006</v>
      </c>
      <c r="M2421" s="7">
        <v>77.7</v>
      </c>
      <c r="N2421" s="7">
        <v>77</v>
      </c>
      <c r="O2421" s="7">
        <v>82.6</v>
      </c>
      <c r="P2421" s="7">
        <v>55.5</v>
      </c>
      <c r="Q2421" s="7">
        <v>71.900000000000006</v>
      </c>
      <c r="R2421" s="7">
        <v>70.8</v>
      </c>
      <c r="S2421" s="7">
        <v>78.599999999999994</v>
      </c>
      <c r="T2421" s="7">
        <v>70.5</v>
      </c>
      <c r="U2421" s="7">
        <v>74.3</v>
      </c>
      <c r="V2421" s="7">
        <v>82.6</v>
      </c>
      <c r="AA2421" s="24"/>
      <c r="AB2421" s="24"/>
      <c r="AC2421" s="24"/>
      <c r="AD2421" s="24"/>
      <c r="AE2421" s="24"/>
      <c r="AF2421" s="24"/>
    </row>
    <row r="2422" spans="1:32" ht="15" customHeight="1" x14ac:dyDescent="0.3">
      <c r="A2422" s="187"/>
      <c r="B2422" s="11">
        <v>2</v>
      </c>
      <c r="C2422" s="11"/>
      <c r="D2422" s="9">
        <v>551</v>
      </c>
      <c r="E2422" s="71">
        <v>98795461</v>
      </c>
      <c r="F2422" s="33" t="s">
        <v>868</v>
      </c>
      <c r="G2422" s="7">
        <v>77.599999999999994</v>
      </c>
      <c r="H2422" s="7">
        <v>76.5</v>
      </c>
      <c r="I2422" s="7">
        <v>77.2</v>
      </c>
      <c r="J2422" s="7">
        <v>79.8</v>
      </c>
      <c r="K2422" s="7">
        <v>81.2</v>
      </c>
      <c r="L2422" s="7">
        <v>80.400000000000006</v>
      </c>
      <c r="M2422" s="7">
        <v>69.5</v>
      </c>
      <c r="N2422" s="7">
        <v>66.3</v>
      </c>
      <c r="O2422" s="7">
        <v>67.400000000000006</v>
      </c>
      <c r="P2422" s="7">
        <v>69.8</v>
      </c>
      <c r="Q2422" s="7">
        <v>78.5</v>
      </c>
      <c r="R2422" s="7">
        <v>75.400000000000006</v>
      </c>
      <c r="S2422" s="7">
        <v>76.2</v>
      </c>
      <c r="T2422" s="7">
        <v>78.900000000000006</v>
      </c>
      <c r="U2422" s="7">
        <v>74.5</v>
      </c>
      <c r="V2422" s="7">
        <v>79.8</v>
      </c>
      <c r="W2422" s="7">
        <v>74.3</v>
      </c>
      <c r="X2422" s="7">
        <v>77.8</v>
      </c>
      <c r="Y2422" s="7">
        <v>80.2</v>
      </c>
      <c r="AA2422" s="24"/>
      <c r="AB2422" s="24"/>
      <c r="AC2422" s="24"/>
      <c r="AD2422" s="24"/>
      <c r="AE2422" s="24"/>
      <c r="AF2422" s="24"/>
    </row>
    <row r="2423" spans="1:32" ht="15" customHeight="1" x14ac:dyDescent="0.3">
      <c r="A2423" s="187"/>
      <c r="B2423" s="11">
        <v>3</v>
      </c>
      <c r="C2423" s="11"/>
      <c r="D2423" s="9">
        <v>598</v>
      </c>
      <c r="E2423" s="71">
        <v>98521404</v>
      </c>
      <c r="F2423" s="33" t="s">
        <v>443</v>
      </c>
      <c r="G2423" s="7">
        <v>82.4</v>
      </c>
      <c r="H2423" s="7">
        <v>56.1</v>
      </c>
      <c r="I2423" s="7">
        <v>61</v>
      </c>
      <c r="J2423" s="7">
        <v>58.2</v>
      </c>
      <c r="K2423" s="7">
        <v>59.7</v>
      </c>
      <c r="L2423" s="7">
        <v>63.5</v>
      </c>
      <c r="M2423" s="7">
        <v>71.7</v>
      </c>
      <c r="N2423" s="7">
        <v>68.5</v>
      </c>
      <c r="O2423" s="7">
        <v>87.4</v>
      </c>
      <c r="P2423" s="7">
        <v>88.5</v>
      </c>
      <c r="Q2423" s="7">
        <v>88.1</v>
      </c>
      <c r="R2423" s="7">
        <v>94</v>
      </c>
      <c r="S2423" s="7">
        <v>88.8</v>
      </c>
      <c r="T2423" s="7">
        <v>77.3</v>
      </c>
      <c r="U2423" s="7">
        <v>64.5</v>
      </c>
      <c r="V2423" s="7">
        <v>73.400000000000006</v>
      </c>
      <c r="W2423" s="7">
        <v>73.2</v>
      </c>
      <c r="X2423" s="7">
        <v>73.900000000000006</v>
      </c>
      <c r="Y2423" s="7">
        <v>73.2</v>
      </c>
      <c r="Z2423" s="7">
        <v>76.900000000000006</v>
      </c>
      <c r="AA2423" s="24">
        <v>69.400000000000006</v>
      </c>
      <c r="AB2423" s="24">
        <v>83.7</v>
      </c>
      <c r="AC2423" s="24">
        <v>87.7</v>
      </c>
      <c r="AD2423" s="24">
        <v>88.9</v>
      </c>
      <c r="AE2423" s="24">
        <v>86.5</v>
      </c>
      <c r="AF2423" s="24">
        <v>89.9</v>
      </c>
    </row>
    <row r="2424" spans="1:32" ht="15" customHeight="1" x14ac:dyDescent="0.3">
      <c r="A2424" s="187">
        <v>45746</v>
      </c>
      <c r="B2424" s="11">
        <v>1</v>
      </c>
      <c r="C2424" s="11"/>
      <c r="D2424" s="9">
        <v>521</v>
      </c>
      <c r="E2424" s="71"/>
      <c r="F2424" s="33"/>
      <c r="AA2424" s="24"/>
      <c r="AB2424" s="24"/>
      <c r="AC2424" s="24"/>
      <c r="AD2424" s="24"/>
      <c r="AE2424" s="24"/>
      <c r="AF2424" s="24"/>
    </row>
    <row r="2425" spans="1:32" ht="15" customHeight="1" x14ac:dyDescent="0.3">
      <c r="A2425" s="187"/>
      <c r="B2425" s="11">
        <v>2</v>
      </c>
      <c r="C2425" s="11"/>
      <c r="D2425" s="9">
        <v>551</v>
      </c>
      <c r="E2425" s="71"/>
      <c r="F2425" s="33"/>
      <c r="AA2425" s="24"/>
      <c r="AB2425" s="24"/>
      <c r="AC2425" s="24"/>
      <c r="AD2425" s="24"/>
      <c r="AE2425" s="24"/>
      <c r="AF2425" s="24"/>
    </row>
    <row r="2426" spans="1:32" ht="15" customHeight="1" x14ac:dyDescent="0.3">
      <c r="A2426" s="187"/>
      <c r="B2426" s="11">
        <v>3</v>
      </c>
      <c r="C2426" s="11"/>
      <c r="D2426" s="9">
        <v>598</v>
      </c>
      <c r="E2426" s="71"/>
      <c r="F2426" s="33"/>
      <c r="AA2426" s="24"/>
      <c r="AB2426" s="24"/>
      <c r="AC2426" s="24"/>
      <c r="AD2426" s="24"/>
      <c r="AE2426" s="24"/>
      <c r="AF2426" s="24"/>
    </row>
    <row r="2427" spans="1:32" ht="15" customHeight="1" x14ac:dyDescent="0.3">
      <c r="A2427" s="187">
        <v>45747</v>
      </c>
      <c r="B2427" s="11">
        <v>1</v>
      </c>
      <c r="C2427" s="11"/>
      <c r="D2427" s="9">
        <v>521</v>
      </c>
      <c r="E2427" s="71">
        <v>98523533</v>
      </c>
      <c r="F2427" s="33" t="s">
        <v>423</v>
      </c>
      <c r="G2427" s="7">
        <v>82</v>
      </c>
      <c r="H2427" s="7">
        <v>65.7</v>
      </c>
      <c r="I2427" s="7">
        <v>74</v>
      </c>
      <c r="J2427" s="7">
        <v>74.900000000000006</v>
      </c>
      <c r="K2427" s="7">
        <v>74.8</v>
      </c>
      <c r="L2427" s="7">
        <v>71.599999999999994</v>
      </c>
      <c r="M2427" s="7">
        <v>72.3</v>
      </c>
      <c r="N2427" s="7">
        <v>80.599999999999994</v>
      </c>
      <c r="O2427" s="7">
        <v>72.7</v>
      </c>
      <c r="P2427" s="7">
        <v>57.2</v>
      </c>
      <c r="Q2427" s="7">
        <v>74.7</v>
      </c>
      <c r="R2427" s="7">
        <v>77.5</v>
      </c>
      <c r="S2427" s="7">
        <v>67</v>
      </c>
      <c r="T2427" s="7">
        <v>71.8</v>
      </c>
      <c r="U2427" s="7">
        <v>77.3</v>
      </c>
      <c r="V2427" s="7">
        <v>73.3</v>
      </c>
      <c r="AA2427" s="24"/>
      <c r="AB2427" s="24"/>
      <c r="AC2427" s="24"/>
      <c r="AD2427" s="24"/>
      <c r="AE2427" s="24"/>
      <c r="AF2427" s="24"/>
    </row>
    <row r="2428" spans="1:32" ht="15" customHeight="1" x14ac:dyDescent="0.3">
      <c r="A2428" s="187"/>
      <c r="B2428" s="11">
        <v>2</v>
      </c>
      <c r="C2428" s="11"/>
      <c r="D2428" s="9">
        <v>551</v>
      </c>
      <c r="E2428" s="71">
        <v>98796246</v>
      </c>
      <c r="F2428" s="33" t="s">
        <v>420</v>
      </c>
      <c r="G2428" s="7">
        <v>78.400000000000006</v>
      </c>
      <c r="H2428" s="7">
        <v>79.2</v>
      </c>
      <c r="I2428" s="7">
        <v>77.3</v>
      </c>
      <c r="J2428" s="7">
        <v>76.599999999999994</v>
      </c>
      <c r="K2428" s="7">
        <v>80.099999999999994</v>
      </c>
      <c r="L2428" s="7">
        <v>75.599999999999994</v>
      </c>
      <c r="M2428" s="7">
        <v>68.5</v>
      </c>
      <c r="N2428" s="7">
        <v>66.2</v>
      </c>
      <c r="O2428" s="7">
        <v>69.5</v>
      </c>
      <c r="P2428" s="7">
        <v>64.3</v>
      </c>
      <c r="Q2428" s="7">
        <v>68.2</v>
      </c>
      <c r="R2428" s="7">
        <v>67.2</v>
      </c>
      <c r="S2428" s="7">
        <v>78.5</v>
      </c>
      <c r="T2428" s="7">
        <v>76.2</v>
      </c>
      <c r="U2428" s="7">
        <v>77.400000000000006</v>
      </c>
      <c r="V2428" s="7">
        <v>79.3</v>
      </c>
      <c r="W2428" s="7">
        <v>76.5</v>
      </c>
      <c r="X2428" s="7">
        <v>75.2</v>
      </c>
      <c r="Y2428" s="7">
        <v>78.099999999999994</v>
      </c>
      <c r="AA2428" s="24"/>
      <c r="AB2428" s="24"/>
      <c r="AC2428" s="24"/>
      <c r="AD2428" s="24"/>
      <c r="AE2428" s="24"/>
      <c r="AF2428" s="24"/>
    </row>
    <row r="2429" spans="1:32" ht="15" customHeight="1" x14ac:dyDescent="0.3">
      <c r="A2429" s="187"/>
      <c r="B2429" s="11">
        <v>3</v>
      </c>
      <c r="C2429" s="11"/>
      <c r="D2429" s="9">
        <v>598</v>
      </c>
      <c r="E2429" s="71">
        <v>98794415</v>
      </c>
      <c r="F2429" s="33" t="s">
        <v>443</v>
      </c>
      <c r="G2429" s="7">
        <v>75.3</v>
      </c>
      <c r="H2429" s="7">
        <v>58.5</v>
      </c>
      <c r="I2429" s="7">
        <v>76.7</v>
      </c>
      <c r="J2429" s="7">
        <v>69.2</v>
      </c>
      <c r="K2429" s="7">
        <v>72.2</v>
      </c>
      <c r="L2429" s="7">
        <v>70.3</v>
      </c>
      <c r="M2429" s="7">
        <v>77.599999999999994</v>
      </c>
      <c r="N2429" s="7">
        <v>64.7</v>
      </c>
      <c r="O2429" s="7">
        <v>82.9</v>
      </c>
      <c r="P2429" s="7">
        <v>79.099999999999994</v>
      </c>
      <c r="Q2429" s="7">
        <v>85.2</v>
      </c>
      <c r="R2429" s="7">
        <v>91.5</v>
      </c>
      <c r="S2429" s="7">
        <v>89.1</v>
      </c>
      <c r="T2429" s="7">
        <v>71</v>
      </c>
      <c r="U2429" s="7">
        <v>57.2</v>
      </c>
      <c r="V2429" s="7">
        <v>68.7</v>
      </c>
      <c r="W2429" s="7">
        <v>61.3</v>
      </c>
      <c r="X2429" s="7">
        <v>59.5</v>
      </c>
      <c r="Y2429" s="7">
        <v>61.2</v>
      </c>
      <c r="Z2429" s="7">
        <v>68.2</v>
      </c>
      <c r="AA2429" s="24">
        <v>68.400000000000006</v>
      </c>
      <c r="AB2429" s="24">
        <v>87</v>
      </c>
      <c r="AC2429" s="24">
        <v>76.400000000000006</v>
      </c>
      <c r="AD2429" s="24">
        <v>82.1</v>
      </c>
      <c r="AE2429" s="24">
        <v>84.9</v>
      </c>
      <c r="AF2429" s="24">
        <v>76.400000000000006</v>
      </c>
    </row>
    <row r="2430" spans="1:32" ht="15" customHeight="1" x14ac:dyDescent="0.3">
      <c r="A2430" s="187">
        <v>45748</v>
      </c>
      <c r="B2430" s="11">
        <v>1</v>
      </c>
      <c r="C2430" s="11"/>
      <c r="D2430" s="9">
        <v>521</v>
      </c>
      <c r="E2430" s="71">
        <v>98753882</v>
      </c>
      <c r="F2430" s="33" t="s">
        <v>423</v>
      </c>
      <c r="G2430" s="7">
        <v>82.7</v>
      </c>
      <c r="H2430" s="7">
        <v>58.6</v>
      </c>
      <c r="I2430" s="7">
        <v>69.7</v>
      </c>
      <c r="J2430" s="7">
        <v>75.599999999999994</v>
      </c>
      <c r="K2430" s="7">
        <v>68.7</v>
      </c>
      <c r="L2430" s="7">
        <v>67.7</v>
      </c>
      <c r="M2430" s="7">
        <v>75</v>
      </c>
      <c r="N2430" s="7">
        <v>78.5</v>
      </c>
      <c r="O2430" s="7">
        <v>76.3</v>
      </c>
      <c r="P2430" s="7">
        <v>57.8</v>
      </c>
      <c r="Q2430" s="7">
        <v>71.7</v>
      </c>
      <c r="R2430" s="7">
        <v>75.7</v>
      </c>
      <c r="S2430" s="7">
        <v>68.5</v>
      </c>
      <c r="T2430" s="7">
        <v>73.2</v>
      </c>
      <c r="U2430" s="7">
        <v>82.2</v>
      </c>
      <c r="V2430" s="7">
        <v>78.5</v>
      </c>
      <c r="AA2430" s="24"/>
      <c r="AB2430" s="24"/>
      <c r="AC2430" s="24"/>
      <c r="AD2430" s="24"/>
      <c r="AE2430" s="24"/>
      <c r="AF2430" s="24"/>
    </row>
    <row r="2431" spans="1:32" ht="15" customHeight="1" x14ac:dyDescent="0.3">
      <c r="A2431" s="187"/>
      <c r="B2431" s="11">
        <v>2</v>
      </c>
      <c r="C2431" s="11"/>
      <c r="D2431" s="9">
        <v>551</v>
      </c>
      <c r="E2431" s="71">
        <v>98673999</v>
      </c>
      <c r="F2431" s="33" t="s">
        <v>420</v>
      </c>
      <c r="G2431" s="7">
        <v>70.599999999999994</v>
      </c>
      <c r="H2431" s="7">
        <v>75.2</v>
      </c>
      <c r="I2431" s="7">
        <v>77.099999999999994</v>
      </c>
      <c r="J2431" s="7">
        <v>78.2</v>
      </c>
      <c r="K2431" s="7">
        <v>79.5</v>
      </c>
      <c r="L2431" s="7">
        <v>80.099999999999994</v>
      </c>
      <c r="M2431" s="7">
        <v>75.2</v>
      </c>
      <c r="N2431" s="7">
        <v>66.3</v>
      </c>
      <c r="O2431" s="7">
        <v>79.400000000000006</v>
      </c>
      <c r="P2431" s="7">
        <v>75.2</v>
      </c>
      <c r="Q2431" s="7">
        <v>76.400000000000006</v>
      </c>
      <c r="R2431" s="7">
        <v>65.2</v>
      </c>
      <c r="S2431" s="7">
        <v>66.3</v>
      </c>
      <c r="T2431" s="7">
        <v>68.400000000000006</v>
      </c>
      <c r="U2431" s="7">
        <v>75.2</v>
      </c>
      <c r="V2431" s="7">
        <v>79.2</v>
      </c>
      <c r="W2431" s="7">
        <v>80.099999999999994</v>
      </c>
      <c r="X2431" s="7">
        <v>74.099999999999994</v>
      </c>
      <c r="Y2431" s="7">
        <v>75.2</v>
      </c>
      <c r="AA2431" s="24"/>
      <c r="AB2431" s="24"/>
      <c r="AC2431" s="24"/>
      <c r="AD2431" s="24"/>
      <c r="AE2431" s="24"/>
      <c r="AF2431" s="24"/>
    </row>
    <row r="2432" spans="1:32" ht="15" customHeight="1" x14ac:dyDescent="0.3">
      <c r="A2432" s="187"/>
      <c r="B2432" s="11">
        <v>3</v>
      </c>
      <c r="C2432" s="11"/>
      <c r="D2432" s="9">
        <v>598</v>
      </c>
      <c r="E2432" s="71">
        <v>987900405</v>
      </c>
      <c r="F2432" s="33" t="s">
        <v>443</v>
      </c>
      <c r="G2432" s="7">
        <v>85</v>
      </c>
      <c r="H2432" s="7">
        <v>59.8</v>
      </c>
      <c r="I2432" s="7">
        <v>65.400000000000006</v>
      </c>
      <c r="J2432" s="7">
        <v>60.8</v>
      </c>
      <c r="K2432" s="7">
        <v>60.7</v>
      </c>
      <c r="L2432" s="7">
        <v>63.5</v>
      </c>
      <c r="M2432" s="7">
        <v>69.3</v>
      </c>
      <c r="N2432" s="7">
        <v>67.099999999999994</v>
      </c>
      <c r="O2432" s="7">
        <v>89.5</v>
      </c>
      <c r="P2432" s="7">
        <v>92.6</v>
      </c>
      <c r="Q2432" s="7">
        <v>97</v>
      </c>
      <c r="R2432" s="7">
        <v>92</v>
      </c>
      <c r="S2432" s="7">
        <v>96.5</v>
      </c>
      <c r="T2432" s="7">
        <v>68.599999999999994</v>
      </c>
      <c r="U2432" s="7">
        <v>61.9</v>
      </c>
      <c r="V2432" s="7">
        <v>77.2</v>
      </c>
      <c r="W2432" s="7">
        <v>73.900000000000006</v>
      </c>
      <c r="X2432" s="7">
        <v>72.2</v>
      </c>
      <c r="Y2432" s="7">
        <v>70.400000000000006</v>
      </c>
      <c r="Z2432" s="7">
        <v>71.8</v>
      </c>
      <c r="AA2432" s="24">
        <v>70.2</v>
      </c>
      <c r="AB2432" s="24">
        <v>88.1</v>
      </c>
      <c r="AC2432" s="24">
        <v>90.8</v>
      </c>
      <c r="AD2432" s="24">
        <v>95.9</v>
      </c>
      <c r="AE2432" s="24">
        <v>89.5</v>
      </c>
      <c r="AF2432" s="24">
        <v>94.9</v>
      </c>
    </row>
    <row r="2433" spans="1:32" ht="15" customHeight="1" x14ac:dyDescent="0.3">
      <c r="A2433" s="187">
        <v>45749</v>
      </c>
      <c r="B2433" s="11">
        <v>1</v>
      </c>
      <c r="C2433" s="11"/>
      <c r="D2433" s="9">
        <v>521</v>
      </c>
      <c r="E2433" s="71">
        <v>98591670</v>
      </c>
      <c r="F2433" s="33" t="s">
        <v>423</v>
      </c>
      <c r="G2433" s="7">
        <v>90.5</v>
      </c>
      <c r="H2433" s="7">
        <v>60.1</v>
      </c>
      <c r="I2433" s="7">
        <v>77.2</v>
      </c>
      <c r="J2433" s="7">
        <v>72.400000000000006</v>
      </c>
      <c r="K2433" s="7">
        <v>81.3</v>
      </c>
      <c r="L2433" s="7">
        <v>70</v>
      </c>
      <c r="M2433" s="7">
        <v>75.3</v>
      </c>
      <c r="N2433" s="7">
        <v>81.3</v>
      </c>
      <c r="O2433" s="7">
        <v>80.8</v>
      </c>
      <c r="P2433" s="7">
        <v>61</v>
      </c>
      <c r="Q2433" s="7">
        <v>73.400000000000006</v>
      </c>
      <c r="R2433" s="7">
        <v>75.7</v>
      </c>
      <c r="S2433" s="7">
        <v>77.3</v>
      </c>
      <c r="T2433" s="7">
        <v>66</v>
      </c>
      <c r="U2433" s="7">
        <v>73.099999999999994</v>
      </c>
      <c r="V2433" s="7">
        <v>80</v>
      </c>
      <c r="AA2433" s="24"/>
      <c r="AB2433" s="24"/>
      <c r="AC2433" s="24"/>
      <c r="AD2433" s="24"/>
      <c r="AE2433" s="24"/>
      <c r="AF2433" s="24"/>
    </row>
    <row r="2434" spans="1:32" ht="15" customHeight="1" x14ac:dyDescent="0.3">
      <c r="A2434" s="187"/>
      <c r="B2434" s="11">
        <v>2</v>
      </c>
      <c r="C2434" s="11"/>
      <c r="D2434" s="9">
        <v>551</v>
      </c>
      <c r="E2434" s="71">
        <v>98561335</v>
      </c>
      <c r="F2434" s="33" t="s">
        <v>420</v>
      </c>
      <c r="G2434" s="7">
        <v>78.3</v>
      </c>
      <c r="H2434" s="7">
        <v>75.2</v>
      </c>
      <c r="I2434" s="7">
        <v>79.400000000000006</v>
      </c>
      <c r="J2434" s="7">
        <v>77.099999999999994</v>
      </c>
      <c r="K2434" s="7">
        <v>75.2</v>
      </c>
      <c r="L2434" s="7">
        <v>76.3</v>
      </c>
      <c r="M2434" s="7">
        <v>78.599999999999994</v>
      </c>
      <c r="N2434" s="7">
        <v>79.5</v>
      </c>
      <c r="O2434" s="7">
        <v>68.5</v>
      </c>
      <c r="P2434" s="7">
        <v>63.9</v>
      </c>
      <c r="Q2434" s="7">
        <v>69.8</v>
      </c>
      <c r="R2434" s="7">
        <v>65.400000000000006</v>
      </c>
      <c r="S2434" s="7">
        <v>66.8</v>
      </c>
      <c r="T2434" s="7">
        <v>67.400000000000006</v>
      </c>
      <c r="U2434" s="7">
        <v>78.5</v>
      </c>
      <c r="V2434" s="7">
        <v>76.2</v>
      </c>
      <c r="W2434" s="7">
        <v>74.900000000000006</v>
      </c>
      <c r="X2434" s="7">
        <v>68.5</v>
      </c>
      <c r="Y2434" s="7">
        <v>69.2</v>
      </c>
      <c r="AA2434" s="24"/>
      <c r="AB2434" s="24"/>
      <c r="AC2434" s="24"/>
      <c r="AD2434" s="24"/>
      <c r="AE2434" s="24"/>
      <c r="AF2434" s="24"/>
    </row>
    <row r="2435" spans="1:32" ht="15" customHeight="1" x14ac:dyDescent="0.3">
      <c r="A2435" s="187"/>
      <c r="B2435" s="11">
        <v>3</v>
      </c>
      <c r="C2435" s="11"/>
      <c r="D2435" s="9">
        <v>598</v>
      </c>
      <c r="E2435" s="71">
        <v>98598683</v>
      </c>
      <c r="F2435" s="33" t="s">
        <v>443</v>
      </c>
      <c r="G2435" s="7">
        <v>81.5</v>
      </c>
      <c r="H2435" s="7">
        <v>57.1</v>
      </c>
      <c r="I2435" s="7">
        <v>69.5</v>
      </c>
      <c r="J2435" s="7">
        <v>61.8</v>
      </c>
      <c r="K2435" s="7">
        <v>61.6</v>
      </c>
      <c r="L2435" s="7">
        <v>62.4</v>
      </c>
      <c r="M2435" s="7">
        <v>68.2</v>
      </c>
      <c r="N2435" s="7">
        <v>66.099999999999994</v>
      </c>
      <c r="O2435" s="7">
        <v>83.9</v>
      </c>
      <c r="P2435" s="7">
        <v>89.2</v>
      </c>
      <c r="Q2435" s="7">
        <v>87.7</v>
      </c>
      <c r="R2435" s="7">
        <v>88</v>
      </c>
      <c r="S2435" s="7">
        <v>89.7</v>
      </c>
      <c r="T2435" s="7">
        <v>79.7</v>
      </c>
      <c r="U2435" s="7">
        <v>62</v>
      </c>
      <c r="V2435" s="7">
        <v>68.8</v>
      </c>
      <c r="W2435" s="7">
        <v>70.2</v>
      </c>
      <c r="X2435" s="7">
        <v>71.7</v>
      </c>
      <c r="Y2435" s="7">
        <v>74.7</v>
      </c>
      <c r="Z2435" s="7">
        <v>76.099999999999994</v>
      </c>
      <c r="AA2435" s="24">
        <v>67.7</v>
      </c>
      <c r="AB2435" s="24">
        <v>80.7</v>
      </c>
      <c r="AC2435" s="24">
        <v>89.4</v>
      </c>
      <c r="AD2435" s="24">
        <v>99.5</v>
      </c>
      <c r="AE2435" s="24">
        <v>92.9</v>
      </c>
      <c r="AF2435" s="24">
        <v>95.4</v>
      </c>
    </row>
    <row r="2436" spans="1:32" ht="15" customHeight="1" x14ac:dyDescent="0.3">
      <c r="A2436" s="187">
        <v>45750</v>
      </c>
      <c r="B2436" s="11">
        <v>1</v>
      </c>
      <c r="C2436" s="11"/>
      <c r="D2436" s="9">
        <v>521</v>
      </c>
      <c r="E2436" s="71">
        <v>98595820</v>
      </c>
      <c r="F2436" s="33" t="s">
        <v>423</v>
      </c>
      <c r="G2436" s="7">
        <v>88.4</v>
      </c>
      <c r="H2436" s="7">
        <v>60.8</v>
      </c>
      <c r="I2436" s="7">
        <v>81.3</v>
      </c>
      <c r="J2436" s="7">
        <v>80.2</v>
      </c>
      <c r="K2436" s="7">
        <v>82.2</v>
      </c>
      <c r="L2436" s="7">
        <v>71.5</v>
      </c>
      <c r="M2436" s="7">
        <v>81.099999999999994</v>
      </c>
      <c r="N2436" s="7">
        <v>82.9</v>
      </c>
      <c r="O2436" s="7">
        <v>90.8</v>
      </c>
      <c r="P2436" s="7">
        <v>88.2</v>
      </c>
      <c r="Q2436" s="7">
        <v>75</v>
      </c>
      <c r="R2436" s="7">
        <v>90.3</v>
      </c>
      <c r="S2436" s="7">
        <v>86.8</v>
      </c>
      <c r="T2436" s="7">
        <v>91.3</v>
      </c>
      <c r="U2436" s="7">
        <v>88.6</v>
      </c>
      <c r="V2436" s="7">
        <v>80.099999999999994</v>
      </c>
      <c r="W2436" s="7">
        <v>64.599999999999994</v>
      </c>
      <c r="X2436" s="7">
        <v>85.9</v>
      </c>
      <c r="Y2436" s="7">
        <v>88</v>
      </c>
      <c r="Z2436" s="7">
        <v>84.1</v>
      </c>
      <c r="AA2436" s="24"/>
      <c r="AB2436" s="24"/>
      <c r="AC2436" s="24"/>
      <c r="AD2436" s="24"/>
      <c r="AE2436" s="24"/>
      <c r="AF2436" s="24"/>
    </row>
    <row r="2437" spans="1:32" ht="15" customHeight="1" x14ac:dyDescent="0.3">
      <c r="A2437" s="187"/>
      <c r="B2437" s="11">
        <v>2</v>
      </c>
      <c r="C2437" s="11"/>
      <c r="D2437" s="9">
        <v>551</v>
      </c>
      <c r="E2437" s="71">
        <v>98662513</v>
      </c>
      <c r="F2437" s="33" t="s">
        <v>420</v>
      </c>
      <c r="G2437" s="7">
        <v>74.099999999999994</v>
      </c>
      <c r="H2437" s="7">
        <v>78.2</v>
      </c>
      <c r="I2437" s="7">
        <v>79.3</v>
      </c>
      <c r="J2437" s="7">
        <v>77.3</v>
      </c>
      <c r="K2437" s="7">
        <v>68.5</v>
      </c>
      <c r="L2437" s="7">
        <v>66.3</v>
      </c>
      <c r="M2437" s="7">
        <v>69.400000000000006</v>
      </c>
      <c r="N2437" s="7">
        <v>65.2</v>
      </c>
      <c r="O2437" s="7">
        <v>68.3</v>
      </c>
      <c r="P2437" s="7">
        <v>69.7</v>
      </c>
      <c r="Q2437" s="7">
        <v>66.8</v>
      </c>
      <c r="R2437" s="7">
        <v>78.5</v>
      </c>
      <c r="S2437" s="7">
        <v>79.599999999999994</v>
      </c>
      <c r="T2437" s="7">
        <v>75.2</v>
      </c>
      <c r="U2437" s="7">
        <v>78.3</v>
      </c>
      <c r="V2437" s="7">
        <v>66.5</v>
      </c>
      <c r="W2437" s="7">
        <v>69.3</v>
      </c>
      <c r="X2437" s="7">
        <v>68.400000000000006</v>
      </c>
      <c r="Y2437" s="7">
        <v>75.400000000000006</v>
      </c>
      <c r="AA2437" s="24"/>
      <c r="AB2437" s="24"/>
      <c r="AC2437" s="24"/>
      <c r="AD2437" s="24"/>
      <c r="AE2437" s="24"/>
      <c r="AF2437" s="24"/>
    </row>
    <row r="2438" spans="1:32" ht="15" customHeight="1" x14ac:dyDescent="0.3">
      <c r="A2438" s="187"/>
      <c r="B2438" s="11">
        <v>3</v>
      </c>
      <c r="C2438" s="11"/>
      <c r="D2438" s="9">
        <v>598</v>
      </c>
      <c r="E2438" s="71">
        <v>98592074</v>
      </c>
      <c r="F2438" s="33" t="s">
        <v>443</v>
      </c>
      <c r="G2438" s="7">
        <v>82.4</v>
      </c>
      <c r="H2438" s="7">
        <v>58.7</v>
      </c>
      <c r="I2438" s="7">
        <v>65.3</v>
      </c>
      <c r="J2438" s="7">
        <v>61.7</v>
      </c>
      <c r="K2438" s="7">
        <v>62.1</v>
      </c>
      <c r="L2438" s="7">
        <v>67.8</v>
      </c>
      <c r="M2438" s="7">
        <v>70.599999999999994</v>
      </c>
      <c r="N2438" s="7">
        <v>66.599999999999994</v>
      </c>
      <c r="O2438" s="7">
        <v>91.9</v>
      </c>
      <c r="P2438" s="7">
        <v>90.4</v>
      </c>
      <c r="Q2438" s="7">
        <v>89.7</v>
      </c>
      <c r="R2438" s="7">
        <v>90.3</v>
      </c>
      <c r="S2438" s="7">
        <v>92.2</v>
      </c>
      <c r="T2438" s="7">
        <v>66.5</v>
      </c>
      <c r="U2438" s="7">
        <v>60</v>
      </c>
      <c r="V2438" s="7">
        <v>72.5</v>
      </c>
      <c r="W2438" s="7">
        <v>70.400000000000006</v>
      </c>
      <c r="X2438" s="7">
        <v>72</v>
      </c>
      <c r="Y2438" s="7">
        <v>66.5</v>
      </c>
      <c r="Z2438" s="7">
        <v>72.099999999999994</v>
      </c>
      <c r="AA2438" s="24">
        <v>68.599999999999994</v>
      </c>
      <c r="AB2438" s="24">
        <v>87.9</v>
      </c>
      <c r="AC2438" s="24">
        <v>93.9</v>
      </c>
      <c r="AD2438" s="24">
        <v>91.5</v>
      </c>
      <c r="AE2438" s="24">
        <v>99.9</v>
      </c>
      <c r="AF2438" s="24">
        <v>95.4</v>
      </c>
    </row>
    <row r="2439" spans="1:32" ht="15" customHeight="1" x14ac:dyDescent="0.3">
      <c r="A2439" s="187">
        <v>45751</v>
      </c>
      <c r="B2439" s="11">
        <v>1</v>
      </c>
      <c r="C2439" s="11"/>
      <c r="D2439" s="9">
        <v>521</v>
      </c>
      <c r="E2439" s="71">
        <v>98681752</v>
      </c>
      <c r="F2439" s="33" t="s">
        <v>423</v>
      </c>
      <c r="G2439" s="7">
        <v>84.1</v>
      </c>
      <c r="H2439" s="7">
        <v>65.5</v>
      </c>
      <c r="I2439" s="7">
        <v>73.099999999999994</v>
      </c>
      <c r="J2439" s="7">
        <v>75.7</v>
      </c>
      <c r="K2439" s="7">
        <v>75.400000000000006</v>
      </c>
      <c r="L2439" s="7">
        <v>72.099999999999994</v>
      </c>
      <c r="M2439" s="7">
        <v>71.2</v>
      </c>
      <c r="N2439" s="7">
        <v>74.2</v>
      </c>
      <c r="O2439" s="7">
        <v>71.400000000000006</v>
      </c>
      <c r="P2439" s="7">
        <v>59.3</v>
      </c>
      <c r="Q2439" s="7">
        <v>78.099999999999994</v>
      </c>
      <c r="R2439" s="7">
        <v>75.5</v>
      </c>
      <c r="S2439" s="7">
        <v>75.8</v>
      </c>
      <c r="T2439" s="7">
        <v>71.900000000000006</v>
      </c>
      <c r="U2439" s="7">
        <v>77.7</v>
      </c>
      <c r="V2439" s="7">
        <v>85</v>
      </c>
      <c r="AA2439" s="24"/>
      <c r="AB2439" s="24"/>
      <c r="AC2439" s="24"/>
      <c r="AD2439" s="24"/>
      <c r="AE2439" s="24"/>
      <c r="AF2439" s="24"/>
    </row>
    <row r="2440" spans="1:32" ht="15" customHeight="1" x14ac:dyDescent="0.3">
      <c r="A2440" s="187"/>
      <c r="B2440" s="11">
        <v>2</v>
      </c>
      <c r="C2440" s="11"/>
      <c r="D2440" s="9">
        <v>551</v>
      </c>
      <c r="E2440" s="71">
        <v>98686512</v>
      </c>
      <c r="F2440" s="33" t="s">
        <v>420</v>
      </c>
      <c r="G2440" s="7">
        <v>72.5</v>
      </c>
      <c r="H2440" s="7">
        <v>75.8</v>
      </c>
      <c r="I2440" s="7">
        <v>74.7</v>
      </c>
      <c r="J2440" s="7">
        <v>77.3</v>
      </c>
      <c r="K2440" s="7">
        <v>76.599999999999994</v>
      </c>
      <c r="L2440" s="7">
        <v>69.3</v>
      </c>
      <c r="M2440" s="7">
        <v>65.2</v>
      </c>
      <c r="N2440" s="7">
        <v>66.8</v>
      </c>
      <c r="O2440" s="7">
        <v>67.3</v>
      </c>
      <c r="P2440" s="7">
        <v>64.2</v>
      </c>
      <c r="Q2440" s="7">
        <v>68.3</v>
      </c>
      <c r="R2440" s="7">
        <v>69.8</v>
      </c>
      <c r="S2440" s="7">
        <v>78.5</v>
      </c>
      <c r="T2440" s="7">
        <v>74.8</v>
      </c>
      <c r="U2440" s="7">
        <v>80.099999999999994</v>
      </c>
      <c r="V2440" s="7">
        <v>82.5</v>
      </c>
      <c r="W2440" s="7">
        <v>78.5</v>
      </c>
      <c r="X2440" s="7">
        <v>69.5</v>
      </c>
      <c r="Y2440" s="7">
        <v>68.3</v>
      </c>
      <c r="AA2440" s="24"/>
      <c r="AB2440" s="24"/>
      <c r="AC2440" s="24"/>
      <c r="AD2440" s="24"/>
      <c r="AE2440" s="24"/>
      <c r="AF2440" s="24"/>
    </row>
    <row r="2441" spans="1:32" ht="15" customHeight="1" x14ac:dyDescent="0.3">
      <c r="A2441" s="187"/>
      <c r="B2441" s="11">
        <v>3</v>
      </c>
      <c r="C2441" s="11"/>
      <c r="D2441" s="9">
        <v>598</v>
      </c>
      <c r="E2441" s="71">
        <v>98678089</v>
      </c>
      <c r="F2441" s="33" t="s">
        <v>443</v>
      </c>
      <c r="G2441" s="7">
        <v>66.5</v>
      </c>
      <c r="H2441" s="7">
        <v>55.3</v>
      </c>
      <c r="I2441" s="7">
        <v>64</v>
      </c>
      <c r="J2441" s="7">
        <v>59</v>
      </c>
      <c r="K2441" s="7">
        <v>59.7</v>
      </c>
      <c r="L2441" s="7">
        <v>63.1</v>
      </c>
      <c r="M2441" s="7">
        <v>68.900000000000006</v>
      </c>
      <c r="N2441" s="7">
        <v>64.7</v>
      </c>
      <c r="O2441" s="7">
        <v>89.5</v>
      </c>
      <c r="P2441" s="7">
        <v>88</v>
      </c>
      <c r="Q2441" s="7">
        <v>89.2</v>
      </c>
      <c r="R2441" s="7">
        <v>89.5</v>
      </c>
      <c r="S2441" s="7">
        <v>86</v>
      </c>
      <c r="T2441" s="7">
        <v>67.400000000000006</v>
      </c>
      <c r="U2441" s="7">
        <v>61.2</v>
      </c>
      <c r="V2441" s="7">
        <v>64.8</v>
      </c>
      <c r="W2441" s="7">
        <v>71.5</v>
      </c>
      <c r="X2441" s="7">
        <v>73.5</v>
      </c>
      <c r="Y2441" s="7">
        <v>67.900000000000006</v>
      </c>
      <c r="Z2441" s="7">
        <v>71.900000000000006</v>
      </c>
      <c r="AA2441" s="24">
        <v>68.5</v>
      </c>
      <c r="AB2441" s="24">
        <v>77.3</v>
      </c>
      <c r="AC2441" s="24">
        <v>92</v>
      </c>
      <c r="AD2441" s="24">
        <v>85.2</v>
      </c>
      <c r="AE2441" s="24">
        <v>90.7</v>
      </c>
      <c r="AF2441" s="24">
        <v>103</v>
      </c>
    </row>
    <row r="2442" spans="1:32" ht="15" customHeight="1" x14ac:dyDescent="0.3">
      <c r="A2442" s="187">
        <v>45752</v>
      </c>
      <c r="B2442" s="11">
        <v>1</v>
      </c>
      <c r="C2442" s="11"/>
      <c r="D2442" s="9">
        <v>521</v>
      </c>
      <c r="E2442" s="71">
        <v>98685506</v>
      </c>
      <c r="F2442" s="33" t="s">
        <v>423</v>
      </c>
      <c r="G2442" s="7">
        <v>83.9</v>
      </c>
      <c r="H2442" s="7">
        <v>66.599999999999994</v>
      </c>
      <c r="I2442" s="7">
        <v>73.2</v>
      </c>
      <c r="J2442" s="7">
        <v>75.8</v>
      </c>
      <c r="K2442" s="7">
        <v>75.3</v>
      </c>
      <c r="L2442" s="7">
        <v>72.599999999999994</v>
      </c>
      <c r="M2442" s="7">
        <v>72.3</v>
      </c>
      <c r="N2442" s="7">
        <v>74.2</v>
      </c>
      <c r="O2442" s="7">
        <v>71.5</v>
      </c>
      <c r="P2442" s="7">
        <v>60.1</v>
      </c>
      <c r="Q2442" s="7">
        <v>78.2</v>
      </c>
      <c r="R2442" s="7">
        <v>75.599999999999994</v>
      </c>
      <c r="S2442" s="7">
        <v>75.900000000000006</v>
      </c>
      <c r="T2442" s="7">
        <v>72</v>
      </c>
      <c r="U2442" s="7">
        <v>77.8</v>
      </c>
      <c r="V2442" s="7">
        <v>85</v>
      </c>
      <c r="AA2442" s="24"/>
      <c r="AB2442" s="24"/>
      <c r="AC2442" s="24"/>
      <c r="AD2442" s="24"/>
      <c r="AE2442" s="24"/>
      <c r="AF2442" s="24"/>
    </row>
    <row r="2443" spans="1:32" ht="15" customHeight="1" x14ac:dyDescent="0.3">
      <c r="A2443" s="187"/>
      <c r="B2443" s="11">
        <v>2</v>
      </c>
      <c r="C2443" s="11"/>
      <c r="D2443" s="9">
        <v>551</v>
      </c>
      <c r="E2443" s="71">
        <v>98187636</v>
      </c>
      <c r="F2443" s="33" t="s">
        <v>420</v>
      </c>
      <c r="G2443" s="7">
        <v>78.5</v>
      </c>
      <c r="H2443" s="7">
        <v>77.3</v>
      </c>
      <c r="I2443" s="7">
        <v>76.3</v>
      </c>
      <c r="J2443" s="7">
        <v>79.5</v>
      </c>
      <c r="K2443" s="7">
        <v>69.3</v>
      </c>
      <c r="L2443" s="7">
        <v>68.5</v>
      </c>
      <c r="M2443" s="7">
        <v>66.2</v>
      </c>
      <c r="N2443" s="7">
        <v>64.8</v>
      </c>
      <c r="O2443" s="7">
        <v>67.400000000000006</v>
      </c>
      <c r="P2443" s="7">
        <v>78.5</v>
      </c>
      <c r="Q2443" s="7">
        <v>77.400000000000006</v>
      </c>
      <c r="R2443" s="7">
        <v>81.2</v>
      </c>
      <c r="S2443" s="7">
        <v>80.3</v>
      </c>
      <c r="T2443" s="7">
        <v>78.599999999999994</v>
      </c>
      <c r="U2443" s="7">
        <v>79.900000000000006</v>
      </c>
      <c r="V2443" s="7">
        <v>74.5</v>
      </c>
      <c r="W2443" s="7">
        <v>76.3</v>
      </c>
      <c r="X2443" s="7">
        <v>68.2</v>
      </c>
      <c r="Y2443" s="7">
        <v>65.599999999999994</v>
      </c>
      <c r="AA2443" s="24"/>
      <c r="AB2443" s="24"/>
      <c r="AC2443" s="24"/>
      <c r="AD2443" s="24"/>
      <c r="AE2443" s="24"/>
      <c r="AF2443" s="24"/>
    </row>
    <row r="2444" spans="1:32" ht="15" customHeight="1" x14ac:dyDescent="0.3">
      <c r="A2444" s="187"/>
      <c r="B2444" s="11">
        <v>3</v>
      </c>
      <c r="C2444" s="11"/>
      <c r="D2444" s="9">
        <v>598</v>
      </c>
      <c r="E2444" s="71">
        <v>98600000</v>
      </c>
      <c r="F2444" s="33" t="s">
        <v>443</v>
      </c>
      <c r="G2444" s="7">
        <v>72.3</v>
      </c>
      <c r="H2444" s="7">
        <v>55.3</v>
      </c>
      <c r="I2444" s="7">
        <v>64.400000000000006</v>
      </c>
      <c r="J2444" s="7">
        <v>61.8</v>
      </c>
      <c r="K2444" s="7">
        <v>59</v>
      </c>
      <c r="L2444" s="7">
        <v>68.2</v>
      </c>
      <c r="M2444" s="7">
        <v>69.2</v>
      </c>
      <c r="N2444" s="7">
        <v>67.5</v>
      </c>
      <c r="O2444" s="7">
        <v>91.4</v>
      </c>
      <c r="P2444" s="7">
        <v>94.5</v>
      </c>
      <c r="Q2444" s="7">
        <v>86.9</v>
      </c>
      <c r="R2444" s="7">
        <v>91.9</v>
      </c>
      <c r="S2444" s="7">
        <v>93</v>
      </c>
      <c r="T2444" s="7">
        <v>70.099999999999994</v>
      </c>
      <c r="U2444" s="7">
        <v>60</v>
      </c>
      <c r="V2444" s="7">
        <v>73.3</v>
      </c>
      <c r="W2444" s="7">
        <v>72.900000000000006</v>
      </c>
      <c r="X2444" s="7">
        <v>70.400000000000006</v>
      </c>
      <c r="Y2444" s="7">
        <v>68.7</v>
      </c>
      <c r="Z2444" s="7">
        <v>74</v>
      </c>
      <c r="AA2444" s="24">
        <v>65.5</v>
      </c>
      <c r="AB2444" s="24">
        <v>83.2</v>
      </c>
      <c r="AC2444" s="24">
        <v>96.5</v>
      </c>
      <c r="AD2444" s="24">
        <v>94.6</v>
      </c>
      <c r="AE2444" s="24">
        <v>90.3</v>
      </c>
      <c r="AF2444" s="24">
        <v>97.3</v>
      </c>
    </row>
    <row r="2445" spans="1:32" ht="15" customHeight="1" x14ac:dyDescent="0.3">
      <c r="A2445" s="187">
        <v>45753</v>
      </c>
      <c r="B2445" s="11">
        <v>1</v>
      </c>
      <c r="C2445" s="11"/>
      <c r="D2445" s="9">
        <v>521</v>
      </c>
      <c r="E2445" s="71"/>
      <c r="F2445" s="33"/>
      <c r="AA2445" s="24"/>
      <c r="AB2445" s="24"/>
      <c r="AC2445" s="24"/>
      <c r="AD2445" s="24"/>
      <c r="AE2445" s="24"/>
      <c r="AF2445" s="24"/>
    </row>
    <row r="2446" spans="1:32" ht="15" customHeight="1" x14ac:dyDescent="0.3">
      <c r="A2446" s="187"/>
      <c r="B2446" s="11">
        <v>2</v>
      </c>
      <c r="C2446" s="11"/>
      <c r="D2446" s="9">
        <v>551</v>
      </c>
      <c r="E2446" s="71"/>
      <c r="F2446" s="33"/>
      <c r="AA2446" s="24"/>
      <c r="AB2446" s="24"/>
      <c r="AC2446" s="24"/>
      <c r="AD2446" s="24"/>
      <c r="AE2446" s="24"/>
      <c r="AF2446" s="24"/>
    </row>
    <row r="2447" spans="1:32" ht="15" customHeight="1" x14ac:dyDescent="0.3">
      <c r="A2447" s="187"/>
      <c r="B2447" s="11">
        <v>3</v>
      </c>
      <c r="C2447" s="11"/>
      <c r="D2447" s="9">
        <v>598</v>
      </c>
      <c r="E2447" s="71"/>
      <c r="F2447" s="33"/>
      <c r="AA2447" s="24"/>
      <c r="AB2447" s="24"/>
      <c r="AC2447" s="24"/>
      <c r="AD2447" s="24"/>
      <c r="AE2447" s="24"/>
      <c r="AF2447" s="24"/>
    </row>
    <row r="2448" spans="1:32" ht="15" customHeight="1" x14ac:dyDescent="0.3">
      <c r="A2448" s="187">
        <v>45754</v>
      </c>
      <c r="B2448" s="11">
        <v>1</v>
      </c>
      <c r="C2448" s="11"/>
      <c r="D2448" s="9">
        <v>521</v>
      </c>
      <c r="E2448" s="71">
        <v>98184385</v>
      </c>
      <c r="F2448" s="33" t="s">
        <v>423</v>
      </c>
      <c r="G2448" s="7">
        <v>87.4</v>
      </c>
      <c r="H2448" s="7">
        <v>64.8</v>
      </c>
      <c r="I2448" s="7">
        <v>71.5</v>
      </c>
      <c r="J2448" s="7">
        <v>76.2</v>
      </c>
      <c r="K2448" s="7">
        <v>79</v>
      </c>
      <c r="L2448" s="7">
        <v>71.5</v>
      </c>
      <c r="M2448" s="7">
        <v>72.2</v>
      </c>
      <c r="N2448" s="7">
        <v>79.2</v>
      </c>
      <c r="O2448" s="7">
        <v>78.7</v>
      </c>
      <c r="P2448" s="7">
        <v>58.7</v>
      </c>
      <c r="Q2448" s="7">
        <v>75.7</v>
      </c>
      <c r="R2448" s="7">
        <v>76</v>
      </c>
      <c r="S2448" s="7">
        <v>73.099999999999994</v>
      </c>
      <c r="T2448" s="7">
        <v>74.900000000000006</v>
      </c>
      <c r="U2448" s="7">
        <v>77.5</v>
      </c>
      <c r="V2448" s="7">
        <v>78.8</v>
      </c>
      <c r="AA2448" s="24"/>
      <c r="AB2448" s="24"/>
      <c r="AC2448" s="24"/>
      <c r="AD2448" s="24"/>
      <c r="AE2448" s="24"/>
      <c r="AF2448" s="24"/>
    </row>
    <row r="2449" spans="1:32" ht="15" customHeight="1" x14ac:dyDescent="0.3">
      <c r="A2449" s="187"/>
      <c r="B2449" s="11">
        <v>2</v>
      </c>
      <c r="C2449" s="11"/>
      <c r="D2449" s="9">
        <v>551</v>
      </c>
      <c r="E2449" s="71">
        <v>98192727</v>
      </c>
      <c r="F2449" s="33" t="s">
        <v>420</v>
      </c>
      <c r="G2449" s="7">
        <v>78.400000000000006</v>
      </c>
      <c r="H2449" s="7">
        <v>77.3</v>
      </c>
      <c r="I2449" s="7">
        <v>76.2</v>
      </c>
      <c r="J2449" s="7">
        <v>79.400000000000006</v>
      </c>
      <c r="K2449" s="7">
        <v>75.3</v>
      </c>
      <c r="L2449" s="7">
        <v>78.2</v>
      </c>
      <c r="M2449" s="7">
        <v>76.3</v>
      </c>
      <c r="N2449" s="7">
        <v>68.5</v>
      </c>
      <c r="O2449" s="7">
        <v>66.2</v>
      </c>
      <c r="P2449" s="7">
        <v>69.099999999999994</v>
      </c>
      <c r="Q2449" s="7">
        <v>65.400000000000006</v>
      </c>
      <c r="R2449" s="7">
        <v>63.9</v>
      </c>
      <c r="S2449" s="7">
        <v>67.5</v>
      </c>
      <c r="T2449" s="7">
        <v>67.599999999999994</v>
      </c>
      <c r="U2449" s="7">
        <v>66.8</v>
      </c>
      <c r="V2449" s="7">
        <v>78.3</v>
      </c>
      <c r="W2449" s="7">
        <v>74.2</v>
      </c>
      <c r="X2449" s="7">
        <v>75.900000000000006</v>
      </c>
      <c r="Y2449" s="7">
        <v>72.8</v>
      </c>
      <c r="AA2449" s="24"/>
      <c r="AB2449" s="24"/>
      <c r="AC2449" s="24"/>
      <c r="AD2449" s="24"/>
      <c r="AE2449" s="24"/>
      <c r="AF2449" s="24"/>
    </row>
    <row r="2450" spans="1:32" ht="15" customHeight="1" x14ac:dyDescent="0.3">
      <c r="A2450" s="187"/>
      <c r="B2450" s="11">
        <v>3</v>
      </c>
      <c r="C2450" s="11"/>
      <c r="D2450" s="9">
        <v>598</v>
      </c>
      <c r="E2450" s="71">
        <v>98564339</v>
      </c>
      <c r="F2450" s="33" t="s">
        <v>443</v>
      </c>
      <c r="G2450" s="7">
        <v>77.099999999999994</v>
      </c>
      <c r="H2450" s="7">
        <v>59.8</v>
      </c>
      <c r="I2450" s="7">
        <v>63.5</v>
      </c>
      <c r="J2450" s="7">
        <v>63</v>
      </c>
      <c r="K2450" s="7">
        <v>61.8</v>
      </c>
      <c r="L2450" s="7">
        <v>63.9</v>
      </c>
      <c r="M2450" s="7">
        <v>71.8</v>
      </c>
      <c r="N2450" s="7">
        <v>70.400000000000006</v>
      </c>
      <c r="O2450" s="7">
        <v>88</v>
      </c>
      <c r="P2450" s="7">
        <v>88.4</v>
      </c>
      <c r="Q2450" s="7">
        <v>95.6</v>
      </c>
      <c r="R2450" s="7">
        <v>94.7</v>
      </c>
      <c r="S2450" s="7">
        <v>91.7</v>
      </c>
      <c r="T2450" s="7">
        <v>78.400000000000006</v>
      </c>
      <c r="U2450" s="7">
        <v>65.3</v>
      </c>
      <c r="V2450" s="7">
        <v>70.599999999999994</v>
      </c>
      <c r="W2450" s="7">
        <v>73.900000000000006</v>
      </c>
      <c r="X2450" s="7">
        <v>71.3</v>
      </c>
      <c r="Y2450" s="7">
        <v>68.8</v>
      </c>
      <c r="Z2450" s="7">
        <v>75.8</v>
      </c>
      <c r="AA2450" s="24">
        <v>64.7</v>
      </c>
      <c r="AB2450" s="24">
        <v>82.7</v>
      </c>
      <c r="AC2450" s="24">
        <v>101</v>
      </c>
      <c r="AD2450" s="24">
        <v>91.2</v>
      </c>
      <c r="AE2450" s="24">
        <v>96.9</v>
      </c>
      <c r="AF2450" s="24">
        <v>102</v>
      </c>
    </row>
    <row r="2451" spans="1:32" ht="15" customHeight="1" x14ac:dyDescent="0.3">
      <c r="A2451" s="187">
        <v>45755</v>
      </c>
      <c r="B2451" s="11">
        <v>1</v>
      </c>
      <c r="C2451" s="11"/>
      <c r="D2451" s="9">
        <v>521</v>
      </c>
      <c r="E2451" s="71">
        <v>98557648</v>
      </c>
      <c r="F2451" s="33" t="s">
        <v>423</v>
      </c>
      <c r="G2451" s="7">
        <v>64.400000000000006</v>
      </c>
      <c r="H2451" s="7">
        <v>58</v>
      </c>
      <c r="I2451" s="7">
        <v>71.599999999999994</v>
      </c>
      <c r="J2451" s="7">
        <v>71.7</v>
      </c>
      <c r="K2451" s="7">
        <v>67.5</v>
      </c>
      <c r="L2451" s="7">
        <v>71.599999999999994</v>
      </c>
      <c r="M2451" s="7">
        <v>75.8</v>
      </c>
      <c r="N2451" s="7">
        <v>76.5</v>
      </c>
      <c r="O2451" s="7">
        <v>79.7</v>
      </c>
      <c r="P2451" s="7">
        <v>58.7</v>
      </c>
      <c r="Q2451" s="7">
        <v>70.599999999999994</v>
      </c>
      <c r="R2451" s="7">
        <v>75.400000000000006</v>
      </c>
      <c r="S2451" s="7">
        <v>74</v>
      </c>
      <c r="T2451" s="7">
        <v>74</v>
      </c>
      <c r="U2451" s="7">
        <v>69.7</v>
      </c>
      <c r="V2451" s="7">
        <v>77.400000000000006</v>
      </c>
      <c r="AA2451" s="24"/>
      <c r="AB2451" s="24"/>
      <c r="AC2451" s="24"/>
      <c r="AD2451" s="24"/>
      <c r="AE2451" s="24"/>
      <c r="AF2451" s="24"/>
    </row>
    <row r="2452" spans="1:32" ht="15" customHeight="1" x14ac:dyDescent="0.3">
      <c r="A2452" s="187"/>
      <c r="B2452" s="11">
        <v>2</v>
      </c>
      <c r="C2452" s="11"/>
      <c r="D2452" s="9">
        <v>551</v>
      </c>
      <c r="E2452" s="71">
        <v>98761307</v>
      </c>
      <c r="F2452" s="33" t="s">
        <v>420</v>
      </c>
      <c r="G2452" s="7">
        <v>76</v>
      </c>
      <c r="H2452" s="7">
        <v>78.099999999999994</v>
      </c>
      <c r="I2452" s="7">
        <v>78.400000000000006</v>
      </c>
      <c r="J2452" s="7">
        <v>77.400000000000006</v>
      </c>
      <c r="K2452" s="7">
        <v>78.5</v>
      </c>
      <c r="L2452" s="7">
        <v>79.599999999999994</v>
      </c>
      <c r="M2452" s="7">
        <v>65.2</v>
      </c>
      <c r="N2452" s="7">
        <v>66.3</v>
      </c>
      <c r="O2452" s="7">
        <v>68.5</v>
      </c>
      <c r="P2452" s="7">
        <v>69.5</v>
      </c>
      <c r="Q2452" s="7">
        <v>62.9</v>
      </c>
      <c r="R2452" s="7">
        <v>67.7</v>
      </c>
      <c r="S2452" s="7">
        <v>74.8</v>
      </c>
      <c r="T2452" s="7">
        <v>77.3</v>
      </c>
      <c r="U2452" s="7">
        <v>78.900000000000006</v>
      </c>
      <c r="V2452" s="7">
        <v>79.5</v>
      </c>
      <c r="W2452" s="7">
        <v>80.099999999999994</v>
      </c>
      <c r="X2452" s="7">
        <v>82.6</v>
      </c>
      <c r="Y2452" s="7">
        <v>78.400000000000006</v>
      </c>
      <c r="AA2452" s="24"/>
      <c r="AB2452" s="24"/>
      <c r="AC2452" s="24"/>
      <c r="AD2452" s="24"/>
      <c r="AE2452" s="24"/>
      <c r="AF2452" s="24"/>
    </row>
    <row r="2453" spans="1:32" ht="15" customHeight="1" x14ac:dyDescent="0.3">
      <c r="A2453" s="187"/>
      <c r="B2453" s="11">
        <v>3</v>
      </c>
      <c r="C2453" s="11"/>
      <c r="D2453" s="9">
        <v>598</v>
      </c>
      <c r="E2453" s="71">
        <v>98685886</v>
      </c>
      <c r="F2453" s="33" t="s">
        <v>443</v>
      </c>
      <c r="G2453" s="7">
        <v>79.099999999999994</v>
      </c>
      <c r="H2453" s="7">
        <v>55.9</v>
      </c>
      <c r="I2453" s="7">
        <v>65.2</v>
      </c>
      <c r="J2453" s="7">
        <v>65.900000000000006</v>
      </c>
      <c r="K2453" s="7">
        <v>60.8</v>
      </c>
      <c r="L2453" s="7">
        <v>66.400000000000006</v>
      </c>
      <c r="M2453" s="7">
        <v>71.099999999999994</v>
      </c>
      <c r="N2453" s="7">
        <v>65.599999999999994</v>
      </c>
      <c r="O2453" s="7">
        <v>87.4</v>
      </c>
      <c r="P2453" s="7">
        <v>91.2</v>
      </c>
      <c r="Q2453" s="7">
        <v>91.8</v>
      </c>
      <c r="R2453" s="7">
        <v>94.1</v>
      </c>
      <c r="S2453" s="7">
        <v>92.7</v>
      </c>
      <c r="T2453" s="7">
        <v>74.3</v>
      </c>
      <c r="U2453" s="7">
        <v>60.8</v>
      </c>
      <c r="V2453" s="7">
        <v>69.599999999999994</v>
      </c>
      <c r="W2453" s="7">
        <v>72.3</v>
      </c>
      <c r="X2453" s="7">
        <v>65.3</v>
      </c>
      <c r="Y2453" s="7">
        <v>73</v>
      </c>
      <c r="Z2453" s="7">
        <v>73.3</v>
      </c>
      <c r="AA2453" s="24">
        <v>67.900000000000006</v>
      </c>
      <c r="AB2453" s="24">
        <v>87.8</v>
      </c>
      <c r="AC2453" s="24">
        <v>92.5</v>
      </c>
      <c r="AD2453" s="24">
        <v>99.6</v>
      </c>
      <c r="AE2453" s="24">
        <v>100</v>
      </c>
      <c r="AF2453" s="24">
        <v>96.9</v>
      </c>
    </row>
    <row r="2454" spans="1:32" ht="15" customHeight="1" x14ac:dyDescent="0.3">
      <c r="A2454" s="187">
        <v>45756</v>
      </c>
      <c r="B2454" s="11">
        <v>1</v>
      </c>
      <c r="C2454" s="11"/>
      <c r="D2454" s="9">
        <v>521</v>
      </c>
      <c r="E2454" s="71">
        <v>98683576</v>
      </c>
      <c r="F2454" s="33" t="s">
        <v>423</v>
      </c>
      <c r="G2454" s="7">
        <v>79.3</v>
      </c>
      <c r="H2454" s="7">
        <v>59.1</v>
      </c>
      <c r="I2454" s="7">
        <v>74.599999999999994</v>
      </c>
      <c r="J2454" s="7">
        <v>74.900000000000006</v>
      </c>
      <c r="K2454" s="7">
        <v>70.400000000000006</v>
      </c>
      <c r="L2454" s="7">
        <v>73</v>
      </c>
      <c r="M2454" s="7">
        <v>77.599999999999994</v>
      </c>
      <c r="N2454" s="7">
        <v>77.099999999999994</v>
      </c>
      <c r="O2454" s="7">
        <v>72.3</v>
      </c>
      <c r="P2454" s="7">
        <v>58.2</v>
      </c>
      <c r="Q2454" s="7">
        <v>71.099999999999994</v>
      </c>
      <c r="R2454" s="7">
        <v>74.7</v>
      </c>
      <c r="S2454" s="7">
        <v>71.3</v>
      </c>
      <c r="T2454" s="7">
        <v>73.5</v>
      </c>
      <c r="U2454" s="7">
        <v>76.900000000000006</v>
      </c>
      <c r="V2454" s="7">
        <v>82.9</v>
      </c>
      <c r="AA2454" s="24"/>
      <c r="AB2454" s="24"/>
      <c r="AC2454" s="24"/>
      <c r="AD2454" s="24"/>
      <c r="AE2454" s="24"/>
      <c r="AF2454" s="24"/>
    </row>
    <row r="2455" spans="1:32" ht="15" customHeight="1" x14ac:dyDescent="0.3">
      <c r="A2455" s="187"/>
      <c r="B2455" s="11">
        <v>2</v>
      </c>
      <c r="C2455" s="11"/>
      <c r="D2455" s="9">
        <v>551</v>
      </c>
      <c r="E2455" s="71">
        <v>98188527</v>
      </c>
      <c r="F2455" s="33" t="s">
        <v>420</v>
      </c>
      <c r="G2455" s="7">
        <v>69.3</v>
      </c>
      <c r="H2455" s="7">
        <v>65.2</v>
      </c>
      <c r="I2455" s="7">
        <v>68.7</v>
      </c>
      <c r="J2455" s="7">
        <v>77.400000000000006</v>
      </c>
      <c r="K2455" s="7">
        <v>78.2</v>
      </c>
      <c r="L2455" s="7">
        <v>79.5</v>
      </c>
      <c r="M2455" s="7">
        <v>75.400000000000006</v>
      </c>
      <c r="N2455" s="7">
        <v>77.599999999999994</v>
      </c>
      <c r="O2455" s="7">
        <v>66.3</v>
      </c>
      <c r="P2455" s="7">
        <v>68.5</v>
      </c>
      <c r="Q2455" s="7">
        <v>67.400000000000006</v>
      </c>
      <c r="R2455" s="7">
        <v>63.8</v>
      </c>
      <c r="S2455" s="7">
        <v>78.900000000000006</v>
      </c>
      <c r="T2455" s="7">
        <v>72.900000000000006</v>
      </c>
      <c r="U2455" s="7">
        <v>75.3</v>
      </c>
      <c r="V2455" s="7">
        <v>77.599999999999994</v>
      </c>
      <c r="W2455" s="7">
        <v>78.900000000000006</v>
      </c>
      <c r="X2455" s="7">
        <v>80.099999999999994</v>
      </c>
      <c r="Y2455" s="7">
        <v>82.3</v>
      </c>
      <c r="AA2455" s="24"/>
      <c r="AB2455" s="24"/>
      <c r="AC2455" s="24"/>
      <c r="AD2455" s="24"/>
      <c r="AE2455" s="24"/>
      <c r="AF2455" s="24"/>
    </row>
    <row r="2456" spans="1:32" ht="15" customHeight="1" x14ac:dyDescent="0.3">
      <c r="A2456" s="187"/>
      <c r="B2456" s="11">
        <v>3</v>
      </c>
      <c r="C2456" s="11"/>
      <c r="D2456" s="9">
        <v>598</v>
      </c>
      <c r="E2456" s="71">
        <v>98188576</v>
      </c>
      <c r="F2456" s="33" t="s">
        <v>443</v>
      </c>
      <c r="G2456" s="7">
        <v>72.2</v>
      </c>
      <c r="H2456" s="7">
        <v>53.1</v>
      </c>
      <c r="I2456" s="7">
        <v>67</v>
      </c>
      <c r="J2456" s="7">
        <v>58.9</v>
      </c>
      <c r="K2456" s="7">
        <v>55.2</v>
      </c>
      <c r="L2456" s="7">
        <v>63.5</v>
      </c>
      <c r="M2456" s="7">
        <v>70.3</v>
      </c>
      <c r="N2456" s="7">
        <v>72.5</v>
      </c>
      <c r="O2456" s="7">
        <v>68.900000000000006</v>
      </c>
      <c r="P2456" s="7">
        <v>81.2</v>
      </c>
      <c r="Q2456" s="7">
        <v>95.7</v>
      </c>
      <c r="R2456" s="7">
        <v>72.900000000000006</v>
      </c>
      <c r="S2456" s="7">
        <v>64.599999999999994</v>
      </c>
      <c r="T2456" s="7">
        <v>63</v>
      </c>
      <c r="U2456" s="7">
        <v>58.8</v>
      </c>
      <c r="V2456" s="7">
        <v>58.4</v>
      </c>
      <c r="W2456" s="7">
        <v>76</v>
      </c>
      <c r="X2456" s="7">
        <v>68.2</v>
      </c>
      <c r="Y2456" s="7">
        <v>67.099999999999994</v>
      </c>
      <c r="Z2456" s="7">
        <v>68.8</v>
      </c>
      <c r="AA2456" s="24">
        <v>82</v>
      </c>
      <c r="AB2456" s="24">
        <v>91.4</v>
      </c>
      <c r="AC2456" s="24"/>
      <c r="AD2456" s="24"/>
      <c r="AE2456" s="24"/>
      <c r="AF2456" s="24"/>
    </row>
    <row r="2457" spans="1:32" ht="15" customHeight="1" x14ac:dyDescent="0.3">
      <c r="A2457" s="187">
        <v>45757</v>
      </c>
      <c r="B2457" s="11">
        <v>1</v>
      </c>
      <c r="C2457" s="11"/>
      <c r="D2457" s="9">
        <v>521</v>
      </c>
      <c r="E2457" s="71">
        <v>98191810</v>
      </c>
      <c r="F2457" s="33" t="s">
        <v>423</v>
      </c>
      <c r="G2457" s="7">
        <v>92.2</v>
      </c>
      <c r="H2457" s="7">
        <v>62.7</v>
      </c>
      <c r="I2457" s="7">
        <v>70.5</v>
      </c>
      <c r="J2457" s="7">
        <v>77.2</v>
      </c>
      <c r="K2457" s="7">
        <v>77.8</v>
      </c>
      <c r="L2457" s="7">
        <v>73</v>
      </c>
      <c r="M2457" s="7">
        <v>71.5</v>
      </c>
      <c r="N2457" s="7">
        <v>79.8</v>
      </c>
      <c r="O2457" s="7">
        <v>85</v>
      </c>
      <c r="P2457" s="7">
        <v>60.3</v>
      </c>
      <c r="Q2457" s="7">
        <v>77.400000000000006</v>
      </c>
      <c r="R2457" s="7">
        <v>76.900000000000006</v>
      </c>
      <c r="S2457" s="7">
        <v>71.099999999999994</v>
      </c>
      <c r="T2457" s="7">
        <v>74.400000000000006</v>
      </c>
      <c r="U2457" s="7">
        <v>80.5</v>
      </c>
      <c r="V2457" s="7">
        <v>78</v>
      </c>
      <c r="AA2457" s="24"/>
      <c r="AB2457" s="24"/>
      <c r="AC2457" s="24"/>
      <c r="AD2457" s="24"/>
      <c r="AE2457" s="24"/>
      <c r="AF2457" s="24"/>
    </row>
    <row r="2458" spans="1:32" ht="15" customHeight="1" x14ac:dyDescent="0.3">
      <c r="A2458" s="187"/>
      <c r="B2458" s="11">
        <v>2</v>
      </c>
      <c r="C2458" s="11"/>
      <c r="D2458" s="9">
        <v>551</v>
      </c>
      <c r="E2458" s="71">
        <v>98810443</v>
      </c>
      <c r="F2458" s="33" t="s">
        <v>420</v>
      </c>
      <c r="G2458" s="7">
        <v>74.099999999999994</v>
      </c>
      <c r="H2458" s="7">
        <v>78.3</v>
      </c>
      <c r="I2458" s="7">
        <v>77.5</v>
      </c>
      <c r="J2458" s="7">
        <v>65.8</v>
      </c>
      <c r="K2458" s="7">
        <v>69.3</v>
      </c>
      <c r="L2458" s="7">
        <v>66.2</v>
      </c>
      <c r="M2458" s="7">
        <v>65.099999999999994</v>
      </c>
      <c r="N2458" s="7">
        <v>66</v>
      </c>
      <c r="O2458" s="7">
        <v>75.2</v>
      </c>
      <c r="P2458" s="7">
        <v>78.3</v>
      </c>
      <c r="Q2458" s="7">
        <v>79.400000000000006</v>
      </c>
      <c r="R2458" s="7">
        <v>80.099999999999994</v>
      </c>
      <c r="S2458" s="7">
        <v>74.900000000000006</v>
      </c>
      <c r="T2458" s="7">
        <v>75.3</v>
      </c>
      <c r="U2458" s="7">
        <v>65.599999999999994</v>
      </c>
      <c r="V2458" s="7">
        <v>68.400000000000006</v>
      </c>
      <c r="W2458" s="7">
        <v>78.900000000000006</v>
      </c>
      <c r="X2458" s="7">
        <v>74.2</v>
      </c>
      <c r="Y2458" s="7">
        <v>78.400000000000006</v>
      </c>
      <c r="AA2458" s="24"/>
      <c r="AB2458" s="24"/>
      <c r="AC2458" s="24"/>
      <c r="AD2458" s="24"/>
      <c r="AE2458" s="24"/>
      <c r="AF2458" s="24"/>
    </row>
    <row r="2459" spans="1:32" ht="15" customHeight="1" x14ac:dyDescent="0.3">
      <c r="A2459" s="187"/>
      <c r="B2459" s="11">
        <v>3</v>
      </c>
      <c r="C2459" s="11"/>
      <c r="D2459" s="9">
        <v>598</v>
      </c>
      <c r="E2459" s="71">
        <v>98590224</v>
      </c>
      <c r="F2459" s="33" t="s">
        <v>443</v>
      </c>
      <c r="G2459" s="7">
        <v>72.099999999999994</v>
      </c>
      <c r="H2459" s="7">
        <v>52.9</v>
      </c>
      <c r="I2459" s="7">
        <v>62</v>
      </c>
      <c r="J2459" s="7">
        <v>59.6</v>
      </c>
      <c r="K2459" s="7">
        <v>62.2</v>
      </c>
      <c r="L2459" s="7">
        <v>63.6</v>
      </c>
      <c r="M2459" s="7">
        <v>70.7</v>
      </c>
      <c r="N2459" s="7">
        <v>72.2</v>
      </c>
      <c r="O2459" s="7">
        <v>65</v>
      </c>
      <c r="P2459" s="7">
        <v>83.1</v>
      </c>
      <c r="Q2459" s="7">
        <v>94</v>
      </c>
      <c r="R2459" s="7">
        <v>75.400000000000006</v>
      </c>
      <c r="S2459" s="7">
        <v>55.8</v>
      </c>
      <c r="T2459" s="7">
        <v>70.3</v>
      </c>
      <c r="U2459" s="7">
        <v>57.7</v>
      </c>
      <c r="V2459" s="7">
        <v>63.1</v>
      </c>
      <c r="W2459" s="7">
        <v>61.2</v>
      </c>
      <c r="X2459" s="7">
        <v>72.3</v>
      </c>
      <c r="Y2459" s="7">
        <v>70.400000000000006</v>
      </c>
      <c r="Z2459" s="7">
        <v>72.400000000000006</v>
      </c>
      <c r="AA2459" s="24">
        <v>86.1</v>
      </c>
      <c r="AB2459" s="24">
        <v>91.2</v>
      </c>
      <c r="AC2459" s="24"/>
      <c r="AD2459" s="24"/>
      <c r="AE2459" s="24"/>
      <c r="AF2459" s="24"/>
    </row>
    <row r="2460" spans="1:32" ht="15" customHeight="1" x14ac:dyDescent="0.3">
      <c r="A2460" s="187">
        <v>45758</v>
      </c>
      <c r="B2460" s="11">
        <v>1</v>
      </c>
      <c r="C2460" s="11"/>
      <c r="D2460" s="9">
        <v>521</v>
      </c>
      <c r="E2460" s="71">
        <v>98583875</v>
      </c>
      <c r="F2460" s="33" t="s">
        <v>423</v>
      </c>
      <c r="G2460" s="7">
        <v>65.400000000000006</v>
      </c>
      <c r="H2460" s="7">
        <v>82.2</v>
      </c>
      <c r="I2460" s="7">
        <v>86</v>
      </c>
      <c r="J2460" s="7">
        <v>88.9</v>
      </c>
      <c r="K2460" s="7">
        <v>79.599999999999994</v>
      </c>
      <c r="L2460" s="7">
        <v>88.3</v>
      </c>
      <c r="M2460" s="7">
        <v>94.5</v>
      </c>
      <c r="N2460" s="7">
        <v>91.6</v>
      </c>
      <c r="O2460" s="7">
        <v>75.2</v>
      </c>
      <c r="P2460" s="7">
        <v>90</v>
      </c>
      <c r="Q2460" s="7">
        <v>98.4</v>
      </c>
      <c r="R2460" s="7">
        <v>95</v>
      </c>
      <c r="S2460" s="7">
        <v>69.3</v>
      </c>
      <c r="T2460" s="7">
        <v>92.9</v>
      </c>
      <c r="U2460" s="7">
        <v>96.5</v>
      </c>
      <c r="V2460" s="7">
        <v>89.8</v>
      </c>
      <c r="W2460" s="7">
        <v>62</v>
      </c>
      <c r="X2460" s="7">
        <v>79.900000000000006</v>
      </c>
      <c r="Y2460" s="7">
        <v>100</v>
      </c>
      <c r="Z2460" s="7">
        <v>90.9</v>
      </c>
      <c r="AA2460" s="24"/>
      <c r="AB2460" s="24"/>
      <c r="AC2460" s="24"/>
      <c r="AD2460" s="24"/>
      <c r="AE2460" s="24"/>
      <c r="AF2460" s="24"/>
    </row>
    <row r="2461" spans="1:32" ht="15" customHeight="1" x14ac:dyDescent="0.3">
      <c r="A2461" s="187"/>
      <c r="B2461" s="11">
        <v>2</v>
      </c>
      <c r="C2461" s="11"/>
      <c r="D2461" s="9">
        <v>551</v>
      </c>
      <c r="E2461" s="71">
        <v>98618861</v>
      </c>
      <c r="F2461" s="33" t="s">
        <v>420</v>
      </c>
      <c r="G2461" s="7">
        <v>69.3</v>
      </c>
      <c r="H2461" s="7">
        <v>65.8</v>
      </c>
      <c r="I2461" s="7">
        <v>66.7</v>
      </c>
      <c r="J2461" s="7">
        <v>74.3</v>
      </c>
      <c r="K2461" s="7">
        <v>78.2</v>
      </c>
      <c r="L2461" s="7">
        <v>79</v>
      </c>
      <c r="M2461" s="7">
        <v>77.8</v>
      </c>
      <c r="N2461" s="7">
        <v>72.900000000000006</v>
      </c>
      <c r="O2461" s="7">
        <v>75.400000000000006</v>
      </c>
      <c r="P2461" s="7">
        <v>66.3</v>
      </c>
      <c r="Q2461" s="7">
        <v>65.8</v>
      </c>
      <c r="R2461" s="7">
        <v>68.2</v>
      </c>
      <c r="S2461" s="7">
        <v>80.099999999999994</v>
      </c>
      <c r="T2461" s="7">
        <v>82.5</v>
      </c>
      <c r="U2461" s="7">
        <v>78.400000000000006</v>
      </c>
      <c r="V2461" s="7">
        <v>79.5</v>
      </c>
      <c r="W2461" s="7">
        <v>65.2</v>
      </c>
      <c r="X2461" s="7">
        <v>68.3</v>
      </c>
      <c r="Y2461" s="7">
        <v>66.400000000000006</v>
      </c>
      <c r="AA2461" s="24"/>
      <c r="AB2461" s="24"/>
      <c r="AC2461" s="24"/>
      <c r="AD2461" s="24"/>
      <c r="AE2461" s="24"/>
      <c r="AF2461" s="24"/>
    </row>
    <row r="2462" spans="1:32" ht="15" customHeight="1" x14ac:dyDescent="0.3">
      <c r="A2462" s="187"/>
      <c r="B2462" s="11">
        <v>3</v>
      </c>
      <c r="C2462" s="11"/>
      <c r="D2462" s="9">
        <v>598</v>
      </c>
      <c r="E2462" s="71">
        <v>98810690</v>
      </c>
      <c r="F2462" s="33" t="s">
        <v>443</v>
      </c>
      <c r="G2462" s="7">
        <v>78.099999999999994</v>
      </c>
      <c r="H2462" s="7">
        <v>61</v>
      </c>
      <c r="I2462" s="7">
        <v>61.9</v>
      </c>
      <c r="J2462" s="7">
        <v>62.7</v>
      </c>
      <c r="K2462" s="7">
        <v>57</v>
      </c>
      <c r="L2462" s="7">
        <v>66.2</v>
      </c>
      <c r="M2462" s="7">
        <v>76.7</v>
      </c>
      <c r="N2462" s="7">
        <v>65.099999999999994</v>
      </c>
      <c r="O2462" s="7">
        <v>69.3</v>
      </c>
      <c r="P2462" s="7">
        <v>88.8</v>
      </c>
      <c r="Q2462" s="7">
        <v>101</v>
      </c>
      <c r="R2462" s="7">
        <v>74.400000000000006</v>
      </c>
      <c r="S2462" s="7">
        <v>57.1</v>
      </c>
      <c r="T2462" s="7">
        <v>68.5</v>
      </c>
      <c r="U2462" s="7">
        <v>58.3</v>
      </c>
      <c r="V2462" s="7">
        <v>61.4</v>
      </c>
      <c r="W2462" s="7">
        <v>60</v>
      </c>
      <c r="X2462" s="7">
        <v>59.9</v>
      </c>
      <c r="Y2462" s="7">
        <v>70.099999999999994</v>
      </c>
      <c r="Z2462" s="7">
        <v>62.4</v>
      </c>
      <c r="AA2462" s="24">
        <v>85.6</v>
      </c>
      <c r="AB2462" s="24">
        <v>95.1</v>
      </c>
      <c r="AC2462" s="24"/>
      <c r="AD2462" s="24"/>
      <c r="AE2462" s="24"/>
      <c r="AF2462" s="24"/>
    </row>
    <row r="2463" spans="1:32" ht="15" customHeight="1" x14ac:dyDescent="0.3">
      <c r="A2463" s="187">
        <v>45759</v>
      </c>
      <c r="B2463" s="11">
        <v>1</v>
      </c>
      <c r="C2463" s="11"/>
      <c r="D2463" s="9">
        <v>521</v>
      </c>
      <c r="E2463" s="71">
        <v>98589674</v>
      </c>
      <c r="F2463" s="33" t="s">
        <v>423</v>
      </c>
      <c r="G2463" s="7">
        <v>89.6</v>
      </c>
      <c r="H2463" s="7">
        <v>64.5</v>
      </c>
      <c r="I2463" s="7">
        <v>71.099999999999994</v>
      </c>
      <c r="J2463" s="7">
        <v>77</v>
      </c>
      <c r="K2463" s="7">
        <v>75.5</v>
      </c>
      <c r="L2463" s="7">
        <v>76.400000000000006</v>
      </c>
      <c r="M2463" s="7">
        <v>70.400000000000006</v>
      </c>
      <c r="N2463" s="7">
        <v>74.3</v>
      </c>
      <c r="O2463" s="7">
        <v>80.099999999999994</v>
      </c>
      <c r="P2463" s="7">
        <v>61.3</v>
      </c>
      <c r="Q2463" s="7">
        <v>72</v>
      </c>
      <c r="R2463" s="7">
        <v>76.2</v>
      </c>
      <c r="S2463" s="7">
        <v>74</v>
      </c>
      <c r="T2463" s="7">
        <v>75.599999999999994</v>
      </c>
      <c r="U2463" s="7">
        <v>82.1</v>
      </c>
      <c r="V2463" s="7">
        <v>80</v>
      </c>
      <c r="AA2463" s="24"/>
      <c r="AB2463" s="24"/>
      <c r="AC2463" s="24"/>
      <c r="AD2463" s="24"/>
      <c r="AE2463" s="24"/>
      <c r="AF2463" s="24"/>
    </row>
    <row r="2464" spans="1:32" ht="15" customHeight="1" x14ac:dyDescent="0.3">
      <c r="A2464" s="187"/>
      <c r="B2464" s="11">
        <v>2</v>
      </c>
      <c r="C2464" s="11"/>
      <c r="D2464" s="9">
        <v>551</v>
      </c>
      <c r="E2464" s="71">
        <v>98191562</v>
      </c>
      <c r="F2464" s="33" t="s">
        <v>420</v>
      </c>
      <c r="G2464" s="7">
        <v>79.599999999999994</v>
      </c>
      <c r="H2464" s="7">
        <v>75.400000000000006</v>
      </c>
      <c r="I2464" s="7">
        <v>77.400000000000006</v>
      </c>
      <c r="J2464" s="7">
        <v>72.900000000000006</v>
      </c>
      <c r="K2464" s="7">
        <v>65.2</v>
      </c>
      <c r="L2464" s="7">
        <v>63.8</v>
      </c>
      <c r="M2464" s="7">
        <v>69.8</v>
      </c>
      <c r="N2464" s="7">
        <v>65.8</v>
      </c>
      <c r="O2464" s="7">
        <v>68.400000000000006</v>
      </c>
      <c r="P2464" s="7">
        <v>67.2</v>
      </c>
      <c r="Q2464" s="7">
        <v>66.3</v>
      </c>
      <c r="R2464" s="7">
        <v>68.400000000000006</v>
      </c>
      <c r="S2464" s="7">
        <v>75.2</v>
      </c>
      <c r="T2464" s="7">
        <v>79.099999999999994</v>
      </c>
      <c r="U2464" s="7">
        <v>78</v>
      </c>
      <c r="V2464" s="7">
        <v>80.2</v>
      </c>
      <c r="W2464" s="7">
        <v>82.7</v>
      </c>
      <c r="X2464" s="7">
        <v>77.400000000000006</v>
      </c>
      <c r="Y2464" s="7">
        <v>79.5</v>
      </c>
      <c r="AA2464" s="24"/>
      <c r="AB2464" s="24"/>
      <c r="AC2464" s="24"/>
      <c r="AD2464" s="24"/>
      <c r="AE2464" s="24"/>
      <c r="AF2464" s="24"/>
    </row>
    <row r="2465" spans="1:32" ht="15" customHeight="1" x14ac:dyDescent="0.3">
      <c r="A2465" s="187"/>
      <c r="B2465" s="11">
        <v>3</v>
      </c>
      <c r="C2465" s="11"/>
      <c r="D2465" s="9">
        <v>598</v>
      </c>
      <c r="E2465" s="71">
        <v>98786510</v>
      </c>
      <c r="F2465" s="33" t="s">
        <v>443</v>
      </c>
      <c r="G2465" s="7">
        <v>67</v>
      </c>
      <c r="H2465" s="7">
        <v>59.7</v>
      </c>
      <c r="I2465" s="7">
        <v>60.4</v>
      </c>
      <c r="J2465" s="7">
        <v>61.7</v>
      </c>
      <c r="K2465" s="7">
        <v>67.599999999999994</v>
      </c>
      <c r="L2465" s="7">
        <v>66.599999999999994</v>
      </c>
      <c r="M2465" s="7">
        <v>72.099999999999994</v>
      </c>
      <c r="N2465" s="7">
        <v>69.599999999999994</v>
      </c>
      <c r="O2465" s="7">
        <v>69.400000000000006</v>
      </c>
      <c r="P2465" s="7">
        <v>105</v>
      </c>
      <c r="Q2465" s="7">
        <v>102</v>
      </c>
      <c r="R2465" s="7">
        <v>74.599999999999994</v>
      </c>
      <c r="S2465" s="7">
        <v>55.4</v>
      </c>
      <c r="T2465" s="7">
        <v>71.400000000000006</v>
      </c>
      <c r="U2465" s="7">
        <v>60.8</v>
      </c>
      <c r="V2465" s="7">
        <v>63.1</v>
      </c>
      <c r="W2465" s="7">
        <v>60.5</v>
      </c>
      <c r="X2465" s="7">
        <v>71.5</v>
      </c>
      <c r="Y2465" s="7">
        <v>72.099999999999994</v>
      </c>
      <c r="Z2465" s="7">
        <v>61.8</v>
      </c>
      <c r="AA2465" s="24">
        <v>86.7</v>
      </c>
      <c r="AB2465" s="24">
        <v>97.5</v>
      </c>
      <c r="AC2465" s="24"/>
      <c r="AD2465" s="24"/>
      <c r="AE2465" s="24"/>
      <c r="AF2465" s="24"/>
    </row>
    <row r="2466" spans="1:32" ht="15" customHeight="1" x14ac:dyDescent="0.3">
      <c r="A2466" s="187">
        <v>45760</v>
      </c>
      <c r="B2466" s="11">
        <v>1</v>
      </c>
      <c r="C2466" s="11"/>
      <c r="D2466" s="9">
        <v>521</v>
      </c>
      <c r="E2466" s="71" t="s">
        <v>23</v>
      </c>
      <c r="F2466" s="33"/>
      <c r="AA2466" s="24"/>
      <c r="AB2466" s="24"/>
      <c r="AC2466" s="24"/>
      <c r="AD2466" s="24"/>
      <c r="AE2466" s="24"/>
      <c r="AF2466" s="24"/>
    </row>
    <row r="2467" spans="1:32" ht="15" customHeight="1" x14ac:dyDescent="0.3">
      <c r="A2467" s="187"/>
      <c r="B2467" s="11">
        <v>2</v>
      </c>
      <c r="C2467" s="11"/>
      <c r="D2467" s="9">
        <v>551</v>
      </c>
      <c r="E2467" s="71" t="s">
        <v>23</v>
      </c>
      <c r="F2467" s="33"/>
      <c r="AA2467" s="24"/>
      <c r="AB2467" s="24"/>
      <c r="AC2467" s="24"/>
      <c r="AD2467" s="24"/>
      <c r="AE2467" s="24"/>
      <c r="AF2467" s="24"/>
    </row>
    <row r="2468" spans="1:32" ht="15" customHeight="1" x14ac:dyDescent="0.3">
      <c r="A2468" s="187"/>
      <c r="B2468" s="11">
        <v>3</v>
      </c>
      <c r="C2468" s="11"/>
      <c r="D2468" s="9">
        <v>598</v>
      </c>
      <c r="E2468" s="71" t="s">
        <v>23</v>
      </c>
      <c r="F2468" s="33"/>
      <c r="AA2468" s="24"/>
      <c r="AB2468" s="24"/>
      <c r="AC2468" s="24"/>
      <c r="AD2468" s="24"/>
      <c r="AE2468" s="24"/>
      <c r="AF2468" s="24"/>
    </row>
    <row r="2469" spans="1:32" ht="15" customHeight="1" x14ac:dyDescent="0.3">
      <c r="A2469" s="187">
        <v>45761</v>
      </c>
      <c r="B2469" s="11">
        <v>1</v>
      </c>
      <c r="C2469" s="11"/>
      <c r="D2469" s="9">
        <v>521</v>
      </c>
      <c r="E2469" s="71">
        <v>98623309</v>
      </c>
      <c r="F2469" s="33" t="s">
        <v>423</v>
      </c>
      <c r="G2469" s="7">
        <v>61.5</v>
      </c>
      <c r="H2469" s="7">
        <v>87.6</v>
      </c>
      <c r="I2469" s="7">
        <v>89.7</v>
      </c>
      <c r="J2469" s="7">
        <v>89.7</v>
      </c>
      <c r="K2469" s="7">
        <v>89.6</v>
      </c>
      <c r="L2469" s="7">
        <v>80.400000000000006</v>
      </c>
      <c r="M2469" s="7">
        <v>84.6</v>
      </c>
      <c r="N2469" s="7">
        <v>94.9</v>
      </c>
      <c r="O2469" s="7">
        <v>97.2</v>
      </c>
      <c r="P2469" s="7">
        <v>96.6</v>
      </c>
      <c r="Q2469" s="7">
        <v>69.900000000000006</v>
      </c>
      <c r="R2469" s="7">
        <v>91.1</v>
      </c>
      <c r="S2469" s="7">
        <v>94.7</v>
      </c>
      <c r="T2469" s="7">
        <v>95.1</v>
      </c>
      <c r="U2469" s="7">
        <v>91.8</v>
      </c>
      <c r="V2469" s="7">
        <v>57.1</v>
      </c>
      <c r="W2469" s="7">
        <v>78</v>
      </c>
      <c r="X2469" s="7">
        <v>93</v>
      </c>
      <c r="Y2469" s="7">
        <v>101</v>
      </c>
      <c r="Z2469" s="7">
        <v>84.9</v>
      </c>
      <c r="AA2469" s="24"/>
      <c r="AB2469" s="24"/>
      <c r="AC2469" s="24"/>
      <c r="AD2469" s="24"/>
      <c r="AE2469" s="24"/>
      <c r="AF2469" s="24"/>
    </row>
    <row r="2470" spans="1:32" ht="15" customHeight="1" x14ac:dyDescent="0.3">
      <c r="A2470" s="187"/>
      <c r="B2470" s="11">
        <v>2</v>
      </c>
      <c r="C2470" s="11"/>
      <c r="D2470" s="9">
        <v>551</v>
      </c>
      <c r="E2470" s="71">
        <v>98527542</v>
      </c>
      <c r="F2470" s="33" t="s">
        <v>420</v>
      </c>
      <c r="G2470" s="7">
        <v>69.2</v>
      </c>
      <c r="H2470" s="7">
        <v>78.5</v>
      </c>
      <c r="I2470" s="7">
        <v>77.400000000000006</v>
      </c>
      <c r="J2470" s="7">
        <v>76.3</v>
      </c>
      <c r="K2470" s="7">
        <v>79.2</v>
      </c>
      <c r="L2470" s="7">
        <v>65.2</v>
      </c>
      <c r="M2470" s="7">
        <v>66.8</v>
      </c>
      <c r="N2470" s="7">
        <v>69.400000000000006</v>
      </c>
      <c r="O2470" s="7">
        <v>78.5</v>
      </c>
      <c r="P2470" s="7">
        <v>77.3</v>
      </c>
      <c r="Q2470" s="7">
        <v>80.099999999999994</v>
      </c>
      <c r="R2470" s="7">
        <v>82.3</v>
      </c>
      <c r="S2470" s="7">
        <v>78.599999999999994</v>
      </c>
      <c r="T2470" s="7">
        <v>79.5</v>
      </c>
      <c r="U2470" s="7">
        <v>65.2</v>
      </c>
      <c r="V2470" s="7">
        <v>63.8</v>
      </c>
      <c r="W2470" s="7">
        <v>78.5</v>
      </c>
      <c r="X2470" s="7">
        <v>74.5</v>
      </c>
      <c r="Y2470" s="7">
        <v>77.8</v>
      </c>
      <c r="AA2470" s="24"/>
      <c r="AB2470" s="24"/>
      <c r="AC2470" s="24"/>
      <c r="AD2470" s="24"/>
      <c r="AE2470" s="24"/>
      <c r="AF2470" s="24"/>
    </row>
    <row r="2471" spans="1:32" ht="15" customHeight="1" x14ac:dyDescent="0.3">
      <c r="A2471" s="187"/>
      <c r="B2471" s="11">
        <v>3</v>
      </c>
      <c r="C2471" s="11"/>
      <c r="D2471" s="9">
        <v>598</v>
      </c>
      <c r="E2471" s="71">
        <v>98625981</v>
      </c>
      <c r="F2471" s="33" t="s">
        <v>443</v>
      </c>
      <c r="G2471" s="7">
        <v>79.8</v>
      </c>
      <c r="H2471" s="7">
        <v>51.5</v>
      </c>
      <c r="I2471" s="7">
        <v>75.5</v>
      </c>
      <c r="J2471" s="7">
        <v>61.8</v>
      </c>
      <c r="K2471" s="7">
        <v>56.9</v>
      </c>
      <c r="L2471" s="7">
        <v>59.4</v>
      </c>
      <c r="M2471" s="7">
        <v>69</v>
      </c>
      <c r="N2471" s="7">
        <v>74.599999999999994</v>
      </c>
      <c r="O2471" s="7">
        <v>63.1</v>
      </c>
      <c r="P2471" s="7">
        <v>74.2</v>
      </c>
      <c r="Q2471" s="7">
        <v>98.8</v>
      </c>
      <c r="R2471" s="7">
        <v>75.599999999999994</v>
      </c>
      <c r="S2471" s="7">
        <v>54.5</v>
      </c>
      <c r="T2471" s="7">
        <v>59.3</v>
      </c>
      <c r="U2471" s="7">
        <v>60.8</v>
      </c>
      <c r="V2471" s="7">
        <v>60</v>
      </c>
      <c r="W2471" s="7">
        <v>61.3</v>
      </c>
      <c r="X2471" s="7">
        <v>74.2</v>
      </c>
      <c r="Y2471" s="7">
        <v>72.7</v>
      </c>
      <c r="Z2471" s="7">
        <v>63.6</v>
      </c>
      <c r="AA2471" s="24">
        <v>82.2</v>
      </c>
      <c r="AB2471" s="24">
        <v>94.6</v>
      </c>
      <c r="AC2471" s="24"/>
      <c r="AD2471" s="24"/>
      <c r="AE2471" s="24"/>
      <c r="AF2471" s="24"/>
    </row>
    <row r="2472" spans="1:32" ht="15" customHeight="1" x14ac:dyDescent="0.3">
      <c r="A2472" s="187">
        <v>45762</v>
      </c>
      <c r="B2472" s="11">
        <v>1</v>
      </c>
      <c r="C2472" s="11"/>
      <c r="D2472" s="9">
        <v>521</v>
      </c>
      <c r="E2472" s="71">
        <v>98384506</v>
      </c>
      <c r="F2472" s="33" t="s">
        <v>423</v>
      </c>
      <c r="G2472" s="7">
        <v>82.1</v>
      </c>
      <c r="H2472" s="7">
        <v>59.5</v>
      </c>
      <c r="I2472" s="7">
        <v>76.8</v>
      </c>
      <c r="J2472" s="7">
        <v>88</v>
      </c>
      <c r="K2472" s="7">
        <v>89.2</v>
      </c>
      <c r="L2472" s="7">
        <v>80.099999999999994</v>
      </c>
      <c r="M2472" s="7">
        <v>84</v>
      </c>
      <c r="N2472" s="7">
        <v>87</v>
      </c>
      <c r="O2472" s="7">
        <v>91.8</v>
      </c>
      <c r="P2472" s="7">
        <v>88.1</v>
      </c>
      <c r="Q2472" s="7">
        <v>69.099999999999994</v>
      </c>
      <c r="R2472" s="7">
        <v>81.400000000000006</v>
      </c>
      <c r="S2472" s="7">
        <v>85.9</v>
      </c>
      <c r="T2472" s="7">
        <v>85.9</v>
      </c>
      <c r="U2472" s="7">
        <v>87</v>
      </c>
      <c r="V2472" s="7">
        <v>83.9</v>
      </c>
      <c r="W2472" s="7">
        <v>62.2</v>
      </c>
      <c r="X2472" s="7">
        <v>82.7</v>
      </c>
      <c r="Y2472" s="7">
        <v>85.9</v>
      </c>
      <c r="Z2472" s="7">
        <v>86.5</v>
      </c>
      <c r="AA2472" s="24"/>
      <c r="AB2472" s="24"/>
      <c r="AC2472" s="24"/>
      <c r="AD2472" s="24"/>
      <c r="AE2472" s="24"/>
      <c r="AF2472" s="24"/>
    </row>
    <row r="2473" spans="1:32" ht="15" customHeight="1" x14ac:dyDescent="0.3">
      <c r="A2473" s="187"/>
      <c r="B2473" s="11">
        <v>2</v>
      </c>
      <c r="C2473" s="11"/>
      <c r="D2473" s="9">
        <v>551</v>
      </c>
      <c r="E2473" s="71">
        <v>98380124</v>
      </c>
      <c r="F2473" s="33" t="s">
        <v>420</v>
      </c>
      <c r="G2473" s="7">
        <v>66.3</v>
      </c>
      <c r="H2473" s="7">
        <v>68.2</v>
      </c>
      <c r="I2473" s="7">
        <v>80.3</v>
      </c>
      <c r="J2473" s="7">
        <v>84.2</v>
      </c>
      <c r="K2473" s="7">
        <v>80.599999999999994</v>
      </c>
      <c r="L2473" s="7">
        <v>78.900000000000006</v>
      </c>
      <c r="M2473" s="7">
        <v>77.400000000000006</v>
      </c>
      <c r="N2473" s="7">
        <v>75.2</v>
      </c>
      <c r="O2473" s="7">
        <v>79.3</v>
      </c>
      <c r="P2473" s="7">
        <v>78.5</v>
      </c>
      <c r="Q2473" s="7">
        <v>76.5</v>
      </c>
      <c r="R2473" s="7">
        <v>73.8</v>
      </c>
      <c r="S2473" s="7">
        <v>79.5</v>
      </c>
      <c r="T2473" s="7">
        <v>65.8</v>
      </c>
      <c r="U2473" s="7">
        <v>68.900000000000006</v>
      </c>
      <c r="V2473" s="7">
        <v>66.3</v>
      </c>
      <c r="W2473" s="7">
        <v>82.5</v>
      </c>
      <c r="X2473" s="7">
        <v>80.400000000000006</v>
      </c>
      <c r="Y2473" s="7">
        <v>78.5</v>
      </c>
      <c r="AA2473" s="24"/>
      <c r="AB2473" s="24"/>
      <c r="AC2473" s="24"/>
      <c r="AD2473" s="24"/>
      <c r="AE2473" s="24"/>
      <c r="AF2473" s="24"/>
    </row>
    <row r="2474" spans="1:32" ht="15" customHeight="1" x14ac:dyDescent="0.3">
      <c r="A2474" s="187"/>
      <c r="B2474" s="11">
        <v>3</v>
      </c>
      <c r="C2474" s="11"/>
      <c r="D2474" s="9">
        <v>598</v>
      </c>
      <c r="E2474" s="71">
        <v>98377930</v>
      </c>
      <c r="F2474" s="33" t="s">
        <v>443</v>
      </c>
      <c r="G2474" s="7">
        <v>68.5</v>
      </c>
      <c r="H2474" s="7">
        <v>56</v>
      </c>
      <c r="I2474" s="7">
        <v>74.099999999999994</v>
      </c>
      <c r="J2474" s="7">
        <v>60.5</v>
      </c>
      <c r="K2474" s="7">
        <v>65.099999999999994</v>
      </c>
      <c r="L2474" s="7">
        <v>75.2</v>
      </c>
      <c r="M2474" s="7">
        <v>71.5</v>
      </c>
      <c r="N2474" s="7">
        <v>70.3</v>
      </c>
      <c r="O2474" s="7">
        <v>67.900000000000006</v>
      </c>
      <c r="P2474" s="7">
        <v>85.3</v>
      </c>
      <c r="Q2474" s="7">
        <v>97.2</v>
      </c>
      <c r="R2474" s="7">
        <v>71.099999999999994</v>
      </c>
      <c r="S2474" s="7">
        <v>60.4</v>
      </c>
      <c r="T2474" s="7">
        <v>70.400000000000006</v>
      </c>
      <c r="U2474" s="7">
        <v>61.3</v>
      </c>
      <c r="V2474" s="7">
        <v>62.5</v>
      </c>
      <c r="W2474" s="7">
        <v>64.8</v>
      </c>
      <c r="X2474" s="7">
        <v>69.900000000000006</v>
      </c>
      <c r="Y2474" s="7">
        <v>67.099999999999994</v>
      </c>
      <c r="Z2474" s="7">
        <v>69.5</v>
      </c>
      <c r="AA2474" s="24">
        <v>84.5</v>
      </c>
      <c r="AB2474" s="24">
        <v>90.3</v>
      </c>
      <c r="AC2474" s="24"/>
      <c r="AD2474" s="24"/>
      <c r="AE2474" s="24"/>
      <c r="AF2474" s="24"/>
    </row>
    <row r="2475" spans="1:32" ht="15" customHeight="1" x14ac:dyDescent="0.3">
      <c r="A2475" s="187">
        <v>45763</v>
      </c>
      <c r="B2475" s="11">
        <v>1</v>
      </c>
      <c r="C2475" s="11"/>
      <c r="D2475" s="9">
        <v>521</v>
      </c>
      <c r="E2475" s="71">
        <v>98383102</v>
      </c>
      <c r="F2475" s="33" t="s">
        <v>423</v>
      </c>
      <c r="G2475" s="7">
        <v>88.1</v>
      </c>
      <c r="H2475" s="7">
        <v>58.8</v>
      </c>
      <c r="I2475" s="7">
        <v>66.099999999999994</v>
      </c>
      <c r="J2475" s="7">
        <v>71</v>
      </c>
      <c r="K2475" s="7">
        <v>69.8</v>
      </c>
      <c r="L2475" s="7">
        <v>68.8</v>
      </c>
      <c r="M2475" s="7">
        <v>70.400000000000006</v>
      </c>
      <c r="N2475" s="7">
        <v>74.7</v>
      </c>
      <c r="O2475" s="7">
        <v>82.1</v>
      </c>
      <c r="P2475" s="7">
        <v>56.4</v>
      </c>
      <c r="Q2475" s="7">
        <v>68.7</v>
      </c>
      <c r="R2475" s="7">
        <v>70.2</v>
      </c>
      <c r="S2475" s="7">
        <v>72.400000000000006</v>
      </c>
      <c r="T2475" s="7">
        <v>73.400000000000006</v>
      </c>
      <c r="U2475" s="7">
        <v>68.5</v>
      </c>
      <c r="V2475" s="7">
        <v>69.3</v>
      </c>
      <c r="AA2475" s="24"/>
      <c r="AB2475" s="24"/>
      <c r="AC2475" s="24"/>
      <c r="AD2475" s="24"/>
      <c r="AE2475" s="24"/>
      <c r="AF2475" s="24"/>
    </row>
    <row r="2476" spans="1:32" ht="15" customHeight="1" x14ac:dyDescent="0.3">
      <c r="A2476" s="187"/>
      <c r="B2476" s="11">
        <v>2</v>
      </c>
      <c r="C2476" s="11"/>
      <c r="D2476" s="9">
        <v>551</v>
      </c>
      <c r="E2476" s="71">
        <v>98521503</v>
      </c>
      <c r="F2476" s="33" t="s">
        <v>420</v>
      </c>
      <c r="G2476" s="7">
        <v>79.599999999999994</v>
      </c>
      <c r="H2476" s="7">
        <v>75.2</v>
      </c>
      <c r="I2476" s="7">
        <v>77.400000000000006</v>
      </c>
      <c r="J2476" s="7">
        <v>78.2</v>
      </c>
      <c r="K2476" s="7">
        <v>69.3</v>
      </c>
      <c r="L2476" s="7">
        <v>66.5</v>
      </c>
      <c r="M2476" s="7">
        <v>68.400000000000006</v>
      </c>
      <c r="N2476" s="7">
        <v>67.900000000000006</v>
      </c>
      <c r="O2476" s="7">
        <v>78.3</v>
      </c>
      <c r="P2476" s="7">
        <v>65.8</v>
      </c>
      <c r="Q2476" s="7">
        <v>80.099999999999994</v>
      </c>
      <c r="R2476" s="7">
        <v>82.3</v>
      </c>
      <c r="S2476" s="7">
        <v>80.7</v>
      </c>
      <c r="T2476" s="7">
        <v>69.8</v>
      </c>
      <c r="U2476" s="7">
        <v>78.5</v>
      </c>
      <c r="V2476" s="7">
        <v>77.400000000000006</v>
      </c>
      <c r="W2476" s="7">
        <v>76.3</v>
      </c>
      <c r="X2476" s="7">
        <v>68.5</v>
      </c>
      <c r="Y2476" s="7">
        <v>66.3</v>
      </c>
      <c r="AA2476" s="24"/>
      <c r="AB2476" s="24"/>
      <c r="AC2476" s="24"/>
      <c r="AD2476" s="24"/>
      <c r="AE2476" s="24"/>
      <c r="AF2476" s="24"/>
    </row>
    <row r="2477" spans="1:32" ht="15" customHeight="1" x14ac:dyDescent="0.3">
      <c r="A2477" s="187"/>
      <c r="B2477" s="11">
        <v>3</v>
      </c>
      <c r="C2477" s="11"/>
      <c r="D2477" s="9">
        <v>598</v>
      </c>
      <c r="E2477" s="71">
        <v>98379209</v>
      </c>
      <c r="F2477" s="33" t="s">
        <v>443</v>
      </c>
      <c r="G2477" s="7">
        <v>77.400000000000006</v>
      </c>
      <c r="H2477" s="7">
        <v>56</v>
      </c>
      <c r="I2477" s="7">
        <v>69.2</v>
      </c>
      <c r="J2477" s="7">
        <v>59.2</v>
      </c>
      <c r="K2477" s="7">
        <v>59.5</v>
      </c>
      <c r="L2477" s="7">
        <v>66.599999999999994</v>
      </c>
      <c r="M2477" s="7">
        <v>69.8</v>
      </c>
      <c r="N2477" s="7">
        <v>71.2</v>
      </c>
      <c r="O2477" s="7">
        <v>65</v>
      </c>
      <c r="P2477" s="7">
        <v>80.2</v>
      </c>
      <c r="Q2477" s="7">
        <v>98.8</v>
      </c>
      <c r="R2477" s="7">
        <v>69.3</v>
      </c>
      <c r="S2477" s="7">
        <v>57.2</v>
      </c>
      <c r="T2477" s="7">
        <v>67.5</v>
      </c>
      <c r="U2477" s="7">
        <v>60.9</v>
      </c>
      <c r="V2477" s="7">
        <v>59.4</v>
      </c>
      <c r="W2477" s="7">
        <v>60.6</v>
      </c>
      <c r="X2477" s="7">
        <v>71.099999999999994</v>
      </c>
      <c r="Y2477" s="7">
        <v>68.5</v>
      </c>
      <c r="Z2477" s="7">
        <v>62.2</v>
      </c>
      <c r="AA2477" s="24">
        <v>86</v>
      </c>
      <c r="AB2477" s="24">
        <v>91.9</v>
      </c>
      <c r="AC2477" s="24"/>
      <c r="AD2477" s="24"/>
      <c r="AE2477" s="24"/>
      <c r="AF2477" s="24"/>
    </row>
    <row r="2478" spans="1:32" ht="15" customHeight="1" x14ac:dyDescent="0.3">
      <c r="A2478" s="187">
        <v>45764</v>
      </c>
      <c r="B2478" s="11">
        <v>1</v>
      </c>
      <c r="C2478" s="11"/>
      <c r="D2478" s="9">
        <v>521</v>
      </c>
      <c r="E2478" s="71">
        <v>98624760</v>
      </c>
      <c r="F2478" s="33" t="s">
        <v>423</v>
      </c>
      <c r="G2478" s="7">
        <v>88.1</v>
      </c>
      <c r="H2478" s="7">
        <v>57.3</v>
      </c>
      <c r="I2478" s="7">
        <v>70.599999999999994</v>
      </c>
      <c r="J2478" s="7">
        <v>71.599999999999994</v>
      </c>
      <c r="K2478" s="7">
        <v>69</v>
      </c>
      <c r="L2478" s="7">
        <v>68.400000000000006</v>
      </c>
      <c r="M2478" s="7">
        <v>69.400000000000006</v>
      </c>
      <c r="N2478" s="7">
        <v>78.8</v>
      </c>
      <c r="O2478" s="7">
        <v>78.8</v>
      </c>
      <c r="P2478" s="7">
        <v>59.3</v>
      </c>
      <c r="Q2478" s="7">
        <v>73</v>
      </c>
      <c r="R2478" s="7">
        <v>74.7</v>
      </c>
      <c r="S2478" s="7">
        <v>66.5</v>
      </c>
      <c r="T2478" s="7">
        <v>73.099999999999994</v>
      </c>
      <c r="U2478" s="7">
        <v>78.8</v>
      </c>
      <c r="V2478" s="7">
        <v>74.5</v>
      </c>
      <c r="AA2478" s="24"/>
      <c r="AB2478" s="24"/>
      <c r="AC2478" s="24"/>
      <c r="AD2478" s="24"/>
      <c r="AE2478" s="24"/>
      <c r="AF2478" s="24"/>
    </row>
    <row r="2479" spans="1:32" ht="15" customHeight="1" x14ac:dyDescent="0.3">
      <c r="A2479" s="187"/>
      <c r="B2479" s="11">
        <v>2</v>
      </c>
      <c r="C2479" s="11"/>
      <c r="D2479" s="9">
        <v>551</v>
      </c>
      <c r="E2479" s="71">
        <v>98554751</v>
      </c>
      <c r="F2479" s="33" t="s">
        <v>420</v>
      </c>
      <c r="G2479" s="7">
        <v>79.3</v>
      </c>
      <c r="H2479" s="7">
        <v>76.2</v>
      </c>
      <c r="I2479" s="7">
        <v>77.400000000000006</v>
      </c>
      <c r="J2479" s="7">
        <v>65.900000000000006</v>
      </c>
      <c r="K2479" s="7">
        <v>68.3</v>
      </c>
      <c r="L2479" s="7">
        <v>66.2</v>
      </c>
      <c r="M2479" s="7">
        <v>69.5</v>
      </c>
      <c r="N2479" s="7">
        <v>78.5</v>
      </c>
      <c r="O2479" s="7">
        <v>76.900000000000006</v>
      </c>
      <c r="P2479" s="7">
        <v>73.900000000000006</v>
      </c>
      <c r="Q2479" s="7">
        <v>78.5</v>
      </c>
      <c r="R2479" s="7">
        <v>77.3</v>
      </c>
      <c r="S2479" s="7">
        <v>80.3</v>
      </c>
      <c r="T2479" s="7">
        <v>80.099999999999994</v>
      </c>
      <c r="U2479" s="7">
        <v>86.5</v>
      </c>
      <c r="V2479" s="7">
        <v>78.5</v>
      </c>
      <c r="W2479" s="7">
        <v>65.2</v>
      </c>
      <c r="X2479" s="7">
        <v>69.3</v>
      </c>
      <c r="Y2479" s="7">
        <v>66.400000000000006</v>
      </c>
      <c r="AA2479" s="24"/>
      <c r="AB2479" s="24"/>
      <c r="AC2479" s="24"/>
      <c r="AD2479" s="24"/>
      <c r="AE2479" s="24"/>
      <c r="AF2479" s="24"/>
    </row>
    <row r="2480" spans="1:32" ht="15" customHeight="1" x14ac:dyDescent="0.3">
      <c r="A2480" s="187"/>
      <c r="B2480" s="11">
        <v>3</v>
      </c>
      <c r="C2480" s="11"/>
      <c r="D2480" s="9">
        <v>598</v>
      </c>
      <c r="E2480" s="71">
        <v>98506967</v>
      </c>
      <c r="F2480" s="33" t="s">
        <v>443</v>
      </c>
      <c r="G2480" s="7">
        <v>80</v>
      </c>
      <c r="H2480" s="7">
        <v>56.1</v>
      </c>
      <c r="I2480" s="7">
        <v>70.2</v>
      </c>
      <c r="J2480" s="7">
        <v>62.2</v>
      </c>
      <c r="K2480" s="7">
        <v>59</v>
      </c>
      <c r="L2480" s="7">
        <v>62.7</v>
      </c>
      <c r="M2480" s="7">
        <v>76.099999999999994</v>
      </c>
      <c r="N2480" s="7">
        <v>66.5</v>
      </c>
      <c r="O2480" s="7">
        <v>66.599999999999994</v>
      </c>
      <c r="P2480" s="7">
        <v>79.099999999999994</v>
      </c>
      <c r="Q2480" s="7">
        <v>94.3</v>
      </c>
      <c r="R2480" s="7">
        <v>73.5</v>
      </c>
      <c r="S2480" s="7">
        <v>58.4</v>
      </c>
      <c r="T2480" s="7">
        <v>66.3</v>
      </c>
      <c r="U2480" s="7">
        <v>58.4</v>
      </c>
      <c r="V2480" s="7">
        <v>57.7</v>
      </c>
      <c r="W2480" s="7">
        <v>63.1</v>
      </c>
      <c r="X2480" s="7">
        <v>68.400000000000006</v>
      </c>
      <c r="Y2480" s="7">
        <v>70.099999999999994</v>
      </c>
      <c r="Z2480" s="7">
        <v>65.099999999999994</v>
      </c>
      <c r="AA2480" s="24">
        <v>79</v>
      </c>
      <c r="AB2480" s="24">
        <v>91.4</v>
      </c>
      <c r="AC2480" s="24"/>
      <c r="AD2480" s="24"/>
      <c r="AE2480" s="24"/>
      <c r="AF2480" s="24"/>
    </row>
    <row r="2481" spans="1:32" ht="15" customHeight="1" x14ac:dyDescent="0.3">
      <c r="A2481" s="187">
        <v>45765</v>
      </c>
      <c r="B2481" s="11">
        <v>1</v>
      </c>
      <c r="C2481" s="11"/>
      <c r="D2481" s="9">
        <v>521</v>
      </c>
      <c r="E2481" s="71" t="s">
        <v>23</v>
      </c>
      <c r="F2481" s="33"/>
      <c r="AA2481" s="24"/>
      <c r="AB2481" s="24"/>
      <c r="AC2481" s="24"/>
      <c r="AD2481" s="24"/>
      <c r="AE2481" s="24"/>
      <c r="AF2481" s="24"/>
    </row>
    <row r="2482" spans="1:32" ht="15" customHeight="1" x14ac:dyDescent="0.3">
      <c r="A2482" s="187"/>
      <c r="B2482" s="11">
        <v>2</v>
      </c>
      <c r="C2482" s="11"/>
      <c r="D2482" s="9">
        <v>551</v>
      </c>
      <c r="E2482" s="71" t="s">
        <v>23</v>
      </c>
      <c r="F2482" s="33"/>
      <c r="AA2482" s="24"/>
      <c r="AB2482" s="24"/>
      <c r="AC2482" s="24"/>
      <c r="AD2482" s="24"/>
      <c r="AE2482" s="24"/>
      <c r="AF2482" s="24"/>
    </row>
    <row r="2483" spans="1:32" ht="15" customHeight="1" x14ac:dyDescent="0.3">
      <c r="A2483" s="187"/>
      <c r="B2483" s="11">
        <v>3</v>
      </c>
      <c r="C2483" s="11"/>
      <c r="D2483" s="9">
        <v>598</v>
      </c>
      <c r="E2483" s="71">
        <v>98580202</v>
      </c>
      <c r="F2483" s="33" t="s">
        <v>443</v>
      </c>
      <c r="G2483" s="7">
        <v>60.2</v>
      </c>
      <c r="H2483" s="7">
        <v>69.5</v>
      </c>
      <c r="I2483" s="7">
        <v>74.5</v>
      </c>
      <c r="J2483" s="7">
        <v>66.2</v>
      </c>
      <c r="K2483" s="7">
        <v>64.900000000000006</v>
      </c>
      <c r="L2483" s="7">
        <v>65.3</v>
      </c>
      <c r="M2483" s="7">
        <v>74.599999999999994</v>
      </c>
      <c r="N2483" s="7">
        <v>71.5</v>
      </c>
      <c r="O2483" s="7">
        <v>65.2</v>
      </c>
      <c r="P2483" s="7">
        <v>88.7</v>
      </c>
      <c r="Q2483" s="7">
        <v>90</v>
      </c>
      <c r="R2483" s="7">
        <v>74.2</v>
      </c>
      <c r="S2483" s="7">
        <v>55.9</v>
      </c>
      <c r="T2483" s="7">
        <v>67.7</v>
      </c>
      <c r="U2483" s="7">
        <v>59.9</v>
      </c>
      <c r="V2483" s="7">
        <v>59.7</v>
      </c>
      <c r="W2483" s="7">
        <v>62</v>
      </c>
      <c r="X2483" s="7">
        <v>70.599999999999994</v>
      </c>
      <c r="Y2483" s="7">
        <v>66.900000000000006</v>
      </c>
      <c r="Z2483" s="7">
        <v>71.3</v>
      </c>
      <c r="AA2483" s="24">
        <v>86.5</v>
      </c>
      <c r="AB2483" s="24">
        <v>92.6</v>
      </c>
      <c r="AC2483" s="24"/>
      <c r="AD2483" s="24"/>
      <c r="AE2483" s="24"/>
      <c r="AF2483" s="24"/>
    </row>
    <row r="2484" spans="1:32" ht="15" customHeight="1" x14ac:dyDescent="0.3">
      <c r="A2484" s="187">
        <v>45766</v>
      </c>
      <c r="B2484" s="11">
        <v>1</v>
      </c>
      <c r="C2484" s="11"/>
      <c r="D2484" s="9">
        <v>521</v>
      </c>
      <c r="E2484" s="71" t="s">
        <v>23</v>
      </c>
      <c r="F2484" s="33"/>
      <c r="AA2484" s="24"/>
      <c r="AB2484" s="24"/>
      <c r="AC2484" s="24"/>
      <c r="AD2484" s="24"/>
      <c r="AE2484" s="24"/>
      <c r="AF2484" s="24"/>
    </row>
    <row r="2485" spans="1:32" ht="15" customHeight="1" x14ac:dyDescent="0.3">
      <c r="A2485" s="187"/>
      <c r="B2485" s="11">
        <v>2</v>
      </c>
      <c r="C2485" s="11"/>
      <c r="D2485" s="9">
        <v>551</v>
      </c>
      <c r="E2485" s="71" t="s">
        <v>23</v>
      </c>
      <c r="F2485" s="33"/>
      <c r="AA2485" s="24"/>
      <c r="AB2485" s="24"/>
      <c r="AC2485" s="24"/>
      <c r="AD2485" s="24"/>
      <c r="AE2485" s="24"/>
      <c r="AF2485" s="24"/>
    </row>
    <row r="2486" spans="1:32" ht="15" customHeight="1" x14ac:dyDescent="0.3">
      <c r="A2486" s="187"/>
      <c r="B2486" s="11">
        <v>3</v>
      </c>
      <c r="C2486" s="11"/>
      <c r="D2486" s="9">
        <v>598</v>
      </c>
      <c r="E2486" s="71" t="s">
        <v>23</v>
      </c>
      <c r="F2486" s="33"/>
      <c r="AA2486" s="24"/>
      <c r="AB2486" s="24"/>
      <c r="AC2486" s="24"/>
      <c r="AD2486" s="24"/>
      <c r="AE2486" s="24"/>
      <c r="AF2486" s="24"/>
    </row>
    <row r="2487" spans="1:32" ht="15" customHeight="1" x14ac:dyDescent="0.3">
      <c r="A2487" s="187">
        <v>45767</v>
      </c>
      <c r="B2487" s="11">
        <v>1</v>
      </c>
      <c r="C2487" s="11"/>
      <c r="D2487" s="9">
        <v>521</v>
      </c>
      <c r="E2487" s="71" t="s">
        <v>23</v>
      </c>
      <c r="F2487" s="33"/>
      <c r="AA2487" s="24"/>
      <c r="AB2487" s="24"/>
      <c r="AC2487" s="24"/>
      <c r="AD2487" s="24"/>
      <c r="AE2487" s="24"/>
      <c r="AF2487" s="24"/>
    </row>
    <row r="2488" spans="1:32" ht="15" customHeight="1" x14ac:dyDescent="0.3">
      <c r="A2488" s="187"/>
      <c r="B2488" s="11">
        <v>2</v>
      </c>
      <c r="C2488" s="11"/>
      <c r="D2488" s="9">
        <v>551</v>
      </c>
      <c r="E2488" s="71" t="s">
        <v>23</v>
      </c>
      <c r="F2488" s="33"/>
      <c r="AA2488" s="24"/>
      <c r="AB2488" s="24"/>
      <c r="AC2488" s="24"/>
      <c r="AD2488" s="24"/>
      <c r="AE2488" s="24"/>
      <c r="AF2488" s="24"/>
    </row>
    <row r="2489" spans="1:32" ht="15" customHeight="1" x14ac:dyDescent="0.3">
      <c r="A2489" s="187"/>
      <c r="B2489" s="11">
        <v>3</v>
      </c>
      <c r="C2489" s="11"/>
      <c r="D2489" s="9">
        <v>598</v>
      </c>
      <c r="E2489" s="71" t="s">
        <v>23</v>
      </c>
      <c r="F2489" s="33"/>
      <c r="AA2489" s="24"/>
      <c r="AB2489" s="24"/>
      <c r="AC2489" s="24"/>
      <c r="AD2489" s="24"/>
      <c r="AE2489" s="24"/>
      <c r="AF2489" s="24"/>
    </row>
    <row r="2490" spans="1:32" ht="15" customHeight="1" x14ac:dyDescent="0.3">
      <c r="A2490" s="187">
        <v>45768</v>
      </c>
      <c r="B2490" s="11">
        <v>1</v>
      </c>
      <c r="C2490" s="11"/>
      <c r="D2490" s="9">
        <v>521</v>
      </c>
      <c r="E2490" s="71">
        <v>98543218</v>
      </c>
      <c r="F2490" s="33" t="s">
        <v>423</v>
      </c>
      <c r="G2490" s="7">
        <v>82.7</v>
      </c>
      <c r="H2490" s="7">
        <v>59.3</v>
      </c>
      <c r="I2490" s="7">
        <v>70.400000000000006</v>
      </c>
      <c r="J2490" s="7">
        <v>71.7</v>
      </c>
      <c r="K2490" s="7">
        <v>79.5</v>
      </c>
      <c r="L2490" s="7">
        <v>69.2</v>
      </c>
      <c r="M2490" s="7">
        <v>70.900000000000006</v>
      </c>
      <c r="N2490" s="7">
        <v>79.2</v>
      </c>
      <c r="O2490" s="7">
        <v>80.400000000000006</v>
      </c>
      <c r="P2490" s="7">
        <v>59.4</v>
      </c>
      <c r="Q2490" s="7">
        <v>74.2</v>
      </c>
      <c r="R2490" s="7">
        <v>77.400000000000006</v>
      </c>
      <c r="S2490" s="7">
        <v>72.099999999999994</v>
      </c>
      <c r="T2490" s="7">
        <v>73.8</v>
      </c>
      <c r="U2490" s="7">
        <v>78.5</v>
      </c>
      <c r="V2490" s="7">
        <v>73.5</v>
      </c>
      <c r="AA2490" s="24"/>
      <c r="AB2490" s="24"/>
      <c r="AC2490" s="24"/>
      <c r="AD2490" s="24"/>
      <c r="AE2490" s="24"/>
      <c r="AF2490" s="24"/>
    </row>
    <row r="2491" spans="1:32" ht="15" customHeight="1" x14ac:dyDescent="0.3">
      <c r="A2491" s="187"/>
      <c r="B2491" s="11">
        <v>2</v>
      </c>
      <c r="C2491" s="11"/>
      <c r="D2491" s="9">
        <v>551</v>
      </c>
      <c r="E2491" s="71">
        <v>98511314</v>
      </c>
      <c r="F2491" s="33" t="s">
        <v>868</v>
      </c>
      <c r="G2491" s="7">
        <v>78.2</v>
      </c>
      <c r="H2491" s="7">
        <v>77.3</v>
      </c>
      <c r="I2491" s="7">
        <v>76.900000000000006</v>
      </c>
      <c r="J2491" s="7">
        <v>79.400000000000006</v>
      </c>
      <c r="K2491" s="7">
        <v>78.2</v>
      </c>
      <c r="L2491" s="7">
        <v>77.400000000000006</v>
      </c>
      <c r="M2491" s="7">
        <v>68.5</v>
      </c>
      <c r="N2491" s="7">
        <v>69.3</v>
      </c>
      <c r="O2491" s="7">
        <v>66.400000000000006</v>
      </c>
      <c r="P2491" s="7">
        <v>65.2</v>
      </c>
      <c r="Q2491" s="7">
        <v>68.3</v>
      </c>
      <c r="R2491" s="7">
        <v>78.5</v>
      </c>
      <c r="S2491" s="7">
        <v>79.2</v>
      </c>
      <c r="T2491" s="7">
        <v>77.599999999999994</v>
      </c>
      <c r="U2491" s="7">
        <v>79.099999999999994</v>
      </c>
      <c r="V2491" s="7">
        <v>74.8</v>
      </c>
      <c r="W2491" s="7">
        <v>80.099999999999994</v>
      </c>
      <c r="X2491" s="7">
        <v>83.4</v>
      </c>
      <c r="Y2491" s="7">
        <v>82.5</v>
      </c>
      <c r="Z2491" s="7">
        <v>78.5</v>
      </c>
      <c r="AA2491" s="24">
        <v>79.599999999999994</v>
      </c>
      <c r="AB2491" s="24"/>
      <c r="AC2491" s="24"/>
      <c r="AD2491" s="24"/>
      <c r="AE2491" s="24"/>
      <c r="AF2491" s="24"/>
    </row>
    <row r="2492" spans="1:32" ht="15" customHeight="1" x14ac:dyDescent="0.3">
      <c r="A2492" s="187"/>
      <c r="B2492" s="11">
        <v>3</v>
      </c>
      <c r="C2492" s="11"/>
      <c r="D2492" s="9">
        <v>598</v>
      </c>
      <c r="E2492" s="71">
        <v>98507247</v>
      </c>
      <c r="F2492" s="33" t="s">
        <v>443</v>
      </c>
      <c r="G2492" s="7">
        <v>83.4</v>
      </c>
      <c r="H2492" s="7">
        <v>59.9</v>
      </c>
      <c r="I2492" s="7">
        <v>57.2</v>
      </c>
      <c r="J2492" s="7">
        <v>57.7</v>
      </c>
      <c r="K2492" s="7">
        <v>60.7</v>
      </c>
      <c r="L2492" s="7">
        <v>68</v>
      </c>
      <c r="M2492" s="7">
        <v>65.3</v>
      </c>
      <c r="N2492" s="7">
        <v>71.7</v>
      </c>
      <c r="O2492" s="7">
        <v>70.7</v>
      </c>
      <c r="P2492" s="7">
        <v>84.6</v>
      </c>
      <c r="Q2492" s="7">
        <v>90.2</v>
      </c>
      <c r="R2492" s="7">
        <v>68.5</v>
      </c>
      <c r="S2492" s="7">
        <v>90.8</v>
      </c>
      <c r="T2492" s="7">
        <v>94.1</v>
      </c>
      <c r="U2492" s="7">
        <v>72.2</v>
      </c>
      <c r="V2492" s="7">
        <v>61.4</v>
      </c>
      <c r="W2492" s="7">
        <v>60</v>
      </c>
      <c r="X2492" s="7">
        <v>59.7</v>
      </c>
      <c r="Y2492" s="7">
        <v>61.7</v>
      </c>
      <c r="Z2492" s="7">
        <v>60.6</v>
      </c>
      <c r="AA2492" s="24">
        <v>61.5</v>
      </c>
      <c r="AB2492" s="24">
        <v>71</v>
      </c>
      <c r="AC2492" s="24"/>
      <c r="AD2492" s="24"/>
      <c r="AE2492" s="24"/>
      <c r="AF2492" s="24"/>
    </row>
    <row r="2493" spans="1:32" ht="15" customHeight="1" x14ac:dyDescent="0.3">
      <c r="A2493" s="187">
        <v>45769</v>
      </c>
      <c r="B2493" s="11">
        <v>1</v>
      </c>
      <c r="C2493" s="11"/>
      <c r="D2493" s="9">
        <v>521</v>
      </c>
      <c r="E2493" s="71">
        <v>98291735</v>
      </c>
      <c r="F2493" s="33" t="s">
        <v>423</v>
      </c>
      <c r="G2493" s="7">
        <v>93.5</v>
      </c>
      <c r="H2493" s="7">
        <v>58.7</v>
      </c>
      <c r="I2493" s="7">
        <v>72.8</v>
      </c>
      <c r="J2493" s="7">
        <v>72.099999999999994</v>
      </c>
      <c r="K2493" s="7">
        <v>74.7</v>
      </c>
      <c r="L2493" s="7">
        <v>70.400000000000006</v>
      </c>
      <c r="M2493" s="7">
        <v>70.599999999999994</v>
      </c>
      <c r="N2493" s="7">
        <v>76.5</v>
      </c>
      <c r="O2493" s="7">
        <v>82.2</v>
      </c>
      <c r="P2493" s="7">
        <v>55.4</v>
      </c>
      <c r="Q2493" s="7">
        <v>70.099999999999994</v>
      </c>
      <c r="R2493" s="7">
        <v>72.400000000000006</v>
      </c>
      <c r="S2493" s="7">
        <v>75</v>
      </c>
      <c r="T2493" s="7">
        <v>67.400000000000006</v>
      </c>
      <c r="U2493" s="7">
        <v>73.099999999999994</v>
      </c>
      <c r="V2493" s="7">
        <v>79</v>
      </c>
      <c r="AA2493" s="24"/>
      <c r="AB2493" s="24"/>
      <c r="AC2493" s="24"/>
      <c r="AD2493" s="24"/>
      <c r="AE2493" s="24"/>
      <c r="AF2493" s="24"/>
    </row>
    <row r="2494" spans="1:32" ht="15" customHeight="1" x14ac:dyDescent="0.3">
      <c r="A2494" s="187"/>
      <c r="B2494" s="11">
        <v>2</v>
      </c>
      <c r="C2494" s="11"/>
      <c r="D2494" s="9">
        <v>551</v>
      </c>
      <c r="E2494" s="71">
        <v>98297369</v>
      </c>
      <c r="F2494" s="33" t="s">
        <v>420</v>
      </c>
      <c r="G2494" s="7">
        <v>78.599999999999994</v>
      </c>
      <c r="H2494" s="7">
        <v>79.3</v>
      </c>
      <c r="I2494" s="7">
        <v>76.5</v>
      </c>
      <c r="J2494" s="7">
        <v>77.400000000000006</v>
      </c>
      <c r="K2494" s="7">
        <v>65.2</v>
      </c>
      <c r="L2494" s="7">
        <v>66.3</v>
      </c>
      <c r="M2494" s="7">
        <v>69.5</v>
      </c>
      <c r="N2494" s="7">
        <v>68.400000000000006</v>
      </c>
      <c r="O2494" s="7">
        <v>80.099999999999994</v>
      </c>
      <c r="P2494" s="7">
        <v>82.3</v>
      </c>
      <c r="Q2494" s="7">
        <v>75.8</v>
      </c>
      <c r="R2494" s="7">
        <v>76.3</v>
      </c>
      <c r="S2494" s="7">
        <v>79.8</v>
      </c>
      <c r="T2494" s="7">
        <v>77.400000000000006</v>
      </c>
      <c r="U2494" s="7">
        <v>75.8</v>
      </c>
      <c r="V2494" s="7">
        <v>78.2</v>
      </c>
      <c r="W2494" s="7">
        <v>77.8</v>
      </c>
      <c r="X2494" s="7">
        <v>79.5</v>
      </c>
      <c r="Y2494" s="7">
        <v>82.1</v>
      </c>
      <c r="AA2494" s="24"/>
      <c r="AB2494" s="24"/>
      <c r="AC2494" s="24"/>
      <c r="AD2494" s="24"/>
      <c r="AE2494" s="24"/>
      <c r="AF2494" s="24"/>
    </row>
    <row r="2495" spans="1:32" ht="15" customHeight="1" x14ac:dyDescent="0.3">
      <c r="A2495" s="187"/>
      <c r="B2495" s="11">
        <v>3</v>
      </c>
      <c r="C2495" s="11"/>
      <c r="D2495" s="9">
        <v>598</v>
      </c>
      <c r="E2495" s="71">
        <v>98716673</v>
      </c>
      <c r="F2495" s="33" t="s">
        <v>443</v>
      </c>
      <c r="G2495" s="7">
        <v>83.8</v>
      </c>
      <c r="H2495" s="7">
        <v>57.6</v>
      </c>
      <c r="I2495" s="7">
        <v>70.3</v>
      </c>
      <c r="J2495" s="7">
        <v>62.1</v>
      </c>
      <c r="K2495" s="7">
        <v>59.3</v>
      </c>
      <c r="L2495" s="7">
        <v>65.599999999999994</v>
      </c>
      <c r="M2495" s="7">
        <v>83.8</v>
      </c>
      <c r="N2495" s="7">
        <v>57.6</v>
      </c>
      <c r="O2495" s="7">
        <v>70.3</v>
      </c>
      <c r="P2495" s="7">
        <v>62.1</v>
      </c>
      <c r="Q2495" s="7">
        <v>59.3</v>
      </c>
      <c r="R2495" s="7">
        <v>65.599999999999994</v>
      </c>
      <c r="S2495" s="7">
        <v>67.8</v>
      </c>
      <c r="T2495" s="7">
        <v>71.8</v>
      </c>
      <c r="U2495" s="7">
        <v>94.7</v>
      </c>
      <c r="V2495" s="7">
        <v>82.6</v>
      </c>
      <c r="W2495" s="7">
        <v>88.7</v>
      </c>
      <c r="X2495" s="7">
        <v>90.3</v>
      </c>
      <c r="Y2495" s="7">
        <v>91.3</v>
      </c>
      <c r="Z2495" s="7">
        <v>72.900000000000006</v>
      </c>
      <c r="AA2495" s="24">
        <v>58.9</v>
      </c>
      <c r="AB2495" s="24">
        <v>70.2</v>
      </c>
      <c r="AC2495" s="24">
        <v>103</v>
      </c>
      <c r="AD2495" s="24">
        <v>93.4</v>
      </c>
      <c r="AE2495" s="24">
        <v>95.7</v>
      </c>
      <c r="AF2495" s="24">
        <v>101</v>
      </c>
    </row>
    <row r="2496" spans="1:32" ht="15" customHeight="1" x14ac:dyDescent="0.3">
      <c r="A2496" s="187">
        <v>45770</v>
      </c>
      <c r="B2496" s="11">
        <v>1</v>
      </c>
      <c r="C2496" s="11"/>
      <c r="D2496" s="9">
        <v>521</v>
      </c>
      <c r="E2496" s="71">
        <v>98547557</v>
      </c>
      <c r="F2496" s="33" t="s">
        <v>423</v>
      </c>
      <c r="G2496" s="7">
        <v>62.5</v>
      </c>
      <c r="H2496" s="7">
        <v>87.7</v>
      </c>
      <c r="I2496" s="7">
        <v>89.8</v>
      </c>
      <c r="J2496" s="7">
        <v>89.6</v>
      </c>
      <c r="K2496" s="7">
        <v>89.6</v>
      </c>
      <c r="L2496" s="7">
        <v>80.3</v>
      </c>
      <c r="M2496" s="7">
        <v>84.5</v>
      </c>
      <c r="N2496" s="7">
        <v>94.2</v>
      </c>
      <c r="O2496" s="7">
        <v>97.3</v>
      </c>
      <c r="P2496" s="7">
        <v>96.6</v>
      </c>
      <c r="Q2496" s="7">
        <v>70.099999999999994</v>
      </c>
      <c r="R2496" s="7">
        <v>90.1</v>
      </c>
      <c r="S2496" s="7">
        <v>94.7</v>
      </c>
      <c r="T2496" s="7">
        <v>95.2</v>
      </c>
      <c r="U2496" s="7">
        <v>91.7</v>
      </c>
      <c r="V2496" s="7">
        <v>58.7</v>
      </c>
      <c r="W2496" s="7">
        <v>78</v>
      </c>
      <c r="X2496" s="7">
        <v>92</v>
      </c>
      <c r="Y2496" s="7">
        <v>99.1</v>
      </c>
      <c r="Z2496" s="7">
        <v>84.8</v>
      </c>
      <c r="AA2496" s="24"/>
      <c r="AB2496" s="24"/>
      <c r="AC2496" s="24"/>
      <c r="AD2496" s="24"/>
      <c r="AE2496" s="24"/>
      <c r="AF2496" s="24"/>
    </row>
    <row r="2497" spans="1:32" ht="15" customHeight="1" x14ac:dyDescent="0.3">
      <c r="A2497" s="187"/>
      <c r="B2497" s="11">
        <v>2</v>
      </c>
      <c r="C2497" s="11"/>
      <c r="D2497" s="9">
        <v>551</v>
      </c>
      <c r="E2497" s="71">
        <v>98296163</v>
      </c>
      <c r="F2497" s="33" t="s">
        <v>420</v>
      </c>
      <c r="G2497" s="7">
        <v>79.5</v>
      </c>
      <c r="H2497" s="7">
        <v>76.3</v>
      </c>
      <c r="I2497" s="7">
        <v>77.400000000000006</v>
      </c>
      <c r="J2497" s="7">
        <v>65.3</v>
      </c>
      <c r="K2497" s="7">
        <v>66.900000000000006</v>
      </c>
      <c r="L2497" s="7">
        <v>68.5</v>
      </c>
      <c r="M2497" s="7">
        <v>69.2</v>
      </c>
      <c r="N2497" s="7">
        <v>67.400000000000006</v>
      </c>
      <c r="O2497" s="7">
        <v>72.3</v>
      </c>
      <c r="P2497" s="7">
        <v>78.5</v>
      </c>
      <c r="Q2497" s="7">
        <v>76.2</v>
      </c>
      <c r="R2497" s="7">
        <v>79.5</v>
      </c>
      <c r="S2497" s="7">
        <v>78.400000000000006</v>
      </c>
      <c r="T2497" s="7">
        <v>69.3</v>
      </c>
      <c r="U2497" s="7">
        <v>68.5</v>
      </c>
      <c r="V2497" s="7">
        <v>66.2</v>
      </c>
      <c r="W2497" s="7">
        <v>78.900000000000006</v>
      </c>
      <c r="X2497" s="7">
        <v>83.4</v>
      </c>
      <c r="Y2497" s="7">
        <v>82.1</v>
      </c>
      <c r="Z2497" s="7">
        <v>83.1</v>
      </c>
      <c r="AA2497" s="24"/>
      <c r="AB2497" s="24"/>
      <c r="AC2497" s="24"/>
      <c r="AD2497" s="24"/>
      <c r="AE2497" s="24"/>
      <c r="AF2497" s="24"/>
    </row>
    <row r="2498" spans="1:32" ht="15" customHeight="1" x14ac:dyDescent="0.3">
      <c r="A2498" s="187"/>
      <c r="B2498" s="11">
        <v>3</v>
      </c>
      <c r="C2498" s="11"/>
      <c r="D2498" s="9">
        <v>598</v>
      </c>
      <c r="E2498" s="71">
        <v>98301344</v>
      </c>
      <c r="F2498" s="33" t="s">
        <v>443</v>
      </c>
      <c r="G2498" s="7">
        <v>79</v>
      </c>
      <c r="H2498" s="7">
        <v>55.4</v>
      </c>
      <c r="I2498" s="7">
        <v>65.2</v>
      </c>
      <c r="J2498" s="7">
        <v>60.4</v>
      </c>
      <c r="K2498" s="7">
        <v>59.9</v>
      </c>
      <c r="L2498" s="7">
        <v>63.6</v>
      </c>
      <c r="M2498" s="7">
        <v>72.3</v>
      </c>
      <c r="N2498" s="7">
        <v>68.5</v>
      </c>
      <c r="O2498" s="7">
        <v>64.8</v>
      </c>
      <c r="P2498" s="7">
        <v>74.5</v>
      </c>
      <c r="Q2498" s="7">
        <v>87.6</v>
      </c>
      <c r="R2498" s="7">
        <v>70.400000000000006</v>
      </c>
      <c r="S2498" s="7">
        <v>53.2</v>
      </c>
      <c r="T2498" s="7">
        <v>67.3</v>
      </c>
      <c r="U2498" s="7">
        <v>61.6</v>
      </c>
      <c r="V2498" s="7">
        <v>58.7</v>
      </c>
      <c r="W2498" s="7">
        <v>63.3</v>
      </c>
      <c r="X2498" s="7">
        <v>71.099999999999994</v>
      </c>
      <c r="Y2498" s="7">
        <v>64.8</v>
      </c>
      <c r="Z2498" s="7">
        <v>65.099999999999994</v>
      </c>
      <c r="AA2498" s="24">
        <v>79.099999999999994</v>
      </c>
      <c r="AB2498" s="24">
        <v>91</v>
      </c>
      <c r="AC2498" s="24"/>
      <c r="AD2498" s="24"/>
      <c r="AE2498" s="24"/>
      <c r="AF2498" s="24"/>
    </row>
    <row r="2499" spans="1:32" ht="15" customHeight="1" x14ac:dyDescent="0.3">
      <c r="A2499" s="187">
        <v>45771</v>
      </c>
      <c r="B2499" s="11">
        <v>1</v>
      </c>
      <c r="C2499" s="11"/>
      <c r="D2499" s="9">
        <v>521</v>
      </c>
      <c r="E2499" s="71">
        <v>98291941</v>
      </c>
      <c r="F2499" s="33" t="s">
        <v>423</v>
      </c>
      <c r="G2499" s="7">
        <v>76.900000000000006</v>
      </c>
      <c r="H2499" s="7">
        <v>60.6</v>
      </c>
      <c r="I2499" s="7">
        <v>69.900000000000006</v>
      </c>
      <c r="J2499" s="7">
        <v>75.8</v>
      </c>
      <c r="K2499" s="7">
        <v>72.3</v>
      </c>
      <c r="L2499" s="7">
        <v>72.900000000000006</v>
      </c>
      <c r="M2499" s="7">
        <v>75.8</v>
      </c>
      <c r="N2499" s="7">
        <v>74.099999999999994</v>
      </c>
      <c r="O2499" s="7">
        <v>75.2</v>
      </c>
      <c r="P2499" s="7">
        <v>56.6</v>
      </c>
      <c r="Q2499" s="7">
        <v>67.900000000000006</v>
      </c>
      <c r="R2499" s="7">
        <v>70.3</v>
      </c>
      <c r="S2499" s="7">
        <v>72.3</v>
      </c>
      <c r="T2499" s="7">
        <v>68.7</v>
      </c>
      <c r="U2499" s="7">
        <v>68</v>
      </c>
      <c r="V2499" s="7">
        <v>73.400000000000006</v>
      </c>
      <c r="AA2499" s="24"/>
      <c r="AB2499" s="24"/>
      <c r="AC2499" s="24"/>
      <c r="AD2499" s="24"/>
      <c r="AE2499" s="24"/>
      <c r="AF2499" s="24"/>
    </row>
    <row r="2500" spans="1:32" ht="15" customHeight="1" x14ac:dyDescent="0.3">
      <c r="A2500" s="187"/>
      <c r="B2500" s="11">
        <v>2</v>
      </c>
      <c r="C2500" s="11"/>
      <c r="D2500" s="9">
        <v>551</v>
      </c>
      <c r="E2500" s="71">
        <v>98301328</v>
      </c>
      <c r="F2500" s="33" t="s">
        <v>420</v>
      </c>
      <c r="G2500" s="7">
        <v>82.1</v>
      </c>
      <c r="H2500" s="7">
        <v>83.6</v>
      </c>
      <c r="I2500" s="7">
        <v>79.5</v>
      </c>
      <c r="J2500" s="7">
        <v>96.2</v>
      </c>
      <c r="K2500" s="7">
        <v>97.4</v>
      </c>
      <c r="L2500" s="7">
        <v>82.6</v>
      </c>
      <c r="M2500" s="7">
        <v>79.599999999999994</v>
      </c>
      <c r="N2500" s="7">
        <v>76.3</v>
      </c>
      <c r="O2500" s="7">
        <v>68.900000000000006</v>
      </c>
      <c r="P2500" s="7">
        <v>86.1</v>
      </c>
      <c r="Q2500" s="7">
        <v>83.2</v>
      </c>
      <c r="R2500" s="7">
        <v>81.5</v>
      </c>
      <c r="S2500" s="7">
        <v>79.599999999999994</v>
      </c>
      <c r="T2500" s="7">
        <v>92.1</v>
      </c>
      <c r="U2500" s="7">
        <v>86.3</v>
      </c>
      <c r="V2500" s="7">
        <v>84.2</v>
      </c>
      <c r="W2500" s="7">
        <v>75.8</v>
      </c>
      <c r="X2500" s="7">
        <v>79.3</v>
      </c>
      <c r="Y2500" s="7">
        <v>77.5</v>
      </c>
      <c r="AA2500" s="24"/>
      <c r="AB2500" s="24"/>
      <c r="AC2500" s="24"/>
      <c r="AD2500" s="24"/>
      <c r="AE2500" s="24"/>
      <c r="AF2500" s="24"/>
    </row>
    <row r="2501" spans="1:32" ht="15" customHeight="1" x14ac:dyDescent="0.3">
      <c r="A2501" s="187"/>
      <c r="B2501" s="11">
        <v>3</v>
      </c>
      <c r="C2501" s="11"/>
      <c r="D2501" s="9">
        <v>598</v>
      </c>
      <c r="E2501" s="71">
        <v>98296932</v>
      </c>
      <c r="F2501" s="33" t="s">
        <v>443</v>
      </c>
      <c r="G2501" s="7">
        <v>76.900000000000006</v>
      </c>
      <c r="H2501" s="7">
        <v>59.8</v>
      </c>
      <c r="I2501" s="7">
        <v>65</v>
      </c>
      <c r="J2501" s="7">
        <v>60.6</v>
      </c>
      <c r="K2501" s="7">
        <v>64</v>
      </c>
      <c r="L2501" s="7">
        <v>66</v>
      </c>
      <c r="M2501" s="7">
        <v>71.400000000000006</v>
      </c>
      <c r="N2501" s="7">
        <v>69.099999999999994</v>
      </c>
      <c r="O2501" s="7">
        <v>92.1</v>
      </c>
      <c r="P2501" s="7">
        <v>79.7</v>
      </c>
      <c r="Q2501" s="7">
        <v>93</v>
      </c>
      <c r="R2501" s="7">
        <v>79.8</v>
      </c>
      <c r="S2501" s="7">
        <v>85.3</v>
      </c>
      <c r="T2501" s="7">
        <v>73.2</v>
      </c>
      <c r="U2501" s="7">
        <v>57.1</v>
      </c>
      <c r="V2501" s="7">
        <v>74.400000000000006</v>
      </c>
      <c r="W2501" s="7">
        <v>66.400000000000006</v>
      </c>
      <c r="X2501" s="7">
        <v>64.599999999999994</v>
      </c>
      <c r="Y2501" s="7">
        <v>68.599999999999994</v>
      </c>
      <c r="Z2501" s="7">
        <v>65.2</v>
      </c>
      <c r="AA2501" s="24">
        <v>73.2</v>
      </c>
      <c r="AB2501" s="24">
        <v>66.5</v>
      </c>
      <c r="AC2501" s="24">
        <v>84.8</v>
      </c>
      <c r="AD2501" s="24">
        <v>86.9</v>
      </c>
      <c r="AE2501" s="24">
        <v>84.7</v>
      </c>
      <c r="AF2501" s="24">
        <v>80.900000000000006</v>
      </c>
    </row>
    <row r="2502" spans="1:32" ht="15" customHeight="1" x14ac:dyDescent="0.3">
      <c r="A2502" s="187">
        <v>45772</v>
      </c>
      <c r="B2502" s="11">
        <v>1</v>
      </c>
      <c r="C2502" s="11"/>
      <c r="D2502" s="9">
        <v>521</v>
      </c>
      <c r="E2502" s="71">
        <v>98390735</v>
      </c>
      <c r="F2502" s="33" t="s">
        <v>423</v>
      </c>
      <c r="G2502" s="7">
        <v>83.1</v>
      </c>
      <c r="H2502" s="7">
        <v>57.9</v>
      </c>
      <c r="I2502" s="7">
        <v>81.2</v>
      </c>
      <c r="J2502" s="7">
        <v>85.9</v>
      </c>
      <c r="K2502" s="7">
        <v>84.5</v>
      </c>
      <c r="L2502" s="7">
        <v>75.599999999999994</v>
      </c>
      <c r="M2502" s="7">
        <v>88.7</v>
      </c>
      <c r="N2502" s="7">
        <v>89.7</v>
      </c>
      <c r="O2502" s="7">
        <v>91.5</v>
      </c>
      <c r="P2502" s="7">
        <v>93</v>
      </c>
      <c r="Q2502" s="7">
        <v>79.5</v>
      </c>
      <c r="R2502" s="7">
        <v>84.2</v>
      </c>
      <c r="S2502" s="7">
        <v>83.7</v>
      </c>
      <c r="T2502" s="7">
        <v>86.1</v>
      </c>
      <c r="U2502" s="7">
        <v>91.6</v>
      </c>
      <c r="V2502" s="7">
        <v>77.7</v>
      </c>
      <c r="W2502" s="7">
        <v>81</v>
      </c>
      <c r="X2502" s="7">
        <v>83.3</v>
      </c>
      <c r="Y2502" s="7">
        <v>88.1</v>
      </c>
      <c r="Z2502" s="7">
        <v>83.8</v>
      </c>
      <c r="AA2502" s="24"/>
      <c r="AB2502" s="24"/>
      <c r="AC2502" s="24"/>
      <c r="AD2502" s="24"/>
      <c r="AE2502" s="24"/>
      <c r="AF2502" s="24"/>
    </row>
    <row r="2503" spans="1:32" ht="15" customHeight="1" x14ac:dyDescent="0.3">
      <c r="A2503" s="187"/>
      <c r="B2503" s="11">
        <v>2</v>
      </c>
      <c r="C2503" s="11"/>
      <c r="D2503" s="9">
        <v>551</v>
      </c>
      <c r="E2503" s="71">
        <v>98569254</v>
      </c>
      <c r="F2503" s="33" t="s">
        <v>420</v>
      </c>
      <c r="G2503" s="7">
        <v>86.3</v>
      </c>
      <c r="H2503" s="7">
        <v>82.1</v>
      </c>
      <c r="I2503" s="7">
        <v>93.8</v>
      </c>
      <c r="J2503" s="7">
        <v>91.2</v>
      </c>
      <c r="K2503" s="7">
        <v>80.099999999999994</v>
      </c>
      <c r="L2503" s="7">
        <v>78.5</v>
      </c>
      <c r="M2503" s="7">
        <v>79.2</v>
      </c>
      <c r="N2503" s="7">
        <v>77.400000000000006</v>
      </c>
      <c r="O2503" s="7">
        <v>69.8</v>
      </c>
      <c r="P2503" s="7">
        <v>82.3</v>
      </c>
      <c r="Q2503" s="7">
        <v>92.4</v>
      </c>
      <c r="R2503" s="7">
        <v>87.3</v>
      </c>
      <c r="S2503" s="7">
        <v>82.3</v>
      </c>
      <c r="T2503" s="7">
        <v>76.900000000000006</v>
      </c>
      <c r="U2503" s="7">
        <v>78.2</v>
      </c>
      <c r="V2503" s="7">
        <v>80.2</v>
      </c>
      <c r="W2503" s="7">
        <v>86.3</v>
      </c>
      <c r="X2503" s="7">
        <v>77.400000000000006</v>
      </c>
      <c r="Y2503" s="7">
        <v>78.2</v>
      </c>
      <c r="AA2503" s="24"/>
      <c r="AB2503" s="24"/>
      <c r="AC2503" s="24"/>
      <c r="AD2503" s="24"/>
      <c r="AE2503" s="24"/>
      <c r="AF2503" s="24"/>
    </row>
    <row r="2504" spans="1:32" ht="15" customHeight="1" x14ac:dyDescent="0.3">
      <c r="A2504" s="187"/>
      <c r="B2504" s="11">
        <v>3</v>
      </c>
      <c r="C2504" s="11"/>
      <c r="D2504" s="9">
        <v>598</v>
      </c>
      <c r="E2504" s="71">
        <v>98397615</v>
      </c>
      <c r="F2504" s="33" t="s">
        <v>443</v>
      </c>
      <c r="G2504" s="7">
        <v>78.400000000000006</v>
      </c>
      <c r="H2504" s="7">
        <v>53.5</v>
      </c>
      <c r="I2504" s="7">
        <v>69.2</v>
      </c>
      <c r="J2504" s="7">
        <v>60.7</v>
      </c>
      <c r="K2504" s="7">
        <v>59.7</v>
      </c>
      <c r="L2504" s="7">
        <v>61.6</v>
      </c>
      <c r="M2504" s="7">
        <v>71</v>
      </c>
      <c r="N2504" s="7">
        <v>68.599999999999994</v>
      </c>
      <c r="O2504" s="7">
        <v>64.5</v>
      </c>
      <c r="P2504" s="7">
        <v>74.099999999999994</v>
      </c>
      <c r="Q2504" s="7">
        <v>86.5</v>
      </c>
      <c r="R2504" s="7">
        <v>72.3</v>
      </c>
      <c r="S2504" s="7">
        <v>53.9</v>
      </c>
      <c r="T2504" s="7">
        <v>69.599999999999994</v>
      </c>
      <c r="U2504" s="7">
        <v>61.5</v>
      </c>
      <c r="V2504" s="7">
        <v>61.3</v>
      </c>
      <c r="W2504" s="7">
        <v>60.3</v>
      </c>
      <c r="X2504" s="7">
        <v>69.3</v>
      </c>
      <c r="Y2504" s="7">
        <v>68.8</v>
      </c>
      <c r="Z2504" s="7">
        <v>61.5</v>
      </c>
      <c r="AA2504" s="24">
        <v>83.8</v>
      </c>
      <c r="AB2504" s="24">
        <v>89.2</v>
      </c>
      <c r="AC2504" s="24"/>
      <c r="AD2504" s="24"/>
      <c r="AE2504" s="24"/>
      <c r="AF2504" s="24"/>
    </row>
    <row r="2505" spans="1:32" ht="15" customHeight="1" x14ac:dyDescent="0.3">
      <c r="A2505" s="187">
        <v>45773</v>
      </c>
      <c r="B2505" s="11">
        <v>1</v>
      </c>
      <c r="C2505" s="11"/>
      <c r="D2505" s="9">
        <v>521</v>
      </c>
      <c r="E2505" s="71">
        <v>98576036</v>
      </c>
      <c r="F2505" s="33" t="s">
        <v>423</v>
      </c>
      <c r="G2505" s="7">
        <v>81.3</v>
      </c>
      <c r="H2505" s="7">
        <v>58</v>
      </c>
      <c r="I2505" s="7">
        <v>69</v>
      </c>
      <c r="J2505" s="7">
        <v>69</v>
      </c>
      <c r="K2505" s="7">
        <v>71.5</v>
      </c>
      <c r="L2505" s="7">
        <v>70.7</v>
      </c>
      <c r="M2505" s="7">
        <v>68.900000000000006</v>
      </c>
      <c r="N2505" s="7">
        <v>70.8</v>
      </c>
      <c r="O2505" s="7">
        <v>74.8</v>
      </c>
      <c r="P2505" s="7">
        <v>57.9</v>
      </c>
      <c r="Q2505" s="7">
        <v>68.8</v>
      </c>
      <c r="R2505" s="7">
        <v>71.2</v>
      </c>
      <c r="S2505" s="7">
        <v>78.099999999999994</v>
      </c>
      <c r="T2505" s="7">
        <v>69.5</v>
      </c>
      <c r="U2505" s="7">
        <v>72</v>
      </c>
      <c r="V2505" s="7">
        <v>78.900000000000006</v>
      </c>
      <c r="AA2505" s="24"/>
      <c r="AB2505" s="24"/>
      <c r="AC2505" s="24"/>
      <c r="AD2505" s="24"/>
      <c r="AE2505" s="24"/>
      <c r="AF2505" s="24"/>
    </row>
    <row r="2506" spans="1:32" ht="15" customHeight="1" x14ac:dyDescent="0.3">
      <c r="A2506" s="187"/>
      <c r="B2506" s="11">
        <v>2</v>
      </c>
      <c r="C2506" s="11"/>
      <c r="D2506" s="9">
        <v>551</v>
      </c>
      <c r="E2506" s="71">
        <v>98573991</v>
      </c>
      <c r="F2506" s="33" t="s">
        <v>420</v>
      </c>
      <c r="G2506" s="7">
        <v>82.1</v>
      </c>
      <c r="H2506" s="7">
        <v>78.5</v>
      </c>
      <c r="I2506" s="7">
        <v>79.3</v>
      </c>
      <c r="J2506" s="7">
        <v>76.3</v>
      </c>
      <c r="K2506" s="7">
        <v>77.400000000000006</v>
      </c>
      <c r="L2506" s="7">
        <v>82.3</v>
      </c>
      <c r="M2506" s="7">
        <v>75.2</v>
      </c>
      <c r="N2506" s="7">
        <v>77.3</v>
      </c>
      <c r="O2506" s="7">
        <v>79.5</v>
      </c>
      <c r="P2506" s="7">
        <v>82.1</v>
      </c>
      <c r="Q2506" s="7">
        <v>79.3</v>
      </c>
      <c r="R2506" s="7">
        <v>77.400000000000006</v>
      </c>
      <c r="S2506" s="7">
        <v>74.099999999999994</v>
      </c>
      <c r="T2506" s="7">
        <v>78.2</v>
      </c>
      <c r="U2506" s="7">
        <v>82.1</v>
      </c>
      <c r="V2506" s="7">
        <v>80.599999999999994</v>
      </c>
      <c r="W2506" s="7">
        <v>83.4</v>
      </c>
      <c r="X2506" s="7">
        <v>85.4</v>
      </c>
      <c r="Y2506" s="7">
        <v>79.5</v>
      </c>
      <c r="Z2506" s="7">
        <v>85.4</v>
      </c>
      <c r="AA2506" s="24"/>
      <c r="AB2506" s="24"/>
      <c r="AC2506" s="24"/>
      <c r="AD2506" s="24"/>
      <c r="AE2506" s="24"/>
      <c r="AF2506" s="24"/>
    </row>
    <row r="2507" spans="1:32" ht="15" customHeight="1" x14ac:dyDescent="0.3">
      <c r="A2507" s="187"/>
      <c r="B2507" s="11">
        <v>3</v>
      </c>
      <c r="C2507" s="11"/>
      <c r="D2507" s="9">
        <v>598</v>
      </c>
      <c r="E2507" s="71">
        <v>98569346</v>
      </c>
      <c r="F2507" s="33" t="s">
        <v>443</v>
      </c>
      <c r="G2507" s="7">
        <v>60.6</v>
      </c>
      <c r="H2507" s="7">
        <v>69.5</v>
      </c>
      <c r="I2507" s="7">
        <v>74.2</v>
      </c>
      <c r="J2507" s="7">
        <v>66.2</v>
      </c>
      <c r="K2507" s="7">
        <v>65.8</v>
      </c>
      <c r="L2507" s="7">
        <v>66.5</v>
      </c>
      <c r="M2507" s="7">
        <v>74.599999999999994</v>
      </c>
      <c r="N2507" s="7">
        <v>71.5</v>
      </c>
      <c r="O2507" s="7">
        <v>67.3</v>
      </c>
      <c r="P2507" s="7">
        <v>89.8</v>
      </c>
      <c r="Q2507" s="7">
        <v>91</v>
      </c>
      <c r="R2507" s="7">
        <v>74.2</v>
      </c>
      <c r="S2507" s="7">
        <v>55.8</v>
      </c>
      <c r="T2507" s="7">
        <v>68.900000000000006</v>
      </c>
      <c r="U2507" s="7">
        <v>59.9</v>
      </c>
      <c r="V2507" s="7">
        <v>59.7</v>
      </c>
      <c r="W2507" s="7">
        <v>62</v>
      </c>
      <c r="X2507" s="7">
        <v>70.599999999999994</v>
      </c>
      <c r="Y2507" s="7">
        <v>67.400000000000006</v>
      </c>
      <c r="Z2507" s="7">
        <v>71.3</v>
      </c>
      <c r="AA2507" s="24">
        <v>86.6</v>
      </c>
      <c r="AB2507" s="24">
        <v>92.4</v>
      </c>
      <c r="AC2507" s="24"/>
      <c r="AD2507" s="24"/>
      <c r="AE2507" s="24"/>
      <c r="AF2507" s="24"/>
    </row>
    <row r="2508" spans="1:32" ht="15" customHeight="1" x14ac:dyDescent="0.3">
      <c r="A2508" s="187">
        <v>45774</v>
      </c>
      <c r="B2508" s="11">
        <v>1</v>
      </c>
      <c r="C2508" s="11"/>
      <c r="D2508" s="9">
        <v>521</v>
      </c>
      <c r="E2508" s="71"/>
      <c r="F2508" s="33"/>
      <c r="AA2508" s="24"/>
      <c r="AB2508" s="24"/>
      <c r="AC2508" s="24"/>
      <c r="AD2508" s="24"/>
      <c r="AE2508" s="24"/>
      <c r="AF2508" s="24"/>
    </row>
    <row r="2509" spans="1:32" ht="15" customHeight="1" x14ac:dyDescent="0.3">
      <c r="A2509" s="187"/>
      <c r="B2509" s="11">
        <v>2</v>
      </c>
      <c r="C2509" s="11"/>
      <c r="D2509" s="9">
        <v>551</v>
      </c>
      <c r="E2509" s="71"/>
      <c r="F2509" s="33"/>
      <c r="AA2509" s="24"/>
      <c r="AB2509" s="24"/>
      <c r="AC2509" s="24"/>
      <c r="AD2509" s="24"/>
      <c r="AE2509" s="24"/>
      <c r="AF2509" s="24"/>
    </row>
    <row r="2510" spans="1:32" ht="15" customHeight="1" x14ac:dyDescent="0.3">
      <c r="A2510" s="187"/>
      <c r="B2510" s="11">
        <v>3</v>
      </c>
      <c r="C2510" s="11"/>
      <c r="D2510" s="9">
        <v>598</v>
      </c>
      <c r="E2510" s="71"/>
      <c r="F2510" s="33"/>
      <c r="AA2510" s="24"/>
      <c r="AB2510" s="24"/>
      <c r="AC2510" s="24"/>
      <c r="AD2510" s="24"/>
      <c r="AE2510" s="24"/>
      <c r="AF2510" s="24"/>
    </row>
    <row r="2511" spans="1:32" ht="15" customHeight="1" x14ac:dyDescent="0.3">
      <c r="A2511" s="187">
        <v>45775</v>
      </c>
      <c r="B2511" s="11">
        <v>1</v>
      </c>
      <c r="C2511" s="11"/>
      <c r="D2511" s="9">
        <v>521</v>
      </c>
      <c r="E2511" s="71">
        <v>98513674</v>
      </c>
      <c r="F2511" s="33" t="s">
        <v>423</v>
      </c>
      <c r="G2511" s="7">
        <v>76.099999999999994</v>
      </c>
      <c r="H2511" s="7">
        <v>60.4</v>
      </c>
      <c r="I2511" s="7">
        <v>72.7</v>
      </c>
      <c r="J2511" s="7">
        <v>83</v>
      </c>
      <c r="K2511" s="7">
        <v>92</v>
      </c>
      <c r="L2511" s="7">
        <v>78</v>
      </c>
      <c r="M2511" s="7">
        <v>91.5</v>
      </c>
      <c r="N2511" s="7">
        <v>94.5</v>
      </c>
      <c r="O2511" s="7">
        <v>91.5</v>
      </c>
      <c r="P2511" s="7">
        <v>83.9</v>
      </c>
      <c r="Q2511" s="7">
        <v>76.400000000000006</v>
      </c>
      <c r="R2511" s="7">
        <v>81.8</v>
      </c>
      <c r="S2511" s="7">
        <v>86.1</v>
      </c>
      <c r="T2511" s="7">
        <v>85.8</v>
      </c>
      <c r="U2511" s="7">
        <v>89.4</v>
      </c>
      <c r="V2511" s="7">
        <v>76.7</v>
      </c>
      <c r="W2511" s="7">
        <v>61.8</v>
      </c>
      <c r="X2511" s="7">
        <v>85.7</v>
      </c>
      <c r="Y2511" s="7">
        <v>94.1</v>
      </c>
      <c r="Z2511" s="7">
        <v>85</v>
      </c>
      <c r="AA2511" s="24"/>
      <c r="AB2511" s="24"/>
      <c r="AC2511" s="24"/>
      <c r="AD2511" s="24"/>
      <c r="AE2511" s="24"/>
      <c r="AF2511" s="24"/>
    </row>
    <row r="2512" spans="1:32" ht="15" customHeight="1" x14ac:dyDescent="0.3">
      <c r="A2512" s="187"/>
      <c r="B2512" s="11">
        <v>2</v>
      </c>
      <c r="C2512" s="11"/>
      <c r="D2512" s="9">
        <v>551</v>
      </c>
      <c r="E2512" s="71">
        <v>98443799</v>
      </c>
      <c r="F2512" s="33" t="s">
        <v>420</v>
      </c>
      <c r="G2512" s="7">
        <v>79.3</v>
      </c>
      <c r="H2512" s="7">
        <v>77.400000000000006</v>
      </c>
      <c r="I2512" s="7">
        <v>76.900000000000006</v>
      </c>
      <c r="J2512" s="7">
        <v>81.3</v>
      </c>
      <c r="K2512" s="7">
        <v>86.5</v>
      </c>
      <c r="L2512" s="7">
        <v>80.2</v>
      </c>
      <c r="M2512" s="7">
        <v>79.599999999999994</v>
      </c>
      <c r="N2512" s="7">
        <v>65.3</v>
      </c>
      <c r="O2512" s="7">
        <v>69.8</v>
      </c>
      <c r="P2512" s="7">
        <v>66.400000000000006</v>
      </c>
      <c r="Q2512" s="7">
        <v>78.3</v>
      </c>
      <c r="R2512" s="7">
        <v>79.5</v>
      </c>
      <c r="S2512" s="7">
        <v>80.400000000000006</v>
      </c>
      <c r="T2512" s="7">
        <v>85.2</v>
      </c>
      <c r="U2512" s="7">
        <v>86.2</v>
      </c>
      <c r="V2512" s="7">
        <v>87.4</v>
      </c>
      <c r="W2512" s="7">
        <v>79.8</v>
      </c>
      <c r="X2512" s="7">
        <v>75.3</v>
      </c>
      <c r="Y2512" s="7">
        <v>68.599999999999994</v>
      </c>
      <c r="Z2512" s="24">
        <v>83.4</v>
      </c>
      <c r="AA2512" s="24"/>
      <c r="AB2512" s="24"/>
      <c r="AC2512" s="24"/>
      <c r="AD2512" s="24"/>
      <c r="AE2512" s="24"/>
      <c r="AF2512" s="24"/>
    </row>
    <row r="2513" spans="1:32" ht="15" customHeight="1" x14ac:dyDescent="0.3">
      <c r="A2513" s="187"/>
      <c r="B2513" s="11">
        <v>3</v>
      </c>
      <c r="C2513" s="11"/>
      <c r="D2513" s="9">
        <v>598</v>
      </c>
      <c r="E2513" s="71">
        <v>98476625</v>
      </c>
      <c r="F2513" s="33" t="s">
        <v>443</v>
      </c>
      <c r="G2513" s="7">
        <v>78.599999999999994</v>
      </c>
      <c r="H2513" s="7">
        <v>55.2</v>
      </c>
      <c r="I2513" s="7">
        <v>74.3</v>
      </c>
      <c r="J2513" s="7">
        <v>64.900000000000006</v>
      </c>
      <c r="K2513" s="7">
        <v>60.4</v>
      </c>
      <c r="L2513" s="7">
        <v>62.9</v>
      </c>
      <c r="M2513" s="7">
        <v>69.7</v>
      </c>
      <c r="N2513" s="7">
        <v>65.599999999999994</v>
      </c>
      <c r="O2513" s="7">
        <v>65.099999999999994</v>
      </c>
      <c r="P2513" s="7">
        <v>70.900000000000006</v>
      </c>
      <c r="Q2513" s="7">
        <v>95.6</v>
      </c>
      <c r="R2513" s="7">
        <v>76.8</v>
      </c>
      <c r="S2513" s="7">
        <v>52.7</v>
      </c>
      <c r="T2513" s="7">
        <v>66.099999999999994</v>
      </c>
      <c r="U2513" s="7">
        <v>58.3</v>
      </c>
      <c r="V2513" s="7">
        <v>60.2</v>
      </c>
      <c r="W2513" s="7">
        <v>62.7</v>
      </c>
      <c r="X2513" s="7">
        <v>65.7</v>
      </c>
      <c r="Y2513" s="7">
        <v>66.599999999999994</v>
      </c>
      <c r="Z2513" s="7">
        <v>67.3</v>
      </c>
      <c r="AA2513" s="24">
        <v>85.5</v>
      </c>
      <c r="AB2513" s="24">
        <v>89.5</v>
      </c>
      <c r="AC2513" s="24"/>
      <c r="AD2513" s="24"/>
      <c r="AE2513" s="24"/>
      <c r="AF2513" s="24"/>
    </row>
    <row r="2514" spans="1:32" ht="15" customHeight="1" x14ac:dyDescent="0.3">
      <c r="A2514" s="187">
        <v>45776</v>
      </c>
      <c r="B2514" s="11">
        <v>1</v>
      </c>
      <c r="C2514" s="11"/>
      <c r="D2514" s="9">
        <v>521</v>
      </c>
      <c r="E2514" s="71">
        <v>98438997</v>
      </c>
      <c r="F2514" s="33" t="s">
        <v>423</v>
      </c>
      <c r="G2514" s="7">
        <v>81.7</v>
      </c>
      <c r="H2514" s="7">
        <v>57.1</v>
      </c>
      <c r="I2514" s="7">
        <v>80.099999999999994</v>
      </c>
      <c r="J2514" s="7">
        <v>82.4</v>
      </c>
      <c r="K2514" s="7">
        <v>82.7</v>
      </c>
      <c r="L2514" s="7">
        <v>82.1</v>
      </c>
      <c r="M2514" s="7">
        <v>87.9</v>
      </c>
      <c r="N2514" s="7">
        <v>90.6</v>
      </c>
      <c r="O2514" s="7">
        <v>87.4</v>
      </c>
      <c r="P2514" s="7">
        <v>88.8</v>
      </c>
      <c r="Q2514" s="7">
        <v>70.5</v>
      </c>
      <c r="R2514" s="7">
        <v>82.9</v>
      </c>
      <c r="S2514" s="7">
        <v>85.5</v>
      </c>
      <c r="T2514" s="7">
        <v>84.7</v>
      </c>
      <c r="U2514" s="7">
        <v>93</v>
      </c>
      <c r="V2514" s="7">
        <v>71.8</v>
      </c>
      <c r="W2514" s="7">
        <v>62.8</v>
      </c>
      <c r="X2514" s="7">
        <v>79.8</v>
      </c>
      <c r="Y2514" s="7">
        <v>85.9</v>
      </c>
      <c r="Z2514" s="7">
        <v>87.3</v>
      </c>
      <c r="AA2514" s="24"/>
      <c r="AB2514" s="24"/>
      <c r="AC2514" s="24"/>
      <c r="AD2514" s="24"/>
      <c r="AE2514" s="24"/>
      <c r="AF2514" s="24"/>
    </row>
    <row r="2515" spans="1:32" ht="15" customHeight="1" x14ac:dyDescent="0.3">
      <c r="A2515" s="187"/>
      <c r="B2515" s="11">
        <v>2</v>
      </c>
      <c r="C2515" s="11"/>
      <c r="D2515" s="9">
        <v>551</v>
      </c>
      <c r="E2515" s="71">
        <v>98440803</v>
      </c>
      <c r="F2515" s="33" t="s">
        <v>420</v>
      </c>
      <c r="G2515" s="7">
        <v>79.5</v>
      </c>
      <c r="H2515" s="7">
        <v>82.3</v>
      </c>
      <c r="I2515" s="7">
        <v>84.6</v>
      </c>
      <c r="J2515" s="7">
        <v>80.900000000000006</v>
      </c>
      <c r="K2515" s="7">
        <v>75.599999999999994</v>
      </c>
      <c r="L2515" s="7">
        <v>65.8</v>
      </c>
      <c r="M2515" s="7">
        <v>66.3</v>
      </c>
      <c r="N2515" s="7">
        <v>74.900000000000006</v>
      </c>
      <c r="O2515" s="7">
        <v>78.5</v>
      </c>
      <c r="P2515" s="7">
        <v>80.2</v>
      </c>
      <c r="Q2515" s="7">
        <v>88.3</v>
      </c>
      <c r="R2515" s="7">
        <v>86.4</v>
      </c>
      <c r="S2515" s="7">
        <v>69.3</v>
      </c>
      <c r="T2515" s="7">
        <v>79.3</v>
      </c>
      <c r="U2515" s="7">
        <v>77.400000000000006</v>
      </c>
      <c r="V2515" s="7">
        <v>80</v>
      </c>
      <c r="W2515" s="7">
        <v>79.5</v>
      </c>
      <c r="X2515" s="7">
        <v>80.3</v>
      </c>
      <c r="Y2515" s="7">
        <v>79.8</v>
      </c>
      <c r="AA2515" s="24"/>
      <c r="AB2515" s="24"/>
      <c r="AC2515" s="24"/>
      <c r="AD2515" s="24"/>
      <c r="AE2515" s="24"/>
      <c r="AF2515" s="24"/>
    </row>
    <row r="2516" spans="1:32" ht="15" customHeight="1" x14ac:dyDescent="0.3">
      <c r="A2516" s="187"/>
      <c r="B2516" s="11">
        <v>3</v>
      </c>
      <c r="C2516" s="11"/>
      <c r="D2516" s="9">
        <v>598</v>
      </c>
      <c r="E2516" s="71">
        <v>98298481</v>
      </c>
      <c r="F2516" s="33" t="s">
        <v>443</v>
      </c>
      <c r="G2516" s="7">
        <v>77.3</v>
      </c>
      <c r="H2516" s="7">
        <v>55.2</v>
      </c>
      <c r="I2516" s="7">
        <v>69.400000000000006</v>
      </c>
      <c r="J2516" s="7">
        <v>59.5</v>
      </c>
      <c r="K2516" s="7">
        <v>63</v>
      </c>
      <c r="L2516" s="7">
        <v>65.400000000000006</v>
      </c>
      <c r="M2516" s="7">
        <v>73.599999999999994</v>
      </c>
      <c r="N2516" s="7">
        <v>65.2</v>
      </c>
      <c r="O2516" s="7">
        <v>65.099999999999994</v>
      </c>
      <c r="P2516" s="7">
        <v>69.3</v>
      </c>
      <c r="Q2516" s="7">
        <v>90.3</v>
      </c>
      <c r="R2516" s="7">
        <v>70.400000000000006</v>
      </c>
      <c r="S2516" s="7">
        <v>52.1</v>
      </c>
      <c r="T2516" s="7">
        <v>68.8</v>
      </c>
      <c r="U2516" s="7">
        <v>60</v>
      </c>
      <c r="V2516" s="7">
        <v>56.5</v>
      </c>
      <c r="W2516" s="7">
        <v>58</v>
      </c>
      <c r="X2516" s="7">
        <v>70.599999999999994</v>
      </c>
      <c r="Y2516" s="7">
        <v>65.5</v>
      </c>
      <c r="Z2516" s="7">
        <v>63.9</v>
      </c>
      <c r="AA2516" s="24">
        <v>74.3</v>
      </c>
      <c r="AB2516" s="24">
        <v>87.8</v>
      </c>
      <c r="AC2516" s="24"/>
      <c r="AD2516" s="24"/>
      <c r="AE2516" s="24"/>
      <c r="AF2516" s="24"/>
    </row>
    <row r="2517" spans="1:32" ht="15" customHeight="1" x14ac:dyDescent="0.3">
      <c r="A2517" s="187">
        <v>45777</v>
      </c>
      <c r="B2517" s="11">
        <v>1</v>
      </c>
      <c r="C2517" s="11"/>
      <c r="D2517" s="9">
        <v>521</v>
      </c>
      <c r="E2517" s="71">
        <v>98437825</v>
      </c>
      <c r="F2517" s="33" t="s">
        <v>423</v>
      </c>
      <c r="G2517" s="7">
        <v>80.3</v>
      </c>
      <c r="H2517" s="7">
        <v>58.3</v>
      </c>
      <c r="I2517" s="7">
        <v>70</v>
      </c>
      <c r="J2517" s="7">
        <v>71.900000000000006</v>
      </c>
      <c r="K2517" s="7">
        <v>69.5</v>
      </c>
      <c r="L2517" s="7">
        <v>73.400000000000006</v>
      </c>
      <c r="M2517" s="7">
        <v>66.3</v>
      </c>
      <c r="N2517" s="7">
        <v>69.2</v>
      </c>
      <c r="O2517" s="7">
        <v>72.599999999999994</v>
      </c>
      <c r="P2517" s="7">
        <v>63.7</v>
      </c>
      <c r="Q2517" s="7">
        <v>77.099999999999994</v>
      </c>
      <c r="R2517" s="7">
        <v>70.7</v>
      </c>
      <c r="S2517" s="7">
        <v>69.7</v>
      </c>
      <c r="T2517" s="7">
        <v>69.7</v>
      </c>
      <c r="U2517" s="7">
        <v>71.099999999999994</v>
      </c>
      <c r="V2517" s="7">
        <v>80.099999999999994</v>
      </c>
      <c r="AA2517" s="24"/>
      <c r="AB2517" s="24"/>
      <c r="AC2517" s="24"/>
      <c r="AD2517" s="24"/>
      <c r="AE2517" s="24"/>
      <c r="AF2517" s="24"/>
    </row>
    <row r="2518" spans="1:32" ht="15" customHeight="1" x14ac:dyDescent="0.3">
      <c r="A2518" s="187"/>
      <c r="B2518" s="11">
        <v>2</v>
      </c>
      <c r="C2518" s="11"/>
      <c r="D2518" s="9">
        <v>551</v>
      </c>
      <c r="E2518" s="71">
        <v>98548506</v>
      </c>
      <c r="F2518" s="33" t="s">
        <v>420</v>
      </c>
      <c r="G2518" s="7">
        <v>78.400000000000006</v>
      </c>
      <c r="H2518" s="7">
        <v>76.3</v>
      </c>
      <c r="I2518" s="7">
        <v>79.8</v>
      </c>
      <c r="J2518" s="7">
        <v>77.2</v>
      </c>
      <c r="K2518" s="7">
        <v>79.5</v>
      </c>
      <c r="L2518" s="7">
        <v>82.3</v>
      </c>
      <c r="M2518" s="7">
        <v>80.099999999999994</v>
      </c>
      <c r="N2518" s="7">
        <v>79.599999999999994</v>
      </c>
      <c r="O2518" s="7">
        <v>69.3</v>
      </c>
      <c r="P2518" s="7">
        <v>66.5</v>
      </c>
      <c r="Q2518" s="7">
        <v>68.2</v>
      </c>
      <c r="R2518" s="7">
        <v>67.400000000000006</v>
      </c>
      <c r="S2518" s="7">
        <v>75.2</v>
      </c>
      <c r="T2518" s="7">
        <v>78.3</v>
      </c>
      <c r="U2518" s="7">
        <v>77.900000000000006</v>
      </c>
      <c r="V2518" s="7">
        <v>82.3</v>
      </c>
      <c r="W2518" s="7">
        <v>80.3</v>
      </c>
      <c r="X2518" s="7">
        <v>84.1</v>
      </c>
      <c r="Y2518" s="7">
        <v>78.5</v>
      </c>
      <c r="AA2518" s="24"/>
      <c r="AB2518" s="24"/>
      <c r="AC2518" s="24"/>
      <c r="AD2518" s="24"/>
      <c r="AE2518" s="24"/>
      <c r="AF2518" s="24"/>
    </row>
    <row r="2519" spans="1:32" ht="15" customHeight="1" x14ac:dyDescent="0.3">
      <c r="A2519" s="187"/>
      <c r="B2519" s="11">
        <v>3</v>
      </c>
      <c r="C2519" s="11"/>
      <c r="D2519" s="9">
        <v>598</v>
      </c>
      <c r="E2519" s="71">
        <v>98444169</v>
      </c>
      <c r="F2519" s="33" t="s">
        <v>443</v>
      </c>
      <c r="G2519" s="7">
        <v>68.3</v>
      </c>
      <c r="H2519" s="7">
        <v>63.2</v>
      </c>
      <c r="I2519" s="7">
        <v>62.8</v>
      </c>
      <c r="J2519" s="7">
        <v>62.5</v>
      </c>
      <c r="K2519" s="7">
        <v>55.7</v>
      </c>
      <c r="L2519" s="7">
        <v>60.6</v>
      </c>
      <c r="M2519" s="7">
        <v>70.3</v>
      </c>
      <c r="N2519" s="7">
        <v>66.400000000000006</v>
      </c>
      <c r="O2519" s="7">
        <v>63.5</v>
      </c>
      <c r="P2519" s="7">
        <v>72.400000000000006</v>
      </c>
      <c r="Q2519" s="7">
        <v>95.4</v>
      </c>
      <c r="R2519" s="7">
        <v>65.7</v>
      </c>
      <c r="S2519" s="7">
        <v>54.3</v>
      </c>
      <c r="T2519" s="7">
        <v>66.8</v>
      </c>
      <c r="U2519" s="7">
        <v>60.7</v>
      </c>
      <c r="V2519" s="7">
        <v>60.9</v>
      </c>
      <c r="W2519" s="7">
        <v>58.6</v>
      </c>
      <c r="X2519" s="7">
        <v>65.599999999999994</v>
      </c>
      <c r="Y2519" s="7">
        <v>65.400000000000006</v>
      </c>
      <c r="Z2519" s="7">
        <v>65.7</v>
      </c>
      <c r="AA2519" s="24">
        <v>84.5</v>
      </c>
      <c r="AB2519" s="24">
        <v>87.8</v>
      </c>
      <c r="AC2519" s="24"/>
      <c r="AD2519" s="24"/>
      <c r="AE2519" s="24"/>
      <c r="AF2519" s="24"/>
    </row>
    <row r="2520" spans="1:32" ht="15" customHeight="1" x14ac:dyDescent="0.3">
      <c r="A2520" s="187">
        <v>45778</v>
      </c>
      <c r="B2520" s="11">
        <v>1</v>
      </c>
      <c r="C2520" s="11"/>
      <c r="D2520" s="9">
        <v>521</v>
      </c>
      <c r="E2520" s="71"/>
      <c r="F2520" s="33"/>
      <c r="AA2520" s="24"/>
      <c r="AB2520" s="24"/>
      <c r="AC2520" s="24"/>
      <c r="AD2520" s="24"/>
      <c r="AE2520" s="24"/>
      <c r="AF2520" s="24"/>
    </row>
    <row r="2521" spans="1:32" ht="15" customHeight="1" x14ac:dyDescent="0.3">
      <c r="A2521" s="187"/>
      <c r="B2521" s="11">
        <v>2</v>
      </c>
      <c r="C2521" s="11"/>
      <c r="D2521" s="9">
        <v>551</v>
      </c>
      <c r="E2521" s="71"/>
      <c r="F2521" s="33"/>
      <c r="AA2521" s="24"/>
      <c r="AB2521" s="24"/>
      <c r="AC2521" s="24"/>
      <c r="AD2521" s="24"/>
      <c r="AE2521" s="24"/>
      <c r="AF2521" s="24"/>
    </row>
    <row r="2522" spans="1:32" ht="15" customHeight="1" x14ac:dyDescent="0.3">
      <c r="A2522" s="187"/>
      <c r="B2522" s="11">
        <v>3</v>
      </c>
      <c r="C2522" s="11"/>
      <c r="D2522" s="9">
        <v>598</v>
      </c>
      <c r="E2522" s="71"/>
      <c r="F2522" s="33"/>
      <c r="AA2522" s="24"/>
      <c r="AB2522" s="24"/>
      <c r="AC2522" s="24"/>
      <c r="AD2522" s="24"/>
      <c r="AE2522" s="24"/>
      <c r="AF2522" s="24"/>
    </row>
    <row r="2523" spans="1:32" ht="15" customHeight="1" x14ac:dyDescent="0.3">
      <c r="A2523" s="187">
        <v>45779</v>
      </c>
      <c r="B2523" s="11">
        <v>1</v>
      </c>
      <c r="C2523" s="11"/>
      <c r="D2523" s="9">
        <v>521</v>
      </c>
      <c r="E2523" s="71">
        <v>98804552</v>
      </c>
      <c r="F2523" s="33" t="s">
        <v>423</v>
      </c>
      <c r="G2523" s="7">
        <v>90.7</v>
      </c>
      <c r="H2523" s="7">
        <v>61.5</v>
      </c>
      <c r="I2523" s="7">
        <v>85.8</v>
      </c>
      <c r="J2523" s="7">
        <v>86.5</v>
      </c>
      <c r="K2523" s="7">
        <v>89.7</v>
      </c>
      <c r="L2523" s="7">
        <v>74.2</v>
      </c>
      <c r="M2523" s="7">
        <v>85.6</v>
      </c>
      <c r="N2523" s="7">
        <v>88.1</v>
      </c>
      <c r="O2523" s="7">
        <v>94.8</v>
      </c>
      <c r="P2523" s="7">
        <v>96.1</v>
      </c>
      <c r="Q2523" s="7">
        <v>73.599999999999994</v>
      </c>
      <c r="R2523" s="7">
        <v>88.6</v>
      </c>
      <c r="S2523" s="7">
        <v>87.9</v>
      </c>
      <c r="T2523" s="7">
        <v>99</v>
      </c>
      <c r="U2523" s="7">
        <v>94.6</v>
      </c>
      <c r="V2523" s="7">
        <v>83.1</v>
      </c>
      <c r="W2523" s="7">
        <v>81.3</v>
      </c>
      <c r="X2523" s="7">
        <v>86</v>
      </c>
      <c r="Y2523" s="7">
        <v>93.6</v>
      </c>
      <c r="Z2523" s="7">
        <v>82.8</v>
      </c>
      <c r="AA2523" s="24"/>
      <c r="AB2523" s="24"/>
      <c r="AC2523" s="24"/>
      <c r="AD2523" s="24"/>
      <c r="AE2523" s="24"/>
      <c r="AF2523" s="24"/>
    </row>
    <row r="2524" spans="1:32" ht="15" customHeight="1" x14ac:dyDescent="0.3">
      <c r="A2524" s="187"/>
      <c r="B2524" s="11">
        <v>2</v>
      </c>
      <c r="C2524" s="11"/>
      <c r="D2524" s="9">
        <v>551</v>
      </c>
      <c r="E2524" s="71">
        <v>98799802</v>
      </c>
      <c r="F2524" s="33" t="s">
        <v>420</v>
      </c>
      <c r="G2524" s="7">
        <v>79.599999999999994</v>
      </c>
      <c r="H2524" s="7">
        <v>77.400000000000006</v>
      </c>
      <c r="I2524" s="7">
        <v>80.3</v>
      </c>
      <c r="J2524" s="7">
        <v>82.6</v>
      </c>
      <c r="K2524" s="7">
        <v>81.400000000000006</v>
      </c>
      <c r="L2524" s="7">
        <v>79.599999999999994</v>
      </c>
      <c r="M2524" s="7">
        <v>85.2</v>
      </c>
      <c r="N2524" s="7">
        <v>69.3</v>
      </c>
      <c r="O2524" s="7">
        <v>66.8</v>
      </c>
      <c r="P2524" s="7">
        <v>75.2</v>
      </c>
      <c r="Q2524" s="7">
        <v>78.900000000000006</v>
      </c>
      <c r="R2524" s="7">
        <v>82.3</v>
      </c>
      <c r="S2524" s="7">
        <v>78.2</v>
      </c>
      <c r="T2524" s="7">
        <v>74.900000000000006</v>
      </c>
      <c r="U2524" s="7">
        <v>86.3</v>
      </c>
      <c r="V2524" s="7">
        <v>80.2</v>
      </c>
      <c r="W2524" s="7">
        <v>81.400000000000006</v>
      </c>
      <c r="X2524" s="7">
        <v>78.3</v>
      </c>
      <c r="Y2524" s="7">
        <v>79.900000000000006</v>
      </c>
      <c r="AA2524" s="24"/>
      <c r="AB2524" s="24"/>
      <c r="AC2524" s="24"/>
      <c r="AD2524" s="24"/>
      <c r="AE2524" s="24"/>
      <c r="AF2524" s="24"/>
    </row>
    <row r="2525" spans="1:32" ht="15" customHeight="1" x14ac:dyDescent="0.3">
      <c r="A2525" s="187"/>
      <c r="B2525" s="11">
        <v>3</v>
      </c>
      <c r="C2525" s="11"/>
      <c r="D2525" s="9">
        <v>598</v>
      </c>
      <c r="E2525" s="71">
        <v>98802382</v>
      </c>
      <c r="F2525" s="33" t="s">
        <v>443</v>
      </c>
      <c r="G2525" s="7">
        <v>77.5</v>
      </c>
      <c r="H2525" s="7">
        <v>56</v>
      </c>
      <c r="I2525" s="7">
        <v>69.099999999999994</v>
      </c>
      <c r="J2525" s="7">
        <v>59.2</v>
      </c>
      <c r="K2525" s="7">
        <v>59.5</v>
      </c>
      <c r="L2525" s="7">
        <v>66.5</v>
      </c>
      <c r="M2525" s="7">
        <v>69.8</v>
      </c>
      <c r="N2525" s="7">
        <v>71.2</v>
      </c>
      <c r="O2525" s="7">
        <v>65</v>
      </c>
      <c r="P2525" s="7">
        <v>80.099999999999994</v>
      </c>
      <c r="Q2525" s="7">
        <v>97.8</v>
      </c>
      <c r="R2525" s="7">
        <v>69.3</v>
      </c>
      <c r="S2525" s="7">
        <v>57.2</v>
      </c>
      <c r="T2525" s="7">
        <v>67.5</v>
      </c>
      <c r="U2525" s="7">
        <v>60.9</v>
      </c>
      <c r="V2525" s="7">
        <v>59.4</v>
      </c>
      <c r="W2525" s="7">
        <v>60.6</v>
      </c>
      <c r="X2525" s="7">
        <v>71.099999999999994</v>
      </c>
      <c r="Y2525" s="7">
        <v>68.5</v>
      </c>
      <c r="Z2525" s="7">
        <v>62.2</v>
      </c>
      <c r="AA2525" s="24">
        <v>87</v>
      </c>
      <c r="AB2525" s="24">
        <v>92.9</v>
      </c>
      <c r="AC2525" s="24"/>
      <c r="AD2525" s="24"/>
      <c r="AE2525" s="24"/>
      <c r="AF2525" s="24"/>
    </row>
    <row r="2526" spans="1:32" ht="15" customHeight="1" x14ac:dyDescent="0.3">
      <c r="A2526" s="187">
        <v>45780</v>
      </c>
      <c r="B2526" s="11">
        <v>1</v>
      </c>
      <c r="C2526" s="11"/>
      <c r="D2526" s="9">
        <v>521</v>
      </c>
      <c r="E2526" s="71">
        <v>98260383</v>
      </c>
      <c r="F2526" s="33" t="s">
        <v>423</v>
      </c>
      <c r="G2526" s="7">
        <v>84.7</v>
      </c>
      <c r="H2526" s="7">
        <v>59.1</v>
      </c>
      <c r="I2526" s="7">
        <v>88.2</v>
      </c>
      <c r="J2526" s="7">
        <v>93.3</v>
      </c>
      <c r="K2526" s="7">
        <v>93.7</v>
      </c>
      <c r="L2526" s="7">
        <v>78</v>
      </c>
      <c r="M2526" s="7">
        <v>88.1</v>
      </c>
      <c r="N2526" s="7">
        <v>94.4</v>
      </c>
      <c r="O2526" s="7">
        <v>96.7</v>
      </c>
      <c r="P2526" s="7">
        <v>92.2</v>
      </c>
      <c r="Q2526" s="7">
        <v>75.5</v>
      </c>
      <c r="R2526" s="7">
        <v>86.2</v>
      </c>
      <c r="S2526" s="7">
        <v>85.7</v>
      </c>
      <c r="T2526" s="7">
        <v>91.5</v>
      </c>
      <c r="U2526" s="7">
        <v>96.6</v>
      </c>
      <c r="V2526" s="7">
        <v>82</v>
      </c>
      <c r="W2526" s="7">
        <v>65.400000000000006</v>
      </c>
      <c r="X2526" s="7">
        <v>84.5</v>
      </c>
      <c r="Y2526" s="7">
        <v>93.9</v>
      </c>
      <c r="Z2526" s="7">
        <v>84.4</v>
      </c>
      <c r="AA2526" s="24"/>
      <c r="AB2526" s="24"/>
      <c r="AC2526" s="24"/>
      <c r="AD2526" s="24"/>
      <c r="AE2526" s="24"/>
      <c r="AF2526" s="24"/>
    </row>
    <row r="2527" spans="1:32" ht="15" customHeight="1" x14ac:dyDescent="0.3">
      <c r="A2527" s="187"/>
      <c r="B2527" s="11">
        <v>2</v>
      </c>
      <c r="C2527" s="11"/>
      <c r="D2527" s="9">
        <v>551</v>
      </c>
      <c r="E2527" s="71">
        <v>98259526</v>
      </c>
      <c r="F2527" s="33" t="s">
        <v>420</v>
      </c>
      <c r="G2527" s="7">
        <v>78.099999999999994</v>
      </c>
      <c r="H2527" s="7">
        <v>79.2</v>
      </c>
      <c r="I2527" s="7">
        <v>65.3</v>
      </c>
      <c r="J2527" s="7">
        <v>66.8</v>
      </c>
      <c r="K2527" s="7">
        <v>82.3</v>
      </c>
      <c r="L2527" s="7">
        <v>81.400000000000006</v>
      </c>
      <c r="M2527" s="7">
        <v>78.5</v>
      </c>
      <c r="N2527" s="7">
        <v>69.2</v>
      </c>
      <c r="O2527" s="7">
        <v>75.2</v>
      </c>
      <c r="P2527" s="7">
        <v>74.900000000000006</v>
      </c>
      <c r="Q2527" s="7">
        <v>82.1</v>
      </c>
      <c r="R2527" s="7">
        <v>80.599999999999994</v>
      </c>
      <c r="S2527" s="7">
        <v>78.900000000000006</v>
      </c>
      <c r="T2527" s="7">
        <v>74.599999999999994</v>
      </c>
      <c r="U2527" s="7">
        <v>81.2</v>
      </c>
      <c r="V2527" s="7">
        <v>80.900000000000006</v>
      </c>
      <c r="W2527" s="7">
        <v>78.3</v>
      </c>
      <c r="X2527" s="7">
        <v>77.400000000000006</v>
      </c>
      <c r="Y2527" s="7">
        <v>79.900000000000006</v>
      </c>
      <c r="AA2527" s="24"/>
      <c r="AB2527" s="24"/>
      <c r="AC2527" s="24"/>
      <c r="AD2527" s="24"/>
      <c r="AE2527" s="24"/>
      <c r="AF2527" s="24"/>
    </row>
    <row r="2528" spans="1:32" ht="15" customHeight="1" x14ac:dyDescent="0.3">
      <c r="A2528" s="187"/>
      <c r="B2528" s="11">
        <v>3</v>
      </c>
      <c r="C2528" s="11"/>
      <c r="D2528" s="9">
        <v>598</v>
      </c>
      <c r="E2528" s="71">
        <v>98262561</v>
      </c>
      <c r="F2528" s="33" t="s">
        <v>443</v>
      </c>
      <c r="G2528" s="7">
        <v>81.400000000000006</v>
      </c>
      <c r="H2528" s="7">
        <v>57.1</v>
      </c>
      <c r="I2528" s="7">
        <v>69.5</v>
      </c>
      <c r="J2528" s="7">
        <v>62.8</v>
      </c>
      <c r="K2528" s="7">
        <v>61.6</v>
      </c>
      <c r="L2528" s="7">
        <v>62.4</v>
      </c>
      <c r="M2528" s="7">
        <v>67.3</v>
      </c>
      <c r="N2528" s="7">
        <v>66.099999999999994</v>
      </c>
      <c r="O2528" s="7">
        <v>83.9</v>
      </c>
      <c r="P2528" s="7">
        <v>87.5</v>
      </c>
      <c r="Q2528" s="7">
        <v>87.7</v>
      </c>
      <c r="R2528" s="7">
        <v>89</v>
      </c>
      <c r="S2528" s="7">
        <v>89.7</v>
      </c>
      <c r="T2528" s="7">
        <v>79.400000000000006</v>
      </c>
      <c r="U2528" s="7">
        <v>62</v>
      </c>
      <c r="V2528" s="7">
        <v>68.8</v>
      </c>
      <c r="W2528" s="7">
        <v>70.2</v>
      </c>
      <c r="X2528" s="7">
        <v>71.7</v>
      </c>
      <c r="Y2528" s="7">
        <v>74.7</v>
      </c>
      <c r="Z2528" s="7">
        <v>76.099999999999994</v>
      </c>
      <c r="AA2528" s="24">
        <v>67.7</v>
      </c>
      <c r="AB2528" s="24">
        <v>80.599999999999994</v>
      </c>
      <c r="AC2528" s="24">
        <v>89.4</v>
      </c>
      <c r="AD2528" s="24">
        <v>99.6</v>
      </c>
      <c r="AE2528" s="24">
        <v>92.9</v>
      </c>
      <c r="AF2528" s="24">
        <v>96.7</v>
      </c>
    </row>
    <row r="2529" spans="1:32" ht="15" customHeight="1" x14ac:dyDescent="0.3">
      <c r="A2529" s="187">
        <v>45781</v>
      </c>
      <c r="B2529" s="11">
        <v>1</v>
      </c>
      <c r="C2529" s="11"/>
      <c r="D2529" s="9">
        <v>521</v>
      </c>
      <c r="E2529" s="71"/>
      <c r="F2529" s="33"/>
      <c r="AA2529" s="24"/>
      <c r="AB2529" s="24"/>
      <c r="AC2529" s="24"/>
      <c r="AD2529" s="24"/>
      <c r="AE2529" s="24"/>
      <c r="AF2529" s="24"/>
    </row>
    <row r="2530" spans="1:32" ht="15" customHeight="1" x14ac:dyDescent="0.3">
      <c r="A2530" s="187"/>
      <c r="B2530" s="11">
        <v>2</v>
      </c>
      <c r="C2530" s="11"/>
      <c r="D2530" s="9">
        <v>551</v>
      </c>
      <c r="E2530" s="71"/>
      <c r="F2530" s="33"/>
      <c r="AA2530" s="24"/>
      <c r="AB2530" s="24"/>
      <c r="AC2530" s="24"/>
      <c r="AD2530" s="24"/>
      <c r="AE2530" s="24"/>
      <c r="AF2530" s="24"/>
    </row>
    <row r="2531" spans="1:32" ht="15" customHeight="1" x14ac:dyDescent="0.3">
      <c r="A2531" s="187"/>
      <c r="B2531" s="11">
        <v>3</v>
      </c>
      <c r="C2531" s="11"/>
      <c r="D2531" s="9">
        <v>598</v>
      </c>
      <c r="E2531" s="71"/>
      <c r="F2531" s="33"/>
      <c r="AA2531" s="24"/>
      <c r="AB2531" s="24"/>
      <c r="AC2531" s="24"/>
      <c r="AD2531" s="24"/>
      <c r="AE2531" s="24"/>
      <c r="AF2531" s="24"/>
    </row>
    <row r="2532" spans="1:32" ht="15" customHeight="1" x14ac:dyDescent="0.3">
      <c r="A2532" s="187">
        <v>45782</v>
      </c>
      <c r="B2532" s="11">
        <v>1</v>
      </c>
      <c r="C2532" s="11"/>
      <c r="D2532" s="9">
        <v>521</v>
      </c>
      <c r="E2532" s="71">
        <v>98259534</v>
      </c>
      <c r="F2532" s="33" t="s">
        <v>423</v>
      </c>
      <c r="G2532" s="7">
        <v>61.6</v>
      </c>
      <c r="H2532" s="7">
        <v>78.400000000000006</v>
      </c>
      <c r="I2532" s="7">
        <v>90.1</v>
      </c>
      <c r="J2532" s="7">
        <v>94.8</v>
      </c>
      <c r="K2532" s="7">
        <v>86.4</v>
      </c>
      <c r="L2532" s="7">
        <v>83.2</v>
      </c>
      <c r="M2532" s="7">
        <v>92.3</v>
      </c>
      <c r="N2532" s="7">
        <v>96.5</v>
      </c>
      <c r="O2532" s="7">
        <v>93</v>
      </c>
      <c r="P2532" s="7">
        <v>99.4</v>
      </c>
      <c r="Q2532" s="7">
        <v>74.5</v>
      </c>
      <c r="R2532" s="7">
        <v>84.8</v>
      </c>
      <c r="S2532" s="7">
        <v>89.5</v>
      </c>
      <c r="T2532" s="7">
        <v>92.7</v>
      </c>
      <c r="U2532" s="7">
        <v>90.6</v>
      </c>
      <c r="V2532" s="7">
        <v>83.6</v>
      </c>
      <c r="W2532" s="7">
        <v>74.900000000000006</v>
      </c>
      <c r="X2532" s="7">
        <v>89.9</v>
      </c>
      <c r="Y2532" s="7">
        <v>88.4</v>
      </c>
      <c r="Z2532" s="7">
        <v>90.6</v>
      </c>
      <c r="AA2532" s="24"/>
      <c r="AB2532" s="24"/>
      <c r="AC2532" s="24"/>
      <c r="AD2532" s="24"/>
      <c r="AE2532" s="24"/>
      <c r="AF2532" s="24"/>
    </row>
    <row r="2533" spans="1:32" ht="15" customHeight="1" x14ac:dyDescent="0.3">
      <c r="A2533" s="187"/>
      <c r="B2533" s="11">
        <v>2</v>
      </c>
      <c r="C2533" s="11"/>
      <c r="D2533" s="9">
        <v>551</v>
      </c>
      <c r="E2533" s="71">
        <v>98262900</v>
      </c>
      <c r="F2533" s="33" t="s">
        <v>420</v>
      </c>
      <c r="G2533" s="7">
        <v>82.1</v>
      </c>
      <c r="H2533" s="7">
        <v>79.5</v>
      </c>
      <c r="I2533" s="7">
        <v>83.4</v>
      </c>
      <c r="J2533" s="7">
        <v>75.2</v>
      </c>
      <c r="K2533" s="7">
        <v>69.8</v>
      </c>
      <c r="L2533" s="7">
        <v>66.3</v>
      </c>
      <c r="M2533" s="7">
        <v>68.5</v>
      </c>
      <c r="N2533" s="7">
        <v>74.599999999999994</v>
      </c>
      <c r="O2533" s="7">
        <v>79.5</v>
      </c>
      <c r="P2533" s="7">
        <v>76.599999999999994</v>
      </c>
      <c r="Q2533" s="7">
        <v>79.7</v>
      </c>
      <c r="R2533" s="7">
        <v>77.400000000000006</v>
      </c>
      <c r="S2533" s="7">
        <v>82.3</v>
      </c>
      <c r="T2533" s="7">
        <v>84.1</v>
      </c>
      <c r="U2533" s="7">
        <v>65.2</v>
      </c>
      <c r="V2533" s="7">
        <v>66.3</v>
      </c>
      <c r="W2533" s="7">
        <v>69.2</v>
      </c>
      <c r="X2533" s="7">
        <v>68</v>
      </c>
      <c r="Y2533" s="7">
        <v>78.5</v>
      </c>
      <c r="AA2533" s="24"/>
      <c r="AB2533" s="24"/>
      <c r="AC2533" s="24"/>
      <c r="AD2533" s="24"/>
      <c r="AE2533" s="24"/>
      <c r="AF2533" s="24"/>
    </row>
    <row r="2534" spans="1:32" ht="15" customHeight="1" x14ac:dyDescent="0.3">
      <c r="A2534" s="187"/>
      <c r="B2534" s="11">
        <v>3</v>
      </c>
      <c r="C2534" s="11"/>
      <c r="D2534" s="9">
        <v>598</v>
      </c>
      <c r="E2534" s="71" t="s">
        <v>869</v>
      </c>
      <c r="F2534" s="33" t="s">
        <v>869</v>
      </c>
      <c r="AA2534" s="24"/>
      <c r="AB2534" s="24"/>
      <c r="AC2534" s="24"/>
      <c r="AD2534" s="24"/>
      <c r="AE2534" s="24"/>
      <c r="AF2534" s="24"/>
    </row>
    <row r="2535" spans="1:32" ht="15" customHeight="1" x14ac:dyDescent="0.3">
      <c r="A2535" s="187">
        <v>45783</v>
      </c>
      <c r="B2535" s="11">
        <v>1</v>
      </c>
      <c r="C2535" s="11"/>
      <c r="D2535" s="9">
        <v>521</v>
      </c>
      <c r="E2535" s="71">
        <v>98261597</v>
      </c>
      <c r="F2535" s="33" t="s">
        <v>423</v>
      </c>
      <c r="G2535" s="7">
        <v>81.2</v>
      </c>
      <c r="H2535" s="7">
        <v>59.3</v>
      </c>
      <c r="I2535" s="7">
        <v>86.9</v>
      </c>
      <c r="J2535" s="7">
        <v>91.6</v>
      </c>
      <c r="K2535" s="7">
        <v>85</v>
      </c>
      <c r="L2535" s="7">
        <v>76.3</v>
      </c>
      <c r="M2535" s="7">
        <v>85.8</v>
      </c>
      <c r="N2535" s="7">
        <v>90.3</v>
      </c>
      <c r="O2535" s="7">
        <v>93.9</v>
      </c>
      <c r="P2535" s="7">
        <v>88.1</v>
      </c>
      <c r="Q2535" s="7">
        <v>77</v>
      </c>
      <c r="R2535" s="7">
        <v>89.9</v>
      </c>
      <c r="S2535" s="7">
        <v>91.3</v>
      </c>
      <c r="T2535" s="7">
        <v>90.8</v>
      </c>
      <c r="U2535" s="7">
        <v>98.8</v>
      </c>
      <c r="V2535" s="7">
        <v>64.8</v>
      </c>
      <c r="W2535" s="7">
        <v>82.7</v>
      </c>
      <c r="X2535" s="7">
        <v>89.8</v>
      </c>
      <c r="Y2535" s="7">
        <v>92.4</v>
      </c>
      <c r="Z2535" s="7">
        <v>87.5</v>
      </c>
      <c r="AA2535" s="24"/>
      <c r="AB2535" s="24"/>
      <c r="AC2535" s="24"/>
      <c r="AD2535" s="24"/>
      <c r="AE2535" s="24"/>
      <c r="AF2535" s="24"/>
    </row>
    <row r="2536" spans="1:32" ht="15" customHeight="1" x14ac:dyDescent="0.3">
      <c r="A2536" s="187"/>
      <c r="B2536" s="11">
        <v>2</v>
      </c>
      <c r="C2536" s="11"/>
      <c r="D2536" s="9">
        <v>551</v>
      </c>
      <c r="E2536" s="71">
        <v>98263890</v>
      </c>
      <c r="F2536" s="33" t="s">
        <v>420</v>
      </c>
      <c r="G2536" s="7">
        <v>79.5</v>
      </c>
      <c r="H2536" s="7">
        <v>74.2</v>
      </c>
      <c r="I2536" s="7">
        <v>78.599999999999994</v>
      </c>
      <c r="J2536" s="7">
        <v>76.3</v>
      </c>
      <c r="K2536" s="7">
        <v>69.5</v>
      </c>
      <c r="L2536" s="7">
        <v>66.2</v>
      </c>
      <c r="M2536" s="7">
        <v>85.1</v>
      </c>
      <c r="N2536" s="7">
        <v>82.4</v>
      </c>
      <c r="O2536" s="7">
        <v>80.7</v>
      </c>
      <c r="P2536" s="7">
        <v>80.3</v>
      </c>
      <c r="Q2536" s="7">
        <v>78.5</v>
      </c>
      <c r="R2536" s="7">
        <v>78.8</v>
      </c>
      <c r="S2536" s="7">
        <v>77.400000000000006</v>
      </c>
      <c r="T2536" s="7">
        <v>69.3</v>
      </c>
      <c r="U2536" s="7">
        <v>67.400000000000006</v>
      </c>
      <c r="V2536" s="7">
        <v>67.599999999999994</v>
      </c>
      <c r="W2536" s="7">
        <v>78.5</v>
      </c>
      <c r="X2536" s="7">
        <v>82.1</v>
      </c>
      <c r="Y2536" s="7">
        <v>80.599999999999994</v>
      </c>
      <c r="AA2536" s="24"/>
      <c r="AB2536" s="24"/>
      <c r="AC2536" s="24"/>
      <c r="AD2536" s="24"/>
      <c r="AE2536" s="24"/>
      <c r="AF2536" s="24"/>
    </row>
    <row r="2537" spans="1:32" ht="15" customHeight="1" x14ac:dyDescent="0.3">
      <c r="A2537" s="187"/>
      <c r="B2537" s="11">
        <v>3</v>
      </c>
      <c r="C2537" s="11"/>
      <c r="D2537" s="9">
        <v>598</v>
      </c>
      <c r="E2537" s="71">
        <v>98475957</v>
      </c>
      <c r="F2537" s="33" t="s">
        <v>443</v>
      </c>
      <c r="G2537" s="7">
        <v>78.900000000000006</v>
      </c>
      <c r="H2537" s="7">
        <v>51.5</v>
      </c>
      <c r="I2537" s="7">
        <v>75.5</v>
      </c>
      <c r="J2537" s="7">
        <v>61.8</v>
      </c>
      <c r="K2537" s="7">
        <v>54.8</v>
      </c>
      <c r="L2537" s="7">
        <v>59.4</v>
      </c>
      <c r="M2537" s="7">
        <v>69</v>
      </c>
      <c r="N2537" s="7">
        <v>74.599999999999994</v>
      </c>
      <c r="O2537" s="7">
        <v>64.5</v>
      </c>
      <c r="P2537" s="7">
        <v>74.2</v>
      </c>
      <c r="Q2537" s="7">
        <v>98.8</v>
      </c>
      <c r="R2537" s="7">
        <v>75.599999999999994</v>
      </c>
      <c r="S2537" s="7">
        <v>54.5</v>
      </c>
      <c r="T2537" s="7">
        <v>60.1</v>
      </c>
      <c r="U2537" s="7">
        <v>60.8</v>
      </c>
      <c r="V2537" s="7">
        <v>60</v>
      </c>
      <c r="W2537" s="7">
        <v>61.3</v>
      </c>
      <c r="X2537" s="7">
        <v>74.2</v>
      </c>
      <c r="Y2537" s="7">
        <v>72.7</v>
      </c>
      <c r="Z2537" s="7">
        <v>63.6</v>
      </c>
      <c r="AA2537" s="24">
        <v>81.3</v>
      </c>
      <c r="AB2537" s="24">
        <v>95.5</v>
      </c>
      <c r="AC2537" s="24"/>
      <c r="AD2537" s="24"/>
      <c r="AE2537" s="24"/>
      <c r="AF2537" s="24"/>
    </row>
    <row r="2538" spans="1:32" ht="15" customHeight="1" x14ac:dyDescent="0.3">
      <c r="A2538" s="187">
        <v>45784</v>
      </c>
      <c r="B2538" s="11">
        <v>1</v>
      </c>
      <c r="C2538" s="11"/>
      <c r="D2538" s="9">
        <v>521</v>
      </c>
      <c r="E2538" s="71">
        <v>99286635</v>
      </c>
      <c r="F2538" s="33" t="s">
        <v>423</v>
      </c>
      <c r="G2538" s="7">
        <v>78.900000000000006</v>
      </c>
      <c r="H2538" s="7">
        <v>59.3</v>
      </c>
      <c r="I2538" s="7">
        <v>80</v>
      </c>
      <c r="J2538" s="7">
        <v>89.8</v>
      </c>
      <c r="K2538" s="7">
        <v>90.3</v>
      </c>
      <c r="L2538" s="7">
        <v>75.099999999999994</v>
      </c>
      <c r="M2538" s="7">
        <v>86.8</v>
      </c>
      <c r="N2538" s="7">
        <v>91.7</v>
      </c>
      <c r="O2538" s="7">
        <v>90.7</v>
      </c>
      <c r="P2538" s="7">
        <v>86.6</v>
      </c>
      <c r="Q2538" s="7">
        <v>73</v>
      </c>
      <c r="R2538" s="7">
        <v>82.6</v>
      </c>
      <c r="S2538" s="7">
        <v>88.6</v>
      </c>
      <c r="T2538" s="7">
        <v>87.2</v>
      </c>
      <c r="U2538" s="7">
        <v>93</v>
      </c>
      <c r="V2538" s="7">
        <v>70.7</v>
      </c>
      <c r="W2538" s="7">
        <v>67.099999999999994</v>
      </c>
      <c r="X2538" s="7">
        <v>81.400000000000006</v>
      </c>
      <c r="Y2538" s="7">
        <v>89</v>
      </c>
      <c r="Z2538" s="7">
        <v>95.1</v>
      </c>
      <c r="AA2538" s="24"/>
      <c r="AB2538" s="24"/>
      <c r="AC2538" s="24"/>
      <c r="AD2538" s="24"/>
      <c r="AE2538" s="24"/>
      <c r="AF2538" s="24"/>
    </row>
    <row r="2539" spans="1:32" ht="15" customHeight="1" x14ac:dyDescent="0.3">
      <c r="A2539" s="187"/>
      <c r="B2539" s="11">
        <v>2</v>
      </c>
      <c r="C2539" s="11"/>
      <c r="D2539" s="9">
        <v>551</v>
      </c>
      <c r="E2539" s="71">
        <v>98189871</v>
      </c>
      <c r="F2539" s="33" t="s">
        <v>420</v>
      </c>
      <c r="G2539" s="7">
        <v>78.5</v>
      </c>
      <c r="H2539" s="7">
        <v>79.2</v>
      </c>
      <c r="I2539" s="7">
        <v>76.3</v>
      </c>
      <c r="J2539" s="7">
        <v>69.3</v>
      </c>
      <c r="K2539" s="7">
        <v>68.599999999999994</v>
      </c>
      <c r="L2539" s="7">
        <v>66.5</v>
      </c>
      <c r="M2539" s="7">
        <v>67.400000000000006</v>
      </c>
      <c r="N2539" s="7">
        <v>82.1</v>
      </c>
      <c r="O2539" s="7">
        <v>83.4</v>
      </c>
      <c r="P2539" s="7">
        <v>80.5</v>
      </c>
      <c r="Q2539" s="7">
        <v>82.9</v>
      </c>
      <c r="R2539" s="7">
        <v>79.5</v>
      </c>
      <c r="S2539" s="7">
        <v>77.400000000000006</v>
      </c>
      <c r="T2539" s="7">
        <v>66.3</v>
      </c>
      <c r="U2539" s="7">
        <v>68.5</v>
      </c>
      <c r="V2539" s="7">
        <v>79.5</v>
      </c>
      <c r="W2539" s="7">
        <v>80.2</v>
      </c>
      <c r="X2539" s="7">
        <v>79.8</v>
      </c>
      <c r="Y2539" s="7">
        <v>80.099999999999994</v>
      </c>
      <c r="AA2539" s="24"/>
      <c r="AB2539" s="24"/>
      <c r="AC2539" s="24"/>
      <c r="AD2539" s="24"/>
      <c r="AE2539" s="24"/>
      <c r="AF2539" s="24"/>
    </row>
    <row r="2540" spans="1:32" ht="15" customHeight="1" x14ac:dyDescent="0.3">
      <c r="A2540" s="187"/>
      <c r="B2540" s="11">
        <v>3</v>
      </c>
      <c r="C2540" s="11"/>
      <c r="D2540" s="9">
        <v>598</v>
      </c>
      <c r="E2540" s="71">
        <v>99440794</v>
      </c>
      <c r="F2540" s="33" t="s">
        <v>443</v>
      </c>
      <c r="G2540" s="7">
        <v>71.400000000000006</v>
      </c>
      <c r="H2540" s="7">
        <v>60.1</v>
      </c>
      <c r="I2540" s="7">
        <v>58.3</v>
      </c>
      <c r="J2540" s="7">
        <v>60.3</v>
      </c>
      <c r="K2540" s="7">
        <v>64.900000000000006</v>
      </c>
      <c r="L2540" s="7">
        <v>66</v>
      </c>
      <c r="M2540" s="7">
        <v>70.5</v>
      </c>
      <c r="N2540" s="7">
        <v>65.599999999999994</v>
      </c>
      <c r="O2540" s="7">
        <v>83.6</v>
      </c>
      <c r="P2540" s="7">
        <v>84.4</v>
      </c>
      <c r="Q2540" s="7">
        <v>86.2</v>
      </c>
      <c r="R2540" s="7">
        <v>82.5</v>
      </c>
      <c r="S2540" s="7">
        <v>83.4</v>
      </c>
      <c r="T2540" s="7">
        <v>78.400000000000006</v>
      </c>
      <c r="U2540" s="7">
        <v>56.3</v>
      </c>
      <c r="V2540" s="7">
        <v>72.8</v>
      </c>
      <c r="W2540" s="7">
        <v>69.2</v>
      </c>
      <c r="X2540" s="7">
        <v>64.099999999999994</v>
      </c>
      <c r="Y2540" s="7">
        <v>70.3</v>
      </c>
      <c r="Z2540" s="7">
        <v>73.400000000000006</v>
      </c>
      <c r="AA2540" s="24">
        <v>68</v>
      </c>
      <c r="AB2540" s="24">
        <v>87.7</v>
      </c>
      <c r="AC2540" s="24">
        <v>91.6</v>
      </c>
      <c r="AD2540" s="24">
        <v>89.7</v>
      </c>
      <c r="AE2540" s="24">
        <v>94</v>
      </c>
      <c r="AF2540" s="24">
        <v>96.9</v>
      </c>
    </row>
    <row r="2541" spans="1:32" ht="15" customHeight="1" x14ac:dyDescent="0.3">
      <c r="A2541" s="187">
        <v>45785</v>
      </c>
      <c r="B2541" s="11">
        <v>1</v>
      </c>
      <c r="C2541" s="11"/>
      <c r="D2541" s="9">
        <v>521</v>
      </c>
      <c r="E2541" s="71">
        <v>98866585</v>
      </c>
      <c r="F2541" s="33" t="s">
        <v>423</v>
      </c>
      <c r="G2541" s="7">
        <v>77.599999999999994</v>
      </c>
      <c r="H2541" s="7">
        <v>60.9</v>
      </c>
      <c r="I2541" s="7">
        <v>85.2</v>
      </c>
      <c r="J2541" s="7">
        <v>94.2</v>
      </c>
      <c r="K2541" s="7">
        <v>90.8</v>
      </c>
      <c r="L2541" s="7">
        <v>75.2</v>
      </c>
      <c r="M2541" s="7">
        <v>85.1</v>
      </c>
      <c r="N2541" s="7">
        <v>91.5</v>
      </c>
      <c r="O2541" s="7">
        <v>88.5</v>
      </c>
      <c r="P2541" s="7">
        <v>85.8</v>
      </c>
      <c r="Q2541" s="7">
        <v>72.099999999999994</v>
      </c>
      <c r="R2541" s="7">
        <v>93.7</v>
      </c>
      <c r="S2541" s="7">
        <v>89.9</v>
      </c>
      <c r="T2541" s="7">
        <v>94.6</v>
      </c>
      <c r="U2541" s="7">
        <v>87.9</v>
      </c>
      <c r="V2541" s="7">
        <v>63.7</v>
      </c>
      <c r="W2541" s="7">
        <v>82.2</v>
      </c>
      <c r="X2541" s="7">
        <v>88.7</v>
      </c>
      <c r="Y2541" s="7">
        <v>93</v>
      </c>
      <c r="AA2541" s="24"/>
      <c r="AB2541" s="24"/>
      <c r="AC2541" s="24"/>
      <c r="AD2541" s="24"/>
      <c r="AE2541" s="24"/>
      <c r="AF2541" s="24"/>
    </row>
    <row r="2542" spans="1:32" ht="15" customHeight="1" x14ac:dyDescent="0.3">
      <c r="A2542" s="187"/>
      <c r="B2542" s="11">
        <v>2</v>
      </c>
      <c r="C2542" s="11"/>
      <c r="D2542" s="9">
        <v>551</v>
      </c>
      <c r="E2542" s="71">
        <v>99264582</v>
      </c>
      <c r="F2542" s="33" t="s">
        <v>420</v>
      </c>
      <c r="G2542" s="7">
        <v>79.599999999999994</v>
      </c>
      <c r="H2542" s="7">
        <v>78.5</v>
      </c>
      <c r="I2542" s="7">
        <v>82.1</v>
      </c>
      <c r="J2542" s="7">
        <v>80.3</v>
      </c>
      <c r="K2542" s="7">
        <v>86.5</v>
      </c>
      <c r="L2542" s="7">
        <v>79.5</v>
      </c>
      <c r="M2542" s="7">
        <v>77.8</v>
      </c>
      <c r="N2542" s="7">
        <v>79.599999999999994</v>
      </c>
      <c r="O2542" s="7">
        <v>82.6</v>
      </c>
      <c r="P2542" s="7">
        <v>84.1</v>
      </c>
      <c r="Q2542" s="7">
        <v>80.900000000000006</v>
      </c>
      <c r="R2542" s="7">
        <v>79.599999999999994</v>
      </c>
      <c r="S2542" s="7">
        <v>69.8</v>
      </c>
      <c r="T2542" s="7">
        <v>66.3</v>
      </c>
      <c r="U2542" s="7">
        <v>67.5</v>
      </c>
      <c r="V2542" s="7">
        <v>69.3</v>
      </c>
      <c r="W2542" s="7">
        <v>79.5</v>
      </c>
      <c r="X2542" s="7">
        <v>77.400000000000006</v>
      </c>
      <c r="Y2542" s="7">
        <v>82.5</v>
      </c>
      <c r="AA2542" s="24"/>
      <c r="AB2542" s="24"/>
      <c r="AC2542" s="24"/>
      <c r="AD2542" s="24"/>
      <c r="AE2542" s="24"/>
      <c r="AF2542" s="24"/>
    </row>
    <row r="2543" spans="1:32" ht="15" customHeight="1" x14ac:dyDescent="0.3">
      <c r="A2543" s="187"/>
      <c r="B2543" s="11">
        <v>3</v>
      </c>
      <c r="C2543" s="11"/>
      <c r="D2543" s="9">
        <v>598</v>
      </c>
      <c r="E2543" s="71">
        <v>99439796</v>
      </c>
      <c r="F2543" s="33" t="s">
        <v>443</v>
      </c>
      <c r="G2543" s="7">
        <v>86</v>
      </c>
      <c r="H2543" s="7">
        <v>59.8</v>
      </c>
      <c r="I2543" s="7">
        <v>65.400000000000006</v>
      </c>
      <c r="J2543" s="7">
        <v>60.7</v>
      </c>
      <c r="K2543" s="7">
        <v>60.7</v>
      </c>
      <c r="L2543" s="7">
        <v>63.5</v>
      </c>
      <c r="M2543" s="7">
        <v>69.3</v>
      </c>
      <c r="N2543" s="7">
        <v>67.099999999999994</v>
      </c>
      <c r="O2543" s="7">
        <v>89.4</v>
      </c>
      <c r="P2543" s="7">
        <v>92.6</v>
      </c>
      <c r="Q2543" s="7">
        <v>98</v>
      </c>
      <c r="R2543" s="7">
        <v>92</v>
      </c>
      <c r="S2543" s="7">
        <v>96.6</v>
      </c>
      <c r="T2543" s="7">
        <v>68.599999999999994</v>
      </c>
      <c r="U2543" s="7">
        <v>61.9</v>
      </c>
      <c r="V2543" s="7">
        <v>77.2</v>
      </c>
      <c r="W2543" s="7">
        <v>73.900000000000006</v>
      </c>
      <c r="X2543" s="7">
        <v>72.2</v>
      </c>
      <c r="Y2543" s="7">
        <v>70.5</v>
      </c>
      <c r="Z2543" s="7">
        <v>71.8</v>
      </c>
      <c r="AA2543" s="24">
        <v>70.2</v>
      </c>
      <c r="AB2543" s="24">
        <v>88.1</v>
      </c>
      <c r="AC2543" s="24">
        <v>89.2</v>
      </c>
      <c r="AD2543" s="24">
        <v>94.8</v>
      </c>
      <c r="AE2543" s="24">
        <v>89.5</v>
      </c>
      <c r="AF2543" s="24">
        <v>95.9</v>
      </c>
    </row>
    <row r="2544" spans="1:32" ht="15" customHeight="1" x14ac:dyDescent="0.3">
      <c r="A2544" s="187">
        <v>45786</v>
      </c>
      <c r="B2544" s="11">
        <v>1</v>
      </c>
      <c r="C2544" s="11"/>
      <c r="D2544" s="9">
        <v>521</v>
      </c>
      <c r="E2544" s="71" t="s">
        <v>441</v>
      </c>
      <c r="F2544" s="33" t="s">
        <v>423</v>
      </c>
      <c r="AA2544" s="24"/>
      <c r="AB2544" s="24"/>
      <c r="AC2544" s="24"/>
      <c r="AD2544" s="24"/>
      <c r="AE2544" s="24"/>
      <c r="AF2544" s="24"/>
    </row>
    <row r="2545" spans="1:32" ht="15" customHeight="1" x14ac:dyDescent="0.3">
      <c r="A2545" s="187"/>
      <c r="B2545" s="11">
        <v>2</v>
      </c>
      <c r="C2545" s="11"/>
      <c r="D2545" s="9">
        <v>551</v>
      </c>
      <c r="E2545" s="71">
        <v>99445579</v>
      </c>
      <c r="F2545" s="33" t="s">
        <v>420</v>
      </c>
      <c r="G2545" s="7">
        <v>79.5</v>
      </c>
      <c r="H2545" s="7">
        <v>74.3</v>
      </c>
      <c r="I2545" s="7">
        <v>68.5</v>
      </c>
      <c r="J2545" s="7">
        <v>82.3</v>
      </c>
      <c r="K2545" s="7">
        <v>84.1</v>
      </c>
      <c r="L2545" s="7">
        <v>79.3</v>
      </c>
      <c r="M2545" s="7">
        <v>77.400000000000006</v>
      </c>
      <c r="N2545" s="7">
        <v>75.2</v>
      </c>
      <c r="O2545" s="7">
        <v>76.8</v>
      </c>
      <c r="P2545" s="7">
        <v>82.3</v>
      </c>
      <c r="Q2545" s="7">
        <v>80.599999999999994</v>
      </c>
      <c r="R2545" s="7">
        <v>84.3</v>
      </c>
      <c r="S2545" s="7">
        <v>78.5</v>
      </c>
      <c r="T2545" s="7">
        <v>69.3</v>
      </c>
      <c r="U2545" s="7">
        <v>66.5</v>
      </c>
      <c r="V2545" s="7">
        <v>68.400000000000006</v>
      </c>
      <c r="W2545" s="7">
        <v>75.8</v>
      </c>
      <c r="X2545" s="7">
        <v>79.2</v>
      </c>
      <c r="Y2545" s="7">
        <v>77.599999999999994</v>
      </c>
      <c r="AA2545" s="24"/>
      <c r="AB2545" s="24"/>
      <c r="AC2545" s="24"/>
      <c r="AD2545" s="24"/>
      <c r="AE2545" s="24"/>
      <c r="AF2545" s="24"/>
    </row>
    <row r="2546" spans="1:32" ht="15" customHeight="1" x14ac:dyDescent="0.3">
      <c r="A2546" s="187"/>
      <c r="B2546" s="11">
        <v>3</v>
      </c>
      <c r="C2546" s="11"/>
      <c r="D2546" s="9">
        <v>598</v>
      </c>
      <c r="E2546" s="33">
        <v>99445587</v>
      </c>
      <c r="F2546" s="33" t="s">
        <v>443</v>
      </c>
      <c r="G2546" s="7">
        <v>72.5</v>
      </c>
      <c r="H2546" s="7">
        <v>60.7</v>
      </c>
      <c r="I2546" s="7">
        <v>63</v>
      </c>
      <c r="J2546" s="7">
        <v>66.8</v>
      </c>
      <c r="K2546" s="7">
        <v>69.5</v>
      </c>
      <c r="L2546" s="7">
        <v>64.400000000000006</v>
      </c>
      <c r="M2546" s="61">
        <v>77.099999999999994</v>
      </c>
      <c r="N2546" s="7">
        <v>67.599999999999994</v>
      </c>
      <c r="O2546" s="7">
        <v>88.7</v>
      </c>
      <c r="P2546" s="7">
        <v>93.9</v>
      </c>
      <c r="Q2546" s="7">
        <v>95.5</v>
      </c>
      <c r="R2546" s="7">
        <v>84</v>
      </c>
      <c r="S2546" s="7">
        <v>95</v>
      </c>
      <c r="T2546" s="7">
        <v>77.900000000000006</v>
      </c>
      <c r="U2546" s="7">
        <v>61.7</v>
      </c>
      <c r="V2546" s="7">
        <v>66.5</v>
      </c>
      <c r="W2546" s="7">
        <v>69.8</v>
      </c>
      <c r="X2546" s="7">
        <v>64.5</v>
      </c>
      <c r="Y2546" s="7">
        <v>66.400000000000006</v>
      </c>
      <c r="Z2546" s="7">
        <v>71</v>
      </c>
      <c r="AA2546" s="24">
        <v>64.8</v>
      </c>
      <c r="AB2546" s="24">
        <v>91.8</v>
      </c>
      <c r="AC2546" s="24">
        <v>98</v>
      </c>
      <c r="AD2546" s="24">
        <v>95.6</v>
      </c>
      <c r="AE2546" s="24">
        <v>99.8</v>
      </c>
      <c r="AF2546" s="24">
        <v>94.7</v>
      </c>
    </row>
    <row r="2547" spans="1:32" ht="15" customHeight="1" x14ac:dyDescent="0.3">
      <c r="A2547" s="187">
        <v>45787</v>
      </c>
      <c r="B2547" s="11">
        <v>1</v>
      </c>
      <c r="C2547" s="11"/>
      <c r="D2547" s="9">
        <v>521</v>
      </c>
      <c r="E2547" s="71"/>
      <c r="F2547" s="33"/>
      <c r="AA2547" s="24"/>
      <c r="AB2547" s="24"/>
      <c r="AC2547" s="24"/>
      <c r="AD2547" s="24"/>
      <c r="AE2547" s="24"/>
      <c r="AF2547" s="24"/>
    </row>
    <row r="2548" spans="1:32" ht="15" customHeight="1" x14ac:dyDescent="0.3">
      <c r="A2548" s="187"/>
      <c r="B2548" s="11">
        <v>2</v>
      </c>
      <c r="C2548" s="11"/>
      <c r="D2548" s="9">
        <v>551</v>
      </c>
      <c r="E2548" s="71"/>
      <c r="F2548" s="33"/>
      <c r="AA2548" s="24"/>
      <c r="AB2548" s="24"/>
      <c r="AC2548" s="24"/>
      <c r="AD2548" s="24"/>
      <c r="AE2548" s="24"/>
      <c r="AF2548" s="24"/>
    </row>
    <row r="2549" spans="1:32" ht="15" customHeight="1" x14ac:dyDescent="0.3">
      <c r="A2549" s="187"/>
      <c r="B2549" s="11">
        <v>3</v>
      </c>
      <c r="C2549" s="11"/>
      <c r="D2549" s="9">
        <v>598</v>
      </c>
      <c r="E2549" s="71">
        <v>98863384</v>
      </c>
      <c r="F2549" s="33" t="s">
        <v>443</v>
      </c>
      <c r="G2549" s="7">
        <v>79.7</v>
      </c>
      <c r="H2549" s="7">
        <v>60.4</v>
      </c>
      <c r="I2549" s="7">
        <v>57.1</v>
      </c>
      <c r="J2549" s="7">
        <v>59.9</v>
      </c>
      <c r="K2549" s="7">
        <v>58.9</v>
      </c>
      <c r="L2549" s="7">
        <v>59</v>
      </c>
      <c r="M2549" s="7">
        <v>65.900000000000006</v>
      </c>
      <c r="N2549" s="7">
        <v>63.9</v>
      </c>
      <c r="O2549" s="7">
        <v>83.2</v>
      </c>
      <c r="P2549" s="7">
        <v>83.3</v>
      </c>
      <c r="Q2549" s="7">
        <v>81.8</v>
      </c>
      <c r="R2549" s="7">
        <v>82.1</v>
      </c>
      <c r="S2549" s="7">
        <v>81.3</v>
      </c>
      <c r="T2549" s="7">
        <v>72.400000000000006</v>
      </c>
      <c r="U2549" s="7">
        <v>56.7</v>
      </c>
      <c r="V2549" s="7">
        <v>66.2</v>
      </c>
      <c r="W2549" s="7">
        <v>65.099999999999994</v>
      </c>
      <c r="X2549" s="7">
        <v>63.3</v>
      </c>
      <c r="Y2549" s="7">
        <v>65.7</v>
      </c>
      <c r="Z2549" s="7">
        <v>71.099999999999994</v>
      </c>
      <c r="AA2549" s="24">
        <v>67.3</v>
      </c>
      <c r="AB2549" s="24">
        <v>83.9</v>
      </c>
      <c r="AC2549" s="24">
        <v>87.1</v>
      </c>
      <c r="AD2549" s="24">
        <v>90.9</v>
      </c>
      <c r="AE2549" s="24">
        <v>89.7</v>
      </c>
      <c r="AF2549" s="24">
        <v>89.4</v>
      </c>
    </row>
    <row r="2550" spans="1:32" ht="15" customHeight="1" x14ac:dyDescent="0.3">
      <c r="A2550" s="187">
        <v>45788</v>
      </c>
      <c r="B2550" s="11">
        <v>1</v>
      </c>
      <c r="C2550" s="11"/>
      <c r="D2550" s="9">
        <v>521</v>
      </c>
      <c r="E2550" s="71"/>
      <c r="F2550" s="33"/>
      <c r="AA2550" s="24"/>
      <c r="AB2550" s="24"/>
      <c r="AC2550" s="24"/>
      <c r="AD2550" s="24"/>
      <c r="AE2550" s="24"/>
      <c r="AF2550" s="24"/>
    </row>
    <row r="2551" spans="1:32" ht="15" customHeight="1" x14ac:dyDescent="0.3">
      <c r="A2551" s="187"/>
      <c r="B2551" s="11">
        <v>2</v>
      </c>
      <c r="C2551" s="11"/>
      <c r="D2551" s="9">
        <v>551</v>
      </c>
      <c r="E2551" s="71"/>
      <c r="F2551" s="33"/>
      <c r="AA2551" s="24"/>
      <c r="AB2551" s="24"/>
      <c r="AC2551" s="24"/>
      <c r="AD2551" s="24"/>
      <c r="AE2551" s="24"/>
      <c r="AF2551" s="24"/>
    </row>
    <row r="2552" spans="1:32" ht="15" customHeight="1" x14ac:dyDescent="0.3">
      <c r="A2552" s="187"/>
      <c r="B2552" s="11">
        <v>3</v>
      </c>
      <c r="C2552" s="11"/>
      <c r="D2552" s="9">
        <v>598</v>
      </c>
      <c r="E2552" s="71"/>
      <c r="F2552" s="33"/>
      <c r="AA2552" s="24"/>
      <c r="AB2552" s="24"/>
      <c r="AC2552" s="24"/>
      <c r="AD2552" s="24"/>
      <c r="AE2552" s="24"/>
      <c r="AF2552" s="24"/>
    </row>
    <row r="2553" spans="1:32" ht="15" customHeight="1" x14ac:dyDescent="0.3">
      <c r="A2553" s="187">
        <v>45789</v>
      </c>
      <c r="B2553" s="11">
        <v>1</v>
      </c>
      <c r="C2553" s="11"/>
      <c r="D2553" s="9">
        <v>521</v>
      </c>
      <c r="E2553" s="71">
        <v>99314338</v>
      </c>
      <c r="F2553" s="33" t="s">
        <v>423</v>
      </c>
      <c r="G2553" s="7">
        <v>67.5</v>
      </c>
      <c r="H2553" s="7">
        <v>69.7</v>
      </c>
      <c r="I2553" s="7">
        <v>80.5</v>
      </c>
      <c r="J2553" s="7">
        <v>87.7</v>
      </c>
      <c r="K2553" s="7">
        <v>79.400000000000006</v>
      </c>
      <c r="L2553" s="7">
        <v>84.1</v>
      </c>
      <c r="M2553" s="7">
        <v>82</v>
      </c>
      <c r="N2553" s="7">
        <v>89.1</v>
      </c>
      <c r="O2553" s="7">
        <v>86.7</v>
      </c>
      <c r="P2553" s="7">
        <v>87.9</v>
      </c>
      <c r="Q2553" s="7">
        <v>86.8</v>
      </c>
      <c r="R2553" s="7">
        <v>86.4</v>
      </c>
      <c r="S2553" s="7">
        <v>88.5</v>
      </c>
      <c r="T2553" s="7">
        <v>87.6</v>
      </c>
      <c r="U2553" s="7">
        <v>79.7</v>
      </c>
      <c r="V2553" s="7">
        <v>84.2</v>
      </c>
      <c r="W2553" s="7">
        <v>85.3</v>
      </c>
      <c r="X2553" s="7">
        <v>84.1</v>
      </c>
      <c r="Y2553" s="7">
        <v>79.7</v>
      </c>
      <c r="Z2553" s="7">
        <v>77.3</v>
      </c>
      <c r="AA2553" s="24">
        <v>91.8</v>
      </c>
      <c r="AB2553" s="24"/>
      <c r="AC2553" s="24"/>
      <c r="AD2553" s="24"/>
      <c r="AE2553" s="24"/>
      <c r="AF2553" s="24"/>
    </row>
    <row r="2554" spans="1:32" ht="15" customHeight="1" x14ac:dyDescent="0.3">
      <c r="A2554" s="187"/>
      <c r="B2554" s="11">
        <v>2</v>
      </c>
      <c r="C2554" s="11"/>
      <c r="D2554" s="9">
        <v>551</v>
      </c>
      <c r="E2554" s="71">
        <v>99258303</v>
      </c>
      <c r="F2554" s="33" t="s">
        <v>420</v>
      </c>
      <c r="G2554" s="7">
        <v>79.599999999999994</v>
      </c>
      <c r="H2554" s="7">
        <v>77.400000000000006</v>
      </c>
      <c r="I2554" s="7">
        <v>78.5</v>
      </c>
      <c r="J2554" s="7">
        <v>66.3</v>
      </c>
      <c r="K2554" s="7">
        <v>68.400000000000006</v>
      </c>
      <c r="L2554" s="7">
        <v>69.7</v>
      </c>
      <c r="M2554" s="7">
        <v>65.8</v>
      </c>
      <c r="N2554" s="7">
        <v>80.2</v>
      </c>
      <c r="O2554" s="7">
        <v>83.4</v>
      </c>
      <c r="P2554" s="7">
        <v>86.1</v>
      </c>
      <c r="Q2554" s="7">
        <v>78.5</v>
      </c>
      <c r="R2554" s="7">
        <v>89.3</v>
      </c>
      <c r="S2554" s="7">
        <v>86.2</v>
      </c>
      <c r="T2554" s="7">
        <v>68.5</v>
      </c>
      <c r="U2554" s="7">
        <v>69.3</v>
      </c>
      <c r="V2554" s="7">
        <v>67.400000000000006</v>
      </c>
      <c r="W2554" s="7">
        <v>77.5</v>
      </c>
      <c r="X2554" s="7">
        <v>79.5</v>
      </c>
      <c r="Y2554" s="7">
        <v>78.400000000000006</v>
      </c>
      <c r="AA2554" s="24"/>
      <c r="AB2554" s="24"/>
      <c r="AC2554" s="24"/>
      <c r="AD2554" s="24"/>
      <c r="AE2554" s="24"/>
      <c r="AF2554" s="24"/>
    </row>
    <row r="2555" spans="1:32" ht="15" customHeight="1" x14ac:dyDescent="0.3">
      <c r="A2555" s="187"/>
      <c r="B2555" s="11">
        <v>3</v>
      </c>
      <c r="C2555" s="11"/>
      <c r="D2555" s="9">
        <v>598</v>
      </c>
      <c r="E2555" s="71">
        <v>99447609</v>
      </c>
      <c r="F2555" s="33" t="s">
        <v>443</v>
      </c>
      <c r="G2555" s="7">
        <v>66.400000000000006</v>
      </c>
      <c r="H2555" s="7">
        <v>68.900000000000006</v>
      </c>
      <c r="I2555" s="7">
        <v>61.2</v>
      </c>
      <c r="J2555" s="7">
        <v>57.1</v>
      </c>
      <c r="K2555" s="7">
        <v>57.4</v>
      </c>
      <c r="L2555" s="7">
        <v>58.9</v>
      </c>
      <c r="M2555" s="7">
        <v>68.8</v>
      </c>
      <c r="N2555" s="7">
        <v>66.7</v>
      </c>
      <c r="O2555" s="7">
        <v>62.9</v>
      </c>
      <c r="P2555" s="7">
        <v>70.900000000000006</v>
      </c>
      <c r="Q2555" s="7">
        <v>88.3</v>
      </c>
      <c r="R2555" s="7">
        <v>65.099999999999994</v>
      </c>
      <c r="S2555" s="7">
        <v>66.7</v>
      </c>
      <c r="T2555" s="7">
        <v>58.9</v>
      </c>
      <c r="U2555" s="7">
        <v>54.4</v>
      </c>
      <c r="V2555" s="7">
        <v>59.5</v>
      </c>
      <c r="W2555" s="7">
        <v>67.099999999999994</v>
      </c>
      <c r="X2555" s="7">
        <v>69.3</v>
      </c>
      <c r="Y2555" s="7">
        <v>69.2</v>
      </c>
      <c r="Z2555" s="7">
        <v>63.1</v>
      </c>
      <c r="AA2555" s="24">
        <v>79.2</v>
      </c>
      <c r="AB2555" s="24">
        <v>85.8</v>
      </c>
      <c r="AC2555" s="24"/>
      <c r="AD2555" s="24"/>
      <c r="AE2555" s="24"/>
      <c r="AF2555" s="24"/>
    </row>
    <row r="2556" spans="1:32" ht="15" customHeight="1" x14ac:dyDescent="0.3">
      <c r="A2556" s="187">
        <v>45790</v>
      </c>
      <c r="B2556" s="11">
        <v>1</v>
      </c>
      <c r="C2556" s="11"/>
      <c r="D2556" s="9">
        <v>521</v>
      </c>
      <c r="E2556" s="71">
        <v>99260069</v>
      </c>
      <c r="F2556" s="33" t="s">
        <v>423</v>
      </c>
      <c r="G2556" s="7">
        <v>62.4</v>
      </c>
      <c r="H2556" s="7">
        <v>61.5</v>
      </c>
      <c r="I2556" s="7">
        <v>68.599999999999994</v>
      </c>
      <c r="J2556" s="7">
        <v>71.3</v>
      </c>
      <c r="K2556" s="7">
        <v>71.099999999999994</v>
      </c>
      <c r="L2556" s="7">
        <v>69.8</v>
      </c>
      <c r="M2556" s="7">
        <v>70.8</v>
      </c>
      <c r="N2556" s="7">
        <v>73.8</v>
      </c>
      <c r="O2556" s="7">
        <v>73.900000000000006</v>
      </c>
      <c r="P2556" s="7">
        <v>58.3</v>
      </c>
      <c r="Q2556" s="7">
        <v>69.900000000000006</v>
      </c>
      <c r="R2556" s="7">
        <v>69.400000000000006</v>
      </c>
      <c r="S2556" s="7">
        <v>72.099999999999994</v>
      </c>
      <c r="T2556" s="7">
        <v>70.2</v>
      </c>
      <c r="U2556" s="7">
        <v>73.3</v>
      </c>
      <c r="V2556" s="7">
        <v>72</v>
      </c>
      <c r="AA2556" s="24"/>
      <c r="AB2556" s="24"/>
      <c r="AC2556" s="24"/>
      <c r="AD2556" s="24"/>
      <c r="AE2556" s="24"/>
      <c r="AF2556" s="24"/>
    </row>
    <row r="2557" spans="1:32" ht="15" customHeight="1" x14ac:dyDescent="0.3">
      <c r="A2557" s="187"/>
      <c r="B2557" s="11">
        <v>2</v>
      </c>
      <c r="C2557" s="11"/>
      <c r="D2557" s="9">
        <v>551</v>
      </c>
      <c r="E2557" s="71">
        <v>99312332</v>
      </c>
      <c r="F2557" s="33" t="s">
        <v>420</v>
      </c>
      <c r="G2557" s="7">
        <v>78.5</v>
      </c>
      <c r="H2557" s="7">
        <v>79.5</v>
      </c>
      <c r="I2557" s="7">
        <v>74.7</v>
      </c>
      <c r="J2557" s="7">
        <v>76.3</v>
      </c>
      <c r="K2557" s="7">
        <v>82.1</v>
      </c>
      <c r="L2557" s="7">
        <v>80.3</v>
      </c>
      <c r="M2557" s="7">
        <v>86.4</v>
      </c>
      <c r="N2557" s="7">
        <v>79.599999999999994</v>
      </c>
      <c r="O2557" s="7">
        <v>78.5</v>
      </c>
      <c r="P2557" s="7">
        <v>65.3</v>
      </c>
      <c r="Q2557" s="7">
        <v>66.8</v>
      </c>
      <c r="R2557" s="7">
        <v>69.400000000000006</v>
      </c>
      <c r="S2557" s="7">
        <v>67.3</v>
      </c>
      <c r="T2557" s="7">
        <v>66.3</v>
      </c>
      <c r="U2557" s="7">
        <v>69.8</v>
      </c>
      <c r="V2557" s="7">
        <v>82.1</v>
      </c>
      <c r="W2557" s="7">
        <v>83.4</v>
      </c>
      <c r="X2557" s="7">
        <v>77.5</v>
      </c>
      <c r="Y2557" s="7">
        <v>78.2</v>
      </c>
      <c r="AA2557" s="24"/>
      <c r="AB2557" s="24"/>
      <c r="AC2557" s="24"/>
      <c r="AD2557" s="24"/>
      <c r="AE2557" s="24"/>
      <c r="AF2557" s="24"/>
    </row>
    <row r="2558" spans="1:32" ht="15" customHeight="1" x14ac:dyDescent="0.3">
      <c r="A2558" s="187"/>
      <c r="B2558" s="11">
        <v>3</v>
      </c>
      <c r="C2558" s="11"/>
      <c r="D2558" s="9">
        <v>598</v>
      </c>
      <c r="E2558" s="71">
        <v>98972870</v>
      </c>
      <c r="F2558" s="33" t="s">
        <v>443</v>
      </c>
      <c r="G2558" s="7">
        <v>71.2</v>
      </c>
      <c r="H2558" s="7">
        <v>49.7</v>
      </c>
      <c r="I2558" s="7">
        <v>70.3</v>
      </c>
      <c r="J2558" s="7">
        <v>60.9</v>
      </c>
      <c r="K2558" s="7">
        <v>57.6</v>
      </c>
      <c r="L2558" s="7">
        <v>59.7</v>
      </c>
      <c r="M2558" s="7">
        <v>63.9</v>
      </c>
      <c r="N2558" s="7">
        <v>66</v>
      </c>
      <c r="O2558" s="7">
        <v>61.6</v>
      </c>
      <c r="P2558" s="7">
        <v>78.900000000000006</v>
      </c>
      <c r="Q2558" s="7">
        <v>85</v>
      </c>
      <c r="R2558" s="7">
        <v>60.9</v>
      </c>
      <c r="S2558" s="7">
        <v>75.2</v>
      </c>
      <c r="T2558" s="7">
        <v>58.5</v>
      </c>
      <c r="U2558" s="7">
        <v>56</v>
      </c>
      <c r="V2558" s="7">
        <v>58.6</v>
      </c>
      <c r="W2558" s="7">
        <v>58.8</v>
      </c>
      <c r="X2558" s="7">
        <v>69.8</v>
      </c>
      <c r="Y2558" s="7">
        <v>62.8</v>
      </c>
      <c r="Z2558" s="7">
        <v>67.099999999999994</v>
      </c>
      <c r="AA2558" s="24">
        <v>69</v>
      </c>
      <c r="AB2558" s="24">
        <v>91.4</v>
      </c>
      <c r="AC2558" s="24"/>
      <c r="AD2558" s="24"/>
      <c r="AE2558" s="24"/>
      <c r="AF2558" s="24"/>
    </row>
    <row r="2559" spans="1:32" ht="15" customHeight="1" x14ac:dyDescent="0.3">
      <c r="A2559" s="187">
        <v>45791</v>
      </c>
      <c r="B2559" s="11">
        <v>1</v>
      </c>
      <c r="C2559" s="11"/>
      <c r="D2559" s="9">
        <v>521</v>
      </c>
      <c r="E2559" s="71">
        <v>99106320</v>
      </c>
      <c r="F2559" s="33" t="s">
        <v>423</v>
      </c>
      <c r="G2559" s="7">
        <v>77.400000000000006</v>
      </c>
      <c r="H2559" s="7">
        <v>59.7</v>
      </c>
      <c r="I2559" s="7">
        <v>69.099999999999994</v>
      </c>
      <c r="J2559" s="7">
        <v>67.5</v>
      </c>
      <c r="K2559" s="7">
        <v>71.400000000000006</v>
      </c>
      <c r="L2559" s="7">
        <v>72.099999999999994</v>
      </c>
      <c r="M2559" s="7">
        <v>65.7</v>
      </c>
      <c r="N2559" s="7">
        <v>65.599999999999994</v>
      </c>
      <c r="O2559" s="7">
        <v>70</v>
      </c>
      <c r="P2559" s="7">
        <v>55.1</v>
      </c>
      <c r="Q2559" s="7">
        <v>69.3</v>
      </c>
      <c r="R2559" s="7">
        <v>68.400000000000006</v>
      </c>
      <c r="S2559" s="7">
        <v>70.400000000000006</v>
      </c>
      <c r="T2559" s="7">
        <v>64.5</v>
      </c>
      <c r="U2559" s="7">
        <v>68.2</v>
      </c>
      <c r="V2559" s="7">
        <v>78.7</v>
      </c>
      <c r="W2559" s="7" t="s">
        <v>163</v>
      </c>
      <c r="AA2559" s="24"/>
      <c r="AB2559" s="24"/>
      <c r="AC2559" s="24"/>
      <c r="AD2559" s="24"/>
      <c r="AE2559" s="24"/>
      <c r="AF2559" s="24"/>
    </row>
    <row r="2560" spans="1:32" ht="15" customHeight="1" x14ac:dyDescent="0.3">
      <c r="A2560" s="187"/>
      <c r="B2560" s="11">
        <v>2</v>
      </c>
      <c r="C2560" s="11"/>
      <c r="D2560" s="9">
        <v>551</v>
      </c>
      <c r="E2560" s="71">
        <v>99160041</v>
      </c>
      <c r="F2560" s="33" t="s">
        <v>420</v>
      </c>
      <c r="G2560" s="7">
        <v>78.599999999999994</v>
      </c>
      <c r="H2560" s="7">
        <v>79.5</v>
      </c>
      <c r="I2560" s="7">
        <v>77.400000000000006</v>
      </c>
      <c r="J2560" s="7">
        <v>82.1</v>
      </c>
      <c r="K2560" s="7">
        <v>80.3</v>
      </c>
      <c r="L2560" s="7">
        <v>76.3</v>
      </c>
      <c r="M2560" s="7">
        <v>79.5</v>
      </c>
      <c r="N2560" s="7">
        <v>69.5</v>
      </c>
      <c r="O2560" s="7">
        <v>66.8</v>
      </c>
      <c r="P2560" s="7">
        <v>67.8</v>
      </c>
      <c r="Q2560" s="7">
        <v>78.5</v>
      </c>
      <c r="R2560" s="7">
        <v>74.7</v>
      </c>
      <c r="S2560" s="7">
        <v>79.5</v>
      </c>
      <c r="T2560" s="7">
        <v>80.2</v>
      </c>
      <c r="U2560" s="7">
        <v>81.599999999999994</v>
      </c>
      <c r="V2560" s="7">
        <v>83.5</v>
      </c>
      <c r="W2560" s="7">
        <v>79.5</v>
      </c>
      <c r="X2560" s="7">
        <v>66.900000000000006</v>
      </c>
      <c r="Y2560" s="7">
        <v>78.5</v>
      </c>
      <c r="AA2560" s="24"/>
      <c r="AB2560" s="24"/>
      <c r="AC2560" s="24"/>
      <c r="AD2560" s="24"/>
      <c r="AE2560" s="24"/>
      <c r="AF2560" s="24"/>
    </row>
    <row r="2561" spans="1:32" ht="15" customHeight="1" x14ac:dyDescent="0.3">
      <c r="A2561" s="187"/>
      <c r="B2561" s="11">
        <v>3</v>
      </c>
      <c r="C2561" s="11"/>
      <c r="D2561" s="9">
        <v>598</v>
      </c>
      <c r="E2561" s="71">
        <v>99106932</v>
      </c>
      <c r="F2561" s="33" t="s">
        <v>443</v>
      </c>
      <c r="G2561" s="7">
        <v>71.400000000000006</v>
      </c>
      <c r="H2561" s="7">
        <v>60.7</v>
      </c>
      <c r="I2561" s="7">
        <v>63</v>
      </c>
      <c r="J2561" s="7">
        <v>67.7</v>
      </c>
      <c r="K2561" s="7">
        <v>69.5</v>
      </c>
      <c r="L2561" s="7">
        <v>67.599999999999994</v>
      </c>
      <c r="M2561" s="7">
        <v>72.900000000000006</v>
      </c>
      <c r="N2561" s="7">
        <v>67.599999999999994</v>
      </c>
      <c r="O2561" s="7">
        <v>103</v>
      </c>
      <c r="P2561" s="7">
        <v>93.9</v>
      </c>
      <c r="Q2561" s="7">
        <v>95.5</v>
      </c>
      <c r="R2561" s="7">
        <v>85</v>
      </c>
      <c r="S2561" s="7">
        <v>95</v>
      </c>
      <c r="T2561" s="7">
        <v>77.900000000000006</v>
      </c>
      <c r="U2561" s="7">
        <v>61.7</v>
      </c>
      <c r="V2561" s="7">
        <v>66.5</v>
      </c>
      <c r="W2561" s="7">
        <v>69.8</v>
      </c>
      <c r="X2561" s="7">
        <v>65.5</v>
      </c>
      <c r="Y2561" s="7">
        <v>66.400000000000006</v>
      </c>
      <c r="Z2561" s="7">
        <v>71</v>
      </c>
      <c r="AA2561" s="24">
        <v>64.8</v>
      </c>
      <c r="AB2561" s="24">
        <v>90.3</v>
      </c>
      <c r="AC2561" s="24">
        <v>97</v>
      </c>
      <c r="AD2561" s="24">
        <v>105</v>
      </c>
      <c r="AE2561" s="24">
        <v>108</v>
      </c>
      <c r="AF2561" s="24">
        <v>99.9</v>
      </c>
    </row>
    <row r="2562" spans="1:32" ht="15" customHeight="1" x14ac:dyDescent="0.3">
      <c r="A2562" s="187">
        <v>45792</v>
      </c>
      <c r="B2562" s="11">
        <v>1</v>
      </c>
      <c r="C2562" s="11"/>
      <c r="D2562" s="9">
        <v>521</v>
      </c>
      <c r="E2562" s="71">
        <v>98973399</v>
      </c>
      <c r="F2562" s="33" t="s">
        <v>423</v>
      </c>
      <c r="G2562" s="7">
        <v>70.900000000000006</v>
      </c>
      <c r="H2562" s="7">
        <v>59.2</v>
      </c>
      <c r="I2562" s="7">
        <v>83.9</v>
      </c>
      <c r="J2562" s="7">
        <v>86.9</v>
      </c>
      <c r="K2562" s="7">
        <v>82.4</v>
      </c>
      <c r="L2562" s="7">
        <v>74.5</v>
      </c>
      <c r="M2562" s="7">
        <v>86.5</v>
      </c>
      <c r="N2562" s="7">
        <v>89.3</v>
      </c>
      <c r="O2562" s="7">
        <v>89.4</v>
      </c>
      <c r="P2562" s="7">
        <v>92.4</v>
      </c>
      <c r="Q2562" s="7">
        <v>79</v>
      </c>
      <c r="R2562" s="7">
        <v>91.7</v>
      </c>
      <c r="S2562" s="7">
        <v>85.9</v>
      </c>
      <c r="T2562" s="7">
        <v>87.1</v>
      </c>
      <c r="U2562" s="7">
        <v>92.7</v>
      </c>
      <c r="V2562" s="7">
        <v>75.5</v>
      </c>
      <c r="W2562" s="7">
        <v>63</v>
      </c>
      <c r="X2562" s="7">
        <v>82.9</v>
      </c>
      <c r="Y2562" s="7">
        <v>81.8</v>
      </c>
      <c r="Z2562" s="7">
        <v>87.5</v>
      </c>
      <c r="AA2562" s="24"/>
      <c r="AB2562" s="24"/>
      <c r="AC2562" s="24"/>
      <c r="AD2562" s="24"/>
      <c r="AE2562" s="24"/>
      <c r="AF2562" s="24"/>
    </row>
    <row r="2563" spans="1:32" ht="15" customHeight="1" x14ac:dyDescent="0.3">
      <c r="A2563" s="187"/>
      <c r="B2563" s="11">
        <v>2</v>
      </c>
      <c r="C2563" s="11"/>
      <c r="D2563" s="9">
        <v>551</v>
      </c>
      <c r="E2563" s="71">
        <v>98870288</v>
      </c>
      <c r="F2563" s="33" t="s">
        <v>420</v>
      </c>
      <c r="G2563" s="7">
        <v>79.599999999999994</v>
      </c>
      <c r="H2563" s="7">
        <v>77.400000000000006</v>
      </c>
      <c r="I2563" s="7">
        <v>76.5</v>
      </c>
      <c r="J2563" s="7">
        <v>76.3</v>
      </c>
      <c r="K2563" s="7">
        <v>77.400000000000006</v>
      </c>
      <c r="L2563" s="7">
        <v>79.3</v>
      </c>
      <c r="M2563" s="7">
        <v>82.3</v>
      </c>
      <c r="N2563" s="7">
        <v>80.400000000000006</v>
      </c>
      <c r="O2563" s="7">
        <v>79.599999999999994</v>
      </c>
      <c r="P2563" s="7">
        <v>69.3</v>
      </c>
      <c r="Q2563" s="7">
        <v>68.5</v>
      </c>
      <c r="R2563" s="7">
        <v>66.400000000000006</v>
      </c>
      <c r="S2563" s="7">
        <v>67.5</v>
      </c>
      <c r="T2563" s="7">
        <v>78.5</v>
      </c>
      <c r="U2563" s="7">
        <v>82.3</v>
      </c>
      <c r="V2563" s="7">
        <v>86.4</v>
      </c>
      <c r="W2563" s="7">
        <v>80.900000000000006</v>
      </c>
      <c r="X2563" s="7">
        <v>69.8</v>
      </c>
      <c r="Y2563" s="7">
        <v>78.5</v>
      </c>
      <c r="AA2563" s="24"/>
      <c r="AB2563" s="24"/>
      <c r="AC2563" s="24"/>
      <c r="AD2563" s="24"/>
      <c r="AE2563" s="24"/>
      <c r="AF2563" s="24"/>
    </row>
    <row r="2564" spans="1:32" ht="15" customHeight="1" x14ac:dyDescent="0.3">
      <c r="A2564" s="187"/>
      <c r="B2564" s="11">
        <v>3</v>
      </c>
      <c r="C2564" s="11"/>
      <c r="D2564" s="9">
        <v>598</v>
      </c>
      <c r="E2564" s="71">
        <v>98437312</v>
      </c>
      <c r="F2564" s="33" t="s">
        <v>443</v>
      </c>
      <c r="G2564" s="7">
        <v>67.7</v>
      </c>
      <c r="H2564" s="7">
        <v>63.2</v>
      </c>
      <c r="I2564" s="7">
        <v>63.5</v>
      </c>
      <c r="J2564" s="7">
        <v>62.5</v>
      </c>
      <c r="K2564" s="7">
        <v>56.6</v>
      </c>
      <c r="L2564" s="7">
        <v>60.6</v>
      </c>
      <c r="M2564" s="7">
        <v>70.599999999999994</v>
      </c>
      <c r="N2564" s="7">
        <v>66.400000000000006</v>
      </c>
      <c r="O2564" s="7">
        <v>64.599999999999994</v>
      </c>
      <c r="P2564" s="7">
        <v>72.400000000000006</v>
      </c>
      <c r="Q2564" s="7">
        <v>95.4</v>
      </c>
      <c r="R2564" s="7">
        <v>65.7</v>
      </c>
      <c r="S2564" s="7">
        <v>54.9</v>
      </c>
      <c r="T2564" s="7">
        <v>66.8</v>
      </c>
      <c r="U2564" s="7">
        <v>60.7</v>
      </c>
      <c r="V2564" s="7">
        <v>60.9</v>
      </c>
      <c r="W2564" s="7">
        <v>58.6</v>
      </c>
      <c r="X2564" s="7">
        <v>65.599999999999994</v>
      </c>
      <c r="Y2564" s="7">
        <v>65.400000000000006</v>
      </c>
      <c r="Z2564" s="7">
        <v>65.7</v>
      </c>
      <c r="AA2564" s="24">
        <v>85.4</v>
      </c>
      <c r="AB2564" s="24">
        <v>95</v>
      </c>
      <c r="AC2564" s="24"/>
      <c r="AD2564" s="24"/>
      <c r="AE2564" s="24"/>
      <c r="AF2564" s="24"/>
    </row>
    <row r="2565" spans="1:32" ht="15" customHeight="1" x14ac:dyDescent="0.3">
      <c r="A2565" s="187">
        <v>45793</v>
      </c>
      <c r="B2565" s="11">
        <v>1</v>
      </c>
      <c r="C2565" s="11"/>
      <c r="D2565" s="9">
        <v>521</v>
      </c>
      <c r="E2565" s="71">
        <v>98954720</v>
      </c>
      <c r="F2565" s="33" t="s">
        <v>423</v>
      </c>
      <c r="G2565" s="7">
        <v>69.7</v>
      </c>
      <c r="H2565" s="7">
        <v>57.2</v>
      </c>
      <c r="I2565" s="7">
        <v>88.2</v>
      </c>
      <c r="J2565" s="7">
        <v>92.2</v>
      </c>
      <c r="K2565" s="7">
        <v>86.5</v>
      </c>
      <c r="L2565" s="7">
        <v>78.2</v>
      </c>
      <c r="M2565" s="7">
        <v>90.6</v>
      </c>
      <c r="N2565" s="7">
        <v>101</v>
      </c>
      <c r="O2565" s="7">
        <v>97.1</v>
      </c>
      <c r="P2565" s="7">
        <v>90.6</v>
      </c>
      <c r="Q2565" s="7">
        <v>105</v>
      </c>
      <c r="R2565" s="7">
        <v>98.3</v>
      </c>
      <c r="S2565" s="7">
        <v>89.7</v>
      </c>
      <c r="T2565" s="7">
        <v>94</v>
      </c>
      <c r="U2565" s="7">
        <v>96.6</v>
      </c>
      <c r="V2565" s="7">
        <v>77.2</v>
      </c>
      <c r="W2565" s="7">
        <v>68.5</v>
      </c>
      <c r="X2565" s="7">
        <v>88.1</v>
      </c>
      <c r="Y2565" s="7">
        <v>89.4</v>
      </c>
      <c r="Z2565" s="7">
        <v>90.7</v>
      </c>
      <c r="AA2565" s="24"/>
      <c r="AB2565" s="24"/>
      <c r="AC2565" s="24"/>
      <c r="AD2565" s="24"/>
      <c r="AE2565" s="24"/>
      <c r="AF2565" s="24"/>
    </row>
    <row r="2566" spans="1:32" ht="15" customHeight="1" x14ac:dyDescent="0.3">
      <c r="A2566" s="187"/>
      <c r="B2566" s="11">
        <v>2</v>
      </c>
      <c r="C2566" s="11"/>
      <c r="D2566" s="9">
        <v>551</v>
      </c>
      <c r="E2566" s="71">
        <v>98946999</v>
      </c>
      <c r="F2566" s="33" t="s">
        <v>420</v>
      </c>
      <c r="G2566" s="7">
        <v>78.400000000000006</v>
      </c>
      <c r="H2566" s="7">
        <v>77.2</v>
      </c>
      <c r="I2566" s="7">
        <v>82.1</v>
      </c>
      <c r="J2566" s="7">
        <v>80.3</v>
      </c>
      <c r="K2566" s="7">
        <v>79.5</v>
      </c>
      <c r="L2566" s="7">
        <v>66.3</v>
      </c>
      <c r="M2566" s="7">
        <v>69.5</v>
      </c>
      <c r="N2566" s="7">
        <v>68.400000000000006</v>
      </c>
      <c r="O2566" s="7">
        <v>82.3</v>
      </c>
      <c r="P2566" s="7">
        <v>78.5</v>
      </c>
      <c r="Q2566" s="7">
        <v>76.2</v>
      </c>
      <c r="R2566" s="7">
        <v>77.400000000000006</v>
      </c>
      <c r="S2566" s="7">
        <v>79.5</v>
      </c>
      <c r="T2566" s="7">
        <v>82.1</v>
      </c>
      <c r="U2566" s="7">
        <v>80.3</v>
      </c>
      <c r="V2566" s="7">
        <v>78.5</v>
      </c>
      <c r="W2566" s="7">
        <v>76.900000000000006</v>
      </c>
      <c r="X2566" s="7">
        <v>77.099999999999994</v>
      </c>
      <c r="Y2566" s="7">
        <v>75.2</v>
      </c>
      <c r="AA2566" s="24"/>
      <c r="AB2566" s="24"/>
      <c r="AC2566" s="24"/>
      <c r="AD2566" s="24"/>
      <c r="AE2566" s="24"/>
      <c r="AF2566" s="24"/>
    </row>
    <row r="2567" spans="1:32" ht="15" customHeight="1" x14ac:dyDescent="0.3">
      <c r="A2567" s="187"/>
      <c r="B2567" s="11">
        <v>3</v>
      </c>
      <c r="C2567" s="11"/>
      <c r="D2567" s="9">
        <v>598</v>
      </c>
      <c r="E2567" s="71">
        <v>99313744</v>
      </c>
      <c r="F2567" s="33" t="s">
        <v>443</v>
      </c>
      <c r="G2567" s="7">
        <v>80.900000000000006</v>
      </c>
      <c r="H2567" s="7">
        <v>63.6</v>
      </c>
      <c r="I2567" s="7">
        <v>65.2</v>
      </c>
      <c r="J2567" s="7">
        <v>69.599999999999994</v>
      </c>
      <c r="K2567" s="7">
        <v>63.5</v>
      </c>
      <c r="L2567" s="7">
        <v>59.7</v>
      </c>
      <c r="M2567" s="7">
        <v>62.7</v>
      </c>
      <c r="N2567" s="7">
        <v>64.400000000000006</v>
      </c>
      <c r="O2567" s="7">
        <v>73.5</v>
      </c>
      <c r="P2567" s="7">
        <v>67.599999999999994</v>
      </c>
      <c r="Q2567" s="7">
        <v>85.6</v>
      </c>
      <c r="R2567" s="7">
        <v>64.400000000000006</v>
      </c>
      <c r="S2567" s="7">
        <v>90.1</v>
      </c>
      <c r="T2567" s="7">
        <v>71.599999999999994</v>
      </c>
      <c r="U2567" s="7">
        <v>67.3</v>
      </c>
      <c r="V2567" s="7">
        <v>65.5</v>
      </c>
      <c r="W2567" s="7">
        <v>68.5</v>
      </c>
      <c r="X2567" s="7">
        <v>81.099999999999994</v>
      </c>
      <c r="Y2567" s="7">
        <v>89.9</v>
      </c>
      <c r="Z2567" s="7">
        <v>83.7</v>
      </c>
      <c r="AA2567" s="24">
        <v>90.6</v>
      </c>
      <c r="AB2567" s="24">
        <v>93.2</v>
      </c>
      <c r="AC2567" s="24">
        <v>93.6</v>
      </c>
      <c r="AD2567" s="24">
        <v>99.9</v>
      </c>
      <c r="AE2567" s="24">
        <v>95</v>
      </c>
      <c r="AF2567" s="24">
        <v>100</v>
      </c>
    </row>
    <row r="2568" spans="1:32" ht="15" customHeight="1" x14ac:dyDescent="0.3">
      <c r="A2568" s="187">
        <v>45794</v>
      </c>
      <c r="B2568" s="11">
        <v>1</v>
      </c>
      <c r="C2568" s="11"/>
      <c r="D2568" s="9">
        <v>521</v>
      </c>
      <c r="E2568" s="71">
        <v>98952179</v>
      </c>
      <c r="F2568" s="33" t="s">
        <v>423</v>
      </c>
      <c r="G2568" s="7">
        <v>87.1</v>
      </c>
      <c r="H2568" s="7">
        <v>59</v>
      </c>
      <c r="I2568" s="7">
        <v>76.5</v>
      </c>
      <c r="J2568" s="7">
        <v>85.5</v>
      </c>
      <c r="K2568" s="7">
        <v>87.1</v>
      </c>
      <c r="L2568" s="7">
        <v>79.2</v>
      </c>
      <c r="M2568" s="7">
        <v>88</v>
      </c>
      <c r="N2568" s="7">
        <v>91.5</v>
      </c>
      <c r="O2568" s="7">
        <v>90.3</v>
      </c>
      <c r="P2568" s="7">
        <v>78.8</v>
      </c>
      <c r="Q2568" s="7">
        <v>89.1</v>
      </c>
      <c r="R2568" s="7">
        <v>88.2</v>
      </c>
      <c r="S2568" s="7">
        <v>86.7</v>
      </c>
      <c r="T2568" s="7">
        <v>92.9</v>
      </c>
      <c r="U2568" s="7">
        <v>94.1</v>
      </c>
      <c r="V2568" s="7">
        <v>82.4</v>
      </c>
      <c r="W2568" s="7">
        <v>58.8</v>
      </c>
      <c r="X2568" s="7">
        <v>84.8</v>
      </c>
      <c r="Y2568" s="7">
        <v>88.5</v>
      </c>
      <c r="Z2568" s="7">
        <v>94.2</v>
      </c>
      <c r="AA2568" s="24"/>
      <c r="AB2568" s="24"/>
      <c r="AC2568" s="24"/>
      <c r="AD2568" s="24"/>
      <c r="AE2568" s="24"/>
      <c r="AF2568" s="24"/>
    </row>
    <row r="2569" spans="1:32" ht="15" customHeight="1" x14ac:dyDescent="0.3">
      <c r="A2569" s="187"/>
      <c r="B2569" s="11">
        <v>2</v>
      </c>
      <c r="C2569" s="11"/>
      <c r="D2569" s="9">
        <v>551</v>
      </c>
      <c r="E2569" s="71">
        <v>98929193</v>
      </c>
      <c r="F2569" s="33" t="s">
        <v>420</v>
      </c>
      <c r="G2569" s="7">
        <v>78.400000000000006</v>
      </c>
      <c r="H2569" s="7">
        <v>77.2</v>
      </c>
      <c r="I2569" s="7">
        <v>79.5</v>
      </c>
      <c r="J2569" s="7">
        <v>76.3</v>
      </c>
      <c r="K2569" s="7">
        <v>68.3</v>
      </c>
      <c r="L2569" s="7">
        <v>85.2</v>
      </c>
      <c r="M2569" s="7">
        <v>80.3</v>
      </c>
      <c r="N2569" s="7">
        <v>86.4</v>
      </c>
      <c r="O2569" s="7">
        <v>82.3</v>
      </c>
      <c r="P2569" s="7">
        <v>78.900000000000006</v>
      </c>
      <c r="Q2569" s="7">
        <v>77.400000000000006</v>
      </c>
      <c r="R2569" s="7">
        <v>66.3</v>
      </c>
      <c r="S2569" s="7">
        <v>68.5</v>
      </c>
      <c r="T2569" s="7">
        <v>69.400000000000006</v>
      </c>
      <c r="U2569" s="7">
        <v>75.900000000000006</v>
      </c>
      <c r="V2569" s="7">
        <v>78.2</v>
      </c>
      <c r="W2569" s="7">
        <v>82.3</v>
      </c>
      <c r="X2569" s="7">
        <v>84.2</v>
      </c>
      <c r="Y2569" s="7">
        <v>87.3</v>
      </c>
      <c r="AA2569" s="24"/>
      <c r="AB2569" s="24"/>
      <c r="AC2569" s="24"/>
      <c r="AD2569" s="24"/>
      <c r="AE2569" s="24"/>
      <c r="AF2569" s="24"/>
    </row>
    <row r="2570" spans="1:32" ht="15" customHeight="1" x14ac:dyDescent="0.3">
      <c r="A2570" s="187"/>
      <c r="B2570" s="11">
        <v>3</v>
      </c>
      <c r="C2570" s="11"/>
      <c r="D2570" s="9">
        <v>598</v>
      </c>
      <c r="E2570" s="71">
        <v>98474760</v>
      </c>
      <c r="F2570" s="33" t="s">
        <v>443</v>
      </c>
      <c r="G2570" s="7">
        <v>79.900000000000006</v>
      </c>
      <c r="H2570" s="7">
        <v>69.5</v>
      </c>
      <c r="I2570" s="7">
        <v>77.599999999999994</v>
      </c>
      <c r="J2570" s="7">
        <v>66.2</v>
      </c>
      <c r="K2570" s="7">
        <v>68.400000000000006</v>
      </c>
      <c r="L2570" s="7">
        <v>65.3</v>
      </c>
      <c r="M2570" s="7">
        <v>74.599999999999994</v>
      </c>
      <c r="N2570" s="7">
        <v>71.5</v>
      </c>
      <c r="O2570" s="7">
        <v>65.2</v>
      </c>
      <c r="P2570" s="7">
        <v>89.6</v>
      </c>
      <c r="Q2570" s="7">
        <v>91</v>
      </c>
      <c r="R2570" s="7">
        <v>75.599999999999994</v>
      </c>
      <c r="S2570" s="7">
        <v>55.8</v>
      </c>
      <c r="T2570" s="7">
        <v>67.7</v>
      </c>
      <c r="U2570" s="7">
        <v>59.9</v>
      </c>
      <c r="V2570" s="7">
        <v>59.7</v>
      </c>
      <c r="W2570" s="7">
        <v>62</v>
      </c>
      <c r="X2570" s="7">
        <v>70.599999999999994</v>
      </c>
      <c r="Y2570" s="7">
        <v>65.8</v>
      </c>
      <c r="Z2570" s="7">
        <v>72.3</v>
      </c>
      <c r="AA2570" s="24">
        <v>84.9</v>
      </c>
      <c r="AB2570" s="24">
        <v>92.9</v>
      </c>
      <c r="AC2570" s="24"/>
      <c r="AD2570" s="24"/>
      <c r="AE2570" s="24"/>
      <c r="AF2570" s="24"/>
    </row>
    <row r="2571" spans="1:32" ht="15" customHeight="1" x14ac:dyDescent="0.3">
      <c r="A2571" s="187">
        <v>45795</v>
      </c>
      <c r="B2571" s="11">
        <v>1</v>
      </c>
      <c r="C2571" s="11"/>
      <c r="D2571" s="9">
        <v>521</v>
      </c>
      <c r="E2571" s="71"/>
      <c r="F2571" s="33"/>
      <c r="AA2571" s="24"/>
      <c r="AB2571" s="24"/>
      <c r="AC2571" s="24"/>
      <c r="AD2571" s="24"/>
      <c r="AE2571" s="24"/>
      <c r="AF2571" s="24"/>
    </row>
    <row r="2572" spans="1:32" ht="15" customHeight="1" x14ac:dyDescent="0.3">
      <c r="A2572" s="187"/>
      <c r="B2572" s="11">
        <v>2</v>
      </c>
      <c r="C2572" s="11"/>
      <c r="D2572" s="9">
        <v>551</v>
      </c>
      <c r="E2572" s="71"/>
      <c r="F2572" s="33"/>
      <c r="AA2572" s="24"/>
      <c r="AB2572" s="24"/>
      <c r="AC2572" s="24"/>
      <c r="AD2572" s="24"/>
      <c r="AE2572" s="24"/>
      <c r="AF2572" s="24"/>
    </row>
    <row r="2573" spans="1:32" ht="15" customHeight="1" x14ac:dyDescent="0.3">
      <c r="A2573" s="187"/>
      <c r="B2573" s="11">
        <v>3</v>
      </c>
      <c r="C2573" s="11"/>
      <c r="D2573" s="9">
        <v>598</v>
      </c>
      <c r="E2573" s="71"/>
      <c r="F2573" s="33"/>
      <c r="AA2573" s="24"/>
      <c r="AB2573" s="24"/>
      <c r="AC2573" s="24"/>
      <c r="AD2573" s="24"/>
      <c r="AE2573" s="24"/>
      <c r="AF2573" s="24"/>
    </row>
    <row r="2574" spans="1:32" ht="15" customHeight="1" x14ac:dyDescent="0.3">
      <c r="A2574" s="187">
        <v>45796</v>
      </c>
      <c r="B2574" s="11">
        <v>1</v>
      </c>
      <c r="C2574" s="11"/>
      <c r="D2574" s="9">
        <v>521</v>
      </c>
      <c r="E2574" s="71">
        <v>99326340</v>
      </c>
      <c r="F2574" s="33" t="s">
        <v>423</v>
      </c>
      <c r="G2574" s="7">
        <v>68.3</v>
      </c>
      <c r="H2574" s="7">
        <v>63.7</v>
      </c>
      <c r="I2574" s="7">
        <v>91.4</v>
      </c>
      <c r="J2574" s="7">
        <v>88.6</v>
      </c>
      <c r="K2574" s="7">
        <v>89.7</v>
      </c>
      <c r="L2574" s="7">
        <v>78.7</v>
      </c>
      <c r="M2574" s="7">
        <v>97.8</v>
      </c>
      <c r="N2574" s="7">
        <v>91.9</v>
      </c>
      <c r="O2574" s="7">
        <v>84.4</v>
      </c>
      <c r="P2574" s="7">
        <v>95.6</v>
      </c>
      <c r="Q2574" s="7">
        <v>86.9</v>
      </c>
      <c r="R2574" s="7">
        <v>97.9</v>
      </c>
      <c r="S2574" s="7">
        <v>94.2</v>
      </c>
      <c r="T2574" s="7">
        <v>85.5</v>
      </c>
      <c r="U2574" s="7">
        <v>91.3</v>
      </c>
      <c r="V2574" s="7">
        <v>81.599999999999994</v>
      </c>
      <c r="W2574" s="7">
        <v>69.400000000000006</v>
      </c>
      <c r="X2574" s="7">
        <v>79.400000000000006</v>
      </c>
      <c r="Y2574" s="7">
        <v>84.3</v>
      </c>
      <c r="Z2574" s="7">
        <v>91.7</v>
      </c>
      <c r="AA2574" s="24"/>
      <c r="AB2574" s="24"/>
      <c r="AC2574" s="24"/>
      <c r="AD2574" s="24"/>
      <c r="AE2574" s="24"/>
      <c r="AF2574" s="24"/>
    </row>
    <row r="2575" spans="1:32" ht="15" customHeight="1" x14ac:dyDescent="0.3">
      <c r="A2575" s="187"/>
      <c r="B2575" s="11">
        <v>2</v>
      </c>
      <c r="C2575" s="11"/>
      <c r="D2575" s="9">
        <v>551</v>
      </c>
      <c r="E2575" s="71">
        <v>99285074</v>
      </c>
      <c r="F2575" s="33" t="s">
        <v>420</v>
      </c>
      <c r="G2575" s="7">
        <v>80.2</v>
      </c>
      <c r="H2575" s="7">
        <v>83.5</v>
      </c>
      <c r="I2575" s="7">
        <v>79.5</v>
      </c>
      <c r="J2575" s="7">
        <v>77.3</v>
      </c>
      <c r="K2575" s="7">
        <v>78.400000000000006</v>
      </c>
      <c r="L2575" s="7">
        <v>76.599999999999994</v>
      </c>
      <c r="M2575" s="7">
        <v>77.2</v>
      </c>
      <c r="N2575" s="7">
        <v>79.5</v>
      </c>
      <c r="O2575" s="7">
        <v>81.2</v>
      </c>
      <c r="P2575" s="7">
        <v>73.599999999999994</v>
      </c>
      <c r="Q2575" s="7">
        <v>78.5</v>
      </c>
      <c r="R2575" s="7">
        <v>68.900000000000006</v>
      </c>
      <c r="S2575" s="7">
        <v>66.3</v>
      </c>
      <c r="T2575" s="7">
        <v>69.7</v>
      </c>
      <c r="U2575" s="7">
        <v>68.5</v>
      </c>
      <c r="V2575" s="7">
        <v>78.5</v>
      </c>
      <c r="W2575" s="7">
        <v>82.3</v>
      </c>
      <c r="X2575" s="7">
        <v>81.400000000000006</v>
      </c>
      <c r="Y2575" s="7">
        <v>79.900000000000006</v>
      </c>
      <c r="AA2575" s="24"/>
      <c r="AB2575" s="24"/>
      <c r="AC2575" s="24"/>
      <c r="AD2575" s="24"/>
      <c r="AE2575" s="24"/>
      <c r="AF2575" s="24"/>
    </row>
    <row r="2576" spans="1:32" ht="15" customHeight="1" x14ac:dyDescent="0.3">
      <c r="A2576" s="187"/>
      <c r="B2576" s="11">
        <v>3</v>
      </c>
      <c r="C2576" s="11"/>
      <c r="D2576" s="9">
        <v>598</v>
      </c>
      <c r="E2576" s="71">
        <v>98923816</v>
      </c>
      <c r="F2576" s="33" t="s">
        <v>443</v>
      </c>
      <c r="G2576" s="7">
        <v>76</v>
      </c>
      <c r="H2576" s="7">
        <v>56.8</v>
      </c>
      <c r="I2576" s="7">
        <v>68.099999999999994</v>
      </c>
      <c r="J2576" s="7">
        <v>57</v>
      </c>
      <c r="K2576" s="7">
        <v>58.2</v>
      </c>
      <c r="L2576" s="7">
        <v>58.5</v>
      </c>
      <c r="M2576" s="7">
        <v>66.8</v>
      </c>
      <c r="N2576" s="7">
        <v>61.7</v>
      </c>
      <c r="O2576" s="7">
        <v>67</v>
      </c>
      <c r="P2576" s="7">
        <v>81.5</v>
      </c>
      <c r="Q2576" s="7">
        <v>88.5</v>
      </c>
      <c r="R2576" s="7">
        <v>64.5</v>
      </c>
      <c r="S2576" s="7">
        <v>52.2</v>
      </c>
      <c r="T2576" s="7">
        <v>61.4</v>
      </c>
      <c r="U2576" s="7">
        <v>55.7</v>
      </c>
      <c r="V2576" s="7">
        <v>56.9</v>
      </c>
      <c r="W2576" s="7">
        <v>61</v>
      </c>
      <c r="X2576" s="7">
        <v>64</v>
      </c>
      <c r="Y2576" s="7">
        <v>65.900000000000006</v>
      </c>
      <c r="Z2576" s="7">
        <v>66.7</v>
      </c>
      <c r="AA2576" s="24">
        <v>79.900000000000006</v>
      </c>
      <c r="AB2576" s="24">
        <v>83.2</v>
      </c>
      <c r="AC2576" s="24"/>
      <c r="AD2576" s="24"/>
      <c r="AE2576" s="24"/>
      <c r="AF2576" s="24"/>
    </row>
    <row r="2577" spans="1:32" ht="15" customHeight="1" x14ac:dyDescent="0.3">
      <c r="A2577" s="187">
        <v>45797</v>
      </c>
      <c r="B2577" s="11">
        <v>1</v>
      </c>
      <c r="C2577" s="11"/>
      <c r="D2577" s="9">
        <v>521</v>
      </c>
      <c r="E2577" s="71">
        <v>98923360</v>
      </c>
      <c r="F2577" s="33" t="s">
        <v>423</v>
      </c>
      <c r="G2577" s="7">
        <v>71.599999999999994</v>
      </c>
      <c r="H2577" s="7">
        <v>61.2</v>
      </c>
      <c r="I2577" s="7">
        <v>69.7</v>
      </c>
      <c r="J2577" s="7">
        <v>71.099999999999994</v>
      </c>
      <c r="K2577" s="7">
        <v>73.5</v>
      </c>
      <c r="L2577" s="7">
        <v>69.8</v>
      </c>
      <c r="M2577" s="7">
        <v>66.400000000000006</v>
      </c>
      <c r="N2577" s="7">
        <v>71.7</v>
      </c>
      <c r="O2577" s="7">
        <v>71.099999999999994</v>
      </c>
      <c r="P2577" s="7">
        <v>66.2</v>
      </c>
      <c r="Q2577" s="7">
        <v>74.099999999999994</v>
      </c>
      <c r="R2577" s="7">
        <v>70.5</v>
      </c>
      <c r="S2577" s="7">
        <v>77.400000000000006</v>
      </c>
      <c r="T2577" s="7">
        <v>69.2</v>
      </c>
      <c r="U2577" s="7">
        <v>75.7</v>
      </c>
      <c r="V2577" s="7">
        <v>79.7</v>
      </c>
      <c r="AA2577" s="24"/>
      <c r="AB2577" s="24"/>
      <c r="AC2577" s="24"/>
      <c r="AD2577" s="24"/>
      <c r="AE2577" s="24"/>
      <c r="AF2577" s="24"/>
    </row>
    <row r="2578" spans="1:32" ht="15" customHeight="1" x14ac:dyDescent="0.3">
      <c r="A2578" s="187"/>
      <c r="B2578" s="11">
        <v>2</v>
      </c>
      <c r="C2578" s="11"/>
      <c r="D2578" s="9">
        <v>551</v>
      </c>
      <c r="E2578" s="71">
        <v>98947377</v>
      </c>
      <c r="F2578" s="33" t="s">
        <v>420</v>
      </c>
      <c r="G2578" s="7">
        <v>78.400000000000006</v>
      </c>
      <c r="H2578" s="7">
        <v>79.2</v>
      </c>
      <c r="I2578" s="7">
        <v>76.5</v>
      </c>
      <c r="J2578" s="7">
        <v>77.400000000000006</v>
      </c>
      <c r="K2578" s="7">
        <v>76.599999999999994</v>
      </c>
      <c r="L2578" s="7">
        <v>73.2</v>
      </c>
      <c r="M2578" s="7">
        <v>77.900000000000006</v>
      </c>
      <c r="N2578" s="7">
        <v>78.5</v>
      </c>
      <c r="O2578" s="7">
        <v>80.2</v>
      </c>
      <c r="P2578" s="7">
        <v>83.5</v>
      </c>
      <c r="Q2578" s="7">
        <v>84.1</v>
      </c>
      <c r="R2578" s="7">
        <v>77.400000000000006</v>
      </c>
      <c r="S2578" s="7">
        <v>79.5</v>
      </c>
      <c r="T2578" s="7">
        <v>76.3</v>
      </c>
      <c r="U2578" s="7">
        <v>77.400000000000006</v>
      </c>
      <c r="V2578" s="7">
        <v>82.3</v>
      </c>
      <c r="W2578" s="7">
        <v>80.599999999999994</v>
      </c>
      <c r="X2578" s="7">
        <v>75.599999999999994</v>
      </c>
      <c r="Y2578" s="7">
        <v>78.400000000000006</v>
      </c>
      <c r="AA2578" s="24"/>
      <c r="AB2578" s="24"/>
      <c r="AC2578" s="24"/>
      <c r="AD2578" s="24"/>
      <c r="AE2578" s="24"/>
      <c r="AF2578" s="24"/>
    </row>
    <row r="2579" spans="1:32" ht="15" customHeight="1" x14ac:dyDescent="0.3">
      <c r="A2579" s="187"/>
      <c r="B2579" s="11">
        <v>3</v>
      </c>
      <c r="C2579" s="11"/>
      <c r="D2579" s="9">
        <v>598</v>
      </c>
      <c r="E2579" s="71">
        <v>99316978</v>
      </c>
      <c r="F2579" s="33" t="s">
        <v>443</v>
      </c>
      <c r="G2579" s="7">
        <v>67.599999999999994</v>
      </c>
      <c r="H2579" s="7">
        <v>71.3</v>
      </c>
      <c r="I2579" s="7">
        <v>66.900000000000006</v>
      </c>
      <c r="J2579" s="7">
        <v>62.7</v>
      </c>
      <c r="K2579" s="7">
        <v>56.3</v>
      </c>
      <c r="L2579" s="7">
        <v>62.1</v>
      </c>
      <c r="M2579" s="7">
        <v>72.7</v>
      </c>
      <c r="N2579" s="7">
        <v>66.2</v>
      </c>
      <c r="O2579" s="7">
        <v>65.5</v>
      </c>
      <c r="P2579" s="7">
        <v>88.1</v>
      </c>
      <c r="Q2579" s="7">
        <v>93.7</v>
      </c>
      <c r="R2579" s="7">
        <v>72.2</v>
      </c>
      <c r="S2579" s="7">
        <v>57.3</v>
      </c>
      <c r="T2579" s="7">
        <v>60.9</v>
      </c>
      <c r="U2579" s="7">
        <v>63.5</v>
      </c>
      <c r="V2579" s="7">
        <v>60.5</v>
      </c>
      <c r="W2579" s="7">
        <v>60.6</v>
      </c>
      <c r="X2579" s="7">
        <v>65.5</v>
      </c>
      <c r="Y2579" s="7">
        <v>64.8</v>
      </c>
      <c r="Z2579" s="7">
        <v>70</v>
      </c>
      <c r="AA2579" s="24">
        <v>82.5</v>
      </c>
      <c r="AB2579" s="24">
        <v>97.2</v>
      </c>
      <c r="AC2579" s="24"/>
      <c r="AD2579" s="24"/>
      <c r="AE2579" s="24"/>
      <c r="AF2579" s="24"/>
    </row>
    <row r="2580" spans="1:32" ht="15" customHeight="1" x14ac:dyDescent="0.3">
      <c r="A2580" s="187">
        <v>45798</v>
      </c>
      <c r="B2580" s="11">
        <v>1</v>
      </c>
      <c r="C2580" s="11"/>
      <c r="D2580" s="9">
        <v>521</v>
      </c>
      <c r="E2580" s="71">
        <v>98972185</v>
      </c>
      <c r="F2580" s="33" t="s">
        <v>423</v>
      </c>
      <c r="G2580" s="7">
        <v>79.3</v>
      </c>
      <c r="H2580" s="7">
        <v>58.8</v>
      </c>
      <c r="I2580" s="7">
        <v>71.8</v>
      </c>
      <c r="J2580" s="7">
        <v>73.7</v>
      </c>
      <c r="K2580" s="7">
        <v>73</v>
      </c>
      <c r="L2580" s="7">
        <v>68.8</v>
      </c>
      <c r="M2580" s="7">
        <v>69.8</v>
      </c>
      <c r="N2580" s="7">
        <v>75.099999999999994</v>
      </c>
      <c r="O2580" s="7">
        <v>70</v>
      </c>
      <c r="P2580" s="7">
        <v>60.2</v>
      </c>
      <c r="Q2580" s="7">
        <v>70.900000000000006</v>
      </c>
      <c r="R2580" s="7">
        <v>76</v>
      </c>
      <c r="S2580" s="7">
        <v>77</v>
      </c>
      <c r="T2580" s="7">
        <v>71.2</v>
      </c>
      <c r="U2580" s="7">
        <v>75.7</v>
      </c>
      <c r="V2580" s="7">
        <v>76.400000000000006</v>
      </c>
      <c r="AA2580" s="24"/>
      <c r="AB2580" s="24"/>
      <c r="AC2580" s="24"/>
      <c r="AD2580" s="24"/>
      <c r="AE2580" s="24"/>
      <c r="AF2580" s="24"/>
    </row>
    <row r="2581" spans="1:32" ht="15" customHeight="1" x14ac:dyDescent="0.3">
      <c r="A2581" s="187"/>
      <c r="B2581" s="11">
        <v>2</v>
      </c>
      <c r="C2581" s="11"/>
      <c r="D2581" s="9">
        <v>551</v>
      </c>
      <c r="E2581" s="71">
        <v>99321713</v>
      </c>
      <c r="F2581" s="33" t="s">
        <v>420</v>
      </c>
      <c r="G2581" s="7">
        <v>79.5</v>
      </c>
      <c r="H2581" s="7">
        <v>82.1</v>
      </c>
      <c r="I2581" s="7">
        <v>83.4</v>
      </c>
      <c r="J2581" s="7">
        <v>80.900000000000006</v>
      </c>
      <c r="K2581" s="7">
        <v>78.5</v>
      </c>
      <c r="L2581" s="7">
        <v>77.400000000000006</v>
      </c>
      <c r="M2581" s="7">
        <v>68.5</v>
      </c>
      <c r="N2581" s="7">
        <v>66.3</v>
      </c>
      <c r="O2581" s="7">
        <v>69.7</v>
      </c>
      <c r="P2581" s="7">
        <v>68.400000000000006</v>
      </c>
      <c r="Q2581" s="7">
        <v>78.5</v>
      </c>
      <c r="R2581" s="7">
        <v>79.400000000000006</v>
      </c>
      <c r="S2581" s="7">
        <v>85.2</v>
      </c>
      <c r="T2581" s="7">
        <v>86.3</v>
      </c>
      <c r="U2581" s="7">
        <v>88.4</v>
      </c>
      <c r="V2581" s="7">
        <v>78.5</v>
      </c>
      <c r="W2581" s="7">
        <v>79.5</v>
      </c>
      <c r="X2581" s="7">
        <v>82.1</v>
      </c>
      <c r="Y2581" s="7">
        <v>79.900000000000006</v>
      </c>
      <c r="AA2581" s="24"/>
      <c r="AB2581" s="24"/>
      <c r="AC2581" s="24"/>
      <c r="AD2581" s="24"/>
      <c r="AE2581" s="24"/>
      <c r="AF2581" s="24"/>
    </row>
    <row r="2582" spans="1:32" ht="15" customHeight="1" x14ac:dyDescent="0.3">
      <c r="A2582" s="187"/>
      <c r="B2582" s="11">
        <v>3</v>
      </c>
      <c r="C2582" s="11"/>
      <c r="D2582" s="9">
        <v>598</v>
      </c>
      <c r="E2582" s="71"/>
      <c r="F2582" s="33"/>
      <c r="AA2582" s="24"/>
      <c r="AB2582" s="24"/>
      <c r="AC2582" s="24"/>
      <c r="AD2582" s="24"/>
      <c r="AE2582" s="24"/>
      <c r="AF2582" s="24"/>
    </row>
    <row r="2583" spans="1:32" ht="15" customHeight="1" x14ac:dyDescent="0.3">
      <c r="A2583" s="187">
        <v>45799</v>
      </c>
      <c r="B2583" s="11">
        <v>1</v>
      </c>
      <c r="C2583" s="11"/>
      <c r="D2583" s="9">
        <v>521</v>
      </c>
      <c r="E2583" s="71">
        <v>98934607</v>
      </c>
      <c r="F2583" s="33" t="s">
        <v>423</v>
      </c>
      <c r="G2583" s="7">
        <v>84.9</v>
      </c>
      <c r="H2583" s="7">
        <v>58.6</v>
      </c>
      <c r="I2583" s="7">
        <v>87.3</v>
      </c>
      <c r="J2583" s="7">
        <v>87.7</v>
      </c>
      <c r="K2583" s="7">
        <v>89.8</v>
      </c>
      <c r="L2583" s="7">
        <v>83.9</v>
      </c>
      <c r="M2583" s="7">
        <v>91.7</v>
      </c>
      <c r="N2583" s="7">
        <v>97.7</v>
      </c>
      <c r="O2583" s="7">
        <v>97.7</v>
      </c>
      <c r="P2583" s="7">
        <v>90.1</v>
      </c>
      <c r="Q2583" s="7">
        <v>81.7</v>
      </c>
      <c r="R2583" s="7">
        <v>64</v>
      </c>
      <c r="S2583" s="7">
        <v>82.7</v>
      </c>
      <c r="T2583" s="7">
        <v>97.7</v>
      </c>
      <c r="U2583" s="7">
        <v>89.2</v>
      </c>
      <c r="V2583" s="7">
        <v>88.7</v>
      </c>
      <c r="W2583" s="7">
        <v>92.7</v>
      </c>
      <c r="X2583" s="7">
        <v>89.7</v>
      </c>
      <c r="Y2583" s="7">
        <v>87.9</v>
      </c>
      <c r="Z2583" s="7">
        <v>84</v>
      </c>
      <c r="AA2583" s="24"/>
      <c r="AB2583" s="24"/>
      <c r="AC2583" s="24"/>
      <c r="AD2583" s="24"/>
      <c r="AE2583" s="24"/>
      <c r="AF2583" s="24"/>
    </row>
    <row r="2584" spans="1:32" ht="15" customHeight="1" x14ac:dyDescent="0.3">
      <c r="A2584" s="187"/>
      <c r="B2584" s="11">
        <v>2</v>
      </c>
      <c r="C2584" s="11"/>
      <c r="D2584" s="9">
        <v>551</v>
      </c>
      <c r="E2584" s="71">
        <v>99387805</v>
      </c>
      <c r="F2584" s="33" t="s">
        <v>420</v>
      </c>
      <c r="G2584" s="7">
        <v>79.3</v>
      </c>
      <c r="H2584" s="7">
        <v>75.2</v>
      </c>
      <c r="I2584" s="7">
        <v>69.8</v>
      </c>
      <c r="J2584" s="7">
        <v>66.5</v>
      </c>
      <c r="K2584" s="7">
        <v>82.1</v>
      </c>
      <c r="L2584" s="7">
        <v>80.3</v>
      </c>
      <c r="M2584" s="7">
        <v>79.5</v>
      </c>
      <c r="N2584" s="7">
        <v>76.3</v>
      </c>
      <c r="O2584" s="7">
        <v>77.400000000000006</v>
      </c>
      <c r="P2584" s="7">
        <v>78.5</v>
      </c>
      <c r="Q2584" s="7">
        <v>79.3</v>
      </c>
      <c r="R2584" s="7">
        <v>78.5</v>
      </c>
      <c r="S2584" s="7">
        <v>68.5</v>
      </c>
      <c r="T2584" s="7">
        <v>66.900000000000006</v>
      </c>
      <c r="U2584" s="7">
        <v>82.1</v>
      </c>
      <c r="V2584" s="7">
        <v>80.599999999999994</v>
      </c>
      <c r="W2584" s="7">
        <v>84.3</v>
      </c>
      <c r="X2584" s="7">
        <v>78.5</v>
      </c>
      <c r="Y2584" s="7">
        <v>79.599999999999994</v>
      </c>
      <c r="AA2584" s="24"/>
      <c r="AB2584" s="24"/>
      <c r="AC2584" s="24"/>
      <c r="AD2584" s="24"/>
      <c r="AE2584" s="24"/>
      <c r="AF2584" s="24"/>
    </row>
    <row r="2585" spans="1:32" ht="15" customHeight="1" x14ac:dyDescent="0.3">
      <c r="A2585" s="187"/>
      <c r="B2585" s="11">
        <v>3</v>
      </c>
      <c r="C2585" s="11"/>
      <c r="D2585" s="9">
        <v>598</v>
      </c>
      <c r="E2585" s="71"/>
      <c r="F2585" s="33"/>
      <c r="AA2585" s="24"/>
      <c r="AB2585" s="24"/>
      <c r="AC2585" s="24"/>
      <c r="AD2585" s="24"/>
      <c r="AE2585" s="24"/>
      <c r="AF2585" s="24"/>
    </row>
    <row r="2586" spans="1:32" ht="15" customHeight="1" x14ac:dyDescent="0.3">
      <c r="A2586" s="187">
        <v>45800</v>
      </c>
      <c r="B2586" s="11">
        <v>1</v>
      </c>
      <c r="C2586" s="11"/>
      <c r="D2586" s="9">
        <v>521</v>
      </c>
      <c r="E2586" s="71">
        <v>99378713</v>
      </c>
      <c r="F2586" s="33" t="s">
        <v>423</v>
      </c>
      <c r="G2586" s="7">
        <v>87.9</v>
      </c>
      <c r="H2586" s="7">
        <v>59.3</v>
      </c>
      <c r="I2586" s="7">
        <v>87.6</v>
      </c>
      <c r="J2586" s="7">
        <v>89.7</v>
      </c>
      <c r="K2586" s="7">
        <v>89.3</v>
      </c>
      <c r="L2586" s="7">
        <v>77.900000000000006</v>
      </c>
      <c r="M2586" s="7">
        <v>89.8</v>
      </c>
      <c r="N2586" s="7">
        <v>93.3</v>
      </c>
      <c r="O2586" s="7">
        <v>94.8</v>
      </c>
      <c r="P2586" s="7">
        <v>96.1</v>
      </c>
      <c r="Q2586" s="7">
        <v>73.8</v>
      </c>
      <c r="R2586" s="7">
        <v>89.3</v>
      </c>
      <c r="S2586" s="7">
        <v>91.7</v>
      </c>
      <c r="T2586" s="7">
        <v>89.8</v>
      </c>
      <c r="U2586" s="7">
        <v>97</v>
      </c>
      <c r="V2586" s="7">
        <v>75.900000000000006</v>
      </c>
      <c r="W2586" s="7">
        <v>60</v>
      </c>
      <c r="X2586" s="7">
        <v>87.8</v>
      </c>
      <c r="Y2586" s="7">
        <v>90.3</v>
      </c>
      <c r="Z2586" s="7">
        <v>85.7</v>
      </c>
      <c r="AA2586" s="24"/>
      <c r="AB2586" s="24"/>
      <c r="AC2586" s="24"/>
      <c r="AD2586" s="24"/>
      <c r="AE2586" s="24"/>
      <c r="AF2586" s="24"/>
    </row>
    <row r="2587" spans="1:32" ht="15" customHeight="1" x14ac:dyDescent="0.3">
      <c r="A2587" s="187"/>
      <c r="B2587" s="11">
        <v>2</v>
      </c>
      <c r="C2587" s="11"/>
      <c r="D2587" s="9">
        <v>551</v>
      </c>
      <c r="E2587" s="71">
        <v>98941347</v>
      </c>
      <c r="F2587" s="33" t="s">
        <v>443</v>
      </c>
      <c r="G2587" s="7">
        <v>77.5</v>
      </c>
      <c r="H2587" s="7">
        <v>53.7</v>
      </c>
      <c r="I2587" s="7">
        <v>83.5</v>
      </c>
      <c r="J2587" s="7">
        <v>52.1</v>
      </c>
      <c r="K2587" s="7">
        <v>61.6</v>
      </c>
      <c r="L2587" s="7">
        <v>62.1</v>
      </c>
      <c r="M2587" s="7">
        <v>66</v>
      </c>
      <c r="N2587" s="7">
        <v>63.6</v>
      </c>
      <c r="O2587" s="7">
        <v>63.7</v>
      </c>
      <c r="P2587" s="7">
        <v>87.3</v>
      </c>
      <c r="Q2587" s="7">
        <v>89</v>
      </c>
      <c r="R2587" s="7">
        <v>70.599999999999994</v>
      </c>
      <c r="S2587" s="7">
        <v>50.8</v>
      </c>
      <c r="T2587" s="7">
        <v>72.3</v>
      </c>
      <c r="U2587" s="7">
        <v>54.8</v>
      </c>
      <c r="V2587" s="7">
        <v>55.1</v>
      </c>
      <c r="W2587" s="7">
        <v>56.3</v>
      </c>
      <c r="X2587" s="7">
        <v>71.3</v>
      </c>
      <c r="Y2587" s="7">
        <v>64</v>
      </c>
      <c r="Z2587" s="7">
        <v>65.400000000000006</v>
      </c>
      <c r="AA2587" s="24">
        <v>83.6</v>
      </c>
      <c r="AB2587" s="24">
        <v>89.3</v>
      </c>
      <c r="AC2587" s="24"/>
      <c r="AD2587" s="24"/>
      <c r="AE2587" s="24"/>
      <c r="AF2587" s="24"/>
    </row>
    <row r="2588" spans="1:32" ht="15" customHeight="1" x14ac:dyDescent="0.3">
      <c r="A2588" s="187"/>
      <c r="B2588" s="11">
        <v>3</v>
      </c>
      <c r="C2588" s="11"/>
      <c r="D2588" s="9">
        <v>598</v>
      </c>
      <c r="E2588" s="71"/>
      <c r="F2588" s="33"/>
      <c r="AA2588" s="24"/>
      <c r="AB2588" s="24"/>
      <c r="AC2588" s="24"/>
      <c r="AD2588" s="24"/>
      <c r="AE2588" s="24"/>
      <c r="AF2588" s="24"/>
    </row>
    <row r="2589" spans="1:32" ht="15" customHeight="1" x14ac:dyDescent="0.3">
      <c r="A2589" s="187">
        <v>45801</v>
      </c>
      <c r="B2589" s="11">
        <v>1</v>
      </c>
      <c r="C2589" s="11"/>
      <c r="D2589" s="9">
        <v>521</v>
      </c>
      <c r="E2589" s="71">
        <v>99221996</v>
      </c>
      <c r="F2589" s="33" t="s">
        <v>423</v>
      </c>
      <c r="G2589" s="7">
        <v>87.6</v>
      </c>
      <c r="H2589" s="7">
        <v>62</v>
      </c>
      <c r="I2589" s="7">
        <v>79.2</v>
      </c>
      <c r="J2589" s="7">
        <v>89.3</v>
      </c>
      <c r="K2589" s="7">
        <v>92.9</v>
      </c>
      <c r="L2589" s="7">
        <v>78.8</v>
      </c>
      <c r="M2589" s="7">
        <v>90.1</v>
      </c>
      <c r="N2589" s="7">
        <v>96.1</v>
      </c>
      <c r="O2589" s="7">
        <v>89.4</v>
      </c>
      <c r="P2589" s="7">
        <v>93.3</v>
      </c>
      <c r="Q2589" s="7">
        <v>79</v>
      </c>
      <c r="R2589" s="7">
        <v>89.5</v>
      </c>
      <c r="S2589" s="7">
        <v>87.5</v>
      </c>
      <c r="T2589" s="7">
        <v>92.2</v>
      </c>
      <c r="U2589" s="7">
        <v>87.9</v>
      </c>
      <c r="V2589" s="7">
        <v>76.8</v>
      </c>
      <c r="W2589" s="7">
        <v>85.7</v>
      </c>
      <c r="X2589" s="7">
        <v>94.9</v>
      </c>
      <c r="Y2589" s="7">
        <v>89.4</v>
      </c>
      <c r="Z2589" s="7">
        <v>85.2</v>
      </c>
      <c r="AA2589" s="24"/>
      <c r="AB2589" s="24"/>
      <c r="AC2589" s="24"/>
      <c r="AD2589" s="24"/>
      <c r="AE2589" s="24"/>
      <c r="AF2589" s="24"/>
    </row>
    <row r="2590" spans="1:32" ht="15" customHeight="1" x14ac:dyDescent="0.3">
      <c r="A2590" s="187"/>
      <c r="B2590" s="11">
        <v>2</v>
      </c>
      <c r="C2590" s="11"/>
      <c r="D2590" s="9">
        <v>551</v>
      </c>
      <c r="E2590" s="71">
        <v>99266850</v>
      </c>
      <c r="F2590" s="33" t="s">
        <v>420</v>
      </c>
      <c r="G2590" s="7">
        <v>80.099999999999994</v>
      </c>
      <c r="H2590" s="7">
        <v>75.2</v>
      </c>
      <c r="I2590" s="7">
        <v>77.400000000000006</v>
      </c>
      <c r="J2590" s="7">
        <v>78.5</v>
      </c>
      <c r="K2590" s="7">
        <v>79.599999999999994</v>
      </c>
      <c r="L2590" s="7">
        <v>68.7</v>
      </c>
      <c r="M2590" s="7">
        <v>66.3</v>
      </c>
      <c r="N2590" s="7">
        <v>69.7</v>
      </c>
      <c r="O2590" s="7">
        <v>98.5</v>
      </c>
      <c r="P2590" s="7">
        <v>75.8</v>
      </c>
      <c r="Q2590" s="7">
        <v>85.2</v>
      </c>
      <c r="R2590" s="7">
        <v>83.1</v>
      </c>
      <c r="S2590" s="7">
        <v>84.3</v>
      </c>
      <c r="T2590" s="7">
        <v>78.3</v>
      </c>
      <c r="U2590" s="7">
        <v>77.400000000000006</v>
      </c>
      <c r="V2590" s="7">
        <v>79.5</v>
      </c>
      <c r="W2590" s="7">
        <v>76.8</v>
      </c>
      <c r="X2590" s="7">
        <v>76.599999999999994</v>
      </c>
      <c r="Y2590" s="7">
        <v>78.2</v>
      </c>
      <c r="AA2590" s="24"/>
      <c r="AB2590" s="24"/>
      <c r="AC2590" s="24"/>
      <c r="AD2590" s="24"/>
      <c r="AE2590" s="24"/>
      <c r="AF2590" s="24"/>
    </row>
    <row r="2591" spans="1:32" ht="15" customHeight="1" x14ac:dyDescent="0.3">
      <c r="A2591" s="187"/>
      <c r="B2591" s="11">
        <v>3</v>
      </c>
      <c r="C2591" s="11"/>
      <c r="D2591" s="9">
        <v>598</v>
      </c>
      <c r="E2591" s="71">
        <v>9922093</v>
      </c>
      <c r="F2591" s="33" t="s">
        <v>443</v>
      </c>
      <c r="G2591" s="7">
        <v>65.5</v>
      </c>
      <c r="H2591" s="7">
        <v>55.3</v>
      </c>
      <c r="I2591" s="7">
        <v>64</v>
      </c>
      <c r="J2591" s="7">
        <v>59</v>
      </c>
      <c r="K2591" s="7">
        <v>59.8</v>
      </c>
      <c r="L2591" s="7">
        <v>63.1</v>
      </c>
      <c r="M2591" s="7">
        <v>68.900000000000006</v>
      </c>
      <c r="N2591" s="7">
        <v>64.7</v>
      </c>
      <c r="O2591" s="7">
        <v>89.4</v>
      </c>
      <c r="P2591" s="7">
        <v>88</v>
      </c>
      <c r="Q2591" s="7">
        <v>88.9</v>
      </c>
      <c r="R2591" s="7">
        <v>89.5</v>
      </c>
      <c r="S2591" s="7">
        <v>85</v>
      </c>
      <c r="T2591" s="7">
        <v>67.400000000000006</v>
      </c>
      <c r="U2591" s="7">
        <v>61.2</v>
      </c>
      <c r="V2591" s="7">
        <v>64.8</v>
      </c>
      <c r="W2591" s="7">
        <v>71.5</v>
      </c>
      <c r="X2591" s="7">
        <v>73.5</v>
      </c>
      <c r="Y2591" s="7">
        <v>67.900000000000006</v>
      </c>
      <c r="Z2591" s="7">
        <v>71.900000000000006</v>
      </c>
      <c r="AA2591" s="24">
        <v>68.5</v>
      </c>
      <c r="AB2591" s="24">
        <v>79.8</v>
      </c>
      <c r="AC2591" s="24">
        <v>92</v>
      </c>
      <c r="AD2591" s="24">
        <v>84.3</v>
      </c>
      <c r="AE2591" s="24">
        <v>90.6</v>
      </c>
      <c r="AF2591" s="24">
        <v>102</v>
      </c>
    </row>
    <row r="2592" spans="1:32" ht="15" customHeight="1" x14ac:dyDescent="0.3">
      <c r="A2592" s="187">
        <v>45802</v>
      </c>
      <c r="B2592" s="11">
        <v>1</v>
      </c>
      <c r="C2592" s="11"/>
      <c r="D2592" s="9">
        <v>521</v>
      </c>
      <c r="E2592" s="71"/>
      <c r="F2592" s="33"/>
      <c r="AA2592" s="24"/>
      <c r="AB2592" s="24"/>
      <c r="AC2592" s="24"/>
      <c r="AD2592" s="24"/>
      <c r="AE2592" s="24"/>
      <c r="AF2592" s="24"/>
    </row>
    <row r="2593" spans="1:32" ht="15" customHeight="1" x14ac:dyDescent="0.3">
      <c r="A2593" s="187"/>
      <c r="B2593" s="11">
        <v>2</v>
      </c>
      <c r="C2593" s="11"/>
      <c r="D2593" s="9">
        <v>551</v>
      </c>
      <c r="E2593" s="71"/>
      <c r="F2593" s="33"/>
      <c r="AA2593" s="24"/>
      <c r="AB2593" s="24"/>
      <c r="AC2593" s="24"/>
      <c r="AD2593" s="24"/>
      <c r="AE2593" s="24"/>
      <c r="AF2593" s="24"/>
    </row>
    <row r="2594" spans="1:32" ht="15" customHeight="1" x14ac:dyDescent="0.3">
      <c r="A2594" s="187"/>
      <c r="B2594" s="11">
        <v>3</v>
      </c>
      <c r="C2594" s="11"/>
      <c r="D2594" s="9">
        <v>598</v>
      </c>
      <c r="E2594" s="71"/>
      <c r="F2594" s="33"/>
      <c r="AA2594" s="24"/>
      <c r="AB2594" s="24"/>
      <c r="AC2594" s="24"/>
      <c r="AD2594" s="24"/>
      <c r="AE2594" s="24"/>
      <c r="AF2594" s="24"/>
    </row>
    <row r="2595" spans="1:32" ht="15" customHeight="1" x14ac:dyDescent="0.3">
      <c r="A2595" s="187">
        <v>45803</v>
      </c>
      <c r="B2595" s="11">
        <v>1</v>
      </c>
      <c r="C2595" s="11"/>
      <c r="D2595" s="9">
        <v>521</v>
      </c>
      <c r="E2595" s="71">
        <v>99101875</v>
      </c>
      <c r="F2595" s="33" t="s">
        <v>423</v>
      </c>
      <c r="G2595" s="7">
        <v>63.6</v>
      </c>
      <c r="H2595" s="7">
        <v>61.4</v>
      </c>
      <c r="I2595" s="7">
        <v>71.5</v>
      </c>
      <c r="J2595" s="7">
        <v>73.5</v>
      </c>
      <c r="K2595" s="7">
        <v>75.099999999999994</v>
      </c>
      <c r="L2595" s="7">
        <v>70.3</v>
      </c>
      <c r="M2595" s="7">
        <v>72.7</v>
      </c>
      <c r="N2595" s="7">
        <v>77.400000000000006</v>
      </c>
      <c r="O2595" s="7">
        <v>66.900000000000006</v>
      </c>
      <c r="P2595" s="7">
        <v>58.7</v>
      </c>
      <c r="Q2595" s="7">
        <v>72.5</v>
      </c>
      <c r="R2595" s="7">
        <v>74.2</v>
      </c>
      <c r="S2595" s="7">
        <v>75.099999999999994</v>
      </c>
      <c r="T2595" s="7">
        <v>76.3</v>
      </c>
      <c r="U2595" s="7">
        <v>82</v>
      </c>
      <c r="V2595" s="7">
        <v>91.1</v>
      </c>
      <c r="AA2595" s="24"/>
      <c r="AB2595" s="24"/>
      <c r="AC2595" s="24"/>
      <c r="AD2595" s="24"/>
      <c r="AE2595" s="24"/>
      <c r="AF2595" s="24"/>
    </row>
    <row r="2596" spans="1:32" ht="15" customHeight="1" x14ac:dyDescent="0.3">
      <c r="A2596" s="187"/>
      <c r="B2596" s="11">
        <v>2</v>
      </c>
      <c r="C2596" s="11"/>
      <c r="D2596" s="9">
        <v>551</v>
      </c>
      <c r="E2596" s="71">
        <v>99230633</v>
      </c>
      <c r="F2596" s="33" t="s">
        <v>420</v>
      </c>
      <c r="G2596" s="7">
        <v>78.5</v>
      </c>
      <c r="H2596" s="7">
        <v>77.3</v>
      </c>
      <c r="I2596" s="7">
        <v>79.5</v>
      </c>
      <c r="J2596" s="7">
        <v>82.3</v>
      </c>
      <c r="K2596" s="7">
        <v>80.400000000000006</v>
      </c>
      <c r="L2596" s="7">
        <v>81.3</v>
      </c>
      <c r="M2596" s="7">
        <v>80.599999999999994</v>
      </c>
      <c r="N2596" s="7">
        <v>78.5</v>
      </c>
      <c r="O2596" s="7">
        <v>79.599999999999994</v>
      </c>
      <c r="P2596" s="7">
        <v>86.3</v>
      </c>
      <c r="Q2596" s="7">
        <v>74.7</v>
      </c>
      <c r="R2596" s="7">
        <v>75.599999999999994</v>
      </c>
      <c r="S2596" s="7">
        <v>77.3</v>
      </c>
      <c r="T2596" s="7">
        <v>78.5</v>
      </c>
      <c r="U2596" s="7">
        <v>81.2</v>
      </c>
      <c r="V2596" s="7">
        <v>80.7</v>
      </c>
      <c r="W2596" s="7">
        <v>83.2</v>
      </c>
      <c r="X2596" s="7">
        <v>78.5</v>
      </c>
      <c r="Y2596" s="7">
        <v>79.5</v>
      </c>
      <c r="AA2596" s="24"/>
      <c r="AB2596" s="24"/>
      <c r="AC2596" s="24"/>
      <c r="AD2596" s="24"/>
      <c r="AE2596" s="24"/>
      <c r="AF2596" s="24"/>
    </row>
    <row r="2597" spans="1:32" ht="15" customHeight="1" x14ac:dyDescent="0.3">
      <c r="A2597" s="187"/>
      <c r="B2597" s="11">
        <v>3</v>
      </c>
      <c r="C2597" s="11"/>
      <c r="D2597" s="9">
        <v>598</v>
      </c>
      <c r="E2597" s="71">
        <v>99106569</v>
      </c>
      <c r="F2597" s="33" t="s">
        <v>443</v>
      </c>
      <c r="G2597" s="7">
        <v>52.9</v>
      </c>
      <c r="H2597" s="7">
        <v>72.900000000000006</v>
      </c>
      <c r="I2597" s="7">
        <v>60.1</v>
      </c>
      <c r="J2597" s="7">
        <v>59.1</v>
      </c>
      <c r="K2597" s="7">
        <v>62.6</v>
      </c>
      <c r="L2597" s="7">
        <v>74.599999999999994</v>
      </c>
      <c r="M2597" s="7">
        <v>70.5</v>
      </c>
      <c r="N2597" s="7">
        <v>67</v>
      </c>
      <c r="O2597" s="7">
        <v>85.2</v>
      </c>
      <c r="P2597" s="7">
        <v>96.3</v>
      </c>
      <c r="Q2597" s="7">
        <v>68.7</v>
      </c>
      <c r="R2597" s="7">
        <v>68</v>
      </c>
      <c r="S2597" s="7">
        <v>65.599999999999994</v>
      </c>
      <c r="T2597" s="7">
        <v>58.9</v>
      </c>
      <c r="U2597" s="7">
        <v>53.8</v>
      </c>
      <c r="V2597" s="7">
        <v>63.1</v>
      </c>
      <c r="W2597" s="7">
        <v>64.5</v>
      </c>
      <c r="X2597" s="7">
        <v>64.400000000000006</v>
      </c>
      <c r="Y2597" s="7">
        <v>74.900000000000006</v>
      </c>
      <c r="Z2597" s="7">
        <v>89.8</v>
      </c>
      <c r="AA2597" s="24">
        <v>86.4</v>
      </c>
      <c r="AB2597" s="24">
        <v>76.900000000000006</v>
      </c>
      <c r="AC2597" s="24"/>
      <c r="AD2597" s="24"/>
      <c r="AE2597" s="24"/>
      <c r="AF2597" s="24"/>
    </row>
    <row r="2598" spans="1:32" ht="15" customHeight="1" x14ac:dyDescent="0.3">
      <c r="A2598" s="187">
        <v>45804</v>
      </c>
      <c r="B2598" s="11">
        <v>1</v>
      </c>
      <c r="C2598" s="11"/>
      <c r="D2598" s="9">
        <v>521</v>
      </c>
      <c r="E2598" s="71">
        <v>98935653</v>
      </c>
      <c r="F2598" s="33" t="s">
        <v>423</v>
      </c>
      <c r="G2598" s="7">
        <v>84.2</v>
      </c>
      <c r="H2598" s="7">
        <v>59.9</v>
      </c>
      <c r="I2598" s="7">
        <v>67</v>
      </c>
      <c r="J2598" s="7">
        <v>72.099999999999994</v>
      </c>
      <c r="K2598" s="7">
        <v>70.3</v>
      </c>
      <c r="L2598" s="7">
        <v>72.7</v>
      </c>
      <c r="M2598" s="7">
        <v>72.3</v>
      </c>
      <c r="N2598" s="7">
        <v>75.8</v>
      </c>
      <c r="O2598" s="7">
        <v>83.9</v>
      </c>
      <c r="P2598" s="7">
        <v>57.5</v>
      </c>
      <c r="Q2598" s="7">
        <v>76.8</v>
      </c>
      <c r="R2598" s="7">
        <v>69.400000000000006</v>
      </c>
      <c r="S2598" s="7">
        <v>74.900000000000006</v>
      </c>
      <c r="T2598" s="7">
        <v>87</v>
      </c>
      <c r="U2598" s="7">
        <v>77.7</v>
      </c>
      <c r="V2598" s="7">
        <v>86.2</v>
      </c>
      <c r="AA2598" s="24"/>
      <c r="AB2598" s="24"/>
      <c r="AC2598" s="24"/>
      <c r="AD2598" s="24"/>
      <c r="AE2598" s="24"/>
      <c r="AF2598" s="24"/>
    </row>
    <row r="2599" spans="1:32" ht="15" customHeight="1" x14ac:dyDescent="0.3">
      <c r="A2599" s="187"/>
      <c r="B2599" s="11">
        <v>2</v>
      </c>
      <c r="C2599" s="11"/>
      <c r="D2599" s="9">
        <v>551</v>
      </c>
      <c r="E2599" s="71">
        <v>98919368</v>
      </c>
      <c r="F2599" s="33" t="s">
        <v>420</v>
      </c>
      <c r="G2599" s="7">
        <v>77.400000000000006</v>
      </c>
      <c r="H2599" s="7">
        <v>78.5</v>
      </c>
      <c r="I2599" s="7">
        <v>76.3</v>
      </c>
      <c r="J2599" s="7">
        <v>79.900000000000006</v>
      </c>
      <c r="K2599" s="7">
        <v>82.3</v>
      </c>
      <c r="L2599" s="7">
        <v>80.400000000000006</v>
      </c>
      <c r="M2599" s="7">
        <v>80.599999999999994</v>
      </c>
      <c r="N2599" s="7">
        <v>69.3</v>
      </c>
      <c r="O2599" s="7">
        <v>66.5</v>
      </c>
      <c r="P2599" s="7">
        <v>78.400000000000006</v>
      </c>
      <c r="Q2599" s="7">
        <v>75.2</v>
      </c>
      <c r="R2599" s="7">
        <v>66.3</v>
      </c>
      <c r="S2599" s="7">
        <v>65.8</v>
      </c>
      <c r="T2599" s="7">
        <v>67.400000000000006</v>
      </c>
      <c r="U2599" s="7">
        <v>69.8</v>
      </c>
      <c r="V2599" s="7">
        <v>65.599999999999994</v>
      </c>
      <c r="W2599" s="7">
        <v>77.400000000000006</v>
      </c>
      <c r="X2599" s="7">
        <v>85.2</v>
      </c>
      <c r="Y2599" s="7">
        <v>86.3</v>
      </c>
      <c r="AA2599" s="24"/>
      <c r="AB2599" s="24"/>
      <c r="AC2599" s="24"/>
      <c r="AD2599" s="24"/>
      <c r="AE2599" s="24"/>
      <c r="AF2599" s="24"/>
    </row>
    <row r="2600" spans="1:32" ht="15" customHeight="1" x14ac:dyDescent="0.3">
      <c r="A2600" s="187"/>
      <c r="B2600" s="11">
        <v>3</v>
      </c>
      <c r="C2600" s="11"/>
      <c r="D2600" s="9">
        <v>598</v>
      </c>
      <c r="E2600" s="71">
        <v>98954365</v>
      </c>
      <c r="F2600" s="33" t="s">
        <v>443</v>
      </c>
      <c r="G2600" s="7">
        <v>81.099999999999994</v>
      </c>
      <c r="H2600" s="7">
        <v>60.1</v>
      </c>
      <c r="I2600" s="7">
        <v>72.5</v>
      </c>
      <c r="J2600" s="7">
        <v>63.2</v>
      </c>
      <c r="K2600" s="7">
        <v>60.9</v>
      </c>
      <c r="L2600" s="7">
        <v>66.5</v>
      </c>
      <c r="M2600" s="7">
        <v>66.900000000000006</v>
      </c>
      <c r="N2600" s="7">
        <v>66.5</v>
      </c>
      <c r="O2600" s="7">
        <v>74</v>
      </c>
      <c r="P2600" s="7">
        <v>96.1</v>
      </c>
      <c r="Q2600" s="7">
        <v>96</v>
      </c>
      <c r="R2600" s="7">
        <v>67.7</v>
      </c>
      <c r="S2600" s="7">
        <v>61.5</v>
      </c>
      <c r="T2600" s="7">
        <v>67.8</v>
      </c>
      <c r="U2600" s="7">
        <v>54.2</v>
      </c>
      <c r="V2600" s="7">
        <v>56.3</v>
      </c>
      <c r="W2600" s="7">
        <v>61.8</v>
      </c>
      <c r="X2600" s="7">
        <v>71.400000000000006</v>
      </c>
      <c r="Y2600" s="7">
        <v>64.3</v>
      </c>
      <c r="Z2600" s="7">
        <v>64.599999999999994</v>
      </c>
      <c r="AA2600" s="24">
        <v>80.400000000000006</v>
      </c>
      <c r="AB2600" s="24">
        <v>77.599999999999994</v>
      </c>
      <c r="AC2600" s="24"/>
      <c r="AD2600" s="24"/>
      <c r="AE2600" s="24"/>
      <c r="AF2600" s="24"/>
    </row>
    <row r="2601" spans="1:32" ht="15" customHeight="1" x14ac:dyDescent="0.3">
      <c r="A2601" s="187">
        <v>45805</v>
      </c>
      <c r="B2601" s="11">
        <v>1</v>
      </c>
      <c r="C2601" s="11"/>
      <c r="D2601" s="9">
        <v>521</v>
      </c>
      <c r="E2601" s="71">
        <v>99037343</v>
      </c>
      <c r="F2601" s="33" t="s">
        <v>423</v>
      </c>
      <c r="G2601" s="7">
        <v>86.4</v>
      </c>
      <c r="H2601" s="7">
        <v>58.4</v>
      </c>
      <c r="I2601" s="7">
        <v>69.900000000000006</v>
      </c>
      <c r="J2601" s="7">
        <v>73.599999999999994</v>
      </c>
      <c r="K2601" s="7">
        <v>72.099999999999994</v>
      </c>
      <c r="L2601" s="7">
        <v>73.099999999999994</v>
      </c>
      <c r="M2601" s="7">
        <v>66.900000000000006</v>
      </c>
      <c r="N2601" s="7">
        <v>75.099999999999994</v>
      </c>
      <c r="O2601" s="7">
        <v>82</v>
      </c>
      <c r="P2601" s="7">
        <v>57.4</v>
      </c>
      <c r="Q2601" s="7">
        <v>74.3</v>
      </c>
      <c r="R2601" s="7">
        <v>74.599999999999994</v>
      </c>
      <c r="S2601" s="7">
        <v>78.2</v>
      </c>
      <c r="T2601" s="7">
        <v>69.400000000000006</v>
      </c>
      <c r="U2601" s="7">
        <v>75.7</v>
      </c>
      <c r="V2601" s="7">
        <v>88</v>
      </c>
      <c r="AA2601" s="24"/>
      <c r="AB2601" s="24"/>
      <c r="AC2601" s="24"/>
      <c r="AD2601" s="24"/>
      <c r="AE2601" s="24"/>
      <c r="AF2601" s="24"/>
    </row>
    <row r="2602" spans="1:32" ht="15" customHeight="1" x14ac:dyDescent="0.3">
      <c r="A2602" s="187"/>
      <c r="B2602" s="11">
        <v>2</v>
      </c>
      <c r="C2602" s="11"/>
      <c r="D2602" s="9">
        <v>551</v>
      </c>
      <c r="E2602" s="71">
        <v>98882244</v>
      </c>
      <c r="F2602" s="33" t="s">
        <v>420</v>
      </c>
      <c r="G2602" s="7">
        <v>79.5</v>
      </c>
      <c r="H2602" s="7">
        <v>75.2</v>
      </c>
      <c r="I2602" s="7">
        <v>65.3</v>
      </c>
      <c r="J2602" s="7">
        <v>66.8</v>
      </c>
      <c r="K2602" s="7">
        <v>79.5</v>
      </c>
      <c r="L2602" s="7">
        <v>78.400000000000006</v>
      </c>
      <c r="M2602" s="7">
        <v>75.2</v>
      </c>
      <c r="N2602" s="7">
        <v>81.3</v>
      </c>
      <c r="O2602" s="7">
        <v>80.7</v>
      </c>
      <c r="P2602" s="7">
        <v>86.3</v>
      </c>
      <c r="Q2602" s="7">
        <v>84.1</v>
      </c>
      <c r="R2602" s="7">
        <v>75.900000000000006</v>
      </c>
      <c r="S2602" s="7">
        <v>77.400000000000006</v>
      </c>
      <c r="T2602" s="7">
        <v>78.5</v>
      </c>
      <c r="U2602" s="7">
        <v>65.900000000000006</v>
      </c>
      <c r="V2602" s="7">
        <v>66.3</v>
      </c>
      <c r="W2602" s="7">
        <v>68.5</v>
      </c>
      <c r="X2602" s="7">
        <v>78.5</v>
      </c>
      <c r="Y2602" s="7">
        <v>65.8</v>
      </c>
      <c r="AA2602" s="24"/>
      <c r="AB2602" s="24"/>
      <c r="AC2602" s="24"/>
      <c r="AD2602" s="24"/>
      <c r="AE2602" s="24"/>
      <c r="AF2602" s="24"/>
    </row>
    <row r="2603" spans="1:32" ht="15" customHeight="1" x14ac:dyDescent="0.3">
      <c r="A2603" s="187"/>
      <c r="B2603" s="11">
        <v>3</v>
      </c>
      <c r="C2603" s="11"/>
      <c r="D2603" s="9">
        <v>598</v>
      </c>
      <c r="E2603" s="71">
        <v>99032385</v>
      </c>
      <c r="F2603" s="33" t="s">
        <v>443</v>
      </c>
      <c r="G2603" s="7">
        <v>80.2</v>
      </c>
      <c r="H2603" s="7">
        <v>58.8</v>
      </c>
      <c r="I2603" s="7">
        <v>65.7</v>
      </c>
      <c r="J2603" s="7">
        <v>61.3</v>
      </c>
      <c r="K2603" s="7">
        <v>68.900000000000006</v>
      </c>
      <c r="L2603" s="7">
        <v>62.7</v>
      </c>
      <c r="M2603" s="7">
        <v>64.5</v>
      </c>
      <c r="N2603" s="7">
        <v>66.599999999999994</v>
      </c>
      <c r="O2603" s="7">
        <v>90.3</v>
      </c>
      <c r="P2603" s="7">
        <v>67.099999999999994</v>
      </c>
      <c r="Q2603" s="7">
        <v>91</v>
      </c>
      <c r="R2603" s="7">
        <v>87.2</v>
      </c>
      <c r="S2603" s="7">
        <v>90.5</v>
      </c>
      <c r="T2603" s="7">
        <v>72.900000000000006</v>
      </c>
      <c r="U2603" s="7">
        <v>71.7</v>
      </c>
      <c r="V2603" s="7">
        <v>68.099999999999994</v>
      </c>
      <c r="W2603" s="7">
        <v>72.8</v>
      </c>
      <c r="X2603" s="7">
        <v>70.7</v>
      </c>
      <c r="Y2603" s="7">
        <v>70.2</v>
      </c>
      <c r="Z2603" s="7">
        <v>76</v>
      </c>
      <c r="AA2603" s="24">
        <v>68.599999999999994</v>
      </c>
      <c r="AB2603" s="24">
        <v>91.7</v>
      </c>
      <c r="AC2603" s="24">
        <v>90.5</v>
      </c>
      <c r="AD2603" s="24">
        <v>96.7</v>
      </c>
      <c r="AE2603" s="24">
        <v>96.3</v>
      </c>
      <c r="AF2603" s="24">
        <v>96.5</v>
      </c>
    </row>
    <row r="2604" spans="1:32" ht="15" customHeight="1" x14ac:dyDescent="0.3">
      <c r="A2604" s="187">
        <v>45806</v>
      </c>
      <c r="B2604" s="11">
        <v>1</v>
      </c>
      <c r="C2604" s="11"/>
      <c r="D2604" s="9">
        <v>521</v>
      </c>
      <c r="E2604" s="71" t="s">
        <v>434</v>
      </c>
      <c r="F2604" s="33"/>
      <c r="AA2604" s="24"/>
      <c r="AB2604" s="24"/>
      <c r="AC2604" s="24"/>
      <c r="AD2604" s="24"/>
      <c r="AE2604" s="24"/>
      <c r="AF2604" s="24"/>
    </row>
    <row r="2605" spans="1:32" ht="15" customHeight="1" x14ac:dyDescent="0.3">
      <c r="A2605" s="187"/>
      <c r="B2605" s="11">
        <v>2</v>
      </c>
      <c r="C2605" s="11"/>
      <c r="D2605" s="9">
        <v>551</v>
      </c>
      <c r="E2605" s="71">
        <v>99035628</v>
      </c>
      <c r="F2605" s="33" t="s">
        <v>420</v>
      </c>
      <c r="G2605" s="7">
        <v>78.5</v>
      </c>
      <c r="H2605" s="7">
        <v>77.3</v>
      </c>
      <c r="I2605" s="7">
        <v>79.900000000000006</v>
      </c>
      <c r="J2605" s="7">
        <v>82.1</v>
      </c>
      <c r="K2605" s="7">
        <v>75.400000000000006</v>
      </c>
      <c r="L2605" s="7">
        <v>79.599999999999994</v>
      </c>
      <c r="M2605" s="7">
        <v>66.3</v>
      </c>
      <c r="N2605" s="7">
        <v>69.5</v>
      </c>
      <c r="O2605" s="7">
        <v>64.7</v>
      </c>
      <c r="P2605" s="7">
        <v>78.5</v>
      </c>
      <c r="Q2605" s="7">
        <v>79.3</v>
      </c>
      <c r="R2605" s="7">
        <v>77.400000000000006</v>
      </c>
      <c r="S2605" s="7">
        <v>82.1</v>
      </c>
      <c r="T2605" s="7">
        <v>75.2</v>
      </c>
      <c r="U2605" s="7">
        <v>78.400000000000006</v>
      </c>
      <c r="V2605" s="7">
        <v>79.5</v>
      </c>
      <c r="W2605" s="7">
        <v>74.099999999999994</v>
      </c>
      <c r="X2605" s="7">
        <v>76.3</v>
      </c>
      <c r="Y2605" s="7">
        <v>78.2</v>
      </c>
      <c r="AA2605" s="24"/>
      <c r="AB2605" s="24"/>
      <c r="AC2605" s="24"/>
      <c r="AD2605" s="24"/>
      <c r="AE2605" s="24"/>
      <c r="AF2605" s="24"/>
    </row>
    <row r="2606" spans="1:32" ht="15" customHeight="1" x14ac:dyDescent="0.3">
      <c r="A2606" s="187"/>
      <c r="B2606" s="11">
        <v>3</v>
      </c>
      <c r="C2606" s="11"/>
      <c r="D2606" s="9">
        <v>598</v>
      </c>
      <c r="E2606" s="71">
        <v>99037889</v>
      </c>
      <c r="F2606" s="33" t="s">
        <v>443</v>
      </c>
      <c r="G2606" s="7">
        <v>79.2</v>
      </c>
      <c r="H2606" s="7">
        <v>53.5</v>
      </c>
      <c r="I2606" s="7">
        <v>69.2</v>
      </c>
      <c r="J2606" s="7">
        <v>60.7</v>
      </c>
      <c r="K2606" s="7">
        <v>58.7</v>
      </c>
      <c r="L2606" s="7">
        <v>61.6</v>
      </c>
      <c r="M2606" s="7">
        <v>71</v>
      </c>
      <c r="N2606" s="7">
        <v>68.599999999999994</v>
      </c>
      <c r="O2606" s="7">
        <v>64.5</v>
      </c>
      <c r="P2606" s="7">
        <v>74.099999999999994</v>
      </c>
      <c r="Q2606" s="7">
        <v>85.6</v>
      </c>
      <c r="R2606" s="7">
        <v>72.3</v>
      </c>
      <c r="S2606" s="7">
        <v>53.9</v>
      </c>
      <c r="T2606" s="7">
        <v>69.599999999999994</v>
      </c>
      <c r="U2606" s="7">
        <v>61.5</v>
      </c>
      <c r="V2606" s="7">
        <v>88.5</v>
      </c>
      <c r="W2606" s="7">
        <v>60.3</v>
      </c>
      <c r="X2606" s="7">
        <v>69.3</v>
      </c>
      <c r="Y2606" s="7">
        <v>68.8</v>
      </c>
      <c r="Z2606" s="7">
        <v>61.5</v>
      </c>
      <c r="AA2606" s="24">
        <v>84.7</v>
      </c>
      <c r="AB2606" s="24">
        <v>88.9</v>
      </c>
      <c r="AC2606" s="24"/>
      <c r="AD2606" s="24"/>
      <c r="AE2606" s="24"/>
      <c r="AF2606" s="24"/>
    </row>
    <row r="2607" spans="1:32" ht="15" customHeight="1" x14ac:dyDescent="0.3">
      <c r="A2607" s="187">
        <v>45807</v>
      </c>
      <c r="B2607" s="11">
        <v>1</v>
      </c>
      <c r="C2607" s="11"/>
      <c r="D2607" s="9">
        <v>521</v>
      </c>
      <c r="E2607" s="71">
        <v>98848338</v>
      </c>
      <c r="F2607" s="33" t="s">
        <v>423</v>
      </c>
      <c r="G2607" s="7">
        <v>88.8</v>
      </c>
      <c r="H2607" s="7">
        <v>60</v>
      </c>
      <c r="I2607" s="7">
        <v>76.3</v>
      </c>
      <c r="J2607" s="7">
        <v>84.3</v>
      </c>
      <c r="K2607" s="7">
        <v>87.4</v>
      </c>
      <c r="L2607" s="7">
        <v>75.3</v>
      </c>
      <c r="M2607" s="7">
        <v>87.6</v>
      </c>
      <c r="N2607" s="7">
        <v>90.3</v>
      </c>
      <c r="O2607" s="7">
        <v>90.1</v>
      </c>
      <c r="P2607" s="7">
        <v>85.8</v>
      </c>
      <c r="Q2607" s="7">
        <v>74.900000000000006</v>
      </c>
      <c r="R2607" s="7">
        <v>84</v>
      </c>
      <c r="S2607" s="7">
        <v>94.1</v>
      </c>
      <c r="T2607" s="7">
        <v>95.5</v>
      </c>
      <c r="U2607" s="7">
        <v>91.9</v>
      </c>
      <c r="V2607" s="7">
        <v>80.5</v>
      </c>
      <c r="W2607" s="7">
        <v>60.2</v>
      </c>
      <c r="X2607" s="7">
        <v>82.8</v>
      </c>
      <c r="Y2607" s="7">
        <v>93.8</v>
      </c>
      <c r="Z2607" s="7">
        <v>94.6</v>
      </c>
      <c r="AA2607" s="24"/>
      <c r="AB2607" s="24"/>
      <c r="AC2607" s="24"/>
      <c r="AD2607" s="24"/>
      <c r="AE2607" s="24"/>
      <c r="AF2607" s="24"/>
    </row>
    <row r="2608" spans="1:32" ht="15" customHeight="1" x14ac:dyDescent="0.3">
      <c r="A2608" s="187"/>
      <c r="B2608" s="11">
        <v>2</v>
      </c>
      <c r="C2608" s="11"/>
      <c r="D2608" s="9">
        <v>551</v>
      </c>
      <c r="E2608" s="71">
        <v>98852577</v>
      </c>
      <c r="F2608" s="33" t="s">
        <v>420</v>
      </c>
      <c r="G2608" s="7">
        <v>82.3</v>
      </c>
      <c r="H2608" s="7">
        <v>80.599999999999994</v>
      </c>
      <c r="I2608" s="7">
        <v>74.599999999999994</v>
      </c>
      <c r="J2608" s="7">
        <v>78.3</v>
      </c>
      <c r="K2608" s="7">
        <v>79.5</v>
      </c>
      <c r="L2608" s="7">
        <v>68.3</v>
      </c>
      <c r="M2608" s="7">
        <v>66.2</v>
      </c>
      <c r="N2608" s="7">
        <v>69.5</v>
      </c>
      <c r="O2608" s="7">
        <v>64.7</v>
      </c>
      <c r="P2608" s="7">
        <v>68.2</v>
      </c>
      <c r="Q2608" s="7">
        <v>75.2</v>
      </c>
      <c r="R2608" s="7">
        <v>78.599999999999994</v>
      </c>
      <c r="S2608" s="7">
        <v>79.5</v>
      </c>
      <c r="T2608" s="7">
        <v>77.400000000000006</v>
      </c>
      <c r="U2608" s="7">
        <v>82.3</v>
      </c>
      <c r="V2608" s="7">
        <v>80.400000000000006</v>
      </c>
      <c r="W2608" s="7">
        <v>78.599999999999994</v>
      </c>
      <c r="X2608" s="7">
        <v>66.8</v>
      </c>
      <c r="Y2608" s="7">
        <v>79.5</v>
      </c>
      <c r="AA2608" s="24"/>
      <c r="AB2608" s="24"/>
      <c r="AC2608" s="24"/>
      <c r="AD2608" s="24"/>
      <c r="AE2608" s="24"/>
      <c r="AF2608" s="24"/>
    </row>
    <row r="2609" spans="1:32" ht="15" customHeight="1" x14ac:dyDescent="0.3">
      <c r="A2609" s="187"/>
      <c r="B2609" s="11">
        <v>3</v>
      </c>
      <c r="C2609" s="11"/>
      <c r="D2609" s="9">
        <v>598</v>
      </c>
      <c r="E2609" s="71">
        <v>98849334</v>
      </c>
      <c r="F2609" s="33" t="s">
        <v>443</v>
      </c>
      <c r="G2609" s="7">
        <v>77.900000000000006</v>
      </c>
      <c r="H2609" s="7">
        <v>69.5</v>
      </c>
      <c r="I2609" s="7">
        <v>75.599999999999994</v>
      </c>
      <c r="J2609" s="7">
        <v>66.2</v>
      </c>
      <c r="K2609" s="7">
        <v>65.8</v>
      </c>
      <c r="L2609" s="7">
        <v>66.5</v>
      </c>
      <c r="M2609" s="7">
        <v>74.599999999999994</v>
      </c>
      <c r="N2609" s="7">
        <v>73.400000000000006</v>
      </c>
      <c r="O2609" s="7">
        <v>67.3</v>
      </c>
      <c r="P2609" s="7">
        <v>87.8</v>
      </c>
      <c r="Q2609" s="7">
        <v>93</v>
      </c>
      <c r="R2609" s="7">
        <v>74.2</v>
      </c>
      <c r="S2609" s="7">
        <v>55.8</v>
      </c>
      <c r="T2609" s="7">
        <v>68.900000000000006</v>
      </c>
      <c r="U2609" s="7">
        <v>59.9</v>
      </c>
      <c r="V2609" s="7">
        <v>59.7</v>
      </c>
      <c r="W2609" s="7">
        <v>62</v>
      </c>
      <c r="X2609" s="7">
        <v>70.599999999999994</v>
      </c>
      <c r="Y2609" s="7">
        <v>66.8</v>
      </c>
      <c r="Z2609" s="7">
        <v>71.3</v>
      </c>
      <c r="AA2609" s="24">
        <v>85.6</v>
      </c>
      <c r="AB2609" s="24">
        <v>93.2</v>
      </c>
      <c r="AC2609" s="24"/>
      <c r="AD2609" s="24"/>
      <c r="AE2609" s="24"/>
      <c r="AF2609" s="24"/>
    </row>
    <row r="2610" spans="1:32" ht="15" customHeight="1" x14ac:dyDescent="0.3">
      <c r="A2610" s="187">
        <v>45808</v>
      </c>
      <c r="B2610" s="11">
        <v>1</v>
      </c>
      <c r="C2610" s="11"/>
      <c r="D2610" s="9">
        <v>521</v>
      </c>
      <c r="E2610" s="71">
        <v>99345993</v>
      </c>
      <c r="F2610" s="33" t="s">
        <v>423</v>
      </c>
      <c r="G2610" s="7">
        <v>77.8</v>
      </c>
      <c r="H2610" s="7">
        <v>59</v>
      </c>
      <c r="I2610" s="7">
        <v>73</v>
      </c>
      <c r="J2610" s="7">
        <v>73.900000000000006</v>
      </c>
      <c r="K2610" s="7">
        <v>78.7</v>
      </c>
      <c r="L2610" s="7">
        <v>78.7</v>
      </c>
      <c r="M2610" s="7">
        <v>73.5</v>
      </c>
      <c r="N2610" s="7">
        <v>80.8</v>
      </c>
      <c r="O2610" s="7">
        <v>80.400000000000006</v>
      </c>
      <c r="P2610" s="7">
        <v>76.400000000000006</v>
      </c>
      <c r="Q2610" s="7">
        <v>59.1</v>
      </c>
      <c r="R2610" s="7">
        <v>57.8</v>
      </c>
      <c r="S2610" s="7">
        <v>73.2</v>
      </c>
      <c r="T2610" s="7">
        <v>73.900000000000006</v>
      </c>
      <c r="U2610" s="7">
        <v>75.5</v>
      </c>
      <c r="V2610" s="7">
        <v>74.7</v>
      </c>
      <c r="W2610" s="7">
        <v>83.2</v>
      </c>
      <c r="AA2610" s="24"/>
      <c r="AB2610" s="24"/>
      <c r="AC2610" s="24"/>
      <c r="AD2610" s="24"/>
      <c r="AE2610" s="24"/>
      <c r="AF2610" s="24"/>
    </row>
    <row r="2611" spans="1:32" ht="15" customHeight="1" x14ac:dyDescent="0.3">
      <c r="A2611" s="187"/>
      <c r="B2611" s="11">
        <v>2</v>
      </c>
      <c r="C2611" s="11"/>
      <c r="D2611" s="9">
        <v>551</v>
      </c>
      <c r="E2611" s="71">
        <v>98852759</v>
      </c>
      <c r="F2611" s="33" t="s">
        <v>420</v>
      </c>
      <c r="G2611" s="7">
        <v>78.900000000000006</v>
      </c>
      <c r="H2611" s="7">
        <v>79.3</v>
      </c>
      <c r="I2611" s="7">
        <v>77.8</v>
      </c>
      <c r="J2611" s="7">
        <v>79.5</v>
      </c>
      <c r="K2611" s="7">
        <v>76.5</v>
      </c>
      <c r="L2611" s="7">
        <v>69.3</v>
      </c>
      <c r="M2611" s="7">
        <v>66.8</v>
      </c>
      <c r="N2611" s="7">
        <v>67.8</v>
      </c>
      <c r="O2611" s="7">
        <v>65.900000000000006</v>
      </c>
      <c r="P2611" s="7">
        <v>78.5</v>
      </c>
      <c r="Q2611" s="7">
        <v>82.3</v>
      </c>
      <c r="R2611" s="7">
        <v>80.400000000000006</v>
      </c>
      <c r="S2611" s="7">
        <v>78.5</v>
      </c>
      <c r="T2611" s="7">
        <v>69.3</v>
      </c>
      <c r="U2611" s="7">
        <v>64.8</v>
      </c>
      <c r="V2611" s="7">
        <v>78.5</v>
      </c>
      <c r="W2611" s="7">
        <v>75.2</v>
      </c>
      <c r="X2611" s="7">
        <v>79.599999999999994</v>
      </c>
      <c r="Y2611" s="7">
        <v>82.3</v>
      </c>
      <c r="AA2611" s="24"/>
      <c r="AB2611" s="24"/>
      <c r="AC2611" s="24"/>
      <c r="AD2611" s="24"/>
      <c r="AE2611" s="24"/>
      <c r="AF2611" s="24"/>
    </row>
    <row r="2612" spans="1:32" ht="15" customHeight="1" x14ac:dyDescent="0.3">
      <c r="A2612" s="187"/>
      <c r="B2612" s="11">
        <v>3</v>
      </c>
      <c r="C2612" s="11"/>
      <c r="D2612" s="9">
        <v>598</v>
      </c>
      <c r="E2612" s="71">
        <v>99346579</v>
      </c>
      <c r="F2612" s="33" t="s">
        <v>443</v>
      </c>
      <c r="G2612" s="7">
        <v>74.099999999999994</v>
      </c>
      <c r="H2612" s="7">
        <v>49.7</v>
      </c>
      <c r="I2612" s="7">
        <v>70.3</v>
      </c>
      <c r="J2612" s="7">
        <v>60.9</v>
      </c>
      <c r="K2612" s="7">
        <v>56.6</v>
      </c>
      <c r="L2612" s="7">
        <v>59.7</v>
      </c>
      <c r="M2612" s="7">
        <v>63.9</v>
      </c>
      <c r="N2612" s="7">
        <v>66</v>
      </c>
      <c r="O2612" s="7">
        <v>65.8</v>
      </c>
      <c r="P2612" s="7">
        <v>78.900000000000006</v>
      </c>
      <c r="Q2612" s="7">
        <v>86</v>
      </c>
      <c r="R2612" s="7">
        <v>60.9</v>
      </c>
      <c r="S2612" s="7">
        <v>75.2</v>
      </c>
      <c r="T2612" s="7">
        <v>58.5</v>
      </c>
      <c r="U2612" s="7">
        <v>58.7</v>
      </c>
      <c r="V2612" s="7">
        <v>58.6</v>
      </c>
      <c r="W2612" s="7">
        <v>58.8</v>
      </c>
      <c r="X2612" s="7">
        <v>69.8</v>
      </c>
      <c r="Y2612" s="7">
        <v>66.8</v>
      </c>
      <c r="Z2612" s="7">
        <v>67.099999999999994</v>
      </c>
      <c r="AA2612" s="24">
        <v>82.9</v>
      </c>
      <c r="AB2612" s="24">
        <v>93.7</v>
      </c>
      <c r="AC2612" s="24"/>
      <c r="AD2612" s="24"/>
      <c r="AE2612" s="24"/>
      <c r="AF2612" s="24"/>
    </row>
    <row r="2613" spans="1:32" ht="15" customHeight="1" x14ac:dyDescent="0.3">
      <c r="A2613" s="187">
        <v>45809</v>
      </c>
      <c r="B2613" s="11">
        <v>1</v>
      </c>
      <c r="C2613" s="11"/>
      <c r="D2613" s="9">
        <v>521</v>
      </c>
      <c r="E2613" s="71"/>
      <c r="F2613" s="33"/>
      <c r="AA2613" s="24"/>
      <c r="AB2613" s="24"/>
      <c r="AC2613" s="24"/>
      <c r="AD2613" s="24"/>
      <c r="AE2613" s="24"/>
      <c r="AF2613" s="24"/>
    </row>
    <row r="2614" spans="1:32" ht="15" customHeight="1" x14ac:dyDescent="0.3">
      <c r="A2614" s="187"/>
      <c r="B2614" s="11">
        <v>2</v>
      </c>
      <c r="C2614" s="11"/>
      <c r="D2614" s="9">
        <v>551</v>
      </c>
      <c r="E2614" s="71"/>
      <c r="F2614" s="33"/>
      <c r="AA2614" s="24"/>
      <c r="AB2614" s="24"/>
      <c r="AC2614" s="24"/>
      <c r="AD2614" s="24"/>
      <c r="AE2614" s="24"/>
      <c r="AF2614" s="24"/>
    </row>
    <row r="2615" spans="1:32" ht="15" customHeight="1" x14ac:dyDescent="0.3">
      <c r="A2615" s="187"/>
      <c r="B2615" s="11">
        <v>3</v>
      </c>
      <c r="C2615" s="11"/>
      <c r="D2615" s="9">
        <v>598</v>
      </c>
      <c r="E2615" s="71"/>
      <c r="F2615" s="33"/>
      <c r="AA2615" s="24"/>
      <c r="AB2615" s="24"/>
      <c r="AC2615" s="24"/>
      <c r="AD2615" s="24"/>
      <c r="AE2615" s="24"/>
      <c r="AF2615" s="24"/>
    </row>
    <row r="2616" spans="1:32" ht="15" customHeight="1" x14ac:dyDescent="0.3">
      <c r="A2616" s="187">
        <v>45810</v>
      </c>
      <c r="B2616" s="11">
        <v>1</v>
      </c>
      <c r="C2616" s="11"/>
      <c r="D2616" s="9">
        <v>521</v>
      </c>
      <c r="E2616" s="71">
        <v>98883762</v>
      </c>
      <c r="F2616" s="33" t="s">
        <v>423</v>
      </c>
      <c r="G2616" s="7">
        <v>75.5</v>
      </c>
      <c r="H2616" s="7">
        <v>61.4</v>
      </c>
      <c r="I2616" s="7">
        <v>85.4</v>
      </c>
      <c r="J2616" s="7">
        <v>93.2</v>
      </c>
      <c r="K2616" s="7">
        <v>89.5</v>
      </c>
      <c r="L2616" s="7">
        <v>89.9</v>
      </c>
      <c r="M2616" s="7">
        <v>92.7</v>
      </c>
      <c r="N2616" s="7">
        <v>91</v>
      </c>
      <c r="O2616" s="7">
        <v>95</v>
      </c>
      <c r="P2616" s="7">
        <v>813</v>
      </c>
      <c r="Q2616" s="7">
        <v>84.2</v>
      </c>
      <c r="R2616" s="7">
        <v>101</v>
      </c>
      <c r="S2616" s="7">
        <v>91.9</v>
      </c>
      <c r="T2616" s="7">
        <v>86.5</v>
      </c>
      <c r="U2616" s="7">
        <v>88</v>
      </c>
      <c r="V2616" s="7">
        <v>62.4</v>
      </c>
      <c r="W2616" s="7">
        <v>87.3</v>
      </c>
      <c r="X2616" s="7">
        <v>92.1</v>
      </c>
      <c r="Y2616" s="7">
        <v>94.6</v>
      </c>
      <c r="AA2616" s="24"/>
      <c r="AB2616" s="24"/>
      <c r="AC2616" s="24"/>
      <c r="AD2616" s="24"/>
      <c r="AE2616" s="24"/>
      <c r="AF2616" s="24"/>
    </row>
    <row r="2617" spans="1:32" ht="15" customHeight="1" x14ac:dyDescent="0.3">
      <c r="A2617" s="187"/>
      <c r="B2617" s="11">
        <v>2</v>
      </c>
      <c r="C2617" s="11"/>
      <c r="D2617" s="9">
        <v>551</v>
      </c>
      <c r="E2617" s="71">
        <v>98828650</v>
      </c>
      <c r="F2617" s="33" t="s">
        <v>420</v>
      </c>
      <c r="G2617" s="7">
        <v>82.1</v>
      </c>
      <c r="H2617" s="7">
        <v>83.9</v>
      </c>
      <c r="I2617" s="7">
        <v>78.5</v>
      </c>
      <c r="J2617" s="7">
        <v>76.3</v>
      </c>
      <c r="K2617" s="7">
        <v>77.400000000000006</v>
      </c>
      <c r="L2617" s="7">
        <v>68.5</v>
      </c>
      <c r="M2617" s="7">
        <v>66.3</v>
      </c>
      <c r="N2617" s="7">
        <v>69.7</v>
      </c>
      <c r="O2617" s="7">
        <v>68.2</v>
      </c>
      <c r="P2617" s="7">
        <v>64.2</v>
      </c>
      <c r="Q2617" s="7">
        <v>69.3</v>
      </c>
      <c r="R2617" s="7">
        <v>79.5</v>
      </c>
      <c r="S2617" s="7">
        <v>79.900000000000006</v>
      </c>
      <c r="T2617" s="7">
        <v>81.599999999999994</v>
      </c>
      <c r="U2617" s="7">
        <v>80.3</v>
      </c>
      <c r="V2617" s="7">
        <v>79.5</v>
      </c>
      <c r="W2617" s="7">
        <v>77.400000000000006</v>
      </c>
      <c r="X2617" s="7">
        <v>75.2</v>
      </c>
      <c r="Y2617" s="7">
        <v>78.400000000000006</v>
      </c>
      <c r="AA2617" s="24"/>
      <c r="AB2617" s="24"/>
      <c r="AC2617" s="24"/>
      <c r="AD2617" s="24"/>
      <c r="AE2617" s="24"/>
      <c r="AF2617" s="24"/>
    </row>
    <row r="2618" spans="1:32" ht="15" customHeight="1" x14ac:dyDescent="0.3">
      <c r="A2618" s="187"/>
      <c r="B2618" s="11">
        <v>3</v>
      </c>
      <c r="C2618" s="11"/>
      <c r="D2618" s="9">
        <v>598</v>
      </c>
      <c r="E2618" s="71">
        <v>98890239</v>
      </c>
      <c r="F2618" s="33" t="s">
        <v>443</v>
      </c>
      <c r="G2618" s="7">
        <v>82.6</v>
      </c>
      <c r="H2618" s="7">
        <v>57.1</v>
      </c>
      <c r="I2618" s="7">
        <v>69.5</v>
      </c>
      <c r="J2618" s="7">
        <v>62.8</v>
      </c>
      <c r="K2618" s="7">
        <v>63.5</v>
      </c>
      <c r="L2618" s="7">
        <v>62.4</v>
      </c>
      <c r="M2618" s="7">
        <v>67.3</v>
      </c>
      <c r="N2618" s="7">
        <v>66.099999999999994</v>
      </c>
      <c r="O2618" s="7">
        <v>82.9</v>
      </c>
      <c r="P2618" s="7">
        <v>87.9</v>
      </c>
      <c r="Q2618" s="7">
        <v>87.7</v>
      </c>
      <c r="R2618" s="7">
        <v>88</v>
      </c>
      <c r="S2618" s="7">
        <v>89.7</v>
      </c>
      <c r="T2618" s="7">
        <v>79.400000000000006</v>
      </c>
      <c r="U2618" s="7">
        <v>62</v>
      </c>
      <c r="V2618" s="7">
        <v>68.8</v>
      </c>
      <c r="W2618" s="7">
        <v>70.2</v>
      </c>
      <c r="X2618" s="7">
        <v>71.7</v>
      </c>
      <c r="Y2618" s="7">
        <v>74.7</v>
      </c>
      <c r="Z2618" s="7">
        <v>76.099999999999994</v>
      </c>
      <c r="AA2618" s="24">
        <v>67.7</v>
      </c>
      <c r="AB2618" s="24">
        <v>80.7</v>
      </c>
      <c r="AC2618" s="24">
        <v>89.7</v>
      </c>
      <c r="AD2618" s="24">
        <v>99.6</v>
      </c>
      <c r="AE2618" s="24">
        <v>91.9</v>
      </c>
      <c r="AF2618" s="24">
        <v>98.8</v>
      </c>
    </row>
    <row r="2619" spans="1:32" ht="15" customHeight="1" x14ac:dyDescent="0.3">
      <c r="A2619" s="187">
        <v>45811</v>
      </c>
      <c r="B2619" s="11">
        <v>1</v>
      </c>
      <c r="C2619" s="11"/>
      <c r="D2619" s="9">
        <v>521</v>
      </c>
      <c r="E2619" s="71">
        <v>99344723</v>
      </c>
      <c r="F2619" s="33" t="s">
        <v>423</v>
      </c>
      <c r="G2619" s="7">
        <v>76</v>
      </c>
      <c r="H2619" s="7">
        <v>65.400000000000006</v>
      </c>
      <c r="I2619" s="7">
        <v>85.5</v>
      </c>
      <c r="J2619" s="7">
        <v>93.7</v>
      </c>
      <c r="K2619" s="7">
        <v>89.7</v>
      </c>
      <c r="L2619" s="7">
        <v>85.3</v>
      </c>
      <c r="M2619" s="7">
        <v>98.6</v>
      </c>
      <c r="N2619" s="7">
        <v>91.7</v>
      </c>
      <c r="O2619" s="7">
        <v>90.7</v>
      </c>
      <c r="P2619" s="7">
        <v>101</v>
      </c>
      <c r="Q2619" s="7">
        <v>72.5</v>
      </c>
      <c r="R2619" s="7">
        <v>89.6</v>
      </c>
      <c r="S2619" s="7">
        <v>94.8</v>
      </c>
      <c r="T2619" s="7">
        <v>88.8</v>
      </c>
      <c r="U2619" s="7">
        <v>89.8</v>
      </c>
      <c r="V2619" s="7">
        <v>66.7</v>
      </c>
      <c r="W2619" s="7">
        <v>64.099999999999994</v>
      </c>
      <c r="X2619" s="7">
        <v>89.5</v>
      </c>
      <c r="Y2619" s="7">
        <v>90.1</v>
      </c>
      <c r="Z2619" s="7">
        <v>93</v>
      </c>
      <c r="AA2619" s="24"/>
      <c r="AB2619" s="24"/>
      <c r="AC2619" s="24"/>
      <c r="AD2619" s="24"/>
      <c r="AE2619" s="24"/>
      <c r="AF2619" s="24"/>
    </row>
    <row r="2620" spans="1:32" ht="15" customHeight="1" x14ac:dyDescent="0.3">
      <c r="A2620" s="187"/>
      <c r="B2620" s="11">
        <v>2</v>
      </c>
      <c r="C2620" s="11"/>
      <c r="D2620" s="9">
        <v>551</v>
      </c>
      <c r="E2620" s="71">
        <v>98824873</v>
      </c>
      <c r="F2620" s="33" t="s">
        <v>420</v>
      </c>
      <c r="G2620" s="7">
        <v>82.1</v>
      </c>
      <c r="H2620" s="7">
        <v>80.599999999999994</v>
      </c>
      <c r="I2620" s="7">
        <v>78.5</v>
      </c>
      <c r="J2620" s="7">
        <v>79.3</v>
      </c>
      <c r="K2620" s="7">
        <v>77.599999999999994</v>
      </c>
      <c r="L2620" s="7">
        <v>68.5</v>
      </c>
      <c r="M2620" s="7">
        <v>69.3</v>
      </c>
      <c r="N2620" s="7">
        <v>66.7</v>
      </c>
      <c r="O2620" s="7">
        <v>65.400000000000006</v>
      </c>
      <c r="P2620" s="7">
        <v>68.7</v>
      </c>
      <c r="Q2620" s="7">
        <v>78.5</v>
      </c>
      <c r="R2620" s="7">
        <v>79.5</v>
      </c>
      <c r="S2620" s="7">
        <v>77.2</v>
      </c>
      <c r="T2620" s="7">
        <v>65.2</v>
      </c>
      <c r="U2620" s="7">
        <v>68.400000000000006</v>
      </c>
      <c r="V2620" s="7">
        <v>79.599999999999994</v>
      </c>
      <c r="W2620" s="7">
        <v>82.1</v>
      </c>
      <c r="X2620" s="7">
        <v>83.4</v>
      </c>
      <c r="Y2620" s="7">
        <v>77.599999999999994</v>
      </c>
      <c r="Z2620" s="7">
        <v>79.5</v>
      </c>
      <c r="AA2620" s="24"/>
      <c r="AB2620" s="24"/>
      <c r="AC2620" s="24"/>
      <c r="AD2620" s="24"/>
      <c r="AE2620" s="24"/>
      <c r="AF2620" s="24"/>
    </row>
    <row r="2621" spans="1:32" ht="15" customHeight="1" x14ac:dyDescent="0.3">
      <c r="A2621" s="187"/>
      <c r="B2621" s="11">
        <v>3</v>
      </c>
      <c r="C2621" s="11"/>
      <c r="D2621" s="9">
        <v>598</v>
      </c>
      <c r="E2621" s="71">
        <v>98823073</v>
      </c>
      <c r="F2621" s="33" t="s">
        <v>443</v>
      </c>
      <c r="G2621" s="7">
        <v>81.5</v>
      </c>
      <c r="H2621" s="7">
        <v>58.7</v>
      </c>
      <c r="I2621" s="7">
        <v>64.400000000000006</v>
      </c>
      <c r="J2621" s="7">
        <v>61.7</v>
      </c>
      <c r="K2621" s="7">
        <v>62.1</v>
      </c>
      <c r="L2621" s="7">
        <v>67.8</v>
      </c>
      <c r="M2621" s="7">
        <v>70.599999999999994</v>
      </c>
      <c r="N2621" s="7">
        <v>66.599999999999994</v>
      </c>
      <c r="O2621" s="7">
        <v>92.8</v>
      </c>
      <c r="P2621" s="7">
        <v>90.6</v>
      </c>
      <c r="Q2621" s="7">
        <v>89.8</v>
      </c>
      <c r="R2621" s="7">
        <v>90.2</v>
      </c>
      <c r="S2621" s="7">
        <v>92.2</v>
      </c>
      <c r="T2621" s="7">
        <v>66.5</v>
      </c>
      <c r="U2621" s="7">
        <v>60</v>
      </c>
      <c r="V2621" s="7">
        <v>72.5</v>
      </c>
      <c r="W2621" s="7">
        <v>70.400000000000006</v>
      </c>
      <c r="X2621" s="7">
        <v>72</v>
      </c>
      <c r="Y2621" s="7">
        <v>66.5</v>
      </c>
      <c r="Z2621" s="7">
        <v>72.099999999999994</v>
      </c>
      <c r="AA2621" s="24">
        <v>68.599999999999994</v>
      </c>
      <c r="AB2621" s="24">
        <v>88.9</v>
      </c>
      <c r="AC2621" s="24">
        <v>96.5</v>
      </c>
      <c r="AD2621" s="24">
        <v>93.4</v>
      </c>
      <c r="AE2621" s="24">
        <v>98.9</v>
      </c>
      <c r="AF2621" s="24">
        <v>94.6</v>
      </c>
    </row>
    <row r="2622" spans="1:32" ht="15" customHeight="1" x14ac:dyDescent="0.3">
      <c r="A2622" s="187">
        <v>45812</v>
      </c>
      <c r="B2622" s="11">
        <v>1</v>
      </c>
      <c r="C2622" s="11"/>
      <c r="D2622" s="9">
        <v>521</v>
      </c>
      <c r="E2622" s="71">
        <v>99255465</v>
      </c>
      <c r="F2622" s="33" t="s">
        <v>423</v>
      </c>
      <c r="G2622" s="7">
        <v>70.599999999999994</v>
      </c>
      <c r="H2622" s="7">
        <v>59</v>
      </c>
      <c r="I2622" s="7">
        <v>80.5</v>
      </c>
      <c r="J2622" s="7">
        <v>89.1</v>
      </c>
      <c r="K2622" s="7">
        <v>92.4</v>
      </c>
      <c r="L2622" s="7">
        <v>76</v>
      </c>
      <c r="M2622" s="7">
        <v>95.4</v>
      </c>
      <c r="N2622" s="7">
        <v>95.9</v>
      </c>
      <c r="O2622" s="7">
        <v>90</v>
      </c>
      <c r="P2622" s="7">
        <v>90</v>
      </c>
      <c r="Q2622" s="7">
        <v>82.3</v>
      </c>
      <c r="R2622" s="7">
        <v>93.9</v>
      </c>
      <c r="S2622" s="7">
        <v>87.6</v>
      </c>
      <c r="T2622" s="7">
        <v>90.4</v>
      </c>
      <c r="U2622" s="7">
        <v>85.1</v>
      </c>
      <c r="V2622" s="7">
        <v>58.1</v>
      </c>
      <c r="W2622" s="7">
        <v>84</v>
      </c>
      <c r="X2622" s="7">
        <v>90.5</v>
      </c>
      <c r="Y2622" s="7">
        <v>89.9</v>
      </c>
      <c r="Z2622" s="7">
        <v>93.8</v>
      </c>
      <c r="AA2622" s="24"/>
      <c r="AB2622" s="24"/>
      <c r="AC2622" s="24"/>
      <c r="AD2622" s="24"/>
      <c r="AE2622" s="24"/>
      <c r="AF2622" s="24"/>
    </row>
    <row r="2623" spans="1:32" ht="15" customHeight="1" x14ac:dyDescent="0.3">
      <c r="A2623" s="187"/>
      <c r="B2623" s="11">
        <v>2</v>
      </c>
      <c r="C2623" s="11"/>
      <c r="D2623" s="9">
        <v>551</v>
      </c>
      <c r="E2623" s="71">
        <v>99254963</v>
      </c>
      <c r="F2623" s="33" t="s">
        <v>420</v>
      </c>
      <c r="G2623" s="7">
        <v>76.3</v>
      </c>
      <c r="H2623" s="7">
        <v>79.2</v>
      </c>
      <c r="I2623" s="7">
        <v>78.2</v>
      </c>
      <c r="J2623" s="7">
        <v>77.099999999999994</v>
      </c>
      <c r="K2623" s="7">
        <v>79.900000000000006</v>
      </c>
      <c r="L2623" s="7">
        <v>82.3</v>
      </c>
      <c r="M2623" s="7">
        <v>81.400000000000006</v>
      </c>
      <c r="N2623" s="7">
        <v>80.599999999999994</v>
      </c>
      <c r="O2623" s="7">
        <v>69.3</v>
      </c>
      <c r="P2623" s="7">
        <v>66.5</v>
      </c>
      <c r="Q2623" s="7">
        <v>68.7</v>
      </c>
      <c r="R2623" s="7">
        <v>64.8</v>
      </c>
      <c r="S2623" s="7">
        <v>78.2</v>
      </c>
      <c r="T2623" s="7">
        <v>79.5</v>
      </c>
      <c r="U2623" s="7">
        <v>77.400000000000006</v>
      </c>
      <c r="V2623" s="7">
        <v>69.3</v>
      </c>
      <c r="W2623" s="7">
        <v>85.2</v>
      </c>
      <c r="X2623" s="7">
        <v>80.099999999999994</v>
      </c>
      <c r="Y2623" s="7">
        <v>78.5</v>
      </c>
      <c r="AA2623" s="24"/>
      <c r="AB2623" s="24"/>
      <c r="AC2623" s="24"/>
      <c r="AD2623" s="24"/>
      <c r="AE2623" s="24"/>
      <c r="AF2623" s="24"/>
    </row>
    <row r="2624" spans="1:32" ht="15" customHeight="1" x14ac:dyDescent="0.3">
      <c r="A2624" s="187"/>
      <c r="B2624" s="11">
        <v>3</v>
      </c>
      <c r="C2624" s="11"/>
      <c r="D2624" s="9">
        <v>598</v>
      </c>
      <c r="E2624" s="71">
        <v>99250151</v>
      </c>
      <c r="F2624" s="33" t="s">
        <v>443</v>
      </c>
      <c r="G2624" s="7">
        <v>72.8</v>
      </c>
      <c r="H2624" s="7">
        <v>57.4</v>
      </c>
      <c r="I2624" s="7">
        <v>73.599999999999994</v>
      </c>
      <c r="J2624" s="7">
        <v>65.7</v>
      </c>
      <c r="K2624" s="7">
        <v>62.1</v>
      </c>
      <c r="L2624" s="7">
        <v>65.099999999999994</v>
      </c>
      <c r="M2624" s="7">
        <v>63.8</v>
      </c>
      <c r="N2624" s="7">
        <v>64.099999999999994</v>
      </c>
      <c r="O2624" s="7">
        <v>87</v>
      </c>
      <c r="P2624" s="7">
        <v>97.6</v>
      </c>
      <c r="Q2624" s="7">
        <v>85.3</v>
      </c>
      <c r="R2624" s="7">
        <v>79.7</v>
      </c>
      <c r="S2624" s="7">
        <v>87.2</v>
      </c>
      <c r="T2624" s="7">
        <v>92.5</v>
      </c>
      <c r="U2624" s="7">
        <v>76.400000000000006</v>
      </c>
      <c r="V2624" s="7">
        <v>60.7</v>
      </c>
      <c r="W2624" s="7">
        <v>63</v>
      </c>
      <c r="X2624" s="7">
        <v>60</v>
      </c>
      <c r="Y2624" s="7">
        <v>64</v>
      </c>
      <c r="Z2624" s="7">
        <v>66.5</v>
      </c>
      <c r="AA2624" s="24">
        <v>68.7</v>
      </c>
      <c r="AB2624" s="24">
        <v>85.3</v>
      </c>
      <c r="AC2624" s="24">
        <v>80.400000000000006</v>
      </c>
      <c r="AD2624" s="24">
        <v>82.8</v>
      </c>
      <c r="AE2624" s="24">
        <v>81.8</v>
      </c>
      <c r="AF2624" s="24">
        <v>80.2</v>
      </c>
    </row>
    <row r="2625" spans="1:32" ht="15" customHeight="1" x14ac:dyDescent="0.3">
      <c r="A2625" s="187">
        <v>45813</v>
      </c>
      <c r="B2625" s="11">
        <v>1</v>
      </c>
      <c r="C2625" s="11"/>
      <c r="D2625" s="9">
        <v>521</v>
      </c>
      <c r="E2625" s="71">
        <v>99365818</v>
      </c>
      <c r="F2625" s="33" t="s">
        <v>423</v>
      </c>
      <c r="G2625" s="7">
        <v>62</v>
      </c>
      <c r="H2625" s="7">
        <v>58.8</v>
      </c>
      <c r="I2625" s="7">
        <v>81.599999999999994</v>
      </c>
      <c r="J2625" s="7">
        <v>88.3</v>
      </c>
      <c r="K2625" s="7">
        <v>85.7</v>
      </c>
      <c r="L2625" s="7">
        <v>81</v>
      </c>
      <c r="M2625" s="7">
        <v>87.6</v>
      </c>
      <c r="N2625" s="7">
        <v>94.5</v>
      </c>
      <c r="O2625" s="7">
        <v>90.7</v>
      </c>
      <c r="P2625" s="7">
        <v>88.9</v>
      </c>
      <c r="Q2625" s="7">
        <v>75.5</v>
      </c>
      <c r="R2625" s="7">
        <v>89.4</v>
      </c>
      <c r="S2625" s="7">
        <v>88.1</v>
      </c>
      <c r="T2625" s="7">
        <v>87.5</v>
      </c>
      <c r="U2625" s="7">
        <v>87.2</v>
      </c>
      <c r="V2625" s="7">
        <v>72.599999999999994</v>
      </c>
      <c r="W2625" s="7">
        <v>64.099999999999994</v>
      </c>
      <c r="X2625" s="7">
        <v>84.6</v>
      </c>
      <c r="Y2625" s="7">
        <v>92.8</v>
      </c>
      <c r="Z2625" s="7">
        <v>92.8</v>
      </c>
      <c r="AA2625" s="24"/>
      <c r="AB2625" s="24"/>
      <c r="AC2625" s="24"/>
      <c r="AD2625" s="24"/>
      <c r="AE2625" s="24"/>
      <c r="AF2625" s="24"/>
    </row>
    <row r="2626" spans="1:32" ht="15" customHeight="1" x14ac:dyDescent="0.3">
      <c r="A2626" s="187"/>
      <c r="B2626" s="11">
        <v>2</v>
      </c>
      <c r="C2626" s="11"/>
      <c r="D2626" s="9">
        <v>551</v>
      </c>
      <c r="E2626" s="71">
        <v>99372708</v>
      </c>
      <c r="F2626" s="71" t="s">
        <v>420</v>
      </c>
      <c r="G2626" s="7">
        <v>79.099999999999994</v>
      </c>
      <c r="H2626" s="7">
        <v>65.3</v>
      </c>
      <c r="I2626" s="7">
        <v>66.7</v>
      </c>
      <c r="J2626" s="7">
        <v>78.5</v>
      </c>
      <c r="K2626" s="7">
        <v>79.900000000000006</v>
      </c>
      <c r="L2626" s="7">
        <v>76.2</v>
      </c>
      <c r="M2626" s="7">
        <v>74.8</v>
      </c>
      <c r="N2626" s="7">
        <v>82.4</v>
      </c>
      <c r="O2626" s="7">
        <v>81.3</v>
      </c>
      <c r="P2626" s="7">
        <v>80.900000000000006</v>
      </c>
      <c r="Q2626" s="7">
        <v>86.5</v>
      </c>
      <c r="R2626" s="7">
        <v>79.3</v>
      </c>
      <c r="S2626" s="7">
        <v>68.5</v>
      </c>
      <c r="T2626" s="7">
        <v>92.1</v>
      </c>
      <c r="U2626" s="7">
        <v>93.4</v>
      </c>
      <c r="V2626" s="7">
        <v>85.2</v>
      </c>
      <c r="W2626" s="7">
        <v>86.3</v>
      </c>
      <c r="X2626" s="7">
        <v>78.5</v>
      </c>
      <c r="Y2626" s="7">
        <v>77.5</v>
      </c>
      <c r="AA2626" s="24"/>
      <c r="AB2626" s="24"/>
      <c r="AC2626" s="24"/>
      <c r="AD2626" s="24"/>
      <c r="AE2626" s="24"/>
      <c r="AF2626" s="24"/>
    </row>
    <row r="2627" spans="1:32" ht="15" customHeight="1" x14ac:dyDescent="0.3">
      <c r="A2627" s="187"/>
      <c r="B2627" s="11">
        <v>3</v>
      </c>
      <c r="C2627" s="11"/>
      <c r="D2627" s="9">
        <v>598</v>
      </c>
      <c r="E2627" s="71">
        <v>99255226</v>
      </c>
      <c r="F2627" s="33" t="s">
        <v>443</v>
      </c>
      <c r="G2627" s="7">
        <v>81.3</v>
      </c>
      <c r="H2627" s="7">
        <v>59.9</v>
      </c>
      <c r="I2627" s="7">
        <v>68.7</v>
      </c>
      <c r="J2627" s="7">
        <v>63.3</v>
      </c>
      <c r="K2627" s="7">
        <v>65.3</v>
      </c>
      <c r="L2627" s="7">
        <v>65.599999999999994</v>
      </c>
      <c r="M2627" s="7">
        <v>72.599999999999994</v>
      </c>
      <c r="N2627" s="7">
        <v>69.5</v>
      </c>
      <c r="O2627" s="7">
        <v>93.2</v>
      </c>
      <c r="P2627" s="7">
        <v>91.9</v>
      </c>
      <c r="Q2627" s="7">
        <v>84.8</v>
      </c>
      <c r="R2627" s="7">
        <v>97.6</v>
      </c>
      <c r="S2627" s="7">
        <v>94.8</v>
      </c>
      <c r="T2627" s="7">
        <v>71.7</v>
      </c>
      <c r="U2627" s="7">
        <v>50.4</v>
      </c>
      <c r="V2627" s="7">
        <v>71.400000000000006</v>
      </c>
      <c r="W2627" s="7">
        <v>69.3</v>
      </c>
      <c r="X2627" s="7">
        <v>68.400000000000006</v>
      </c>
      <c r="Y2627" s="7">
        <v>72.599999999999994</v>
      </c>
      <c r="Z2627" s="7">
        <v>83</v>
      </c>
      <c r="AA2627" s="24">
        <v>68.099999999999994</v>
      </c>
      <c r="AB2627" s="24">
        <v>85.6</v>
      </c>
      <c r="AC2627" s="24">
        <v>93.8</v>
      </c>
      <c r="AD2627" s="24">
        <v>89.7</v>
      </c>
      <c r="AE2627" s="24">
        <v>95.9</v>
      </c>
      <c r="AF2627" s="24">
        <v>93.9</v>
      </c>
    </row>
    <row r="2628" spans="1:32" ht="15" customHeight="1" x14ac:dyDescent="0.3">
      <c r="A2628" s="187">
        <v>45814</v>
      </c>
      <c r="B2628" s="11">
        <v>1</v>
      </c>
      <c r="C2628" s="11"/>
      <c r="D2628" s="9">
        <v>521</v>
      </c>
      <c r="E2628" s="71">
        <v>99371866</v>
      </c>
      <c r="F2628" s="33" t="s">
        <v>423</v>
      </c>
      <c r="G2628" s="7">
        <v>76.7</v>
      </c>
      <c r="H2628" s="7">
        <v>57.9</v>
      </c>
      <c r="I2628" s="7">
        <v>73.099999999999994</v>
      </c>
      <c r="J2628" s="7">
        <v>74.900000000000006</v>
      </c>
      <c r="K2628" s="7">
        <v>77</v>
      </c>
      <c r="L2628" s="7">
        <v>73.3</v>
      </c>
      <c r="M2628" s="7">
        <v>73.099999999999994</v>
      </c>
      <c r="N2628" s="7">
        <v>80</v>
      </c>
      <c r="O2628" s="7">
        <v>82.9</v>
      </c>
      <c r="P2628" s="7">
        <v>55.9</v>
      </c>
      <c r="Q2628" s="7">
        <v>74.599999999999994</v>
      </c>
      <c r="R2628" s="7">
        <v>73</v>
      </c>
      <c r="S2628" s="7">
        <v>72.900000000000006</v>
      </c>
      <c r="T2628" s="7">
        <v>72.8</v>
      </c>
      <c r="U2628" s="7">
        <v>75.099999999999994</v>
      </c>
      <c r="V2628" s="7">
        <v>81.5</v>
      </c>
      <c r="AA2628" s="24"/>
      <c r="AB2628" s="24"/>
      <c r="AC2628" s="24"/>
      <c r="AD2628" s="24"/>
      <c r="AE2628" s="24"/>
      <c r="AF2628" s="24"/>
    </row>
    <row r="2629" spans="1:32" ht="15" customHeight="1" x14ac:dyDescent="0.3">
      <c r="A2629" s="187"/>
      <c r="B2629" s="11">
        <v>2</v>
      </c>
      <c r="C2629" s="11"/>
      <c r="D2629" s="9">
        <v>551</v>
      </c>
      <c r="E2629" s="71">
        <v>98825664</v>
      </c>
      <c r="F2629" s="71" t="s">
        <v>420</v>
      </c>
      <c r="G2629" s="7">
        <v>78.099999999999994</v>
      </c>
      <c r="H2629" s="7">
        <v>79.5</v>
      </c>
      <c r="I2629" s="7">
        <v>82.3</v>
      </c>
      <c r="J2629" s="7">
        <v>86.4</v>
      </c>
      <c r="K2629" s="7">
        <v>81.900000000000006</v>
      </c>
      <c r="L2629" s="7">
        <v>80.2</v>
      </c>
      <c r="M2629" s="7">
        <v>78.5</v>
      </c>
      <c r="N2629" s="7">
        <v>68.5</v>
      </c>
      <c r="O2629" s="7">
        <v>66.3</v>
      </c>
      <c r="P2629" s="7">
        <v>69.400000000000006</v>
      </c>
      <c r="Q2629" s="7">
        <v>67.400000000000006</v>
      </c>
      <c r="R2629" s="7">
        <v>78.3</v>
      </c>
      <c r="S2629" s="7">
        <v>66.5</v>
      </c>
      <c r="T2629" s="7">
        <v>69.8</v>
      </c>
      <c r="U2629" s="7">
        <v>81.2</v>
      </c>
      <c r="V2629" s="7">
        <v>80.3</v>
      </c>
      <c r="W2629" s="7">
        <v>84.5</v>
      </c>
      <c r="X2629" s="7">
        <v>78.5</v>
      </c>
      <c r="Y2629" s="7">
        <v>80.2</v>
      </c>
      <c r="AA2629" s="24"/>
      <c r="AB2629" s="24"/>
      <c r="AC2629" s="24"/>
      <c r="AD2629" s="24"/>
      <c r="AE2629" s="24"/>
      <c r="AF2629" s="24"/>
    </row>
    <row r="2630" spans="1:32" ht="15" customHeight="1" x14ac:dyDescent="0.3">
      <c r="A2630" s="187"/>
      <c r="B2630" s="11">
        <v>3</v>
      </c>
      <c r="C2630" s="11"/>
      <c r="D2630" s="9">
        <v>598</v>
      </c>
      <c r="E2630" s="71">
        <v>99372427</v>
      </c>
      <c r="F2630" s="33" t="s">
        <v>443</v>
      </c>
      <c r="G2630" s="7">
        <v>64.5</v>
      </c>
      <c r="H2630" s="7">
        <v>55.3</v>
      </c>
      <c r="I2630" s="7">
        <v>68</v>
      </c>
      <c r="J2630" s="7">
        <v>59</v>
      </c>
      <c r="K2630" s="7">
        <v>58.9</v>
      </c>
      <c r="L2630" s="7">
        <v>63.1</v>
      </c>
      <c r="M2630" s="7">
        <v>67.8</v>
      </c>
      <c r="N2630" s="7">
        <v>64.7</v>
      </c>
      <c r="O2630" s="7">
        <v>88.3</v>
      </c>
      <c r="P2630" s="7">
        <v>89</v>
      </c>
      <c r="Q2630" s="7">
        <v>89.9</v>
      </c>
      <c r="R2630" s="7">
        <v>87.7</v>
      </c>
      <c r="S2630" s="7">
        <v>86</v>
      </c>
      <c r="T2630" s="7">
        <v>67.400000000000006</v>
      </c>
      <c r="U2630" s="7">
        <v>63.2</v>
      </c>
      <c r="V2630" s="7">
        <v>64.8</v>
      </c>
      <c r="W2630" s="7">
        <v>71.5</v>
      </c>
      <c r="X2630" s="7">
        <v>73.5</v>
      </c>
      <c r="Y2630" s="7">
        <v>68.900000000000006</v>
      </c>
      <c r="Z2630" s="7">
        <v>71.900000000000006</v>
      </c>
      <c r="AA2630" s="24">
        <v>68.5</v>
      </c>
      <c r="AB2630" s="24">
        <v>79.8</v>
      </c>
      <c r="AC2630" s="24">
        <v>95</v>
      </c>
      <c r="AD2630" s="24">
        <v>85.3</v>
      </c>
      <c r="AE2630" s="24">
        <v>90.9</v>
      </c>
      <c r="AF2630" s="24">
        <v>103</v>
      </c>
    </row>
    <row r="2631" spans="1:32" ht="15" customHeight="1" x14ac:dyDescent="0.3">
      <c r="A2631" s="187">
        <v>45815</v>
      </c>
      <c r="B2631" s="11">
        <v>1</v>
      </c>
      <c r="C2631" s="11"/>
      <c r="D2631" s="9">
        <v>521</v>
      </c>
      <c r="E2631" s="71">
        <v>99255937</v>
      </c>
      <c r="F2631" s="41" t="s">
        <v>421</v>
      </c>
      <c r="G2631" s="7">
        <v>60.7</v>
      </c>
      <c r="H2631" s="7">
        <v>78</v>
      </c>
      <c r="I2631" s="7">
        <v>92.7</v>
      </c>
      <c r="J2631" s="7">
        <v>90.6</v>
      </c>
      <c r="K2631" s="7">
        <v>84.1</v>
      </c>
      <c r="L2631" s="7">
        <v>81.900000000000006</v>
      </c>
      <c r="M2631" s="7">
        <v>92.6</v>
      </c>
      <c r="N2631" s="7">
        <v>104</v>
      </c>
      <c r="O2631" s="7">
        <v>98.9</v>
      </c>
      <c r="P2631" s="7">
        <v>97</v>
      </c>
      <c r="Q2631" s="7">
        <v>70</v>
      </c>
      <c r="R2631" s="7">
        <v>91.2</v>
      </c>
      <c r="S2631" s="7">
        <v>88.8</v>
      </c>
      <c r="T2631" s="7">
        <v>102</v>
      </c>
      <c r="U2631" s="7">
        <v>98.6</v>
      </c>
      <c r="V2631" s="7">
        <v>59.7</v>
      </c>
      <c r="W2631" s="7">
        <v>75.7</v>
      </c>
      <c r="X2631" s="7">
        <v>92.6</v>
      </c>
      <c r="Y2631" s="7">
        <v>93.8</v>
      </c>
      <c r="Z2631" s="7">
        <v>91.7</v>
      </c>
      <c r="AA2631" s="24"/>
      <c r="AB2631" s="24"/>
      <c r="AC2631" s="24"/>
      <c r="AD2631" s="24"/>
      <c r="AE2631" s="24"/>
      <c r="AF2631" s="24"/>
    </row>
    <row r="2632" spans="1:32" ht="15" customHeight="1" x14ac:dyDescent="0.3">
      <c r="A2632" s="187"/>
      <c r="B2632" s="11">
        <v>2</v>
      </c>
      <c r="C2632" s="11"/>
      <c r="D2632" s="9">
        <v>551</v>
      </c>
      <c r="E2632" s="71">
        <v>99399727</v>
      </c>
      <c r="F2632" s="71" t="s">
        <v>420</v>
      </c>
      <c r="G2632" s="7">
        <v>80.2</v>
      </c>
      <c r="H2632" s="7">
        <v>83.1</v>
      </c>
      <c r="I2632" s="7">
        <v>86.2</v>
      </c>
      <c r="J2632" s="7">
        <v>79.599999999999994</v>
      </c>
      <c r="K2632" s="7">
        <v>75.2</v>
      </c>
      <c r="L2632" s="7">
        <v>78.400000000000006</v>
      </c>
      <c r="M2632" s="7">
        <v>77.2</v>
      </c>
      <c r="N2632" s="7">
        <v>79.599999999999994</v>
      </c>
      <c r="O2632" s="7">
        <v>76.3</v>
      </c>
      <c r="P2632" s="7">
        <v>68.5</v>
      </c>
      <c r="Q2632" s="7">
        <v>69.7</v>
      </c>
      <c r="R2632" s="7">
        <v>66.5</v>
      </c>
      <c r="S2632" s="7">
        <v>68.3</v>
      </c>
      <c r="T2632" s="7">
        <v>79.5</v>
      </c>
      <c r="U2632" s="7">
        <v>82.1</v>
      </c>
      <c r="V2632" s="7">
        <v>83.6</v>
      </c>
      <c r="W2632" s="7">
        <v>84.7</v>
      </c>
      <c r="X2632" s="7">
        <v>79.599999999999994</v>
      </c>
      <c r="Y2632" s="7">
        <v>77.5</v>
      </c>
      <c r="AA2632" s="24"/>
      <c r="AB2632" s="24"/>
      <c r="AC2632" s="24"/>
      <c r="AD2632" s="24"/>
      <c r="AE2632" s="24"/>
      <c r="AF2632" s="24"/>
    </row>
    <row r="2633" spans="1:32" ht="15" customHeight="1" x14ac:dyDescent="0.3">
      <c r="A2633" s="187"/>
      <c r="B2633" s="11">
        <v>3</v>
      </c>
      <c r="C2633" s="11"/>
      <c r="D2633" s="9">
        <v>598</v>
      </c>
      <c r="E2633" s="71">
        <v>99370710</v>
      </c>
      <c r="F2633" s="33" t="s">
        <v>443</v>
      </c>
      <c r="G2633" s="7">
        <v>76.8</v>
      </c>
      <c r="H2633" s="7">
        <v>65.599999999999994</v>
      </c>
      <c r="I2633" s="7">
        <v>70.2</v>
      </c>
      <c r="J2633" s="7">
        <v>65.8</v>
      </c>
      <c r="K2633" s="7">
        <v>66.599999999999994</v>
      </c>
      <c r="L2633" s="7">
        <v>70.7</v>
      </c>
      <c r="M2633" s="7">
        <v>78.900000000000006</v>
      </c>
      <c r="N2633" s="7">
        <v>69.7</v>
      </c>
      <c r="O2633" s="7">
        <v>85</v>
      </c>
      <c r="P2633" s="7">
        <v>84</v>
      </c>
      <c r="Q2633" s="7">
        <v>89.6</v>
      </c>
      <c r="R2633" s="7">
        <v>93.2</v>
      </c>
      <c r="S2633" s="7">
        <v>91.1</v>
      </c>
      <c r="T2633" s="7">
        <v>72.3</v>
      </c>
      <c r="U2633" s="7">
        <v>58.8</v>
      </c>
      <c r="V2633" s="7">
        <v>57.9</v>
      </c>
      <c r="W2633" s="7">
        <v>70.900000000000006</v>
      </c>
      <c r="X2633" s="7">
        <v>73.2</v>
      </c>
      <c r="Y2633" s="7">
        <v>69.5</v>
      </c>
      <c r="Z2633" s="7">
        <v>74.099999999999994</v>
      </c>
      <c r="AA2633" s="24">
        <v>62.9</v>
      </c>
      <c r="AB2633" s="24">
        <v>88.9</v>
      </c>
      <c r="AC2633" s="24">
        <v>91.4</v>
      </c>
      <c r="AD2633" s="24">
        <v>92.9</v>
      </c>
      <c r="AE2633" s="24">
        <v>95.6</v>
      </c>
      <c r="AF2633" s="24">
        <v>95.8</v>
      </c>
    </row>
    <row r="2634" spans="1:32" ht="15" customHeight="1" x14ac:dyDescent="0.3">
      <c r="A2634" s="187">
        <v>45816</v>
      </c>
      <c r="B2634" s="11">
        <v>1</v>
      </c>
      <c r="C2634" s="11"/>
      <c r="D2634" s="9">
        <v>521</v>
      </c>
      <c r="E2634" s="71"/>
      <c r="F2634" s="71"/>
      <c r="AA2634" s="24"/>
      <c r="AB2634" s="24"/>
      <c r="AC2634" s="24"/>
      <c r="AD2634" s="24"/>
      <c r="AE2634" s="24"/>
      <c r="AF2634" s="24"/>
    </row>
    <row r="2635" spans="1:32" ht="15" customHeight="1" x14ac:dyDescent="0.3">
      <c r="A2635" s="187"/>
      <c r="B2635" s="11">
        <v>2</v>
      </c>
      <c r="C2635" s="11"/>
      <c r="D2635" s="9">
        <v>551</v>
      </c>
      <c r="E2635" s="71"/>
      <c r="F2635" s="33"/>
      <c r="AA2635" s="24"/>
      <c r="AB2635" s="24"/>
      <c r="AC2635" s="24"/>
      <c r="AD2635" s="24"/>
      <c r="AE2635" s="24"/>
      <c r="AF2635" s="24"/>
    </row>
    <row r="2636" spans="1:32" ht="15" customHeight="1" x14ac:dyDescent="0.3">
      <c r="A2636" s="187"/>
      <c r="B2636" s="11">
        <v>3</v>
      </c>
      <c r="C2636" s="11"/>
      <c r="D2636" s="9">
        <v>598</v>
      </c>
      <c r="E2636" s="71"/>
      <c r="F2636" s="33"/>
      <c r="AA2636" s="24"/>
      <c r="AB2636" s="24"/>
      <c r="AC2636" s="24"/>
      <c r="AD2636" s="24"/>
      <c r="AE2636" s="24"/>
      <c r="AF2636" s="24"/>
    </row>
    <row r="2637" spans="1:32" ht="15" customHeight="1" x14ac:dyDescent="0.3">
      <c r="A2637" s="187">
        <v>45817</v>
      </c>
      <c r="B2637" s="11">
        <v>1</v>
      </c>
      <c r="C2637" s="11"/>
      <c r="D2637" s="9">
        <v>521</v>
      </c>
      <c r="E2637" s="71">
        <v>99369126</v>
      </c>
      <c r="F2637" s="33" t="s">
        <v>421</v>
      </c>
      <c r="G2637" s="7">
        <v>61.6</v>
      </c>
      <c r="H2637" s="7">
        <v>73.599999999999994</v>
      </c>
      <c r="I2637" s="7">
        <v>77.400000000000006</v>
      </c>
      <c r="J2637" s="7">
        <v>74.5</v>
      </c>
      <c r="K2637" s="7">
        <v>75.099999999999994</v>
      </c>
      <c r="L2637" s="7">
        <v>84.6</v>
      </c>
      <c r="M2637" s="7">
        <v>59.6</v>
      </c>
      <c r="N2637" s="7">
        <v>70</v>
      </c>
      <c r="O2637" s="7">
        <v>74.599999999999994</v>
      </c>
      <c r="P2637" s="7">
        <v>73.400000000000006</v>
      </c>
      <c r="Q2637" s="7">
        <v>73</v>
      </c>
      <c r="R2637" s="7">
        <v>71.099999999999994</v>
      </c>
      <c r="S2637" s="7">
        <v>71</v>
      </c>
      <c r="T2637" s="7">
        <v>78.5</v>
      </c>
      <c r="U2637" s="7">
        <v>78.5</v>
      </c>
      <c r="V2637" s="7">
        <v>94.4</v>
      </c>
      <c r="AA2637" s="24"/>
      <c r="AB2637" s="24"/>
      <c r="AC2637" s="24"/>
      <c r="AD2637" s="24"/>
      <c r="AE2637" s="24"/>
      <c r="AF2637" s="24"/>
    </row>
    <row r="2638" spans="1:32" ht="15" customHeight="1" x14ac:dyDescent="0.3">
      <c r="A2638" s="187"/>
      <c r="B2638" s="11">
        <v>2</v>
      </c>
      <c r="C2638" s="11"/>
      <c r="D2638" s="9">
        <v>551</v>
      </c>
      <c r="E2638" s="71">
        <v>99399263</v>
      </c>
      <c r="F2638" s="33" t="s">
        <v>420</v>
      </c>
      <c r="G2638" s="7">
        <v>78.5</v>
      </c>
      <c r="H2638" s="7">
        <v>82.2</v>
      </c>
      <c r="I2638" s="7">
        <v>80.599999999999994</v>
      </c>
      <c r="J2638" s="7">
        <v>85.2</v>
      </c>
      <c r="K2638" s="7">
        <v>86.3</v>
      </c>
      <c r="L2638" s="7">
        <v>74.5</v>
      </c>
      <c r="M2638" s="7">
        <v>79.599999999999994</v>
      </c>
      <c r="N2638" s="7">
        <v>68.5</v>
      </c>
      <c r="O2638" s="7">
        <v>69.3</v>
      </c>
      <c r="P2638" s="7">
        <v>66.2</v>
      </c>
      <c r="Q2638" s="7">
        <v>67.400000000000006</v>
      </c>
      <c r="R2638" s="7">
        <v>78.5</v>
      </c>
      <c r="S2638" s="7">
        <v>79.5</v>
      </c>
      <c r="T2638" s="7">
        <v>76.3</v>
      </c>
      <c r="U2638" s="7">
        <v>74.5</v>
      </c>
      <c r="V2638" s="7">
        <v>78.3</v>
      </c>
      <c r="W2638" s="7">
        <v>81.3</v>
      </c>
      <c r="X2638" s="7">
        <v>80.599999999999994</v>
      </c>
      <c r="Y2638" s="7">
        <v>75.8</v>
      </c>
      <c r="AA2638" s="24"/>
      <c r="AB2638" s="24"/>
      <c r="AC2638" s="24"/>
      <c r="AD2638" s="24"/>
      <c r="AE2638" s="24"/>
      <c r="AF2638" s="24"/>
    </row>
    <row r="2639" spans="1:32" ht="15" customHeight="1" x14ac:dyDescent="0.3">
      <c r="A2639" s="187"/>
      <c r="B2639" s="11">
        <v>3</v>
      </c>
      <c r="C2639" s="11"/>
      <c r="D2639" s="9">
        <v>598</v>
      </c>
      <c r="E2639" s="71">
        <v>99390312</v>
      </c>
      <c r="F2639" s="33" t="s">
        <v>443</v>
      </c>
      <c r="G2639" s="7">
        <v>78.8</v>
      </c>
      <c r="H2639" s="7">
        <v>67.599999999999994</v>
      </c>
      <c r="I2639" s="7">
        <v>77.599999999999994</v>
      </c>
      <c r="J2639" s="7">
        <v>66.2</v>
      </c>
      <c r="K2639" s="7">
        <v>66.8</v>
      </c>
      <c r="L2639" s="7">
        <v>65.3</v>
      </c>
      <c r="M2639" s="7">
        <v>74.599999999999994</v>
      </c>
      <c r="N2639" s="7">
        <v>71.5</v>
      </c>
      <c r="O2639" s="7">
        <v>65.2</v>
      </c>
      <c r="P2639" s="7">
        <v>88</v>
      </c>
      <c r="Q2639" s="7">
        <v>93</v>
      </c>
      <c r="R2639" s="7">
        <v>75.599999999999994</v>
      </c>
      <c r="S2639" s="7">
        <v>54.9</v>
      </c>
      <c r="T2639" s="7">
        <v>67.7</v>
      </c>
      <c r="U2639" s="7">
        <v>58.9</v>
      </c>
      <c r="V2639" s="7">
        <v>58.9</v>
      </c>
      <c r="W2639" s="7">
        <v>62</v>
      </c>
      <c r="X2639" s="7">
        <v>70.599999999999994</v>
      </c>
      <c r="Y2639" s="7">
        <v>65.8</v>
      </c>
      <c r="Z2639" s="7">
        <v>72.3</v>
      </c>
      <c r="AA2639" s="24">
        <v>85.8</v>
      </c>
      <c r="AB2639" s="24">
        <v>91.3</v>
      </c>
      <c r="AC2639" s="24"/>
      <c r="AD2639" s="24"/>
      <c r="AE2639" s="24"/>
      <c r="AF2639" s="24"/>
    </row>
    <row r="2640" spans="1:32" ht="15" customHeight="1" x14ac:dyDescent="0.3">
      <c r="A2640" s="187">
        <v>45818</v>
      </c>
      <c r="B2640" s="11">
        <v>1</v>
      </c>
      <c r="C2640" s="11"/>
      <c r="D2640" s="9">
        <v>521</v>
      </c>
      <c r="E2640" s="71">
        <v>99339947</v>
      </c>
      <c r="F2640" s="33" t="s">
        <v>421</v>
      </c>
      <c r="G2640" s="7">
        <v>77.8</v>
      </c>
      <c r="H2640" s="7">
        <v>67.2</v>
      </c>
      <c r="I2640" s="7">
        <v>74.099999999999994</v>
      </c>
      <c r="J2640" s="7">
        <v>75</v>
      </c>
      <c r="K2640" s="7">
        <v>76.8</v>
      </c>
      <c r="L2640" s="7">
        <v>76.099999999999994</v>
      </c>
      <c r="M2640" s="7">
        <v>82.7</v>
      </c>
      <c r="N2640" s="7">
        <v>60.3</v>
      </c>
      <c r="O2640" s="7">
        <v>63.9</v>
      </c>
      <c r="P2640" s="7">
        <v>66.5</v>
      </c>
      <c r="Q2640" s="7">
        <v>60.8</v>
      </c>
      <c r="R2640" s="7">
        <v>69.599999999999994</v>
      </c>
      <c r="S2640" s="7">
        <v>71.7</v>
      </c>
      <c r="T2640" s="7">
        <v>73.7</v>
      </c>
      <c r="U2640" s="7">
        <v>80.3</v>
      </c>
      <c r="V2640" s="7">
        <v>85.9</v>
      </c>
      <c r="AA2640" s="24"/>
      <c r="AB2640" s="24"/>
      <c r="AC2640" s="24"/>
      <c r="AD2640" s="24"/>
      <c r="AE2640" s="24"/>
      <c r="AF2640" s="24"/>
    </row>
    <row r="2641" spans="1:32" ht="15" customHeight="1" x14ac:dyDescent="0.3">
      <c r="A2641" s="187"/>
      <c r="B2641" s="11">
        <v>2</v>
      </c>
      <c r="C2641" s="11"/>
      <c r="D2641" s="9">
        <v>551</v>
      </c>
      <c r="E2641" s="71">
        <v>99064081</v>
      </c>
      <c r="F2641" s="33" t="s">
        <v>420</v>
      </c>
      <c r="G2641" s="7">
        <v>78.5</v>
      </c>
      <c r="H2641" s="7">
        <v>77.400000000000006</v>
      </c>
      <c r="I2641" s="7">
        <v>76.3</v>
      </c>
      <c r="J2641" s="7">
        <v>79.599999999999994</v>
      </c>
      <c r="K2641" s="7">
        <v>72.8</v>
      </c>
      <c r="L2641" s="7">
        <v>79.5</v>
      </c>
      <c r="M2641" s="7">
        <v>80.099999999999994</v>
      </c>
      <c r="N2641" s="7">
        <v>82.3</v>
      </c>
      <c r="O2641" s="7">
        <v>80.599999999999994</v>
      </c>
      <c r="P2641" s="7">
        <v>78.5</v>
      </c>
      <c r="Q2641" s="7">
        <v>79.3</v>
      </c>
      <c r="R2641" s="7">
        <v>66.3</v>
      </c>
      <c r="S2641" s="7">
        <v>67.5</v>
      </c>
      <c r="T2641" s="7">
        <v>68.2</v>
      </c>
      <c r="U2641" s="7">
        <v>69.900000000000006</v>
      </c>
      <c r="V2641" s="7">
        <v>66.3</v>
      </c>
      <c r="W2641" s="7">
        <v>79.5</v>
      </c>
      <c r="X2641" s="7">
        <v>82.1</v>
      </c>
      <c r="Y2641" s="7">
        <v>80.599999999999994</v>
      </c>
      <c r="AA2641" s="24"/>
      <c r="AB2641" s="24"/>
      <c r="AC2641" s="24"/>
      <c r="AD2641" s="24"/>
      <c r="AE2641" s="24"/>
      <c r="AF2641" s="24"/>
    </row>
    <row r="2642" spans="1:32" ht="15" customHeight="1" x14ac:dyDescent="0.3">
      <c r="A2642" s="187"/>
      <c r="B2642" s="11">
        <v>3</v>
      </c>
      <c r="C2642" s="11"/>
      <c r="D2642" s="9">
        <v>598</v>
      </c>
      <c r="E2642" s="71">
        <v>99392953</v>
      </c>
      <c r="F2642" s="33" t="s">
        <v>443</v>
      </c>
      <c r="G2642" s="7">
        <v>85.6</v>
      </c>
      <c r="H2642" s="7">
        <v>57.6</v>
      </c>
      <c r="I2642" s="7">
        <v>66.3</v>
      </c>
      <c r="J2642" s="7">
        <v>61.7</v>
      </c>
      <c r="K2642" s="7">
        <v>63.2</v>
      </c>
      <c r="L2642" s="7">
        <v>69.900000000000006</v>
      </c>
      <c r="M2642" s="7">
        <v>70.599999999999994</v>
      </c>
      <c r="N2642" s="7">
        <v>66.599999999999994</v>
      </c>
      <c r="O2642" s="7">
        <v>85.4</v>
      </c>
      <c r="P2642" s="7">
        <v>77.900000000000006</v>
      </c>
      <c r="Q2642" s="7">
        <v>87.7</v>
      </c>
      <c r="R2642" s="7">
        <v>89.9</v>
      </c>
      <c r="S2642" s="7">
        <v>93.2</v>
      </c>
      <c r="T2642" s="7">
        <v>66.400000000000006</v>
      </c>
      <c r="U2642" s="7">
        <v>63.6</v>
      </c>
      <c r="V2642" s="7">
        <v>71.400000000000006</v>
      </c>
      <c r="W2642" s="7">
        <v>70.400000000000006</v>
      </c>
      <c r="X2642" s="7">
        <v>74.2</v>
      </c>
      <c r="Y2642" s="7">
        <v>66.599999999999994</v>
      </c>
      <c r="Z2642" s="7">
        <v>72.099999999999994</v>
      </c>
      <c r="AA2642" s="24">
        <v>67.400000000000006</v>
      </c>
      <c r="AB2642" s="24">
        <v>88.9</v>
      </c>
      <c r="AC2642" s="24">
        <v>91.9</v>
      </c>
      <c r="AD2642" s="24">
        <v>93.4</v>
      </c>
      <c r="AE2642" s="24">
        <v>99.8</v>
      </c>
      <c r="AF2642" s="24">
        <v>102</v>
      </c>
    </row>
    <row r="2643" spans="1:32" ht="15" customHeight="1" x14ac:dyDescent="0.3">
      <c r="A2643" s="187">
        <v>45819</v>
      </c>
      <c r="B2643" s="11">
        <v>1</v>
      </c>
      <c r="C2643" s="11"/>
      <c r="D2643" s="9">
        <v>521</v>
      </c>
      <c r="E2643" s="71">
        <v>99255325</v>
      </c>
      <c r="F2643" s="33" t="s">
        <v>421</v>
      </c>
      <c r="G2643" s="7">
        <v>64.5</v>
      </c>
      <c r="H2643" s="7">
        <v>61.6</v>
      </c>
      <c r="I2643" s="7">
        <v>77.2</v>
      </c>
      <c r="J2643" s="7">
        <v>77.400000000000006</v>
      </c>
      <c r="K2643" s="7">
        <v>74.5</v>
      </c>
      <c r="L2643" s="7">
        <v>72.2</v>
      </c>
      <c r="M2643" s="7">
        <v>84.3</v>
      </c>
      <c r="N2643" s="7">
        <v>58.5</v>
      </c>
      <c r="O2643" s="7">
        <v>63.9</v>
      </c>
      <c r="P2643" s="7">
        <v>69.3</v>
      </c>
      <c r="Q2643" s="7">
        <v>59.5</v>
      </c>
      <c r="R2643" s="7">
        <v>73.7</v>
      </c>
      <c r="S2643" s="7">
        <v>78.099999999999994</v>
      </c>
      <c r="T2643" s="7">
        <v>74.099999999999994</v>
      </c>
      <c r="U2643" s="7">
        <v>83.4</v>
      </c>
      <c r="V2643" s="7">
        <v>89.1</v>
      </c>
      <c r="AA2643" s="24"/>
      <c r="AB2643" s="24"/>
      <c r="AC2643" s="24"/>
      <c r="AD2643" s="24"/>
      <c r="AE2643" s="24"/>
      <c r="AF2643" s="24"/>
    </row>
    <row r="2644" spans="1:32" ht="15" customHeight="1" x14ac:dyDescent="0.3">
      <c r="A2644" s="187"/>
      <c r="B2644" s="11">
        <v>2</v>
      </c>
      <c r="C2644" s="11"/>
      <c r="D2644" s="9">
        <v>551</v>
      </c>
      <c r="E2644" s="71">
        <v>99011710</v>
      </c>
      <c r="F2644" s="33" t="s">
        <v>420</v>
      </c>
      <c r="G2644" s="7">
        <v>80.099999999999994</v>
      </c>
      <c r="H2644" s="7">
        <v>83.5</v>
      </c>
      <c r="I2644" s="7">
        <v>78.5</v>
      </c>
      <c r="J2644" s="7">
        <v>77.400000000000006</v>
      </c>
      <c r="K2644" s="7">
        <v>79.599999999999994</v>
      </c>
      <c r="L2644" s="7">
        <v>65.3</v>
      </c>
      <c r="M2644" s="7">
        <v>68.7</v>
      </c>
      <c r="N2644" s="7">
        <v>66.2</v>
      </c>
      <c r="O2644" s="7">
        <v>79.5</v>
      </c>
      <c r="P2644" s="7">
        <v>82.3</v>
      </c>
      <c r="Q2644" s="7">
        <v>84.6</v>
      </c>
      <c r="R2644" s="7">
        <v>68.900000000000006</v>
      </c>
      <c r="S2644" s="7">
        <v>78.5</v>
      </c>
      <c r="T2644" s="7">
        <v>74.900000000000006</v>
      </c>
      <c r="U2644" s="7">
        <v>85.2</v>
      </c>
      <c r="V2644" s="7">
        <v>80.3</v>
      </c>
      <c r="W2644" s="7">
        <v>69.5</v>
      </c>
      <c r="X2644" s="7">
        <v>66.3</v>
      </c>
      <c r="Y2644" s="7">
        <v>77.8</v>
      </c>
      <c r="AA2644" s="24"/>
      <c r="AB2644" s="24"/>
      <c r="AC2644" s="24"/>
      <c r="AD2644" s="24"/>
      <c r="AE2644" s="24"/>
      <c r="AF2644" s="24"/>
    </row>
    <row r="2645" spans="1:32" ht="15" customHeight="1" x14ac:dyDescent="0.3">
      <c r="A2645" s="187"/>
      <c r="B2645" s="11">
        <v>3</v>
      </c>
      <c r="C2645" s="11"/>
      <c r="D2645" s="9">
        <v>598</v>
      </c>
      <c r="E2645" s="71">
        <v>99014722</v>
      </c>
      <c r="F2645" s="33" t="s">
        <v>443</v>
      </c>
      <c r="G2645" s="7">
        <v>82.3</v>
      </c>
      <c r="H2645" s="7">
        <v>57.4</v>
      </c>
      <c r="I2645" s="7">
        <v>73.599999999999994</v>
      </c>
      <c r="J2645" s="7">
        <v>66.599999999999994</v>
      </c>
      <c r="K2645" s="7">
        <v>65.7</v>
      </c>
      <c r="L2645" s="7">
        <v>65.099999999999994</v>
      </c>
      <c r="M2645" s="7">
        <v>63.8</v>
      </c>
      <c r="N2645" s="7">
        <v>64.099999999999994</v>
      </c>
      <c r="O2645" s="7">
        <v>89.7</v>
      </c>
      <c r="P2645" s="7">
        <v>96.9</v>
      </c>
      <c r="Q2645" s="7">
        <v>84.5</v>
      </c>
      <c r="R2645" s="7">
        <v>78.900000000000006</v>
      </c>
      <c r="S2645" s="7">
        <v>88.8</v>
      </c>
      <c r="T2645" s="7">
        <v>93.2</v>
      </c>
      <c r="U2645" s="7">
        <v>76.400000000000006</v>
      </c>
      <c r="V2645" s="7">
        <v>60.7</v>
      </c>
      <c r="W2645" s="7">
        <v>63</v>
      </c>
      <c r="X2645" s="7">
        <v>60</v>
      </c>
      <c r="Y2645" s="7">
        <v>64</v>
      </c>
      <c r="Z2645" s="7">
        <v>67.8</v>
      </c>
      <c r="AA2645" s="24">
        <v>68.7</v>
      </c>
      <c r="AB2645" s="24">
        <v>86.9</v>
      </c>
      <c r="AC2645" s="24">
        <v>80.400000000000006</v>
      </c>
      <c r="AD2645" s="24">
        <v>81.400000000000006</v>
      </c>
      <c r="AE2645" s="24">
        <v>81.8</v>
      </c>
      <c r="AF2645" s="24">
        <v>89.7</v>
      </c>
    </row>
    <row r="2646" spans="1:32" ht="15" customHeight="1" x14ac:dyDescent="0.3">
      <c r="A2646" s="187">
        <v>45820</v>
      </c>
      <c r="B2646" s="11">
        <v>1</v>
      </c>
      <c r="C2646" s="11"/>
      <c r="D2646" s="9">
        <v>521</v>
      </c>
      <c r="E2646" s="71" t="s">
        <v>870</v>
      </c>
      <c r="F2646" s="33"/>
      <c r="AA2646" s="24"/>
      <c r="AB2646" s="24"/>
      <c r="AC2646" s="24"/>
      <c r="AD2646" s="24"/>
      <c r="AE2646" s="24"/>
      <c r="AF2646" s="24"/>
    </row>
    <row r="2647" spans="1:32" ht="15" customHeight="1" x14ac:dyDescent="0.3">
      <c r="A2647" s="187"/>
      <c r="B2647" s="11">
        <v>2</v>
      </c>
      <c r="C2647" s="11"/>
      <c r="D2647" s="9">
        <v>551</v>
      </c>
      <c r="E2647" s="71">
        <v>99070575</v>
      </c>
      <c r="F2647" s="33" t="s">
        <v>420</v>
      </c>
      <c r="G2647" s="7">
        <v>86.2</v>
      </c>
      <c r="H2647" s="7">
        <v>80.599999999999994</v>
      </c>
      <c r="I2647" s="7">
        <v>84.1</v>
      </c>
      <c r="J2647" s="7">
        <v>79.599999999999994</v>
      </c>
      <c r="K2647" s="7">
        <v>77.400000000000006</v>
      </c>
      <c r="L2647" s="7">
        <v>78.5</v>
      </c>
      <c r="M2647" s="7">
        <v>73.8</v>
      </c>
      <c r="N2647" s="7">
        <v>79.5</v>
      </c>
      <c r="O2647" s="7">
        <v>77.900000000000006</v>
      </c>
      <c r="P2647" s="7">
        <v>76.3</v>
      </c>
      <c r="Q2647" s="7">
        <v>78.5</v>
      </c>
      <c r="R2647" s="7">
        <v>85.2</v>
      </c>
      <c r="S2647" s="7">
        <v>66.3</v>
      </c>
      <c r="T2647" s="7">
        <v>68.5</v>
      </c>
      <c r="U2647" s="7">
        <v>67.400000000000006</v>
      </c>
      <c r="V2647" s="7">
        <v>69.2</v>
      </c>
      <c r="W2647" s="7">
        <v>66.3</v>
      </c>
      <c r="X2647" s="7">
        <v>65.8</v>
      </c>
      <c r="Y2647" s="7">
        <v>69.3</v>
      </c>
      <c r="AA2647" s="24"/>
      <c r="AB2647" s="24"/>
      <c r="AC2647" s="24"/>
      <c r="AD2647" s="24"/>
      <c r="AE2647" s="24"/>
      <c r="AF2647" s="24"/>
    </row>
    <row r="2648" spans="1:32" ht="15" customHeight="1" x14ac:dyDescent="0.3">
      <c r="A2648" s="187"/>
      <c r="B2648" s="11">
        <v>3</v>
      </c>
      <c r="C2648" s="11"/>
      <c r="D2648" s="9">
        <v>598</v>
      </c>
      <c r="E2648" s="71">
        <v>99264764</v>
      </c>
      <c r="F2648" s="33" t="s">
        <v>443</v>
      </c>
      <c r="G2648" s="7">
        <v>69.5</v>
      </c>
      <c r="H2648" s="7">
        <v>59.6</v>
      </c>
      <c r="I2648" s="7">
        <v>58.5</v>
      </c>
      <c r="J2648" s="7">
        <v>61.1</v>
      </c>
      <c r="K2648" s="7">
        <v>60.2</v>
      </c>
      <c r="L2648" s="7">
        <v>61.8</v>
      </c>
      <c r="M2648" s="7">
        <v>62.5</v>
      </c>
      <c r="N2648" s="7">
        <v>88.8</v>
      </c>
      <c r="O2648" s="7">
        <v>88.2</v>
      </c>
      <c r="P2648" s="7">
        <v>93.5</v>
      </c>
      <c r="Q2648" s="7">
        <v>93</v>
      </c>
      <c r="R2648" s="7">
        <v>88.7</v>
      </c>
      <c r="S2648" s="7">
        <v>79.599999999999994</v>
      </c>
      <c r="T2648" s="7">
        <v>72.099999999999994</v>
      </c>
      <c r="U2648" s="7">
        <v>53.5</v>
      </c>
      <c r="V2648" s="7">
        <v>70.3</v>
      </c>
      <c r="W2648" s="7">
        <v>67.599999999999994</v>
      </c>
      <c r="X2648" s="7">
        <v>76.3</v>
      </c>
      <c r="Y2648" s="7">
        <v>69.8</v>
      </c>
      <c r="Z2648" s="7">
        <v>65</v>
      </c>
      <c r="AA2648" s="24">
        <v>87.7</v>
      </c>
      <c r="AB2648" s="24">
        <v>91.4</v>
      </c>
      <c r="AC2648" s="24">
        <v>92.6</v>
      </c>
      <c r="AD2648" s="24">
        <v>89.2</v>
      </c>
      <c r="AE2648" s="24">
        <v>93.3</v>
      </c>
      <c r="AF2648" s="24">
        <v>90.3</v>
      </c>
    </row>
    <row r="2649" spans="1:32" ht="15" customHeight="1" x14ac:dyDescent="0.3">
      <c r="A2649" s="187">
        <v>45821</v>
      </c>
      <c r="B2649" s="11">
        <v>1</v>
      </c>
      <c r="C2649" s="11"/>
      <c r="D2649" s="9">
        <v>521</v>
      </c>
      <c r="E2649" s="71">
        <v>99067050</v>
      </c>
      <c r="F2649" s="33" t="s">
        <v>421</v>
      </c>
      <c r="G2649" s="7">
        <v>67.8</v>
      </c>
      <c r="H2649" s="7">
        <v>64.099999999999994</v>
      </c>
      <c r="I2649" s="7">
        <v>76.900000000000006</v>
      </c>
      <c r="J2649" s="7">
        <v>77.8</v>
      </c>
      <c r="K2649" s="7">
        <v>79.099999999999994</v>
      </c>
      <c r="L2649" s="7">
        <v>67.8</v>
      </c>
      <c r="M2649" s="7">
        <v>68.3</v>
      </c>
      <c r="N2649" s="7">
        <v>68.7</v>
      </c>
      <c r="O2649" s="7">
        <v>78.900000000000006</v>
      </c>
      <c r="P2649" s="7">
        <v>77.2</v>
      </c>
      <c r="Q2649" s="7">
        <v>61.7</v>
      </c>
      <c r="R2649" s="7">
        <v>74.900000000000006</v>
      </c>
      <c r="S2649" s="7">
        <v>78.900000000000006</v>
      </c>
      <c r="T2649" s="7">
        <v>75.7</v>
      </c>
      <c r="U2649" s="7">
        <v>82.6</v>
      </c>
      <c r="V2649" s="7">
        <v>81.900000000000006</v>
      </c>
      <c r="AA2649" s="24"/>
      <c r="AB2649" s="24"/>
      <c r="AC2649" s="24"/>
      <c r="AD2649" s="24"/>
      <c r="AE2649" s="24"/>
      <c r="AF2649" s="24"/>
    </row>
    <row r="2650" spans="1:32" ht="15" customHeight="1" x14ac:dyDescent="0.3">
      <c r="A2650" s="187"/>
      <c r="B2650" s="11">
        <v>2</v>
      </c>
      <c r="C2650" s="11"/>
      <c r="D2650" s="9">
        <v>551</v>
      </c>
      <c r="E2650" s="71">
        <v>99245813</v>
      </c>
      <c r="F2650" s="33" t="s">
        <v>420</v>
      </c>
      <c r="G2650" s="7">
        <v>86.2</v>
      </c>
      <c r="H2650" s="7">
        <v>80.400000000000006</v>
      </c>
      <c r="I2650" s="7">
        <v>82.1</v>
      </c>
      <c r="J2650" s="7">
        <v>83.4</v>
      </c>
      <c r="K2650" s="7">
        <v>78.5</v>
      </c>
      <c r="L2650" s="7">
        <v>79.599999999999994</v>
      </c>
      <c r="M2650" s="7">
        <v>77.400000000000006</v>
      </c>
      <c r="N2650" s="7">
        <v>76.3</v>
      </c>
      <c r="O2650" s="7">
        <v>68.5</v>
      </c>
      <c r="P2650" s="7">
        <v>69.3</v>
      </c>
      <c r="Q2650" s="7">
        <v>67.900000000000006</v>
      </c>
      <c r="R2650" s="7">
        <v>66.8</v>
      </c>
      <c r="S2650" s="7">
        <v>85.2</v>
      </c>
      <c r="T2650" s="7">
        <v>80.599999999999994</v>
      </c>
      <c r="U2650" s="7">
        <v>83.4</v>
      </c>
      <c r="V2650" s="7">
        <v>85.2</v>
      </c>
      <c r="W2650" s="7">
        <v>78.5</v>
      </c>
      <c r="X2650" s="7">
        <v>79.400000000000006</v>
      </c>
      <c r="Y2650" s="7">
        <v>82.1</v>
      </c>
      <c r="AA2650" s="24"/>
      <c r="AB2650" s="24"/>
      <c r="AC2650" s="24"/>
      <c r="AD2650" s="24"/>
      <c r="AE2650" s="24"/>
      <c r="AF2650" s="24"/>
    </row>
    <row r="2651" spans="1:32" ht="15" customHeight="1" x14ac:dyDescent="0.3">
      <c r="A2651" s="187"/>
      <c r="B2651" s="11">
        <v>3</v>
      </c>
      <c r="C2651" s="11"/>
      <c r="D2651" s="9">
        <v>598</v>
      </c>
      <c r="E2651" s="71">
        <v>99067308</v>
      </c>
      <c r="F2651" s="33" t="s">
        <v>443</v>
      </c>
      <c r="G2651" s="7">
        <v>66.599999999999994</v>
      </c>
      <c r="H2651" s="7">
        <v>67.8</v>
      </c>
      <c r="I2651" s="7">
        <v>61.2</v>
      </c>
      <c r="J2651" s="7">
        <v>56.2</v>
      </c>
      <c r="K2651" s="7">
        <v>57.4</v>
      </c>
      <c r="L2651" s="7">
        <v>58.9</v>
      </c>
      <c r="M2651" s="7">
        <v>69.7</v>
      </c>
      <c r="N2651" s="7">
        <v>66.7</v>
      </c>
      <c r="O2651" s="7">
        <v>63.2</v>
      </c>
      <c r="P2651" s="7">
        <v>70.900000000000006</v>
      </c>
      <c r="Q2651" s="7">
        <v>88.6</v>
      </c>
      <c r="R2651" s="7">
        <v>66.599999999999994</v>
      </c>
      <c r="S2651" s="7">
        <v>66.7</v>
      </c>
      <c r="T2651" s="7">
        <v>58.9</v>
      </c>
      <c r="U2651" s="7">
        <v>54.4</v>
      </c>
      <c r="V2651" s="7">
        <v>59.5</v>
      </c>
      <c r="W2651" s="7">
        <v>67.099999999999994</v>
      </c>
      <c r="X2651" s="7">
        <v>69.3</v>
      </c>
      <c r="Y2651" s="7">
        <v>68.900000000000006</v>
      </c>
      <c r="Z2651" s="7">
        <v>65.400000000000006</v>
      </c>
      <c r="AA2651" s="24">
        <v>86.9</v>
      </c>
      <c r="AB2651" s="24">
        <v>84.7</v>
      </c>
      <c r="AC2651" s="24"/>
      <c r="AD2651" s="24"/>
      <c r="AE2651" s="24"/>
      <c r="AF2651" s="24"/>
    </row>
    <row r="2652" spans="1:32" ht="15" customHeight="1" x14ac:dyDescent="0.3">
      <c r="A2652" s="187">
        <v>45822</v>
      </c>
      <c r="B2652" s="11">
        <v>1</v>
      </c>
      <c r="C2652" s="11"/>
      <c r="D2652" s="9">
        <v>521</v>
      </c>
      <c r="E2652" s="71">
        <v>99370652</v>
      </c>
      <c r="F2652" s="33" t="s">
        <v>421</v>
      </c>
      <c r="G2652" s="7">
        <v>63</v>
      </c>
      <c r="H2652" s="7">
        <v>64.3</v>
      </c>
      <c r="I2652" s="7">
        <v>73.3</v>
      </c>
      <c r="J2652" s="7">
        <v>77.400000000000006</v>
      </c>
      <c r="K2652" s="7">
        <v>72.099999999999994</v>
      </c>
      <c r="L2652" s="7">
        <v>84.5</v>
      </c>
      <c r="M2652" s="7">
        <v>84.4</v>
      </c>
      <c r="N2652" s="7">
        <v>59.9</v>
      </c>
      <c r="O2652" s="7">
        <v>72.3</v>
      </c>
      <c r="P2652" s="7">
        <v>62.5</v>
      </c>
      <c r="Q2652" s="7">
        <v>72.099999999999994</v>
      </c>
      <c r="R2652" s="7">
        <v>70.3</v>
      </c>
      <c r="S2652" s="7">
        <v>70.400000000000006</v>
      </c>
      <c r="T2652" s="7">
        <v>70.7</v>
      </c>
      <c r="U2652" s="7">
        <v>78.7</v>
      </c>
      <c r="V2652" s="7">
        <v>90.3</v>
      </c>
      <c r="AA2652" s="24"/>
      <c r="AB2652" s="24"/>
      <c r="AC2652" s="24"/>
      <c r="AD2652" s="24"/>
      <c r="AE2652" s="24"/>
      <c r="AF2652" s="24"/>
    </row>
    <row r="2653" spans="1:32" ht="15" customHeight="1" x14ac:dyDescent="0.3">
      <c r="A2653" s="187"/>
      <c r="B2653" s="11">
        <v>2</v>
      </c>
      <c r="C2653" s="11"/>
      <c r="D2653" s="9">
        <v>551</v>
      </c>
      <c r="E2653" s="71">
        <v>98958796</v>
      </c>
      <c r="F2653" s="33" t="s">
        <v>420</v>
      </c>
      <c r="G2653" s="7">
        <v>77.400000000000006</v>
      </c>
      <c r="H2653" s="7">
        <v>79.5</v>
      </c>
      <c r="I2653" s="7">
        <v>81.400000000000006</v>
      </c>
      <c r="J2653" s="7">
        <v>80.599999999999994</v>
      </c>
      <c r="K2653" s="7">
        <v>83.1</v>
      </c>
      <c r="L2653" s="7">
        <v>78.5</v>
      </c>
      <c r="M2653" s="7">
        <v>79.5</v>
      </c>
      <c r="N2653" s="7">
        <v>66.7</v>
      </c>
      <c r="O2653" s="7">
        <v>68.5</v>
      </c>
      <c r="P2653" s="7">
        <v>69.400000000000006</v>
      </c>
      <c r="Q2653" s="7">
        <v>67.400000000000006</v>
      </c>
      <c r="R2653" s="7">
        <v>80.3</v>
      </c>
      <c r="S2653" s="7">
        <v>84.3</v>
      </c>
      <c r="T2653" s="7">
        <v>77.400000000000006</v>
      </c>
      <c r="U2653" s="7">
        <v>78.2</v>
      </c>
      <c r="V2653" s="7">
        <v>79.599999999999994</v>
      </c>
      <c r="W2653" s="7">
        <v>66.5</v>
      </c>
      <c r="X2653" s="7">
        <v>65.2</v>
      </c>
      <c r="Y2653" s="7">
        <v>67.400000000000006</v>
      </c>
      <c r="AA2653" s="24"/>
      <c r="AB2653" s="24"/>
      <c r="AC2653" s="24"/>
      <c r="AD2653" s="24"/>
      <c r="AE2653" s="24"/>
      <c r="AF2653" s="24"/>
    </row>
    <row r="2654" spans="1:32" ht="15" customHeight="1" x14ac:dyDescent="0.3">
      <c r="A2654" s="187"/>
      <c r="B2654" s="11">
        <v>3</v>
      </c>
      <c r="C2654" s="11"/>
      <c r="D2654" s="9">
        <v>598</v>
      </c>
      <c r="E2654" s="71">
        <v>99157646</v>
      </c>
      <c r="F2654" s="33" t="s">
        <v>443</v>
      </c>
      <c r="G2654" s="7">
        <v>76.900000000000006</v>
      </c>
      <c r="H2654" s="7">
        <v>53.5</v>
      </c>
      <c r="I2654" s="7">
        <v>65.400000000000006</v>
      </c>
      <c r="J2654" s="7">
        <v>60.7</v>
      </c>
      <c r="K2654" s="7">
        <v>59.7</v>
      </c>
      <c r="L2654" s="7">
        <v>59.9</v>
      </c>
      <c r="M2654" s="7">
        <v>71</v>
      </c>
      <c r="N2654" s="7">
        <v>68.599999999999994</v>
      </c>
      <c r="O2654" s="7">
        <v>64.5</v>
      </c>
      <c r="P2654" s="7">
        <v>74.099999999999994</v>
      </c>
      <c r="Q2654" s="7">
        <v>87.6</v>
      </c>
      <c r="R2654" s="7">
        <v>72.3</v>
      </c>
      <c r="S2654" s="7">
        <v>54.5</v>
      </c>
      <c r="T2654" s="7">
        <v>69.599999999999994</v>
      </c>
      <c r="U2654" s="7">
        <v>62.1</v>
      </c>
      <c r="V2654" s="7">
        <v>61.3</v>
      </c>
      <c r="W2654" s="7">
        <v>60.3</v>
      </c>
      <c r="X2654" s="7">
        <v>69.3</v>
      </c>
      <c r="Y2654" s="7">
        <v>68.8</v>
      </c>
      <c r="Z2654" s="7">
        <v>66.099999999999994</v>
      </c>
      <c r="AA2654" s="24">
        <v>82.4</v>
      </c>
      <c r="AB2654" s="24">
        <v>88.9</v>
      </c>
      <c r="AC2654" s="24"/>
      <c r="AD2654" s="24"/>
      <c r="AE2654" s="24"/>
      <c r="AF2654" s="24"/>
    </row>
    <row r="2655" spans="1:32" ht="15" customHeight="1" x14ac:dyDescent="0.3">
      <c r="A2655" s="187">
        <v>45823</v>
      </c>
      <c r="B2655" s="11">
        <v>1</v>
      </c>
      <c r="C2655" s="11"/>
      <c r="D2655" s="9">
        <v>521</v>
      </c>
      <c r="E2655" s="71"/>
      <c r="F2655" s="33"/>
      <c r="AA2655" s="24"/>
      <c r="AB2655" s="24"/>
      <c r="AC2655" s="24"/>
      <c r="AD2655" s="24"/>
      <c r="AE2655" s="24"/>
      <c r="AF2655" s="24"/>
    </row>
    <row r="2656" spans="1:32" ht="15" customHeight="1" x14ac:dyDescent="0.3">
      <c r="A2656" s="187"/>
      <c r="B2656" s="11">
        <v>2</v>
      </c>
      <c r="C2656" s="11"/>
      <c r="D2656" s="9">
        <v>551</v>
      </c>
      <c r="E2656" s="71"/>
      <c r="F2656" s="33"/>
      <c r="AA2656" s="24"/>
      <c r="AB2656" s="24"/>
      <c r="AC2656" s="24"/>
      <c r="AD2656" s="24"/>
      <c r="AE2656" s="24"/>
      <c r="AF2656" s="24"/>
    </row>
    <row r="2657" spans="1:32" ht="15" customHeight="1" x14ac:dyDescent="0.3">
      <c r="A2657" s="187"/>
      <c r="B2657" s="11">
        <v>3</v>
      </c>
      <c r="C2657" s="11"/>
      <c r="D2657" s="9">
        <v>598</v>
      </c>
      <c r="E2657" s="71"/>
      <c r="F2657" s="33"/>
      <c r="AA2657" s="24"/>
      <c r="AB2657" s="24"/>
      <c r="AC2657" s="24"/>
      <c r="AD2657" s="24"/>
      <c r="AE2657" s="24"/>
      <c r="AF2657" s="24"/>
    </row>
    <row r="2658" spans="1:32" ht="15" customHeight="1" x14ac:dyDescent="0.3">
      <c r="A2658" s="187">
        <v>45824</v>
      </c>
      <c r="B2658" s="11">
        <v>1</v>
      </c>
      <c r="C2658" s="11"/>
      <c r="D2658" s="9">
        <v>521</v>
      </c>
      <c r="E2658" s="71">
        <v>99151847</v>
      </c>
      <c r="F2658" s="33" t="s">
        <v>421</v>
      </c>
      <c r="G2658" s="7">
        <v>65.900000000000006</v>
      </c>
      <c r="H2658" s="7">
        <v>59.6</v>
      </c>
      <c r="I2658" s="7">
        <v>71.599999999999994</v>
      </c>
      <c r="J2658" s="7">
        <v>73.2</v>
      </c>
      <c r="K2658" s="7">
        <v>78.599999999999994</v>
      </c>
      <c r="L2658" s="7">
        <v>72.099999999999994</v>
      </c>
      <c r="M2658" s="7">
        <v>78.900000000000006</v>
      </c>
      <c r="N2658" s="7">
        <v>56.5</v>
      </c>
      <c r="O2658" s="7">
        <v>68.7</v>
      </c>
      <c r="P2658" s="7">
        <v>69.900000000000006</v>
      </c>
      <c r="Q2658" s="7">
        <v>57.8</v>
      </c>
      <c r="R2658" s="7">
        <v>71</v>
      </c>
      <c r="S2658" s="7">
        <v>72.8</v>
      </c>
      <c r="T2658" s="7">
        <v>68.099999999999994</v>
      </c>
      <c r="U2658" s="7">
        <v>84.4</v>
      </c>
      <c r="V2658" s="7">
        <v>87.3</v>
      </c>
      <c r="AA2658" s="24"/>
      <c r="AB2658" s="24"/>
      <c r="AC2658" s="24"/>
      <c r="AD2658" s="24"/>
      <c r="AE2658" s="24"/>
      <c r="AF2658" s="24"/>
    </row>
    <row r="2659" spans="1:32" ht="15" customHeight="1" x14ac:dyDescent="0.3">
      <c r="A2659" s="187"/>
      <c r="B2659" s="11">
        <v>2</v>
      </c>
      <c r="C2659" s="11"/>
      <c r="D2659" s="9">
        <v>551</v>
      </c>
      <c r="E2659" s="71">
        <v>98957921</v>
      </c>
      <c r="F2659" s="33" t="s">
        <v>420</v>
      </c>
      <c r="G2659" s="7">
        <v>85.2</v>
      </c>
      <c r="H2659" s="7">
        <v>80.3</v>
      </c>
      <c r="I2659" s="7">
        <v>86.1</v>
      </c>
      <c r="J2659" s="7">
        <v>75.8</v>
      </c>
      <c r="K2659" s="7">
        <v>79.599999999999994</v>
      </c>
      <c r="L2659" s="7">
        <v>77.400000000000006</v>
      </c>
      <c r="M2659" s="7">
        <v>78.3</v>
      </c>
      <c r="N2659" s="7">
        <v>79.599999999999994</v>
      </c>
      <c r="O2659" s="7">
        <v>76.3</v>
      </c>
      <c r="P2659" s="7">
        <v>68.5</v>
      </c>
      <c r="Q2659" s="7">
        <v>69.2</v>
      </c>
      <c r="R2659" s="7">
        <v>66.7</v>
      </c>
      <c r="S2659" s="7">
        <v>82.1</v>
      </c>
      <c r="T2659" s="7">
        <v>83.1</v>
      </c>
      <c r="U2659" s="7">
        <v>85.3</v>
      </c>
      <c r="V2659" s="7">
        <v>79.599999999999994</v>
      </c>
      <c r="W2659" s="7">
        <v>68.5</v>
      </c>
      <c r="X2659" s="7">
        <v>69.3</v>
      </c>
      <c r="Y2659" s="7">
        <v>67.3</v>
      </c>
      <c r="AA2659" s="24"/>
      <c r="AB2659" s="24"/>
      <c r="AC2659" s="24"/>
      <c r="AD2659" s="24"/>
      <c r="AE2659" s="24"/>
      <c r="AF2659" s="24"/>
    </row>
    <row r="2660" spans="1:32" ht="15" customHeight="1" x14ac:dyDescent="0.3">
      <c r="A2660" s="187"/>
      <c r="B2660" s="11">
        <v>3</v>
      </c>
      <c r="C2660" s="11"/>
      <c r="D2660" s="9">
        <v>598</v>
      </c>
      <c r="E2660" s="71">
        <v>99159345</v>
      </c>
      <c r="F2660" s="33" t="s">
        <v>443</v>
      </c>
      <c r="G2660" s="7">
        <v>87.9</v>
      </c>
      <c r="H2660" s="7">
        <v>56.1</v>
      </c>
      <c r="I2660" s="7">
        <v>72.5</v>
      </c>
      <c r="J2660" s="7">
        <v>62.2</v>
      </c>
      <c r="K2660" s="7">
        <v>60</v>
      </c>
      <c r="L2660" s="7">
        <v>62.7</v>
      </c>
      <c r="M2660" s="7">
        <v>76.099999999999994</v>
      </c>
      <c r="N2660" s="7">
        <v>66.5</v>
      </c>
      <c r="O2660" s="7">
        <v>66.599999999999994</v>
      </c>
      <c r="P2660" s="7">
        <v>79.099999999999994</v>
      </c>
      <c r="Q2660" s="7">
        <v>95.8</v>
      </c>
      <c r="R2660" s="7">
        <v>73.5</v>
      </c>
      <c r="S2660" s="7">
        <v>58.4</v>
      </c>
      <c r="T2660" s="7">
        <v>66.7</v>
      </c>
      <c r="U2660" s="7">
        <v>58.4</v>
      </c>
      <c r="V2660" s="7">
        <v>57.7</v>
      </c>
      <c r="W2660" s="7">
        <v>63.1</v>
      </c>
      <c r="X2660" s="7">
        <v>68.400000000000006</v>
      </c>
      <c r="Y2660" s="7">
        <v>70.099999999999994</v>
      </c>
      <c r="Z2660" s="7">
        <v>65.099999999999994</v>
      </c>
      <c r="AA2660" s="24">
        <v>79</v>
      </c>
      <c r="AB2660" s="24">
        <v>93.3</v>
      </c>
      <c r="AC2660" s="24"/>
      <c r="AD2660" s="24"/>
      <c r="AE2660" s="24"/>
      <c r="AF2660" s="24"/>
    </row>
    <row r="2661" spans="1:32" ht="15" customHeight="1" x14ac:dyDescent="0.3">
      <c r="A2661" s="187">
        <v>45825</v>
      </c>
      <c r="B2661" s="11">
        <v>1</v>
      </c>
      <c r="C2661" s="11"/>
      <c r="D2661" s="9">
        <v>521</v>
      </c>
      <c r="E2661" s="71">
        <v>99122160</v>
      </c>
      <c r="F2661" s="33" t="s">
        <v>421</v>
      </c>
      <c r="G2661" s="7">
        <v>67.099999999999994</v>
      </c>
      <c r="H2661" s="7">
        <v>77.599999999999994</v>
      </c>
      <c r="I2661" s="7">
        <v>95.4</v>
      </c>
      <c r="J2661" s="7">
        <v>94.7</v>
      </c>
      <c r="K2661" s="7">
        <v>84.3</v>
      </c>
      <c r="L2661" s="7">
        <v>78.400000000000006</v>
      </c>
      <c r="M2661" s="7">
        <v>93.9</v>
      </c>
      <c r="N2661" s="7">
        <v>91</v>
      </c>
      <c r="O2661" s="7">
        <v>91.7</v>
      </c>
      <c r="P2661" s="7">
        <v>88.7</v>
      </c>
      <c r="Q2661" s="7">
        <v>68.2</v>
      </c>
      <c r="R2661" s="7">
        <v>97.4</v>
      </c>
      <c r="S2661" s="7">
        <v>88.8</v>
      </c>
      <c r="T2661" s="7">
        <v>93.2</v>
      </c>
      <c r="U2661" s="7">
        <v>91.3</v>
      </c>
      <c r="V2661" s="7">
        <v>60.4</v>
      </c>
      <c r="W2661" s="7">
        <v>76.8</v>
      </c>
      <c r="X2661" s="7">
        <v>92.5</v>
      </c>
      <c r="Y2661" s="7">
        <v>95.4</v>
      </c>
      <c r="Z2661" s="7">
        <v>91.8</v>
      </c>
      <c r="AA2661" s="24"/>
      <c r="AB2661" s="24"/>
      <c r="AC2661" s="24"/>
      <c r="AD2661" s="24"/>
      <c r="AE2661" s="24"/>
      <c r="AF2661" s="24"/>
    </row>
    <row r="2662" spans="1:32" ht="15" customHeight="1" x14ac:dyDescent="0.3">
      <c r="A2662" s="187"/>
      <c r="B2662" s="11">
        <v>2</v>
      </c>
      <c r="C2662" s="11"/>
      <c r="D2662" s="9">
        <v>551</v>
      </c>
      <c r="E2662" s="71">
        <v>99117574</v>
      </c>
      <c r="F2662" s="33" t="s">
        <v>420</v>
      </c>
      <c r="G2662" s="7">
        <v>80.599999999999994</v>
      </c>
      <c r="H2662" s="7">
        <v>84.3</v>
      </c>
      <c r="I2662" s="7">
        <v>82.5</v>
      </c>
      <c r="J2662" s="7">
        <v>79.5</v>
      </c>
      <c r="K2662" s="7">
        <v>78.5</v>
      </c>
      <c r="L2662" s="7">
        <v>76.3</v>
      </c>
      <c r="M2662" s="7">
        <v>77.400000000000006</v>
      </c>
      <c r="N2662" s="7">
        <v>78.5</v>
      </c>
      <c r="O2662" s="7">
        <v>72.900000000000006</v>
      </c>
      <c r="P2662" s="7">
        <v>78.3</v>
      </c>
      <c r="Q2662" s="7">
        <v>66.900000000000006</v>
      </c>
      <c r="R2662" s="7">
        <v>68.7</v>
      </c>
      <c r="S2662" s="7">
        <v>68.900000000000006</v>
      </c>
      <c r="T2662" s="7">
        <v>78.5</v>
      </c>
      <c r="U2662" s="7">
        <v>82.3</v>
      </c>
      <c r="V2662" s="7">
        <v>80.599999999999994</v>
      </c>
      <c r="W2662" s="7">
        <v>80.7</v>
      </c>
      <c r="X2662" s="7">
        <v>78.5</v>
      </c>
      <c r="Y2662" s="7">
        <v>79.599999999999994</v>
      </c>
      <c r="AA2662" s="24"/>
      <c r="AB2662" s="24"/>
      <c r="AC2662" s="24"/>
      <c r="AD2662" s="24"/>
      <c r="AE2662" s="24"/>
      <c r="AF2662" s="24"/>
    </row>
    <row r="2663" spans="1:32" ht="15" customHeight="1" x14ac:dyDescent="0.3">
      <c r="A2663" s="187"/>
      <c r="B2663" s="11">
        <v>3</v>
      </c>
      <c r="C2663" s="11"/>
      <c r="D2663" s="9">
        <v>598</v>
      </c>
      <c r="E2663" s="71">
        <v>99123937</v>
      </c>
      <c r="F2663" s="33" t="s">
        <v>443</v>
      </c>
      <c r="G2663" s="7">
        <v>78.599999999999994</v>
      </c>
      <c r="H2663" s="7">
        <v>55.9</v>
      </c>
      <c r="I2663" s="7">
        <v>67.900000000000006</v>
      </c>
      <c r="J2663" s="7">
        <v>59.5</v>
      </c>
      <c r="K2663" s="7">
        <v>57</v>
      </c>
      <c r="L2663" s="7">
        <v>57</v>
      </c>
      <c r="M2663" s="7">
        <v>65</v>
      </c>
      <c r="N2663" s="7">
        <v>63.7</v>
      </c>
      <c r="O2663" s="7">
        <v>84.6</v>
      </c>
      <c r="P2663" s="7">
        <v>89.1</v>
      </c>
      <c r="Q2663" s="7">
        <v>93.5</v>
      </c>
      <c r="R2663" s="7">
        <v>87.8</v>
      </c>
      <c r="S2663" s="7">
        <v>88.1</v>
      </c>
      <c r="T2663" s="7">
        <v>78.400000000000006</v>
      </c>
      <c r="U2663" s="7">
        <v>60.4</v>
      </c>
      <c r="V2663" s="7">
        <v>72</v>
      </c>
      <c r="W2663" s="7">
        <v>66.8</v>
      </c>
      <c r="X2663" s="7">
        <v>71.3</v>
      </c>
      <c r="Y2663" s="7">
        <v>74.3</v>
      </c>
      <c r="Z2663" s="7">
        <v>69.5</v>
      </c>
      <c r="AA2663" s="24">
        <v>65.2</v>
      </c>
      <c r="AB2663" s="24">
        <v>79.099999999999994</v>
      </c>
      <c r="AC2663" s="24">
        <v>84.5</v>
      </c>
      <c r="AD2663" s="24">
        <v>83</v>
      </c>
      <c r="AE2663" s="24">
        <v>88.3</v>
      </c>
      <c r="AF2663" s="24">
        <v>83.8</v>
      </c>
    </row>
    <row r="2664" spans="1:32" ht="15" customHeight="1" x14ac:dyDescent="0.3">
      <c r="A2664" s="187">
        <v>45826</v>
      </c>
      <c r="B2664" s="11">
        <v>1</v>
      </c>
      <c r="C2664" s="11"/>
      <c r="D2664" s="9">
        <v>521</v>
      </c>
      <c r="E2664" s="71">
        <v>99120248</v>
      </c>
      <c r="F2664" s="33" t="s">
        <v>421</v>
      </c>
      <c r="G2664" s="7">
        <v>67.099999999999994</v>
      </c>
      <c r="H2664" s="7">
        <v>62.6</v>
      </c>
      <c r="I2664" s="7">
        <v>76.3</v>
      </c>
      <c r="J2664" s="7">
        <v>71.599999999999994</v>
      </c>
      <c r="K2664" s="7">
        <v>77.3</v>
      </c>
      <c r="L2664" s="7">
        <v>72.599999999999994</v>
      </c>
      <c r="M2664" s="7">
        <v>70.900000000000006</v>
      </c>
      <c r="N2664" s="7">
        <v>82.1</v>
      </c>
      <c r="O2664" s="7">
        <v>52.7</v>
      </c>
      <c r="P2664" s="7">
        <v>62.8</v>
      </c>
      <c r="Q2664" s="7">
        <v>58.2</v>
      </c>
      <c r="R2664" s="7">
        <v>61.5</v>
      </c>
      <c r="S2664" s="7">
        <v>71.3</v>
      </c>
      <c r="T2664" s="7">
        <v>73.400000000000006</v>
      </c>
      <c r="U2664" s="7">
        <v>74.400000000000006</v>
      </c>
      <c r="V2664" s="7">
        <v>83.9</v>
      </c>
      <c r="AA2664" s="24"/>
      <c r="AB2664" s="24"/>
      <c r="AC2664" s="24"/>
      <c r="AD2664" s="24"/>
      <c r="AE2664" s="24"/>
      <c r="AF2664" s="24"/>
    </row>
    <row r="2665" spans="1:32" ht="15" customHeight="1" x14ac:dyDescent="0.3">
      <c r="A2665" s="187"/>
      <c r="B2665" s="11">
        <v>2</v>
      </c>
      <c r="C2665" s="11"/>
      <c r="D2665" s="9">
        <v>551</v>
      </c>
      <c r="E2665" s="71">
        <v>99046294</v>
      </c>
      <c r="F2665" s="33" t="s">
        <v>420</v>
      </c>
      <c r="G2665" s="7">
        <v>72.8</v>
      </c>
      <c r="H2665" s="7">
        <v>76.900000000000006</v>
      </c>
      <c r="I2665" s="7">
        <v>79.3</v>
      </c>
      <c r="J2665" s="7">
        <v>75.8</v>
      </c>
      <c r="K2665" s="7">
        <v>76.8</v>
      </c>
      <c r="L2665" s="7">
        <v>68.5</v>
      </c>
      <c r="M2665" s="7">
        <v>66.3</v>
      </c>
      <c r="N2665" s="7">
        <v>69.5</v>
      </c>
      <c r="O2665" s="7">
        <v>67.400000000000006</v>
      </c>
      <c r="P2665" s="7">
        <v>68.5</v>
      </c>
      <c r="Q2665" s="7">
        <v>82.3</v>
      </c>
      <c r="R2665" s="7">
        <v>80.099999999999994</v>
      </c>
      <c r="S2665" s="7">
        <v>82.6</v>
      </c>
      <c r="T2665" s="7">
        <v>84.3</v>
      </c>
      <c r="U2665" s="7">
        <v>86.2</v>
      </c>
      <c r="V2665" s="7">
        <v>78.5</v>
      </c>
      <c r="W2665" s="7">
        <v>79.599999999999994</v>
      </c>
      <c r="X2665" s="7">
        <v>74.2</v>
      </c>
      <c r="Y2665" s="7">
        <v>77.8</v>
      </c>
      <c r="AA2665" s="24"/>
      <c r="AB2665" s="24"/>
      <c r="AC2665" s="24"/>
      <c r="AD2665" s="24"/>
      <c r="AE2665" s="24"/>
      <c r="AF2665" s="24"/>
    </row>
    <row r="2666" spans="1:32" ht="15" customHeight="1" x14ac:dyDescent="0.3">
      <c r="A2666" s="187"/>
      <c r="B2666" s="11">
        <v>3</v>
      </c>
      <c r="C2666" s="11"/>
      <c r="D2666" s="9">
        <v>598</v>
      </c>
      <c r="E2666" s="71">
        <v>99112963</v>
      </c>
      <c r="F2666" s="33" t="s">
        <v>443</v>
      </c>
      <c r="G2666" s="7">
        <v>73.8</v>
      </c>
      <c r="H2666" s="7">
        <v>57.4</v>
      </c>
      <c r="I2666" s="7">
        <v>73.599999999999994</v>
      </c>
      <c r="J2666" s="7">
        <v>66.599999999999994</v>
      </c>
      <c r="K2666" s="7">
        <v>62.1</v>
      </c>
      <c r="L2666" s="7">
        <v>64.5</v>
      </c>
      <c r="M2666" s="7">
        <v>63.8</v>
      </c>
      <c r="N2666" s="7">
        <v>64.099999999999994</v>
      </c>
      <c r="O2666" s="7">
        <v>86</v>
      </c>
      <c r="P2666" s="7">
        <v>98.7</v>
      </c>
      <c r="Q2666" s="7">
        <v>84.5</v>
      </c>
      <c r="R2666" s="7">
        <v>79.7</v>
      </c>
      <c r="S2666" s="7">
        <v>88.9</v>
      </c>
      <c r="T2666" s="7">
        <v>91.2</v>
      </c>
      <c r="U2666" s="7">
        <v>76.400000000000006</v>
      </c>
      <c r="V2666" s="7">
        <v>60.7</v>
      </c>
      <c r="W2666" s="7">
        <v>63</v>
      </c>
      <c r="X2666" s="7">
        <v>60</v>
      </c>
      <c r="Y2666" s="7">
        <v>64</v>
      </c>
      <c r="Z2666" s="7">
        <v>66.5</v>
      </c>
      <c r="AA2666" s="24">
        <v>68.7</v>
      </c>
      <c r="AB2666" s="24">
        <v>86.4</v>
      </c>
      <c r="AC2666" s="24">
        <v>80.400000000000006</v>
      </c>
      <c r="AD2666" s="24">
        <v>85</v>
      </c>
      <c r="AE2666" s="24">
        <v>82.3</v>
      </c>
      <c r="AF2666" s="24">
        <v>80.099999999999994</v>
      </c>
    </row>
    <row r="2667" spans="1:32" ht="15" customHeight="1" x14ac:dyDescent="0.3">
      <c r="A2667" s="187">
        <v>45827</v>
      </c>
      <c r="B2667" s="11">
        <v>1</v>
      </c>
      <c r="C2667" s="11"/>
      <c r="D2667" s="9">
        <v>521</v>
      </c>
      <c r="E2667" s="71" t="s">
        <v>870</v>
      </c>
      <c r="F2667" s="33"/>
      <c r="AA2667" s="24"/>
      <c r="AB2667" s="24"/>
      <c r="AC2667" s="24"/>
      <c r="AD2667" s="24"/>
      <c r="AE2667" s="24"/>
      <c r="AF2667" s="24"/>
    </row>
    <row r="2668" spans="1:32" ht="15" customHeight="1" x14ac:dyDescent="0.3">
      <c r="A2668" s="187"/>
      <c r="B2668" s="11">
        <v>2</v>
      </c>
      <c r="C2668" s="11"/>
      <c r="D2668" s="9">
        <v>551</v>
      </c>
      <c r="E2668" s="71">
        <v>99112683</v>
      </c>
      <c r="F2668" s="33" t="s">
        <v>420</v>
      </c>
      <c r="G2668" s="7">
        <v>80.5</v>
      </c>
      <c r="H2668" s="7">
        <v>84.1</v>
      </c>
      <c r="I2668" s="7">
        <v>82.6</v>
      </c>
      <c r="J2668" s="7">
        <v>79.3</v>
      </c>
      <c r="K2668" s="7">
        <v>78.5</v>
      </c>
      <c r="L2668" s="7">
        <v>68.2</v>
      </c>
      <c r="M2668" s="7">
        <v>66.7</v>
      </c>
      <c r="N2668" s="7">
        <v>78.3</v>
      </c>
      <c r="O2668" s="7">
        <v>79.599999999999994</v>
      </c>
      <c r="P2668" s="7">
        <v>77.5</v>
      </c>
      <c r="Q2668" s="7">
        <v>80.3</v>
      </c>
      <c r="R2668" s="7">
        <v>82.4</v>
      </c>
      <c r="S2668" s="7">
        <v>83.9</v>
      </c>
      <c r="T2668" s="7">
        <v>75.2</v>
      </c>
      <c r="U2668" s="7">
        <v>78.7</v>
      </c>
      <c r="V2668" s="7">
        <v>79.599999999999994</v>
      </c>
      <c r="W2668" s="7">
        <v>68.3</v>
      </c>
      <c r="X2668" s="7">
        <v>80.900000000000006</v>
      </c>
      <c r="Y2668" s="7">
        <v>84.1</v>
      </c>
      <c r="AA2668" s="24"/>
      <c r="AB2668" s="24"/>
      <c r="AC2668" s="24"/>
      <c r="AD2668" s="24"/>
      <c r="AE2668" s="24"/>
      <c r="AF2668" s="24"/>
    </row>
    <row r="2669" spans="1:32" ht="15" customHeight="1" x14ac:dyDescent="0.3">
      <c r="A2669" s="187"/>
      <c r="B2669" s="11">
        <v>3</v>
      </c>
      <c r="C2669" s="11"/>
      <c r="D2669" s="9">
        <v>598</v>
      </c>
      <c r="E2669" s="71">
        <v>99117194</v>
      </c>
      <c r="F2669" s="33" t="s">
        <v>443</v>
      </c>
      <c r="G2669" s="7">
        <v>77.599999999999994</v>
      </c>
      <c r="H2669" s="7">
        <v>60.7</v>
      </c>
      <c r="I2669" s="7">
        <v>65</v>
      </c>
      <c r="J2669" s="7">
        <v>66.8</v>
      </c>
      <c r="K2669" s="7">
        <v>68.8</v>
      </c>
      <c r="L2669" s="7">
        <v>64.400000000000006</v>
      </c>
      <c r="M2669" s="61">
        <v>77.099999999999994</v>
      </c>
      <c r="N2669" s="7">
        <v>67.599999999999994</v>
      </c>
      <c r="O2669" s="7">
        <v>89.7</v>
      </c>
      <c r="P2669" s="7">
        <v>95.6</v>
      </c>
      <c r="Q2669" s="7">
        <v>96.8</v>
      </c>
      <c r="R2669" s="7">
        <v>87</v>
      </c>
      <c r="S2669" s="7">
        <v>87.7</v>
      </c>
      <c r="T2669" s="7">
        <v>77.900000000000006</v>
      </c>
      <c r="U2669" s="7">
        <v>61.7</v>
      </c>
      <c r="V2669" s="7">
        <v>66.5</v>
      </c>
      <c r="W2669" s="7">
        <v>69.8</v>
      </c>
      <c r="X2669" s="7">
        <v>64.5</v>
      </c>
      <c r="Y2669" s="7">
        <v>65.400000000000006</v>
      </c>
      <c r="Z2669" s="7">
        <v>71</v>
      </c>
      <c r="AA2669" s="24">
        <v>65.8</v>
      </c>
      <c r="AB2669" s="24">
        <v>92.3</v>
      </c>
      <c r="AC2669" s="24">
        <v>99</v>
      </c>
      <c r="AD2669" s="24">
        <v>96.5</v>
      </c>
      <c r="AE2669" s="24">
        <v>99.8</v>
      </c>
      <c r="AF2669" s="24">
        <v>95.6</v>
      </c>
    </row>
    <row r="2670" spans="1:32" ht="15" customHeight="1" x14ac:dyDescent="0.3">
      <c r="A2670" s="187">
        <v>45828</v>
      </c>
      <c r="B2670" s="11">
        <v>1</v>
      </c>
      <c r="C2670" s="11"/>
      <c r="D2670" s="9">
        <v>521</v>
      </c>
      <c r="E2670" s="71">
        <v>99049678</v>
      </c>
      <c r="F2670" s="33" t="s">
        <v>421</v>
      </c>
      <c r="G2670" s="7">
        <v>58.6</v>
      </c>
      <c r="H2670" s="7">
        <v>75.8</v>
      </c>
      <c r="I2670" s="7">
        <v>87.5</v>
      </c>
      <c r="J2670" s="7">
        <v>86.4</v>
      </c>
      <c r="K2670" s="7">
        <v>79.099999999999994</v>
      </c>
      <c r="L2670" s="7">
        <v>81.8</v>
      </c>
      <c r="M2670" s="7">
        <v>87.9</v>
      </c>
      <c r="N2670" s="7">
        <v>89</v>
      </c>
      <c r="O2670" s="7">
        <v>88.3</v>
      </c>
      <c r="P2670" s="7">
        <v>91.9</v>
      </c>
      <c r="Q2670" s="7">
        <v>73.400000000000006</v>
      </c>
      <c r="R2670" s="7">
        <v>87</v>
      </c>
      <c r="S2670" s="7">
        <v>82.1</v>
      </c>
      <c r="T2670" s="7">
        <v>90.3</v>
      </c>
      <c r="U2670" s="7">
        <v>83.9</v>
      </c>
      <c r="V2670" s="7">
        <v>62.7</v>
      </c>
      <c r="W2670" s="7">
        <v>81.3</v>
      </c>
      <c r="X2670" s="7">
        <v>98.8</v>
      </c>
      <c r="Y2670" s="7">
        <v>87.1</v>
      </c>
      <c r="Z2670" s="7">
        <v>96.2</v>
      </c>
      <c r="AA2670" s="24"/>
      <c r="AB2670" s="24"/>
      <c r="AC2670" s="24"/>
      <c r="AD2670" s="24"/>
      <c r="AE2670" s="24"/>
      <c r="AF2670" s="24"/>
    </row>
    <row r="2671" spans="1:32" ht="15" customHeight="1" x14ac:dyDescent="0.3">
      <c r="A2671" s="187"/>
      <c r="B2671" s="11">
        <v>2</v>
      </c>
      <c r="C2671" s="11"/>
      <c r="D2671" s="9">
        <v>551</v>
      </c>
      <c r="E2671" s="71">
        <v>99056947</v>
      </c>
      <c r="F2671" s="33" t="s">
        <v>420</v>
      </c>
      <c r="G2671" s="7">
        <v>79.3</v>
      </c>
      <c r="H2671" s="7">
        <v>78.5</v>
      </c>
      <c r="I2671" s="7">
        <v>77.599999999999994</v>
      </c>
      <c r="J2671" s="7">
        <v>79.3</v>
      </c>
      <c r="K2671" s="7">
        <v>78.5</v>
      </c>
      <c r="L2671" s="7">
        <v>85.2</v>
      </c>
      <c r="M2671" s="7">
        <v>80.3</v>
      </c>
      <c r="N2671" s="7">
        <v>80.099999999999994</v>
      </c>
      <c r="O2671" s="7">
        <v>83.3</v>
      </c>
      <c r="P2671" s="7">
        <v>79.599999999999994</v>
      </c>
      <c r="Q2671" s="7">
        <v>68.5</v>
      </c>
      <c r="R2671" s="7">
        <v>66.3</v>
      </c>
      <c r="S2671" s="7">
        <v>69.2</v>
      </c>
      <c r="T2671" s="7">
        <v>67.5</v>
      </c>
      <c r="U2671" s="7">
        <v>78.5</v>
      </c>
      <c r="V2671" s="7">
        <v>79.2</v>
      </c>
      <c r="W2671" s="7">
        <v>66.3</v>
      </c>
      <c r="X2671" s="7">
        <v>80.099999999999994</v>
      </c>
      <c r="Y2671" s="7">
        <v>83.2</v>
      </c>
      <c r="AA2671" s="24"/>
      <c r="AB2671" s="24"/>
      <c r="AC2671" s="24"/>
      <c r="AD2671" s="24"/>
      <c r="AE2671" s="24"/>
      <c r="AF2671" s="24"/>
    </row>
    <row r="2672" spans="1:32" ht="15" customHeight="1" x14ac:dyDescent="0.3">
      <c r="A2672" s="187"/>
      <c r="B2672" s="11">
        <v>3</v>
      </c>
      <c r="C2672" s="11"/>
      <c r="D2672" s="9">
        <v>598</v>
      </c>
      <c r="E2672" s="71">
        <v>98101280</v>
      </c>
      <c r="F2672" s="33" t="s">
        <v>443</v>
      </c>
      <c r="G2672" s="7">
        <v>78.900000000000006</v>
      </c>
      <c r="H2672" s="7">
        <v>49.7</v>
      </c>
      <c r="I2672" s="7">
        <v>71.400000000000006</v>
      </c>
      <c r="J2672" s="7">
        <v>60.9</v>
      </c>
      <c r="K2672" s="7">
        <v>56.6</v>
      </c>
      <c r="L2672" s="7">
        <v>59.7</v>
      </c>
      <c r="M2672" s="7">
        <v>65.400000000000006</v>
      </c>
      <c r="N2672" s="7">
        <v>66</v>
      </c>
      <c r="O2672" s="7">
        <v>65.8</v>
      </c>
      <c r="P2672" s="7">
        <v>78.900000000000006</v>
      </c>
      <c r="Q2672" s="7">
        <v>89</v>
      </c>
      <c r="R2672" s="7">
        <v>69.8</v>
      </c>
      <c r="S2672" s="7">
        <v>75.2</v>
      </c>
      <c r="T2672" s="7">
        <v>65.599999999999994</v>
      </c>
      <c r="U2672" s="7">
        <v>58.7</v>
      </c>
      <c r="V2672" s="7">
        <v>58.6</v>
      </c>
      <c r="W2672" s="7">
        <v>58.8</v>
      </c>
      <c r="X2672" s="7">
        <v>69.8</v>
      </c>
      <c r="Y2672" s="7">
        <v>66.8</v>
      </c>
      <c r="Z2672" s="7">
        <v>67.099999999999994</v>
      </c>
      <c r="AA2672" s="24">
        <v>78.599999999999994</v>
      </c>
      <c r="AB2672" s="24">
        <v>92.7</v>
      </c>
      <c r="AC2672" s="24"/>
      <c r="AD2672" s="24"/>
      <c r="AE2672" s="24"/>
      <c r="AF2672" s="24"/>
    </row>
    <row r="2673" spans="1:32" ht="15" customHeight="1" x14ac:dyDescent="0.3">
      <c r="A2673" s="187">
        <v>45829</v>
      </c>
      <c r="B2673" s="11">
        <v>1</v>
      </c>
      <c r="C2673" s="11"/>
      <c r="D2673" s="9">
        <v>521</v>
      </c>
      <c r="E2673" s="71">
        <v>99061434</v>
      </c>
      <c r="F2673" s="33" t="s">
        <v>421</v>
      </c>
      <c r="G2673" s="7">
        <v>61</v>
      </c>
      <c r="H2673" s="7">
        <v>82.7</v>
      </c>
      <c r="I2673" s="7">
        <v>92.1</v>
      </c>
      <c r="J2673" s="7">
        <v>95.4</v>
      </c>
      <c r="K2673" s="7">
        <v>84.8</v>
      </c>
      <c r="L2673" s="7">
        <v>70.3</v>
      </c>
      <c r="M2673" s="7">
        <v>89</v>
      </c>
      <c r="N2673" s="7">
        <v>88.6</v>
      </c>
      <c r="O2673" s="7">
        <v>94.2</v>
      </c>
      <c r="P2673" s="7">
        <v>90.3</v>
      </c>
      <c r="Q2673" s="7">
        <v>71</v>
      </c>
      <c r="R2673" s="7">
        <v>84.6</v>
      </c>
      <c r="S2673" s="7">
        <v>86.7</v>
      </c>
      <c r="T2673" s="7">
        <v>89.9</v>
      </c>
      <c r="U2673" s="7">
        <v>88.8</v>
      </c>
      <c r="V2673" s="7">
        <v>68.3</v>
      </c>
      <c r="W2673" s="7">
        <v>79.8</v>
      </c>
      <c r="X2673" s="7">
        <v>98.8</v>
      </c>
      <c r="Y2673" s="7">
        <v>91.3</v>
      </c>
      <c r="Z2673" s="7">
        <v>93.2</v>
      </c>
      <c r="AA2673" s="24"/>
      <c r="AB2673" s="24"/>
      <c r="AC2673" s="24"/>
      <c r="AD2673" s="24"/>
      <c r="AE2673" s="24"/>
      <c r="AF2673" s="24"/>
    </row>
    <row r="2674" spans="1:32" ht="15" customHeight="1" x14ac:dyDescent="0.3">
      <c r="A2674" s="187"/>
      <c r="B2674" s="11">
        <v>2</v>
      </c>
      <c r="C2674" s="11"/>
      <c r="D2674" s="9">
        <v>551</v>
      </c>
      <c r="E2674" s="71">
        <v>99061236</v>
      </c>
      <c r="F2674" s="33" t="s">
        <v>420</v>
      </c>
      <c r="G2674" s="7">
        <v>79.3</v>
      </c>
      <c r="H2674" s="7">
        <v>75.2</v>
      </c>
      <c r="I2674" s="7">
        <v>77.400000000000006</v>
      </c>
      <c r="J2674" s="7">
        <v>76.3</v>
      </c>
      <c r="K2674" s="7">
        <v>79.5</v>
      </c>
      <c r="L2674" s="7">
        <v>78.2</v>
      </c>
      <c r="M2674" s="7">
        <v>79.900000000000006</v>
      </c>
      <c r="N2674" s="7">
        <v>81.3</v>
      </c>
      <c r="O2674" s="7">
        <v>80.400000000000006</v>
      </c>
      <c r="P2674" s="7">
        <v>86.5</v>
      </c>
      <c r="Q2674" s="7">
        <v>68.5</v>
      </c>
      <c r="R2674" s="7">
        <v>66.2</v>
      </c>
      <c r="S2674" s="7">
        <v>67.900000000000006</v>
      </c>
      <c r="T2674" s="7">
        <v>85.1</v>
      </c>
      <c r="U2674" s="7">
        <v>78.5</v>
      </c>
      <c r="V2674" s="7">
        <v>79.3</v>
      </c>
      <c r="W2674" s="7">
        <v>77.8</v>
      </c>
      <c r="X2674" s="7">
        <v>65.599999999999994</v>
      </c>
      <c r="Y2674" s="7">
        <v>68.2</v>
      </c>
      <c r="AA2674" s="24"/>
      <c r="AB2674" s="24"/>
      <c r="AC2674" s="24"/>
      <c r="AD2674" s="24"/>
      <c r="AE2674" s="24"/>
      <c r="AF2674" s="24"/>
    </row>
    <row r="2675" spans="1:32" ht="15" customHeight="1" x14ac:dyDescent="0.3">
      <c r="A2675" s="187"/>
      <c r="B2675" s="11">
        <v>3</v>
      </c>
      <c r="C2675" s="11"/>
      <c r="D2675" s="9">
        <v>598</v>
      </c>
      <c r="E2675" s="71">
        <v>99062481</v>
      </c>
      <c r="F2675" s="33" t="s">
        <v>443</v>
      </c>
      <c r="G2675" s="7">
        <v>68.8</v>
      </c>
      <c r="H2675" s="7">
        <v>71.3</v>
      </c>
      <c r="I2675" s="7">
        <v>72.900000000000006</v>
      </c>
      <c r="J2675" s="7">
        <v>62.7</v>
      </c>
      <c r="K2675" s="7">
        <v>56.3</v>
      </c>
      <c r="L2675" s="7">
        <v>62.1</v>
      </c>
      <c r="M2675" s="7">
        <v>72.7</v>
      </c>
      <c r="N2675" s="7">
        <v>66.2</v>
      </c>
      <c r="O2675" s="7">
        <v>65.5</v>
      </c>
      <c r="P2675" s="7">
        <v>98.9</v>
      </c>
      <c r="Q2675" s="7">
        <v>94.5</v>
      </c>
      <c r="R2675" s="7">
        <v>72.2</v>
      </c>
      <c r="S2675" s="7">
        <v>57.3</v>
      </c>
      <c r="T2675" s="7">
        <v>97.5</v>
      </c>
      <c r="U2675" s="7">
        <v>63.5</v>
      </c>
      <c r="V2675" s="7">
        <v>60.5</v>
      </c>
      <c r="W2675" s="7">
        <v>60.6</v>
      </c>
      <c r="X2675" s="7">
        <v>65.5</v>
      </c>
      <c r="Y2675" s="7">
        <v>64.8</v>
      </c>
      <c r="Z2675" s="7">
        <v>70</v>
      </c>
      <c r="AA2675" s="24">
        <v>84.2</v>
      </c>
      <c r="AB2675" s="24">
        <v>86.6</v>
      </c>
      <c r="AC2675" s="24"/>
      <c r="AD2675" s="24"/>
      <c r="AE2675" s="24"/>
      <c r="AF2675" s="24"/>
    </row>
    <row r="2676" spans="1:32" ht="15" customHeight="1" x14ac:dyDescent="0.3">
      <c r="A2676" s="187">
        <v>45830</v>
      </c>
      <c r="B2676" s="11">
        <v>1</v>
      </c>
      <c r="C2676" s="11"/>
      <c r="D2676" s="9">
        <v>521</v>
      </c>
      <c r="E2676" s="71"/>
      <c r="F2676" s="33"/>
      <c r="AA2676" s="24"/>
      <c r="AB2676" s="24"/>
      <c r="AC2676" s="24"/>
      <c r="AD2676" s="24"/>
      <c r="AE2676" s="24"/>
      <c r="AF2676" s="24"/>
    </row>
    <row r="2677" spans="1:32" ht="15" customHeight="1" x14ac:dyDescent="0.3">
      <c r="A2677" s="187"/>
      <c r="B2677" s="11">
        <v>2</v>
      </c>
      <c r="C2677" s="11"/>
      <c r="D2677" s="9">
        <v>551</v>
      </c>
      <c r="E2677" s="71"/>
      <c r="F2677" s="33"/>
      <c r="AA2677" s="24"/>
      <c r="AB2677" s="24"/>
      <c r="AC2677" s="24"/>
      <c r="AD2677" s="24"/>
      <c r="AE2677" s="24"/>
      <c r="AF2677" s="24"/>
    </row>
    <row r="2678" spans="1:32" ht="15" customHeight="1" x14ac:dyDescent="0.3">
      <c r="A2678" s="187"/>
      <c r="B2678" s="11">
        <v>3</v>
      </c>
      <c r="C2678" s="11"/>
      <c r="D2678" s="9">
        <v>598</v>
      </c>
      <c r="E2678" s="71"/>
      <c r="F2678" s="33"/>
      <c r="AA2678" s="24"/>
      <c r="AB2678" s="24"/>
      <c r="AC2678" s="24"/>
      <c r="AD2678" s="24"/>
      <c r="AE2678" s="24"/>
      <c r="AF2678" s="24"/>
    </row>
    <row r="2679" spans="1:32" ht="15" customHeight="1" x14ac:dyDescent="0.3">
      <c r="A2679" s="187">
        <v>45831</v>
      </c>
      <c r="B2679" s="11">
        <v>1</v>
      </c>
      <c r="C2679" s="11"/>
      <c r="D2679" s="9">
        <v>521</v>
      </c>
      <c r="E2679" s="71"/>
      <c r="F2679" s="33"/>
      <c r="AA2679" s="24"/>
      <c r="AB2679" s="24"/>
      <c r="AC2679" s="24"/>
      <c r="AD2679" s="24"/>
      <c r="AE2679" s="24"/>
      <c r="AF2679" s="24"/>
    </row>
    <row r="2680" spans="1:32" ht="15" customHeight="1" x14ac:dyDescent="0.3">
      <c r="A2680" s="187"/>
      <c r="B2680" s="11">
        <v>2</v>
      </c>
      <c r="C2680" s="11"/>
      <c r="D2680" s="9">
        <v>551</v>
      </c>
      <c r="E2680" s="71"/>
      <c r="F2680" s="33"/>
      <c r="AA2680" s="24"/>
      <c r="AB2680" s="24"/>
      <c r="AC2680" s="24"/>
      <c r="AD2680" s="24"/>
      <c r="AE2680" s="24"/>
      <c r="AF2680" s="24"/>
    </row>
    <row r="2681" spans="1:32" ht="15" customHeight="1" x14ac:dyDescent="0.3">
      <c r="A2681" s="187"/>
      <c r="B2681" s="11">
        <v>3</v>
      </c>
      <c r="C2681" s="11"/>
      <c r="D2681" s="9">
        <v>598</v>
      </c>
      <c r="E2681" s="71"/>
      <c r="F2681" s="33"/>
      <c r="AA2681" s="24"/>
      <c r="AB2681" s="24"/>
      <c r="AC2681" s="24"/>
      <c r="AD2681" s="24"/>
      <c r="AE2681" s="24"/>
      <c r="AF2681" s="24"/>
    </row>
    <row r="2682" spans="1:32" ht="15" customHeight="1" x14ac:dyDescent="0.3">
      <c r="A2682" s="187">
        <v>45832</v>
      </c>
      <c r="B2682" s="11">
        <v>1</v>
      </c>
      <c r="C2682" s="11"/>
      <c r="D2682" s="9">
        <v>521</v>
      </c>
      <c r="E2682" s="71"/>
      <c r="F2682" s="33"/>
      <c r="AA2682" s="24"/>
      <c r="AB2682" s="24"/>
      <c r="AC2682" s="24"/>
      <c r="AD2682" s="24"/>
      <c r="AE2682" s="24"/>
      <c r="AF2682" s="24"/>
    </row>
    <row r="2683" spans="1:32" ht="15" customHeight="1" x14ac:dyDescent="0.3">
      <c r="A2683" s="187"/>
      <c r="B2683" s="11">
        <v>2</v>
      </c>
      <c r="C2683" s="11"/>
      <c r="D2683" s="9">
        <v>551</v>
      </c>
      <c r="E2683" s="71"/>
      <c r="F2683" s="33"/>
      <c r="AA2683" s="24"/>
      <c r="AB2683" s="24"/>
      <c r="AC2683" s="24"/>
      <c r="AD2683" s="24"/>
      <c r="AE2683" s="24"/>
      <c r="AF2683" s="24"/>
    </row>
    <row r="2684" spans="1:32" ht="15" customHeight="1" x14ac:dyDescent="0.3">
      <c r="A2684" s="187"/>
      <c r="B2684" s="11">
        <v>3</v>
      </c>
      <c r="C2684" s="11"/>
      <c r="D2684" s="9">
        <v>598</v>
      </c>
      <c r="E2684" s="71"/>
      <c r="F2684" s="33"/>
      <c r="AA2684" s="24"/>
      <c r="AB2684" s="24"/>
      <c r="AC2684" s="24"/>
      <c r="AD2684" s="24"/>
      <c r="AE2684" s="24"/>
      <c r="AF2684" s="24"/>
    </row>
    <row r="2685" spans="1:32" ht="15" customHeight="1" x14ac:dyDescent="0.3">
      <c r="A2685" s="187">
        <v>45833</v>
      </c>
      <c r="B2685" s="11">
        <v>1</v>
      </c>
      <c r="C2685" s="11"/>
      <c r="D2685" s="9">
        <v>521</v>
      </c>
      <c r="E2685" s="71">
        <v>99243479</v>
      </c>
      <c r="F2685" s="33" t="s">
        <v>421</v>
      </c>
      <c r="G2685" s="7">
        <v>65.2</v>
      </c>
      <c r="H2685" s="7">
        <v>58.1</v>
      </c>
      <c r="I2685" s="7">
        <v>73.5</v>
      </c>
      <c r="J2685" s="7">
        <v>75.5</v>
      </c>
      <c r="K2685" s="7">
        <v>70.5</v>
      </c>
      <c r="L2685" s="7">
        <v>71</v>
      </c>
      <c r="M2685" s="7">
        <v>82.5</v>
      </c>
      <c r="N2685" s="7">
        <v>61.7</v>
      </c>
      <c r="O2685" s="7">
        <v>60.6</v>
      </c>
      <c r="P2685" s="7">
        <v>70.8</v>
      </c>
      <c r="Q2685" s="7">
        <v>58.1</v>
      </c>
      <c r="R2685" s="7">
        <v>69.7</v>
      </c>
      <c r="S2685" s="7">
        <v>70.3</v>
      </c>
      <c r="T2685" s="7">
        <v>71.3</v>
      </c>
      <c r="U2685" s="7">
        <v>76.3</v>
      </c>
      <c r="V2685" s="7">
        <v>75.8</v>
      </c>
      <c r="AA2685" s="24"/>
      <c r="AB2685" s="24"/>
      <c r="AC2685" s="24"/>
      <c r="AD2685" s="24"/>
      <c r="AE2685" s="24"/>
      <c r="AF2685" s="24"/>
    </row>
    <row r="2686" spans="1:32" ht="15" customHeight="1" x14ac:dyDescent="0.3">
      <c r="A2686" s="187"/>
      <c r="B2686" s="11">
        <v>2</v>
      </c>
      <c r="C2686" s="11"/>
      <c r="D2686" s="9">
        <v>551</v>
      </c>
      <c r="E2686" s="71">
        <v>99235376</v>
      </c>
      <c r="F2686" s="33" t="s">
        <v>420</v>
      </c>
      <c r="G2686" s="7">
        <v>75.2</v>
      </c>
      <c r="H2686" s="7">
        <v>78.599999999999994</v>
      </c>
      <c r="I2686" s="7">
        <v>82.1</v>
      </c>
      <c r="J2686" s="7">
        <v>83.4</v>
      </c>
      <c r="K2686" s="7">
        <v>80.599999999999994</v>
      </c>
      <c r="L2686" s="7">
        <v>79.5</v>
      </c>
      <c r="M2686" s="7">
        <v>77.400000000000006</v>
      </c>
      <c r="N2686" s="7">
        <v>76.3</v>
      </c>
      <c r="O2686" s="7" t="s">
        <v>871</v>
      </c>
      <c r="P2686" s="7">
        <v>66.7</v>
      </c>
      <c r="Q2686" s="7">
        <v>78.5</v>
      </c>
      <c r="R2686" s="7">
        <v>82.3</v>
      </c>
      <c r="S2686" s="7">
        <v>80.7</v>
      </c>
      <c r="T2686" s="7">
        <v>79.8</v>
      </c>
      <c r="U2686" s="7">
        <v>72.8</v>
      </c>
      <c r="V2686" s="7">
        <v>77.3</v>
      </c>
      <c r="W2686" s="7">
        <v>68.5</v>
      </c>
      <c r="X2686" s="7">
        <v>82.1</v>
      </c>
      <c r="Y2686" s="7">
        <v>85.2</v>
      </c>
      <c r="AA2686" s="24"/>
      <c r="AB2686" s="24"/>
      <c r="AC2686" s="24"/>
      <c r="AD2686" s="24"/>
      <c r="AE2686" s="24"/>
      <c r="AF2686" s="24"/>
    </row>
    <row r="2687" spans="1:32" ht="15" customHeight="1" x14ac:dyDescent="0.3">
      <c r="A2687" s="187"/>
      <c r="B2687" s="11">
        <v>3</v>
      </c>
      <c r="C2687" s="11"/>
      <c r="D2687" s="9">
        <v>598</v>
      </c>
      <c r="E2687" s="71">
        <v>99062044</v>
      </c>
      <c r="F2687" s="33" t="s">
        <v>443</v>
      </c>
      <c r="G2687" s="7">
        <v>66.7</v>
      </c>
      <c r="H2687" s="7">
        <v>74.900000000000006</v>
      </c>
      <c r="I2687" s="7">
        <v>63.5</v>
      </c>
      <c r="J2687" s="7">
        <v>61.3</v>
      </c>
      <c r="K2687" s="7">
        <v>56.6</v>
      </c>
      <c r="L2687" s="7">
        <v>60.6</v>
      </c>
      <c r="M2687" s="7">
        <v>70.599999999999994</v>
      </c>
      <c r="N2687" s="7">
        <v>66.400000000000006</v>
      </c>
      <c r="O2687" s="7">
        <v>64.599999999999994</v>
      </c>
      <c r="P2687" s="7">
        <v>72.400000000000006</v>
      </c>
      <c r="Q2687" s="7">
        <v>86.9</v>
      </c>
      <c r="R2687" s="7">
        <v>65.7</v>
      </c>
      <c r="S2687" s="7">
        <v>54.9</v>
      </c>
      <c r="T2687" s="7">
        <v>67.8</v>
      </c>
      <c r="U2687" s="7">
        <v>60.7</v>
      </c>
      <c r="V2687" s="7">
        <v>63.2</v>
      </c>
      <c r="W2687" s="7">
        <v>58.6</v>
      </c>
      <c r="X2687" s="7">
        <v>64.900000000000006</v>
      </c>
      <c r="Y2687" s="7">
        <v>65.400000000000006</v>
      </c>
      <c r="Z2687" s="7">
        <v>65.7</v>
      </c>
      <c r="AA2687" s="24">
        <v>79.8</v>
      </c>
      <c r="AB2687" s="24">
        <v>95.4</v>
      </c>
      <c r="AC2687" s="24"/>
      <c r="AD2687" s="24"/>
      <c r="AE2687" s="24"/>
      <c r="AF2687" s="24"/>
    </row>
    <row r="2688" spans="1:32" ht="15" customHeight="1" x14ac:dyDescent="0.3">
      <c r="A2688" s="187">
        <v>45834</v>
      </c>
      <c r="B2688" s="11">
        <v>1</v>
      </c>
      <c r="C2688" s="11"/>
      <c r="D2688" s="9">
        <v>521</v>
      </c>
      <c r="E2688" s="71">
        <v>99417610</v>
      </c>
      <c r="F2688" s="33" t="s">
        <v>421</v>
      </c>
      <c r="G2688" s="7">
        <v>76.5</v>
      </c>
      <c r="H2688" s="7">
        <v>75.5</v>
      </c>
      <c r="I2688" s="7">
        <v>74.900000000000006</v>
      </c>
      <c r="J2688" s="7">
        <v>72</v>
      </c>
      <c r="K2688" s="7">
        <v>72.599999999999994</v>
      </c>
      <c r="L2688" s="7">
        <v>69.2</v>
      </c>
      <c r="M2688" s="7">
        <v>81.2</v>
      </c>
      <c r="N2688" s="7">
        <v>62.3</v>
      </c>
      <c r="O2688" s="7">
        <v>66.400000000000006</v>
      </c>
      <c r="P2688" s="7">
        <v>52</v>
      </c>
      <c r="Q2688" s="7">
        <v>71.599999999999994</v>
      </c>
      <c r="R2688" s="7">
        <v>70.900000000000006</v>
      </c>
      <c r="S2688" s="7">
        <v>77.5</v>
      </c>
      <c r="T2688" s="7">
        <v>69.7</v>
      </c>
      <c r="U2688" s="7">
        <v>76.5</v>
      </c>
      <c r="V2688" s="7">
        <v>81.900000000000006</v>
      </c>
      <c r="AA2688" s="24"/>
      <c r="AB2688" s="24"/>
      <c r="AC2688" s="24"/>
      <c r="AD2688" s="24"/>
      <c r="AE2688" s="24"/>
      <c r="AF2688" s="24"/>
    </row>
    <row r="2689" spans="1:32" ht="15" customHeight="1" x14ac:dyDescent="0.3">
      <c r="A2689" s="187"/>
      <c r="B2689" s="11">
        <v>2</v>
      </c>
      <c r="C2689" s="11"/>
      <c r="D2689" s="9">
        <v>551</v>
      </c>
      <c r="E2689" s="71">
        <v>99237604</v>
      </c>
      <c r="F2689" s="33" t="s">
        <v>420</v>
      </c>
      <c r="G2689" s="7">
        <v>78.5</v>
      </c>
      <c r="H2689" s="7">
        <v>79.2</v>
      </c>
      <c r="I2689" s="7">
        <v>77.400000000000006</v>
      </c>
      <c r="J2689" s="7">
        <v>76.3</v>
      </c>
      <c r="K2689" s="7">
        <v>82.1</v>
      </c>
      <c r="L2689" s="7">
        <v>83.1</v>
      </c>
      <c r="M2689" s="7">
        <v>80.5</v>
      </c>
      <c r="N2689" s="7">
        <v>74.599999999999994</v>
      </c>
      <c r="O2689" s="7">
        <v>78.5</v>
      </c>
      <c r="P2689" s="7">
        <v>79.3</v>
      </c>
      <c r="Q2689" s="7">
        <v>68.5</v>
      </c>
      <c r="R2689" s="7">
        <v>69.3</v>
      </c>
      <c r="S2689" s="7">
        <v>66.2</v>
      </c>
      <c r="T2689" s="7">
        <v>68.5</v>
      </c>
      <c r="U2689" s="7">
        <v>67.400000000000006</v>
      </c>
      <c r="V2689" s="7">
        <v>78.5</v>
      </c>
      <c r="W2689" s="7">
        <v>76.3</v>
      </c>
      <c r="X2689" s="7">
        <v>77.2</v>
      </c>
      <c r="Y2689" s="7">
        <v>79.5</v>
      </c>
      <c r="AA2689" s="24"/>
      <c r="AB2689" s="24"/>
      <c r="AC2689" s="24"/>
      <c r="AD2689" s="24"/>
      <c r="AE2689" s="24"/>
      <c r="AF2689" s="24"/>
    </row>
    <row r="2690" spans="1:32" ht="15" customHeight="1" x14ac:dyDescent="0.3">
      <c r="A2690" s="187"/>
      <c r="B2690" s="11">
        <v>3</v>
      </c>
      <c r="C2690" s="11"/>
      <c r="D2690" s="9">
        <v>598</v>
      </c>
      <c r="E2690" s="71">
        <v>99241424</v>
      </c>
      <c r="F2690" s="33" t="s">
        <v>443</v>
      </c>
      <c r="G2690" s="7">
        <v>79.8</v>
      </c>
      <c r="H2690" s="7">
        <v>58</v>
      </c>
      <c r="I2690" s="7">
        <v>69.3</v>
      </c>
      <c r="J2690" s="7">
        <v>63.6</v>
      </c>
      <c r="K2690" s="7">
        <v>61.5</v>
      </c>
      <c r="L2690" s="7">
        <v>63.2</v>
      </c>
      <c r="M2690" s="7">
        <v>67.400000000000006</v>
      </c>
      <c r="N2690" s="7">
        <v>63.2</v>
      </c>
      <c r="O2690" s="7">
        <v>72.5</v>
      </c>
      <c r="P2690" s="7">
        <v>81.2</v>
      </c>
      <c r="Q2690" s="7">
        <v>76.900000000000006</v>
      </c>
      <c r="R2690" s="7">
        <v>82.3</v>
      </c>
      <c r="S2690" s="7">
        <v>89.3</v>
      </c>
      <c r="T2690" s="7">
        <v>76</v>
      </c>
      <c r="U2690" s="7">
        <v>58.1</v>
      </c>
      <c r="V2690" s="7">
        <v>67.8</v>
      </c>
      <c r="W2690" s="7">
        <v>65.900000000000006</v>
      </c>
      <c r="X2690" s="7">
        <v>63.4</v>
      </c>
      <c r="Y2690" s="7">
        <v>62.6</v>
      </c>
      <c r="Z2690" s="7">
        <v>64.5</v>
      </c>
      <c r="AA2690" s="24">
        <v>62.8</v>
      </c>
      <c r="AB2690" s="24">
        <v>87.2</v>
      </c>
      <c r="AC2690" s="24">
        <v>81.900000000000006</v>
      </c>
      <c r="AD2690" s="24">
        <v>87.3</v>
      </c>
      <c r="AE2690" s="24">
        <v>84.6</v>
      </c>
      <c r="AF2690" s="24">
        <v>88.7</v>
      </c>
    </row>
    <row r="2691" spans="1:32" ht="15" customHeight="1" x14ac:dyDescent="0.3">
      <c r="A2691" s="187">
        <v>45835</v>
      </c>
      <c r="B2691" s="11">
        <v>1</v>
      </c>
      <c r="C2691" s="11"/>
      <c r="D2691" s="9">
        <v>521</v>
      </c>
      <c r="E2691" s="71">
        <v>99340341</v>
      </c>
      <c r="F2691" s="33" t="s">
        <v>421</v>
      </c>
      <c r="G2691" s="7">
        <v>61.1</v>
      </c>
      <c r="H2691" s="7">
        <v>61.2</v>
      </c>
      <c r="I2691" s="7">
        <v>73.5</v>
      </c>
      <c r="J2691" s="7">
        <v>74.400000000000006</v>
      </c>
      <c r="K2691" s="7">
        <v>68.900000000000006</v>
      </c>
      <c r="L2691" s="7">
        <v>69.599999999999994</v>
      </c>
      <c r="M2691" s="7">
        <v>82.9</v>
      </c>
      <c r="N2691" s="7">
        <v>56.8</v>
      </c>
      <c r="O2691" s="7">
        <v>68.099999999999994</v>
      </c>
      <c r="P2691" s="7">
        <v>59.2</v>
      </c>
      <c r="Q2691" s="7">
        <v>68.5</v>
      </c>
      <c r="R2691" s="7">
        <v>70.5</v>
      </c>
      <c r="S2691" s="7">
        <v>65.5</v>
      </c>
      <c r="T2691" s="7">
        <v>74.400000000000006</v>
      </c>
      <c r="U2691" s="7">
        <v>72.8</v>
      </c>
      <c r="V2691" s="7">
        <v>76.5</v>
      </c>
      <c r="AA2691" s="24"/>
      <c r="AB2691" s="24"/>
      <c r="AC2691" s="24"/>
      <c r="AD2691" s="24"/>
      <c r="AE2691" s="24"/>
      <c r="AF2691" s="24"/>
    </row>
    <row r="2692" spans="1:32" ht="15" customHeight="1" x14ac:dyDescent="0.3">
      <c r="A2692" s="187"/>
      <c r="B2692" s="11">
        <v>2</v>
      </c>
      <c r="C2692" s="11"/>
      <c r="D2692" s="9">
        <v>551</v>
      </c>
      <c r="E2692" s="71">
        <v>99095234</v>
      </c>
      <c r="F2692" s="33" t="s">
        <v>420</v>
      </c>
      <c r="G2692" s="7">
        <v>82.5</v>
      </c>
      <c r="H2692" s="7">
        <v>80.3</v>
      </c>
      <c r="I2692" s="7">
        <v>83.4</v>
      </c>
      <c r="J2692" s="7">
        <v>79.5</v>
      </c>
      <c r="K2692" s="7">
        <v>76.3</v>
      </c>
      <c r="L2692" s="7">
        <v>77.400000000000006</v>
      </c>
      <c r="M2692" s="7">
        <v>78.2</v>
      </c>
      <c r="N2692" s="7">
        <v>79.5</v>
      </c>
      <c r="O2692" s="7">
        <v>75.3</v>
      </c>
      <c r="P2692" s="7">
        <v>76.2</v>
      </c>
      <c r="Q2692" s="7">
        <v>77.400000000000006</v>
      </c>
      <c r="R2692" s="7">
        <v>79.5</v>
      </c>
      <c r="S2692" s="7">
        <v>82.1</v>
      </c>
      <c r="T2692" s="7">
        <v>83.4</v>
      </c>
      <c r="U2692" s="7">
        <v>80.599999999999994</v>
      </c>
      <c r="V2692" s="7">
        <v>68.5</v>
      </c>
      <c r="W2692" s="7">
        <v>69.3</v>
      </c>
      <c r="X2692" s="7">
        <v>66.7</v>
      </c>
      <c r="Y2692" s="7">
        <v>78.5</v>
      </c>
      <c r="AA2692" s="24"/>
      <c r="AB2692" s="24"/>
      <c r="AC2692" s="24"/>
      <c r="AD2692" s="24"/>
      <c r="AE2692" s="24"/>
      <c r="AF2692" s="24"/>
    </row>
    <row r="2693" spans="1:32" ht="15" customHeight="1" x14ac:dyDescent="0.3">
      <c r="A2693" s="187"/>
      <c r="B2693" s="11">
        <v>3</v>
      </c>
      <c r="C2693" s="11"/>
      <c r="D2693" s="9">
        <v>598</v>
      </c>
      <c r="E2693" s="71">
        <v>99241721</v>
      </c>
      <c r="F2693" s="33" t="s">
        <v>443</v>
      </c>
      <c r="G2693" s="7">
        <v>69.8</v>
      </c>
      <c r="H2693" s="7">
        <v>69.5</v>
      </c>
      <c r="I2693" s="7">
        <v>73.400000000000006</v>
      </c>
      <c r="J2693" s="7">
        <v>66.2</v>
      </c>
      <c r="K2693" s="7">
        <v>65.8</v>
      </c>
      <c r="L2693" s="7">
        <v>65.3</v>
      </c>
      <c r="M2693" s="7">
        <v>65.400000000000006</v>
      </c>
      <c r="N2693" s="7">
        <v>71.5</v>
      </c>
      <c r="O2693" s="7">
        <v>65.2</v>
      </c>
      <c r="P2693" s="7">
        <v>81.3</v>
      </c>
      <c r="Q2693" s="7">
        <v>83.9</v>
      </c>
      <c r="R2693" s="7">
        <v>74.2</v>
      </c>
      <c r="S2693" s="7">
        <v>54.9</v>
      </c>
      <c r="T2693" s="7">
        <v>67.7</v>
      </c>
      <c r="U2693" s="7">
        <v>59.9</v>
      </c>
      <c r="V2693" s="7">
        <v>59.7</v>
      </c>
      <c r="W2693" s="7">
        <v>62</v>
      </c>
      <c r="X2693" s="7">
        <v>68.7</v>
      </c>
      <c r="Y2693" s="7">
        <v>66.5</v>
      </c>
      <c r="Z2693" s="7">
        <v>71.3</v>
      </c>
      <c r="AA2693" s="24">
        <v>74.2</v>
      </c>
      <c r="AB2693" s="24">
        <v>91.5</v>
      </c>
      <c r="AC2693" s="24"/>
      <c r="AD2693" s="24"/>
      <c r="AE2693" s="24"/>
      <c r="AF2693" s="24"/>
    </row>
    <row r="2694" spans="1:32" ht="15" customHeight="1" x14ac:dyDescent="0.3">
      <c r="A2694" s="187">
        <v>45836</v>
      </c>
      <c r="B2694" s="11">
        <v>1</v>
      </c>
      <c r="C2694" s="11"/>
      <c r="D2694" s="9">
        <v>521</v>
      </c>
      <c r="E2694" s="71" t="s">
        <v>870</v>
      </c>
      <c r="F2694" s="33"/>
      <c r="AA2694" s="24"/>
      <c r="AB2694" s="24"/>
      <c r="AC2694" s="24"/>
      <c r="AD2694" s="24"/>
      <c r="AE2694" s="24"/>
      <c r="AF2694" s="24"/>
    </row>
    <row r="2695" spans="1:32" ht="15" customHeight="1" x14ac:dyDescent="0.3">
      <c r="A2695" s="187"/>
      <c r="B2695" s="11">
        <v>2</v>
      </c>
      <c r="C2695" s="11"/>
      <c r="D2695" s="9">
        <v>551</v>
      </c>
      <c r="E2695" s="71">
        <v>99137143</v>
      </c>
      <c r="F2695" s="33" t="s">
        <v>420</v>
      </c>
      <c r="G2695" s="7">
        <v>79.3</v>
      </c>
      <c r="H2695" s="7">
        <v>77.400000000000006</v>
      </c>
      <c r="I2695" s="7">
        <v>76.3</v>
      </c>
      <c r="J2695" s="7">
        <v>85.2</v>
      </c>
      <c r="K2695" s="7">
        <v>80.3</v>
      </c>
      <c r="L2695" s="7">
        <v>81.3</v>
      </c>
      <c r="M2695" s="7">
        <v>84.4</v>
      </c>
      <c r="N2695" s="7">
        <v>78.5</v>
      </c>
      <c r="O2695" s="7">
        <v>76.599999999999994</v>
      </c>
      <c r="P2695" s="7">
        <v>79.5</v>
      </c>
      <c r="Q2695" s="7">
        <v>82.3</v>
      </c>
      <c r="R2695" s="7">
        <v>75.599999999999994</v>
      </c>
      <c r="S2695" s="7">
        <v>77.400000000000006</v>
      </c>
      <c r="T2695" s="7">
        <v>76.8</v>
      </c>
      <c r="U2695" s="7">
        <v>68.3</v>
      </c>
      <c r="V2695" s="7">
        <v>66.5</v>
      </c>
      <c r="W2695" s="7">
        <v>69.2</v>
      </c>
      <c r="X2695" s="7">
        <v>67.5</v>
      </c>
      <c r="Y2695" s="7">
        <v>80.099999999999994</v>
      </c>
      <c r="AA2695" s="24"/>
      <c r="AB2695" s="24"/>
      <c r="AC2695" s="24"/>
      <c r="AD2695" s="24"/>
      <c r="AE2695" s="24"/>
      <c r="AF2695" s="24"/>
    </row>
    <row r="2696" spans="1:32" ht="15" customHeight="1" x14ac:dyDescent="0.3">
      <c r="A2696" s="187"/>
      <c r="B2696" s="11">
        <v>3</v>
      </c>
      <c r="C2696" s="11"/>
      <c r="D2696" s="9">
        <v>598</v>
      </c>
      <c r="E2696" s="71">
        <v>99096752</v>
      </c>
      <c r="F2696" s="33" t="s">
        <v>443</v>
      </c>
      <c r="G2696" s="7">
        <v>78.8</v>
      </c>
      <c r="H2696" s="7">
        <v>58.2</v>
      </c>
      <c r="I2696" s="7">
        <v>65.599999999999994</v>
      </c>
      <c r="J2696" s="7">
        <v>56.1</v>
      </c>
      <c r="K2696" s="7">
        <v>58.4</v>
      </c>
      <c r="L2696" s="7">
        <v>66.900000000000006</v>
      </c>
      <c r="M2696" s="7">
        <v>65.5</v>
      </c>
      <c r="N2696" s="7">
        <v>64.3</v>
      </c>
      <c r="O2696" s="7">
        <v>64</v>
      </c>
      <c r="P2696" s="7">
        <v>76.8</v>
      </c>
      <c r="Q2696" s="7">
        <v>96.6</v>
      </c>
      <c r="R2696" s="7">
        <v>69.3</v>
      </c>
      <c r="S2696" s="7">
        <v>54.7</v>
      </c>
      <c r="T2696" s="7">
        <v>64.7</v>
      </c>
      <c r="U2696" s="7">
        <v>60</v>
      </c>
      <c r="V2696" s="7">
        <v>53.5</v>
      </c>
      <c r="W2696" s="7">
        <v>55.8</v>
      </c>
      <c r="X2696" s="7">
        <v>65.5</v>
      </c>
      <c r="Y2696" s="7">
        <v>61.7</v>
      </c>
      <c r="Z2696" s="7">
        <v>65.400000000000006</v>
      </c>
      <c r="AA2696" s="24">
        <v>79.7</v>
      </c>
      <c r="AB2696" s="24">
        <v>85.1</v>
      </c>
      <c r="AC2696" s="24"/>
      <c r="AD2696" s="24"/>
      <c r="AE2696" s="24"/>
      <c r="AF2696" s="24"/>
    </row>
    <row r="2697" spans="1:32" ht="15" customHeight="1" x14ac:dyDescent="0.3">
      <c r="A2697" s="187">
        <v>45837</v>
      </c>
      <c r="B2697" s="11">
        <v>1</v>
      </c>
      <c r="C2697" s="11"/>
      <c r="D2697" s="9">
        <v>521</v>
      </c>
      <c r="E2697" s="71"/>
      <c r="F2697" s="33"/>
      <c r="AA2697" s="24"/>
      <c r="AB2697" s="24"/>
      <c r="AC2697" s="24"/>
      <c r="AD2697" s="24"/>
      <c r="AE2697" s="24"/>
      <c r="AF2697" s="24"/>
    </row>
    <row r="2698" spans="1:32" ht="15" customHeight="1" x14ac:dyDescent="0.3">
      <c r="A2698" s="187"/>
      <c r="B2698" s="11">
        <v>2</v>
      </c>
      <c r="C2698" s="11"/>
      <c r="D2698" s="9">
        <v>551</v>
      </c>
      <c r="E2698" s="71"/>
      <c r="F2698" s="33"/>
      <c r="AA2698" s="24"/>
      <c r="AB2698" s="24"/>
      <c r="AC2698" s="24"/>
      <c r="AD2698" s="24"/>
      <c r="AE2698" s="24"/>
      <c r="AF2698" s="24"/>
    </row>
    <row r="2699" spans="1:32" ht="15" customHeight="1" x14ac:dyDescent="0.3">
      <c r="A2699" s="187"/>
      <c r="B2699" s="11">
        <v>3</v>
      </c>
      <c r="C2699" s="11"/>
      <c r="D2699" s="9">
        <v>598</v>
      </c>
      <c r="E2699" s="71"/>
      <c r="F2699" s="33"/>
      <c r="AA2699" s="24"/>
      <c r="AB2699" s="24"/>
      <c r="AC2699" s="24"/>
      <c r="AD2699" s="24"/>
      <c r="AE2699" s="24"/>
      <c r="AF2699" s="24"/>
    </row>
    <row r="2700" spans="1:32" ht="15" customHeight="1" x14ac:dyDescent="0.3">
      <c r="A2700" s="187">
        <v>45838</v>
      </c>
      <c r="B2700" s="11">
        <v>1</v>
      </c>
      <c r="C2700" s="11"/>
      <c r="D2700" s="9">
        <v>521</v>
      </c>
      <c r="E2700" s="71">
        <v>99142887</v>
      </c>
      <c r="F2700" s="33" t="s">
        <v>421</v>
      </c>
      <c r="G2700" s="7">
        <v>68.400000000000006</v>
      </c>
      <c r="H2700" s="7">
        <v>65</v>
      </c>
      <c r="I2700" s="7">
        <v>72.5</v>
      </c>
      <c r="J2700" s="7">
        <v>73</v>
      </c>
      <c r="K2700" s="7">
        <v>69.3</v>
      </c>
      <c r="L2700" s="7">
        <v>71.099999999999994</v>
      </c>
      <c r="M2700" s="7">
        <v>84.4</v>
      </c>
      <c r="N2700" s="7">
        <v>60.9</v>
      </c>
      <c r="O2700" s="7">
        <v>67.599999999999994</v>
      </c>
      <c r="P2700" s="7">
        <v>59.8</v>
      </c>
      <c r="Q2700" s="7">
        <v>60.9</v>
      </c>
      <c r="R2700" s="7">
        <v>70.8</v>
      </c>
      <c r="S2700" s="7">
        <v>70.400000000000006</v>
      </c>
      <c r="T2700" s="7">
        <v>66.900000000000006</v>
      </c>
      <c r="U2700" s="7">
        <v>74.599999999999994</v>
      </c>
      <c r="V2700" s="7">
        <v>78.7</v>
      </c>
      <c r="AA2700" s="24"/>
      <c r="AB2700" s="24"/>
      <c r="AC2700" s="24"/>
      <c r="AD2700" s="24"/>
      <c r="AE2700" s="24"/>
      <c r="AF2700" s="24"/>
    </row>
    <row r="2701" spans="1:32" ht="15" customHeight="1" x14ac:dyDescent="0.3">
      <c r="A2701" s="187"/>
      <c r="B2701" s="11">
        <v>2</v>
      </c>
      <c r="C2701" s="11"/>
      <c r="D2701" s="9">
        <v>551</v>
      </c>
      <c r="E2701" s="71">
        <v>99147910</v>
      </c>
      <c r="F2701" s="33" t="s">
        <v>420</v>
      </c>
      <c r="G2701" s="7">
        <v>77.2</v>
      </c>
      <c r="H2701" s="7">
        <v>75.900000000000006</v>
      </c>
      <c r="I2701" s="7">
        <v>76.900000000000006</v>
      </c>
      <c r="J2701" s="7">
        <v>78.400000000000006</v>
      </c>
      <c r="K2701" s="7">
        <v>85.2</v>
      </c>
      <c r="L2701" s="7">
        <v>80.3</v>
      </c>
      <c r="M2701" s="7">
        <v>83.3</v>
      </c>
      <c r="N2701" s="7">
        <v>79.599999999999994</v>
      </c>
      <c r="O2701" s="7">
        <v>68.5</v>
      </c>
      <c r="P2701" s="7">
        <v>66.3</v>
      </c>
      <c r="Q2701" s="7">
        <v>69.8</v>
      </c>
      <c r="R2701" s="7">
        <v>67.5</v>
      </c>
      <c r="S2701" s="7">
        <v>78.5</v>
      </c>
      <c r="T2701" s="7">
        <v>82.1</v>
      </c>
      <c r="U2701" s="7">
        <v>80.400000000000006</v>
      </c>
      <c r="V2701" s="7">
        <v>79.5</v>
      </c>
      <c r="W2701" s="7">
        <v>66.3</v>
      </c>
      <c r="X2701" s="7">
        <v>78.5</v>
      </c>
      <c r="Y2701" s="7">
        <v>82.3</v>
      </c>
      <c r="AA2701" s="24"/>
      <c r="AB2701" s="24"/>
      <c r="AC2701" s="24"/>
      <c r="AD2701" s="24"/>
      <c r="AE2701" s="24"/>
      <c r="AF2701" s="24"/>
    </row>
    <row r="2702" spans="1:32" ht="15" customHeight="1" x14ac:dyDescent="0.3">
      <c r="A2702" s="187"/>
      <c r="B2702" s="11">
        <v>3</v>
      </c>
      <c r="C2702" s="11"/>
      <c r="D2702" s="9">
        <v>598</v>
      </c>
      <c r="E2702" s="71">
        <v>99240236</v>
      </c>
      <c r="F2702" s="33" t="s">
        <v>443</v>
      </c>
      <c r="G2702" s="7">
        <v>78.5</v>
      </c>
      <c r="H2702" s="7">
        <v>58.6</v>
      </c>
      <c r="I2702" s="7">
        <v>69.599999999999994</v>
      </c>
      <c r="J2702" s="7">
        <v>64.2</v>
      </c>
      <c r="K2702" s="7">
        <v>61.5</v>
      </c>
      <c r="L2702" s="7">
        <v>64.8</v>
      </c>
      <c r="M2702" s="7">
        <v>63.7</v>
      </c>
      <c r="N2702" s="7">
        <v>65.900000000000006</v>
      </c>
      <c r="O2702" s="7">
        <v>81</v>
      </c>
      <c r="P2702" s="7">
        <v>84.1</v>
      </c>
      <c r="Q2702" s="7">
        <v>85.3</v>
      </c>
      <c r="R2702" s="7">
        <v>84.2</v>
      </c>
      <c r="S2702" s="7">
        <v>85.7</v>
      </c>
      <c r="T2702" s="7">
        <v>71</v>
      </c>
      <c r="U2702" s="7">
        <v>57.5</v>
      </c>
      <c r="V2702" s="7">
        <v>67.900000000000006</v>
      </c>
      <c r="W2702" s="7">
        <v>65.900000000000006</v>
      </c>
      <c r="X2702" s="7">
        <v>65.2</v>
      </c>
      <c r="Y2702" s="7">
        <v>66.3</v>
      </c>
      <c r="Z2702" s="7">
        <v>71.2</v>
      </c>
      <c r="AA2702" s="24">
        <v>67.900000000000006</v>
      </c>
      <c r="AB2702" s="24">
        <v>83.2</v>
      </c>
      <c r="AC2702" s="24">
        <v>79.2</v>
      </c>
      <c r="AD2702" s="24">
        <v>86.6</v>
      </c>
      <c r="AE2702" s="24">
        <v>95.9</v>
      </c>
      <c r="AF2702" s="24">
        <v>94.8</v>
      </c>
    </row>
    <row r="2703" spans="1:32" ht="15" customHeight="1" x14ac:dyDescent="0.3">
      <c r="A2703" s="187">
        <v>45839</v>
      </c>
      <c r="B2703" s="11">
        <v>1</v>
      </c>
      <c r="C2703" s="11"/>
      <c r="D2703" s="9">
        <v>521</v>
      </c>
      <c r="E2703" s="71">
        <v>99148090</v>
      </c>
      <c r="F2703" s="33" t="s">
        <v>421</v>
      </c>
      <c r="G2703" s="7">
        <v>66.099999999999994</v>
      </c>
      <c r="H2703" s="7">
        <v>60.5</v>
      </c>
      <c r="I2703" s="7">
        <v>70.5</v>
      </c>
      <c r="J2703" s="7">
        <v>70</v>
      </c>
      <c r="K2703" s="7">
        <v>71.5</v>
      </c>
      <c r="L2703" s="7">
        <v>68.2</v>
      </c>
      <c r="M2703" s="7">
        <v>80.099999999999994</v>
      </c>
      <c r="N2703" s="7">
        <v>63.1</v>
      </c>
      <c r="O2703" s="7">
        <v>64.099999999999994</v>
      </c>
      <c r="P2703" s="7">
        <v>60.2</v>
      </c>
      <c r="Q2703" s="7">
        <v>55.3</v>
      </c>
      <c r="R2703" s="7">
        <v>69</v>
      </c>
      <c r="S2703" s="7">
        <v>68.900000000000006</v>
      </c>
      <c r="T2703" s="7">
        <v>64.3</v>
      </c>
      <c r="U2703" s="7">
        <v>75.099999999999994</v>
      </c>
      <c r="V2703" s="7">
        <v>81.5</v>
      </c>
      <c r="AA2703" s="24"/>
      <c r="AB2703" s="24"/>
      <c r="AC2703" s="24"/>
      <c r="AD2703" s="24"/>
      <c r="AE2703" s="24"/>
      <c r="AF2703" s="24"/>
    </row>
    <row r="2704" spans="1:32" ht="15" customHeight="1" x14ac:dyDescent="0.3">
      <c r="A2704" s="187"/>
      <c r="B2704" s="11">
        <v>2</v>
      </c>
      <c r="C2704" s="11"/>
      <c r="D2704" s="9">
        <v>551</v>
      </c>
      <c r="E2704" s="71">
        <v>98993256</v>
      </c>
      <c r="F2704" s="33" t="s">
        <v>420</v>
      </c>
      <c r="G2704" s="7">
        <v>82.3</v>
      </c>
      <c r="H2704" s="7">
        <v>80.400000000000006</v>
      </c>
      <c r="I2704" s="7">
        <v>85.2</v>
      </c>
      <c r="J2704" s="7">
        <v>78.5</v>
      </c>
      <c r="K2704" s="7">
        <v>79.3</v>
      </c>
      <c r="L2704" s="7">
        <v>69.5</v>
      </c>
      <c r="M2704" s="7">
        <v>66.2</v>
      </c>
      <c r="N2704" s="7">
        <v>68.5</v>
      </c>
      <c r="O2704" s="7">
        <v>67.2</v>
      </c>
      <c r="P2704" s="7">
        <v>79.5</v>
      </c>
      <c r="Q2704" s="7">
        <v>78.400000000000006</v>
      </c>
      <c r="R2704" s="7">
        <v>77.2</v>
      </c>
      <c r="S2704" s="7">
        <v>76.8</v>
      </c>
      <c r="T2704" s="7">
        <v>65.3</v>
      </c>
      <c r="U2704" s="7">
        <v>69.5</v>
      </c>
      <c r="V2704" s="7">
        <v>68.400000000000006</v>
      </c>
      <c r="W2704" s="7">
        <v>78.3</v>
      </c>
      <c r="X2704" s="7">
        <v>80.3</v>
      </c>
      <c r="Y2704" s="7">
        <v>80.400000000000006</v>
      </c>
      <c r="AA2704" s="24"/>
      <c r="AB2704" s="24"/>
      <c r="AC2704" s="24"/>
      <c r="AD2704" s="24"/>
      <c r="AE2704" s="24"/>
      <c r="AF2704" s="24"/>
    </row>
    <row r="2705" spans="1:32" ht="15" customHeight="1" x14ac:dyDescent="0.3">
      <c r="A2705" s="187"/>
      <c r="B2705" s="11">
        <v>3</v>
      </c>
      <c r="C2705" s="11"/>
      <c r="D2705" s="9">
        <v>598</v>
      </c>
      <c r="E2705" s="71">
        <v>99143240</v>
      </c>
      <c r="F2705" s="33" t="s">
        <v>443</v>
      </c>
      <c r="G2705" s="7">
        <v>79.8</v>
      </c>
      <c r="H2705" s="7">
        <v>67.599999999999994</v>
      </c>
      <c r="I2705" s="7">
        <v>78.5</v>
      </c>
      <c r="J2705" s="7">
        <v>66.2</v>
      </c>
      <c r="K2705" s="7">
        <v>67.7</v>
      </c>
      <c r="L2705" s="7">
        <v>65.3</v>
      </c>
      <c r="M2705" s="7">
        <v>75.5</v>
      </c>
      <c r="N2705" s="7">
        <v>71.5</v>
      </c>
      <c r="O2705" s="7">
        <v>65.2</v>
      </c>
      <c r="P2705" s="7">
        <v>89</v>
      </c>
      <c r="Q2705" s="7">
        <v>92</v>
      </c>
      <c r="R2705" s="7">
        <v>75.599999999999994</v>
      </c>
      <c r="S2705" s="7">
        <v>55.6</v>
      </c>
      <c r="T2705" s="7">
        <v>67.7</v>
      </c>
      <c r="U2705" s="7">
        <v>58.7</v>
      </c>
      <c r="V2705" s="7">
        <v>58.9</v>
      </c>
      <c r="W2705" s="7">
        <v>65.2</v>
      </c>
      <c r="X2705" s="7">
        <v>70.599999999999994</v>
      </c>
      <c r="Y2705" s="7">
        <v>77.599999999999994</v>
      </c>
      <c r="Z2705" s="7">
        <v>76.400000000000006</v>
      </c>
      <c r="AA2705" s="24">
        <v>86.2</v>
      </c>
      <c r="AB2705" s="24">
        <v>93.5</v>
      </c>
      <c r="AC2705" s="24"/>
      <c r="AD2705" s="24"/>
      <c r="AE2705" s="24"/>
      <c r="AF2705" s="24"/>
    </row>
    <row r="2706" spans="1:32" ht="15" customHeight="1" x14ac:dyDescent="0.3">
      <c r="A2706" s="187">
        <v>45840</v>
      </c>
      <c r="B2706" s="11">
        <v>1</v>
      </c>
      <c r="C2706" s="11"/>
      <c r="D2706" s="9">
        <v>521</v>
      </c>
      <c r="E2706" s="91" t="s">
        <v>870</v>
      </c>
      <c r="F2706" s="33"/>
      <c r="AA2706" s="24"/>
      <c r="AB2706" s="24"/>
      <c r="AC2706" s="24"/>
      <c r="AD2706" s="24"/>
      <c r="AE2706" s="24"/>
      <c r="AF2706" s="24"/>
    </row>
    <row r="2707" spans="1:32" ht="15" customHeight="1" x14ac:dyDescent="0.3">
      <c r="A2707" s="187"/>
      <c r="B2707" s="11">
        <v>2</v>
      </c>
      <c r="C2707" s="11"/>
      <c r="D2707" s="9">
        <v>551</v>
      </c>
      <c r="E2707" s="71">
        <v>98997190</v>
      </c>
      <c r="F2707" s="33" t="s">
        <v>420</v>
      </c>
      <c r="G2707" s="7">
        <v>77.400000000000006</v>
      </c>
      <c r="H2707" s="7">
        <v>79.5</v>
      </c>
      <c r="I2707" s="7">
        <v>68.3</v>
      </c>
      <c r="J2707" s="7">
        <v>66.2</v>
      </c>
      <c r="K2707" s="7">
        <v>69.5</v>
      </c>
      <c r="L2707" s="7">
        <v>68.7</v>
      </c>
      <c r="M2707" s="7">
        <v>82.3</v>
      </c>
      <c r="N2707" s="7">
        <v>80.400000000000006</v>
      </c>
      <c r="O2707" s="7">
        <v>83.5</v>
      </c>
      <c r="P2707" s="7">
        <v>78.5</v>
      </c>
      <c r="Q2707" s="7">
        <v>69.3</v>
      </c>
      <c r="R2707" s="7">
        <v>79.5</v>
      </c>
      <c r="S2707" s="7">
        <v>77.8</v>
      </c>
      <c r="T2707" s="7">
        <v>81.900000000000006</v>
      </c>
      <c r="U2707" s="7">
        <v>80.599999999999994</v>
      </c>
      <c r="V2707" s="7">
        <v>78.5</v>
      </c>
      <c r="W2707" s="7">
        <v>76.3</v>
      </c>
      <c r="X2707" s="7">
        <v>80.2</v>
      </c>
      <c r="Y2707" s="7">
        <v>83.3</v>
      </c>
      <c r="AA2707" s="24"/>
      <c r="AB2707" s="24"/>
      <c r="AC2707" s="24"/>
      <c r="AD2707" s="24"/>
      <c r="AE2707" s="24"/>
      <c r="AF2707" s="24"/>
    </row>
    <row r="2708" spans="1:32" ht="15" customHeight="1" x14ac:dyDescent="0.3">
      <c r="A2708" s="187"/>
      <c r="B2708" s="11">
        <v>3</v>
      </c>
      <c r="C2708" s="11"/>
      <c r="D2708" s="9">
        <v>598</v>
      </c>
      <c r="E2708" s="71">
        <v>99092819</v>
      </c>
      <c r="F2708" s="33" t="s">
        <v>443</v>
      </c>
      <c r="G2708" s="7">
        <v>77.8</v>
      </c>
      <c r="H2708" s="7">
        <v>61</v>
      </c>
      <c r="I2708" s="7">
        <v>69.7</v>
      </c>
      <c r="J2708" s="7">
        <v>62.7</v>
      </c>
      <c r="K2708" s="7">
        <v>57</v>
      </c>
      <c r="L2708" s="7">
        <v>67.3</v>
      </c>
      <c r="M2708" s="7">
        <v>76.7</v>
      </c>
      <c r="N2708" s="7">
        <v>65.099999999999994</v>
      </c>
      <c r="O2708" s="7">
        <v>69.3</v>
      </c>
      <c r="P2708" s="7">
        <v>79.900000000000006</v>
      </c>
      <c r="Q2708" s="7">
        <v>91.4</v>
      </c>
      <c r="R2708" s="7">
        <v>74.400000000000006</v>
      </c>
      <c r="S2708" s="7">
        <v>57.1</v>
      </c>
      <c r="T2708" s="7">
        <v>68.5</v>
      </c>
      <c r="U2708" s="7">
        <v>58.3</v>
      </c>
      <c r="V2708" s="7">
        <v>61.4</v>
      </c>
      <c r="W2708" s="7">
        <v>60</v>
      </c>
      <c r="X2708" s="7">
        <v>59.9</v>
      </c>
      <c r="Y2708" s="7">
        <v>70.099999999999994</v>
      </c>
      <c r="Z2708" s="7">
        <v>63.4</v>
      </c>
      <c r="AA2708" s="24">
        <v>82.3</v>
      </c>
      <c r="AB2708" s="24">
        <v>95.1</v>
      </c>
      <c r="AC2708" s="24">
        <v>95.2</v>
      </c>
      <c r="AD2708" s="24"/>
      <c r="AE2708" s="24"/>
      <c r="AF2708" s="24"/>
    </row>
    <row r="2709" spans="1:32" ht="15" customHeight="1" x14ac:dyDescent="0.3">
      <c r="A2709" s="187">
        <v>45841</v>
      </c>
      <c r="B2709" s="11">
        <v>1</v>
      </c>
      <c r="C2709" s="11"/>
      <c r="D2709" s="9">
        <v>521</v>
      </c>
      <c r="E2709" s="71"/>
      <c r="F2709" s="33"/>
      <c r="AA2709" s="24"/>
      <c r="AB2709" s="24"/>
      <c r="AC2709" s="24"/>
      <c r="AD2709" s="24"/>
      <c r="AE2709" s="24"/>
      <c r="AF2709" s="24"/>
    </row>
    <row r="2710" spans="1:32" ht="15" customHeight="1" x14ac:dyDescent="0.3">
      <c r="A2710" s="187"/>
      <c r="B2710" s="11">
        <v>2</v>
      </c>
      <c r="C2710" s="11"/>
      <c r="D2710" s="9">
        <v>551</v>
      </c>
      <c r="E2710" s="71">
        <v>99082828</v>
      </c>
      <c r="F2710" s="33" t="s">
        <v>420</v>
      </c>
      <c r="G2710" s="7">
        <v>78.5</v>
      </c>
      <c r="H2710" s="7">
        <v>79.3</v>
      </c>
      <c r="I2710" s="7">
        <v>76.5</v>
      </c>
      <c r="J2710" s="7">
        <v>77.400000000000006</v>
      </c>
      <c r="K2710" s="7">
        <v>79.8</v>
      </c>
      <c r="L2710" s="7">
        <v>82.3</v>
      </c>
      <c r="M2710" s="7">
        <v>80.599999999999994</v>
      </c>
      <c r="N2710" s="7">
        <v>87.3</v>
      </c>
      <c r="O2710" s="7">
        <v>83.4</v>
      </c>
      <c r="P2710" s="7">
        <v>80.5</v>
      </c>
      <c r="Q2710" s="7">
        <v>75.2</v>
      </c>
      <c r="R2710" s="7">
        <v>78.599999999999994</v>
      </c>
      <c r="S2710" s="7">
        <v>79.5</v>
      </c>
      <c r="T2710" s="7">
        <v>69.3</v>
      </c>
      <c r="U2710" s="7">
        <v>66.5</v>
      </c>
      <c r="V2710" s="7">
        <v>68.400000000000006</v>
      </c>
      <c r="W2710" s="7">
        <v>67.3</v>
      </c>
      <c r="X2710" s="7">
        <v>78.5</v>
      </c>
      <c r="Y2710" s="7">
        <v>79.5</v>
      </c>
      <c r="AA2710" s="24"/>
      <c r="AB2710" s="24"/>
      <c r="AC2710" s="24"/>
      <c r="AD2710" s="24"/>
      <c r="AE2710" s="24"/>
      <c r="AF2710" s="24"/>
    </row>
    <row r="2711" spans="1:32" ht="15" customHeight="1" x14ac:dyDescent="0.3">
      <c r="A2711" s="187"/>
      <c r="B2711" s="11">
        <v>3</v>
      </c>
      <c r="C2711" s="11"/>
      <c r="D2711" s="9">
        <v>598</v>
      </c>
      <c r="E2711" s="71">
        <v>99000226</v>
      </c>
      <c r="F2711" s="33" t="s">
        <v>443</v>
      </c>
      <c r="G2711" s="7">
        <v>77.599999999999994</v>
      </c>
      <c r="H2711" s="7">
        <v>57</v>
      </c>
      <c r="I2711" s="7">
        <v>73.2</v>
      </c>
      <c r="J2711" s="7">
        <v>57.8</v>
      </c>
      <c r="K2711" s="7">
        <v>57</v>
      </c>
      <c r="L2711" s="7">
        <v>64.599999999999994</v>
      </c>
      <c r="M2711" s="7">
        <v>72.900000000000006</v>
      </c>
      <c r="N2711" s="7">
        <v>63</v>
      </c>
      <c r="O2711" s="7">
        <v>64.400000000000006</v>
      </c>
      <c r="P2711" s="7">
        <v>86.5</v>
      </c>
      <c r="Q2711" s="7">
        <v>95.4</v>
      </c>
      <c r="R2711" s="7">
        <v>77.599999999999994</v>
      </c>
      <c r="S2711" s="7">
        <v>58.4</v>
      </c>
      <c r="T2711" s="7">
        <v>56.8</v>
      </c>
      <c r="U2711" s="7">
        <v>61.5</v>
      </c>
      <c r="V2711" s="7">
        <v>54.3</v>
      </c>
      <c r="W2711" s="7">
        <v>63.2</v>
      </c>
      <c r="X2711" s="7">
        <v>67.900000000000006</v>
      </c>
      <c r="Y2711" s="7">
        <v>65.599999999999994</v>
      </c>
      <c r="Z2711" s="7">
        <v>64.599999999999994</v>
      </c>
      <c r="AA2711" s="24">
        <v>87.8</v>
      </c>
      <c r="AB2711" s="24">
        <v>99.9</v>
      </c>
      <c r="AC2711" s="24"/>
      <c r="AD2711" s="24"/>
      <c r="AE2711" s="24"/>
      <c r="AF2711" s="24"/>
    </row>
    <row r="2712" spans="1:32" ht="15" customHeight="1" x14ac:dyDescent="0.3">
      <c r="A2712" s="187">
        <v>45842</v>
      </c>
      <c r="B2712" s="11">
        <v>1</v>
      </c>
      <c r="C2712" s="11"/>
      <c r="D2712" s="9">
        <v>521</v>
      </c>
      <c r="E2712" s="71">
        <v>99080210</v>
      </c>
      <c r="F2712" s="33" t="s">
        <v>423</v>
      </c>
      <c r="G2712" s="7">
        <v>79.599999999999994</v>
      </c>
      <c r="H2712" s="7">
        <v>60.7</v>
      </c>
      <c r="I2712" s="7">
        <v>69.599999999999994</v>
      </c>
      <c r="J2712" s="7">
        <v>75.2</v>
      </c>
      <c r="K2712" s="7">
        <v>74.900000000000006</v>
      </c>
      <c r="L2712" s="7">
        <v>75.5</v>
      </c>
      <c r="M2712" s="7">
        <v>72.900000000000006</v>
      </c>
      <c r="N2712" s="7">
        <v>74.099999999999994</v>
      </c>
      <c r="O2712" s="7">
        <v>79.8</v>
      </c>
      <c r="P2712" s="7">
        <v>54.9</v>
      </c>
      <c r="Q2712" s="7">
        <v>72.5</v>
      </c>
      <c r="R2712" s="7">
        <v>73.3</v>
      </c>
      <c r="S2712" s="7">
        <v>73.900000000000006</v>
      </c>
      <c r="T2712" s="7">
        <v>73</v>
      </c>
      <c r="U2712" s="7">
        <v>74.099999999999994</v>
      </c>
      <c r="V2712" s="7">
        <v>74</v>
      </c>
      <c r="AA2712" s="24"/>
      <c r="AB2712" s="24"/>
      <c r="AC2712" s="24"/>
      <c r="AD2712" s="24"/>
      <c r="AE2712" s="24"/>
      <c r="AF2712" s="24"/>
    </row>
    <row r="2713" spans="1:32" ht="15" customHeight="1" x14ac:dyDescent="0.3">
      <c r="A2713" s="187"/>
      <c r="B2713" s="11">
        <v>2</v>
      </c>
      <c r="C2713" s="11"/>
      <c r="D2713" s="9">
        <v>551</v>
      </c>
      <c r="E2713" s="71">
        <v>99019150</v>
      </c>
      <c r="F2713" s="33" t="s">
        <v>420</v>
      </c>
      <c r="G2713" s="7">
        <v>75.2</v>
      </c>
      <c r="H2713" s="7">
        <v>79.5</v>
      </c>
      <c r="I2713" s="7">
        <v>68.5</v>
      </c>
      <c r="J2713" s="7">
        <v>82.3</v>
      </c>
      <c r="K2713" s="7">
        <v>80.599999999999994</v>
      </c>
      <c r="L2713" s="7">
        <v>78.5</v>
      </c>
      <c r="M2713" s="7">
        <v>79.900000000000006</v>
      </c>
      <c r="N2713" s="7">
        <v>77.5</v>
      </c>
      <c r="O2713" s="7">
        <v>65.3</v>
      </c>
      <c r="P2713" s="7">
        <v>66.8</v>
      </c>
      <c r="Q2713" s="7">
        <v>82.1</v>
      </c>
      <c r="R2713" s="7">
        <v>80.3</v>
      </c>
      <c r="S2713" s="7">
        <v>68.7</v>
      </c>
      <c r="T2713" s="7">
        <v>69.3</v>
      </c>
      <c r="U2713" s="7">
        <v>78.5</v>
      </c>
      <c r="V2713" s="7">
        <v>82.3</v>
      </c>
      <c r="W2713" s="7">
        <v>80.400000000000006</v>
      </c>
      <c r="X2713" s="7">
        <v>78.5</v>
      </c>
      <c r="Y2713" s="7">
        <v>77.599999999999994</v>
      </c>
      <c r="AA2713" s="24"/>
      <c r="AB2713" s="24"/>
      <c r="AC2713" s="24"/>
      <c r="AD2713" s="24"/>
      <c r="AE2713" s="24"/>
      <c r="AF2713" s="24"/>
    </row>
    <row r="2714" spans="1:32" ht="15" customHeight="1" x14ac:dyDescent="0.3">
      <c r="A2714" s="187"/>
      <c r="B2714" s="11">
        <v>3</v>
      </c>
      <c r="C2714" s="11"/>
      <c r="D2714" s="9">
        <v>598</v>
      </c>
      <c r="E2714" s="33">
        <v>99017196</v>
      </c>
      <c r="F2714" s="33" t="s">
        <v>443</v>
      </c>
      <c r="G2714" s="7">
        <v>76.900000000000006</v>
      </c>
      <c r="H2714" s="7">
        <v>67.599999999999994</v>
      </c>
      <c r="I2714" s="7">
        <v>78.599999999999994</v>
      </c>
      <c r="J2714" s="7">
        <v>66.2</v>
      </c>
      <c r="K2714" s="7">
        <v>66.8</v>
      </c>
      <c r="L2714" s="7">
        <v>64.3</v>
      </c>
      <c r="M2714" s="7">
        <v>74.599999999999994</v>
      </c>
      <c r="N2714" s="7">
        <v>71.5</v>
      </c>
      <c r="O2714" s="7">
        <v>65.2</v>
      </c>
      <c r="P2714" s="7">
        <v>89</v>
      </c>
      <c r="Q2714" s="7">
        <v>95</v>
      </c>
      <c r="R2714" s="7">
        <v>75.599999999999994</v>
      </c>
      <c r="S2714" s="7">
        <v>55.4</v>
      </c>
      <c r="T2714" s="7">
        <v>67.7</v>
      </c>
      <c r="U2714" s="7">
        <v>57.9</v>
      </c>
      <c r="V2714" s="7">
        <v>58.9</v>
      </c>
      <c r="W2714" s="7">
        <v>61.9</v>
      </c>
      <c r="X2714" s="7">
        <v>70.599999999999994</v>
      </c>
      <c r="Y2714" s="7">
        <v>65.8</v>
      </c>
      <c r="Z2714" s="7">
        <v>73.2</v>
      </c>
      <c r="AA2714" s="24">
        <v>84.6</v>
      </c>
      <c r="AB2714" s="24">
        <v>93.4</v>
      </c>
      <c r="AC2714" s="24"/>
      <c r="AD2714" s="24"/>
      <c r="AE2714" s="24"/>
      <c r="AF2714" s="24"/>
    </row>
    <row r="2715" spans="1:32" ht="15" customHeight="1" x14ac:dyDescent="0.3">
      <c r="A2715" s="187">
        <v>45843</v>
      </c>
      <c r="B2715" s="11">
        <v>1</v>
      </c>
      <c r="C2715" s="11"/>
      <c r="D2715" s="9">
        <v>521</v>
      </c>
      <c r="E2715" s="71"/>
      <c r="F2715" s="33"/>
      <c r="AA2715" s="24"/>
      <c r="AB2715" s="24"/>
      <c r="AC2715" s="24"/>
      <c r="AD2715" s="24"/>
      <c r="AE2715" s="24"/>
      <c r="AF2715" s="24"/>
    </row>
    <row r="2716" spans="1:32" ht="15" customHeight="1" x14ac:dyDescent="0.3">
      <c r="A2716" s="187"/>
      <c r="B2716" s="11">
        <v>2</v>
      </c>
      <c r="C2716" s="11"/>
      <c r="D2716" s="9">
        <v>551</v>
      </c>
      <c r="E2716" s="71"/>
      <c r="F2716" s="33"/>
      <c r="AA2716" s="24"/>
      <c r="AB2716" s="24"/>
      <c r="AC2716" s="24"/>
      <c r="AD2716" s="24"/>
      <c r="AE2716" s="24"/>
      <c r="AF2716" s="24"/>
    </row>
    <row r="2717" spans="1:32" ht="15" customHeight="1" x14ac:dyDescent="0.3">
      <c r="A2717" s="187"/>
      <c r="B2717" s="11">
        <v>3</v>
      </c>
      <c r="C2717" s="11"/>
      <c r="D2717" s="9">
        <v>598</v>
      </c>
      <c r="E2717" s="71">
        <v>99019838</v>
      </c>
      <c r="F2717" s="33" t="s">
        <v>443</v>
      </c>
      <c r="G2717" s="7">
        <v>75.599999999999994</v>
      </c>
      <c r="H2717" s="7">
        <v>53.5</v>
      </c>
      <c r="I2717" s="7">
        <v>64.5</v>
      </c>
      <c r="J2717" s="7">
        <v>60.7</v>
      </c>
      <c r="K2717" s="7">
        <v>58.9</v>
      </c>
      <c r="L2717" s="7">
        <v>59.9</v>
      </c>
      <c r="M2717" s="7">
        <v>75.599999999999994</v>
      </c>
      <c r="N2717" s="7">
        <v>68.599999999999994</v>
      </c>
      <c r="O2717" s="7">
        <v>63.3</v>
      </c>
      <c r="P2717" s="7">
        <v>74.099999999999994</v>
      </c>
      <c r="Q2717" s="7">
        <v>86.6</v>
      </c>
      <c r="R2717" s="7">
        <v>72.3</v>
      </c>
      <c r="S2717" s="7">
        <v>54.5</v>
      </c>
      <c r="T2717" s="7">
        <v>67.8</v>
      </c>
      <c r="U2717" s="7">
        <v>62.1</v>
      </c>
      <c r="V2717" s="7">
        <v>61.3</v>
      </c>
      <c r="W2717" s="7">
        <v>60.3</v>
      </c>
      <c r="X2717" s="7">
        <v>66.900000000000006</v>
      </c>
      <c r="Y2717" s="7">
        <v>68.8</v>
      </c>
      <c r="Z2717" s="7">
        <v>67.400000000000006</v>
      </c>
      <c r="AA2717" s="24">
        <v>81.7</v>
      </c>
      <c r="AB2717" s="24">
        <v>91.7</v>
      </c>
      <c r="AC2717" s="24"/>
      <c r="AD2717" s="24"/>
      <c r="AE2717" s="24"/>
      <c r="AF2717" s="24"/>
    </row>
    <row r="2718" spans="1:32" ht="15" customHeight="1" x14ac:dyDescent="0.3">
      <c r="A2718" s="187">
        <v>45844</v>
      </c>
      <c r="B2718" s="11">
        <v>1</v>
      </c>
      <c r="C2718" s="11"/>
      <c r="D2718" s="9">
        <v>521</v>
      </c>
      <c r="E2718" s="71"/>
      <c r="F2718" s="33"/>
      <c r="AA2718" s="24"/>
      <c r="AB2718" s="24"/>
      <c r="AC2718" s="24"/>
      <c r="AD2718" s="24"/>
      <c r="AE2718" s="24"/>
      <c r="AF2718" s="24"/>
    </row>
    <row r="2719" spans="1:32" ht="15" customHeight="1" x14ac:dyDescent="0.3">
      <c r="A2719" s="187"/>
      <c r="B2719" s="11">
        <v>2</v>
      </c>
      <c r="C2719" s="11"/>
      <c r="D2719" s="9">
        <v>551</v>
      </c>
      <c r="E2719" s="71"/>
      <c r="F2719" s="33"/>
      <c r="AA2719" s="24"/>
      <c r="AB2719" s="24"/>
      <c r="AC2719" s="24"/>
      <c r="AD2719" s="24"/>
      <c r="AE2719" s="24"/>
      <c r="AF2719" s="24"/>
    </row>
    <row r="2720" spans="1:32" ht="15" customHeight="1" x14ac:dyDescent="0.3">
      <c r="A2720" s="187"/>
      <c r="B2720" s="11">
        <v>3</v>
      </c>
      <c r="C2720" s="11"/>
      <c r="D2720" s="9">
        <v>598</v>
      </c>
      <c r="E2720" s="71"/>
      <c r="F2720" s="33"/>
      <c r="AA2720" s="24"/>
      <c r="AB2720" s="24"/>
      <c r="AC2720" s="24"/>
      <c r="AD2720" s="24"/>
      <c r="AE2720" s="24"/>
      <c r="AF2720" s="24"/>
    </row>
    <row r="2721" spans="1:32" ht="15" customHeight="1" x14ac:dyDescent="0.3">
      <c r="A2721" s="187">
        <v>45845</v>
      </c>
      <c r="B2721" s="11">
        <v>1</v>
      </c>
      <c r="C2721" s="11"/>
      <c r="D2721" s="9">
        <v>521</v>
      </c>
      <c r="E2721" s="71">
        <v>99025314</v>
      </c>
      <c r="F2721" s="33" t="s">
        <v>423</v>
      </c>
      <c r="G2721" s="7">
        <v>65.8</v>
      </c>
      <c r="H2721" s="7">
        <v>64.8</v>
      </c>
      <c r="I2721" s="7">
        <v>85.7</v>
      </c>
      <c r="J2721" s="7">
        <v>80.400000000000006</v>
      </c>
      <c r="K2721" s="7">
        <v>87.7</v>
      </c>
      <c r="L2721" s="7">
        <v>78.099999999999994</v>
      </c>
      <c r="M2721" s="7">
        <v>89.8</v>
      </c>
      <c r="N2721" s="7">
        <v>89.7</v>
      </c>
      <c r="O2721" s="7">
        <v>93.5</v>
      </c>
      <c r="P2721" s="7">
        <v>91.1</v>
      </c>
      <c r="Q2721" s="7">
        <v>74.099999999999994</v>
      </c>
      <c r="R2721" s="7">
        <v>84.8</v>
      </c>
      <c r="S2721" s="7">
        <v>87</v>
      </c>
      <c r="T2721" s="7">
        <v>90.9</v>
      </c>
      <c r="U2721" s="7">
        <v>90</v>
      </c>
      <c r="V2721" s="7">
        <v>57.9</v>
      </c>
      <c r="W2721" s="7">
        <v>81.8</v>
      </c>
      <c r="X2721" s="7">
        <v>90.4</v>
      </c>
      <c r="Y2721" s="7">
        <v>89.6</v>
      </c>
      <c r="Z2721" s="7">
        <v>82</v>
      </c>
      <c r="AA2721" s="24"/>
      <c r="AB2721" s="24"/>
      <c r="AC2721" s="24"/>
      <c r="AD2721" s="24"/>
      <c r="AE2721" s="24"/>
      <c r="AF2721" s="24"/>
    </row>
    <row r="2722" spans="1:32" ht="15" customHeight="1" x14ac:dyDescent="0.3">
      <c r="A2722" s="187"/>
      <c r="B2722" s="11">
        <v>2</v>
      </c>
      <c r="C2722" s="11"/>
      <c r="D2722" s="9">
        <v>551</v>
      </c>
      <c r="E2722" s="71">
        <v>99271488</v>
      </c>
      <c r="F2722" s="33" t="s">
        <v>420</v>
      </c>
      <c r="G2722" s="7">
        <v>79.3</v>
      </c>
      <c r="H2722" s="7">
        <v>78.5</v>
      </c>
      <c r="I2722" s="7">
        <v>68.5</v>
      </c>
      <c r="J2722" s="7">
        <v>66.3</v>
      </c>
      <c r="K2722" s="7">
        <v>69.5</v>
      </c>
      <c r="L2722" s="7">
        <v>78.5</v>
      </c>
      <c r="M2722" s="7">
        <v>77.400000000000006</v>
      </c>
      <c r="N2722" s="7">
        <v>82.3</v>
      </c>
      <c r="O2722" s="7">
        <v>80.099999999999994</v>
      </c>
      <c r="P2722" s="7">
        <v>79.5</v>
      </c>
      <c r="Q2722" s="7">
        <v>66.3</v>
      </c>
      <c r="R2722" s="7">
        <v>68.5</v>
      </c>
      <c r="S2722" s="7">
        <v>78.5</v>
      </c>
      <c r="T2722" s="7">
        <v>66.8</v>
      </c>
      <c r="U2722" s="7">
        <v>80.599999999999994</v>
      </c>
      <c r="V2722" s="7">
        <v>84.4</v>
      </c>
      <c r="W2722" s="7">
        <v>79.900000000000006</v>
      </c>
      <c r="X2722" s="7">
        <v>80.2</v>
      </c>
      <c r="Y2722" s="7">
        <v>83.4</v>
      </c>
      <c r="AA2722" s="24"/>
      <c r="AB2722" s="24"/>
      <c r="AC2722" s="24"/>
      <c r="AD2722" s="24"/>
      <c r="AE2722" s="24"/>
      <c r="AF2722" s="24"/>
    </row>
    <row r="2723" spans="1:32" ht="15" customHeight="1" x14ac:dyDescent="0.3">
      <c r="A2723" s="187"/>
      <c r="B2723" s="11">
        <v>3</v>
      </c>
      <c r="C2723" s="11"/>
      <c r="D2723" s="9">
        <v>598</v>
      </c>
      <c r="E2723" s="71">
        <v>98968688</v>
      </c>
      <c r="F2723" s="33" t="s">
        <v>443</v>
      </c>
      <c r="G2723" s="7">
        <v>76.5</v>
      </c>
      <c r="H2723" s="7">
        <v>58.6</v>
      </c>
      <c r="I2723" s="7">
        <v>68.7</v>
      </c>
      <c r="J2723" s="7">
        <v>64.7</v>
      </c>
      <c r="K2723" s="7">
        <v>63.7</v>
      </c>
      <c r="L2723" s="7">
        <v>60.8</v>
      </c>
      <c r="M2723" s="7">
        <v>74.2</v>
      </c>
      <c r="N2723" s="7">
        <v>80.8</v>
      </c>
      <c r="O2723" s="7">
        <v>69.099999999999994</v>
      </c>
      <c r="P2723" s="7">
        <v>75.400000000000006</v>
      </c>
      <c r="Q2723" s="7">
        <v>64.3</v>
      </c>
      <c r="R2723" s="7">
        <v>66.900000000000006</v>
      </c>
      <c r="S2723" s="7">
        <v>62.8</v>
      </c>
      <c r="T2723" s="7">
        <v>59.1</v>
      </c>
      <c r="U2723" s="7">
        <v>59.4</v>
      </c>
      <c r="V2723" s="7">
        <v>60.2</v>
      </c>
      <c r="W2723" s="7">
        <v>71.7</v>
      </c>
      <c r="X2723" s="7">
        <v>62.2</v>
      </c>
      <c r="Y2723" s="7">
        <v>66.400000000000006</v>
      </c>
      <c r="Z2723" s="7">
        <v>85.2</v>
      </c>
      <c r="AA2723" s="24">
        <v>93.1</v>
      </c>
      <c r="AB2723" s="24">
        <v>92.7</v>
      </c>
      <c r="AC2723" s="24"/>
      <c r="AD2723" s="24"/>
      <c r="AE2723" s="24"/>
      <c r="AF2723" s="24"/>
    </row>
    <row r="2724" spans="1:32" ht="15" customHeight="1" x14ac:dyDescent="0.3">
      <c r="A2724" s="187">
        <v>45846</v>
      </c>
      <c r="B2724" s="11">
        <v>1</v>
      </c>
      <c r="C2724" s="11"/>
      <c r="D2724" s="9">
        <v>521</v>
      </c>
      <c r="E2724" s="71">
        <v>99279713</v>
      </c>
      <c r="F2724" s="33" t="s">
        <v>423</v>
      </c>
      <c r="G2724" s="7">
        <v>75.400000000000006</v>
      </c>
      <c r="H2724" s="7">
        <v>61.1</v>
      </c>
      <c r="I2724" s="7">
        <v>68.7</v>
      </c>
      <c r="J2724" s="7">
        <v>72.5</v>
      </c>
      <c r="K2724" s="7">
        <v>73.3</v>
      </c>
      <c r="L2724" s="7">
        <v>70.900000000000006</v>
      </c>
      <c r="M2724" s="7">
        <v>67.5</v>
      </c>
      <c r="N2724" s="7">
        <v>76.900000000000006</v>
      </c>
      <c r="O2724" s="7">
        <v>79.400000000000006</v>
      </c>
      <c r="P2724" s="7">
        <v>53.7</v>
      </c>
      <c r="Q2724" s="7">
        <v>70.5</v>
      </c>
      <c r="R2724" s="7">
        <v>75.3</v>
      </c>
      <c r="S2724" s="7">
        <v>71.2</v>
      </c>
      <c r="T2724" s="7">
        <v>73.7</v>
      </c>
      <c r="U2724" s="7">
        <v>78.599999999999994</v>
      </c>
      <c r="V2724" s="7">
        <v>78.900000000000006</v>
      </c>
      <c r="AA2724" s="24"/>
      <c r="AB2724" s="24"/>
      <c r="AC2724" s="24"/>
      <c r="AD2724" s="24"/>
      <c r="AE2724" s="24"/>
      <c r="AF2724" s="24"/>
    </row>
    <row r="2725" spans="1:32" ht="15" customHeight="1" x14ac:dyDescent="0.3">
      <c r="A2725" s="187"/>
      <c r="B2725" s="11">
        <v>2</v>
      </c>
      <c r="C2725" s="11"/>
      <c r="D2725" s="9">
        <v>551</v>
      </c>
      <c r="E2725" s="71">
        <v>99279622</v>
      </c>
      <c r="F2725" s="33" t="s">
        <v>420</v>
      </c>
      <c r="G2725" s="7">
        <v>82.1</v>
      </c>
      <c r="H2725" s="7">
        <v>83.5</v>
      </c>
      <c r="I2725" s="7">
        <v>86.5</v>
      </c>
      <c r="J2725" s="7">
        <v>78.5</v>
      </c>
      <c r="K2725" s="7">
        <v>79.599999999999994</v>
      </c>
      <c r="L2725" s="7">
        <v>65.900000000000006</v>
      </c>
      <c r="M2725" s="7">
        <v>66.3</v>
      </c>
      <c r="N2725" s="7">
        <v>78.5</v>
      </c>
      <c r="O2725" s="7">
        <v>77.400000000000006</v>
      </c>
      <c r="P2725" s="7">
        <v>79.5</v>
      </c>
      <c r="Q2725" s="7">
        <v>68.5</v>
      </c>
      <c r="R2725" s="7">
        <v>82.6</v>
      </c>
      <c r="S2725" s="7">
        <v>85.4</v>
      </c>
      <c r="T2725" s="7">
        <v>78.5</v>
      </c>
      <c r="U2725" s="7">
        <v>77.3</v>
      </c>
      <c r="V2725" s="7">
        <v>76.900000000000006</v>
      </c>
      <c r="W2725" s="7">
        <v>85.4</v>
      </c>
      <c r="X2725" s="7">
        <v>65.2</v>
      </c>
      <c r="Y2725" s="7">
        <v>80.099999999999994</v>
      </c>
      <c r="AA2725" s="24"/>
      <c r="AB2725" s="24"/>
      <c r="AC2725" s="24"/>
      <c r="AD2725" s="24"/>
      <c r="AE2725" s="24"/>
      <c r="AF2725" s="24"/>
    </row>
    <row r="2726" spans="1:32" ht="15" customHeight="1" x14ac:dyDescent="0.3">
      <c r="A2726" s="187"/>
      <c r="B2726" s="11">
        <v>3</v>
      </c>
      <c r="C2726" s="11"/>
      <c r="D2726" s="9">
        <v>598</v>
      </c>
      <c r="E2726" s="71">
        <v>99025371</v>
      </c>
      <c r="F2726" s="33" t="s">
        <v>443</v>
      </c>
      <c r="G2726" s="7">
        <v>79.900000000000006</v>
      </c>
      <c r="H2726" s="7">
        <v>51.5</v>
      </c>
      <c r="I2726" s="7">
        <v>72.3</v>
      </c>
      <c r="J2726" s="7">
        <v>61.8</v>
      </c>
      <c r="K2726" s="7">
        <v>62.3</v>
      </c>
      <c r="L2726" s="7">
        <v>59.4</v>
      </c>
      <c r="M2726" s="7">
        <v>69.7</v>
      </c>
      <c r="N2726" s="7">
        <v>74.599999999999994</v>
      </c>
      <c r="O2726" s="7">
        <v>64.5</v>
      </c>
      <c r="P2726" s="7">
        <v>74.2</v>
      </c>
      <c r="Q2726" s="7">
        <v>75.3</v>
      </c>
      <c r="R2726" s="7">
        <v>75.599999999999994</v>
      </c>
      <c r="S2726" s="7">
        <v>54.5</v>
      </c>
      <c r="T2726" s="7">
        <v>60.1</v>
      </c>
      <c r="U2726" s="7">
        <v>60.8</v>
      </c>
      <c r="V2726" s="7">
        <v>62.1</v>
      </c>
      <c r="W2726" s="7">
        <v>65.400000000000006</v>
      </c>
      <c r="X2726" s="7">
        <v>74.2</v>
      </c>
      <c r="Y2726" s="7">
        <v>72.7</v>
      </c>
      <c r="Z2726" s="7">
        <v>82.5</v>
      </c>
      <c r="AA2726" s="24">
        <v>86.7</v>
      </c>
      <c r="AB2726" s="24">
        <v>94.4</v>
      </c>
      <c r="AC2726" s="24"/>
      <c r="AD2726" s="24"/>
      <c r="AE2726" s="24"/>
      <c r="AF2726" s="24"/>
    </row>
    <row r="2727" spans="1:32" ht="15" customHeight="1" x14ac:dyDescent="0.3">
      <c r="A2727" s="187">
        <v>45847</v>
      </c>
      <c r="B2727" s="11">
        <v>1</v>
      </c>
      <c r="C2727" s="11"/>
      <c r="D2727" s="9">
        <v>521</v>
      </c>
      <c r="E2727" s="71">
        <v>98982572</v>
      </c>
      <c r="F2727" s="33" t="s">
        <v>423</v>
      </c>
      <c r="G2727" s="7">
        <v>74</v>
      </c>
      <c r="H2727" s="7">
        <v>71.8</v>
      </c>
      <c r="I2727" s="7">
        <v>76.3</v>
      </c>
      <c r="J2727" s="7">
        <v>74.8</v>
      </c>
      <c r="K2727" s="7">
        <v>69.900000000000006</v>
      </c>
      <c r="L2727" s="7">
        <v>73.2</v>
      </c>
      <c r="M2727" s="7">
        <v>74.8</v>
      </c>
      <c r="N2727" s="7">
        <v>70.400000000000006</v>
      </c>
      <c r="O2727" s="7">
        <v>77.7</v>
      </c>
      <c r="P2727" s="7">
        <v>75.900000000000006</v>
      </c>
      <c r="Q2727" s="7">
        <v>73.7</v>
      </c>
      <c r="R2727" s="7">
        <v>77.5</v>
      </c>
      <c r="S2727" s="7">
        <v>76.8</v>
      </c>
      <c r="T2727" s="7">
        <v>74.8</v>
      </c>
      <c r="U2727" s="7">
        <v>76.3</v>
      </c>
      <c r="V2727" s="7">
        <v>79.099999999999994</v>
      </c>
      <c r="AA2727" s="24"/>
      <c r="AB2727" s="24"/>
      <c r="AC2727" s="24"/>
      <c r="AD2727" s="24"/>
      <c r="AE2727" s="24"/>
      <c r="AF2727" s="24"/>
    </row>
    <row r="2728" spans="1:32" ht="15" customHeight="1" x14ac:dyDescent="0.3">
      <c r="A2728" s="187"/>
      <c r="B2728" s="11">
        <v>2</v>
      </c>
      <c r="C2728" s="11"/>
      <c r="D2728" s="9">
        <v>551</v>
      </c>
      <c r="E2728" s="71">
        <v>99268849</v>
      </c>
      <c r="F2728" s="33" t="s">
        <v>420</v>
      </c>
      <c r="G2728" s="7">
        <v>77.400000000000006</v>
      </c>
      <c r="H2728" s="7">
        <v>78.5</v>
      </c>
      <c r="I2728" s="7">
        <v>76.3</v>
      </c>
      <c r="J2728" s="7">
        <v>79.8</v>
      </c>
      <c r="K2728" s="7">
        <v>82.3</v>
      </c>
      <c r="L2728" s="7">
        <v>84.3</v>
      </c>
      <c r="M2728" s="7">
        <v>80.599999999999994</v>
      </c>
      <c r="N2728" s="7">
        <v>84.3</v>
      </c>
      <c r="O2728" s="7">
        <v>78.5</v>
      </c>
      <c r="P2728" s="7">
        <v>69.3</v>
      </c>
      <c r="Q2728" s="7">
        <v>66.5</v>
      </c>
      <c r="R2728" s="7">
        <v>68.5</v>
      </c>
      <c r="S2728" s="7">
        <v>67.2</v>
      </c>
      <c r="T2728" s="7">
        <v>75.900000000000006</v>
      </c>
      <c r="U2728" s="7">
        <v>78.400000000000006</v>
      </c>
      <c r="V2728" s="7">
        <v>82.3</v>
      </c>
      <c r="W2728" s="7">
        <v>84.6</v>
      </c>
      <c r="X2728" s="7" t="s">
        <v>655</v>
      </c>
      <c r="Y2728" s="7">
        <v>79.5</v>
      </c>
      <c r="AA2728" s="24"/>
      <c r="AB2728" s="24"/>
      <c r="AC2728" s="24"/>
      <c r="AD2728" s="24"/>
      <c r="AE2728" s="24"/>
      <c r="AF2728" s="24"/>
    </row>
    <row r="2729" spans="1:32" ht="15" customHeight="1" x14ac:dyDescent="0.3">
      <c r="A2729" s="187"/>
      <c r="B2729" s="11">
        <v>3</v>
      </c>
      <c r="C2729" s="11"/>
      <c r="D2729" s="9">
        <v>598</v>
      </c>
      <c r="E2729" s="71">
        <v>98835572</v>
      </c>
      <c r="F2729" s="33" t="s">
        <v>443</v>
      </c>
      <c r="G2729" s="7">
        <v>72.3</v>
      </c>
      <c r="H2729" s="7">
        <v>60.7</v>
      </c>
      <c r="I2729" s="7">
        <v>63.1</v>
      </c>
      <c r="J2729" s="7">
        <v>67.7</v>
      </c>
      <c r="K2729" s="7">
        <v>69.5</v>
      </c>
      <c r="L2729" s="7">
        <v>67.599999999999994</v>
      </c>
      <c r="M2729" s="7">
        <v>75.599999999999994</v>
      </c>
      <c r="N2729" s="7">
        <v>67.599999999999994</v>
      </c>
      <c r="O2729" s="7">
        <v>68.900000000000006</v>
      </c>
      <c r="P2729" s="7">
        <v>66.7</v>
      </c>
      <c r="Q2729" s="7">
        <v>87.9</v>
      </c>
      <c r="R2729" s="7">
        <v>85</v>
      </c>
      <c r="S2729" s="7">
        <v>65.400000000000006</v>
      </c>
      <c r="T2729" s="7">
        <v>77.900000000000006</v>
      </c>
      <c r="U2729" s="7">
        <v>61.7</v>
      </c>
      <c r="V2729" s="7">
        <v>66.5</v>
      </c>
      <c r="W2729" s="7">
        <v>69.8</v>
      </c>
      <c r="X2729" s="7">
        <v>65.5</v>
      </c>
      <c r="Y2729" s="7">
        <v>66.400000000000006</v>
      </c>
      <c r="Z2729" s="7">
        <v>71</v>
      </c>
      <c r="AA2729" s="24">
        <v>64.8</v>
      </c>
      <c r="AB2729" s="24">
        <v>90.3</v>
      </c>
      <c r="AC2729" s="24">
        <v>93.5</v>
      </c>
      <c r="AD2729" s="24">
        <v>102</v>
      </c>
      <c r="AE2729" s="24">
        <v>108</v>
      </c>
      <c r="AF2729" s="24">
        <v>98.7</v>
      </c>
    </row>
    <row r="2730" spans="1:32" ht="15" customHeight="1" x14ac:dyDescent="0.3">
      <c r="A2730" s="187">
        <v>45848</v>
      </c>
      <c r="B2730" s="11">
        <v>1</v>
      </c>
      <c r="C2730" s="11"/>
      <c r="D2730" s="9">
        <v>521</v>
      </c>
      <c r="E2730" s="71">
        <v>98834609</v>
      </c>
      <c r="F2730" s="33" t="s">
        <v>423</v>
      </c>
      <c r="G2730" s="7">
        <v>71.599999999999994</v>
      </c>
      <c r="H2730" s="7">
        <v>80.900000000000006</v>
      </c>
      <c r="I2730" s="7">
        <v>91</v>
      </c>
      <c r="J2730" s="7">
        <v>93.1</v>
      </c>
      <c r="K2730" s="7">
        <v>90.8</v>
      </c>
      <c r="L2730" s="7">
        <v>81.3</v>
      </c>
      <c r="M2730" s="7">
        <v>96.8</v>
      </c>
      <c r="N2730" s="7">
        <v>94.1</v>
      </c>
      <c r="O2730" s="7">
        <v>91.9</v>
      </c>
      <c r="P2730" s="7">
        <v>97.8</v>
      </c>
      <c r="Q2730" s="7">
        <v>83.1</v>
      </c>
      <c r="R2730" s="7">
        <v>92.6</v>
      </c>
      <c r="S2730" s="7">
        <v>99.1</v>
      </c>
      <c r="T2730" s="7">
        <v>94.8</v>
      </c>
      <c r="U2730" s="7">
        <v>92.9</v>
      </c>
      <c r="V2730" s="7">
        <v>72.2</v>
      </c>
      <c r="W2730" s="7">
        <v>74.400000000000006</v>
      </c>
      <c r="X2730" s="7">
        <v>84.2</v>
      </c>
      <c r="Y2730" s="7">
        <v>94.5</v>
      </c>
      <c r="Z2730" s="7">
        <v>87.4</v>
      </c>
      <c r="AA2730" s="24"/>
      <c r="AB2730" s="24"/>
      <c r="AC2730" s="24"/>
      <c r="AD2730" s="24"/>
      <c r="AE2730" s="24"/>
      <c r="AF2730" s="24"/>
    </row>
    <row r="2731" spans="1:32" ht="15" customHeight="1" x14ac:dyDescent="0.3">
      <c r="A2731" s="187"/>
      <c r="B2731" s="11">
        <v>2</v>
      </c>
      <c r="C2731" s="11"/>
      <c r="D2731" s="9">
        <v>551</v>
      </c>
      <c r="E2731" s="71">
        <v>98988256</v>
      </c>
      <c r="F2731" s="33" t="s">
        <v>420</v>
      </c>
      <c r="G2731" s="7">
        <v>82.6</v>
      </c>
      <c r="H2731" s="7">
        <v>86.5</v>
      </c>
      <c r="I2731" s="7">
        <v>84.3</v>
      </c>
      <c r="J2731" s="7">
        <v>79.5</v>
      </c>
      <c r="K2731" s="7">
        <v>76.8</v>
      </c>
      <c r="L2731" s="7">
        <v>77.8</v>
      </c>
      <c r="M2731" s="7">
        <v>78.5</v>
      </c>
      <c r="N2731" s="7">
        <v>69.3</v>
      </c>
      <c r="O2731" s="7">
        <v>66.8</v>
      </c>
      <c r="P2731" s="7">
        <v>65.8</v>
      </c>
      <c r="Q2731" s="7">
        <v>78.5</v>
      </c>
      <c r="R2731" s="7">
        <v>65.599999999999994</v>
      </c>
      <c r="S2731" s="7">
        <v>80.3</v>
      </c>
      <c r="T2731" s="7">
        <v>82.4</v>
      </c>
      <c r="U2731" s="7">
        <v>86.2</v>
      </c>
      <c r="V2731" s="7">
        <v>78.5</v>
      </c>
      <c r="W2731" s="7">
        <v>79.900000000000006</v>
      </c>
      <c r="X2731" s="7">
        <v>74.8</v>
      </c>
      <c r="Y2731" s="7">
        <v>76.2</v>
      </c>
      <c r="AA2731" s="24"/>
      <c r="AB2731" s="24"/>
      <c r="AC2731" s="24"/>
      <c r="AD2731" s="24"/>
      <c r="AE2731" s="24"/>
      <c r="AF2731" s="24"/>
    </row>
    <row r="2732" spans="1:32" ht="15" customHeight="1" x14ac:dyDescent="0.3">
      <c r="A2732" s="187"/>
      <c r="B2732" s="11">
        <v>3</v>
      </c>
      <c r="C2732" s="11"/>
      <c r="D2732" s="9">
        <v>598</v>
      </c>
      <c r="E2732" s="71">
        <v>99363046</v>
      </c>
      <c r="F2732" s="33" t="s">
        <v>443</v>
      </c>
      <c r="G2732" s="7">
        <v>76.8</v>
      </c>
      <c r="H2732" s="7">
        <v>53.7</v>
      </c>
      <c r="I2732" s="7">
        <v>71.099999999999994</v>
      </c>
      <c r="J2732" s="7">
        <v>61.6</v>
      </c>
      <c r="K2732" s="7">
        <v>60.3</v>
      </c>
      <c r="L2732" s="7">
        <v>65</v>
      </c>
      <c r="M2732" s="7">
        <v>79.5</v>
      </c>
      <c r="N2732" s="7">
        <v>62</v>
      </c>
      <c r="O2732" s="7">
        <v>65.900000000000006</v>
      </c>
      <c r="P2732" s="7">
        <v>85.8</v>
      </c>
      <c r="Q2732" s="7">
        <v>92.2</v>
      </c>
      <c r="R2732" s="7">
        <v>74.3</v>
      </c>
      <c r="S2732" s="7">
        <v>55.4</v>
      </c>
      <c r="T2732" s="7">
        <v>65.099999999999994</v>
      </c>
      <c r="U2732" s="7">
        <v>59.3</v>
      </c>
      <c r="V2732" s="7">
        <v>52.8</v>
      </c>
      <c r="W2732" s="7">
        <v>60.1</v>
      </c>
      <c r="X2732" s="7">
        <v>67</v>
      </c>
      <c r="AA2732" s="24"/>
      <c r="AB2732" s="24"/>
      <c r="AC2732" s="24"/>
      <c r="AD2732" s="24"/>
      <c r="AE2732" s="24"/>
      <c r="AF2732" s="24"/>
    </row>
    <row r="2733" spans="1:32" ht="15" customHeight="1" x14ac:dyDescent="0.3">
      <c r="A2733" s="187">
        <v>45849</v>
      </c>
      <c r="B2733" s="11">
        <v>1</v>
      </c>
      <c r="C2733" s="11"/>
      <c r="D2733" s="9">
        <v>521</v>
      </c>
      <c r="E2733" s="71">
        <v>98836117</v>
      </c>
      <c r="F2733" s="33" t="s">
        <v>423</v>
      </c>
      <c r="G2733" s="7">
        <v>72.7</v>
      </c>
      <c r="H2733" s="7">
        <v>73.5</v>
      </c>
      <c r="I2733" s="7">
        <v>87.2</v>
      </c>
      <c r="J2733" s="7">
        <v>84.9</v>
      </c>
      <c r="K2733" s="7">
        <v>92.3</v>
      </c>
      <c r="L2733" s="7">
        <v>76.3</v>
      </c>
      <c r="M2733" s="7">
        <v>81.8</v>
      </c>
      <c r="N2733" s="7">
        <v>94.7</v>
      </c>
      <c r="O2733" s="7">
        <v>95</v>
      </c>
      <c r="P2733" s="7">
        <v>90.2</v>
      </c>
      <c r="Q2733" s="7">
        <v>76.599999999999994</v>
      </c>
      <c r="R2733" s="7">
        <v>88.1</v>
      </c>
      <c r="S2733" s="7">
        <v>87.7</v>
      </c>
      <c r="T2733" s="7">
        <v>93.7</v>
      </c>
      <c r="U2733" s="7">
        <v>90.2</v>
      </c>
      <c r="V2733" s="7">
        <v>76.3</v>
      </c>
      <c r="W2733" s="7">
        <v>81.099999999999994</v>
      </c>
      <c r="X2733" s="7">
        <v>88.9</v>
      </c>
      <c r="Y2733" s="7">
        <v>85.3</v>
      </c>
      <c r="Z2733" s="7">
        <v>83.3</v>
      </c>
      <c r="AA2733" s="24"/>
      <c r="AB2733" s="24"/>
      <c r="AC2733" s="24"/>
      <c r="AD2733" s="24"/>
      <c r="AE2733" s="24"/>
      <c r="AF2733" s="24"/>
    </row>
    <row r="2734" spans="1:32" ht="15" customHeight="1" x14ac:dyDescent="0.3">
      <c r="A2734" s="187"/>
      <c r="B2734" s="11">
        <v>2</v>
      </c>
      <c r="C2734" s="11"/>
      <c r="D2734" s="9">
        <v>551</v>
      </c>
      <c r="E2734" s="71">
        <v>99361438</v>
      </c>
      <c r="F2734" s="33" t="s">
        <v>420</v>
      </c>
      <c r="G2734" s="7">
        <v>80.3</v>
      </c>
      <c r="H2734" s="7">
        <v>85.6</v>
      </c>
      <c r="I2734" s="7">
        <v>84.1</v>
      </c>
      <c r="J2734" s="7">
        <v>78.5</v>
      </c>
      <c r="K2734" s="7">
        <v>77.3</v>
      </c>
      <c r="L2734" s="7">
        <v>79.5</v>
      </c>
      <c r="M2734" s="7">
        <v>78.3</v>
      </c>
      <c r="N2734" s="7">
        <v>77.5</v>
      </c>
      <c r="O2734" s="7">
        <v>82.4</v>
      </c>
      <c r="P2734" s="7">
        <v>77.900000000000006</v>
      </c>
      <c r="Q2734" s="7">
        <v>69</v>
      </c>
      <c r="R2734" s="7">
        <v>68.5</v>
      </c>
      <c r="S2734" s="7">
        <v>66.3</v>
      </c>
      <c r="T2734" s="7">
        <v>67.400000000000006</v>
      </c>
      <c r="U2734" s="7">
        <v>77.8</v>
      </c>
      <c r="V2734" s="7">
        <v>80.3</v>
      </c>
      <c r="W2734" s="7">
        <v>86.4</v>
      </c>
      <c r="X2734" s="7">
        <v>79.5</v>
      </c>
      <c r="Y2734" s="7">
        <v>82.4</v>
      </c>
      <c r="AA2734" s="24"/>
      <c r="AB2734" s="24"/>
      <c r="AC2734" s="24"/>
      <c r="AD2734" s="24"/>
      <c r="AE2734" s="24"/>
      <c r="AF2734" s="24"/>
    </row>
    <row r="2735" spans="1:32" ht="15" customHeight="1" x14ac:dyDescent="0.3">
      <c r="A2735" s="187"/>
      <c r="B2735" s="11">
        <v>3</v>
      </c>
      <c r="C2735" s="11"/>
      <c r="D2735" s="9">
        <v>598</v>
      </c>
      <c r="E2735" s="71">
        <v>99361859</v>
      </c>
      <c r="F2735" s="33" t="s">
        <v>443</v>
      </c>
      <c r="G2735" s="7">
        <v>74.8</v>
      </c>
      <c r="H2735" s="7">
        <v>57.4</v>
      </c>
      <c r="I2735" s="7">
        <v>69.7</v>
      </c>
      <c r="J2735" s="7">
        <v>62.1</v>
      </c>
      <c r="K2735" s="7">
        <v>65.2</v>
      </c>
      <c r="L2735" s="7">
        <v>63.4</v>
      </c>
      <c r="M2735" s="7">
        <v>69.8</v>
      </c>
      <c r="N2735" s="7">
        <v>69.2</v>
      </c>
      <c r="O2735" s="7">
        <v>63.9</v>
      </c>
      <c r="P2735" s="7">
        <v>86.5</v>
      </c>
      <c r="Q2735" s="7">
        <v>92.8</v>
      </c>
      <c r="R2735" s="7">
        <v>74.8</v>
      </c>
      <c r="S2735" s="7">
        <v>58.8</v>
      </c>
      <c r="T2735" s="7">
        <v>68.7</v>
      </c>
      <c r="U2735" s="7">
        <v>56.7</v>
      </c>
      <c r="V2735" s="7">
        <v>59.4</v>
      </c>
      <c r="W2735" s="7">
        <v>59.3</v>
      </c>
      <c r="X2735" s="7">
        <v>57.6</v>
      </c>
      <c r="Y2735" s="7">
        <v>67.5</v>
      </c>
      <c r="Z2735" s="7">
        <v>67.7</v>
      </c>
      <c r="AA2735" s="24">
        <v>78.599999999999994</v>
      </c>
      <c r="AB2735" s="24">
        <v>92.9</v>
      </c>
      <c r="AC2735" s="24"/>
      <c r="AD2735" s="24"/>
      <c r="AE2735" s="24"/>
      <c r="AF2735" s="24"/>
    </row>
    <row r="2736" spans="1:32" ht="15" customHeight="1" x14ac:dyDescent="0.3">
      <c r="A2736" s="187">
        <v>45850</v>
      </c>
      <c r="B2736" s="11">
        <v>1</v>
      </c>
      <c r="C2736" s="11"/>
      <c r="D2736" s="9">
        <v>521</v>
      </c>
      <c r="E2736" s="71">
        <v>98916166</v>
      </c>
      <c r="F2736" s="33" t="s">
        <v>423</v>
      </c>
      <c r="G2736" s="7">
        <v>85.2</v>
      </c>
      <c r="H2736" s="7">
        <v>60</v>
      </c>
      <c r="I2736" s="7">
        <v>73.2</v>
      </c>
      <c r="J2736" s="7">
        <v>77.5</v>
      </c>
      <c r="K2736" s="7">
        <v>72.400000000000006</v>
      </c>
      <c r="L2736" s="7">
        <v>72.400000000000006</v>
      </c>
      <c r="M2736" s="7">
        <v>72.400000000000006</v>
      </c>
      <c r="N2736" s="7">
        <v>83.1</v>
      </c>
      <c r="O2736" s="7">
        <v>78.900000000000006</v>
      </c>
      <c r="P2736" s="7">
        <v>58.5</v>
      </c>
      <c r="Q2736" s="7">
        <v>73.599999999999994</v>
      </c>
      <c r="R2736" s="7">
        <v>76.3</v>
      </c>
      <c r="S2736" s="7">
        <v>65.8</v>
      </c>
      <c r="T2736" s="7">
        <v>77.900000000000006</v>
      </c>
      <c r="U2736" s="7">
        <v>78.099999999999994</v>
      </c>
      <c r="V2736" s="7">
        <v>74.5</v>
      </c>
      <c r="AA2736" s="24"/>
      <c r="AB2736" s="24"/>
      <c r="AC2736" s="24"/>
      <c r="AD2736" s="24"/>
      <c r="AE2736" s="24"/>
      <c r="AF2736" s="24"/>
    </row>
    <row r="2737" spans="1:34" ht="15" customHeight="1" x14ac:dyDescent="0.3">
      <c r="A2737" s="187"/>
      <c r="B2737" s="11">
        <v>2</v>
      </c>
      <c r="C2737" s="11"/>
      <c r="D2737" s="9">
        <v>551</v>
      </c>
      <c r="E2737" s="71">
        <v>99362592</v>
      </c>
      <c r="F2737" s="33" t="s">
        <v>420</v>
      </c>
      <c r="G2737" s="7">
        <v>79.599999999999994</v>
      </c>
      <c r="H2737" s="7">
        <v>75.2</v>
      </c>
      <c r="I2737" s="7">
        <v>69.5</v>
      </c>
      <c r="J2737" s="7">
        <v>66.8</v>
      </c>
      <c r="K2737" s="7">
        <v>67.900000000000006</v>
      </c>
      <c r="L2737" s="7">
        <v>68.5</v>
      </c>
      <c r="M2737" s="7">
        <v>82.3</v>
      </c>
      <c r="N2737" s="7">
        <v>80.099999999999994</v>
      </c>
      <c r="O2737" s="7">
        <v>82.3</v>
      </c>
      <c r="P2737" s="7">
        <v>66.900000000000006</v>
      </c>
      <c r="Q2737" s="7">
        <v>78.5</v>
      </c>
      <c r="R2737" s="7">
        <v>77.400000000000006</v>
      </c>
      <c r="S2737" s="7">
        <v>79.599999999999994</v>
      </c>
      <c r="T2737" s="7">
        <v>76.3</v>
      </c>
      <c r="U2737" s="7">
        <v>78.5</v>
      </c>
      <c r="V2737" s="7">
        <v>66.3</v>
      </c>
      <c r="W2737" s="7">
        <v>82.3</v>
      </c>
      <c r="X2737" s="7">
        <v>80.599999999999994</v>
      </c>
      <c r="Y2737" s="7">
        <v>81.5</v>
      </c>
      <c r="AA2737" s="24"/>
      <c r="AB2737" s="24"/>
      <c r="AC2737" s="24"/>
      <c r="AD2737" s="24"/>
      <c r="AE2737" s="24"/>
      <c r="AF2737" s="24"/>
    </row>
    <row r="2738" spans="1:34" ht="15" customHeight="1" x14ac:dyDescent="0.3">
      <c r="A2738" s="187"/>
      <c r="B2738" s="11">
        <v>3</v>
      </c>
      <c r="C2738" s="11"/>
      <c r="D2738" s="9">
        <v>598</v>
      </c>
      <c r="E2738" s="71">
        <v>98986086</v>
      </c>
      <c r="F2738" s="33" t="s">
        <v>443</v>
      </c>
      <c r="G2738" s="7">
        <v>74.8</v>
      </c>
      <c r="H2738" s="7">
        <v>60.9</v>
      </c>
      <c r="I2738" s="7">
        <v>61.3</v>
      </c>
      <c r="J2738" s="7">
        <v>64.599999999999994</v>
      </c>
      <c r="K2738" s="7">
        <v>59.4</v>
      </c>
      <c r="L2738" s="7">
        <v>68.8</v>
      </c>
      <c r="M2738" s="7">
        <v>65.5</v>
      </c>
      <c r="N2738" s="7">
        <v>66.7</v>
      </c>
      <c r="O2738" s="7">
        <v>76.400000000000006</v>
      </c>
      <c r="P2738" s="7">
        <v>81.5</v>
      </c>
      <c r="Q2738" s="7">
        <v>75.8</v>
      </c>
      <c r="R2738" s="7">
        <v>82.8</v>
      </c>
      <c r="S2738" s="7">
        <v>88.9</v>
      </c>
      <c r="T2738" s="7">
        <v>70</v>
      </c>
      <c r="U2738" s="7">
        <v>74.2</v>
      </c>
      <c r="V2738" s="7">
        <v>66.900000000000006</v>
      </c>
      <c r="W2738" s="7">
        <v>64.599999999999994</v>
      </c>
      <c r="X2738" s="7">
        <v>68.900000000000006</v>
      </c>
      <c r="Y2738" s="7">
        <v>70.3</v>
      </c>
      <c r="Z2738" s="7">
        <v>84</v>
      </c>
      <c r="AA2738" s="24">
        <v>84.3</v>
      </c>
      <c r="AB2738" s="24">
        <v>85.6</v>
      </c>
      <c r="AC2738" s="24">
        <v>83</v>
      </c>
      <c r="AD2738" s="24">
        <v>87.3</v>
      </c>
      <c r="AE2738" s="24">
        <v>90</v>
      </c>
      <c r="AF2738" s="24">
        <v>85</v>
      </c>
    </row>
    <row r="2739" spans="1:34" ht="15" customHeight="1" x14ac:dyDescent="0.3">
      <c r="A2739" s="187">
        <v>45851</v>
      </c>
      <c r="B2739" s="11">
        <v>1</v>
      </c>
      <c r="C2739" s="11"/>
      <c r="D2739" s="9">
        <v>521</v>
      </c>
      <c r="E2739" s="71"/>
      <c r="F2739" s="33"/>
      <c r="AA2739" s="24"/>
      <c r="AB2739" s="24"/>
      <c r="AC2739" s="24"/>
      <c r="AD2739" s="24"/>
      <c r="AE2739" s="24"/>
      <c r="AF2739" s="24"/>
    </row>
    <row r="2740" spans="1:34" ht="15" customHeight="1" x14ac:dyDescent="0.3">
      <c r="A2740" s="187"/>
      <c r="B2740" s="11">
        <v>2</v>
      </c>
      <c r="C2740" s="11"/>
      <c r="D2740" s="9">
        <v>551</v>
      </c>
      <c r="E2740" s="71">
        <v>98900996</v>
      </c>
      <c r="F2740" s="33" t="s">
        <v>420</v>
      </c>
      <c r="G2740" s="7">
        <v>77.599999999999994</v>
      </c>
      <c r="H2740" s="7">
        <v>79.3</v>
      </c>
      <c r="I2740" s="7">
        <v>78.5</v>
      </c>
      <c r="J2740" s="7">
        <v>77.8</v>
      </c>
      <c r="K2740" s="7">
        <v>75.599999999999994</v>
      </c>
      <c r="L2740" s="7">
        <v>68.900000000000006</v>
      </c>
      <c r="M2740" s="7">
        <v>66.3</v>
      </c>
      <c r="N2740" s="7">
        <v>69.7</v>
      </c>
      <c r="O2740" s="7">
        <v>82.3</v>
      </c>
      <c r="P2740" s="7">
        <v>80.5</v>
      </c>
      <c r="Q2740" s="7">
        <v>81.400000000000006</v>
      </c>
      <c r="R2740" s="7">
        <v>86.3</v>
      </c>
      <c r="S2740" s="7">
        <v>82.1</v>
      </c>
      <c r="T2740" s="7">
        <v>78.5</v>
      </c>
      <c r="U2740" s="7">
        <v>79.3</v>
      </c>
      <c r="V2740" s="7">
        <v>77.7</v>
      </c>
      <c r="W2740" s="7">
        <v>76.3</v>
      </c>
      <c r="X2740" s="7">
        <v>68.599999999999994</v>
      </c>
      <c r="Y2740" s="7">
        <v>69.5</v>
      </c>
      <c r="AA2740" s="24"/>
      <c r="AB2740" s="24"/>
      <c r="AC2740" s="24"/>
      <c r="AD2740" s="24"/>
      <c r="AE2740" s="24"/>
      <c r="AF2740" s="24"/>
    </row>
    <row r="2741" spans="1:34" ht="15" customHeight="1" x14ac:dyDescent="0.3">
      <c r="A2741" s="187"/>
      <c r="B2741" s="11">
        <v>3</v>
      </c>
      <c r="C2741" s="11"/>
      <c r="D2741" s="9">
        <v>598</v>
      </c>
      <c r="E2741" s="71"/>
      <c r="F2741" s="33"/>
      <c r="AA2741" s="24"/>
      <c r="AB2741" s="24"/>
      <c r="AC2741" s="24"/>
      <c r="AD2741" s="24"/>
      <c r="AE2741" s="24"/>
      <c r="AF2741" s="24"/>
    </row>
    <row r="2742" spans="1:34" ht="15" customHeight="1" x14ac:dyDescent="0.3">
      <c r="A2742" s="187">
        <v>45852</v>
      </c>
      <c r="B2742" s="11">
        <v>1</v>
      </c>
      <c r="C2742" s="11"/>
      <c r="D2742" s="9">
        <v>521</v>
      </c>
      <c r="E2742" s="71">
        <v>98898752</v>
      </c>
      <c r="F2742" s="33" t="s">
        <v>423</v>
      </c>
      <c r="G2742" s="7">
        <v>86.2</v>
      </c>
      <c r="H2742" s="7">
        <v>62.5</v>
      </c>
      <c r="I2742" s="7">
        <v>69.5</v>
      </c>
      <c r="J2742" s="7">
        <v>74.8</v>
      </c>
      <c r="K2742" s="7">
        <v>70.400000000000006</v>
      </c>
      <c r="L2742" s="7">
        <v>75.099999999999994</v>
      </c>
      <c r="M2742" s="7">
        <v>72.2</v>
      </c>
      <c r="N2742" s="7">
        <v>72.2</v>
      </c>
      <c r="O2742" s="7">
        <v>88.9</v>
      </c>
      <c r="P2742" s="7">
        <v>65.099999999999994</v>
      </c>
      <c r="Q2742" s="7">
        <v>72.599999999999994</v>
      </c>
      <c r="R2742" s="7">
        <v>72.900000000000006</v>
      </c>
      <c r="S2742" s="7">
        <v>64.400000000000006</v>
      </c>
      <c r="T2742" s="7">
        <v>72.5</v>
      </c>
      <c r="U2742" s="7">
        <v>73.900000000000006</v>
      </c>
      <c r="V2742" s="7">
        <v>79.3</v>
      </c>
      <c r="AA2742" s="24"/>
      <c r="AB2742" s="24"/>
      <c r="AC2742" s="24"/>
      <c r="AD2742" s="24"/>
      <c r="AE2742" s="24"/>
      <c r="AF2742" s="24"/>
    </row>
    <row r="2743" spans="1:34" ht="15" customHeight="1" x14ac:dyDescent="0.3">
      <c r="A2743" s="187"/>
      <c r="B2743" s="11">
        <v>2</v>
      </c>
      <c r="C2743" s="11"/>
      <c r="D2743" s="9">
        <v>551</v>
      </c>
      <c r="E2743" s="71"/>
      <c r="F2743" s="33"/>
      <c r="AA2743" s="24"/>
      <c r="AB2743" s="24"/>
      <c r="AC2743" s="24"/>
      <c r="AD2743" s="24"/>
      <c r="AE2743" s="24"/>
      <c r="AF2743" s="24"/>
    </row>
    <row r="2744" spans="1:34" ht="15" customHeight="1" x14ac:dyDescent="0.3">
      <c r="A2744" s="187"/>
      <c r="B2744" s="11">
        <v>3</v>
      </c>
      <c r="C2744" s="11"/>
      <c r="D2744" s="9">
        <v>598</v>
      </c>
      <c r="E2744" s="71">
        <v>98906894</v>
      </c>
      <c r="F2744" s="33" t="s">
        <v>443</v>
      </c>
      <c r="G2744" s="7">
        <v>83.6</v>
      </c>
      <c r="H2744" s="7">
        <v>58.7</v>
      </c>
      <c r="I2744" s="7">
        <v>65.5</v>
      </c>
      <c r="J2744" s="7">
        <v>61.7</v>
      </c>
      <c r="K2744" s="7">
        <v>62.1</v>
      </c>
      <c r="L2744" s="7">
        <v>67.8</v>
      </c>
      <c r="M2744" s="7">
        <v>71.400000000000006</v>
      </c>
      <c r="N2744" s="7">
        <v>66.599999999999994</v>
      </c>
      <c r="O2744" s="7">
        <v>93.5</v>
      </c>
      <c r="P2744" s="7">
        <v>89.9</v>
      </c>
      <c r="Q2744" s="7">
        <v>91.2</v>
      </c>
      <c r="R2744" s="7">
        <v>90.2</v>
      </c>
      <c r="S2744" s="7">
        <v>93.4</v>
      </c>
      <c r="T2744" s="7">
        <v>66.5</v>
      </c>
      <c r="U2744" s="7">
        <v>60</v>
      </c>
      <c r="V2744" s="7">
        <v>72.5</v>
      </c>
      <c r="W2744" s="7">
        <v>70.400000000000006</v>
      </c>
      <c r="X2744" s="7">
        <v>72</v>
      </c>
      <c r="Y2744" s="7">
        <v>66.5</v>
      </c>
      <c r="Z2744" s="7">
        <v>72.099999999999994</v>
      </c>
      <c r="AA2744" s="24">
        <v>68.599999999999994</v>
      </c>
      <c r="AB2744" s="24">
        <v>89.7</v>
      </c>
      <c r="AC2744" s="24">
        <v>96.5</v>
      </c>
      <c r="AD2744" s="24">
        <v>95.1</v>
      </c>
      <c r="AE2744" s="24">
        <v>98.9</v>
      </c>
      <c r="AF2744" s="24">
        <v>94.6</v>
      </c>
      <c r="AH2744">
        <v>86.9</v>
      </c>
    </row>
    <row r="2745" spans="1:34" ht="15" customHeight="1" x14ac:dyDescent="0.3">
      <c r="A2745" s="187">
        <v>45853</v>
      </c>
      <c r="B2745" s="11">
        <v>1</v>
      </c>
      <c r="C2745" s="11"/>
      <c r="D2745" s="9">
        <v>521</v>
      </c>
      <c r="E2745" s="71">
        <v>98905177</v>
      </c>
      <c r="F2745" s="33" t="s">
        <v>423</v>
      </c>
      <c r="G2745" s="7">
        <v>69.900000000000006</v>
      </c>
      <c r="H2745" s="7">
        <v>77.099999999999994</v>
      </c>
      <c r="I2745" s="7">
        <v>89.1</v>
      </c>
      <c r="J2745" s="7">
        <v>80.900000000000006</v>
      </c>
      <c r="K2745" s="7">
        <v>80.900000000000006</v>
      </c>
      <c r="L2745" s="7">
        <v>83.7</v>
      </c>
      <c r="M2745" s="7">
        <v>94</v>
      </c>
      <c r="N2745" s="7">
        <v>94.1</v>
      </c>
      <c r="O2745" s="7">
        <v>97</v>
      </c>
      <c r="P2745" s="7">
        <v>95.1</v>
      </c>
      <c r="Q2745" s="7">
        <v>71.2</v>
      </c>
      <c r="R2745" s="7">
        <v>84.5</v>
      </c>
      <c r="S2745" s="7">
        <v>88.8</v>
      </c>
      <c r="T2745" s="7">
        <v>85.5</v>
      </c>
      <c r="U2745" s="7">
        <v>89.5</v>
      </c>
      <c r="V2745" s="7">
        <v>64</v>
      </c>
      <c r="W2745" s="7">
        <v>80.3</v>
      </c>
      <c r="X2745" s="7">
        <v>83.5</v>
      </c>
      <c r="Y2745" s="7">
        <v>91.1</v>
      </c>
      <c r="Z2745" s="7">
        <v>87.8</v>
      </c>
      <c r="AA2745" s="24"/>
      <c r="AB2745" s="24"/>
      <c r="AC2745" s="24"/>
      <c r="AD2745" s="24"/>
      <c r="AE2745" s="24"/>
      <c r="AF2745" s="24"/>
    </row>
    <row r="2746" spans="1:34" ht="15" customHeight="1" x14ac:dyDescent="0.3">
      <c r="A2746" s="187"/>
      <c r="B2746" s="11">
        <v>2</v>
      </c>
      <c r="C2746" s="11"/>
      <c r="D2746" s="9">
        <v>551</v>
      </c>
      <c r="E2746" s="71">
        <v>99210429</v>
      </c>
      <c r="F2746" s="33" t="s">
        <v>420</v>
      </c>
      <c r="G2746" s="7">
        <v>82.3</v>
      </c>
      <c r="H2746" s="7">
        <v>80.599999999999994</v>
      </c>
      <c r="I2746" s="7">
        <v>78.5</v>
      </c>
      <c r="J2746" s="7">
        <v>76.5</v>
      </c>
      <c r="K2746" s="7">
        <v>77.900000000000006</v>
      </c>
      <c r="L2746" s="7">
        <v>79.8</v>
      </c>
      <c r="M2746" s="7">
        <v>68.8</v>
      </c>
      <c r="N2746" s="7">
        <v>66.5</v>
      </c>
      <c r="O2746" s="7">
        <v>78.5</v>
      </c>
      <c r="P2746" s="7">
        <v>79.599999999999994</v>
      </c>
      <c r="Q2746" s="7">
        <v>85.2</v>
      </c>
      <c r="R2746" s="7">
        <v>82.3</v>
      </c>
      <c r="S2746" s="7">
        <v>80.400000000000006</v>
      </c>
      <c r="T2746" s="7">
        <v>80.2</v>
      </c>
      <c r="U2746" s="7">
        <v>78.5</v>
      </c>
      <c r="V2746" s="7">
        <v>76.5</v>
      </c>
      <c r="W2746" s="7">
        <v>79.400000000000006</v>
      </c>
      <c r="X2746" s="7">
        <v>68.7</v>
      </c>
      <c r="Y2746" s="7">
        <v>82.1</v>
      </c>
      <c r="AA2746" s="24"/>
      <c r="AB2746" s="24"/>
      <c r="AC2746" s="24"/>
      <c r="AD2746" s="24"/>
      <c r="AE2746" s="24"/>
      <c r="AF2746" s="24"/>
    </row>
    <row r="2747" spans="1:34" ht="15" customHeight="1" x14ac:dyDescent="0.3">
      <c r="A2747" s="187"/>
      <c r="B2747" s="11">
        <v>3</v>
      </c>
      <c r="C2747" s="11"/>
      <c r="D2747" s="9">
        <v>598</v>
      </c>
      <c r="E2747" s="71">
        <v>98905235</v>
      </c>
      <c r="F2747" s="33" t="s">
        <v>443</v>
      </c>
      <c r="G2747" s="7">
        <v>78.599999999999994</v>
      </c>
      <c r="H2747" s="7">
        <v>59.8</v>
      </c>
      <c r="I2747" s="7">
        <v>66.599999999999994</v>
      </c>
      <c r="J2747" s="7">
        <v>60.6</v>
      </c>
      <c r="K2747" s="7">
        <v>64</v>
      </c>
      <c r="L2747" s="7">
        <v>66</v>
      </c>
      <c r="M2747" s="7">
        <v>72.599999999999994</v>
      </c>
      <c r="N2747" s="7">
        <v>69.099999999999994</v>
      </c>
      <c r="O2747" s="7">
        <v>93.3</v>
      </c>
      <c r="P2747" s="7">
        <v>79.7</v>
      </c>
      <c r="Q2747" s="7">
        <v>92.4</v>
      </c>
      <c r="R2747" s="7">
        <v>79.8</v>
      </c>
      <c r="S2747" s="7">
        <v>89.9</v>
      </c>
      <c r="T2747" s="7">
        <v>73.2</v>
      </c>
      <c r="U2747" s="7">
        <v>57.1</v>
      </c>
      <c r="V2747" s="7">
        <v>74.400000000000006</v>
      </c>
      <c r="W2747" s="7">
        <v>66.400000000000006</v>
      </c>
      <c r="X2747" s="7">
        <v>64.599999999999994</v>
      </c>
      <c r="Y2747" s="7">
        <v>67.900000000000006</v>
      </c>
      <c r="Z2747" s="7">
        <v>65.2</v>
      </c>
      <c r="AA2747" s="24">
        <v>74.2</v>
      </c>
      <c r="AB2747" s="24">
        <v>66.5</v>
      </c>
      <c r="AC2747" s="24">
        <v>85.9</v>
      </c>
      <c r="AD2747" s="24">
        <v>87.8</v>
      </c>
      <c r="AE2747" s="24">
        <v>85.6</v>
      </c>
      <c r="AF2747" s="24">
        <v>93.2</v>
      </c>
    </row>
    <row r="2748" spans="1:34" ht="15" customHeight="1" x14ac:dyDescent="0.3">
      <c r="A2748" s="187">
        <v>45854</v>
      </c>
      <c r="B2748" s="11">
        <v>1</v>
      </c>
      <c r="C2748" s="11"/>
      <c r="D2748" s="9">
        <v>521</v>
      </c>
      <c r="E2748" s="71">
        <v>99212003</v>
      </c>
      <c r="F2748" s="33" t="s">
        <v>423</v>
      </c>
      <c r="G2748" s="7">
        <v>85.4</v>
      </c>
      <c r="H2748" s="7">
        <v>58.5</v>
      </c>
      <c r="I2748" s="7">
        <v>71.900000000000006</v>
      </c>
      <c r="J2748" s="7">
        <v>72.3</v>
      </c>
      <c r="K2748" s="7">
        <v>75.8</v>
      </c>
      <c r="L2748" s="7">
        <v>67.3</v>
      </c>
      <c r="M2748" s="7">
        <v>72.7</v>
      </c>
      <c r="N2748" s="7">
        <v>71.3</v>
      </c>
      <c r="O2748" s="7">
        <v>70.599999999999994</v>
      </c>
      <c r="P2748" s="7">
        <v>55</v>
      </c>
      <c r="Q2748" s="7">
        <v>71.599999999999994</v>
      </c>
      <c r="R2748" s="7">
        <v>73.5</v>
      </c>
      <c r="S2748" s="7">
        <v>70.5</v>
      </c>
      <c r="T2748" s="7">
        <v>71</v>
      </c>
      <c r="U2748" s="7">
        <v>73.099999999999994</v>
      </c>
      <c r="V2748" s="7">
        <v>75.7</v>
      </c>
      <c r="AA2748" s="24"/>
      <c r="AB2748" s="24"/>
      <c r="AC2748" s="24"/>
      <c r="AD2748" s="24"/>
      <c r="AE2748" s="24"/>
      <c r="AF2748" s="24"/>
    </row>
    <row r="2749" spans="1:34" ht="15" customHeight="1" x14ac:dyDescent="0.3">
      <c r="A2749" s="187"/>
      <c r="B2749" s="11">
        <v>2</v>
      </c>
      <c r="C2749" s="11"/>
      <c r="D2749" s="9">
        <v>551</v>
      </c>
      <c r="E2749" s="71">
        <v>98980576</v>
      </c>
      <c r="F2749" s="33" t="s">
        <v>420</v>
      </c>
      <c r="G2749" s="7">
        <v>79.5</v>
      </c>
      <c r="H2749" s="7">
        <v>76</v>
      </c>
      <c r="I2749" s="7">
        <v>82.1</v>
      </c>
      <c r="J2749" s="7">
        <v>80.599999999999994</v>
      </c>
      <c r="K2749" s="7">
        <v>78.5</v>
      </c>
      <c r="L2749" s="7">
        <v>77.400000000000006</v>
      </c>
      <c r="M2749" s="7">
        <v>79.5</v>
      </c>
      <c r="N2749" s="7">
        <v>76.599999999999994</v>
      </c>
      <c r="O2749" s="7">
        <v>78.900000000000006</v>
      </c>
      <c r="P2749" s="7">
        <v>74.900000000000006</v>
      </c>
      <c r="Q2749" s="7">
        <v>78.5</v>
      </c>
      <c r="R2749" s="7">
        <v>77.8</v>
      </c>
      <c r="S2749" s="7">
        <v>80.3</v>
      </c>
      <c r="T2749" s="7">
        <v>82.5</v>
      </c>
      <c r="U2749" s="7">
        <v>80.400000000000006</v>
      </c>
      <c r="V2749" s="7">
        <v>78.5</v>
      </c>
      <c r="W2749" s="7">
        <v>66.3</v>
      </c>
      <c r="X2749" s="7">
        <v>68.5</v>
      </c>
      <c r="Y2749" s="7">
        <v>67.400000000000006</v>
      </c>
      <c r="AA2749" s="24"/>
      <c r="AB2749" s="24"/>
      <c r="AC2749" s="24"/>
      <c r="AD2749" s="24"/>
      <c r="AE2749" s="24"/>
      <c r="AF2749" s="24"/>
    </row>
    <row r="2750" spans="1:34" ht="15" customHeight="1" x14ac:dyDescent="0.3">
      <c r="A2750" s="187"/>
      <c r="B2750" s="11">
        <v>3</v>
      </c>
      <c r="C2750" s="11"/>
      <c r="D2750" s="9">
        <v>598</v>
      </c>
      <c r="E2750" s="71">
        <v>99219800</v>
      </c>
      <c r="F2750" s="33" t="s">
        <v>443</v>
      </c>
      <c r="G2750" s="7">
        <v>71.8</v>
      </c>
      <c r="H2750" s="7">
        <v>76.5</v>
      </c>
      <c r="I2750" s="7">
        <v>78.5</v>
      </c>
      <c r="J2750" s="7">
        <v>74.900000000000006</v>
      </c>
      <c r="K2750" s="7">
        <v>82.1</v>
      </c>
      <c r="L2750" s="7">
        <v>80.3</v>
      </c>
      <c r="M2750" s="7">
        <v>84.1</v>
      </c>
      <c r="N2750" s="7">
        <v>82.6</v>
      </c>
      <c r="O2750" s="7">
        <v>83.3</v>
      </c>
      <c r="P2750" s="7">
        <v>78.5</v>
      </c>
      <c r="Q2750" s="7">
        <v>79.599999999999994</v>
      </c>
      <c r="R2750" s="7">
        <v>76.3</v>
      </c>
      <c r="S2750" s="7">
        <v>66.5</v>
      </c>
      <c r="T2750" s="7">
        <v>68.2</v>
      </c>
      <c r="U2750" s="7">
        <v>76.900000000000006</v>
      </c>
      <c r="V2750" s="7">
        <v>77.400000000000006</v>
      </c>
      <c r="W2750" s="7">
        <v>76.3</v>
      </c>
      <c r="X2750" s="7">
        <v>67.5</v>
      </c>
      <c r="Y2750" s="7">
        <v>65.099999999999994</v>
      </c>
      <c r="Z2750" s="7">
        <v>73</v>
      </c>
      <c r="AA2750" s="24">
        <v>63.9</v>
      </c>
      <c r="AB2750" s="24">
        <v>83.9</v>
      </c>
      <c r="AC2750" s="24">
        <v>91.1</v>
      </c>
      <c r="AD2750" s="24">
        <v>96.9</v>
      </c>
      <c r="AE2750" s="24">
        <v>90.6</v>
      </c>
      <c r="AF2750" s="24">
        <v>93.3</v>
      </c>
    </row>
    <row r="2751" spans="1:34" ht="15" customHeight="1" x14ac:dyDescent="0.3">
      <c r="A2751" s="187">
        <v>45855</v>
      </c>
      <c r="B2751" s="11">
        <v>1</v>
      </c>
      <c r="C2751" s="11"/>
      <c r="D2751" s="9">
        <v>521</v>
      </c>
      <c r="E2751" s="71">
        <v>99097651</v>
      </c>
      <c r="F2751" s="33" t="s">
        <v>423</v>
      </c>
      <c r="G2751" s="7">
        <v>59</v>
      </c>
      <c r="H2751" s="7">
        <v>65.7</v>
      </c>
      <c r="I2751" s="7">
        <v>74.099999999999994</v>
      </c>
      <c r="J2751" s="7">
        <v>71.599999999999994</v>
      </c>
      <c r="K2751" s="7">
        <v>71.3</v>
      </c>
      <c r="L2751" s="7">
        <v>70.7</v>
      </c>
      <c r="M2751" s="7">
        <v>73</v>
      </c>
      <c r="N2751" s="7">
        <v>72.7</v>
      </c>
      <c r="O2751" s="7">
        <v>66.2</v>
      </c>
      <c r="P2751" s="7">
        <v>58.5</v>
      </c>
      <c r="Q2751" s="7">
        <v>71.8</v>
      </c>
      <c r="R2751" s="7">
        <v>70.900000000000006</v>
      </c>
      <c r="S2751" s="7">
        <v>71.8</v>
      </c>
      <c r="T2751" s="7">
        <v>65.8</v>
      </c>
      <c r="U2751" s="7">
        <v>71.2</v>
      </c>
      <c r="V2751" s="7">
        <v>72.400000000000006</v>
      </c>
      <c r="AA2751" s="24"/>
      <c r="AB2751" s="24"/>
      <c r="AC2751" s="24"/>
      <c r="AD2751" s="24"/>
      <c r="AE2751" s="24"/>
      <c r="AF2751" s="24"/>
    </row>
    <row r="2752" spans="1:34" ht="15" customHeight="1" x14ac:dyDescent="0.3">
      <c r="A2752" s="187"/>
      <c r="B2752" s="11">
        <v>2</v>
      </c>
      <c r="C2752" s="11"/>
      <c r="D2752" s="9">
        <v>551</v>
      </c>
      <c r="E2752" s="71">
        <v>99163453</v>
      </c>
      <c r="F2752" s="33" t="s">
        <v>420</v>
      </c>
      <c r="G2752" s="7">
        <v>69.5</v>
      </c>
      <c r="H2752" s="7">
        <v>66.3</v>
      </c>
      <c r="I2752" s="7">
        <v>67.8</v>
      </c>
      <c r="J2752" s="7">
        <v>78.5</v>
      </c>
      <c r="K2752" s="7">
        <v>79.3</v>
      </c>
      <c r="L2752" s="7">
        <v>82.3</v>
      </c>
      <c r="M2752" s="7">
        <v>80.400000000000006</v>
      </c>
      <c r="N2752" s="7">
        <v>80.3</v>
      </c>
      <c r="O2752" s="7">
        <v>79.599999999999994</v>
      </c>
      <c r="P2752" s="7">
        <v>77.8</v>
      </c>
      <c r="Q2752" s="7">
        <v>68.5</v>
      </c>
      <c r="R2752" s="7">
        <v>69.3</v>
      </c>
      <c r="S2752" s="7">
        <v>78.900000000000006</v>
      </c>
      <c r="T2752" s="7">
        <v>82.3</v>
      </c>
      <c r="U2752" s="7">
        <v>80.400000000000006</v>
      </c>
      <c r="V2752" s="7">
        <v>78.599999999999994</v>
      </c>
      <c r="W2752" s="7">
        <v>79.5</v>
      </c>
      <c r="X2752" s="7">
        <v>80.599999999999994</v>
      </c>
      <c r="Y2752" s="7">
        <v>79.400000000000006</v>
      </c>
      <c r="AA2752" s="24"/>
      <c r="AB2752" s="24"/>
      <c r="AC2752" s="24"/>
      <c r="AD2752" s="24"/>
      <c r="AE2752" s="24"/>
      <c r="AF2752" s="24"/>
    </row>
    <row r="2753" spans="1:32" ht="15" customHeight="1" x14ac:dyDescent="0.3">
      <c r="A2753" s="187"/>
      <c r="B2753" s="11">
        <v>3</v>
      </c>
      <c r="C2753" s="11"/>
      <c r="D2753" s="9">
        <v>598</v>
      </c>
      <c r="E2753" s="71">
        <v>99171795</v>
      </c>
      <c r="F2753" s="33" t="s">
        <v>443</v>
      </c>
      <c r="G2753" s="7">
        <v>70.599999999999994</v>
      </c>
      <c r="H2753" s="7">
        <v>56.8</v>
      </c>
      <c r="I2753" s="7">
        <v>78</v>
      </c>
      <c r="J2753" s="7">
        <v>62.7</v>
      </c>
      <c r="K2753" s="7">
        <v>60.1</v>
      </c>
      <c r="L2753" s="7">
        <v>65.599999999999994</v>
      </c>
      <c r="M2753" s="7">
        <v>72.7</v>
      </c>
      <c r="N2753" s="7">
        <v>67.2</v>
      </c>
      <c r="O2753" s="7">
        <v>72</v>
      </c>
      <c r="P2753" s="7">
        <v>83</v>
      </c>
      <c r="Q2753" s="7">
        <v>100</v>
      </c>
      <c r="R2753" s="7">
        <v>77.099999999999994</v>
      </c>
      <c r="S2753" s="7">
        <v>54.9</v>
      </c>
      <c r="T2753" s="7">
        <v>67.2</v>
      </c>
      <c r="U2753" s="7">
        <v>60.5</v>
      </c>
      <c r="V2753" s="7">
        <v>66.5</v>
      </c>
      <c r="W2753" s="7">
        <v>65.8</v>
      </c>
      <c r="X2753" s="7">
        <v>70.400000000000006</v>
      </c>
      <c r="Y2753" s="7">
        <v>65.900000000000006</v>
      </c>
      <c r="Z2753" s="7">
        <v>69.7</v>
      </c>
      <c r="AA2753" s="24">
        <v>88.4</v>
      </c>
      <c r="AB2753" s="24">
        <v>90.7</v>
      </c>
      <c r="AC2753" s="24"/>
      <c r="AD2753" s="24"/>
      <c r="AE2753" s="24"/>
      <c r="AF2753" s="24"/>
    </row>
    <row r="2754" spans="1:32" ht="15" customHeight="1" x14ac:dyDescent="0.3">
      <c r="A2754" s="187">
        <v>45856</v>
      </c>
      <c r="B2754" s="11">
        <v>1</v>
      </c>
      <c r="C2754" s="11"/>
      <c r="D2754" s="9">
        <v>521</v>
      </c>
      <c r="E2754" s="71">
        <v>99209223</v>
      </c>
      <c r="F2754" s="33" t="s">
        <v>423</v>
      </c>
      <c r="G2754" s="7">
        <v>79.400000000000006</v>
      </c>
      <c r="H2754" s="7">
        <v>63.4</v>
      </c>
      <c r="I2754" s="7">
        <v>77.400000000000006</v>
      </c>
      <c r="J2754" s="7">
        <v>72.599999999999994</v>
      </c>
      <c r="K2754" s="7">
        <v>80.3</v>
      </c>
      <c r="L2754" s="7">
        <v>73.900000000000006</v>
      </c>
      <c r="M2754" s="7">
        <v>73.099999999999994</v>
      </c>
      <c r="N2754" s="7">
        <v>79.7</v>
      </c>
      <c r="O2754" s="7">
        <v>77</v>
      </c>
      <c r="P2754" s="7">
        <v>56.2</v>
      </c>
      <c r="Q2754" s="7">
        <v>71</v>
      </c>
      <c r="R2754" s="7">
        <v>65.400000000000006</v>
      </c>
      <c r="S2754" s="7">
        <v>70.2</v>
      </c>
      <c r="T2754" s="7">
        <v>70.5</v>
      </c>
      <c r="U2754" s="7">
        <v>72.099999999999994</v>
      </c>
      <c r="V2754" s="7">
        <v>73.3</v>
      </c>
      <c r="AA2754" s="24"/>
      <c r="AB2754" s="24"/>
      <c r="AC2754" s="24"/>
      <c r="AD2754" s="24"/>
      <c r="AE2754" s="24"/>
      <c r="AF2754" s="24"/>
    </row>
    <row r="2755" spans="1:32" ht="15" customHeight="1" x14ac:dyDescent="0.3">
      <c r="A2755" s="187"/>
      <c r="B2755" s="11">
        <v>2</v>
      </c>
      <c r="C2755" s="11"/>
      <c r="D2755" s="9">
        <v>551</v>
      </c>
      <c r="E2755" s="71">
        <v>99168940</v>
      </c>
      <c r="F2755" s="33" t="s">
        <v>420</v>
      </c>
      <c r="G2755" s="7">
        <v>82.3</v>
      </c>
      <c r="H2755" s="7">
        <v>80.400000000000006</v>
      </c>
      <c r="I2755" s="7">
        <v>86.1</v>
      </c>
      <c r="J2755" s="7">
        <v>78.3</v>
      </c>
      <c r="K2755" s="7">
        <v>79.5</v>
      </c>
      <c r="L2755" s="7">
        <v>77.400000000000006</v>
      </c>
      <c r="M2755" s="7">
        <v>68.5</v>
      </c>
      <c r="N2755" s="7">
        <v>66.3</v>
      </c>
      <c r="O2755" s="7">
        <v>69.5</v>
      </c>
      <c r="P2755" s="7">
        <v>68.7</v>
      </c>
      <c r="Q2755" s="7">
        <v>67.5</v>
      </c>
      <c r="R2755" s="7">
        <v>78.2</v>
      </c>
      <c r="S2755" s="7">
        <v>79.599999999999994</v>
      </c>
      <c r="T2755" s="7">
        <v>78.7</v>
      </c>
      <c r="U2755" s="7">
        <v>77.3</v>
      </c>
      <c r="V2755" s="7">
        <v>74.8</v>
      </c>
      <c r="W2755" s="7">
        <v>68.5</v>
      </c>
      <c r="X2755" s="7">
        <v>77.2</v>
      </c>
      <c r="Y2755" s="7">
        <v>85.2</v>
      </c>
      <c r="AA2755" s="24"/>
      <c r="AB2755" s="24"/>
      <c r="AC2755" s="24"/>
      <c r="AD2755" s="24"/>
      <c r="AE2755" s="24"/>
      <c r="AF2755" s="24"/>
    </row>
    <row r="2756" spans="1:32" ht="15" customHeight="1" x14ac:dyDescent="0.3">
      <c r="A2756" s="187"/>
      <c r="B2756" s="11">
        <v>3</v>
      </c>
      <c r="C2756" s="11"/>
      <c r="D2756" s="9">
        <v>598</v>
      </c>
      <c r="E2756" s="71">
        <v>99172918</v>
      </c>
      <c r="F2756" s="33" t="s">
        <v>443</v>
      </c>
      <c r="G2756" s="7">
        <v>78.900000000000006</v>
      </c>
      <c r="H2756" s="7">
        <v>55.7</v>
      </c>
      <c r="I2756" s="7">
        <v>60.9</v>
      </c>
      <c r="J2756" s="7">
        <v>64</v>
      </c>
      <c r="K2756" s="7">
        <v>62.8</v>
      </c>
      <c r="L2756" s="7">
        <v>64.7</v>
      </c>
      <c r="M2756" s="7">
        <v>66.599999999999994</v>
      </c>
      <c r="N2756" s="7">
        <v>62.8</v>
      </c>
      <c r="O2756" s="7">
        <v>70.099999999999994</v>
      </c>
      <c r="P2756" s="7">
        <v>91.5</v>
      </c>
      <c r="Q2756" s="7">
        <v>97.3</v>
      </c>
      <c r="R2756" s="7">
        <v>75.2</v>
      </c>
      <c r="S2756" s="7">
        <v>55.3</v>
      </c>
      <c r="T2756" s="7">
        <v>68.2</v>
      </c>
      <c r="U2756" s="7">
        <v>60.2</v>
      </c>
      <c r="V2756" s="7">
        <v>59.8</v>
      </c>
      <c r="W2756" s="7">
        <v>70.599999999999994</v>
      </c>
      <c r="X2756" s="7">
        <v>66.7</v>
      </c>
      <c r="Y2756" s="7">
        <v>68.099999999999994</v>
      </c>
      <c r="Z2756" s="7">
        <v>87.3</v>
      </c>
      <c r="AA2756" s="24">
        <v>93.3</v>
      </c>
      <c r="AB2756" s="24">
        <v>89.6</v>
      </c>
      <c r="AC2756" s="24"/>
      <c r="AD2756" s="24"/>
      <c r="AE2756" s="24"/>
      <c r="AF2756" s="24"/>
    </row>
    <row r="2757" spans="1:32" ht="15" customHeight="1" x14ac:dyDescent="0.3">
      <c r="A2757" s="187">
        <v>45857</v>
      </c>
      <c r="B2757" s="11">
        <v>1</v>
      </c>
      <c r="C2757" s="11"/>
      <c r="D2757" s="9">
        <v>521</v>
      </c>
      <c r="E2757" s="71">
        <v>99166183</v>
      </c>
      <c r="F2757" s="33" t="s">
        <v>423</v>
      </c>
      <c r="G2757" s="7">
        <v>81.599999999999994</v>
      </c>
      <c r="H2757" s="7">
        <v>57.9</v>
      </c>
      <c r="I2757" s="7">
        <v>71.5</v>
      </c>
      <c r="J2757" s="7">
        <v>73.5</v>
      </c>
      <c r="K2757" s="7">
        <v>73.8</v>
      </c>
      <c r="L2757" s="7">
        <v>68.400000000000006</v>
      </c>
      <c r="M2757" s="7">
        <v>75.2</v>
      </c>
      <c r="N2757" s="7">
        <v>77.8</v>
      </c>
      <c r="O2757" s="7">
        <v>77</v>
      </c>
      <c r="P2757" s="7">
        <v>55.8</v>
      </c>
      <c r="Q2757" s="7">
        <v>70.8</v>
      </c>
      <c r="R2757" s="7">
        <v>69.8</v>
      </c>
      <c r="S2757" s="7">
        <v>72.599999999999994</v>
      </c>
      <c r="T2757" s="7">
        <v>66.099999999999994</v>
      </c>
      <c r="U2757" s="7">
        <v>73</v>
      </c>
      <c r="V2757" s="7">
        <v>74.099999999999994</v>
      </c>
      <c r="AA2757" s="24"/>
      <c r="AB2757" s="24"/>
      <c r="AC2757" s="24"/>
      <c r="AD2757" s="24"/>
      <c r="AE2757" s="24"/>
      <c r="AF2757" s="24"/>
    </row>
    <row r="2758" spans="1:32" ht="15" customHeight="1" x14ac:dyDescent="0.3">
      <c r="A2758" s="187"/>
      <c r="B2758" s="11">
        <v>2</v>
      </c>
      <c r="C2758" s="11"/>
      <c r="D2758" s="9">
        <v>551</v>
      </c>
      <c r="E2758" s="71">
        <v>99182321</v>
      </c>
      <c r="F2758" s="33" t="s">
        <v>420</v>
      </c>
      <c r="G2758" s="7">
        <v>79.5</v>
      </c>
      <c r="H2758" s="7">
        <v>77.5</v>
      </c>
      <c r="I2758" s="7">
        <v>76.3</v>
      </c>
      <c r="J2758" s="7">
        <v>78.400000000000006</v>
      </c>
      <c r="K2758" s="7">
        <v>79.900000000000006</v>
      </c>
      <c r="L2758" s="7">
        <v>80.2</v>
      </c>
      <c r="M2758" s="7">
        <v>82</v>
      </c>
      <c r="N2758" s="7">
        <v>83.4</v>
      </c>
      <c r="O2758" s="7">
        <v>80.599999999999994</v>
      </c>
      <c r="P2758" s="7">
        <v>78.5</v>
      </c>
      <c r="Q2758" s="7">
        <v>69.3</v>
      </c>
      <c r="R2758" s="7">
        <v>75.2</v>
      </c>
      <c r="S2758" s="7">
        <v>66.5</v>
      </c>
      <c r="T2758" s="7">
        <v>68.3</v>
      </c>
      <c r="U2758" s="7">
        <v>67.900000000000006</v>
      </c>
      <c r="V2758" s="7">
        <v>78.5</v>
      </c>
      <c r="W2758" s="7">
        <v>79.2</v>
      </c>
      <c r="X2758" s="7">
        <v>80.099999999999994</v>
      </c>
      <c r="Y2758" s="7">
        <v>83.2</v>
      </c>
      <c r="Z2758" s="7">
        <v>77.400000000000006</v>
      </c>
      <c r="AA2758" s="24">
        <v>79.5</v>
      </c>
      <c r="AB2758" s="24"/>
      <c r="AC2758" s="24"/>
      <c r="AD2758" s="24"/>
      <c r="AE2758" s="24"/>
      <c r="AF2758" s="24"/>
    </row>
    <row r="2759" spans="1:32" ht="15" customHeight="1" x14ac:dyDescent="0.3">
      <c r="A2759" s="187"/>
      <c r="B2759" s="11">
        <v>3</v>
      </c>
      <c r="C2759" s="11"/>
      <c r="D2759" s="9">
        <v>598</v>
      </c>
      <c r="E2759" s="71"/>
      <c r="F2759" s="33"/>
      <c r="AA2759" s="24"/>
      <c r="AB2759" s="24"/>
      <c r="AC2759" s="24"/>
      <c r="AD2759" s="24"/>
      <c r="AE2759" s="24"/>
      <c r="AF2759" s="24"/>
    </row>
    <row r="2760" spans="1:32" ht="15" customHeight="1" x14ac:dyDescent="0.3">
      <c r="A2760" s="187">
        <v>45858</v>
      </c>
      <c r="B2760" s="11">
        <v>1</v>
      </c>
      <c r="C2760" s="11"/>
      <c r="D2760" s="9">
        <v>521</v>
      </c>
      <c r="E2760" s="71"/>
      <c r="F2760" s="33"/>
      <c r="AA2760" s="24"/>
      <c r="AB2760" s="24"/>
      <c r="AC2760" s="24"/>
      <c r="AD2760" s="24"/>
      <c r="AE2760" s="24"/>
      <c r="AF2760" s="24"/>
    </row>
    <row r="2761" spans="1:32" ht="15" customHeight="1" x14ac:dyDescent="0.3">
      <c r="A2761" s="187"/>
      <c r="B2761" s="11">
        <v>2</v>
      </c>
      <c r="C2761" s="11"/>
      <c r="D2761" s="9">
        <v>551</v>
      </c>
      <c r="E2761" s="71"/>
      <c r="F2761" s="33"/>
      <c r="AA2761" s="24"/>
      <c r="AB2761" s="24"/>
      <c r="AC2761" s="24"/>
      <c r="AD2761" s="24"/>
      <c r="AE2761" s="24"/>
      <c r="AF2761" s="24"/>
    </row>
    <row r="2762" spans="1:32" ht="15" customHeight="1" x14ac:dyDescent="0.3">
      <c r="A2762" s="187"/>
      <c r="B2762" s="11">
        <v>3</v>
      </c>
      <c r="C2762" s="11"/>
      <c r="D2762" s="9">
        <v>598</v>
      </c>
      <c r="E2762" s="71">
        <v>99162026</v>
      </c>
      <c r="F2762" s="33" t="s">
        <v>443</v>
      </c>
      <c r="G2762" s="7">
        <v>74.099999999999994</v>
      </c>
      <c r="H2762" s="7">
        <v>51.9</v>
      </c>
      <c r="I2762" s="7">
        <v>69.900000000000006</v>
      </c>
      <c r="J2762" s="7">
        <v>59.2</v>
      </c>
      <c r="K2762" s="7">
        <v>58.3</v>
      </c>
      <c r="L2762" s="7">
        <v>59.1</v>
      </c>
      <c r="M2762" s="7">
        <v>63.1</v>
      </c>
      <c r="N2762" s="7">
        <v>62.4</v>
      </c>
      <c r="O2762" s="7">
        <v>64.599999999999994</v>
      </c>
      <c r="P2762" s="7">
        <v>98.1</v>
      </c>
      <c r="Q2762" s="61" t="s">
        <v>872</v>
      </c>
      <c r="R2762" s="7">
        <v>68.5</v>
      </c>
      <c r="S2762" s="7">
        <v>58.4</v>
      </c>
      <c r="T2762" s="7">
        <v>62.9</v>
      </c>
      <c r="U2762" s="7">
        <v>64</v>
      </c>
      <c r="V2762" s="7">
        <v>60.4</v>
      </c>
      <c r="W2762" s="7">
        <v>61.1</v>
      </c>
      <c r="X2762" s="7">
        <v>65</v>
      </c>
      <c r="Y2762" s="7">
        <v>62.7</v>
      </c>
      <c r="Z2762" s="7">
        <v>66.3</v>
      </c>
      <c r="AA2762" s="24">
        <v>86.7</v>
      </c>
      <c r="AB2762" s="24">
        <v>91.7</v>
      </c>
      <c r="AC2762" s="24"/>
      <c r="AD2762" s="24"/>
      <c r="AE2762" s="24"/>
      <c r="AF2762" s="24"/>
    </row>
    <row r="2763" spans="1:32" ht="15" customHeight="1" x14ac:dyDescent="0.3">
      <c r="A2763" s="187">
        <v>45859</v>
      </c>
      <c r="B2763" s="11">
        <v>1</v>
      </c>
      <c r="C2763" s="11"/>
      <c r="D2763" s="9">
        <v>521</v>
      </c>
      <c r="E2763" s="71">
        <v>99401739</v>
      </c>
      <c r="F2763" s="33" t="s">
        <v>423</v>
      </c>
      <c r="G2763" s="7">
        <v>77.5</v>
      </c>
      <c r="H2763" s="7">
        <v>55.2</v>
      </c>
      <c r="I2763" s="7">
        <v>61.7</v>
      </c>
      <c r="J2763" s="7">
        <v>71.900000000000006</v>
      </c>
      <c r="K2763" s="7">
        <v>72.099999999999994</v>
      </c>
      <c r="L2763" s="7">
        <v>75.2</v>
      </c>
      <c r="M2763" s="7">
        <v>69.8</v>
      </c>
      <c r="N2763" s="7">
        <v>76.8</v>
      </c>
      <c r="O2763" s="7">
        <v>77.900000000000006</v>
      </c>
      <c r="P2763" s="7">
        <v>71.3</v>
      </c>
      <c r="Q2763" s="7">
        <v>69.8</v>
      </c>
      <c r="R2763" s="7">
        <v>75.8</v>
      </c>
      <c r="S2763" s="7">
        <v>71.099999999999994</v>
      </c>
      <c r="T2763" s="7">
        <v>70.900000000000006</v>
      </c>
      <c r="U2763" s="7">
        <v>72.3</v>
      </c>
      <c r="V2763" s="7">
        <v>68.8</v>
      </c>
      <c r="AA2763" s="24"/>
      <c r="AB2763" s="24"/>
      <c r="AC2763" s="24"/>
      <c r="AD2763" s="24"/>
      <c r="AE2763" s="24"/>
      <c r="AF2763" s="24"/>
    </row>
    <row r="2764" spans="1:32" ht="15" customHeight="1" x14ac:dyDescent="0.3">
      <c r="A2764" s="187"/>
      <c r="B2764" s="11">
        <v>2</v>
      </c>
      <c r="C2764" s="11"/>
      <c r="D2764" s="9">
        <v>551</v>
      </c>
      <c r="E2764" s="71">
        <v>99191058</v>
      </c>
      <c r="F2764" s="33" t="s">
        <v>420</v>
      </c>
      <c r="G2764" s="7">
        <v>79.599999999999994</v>
      </c>
      <c r="H2764" s="7">
        <v>78.5</v>
      </c>
      <c r="I2764" s="7">
        <v>82.3</v>
      </c>
      <c r="J2764" s="7">
        <v>80.900000000000006</v>
      </c>
      <c r="K2764" s="7">
        <v>84.3</v>
      </c>
      <c r="L2764" s="7">
        <v>81.5</v>
      </c>
      <c r="M2764" s="7">
        <v>78.5</v>
      </c>
      <c r="N2764" s="7">
        <v>77.400000000000006</v>
      </c>
      <c r="O2764" s="7">
        <v>79.599999999999994</v>
      </c>
      <c r="P2764" s="7">
        <v>83.4</v>
      </c>
      <c r="Q2764" s="7">
        <v>68.5</v>
      </c>
      <c r="R2764" s="7">
        <v>66.3</v>
      </c>
      <c r="S2764" s="7">
        <v>69.5</v>
      </c>
      <c r="T2764" s="7">
        <v>78.400000000000006</v>
      </c>
      <c r="U2764" s="7">
        <v>75.8</v>
      </c>
      <c r="V2764" s="7">
        <v>79.599999999999994</v>
      </c>
      <c r="W2764" s="7">
        <v>68.5</v>
      </c>
      <c r="X2764" s="7">
        <v>77.3</v>
      </c>
      <c r="Y2764" s="7">
        <v>79.5</v>
      </c>
      <c r="AA2764" s="24"/>
      <c r="AB2764" s="24"/>
      <c r="AC2764" s="24"/>
      <c r="AD2764" s="24"/>
      <c r="AE2764" s="24"/>
      <c r="AF2764" s="24"/>
    </row>
    <row r="2765" spans="1:32" ht="15" customHeight="1" x14ac:dyDescent="0.3">
      <c r="A2765" s="187"/>
      <c r="B2765" s="11">
        <v>3</v>
      </c>
      <c r="C2765" s="11"/>
      <c r="D2765" s="9">
        <v>598</v>
      </c>
      <c r="E2765" s="71">
        <v>99411795</v>
      </c>
      <c r="F2765" s="33" t="s">
        <v>443</v>
      </c>
      <c r="G2765" s="7">
        <v>68.599999999999994</v>
      </c>
      <c r="H2765" s="7">
        <v>56.2</v>
      </c>
      <c r="I2765" s="7">
        <v>67.900000000000006</v>
      </c>
      <c r="J2765" s="7">
        <v>69.7</v>
      </c>
      <c r="K2765" s="7">
        <v>68.099999999999994</v>
      </c>
      <c r="L2765" s="7">
        <v>63.4</v>
      </c>
      <c r="M2765" s="7">
        <v>66.400000000000006</v>
      </c>
      <c r="N2765" s="7">
        <v>61.1</v>
      </c>
      <c r="O2765" s="7">
        <v>67.8</v>
      </c>
      <c r="P2765" s="7">
        <v>69.7</v>
      </c>
      <c r="Q2765" s="7">
        <v>78.7</v>
      </c>
      <c r="R2765" s="7">
        <v>91</v>
      </c>
      <c r="S2765" s="7">
        <v>115</v>
      </c>
      <c r="T2765" s="7">
        <v>59.6</v>
      </c>
      <c r="U2765" s="7">
        <v>60.7</v>
      </c>
      <c r="V2765" s="7">
        <v>57.6</v>
      </c>
      <c r="W2765" s="7">
        <v>61.7</v>
      </c>
      <c r="X2765" s="7">
        <v>65.5</v>
      </c>
      <c r="Y2765" s="7">
        <v>62.5</v>
      </c>
      <c r="Z2765" s="7">
        <v>64.900000000000006</v>
      </c>
      <c r="AA2765" s="24">
        <v>87.8</v>
      </c>
      <c r="AB2765" s="24">
        <v>84.5</v>
      </c>
      <c r="AC2765" s="24">
        <v>86.6</v>
      </c>
      <c r="AD2765" s="24">
        <v>85.9</v>
      </c>
      <c r="AE2765" s="24">
        <v>86.9</v>
      </c>
      <c r="AF2765" s="24">
        <v>84.1</v>
      </c>
    </row>
    <row r="2766" spans="1:32" ht="15" customHeight="1" x14ac:dyDescent="0.3">
      <c r="A2766" s="187">
        <v>45860</v>
      </c>
      <c r="B2766" s="11">
        <v>1</v>
      </c>
      <c r="C2766" s="11"/>
      <c r="D2766" s="9">
        <v>521</v>
      </c>
      <c r="E2766" s="71">
        <v>99183407</v>
      </c>
      <c r="F2766" s="33" t="s">
        <v>423</v>
      </c>
      <c r="G2766" s="7">
        <v>90.1</v>
      </c>
      <c r="H2766" s="7">
        <v>59.1</v>
      </c>
      <c r="I2766" s="7">
        <v>73.400000000000006</v>
      </c>
      <c r="J2766" s="7">
        <v>84.9</v>
      </c>
      <c r="K2766" s="7">
        <v>84.2</v>
      </c>
      <c r="L2766" s="7">
        <v>78.7</v>
      </c>
      <c r="M2766" s="7">
        <v>90.9</v>
      </c>
      <c r="N2766" s="7">
        <v>92.3</v>
      </c>
      <c r="O2766" s="7">
        <v>93.7</v>
      </c>
      <c r="P2766" s="7">
        <v>88.6</v>
      </c>
      <c r="Q2766" s="7">
        <v>70</v>
      </c>
      <c r="R2766" s="7">
        <v>83.6</v>
      </c>
      <c r="S2766" s="7">
        <v>88.3</v>
      </c>
      <c r="T2766" s="7">
        <v>87.6</v>
      </c>
      <c r="U2766" s="7">
        <v>88.8</v>
      </c>
      <c r="V2766" s="7">
        <v>69</v>
      </c>
      <c r="W2766" s="7">
        <v>83</v>
      </c>
      <c r="X2766" s="7">
        <v>86.3</v>
      </c>
      <c r="Y2766" s="7">
        <v>85.5</v>
      </c>
      <c r="Z2766" s="7">
        <v>86</v>
      </c>
      <c r="AA2766" s="24"/>
      <c r="AB2766" s="24"/>
      <c r="AC2766" s="24"/>
      <c r="AD2766" s="24"/>
      <c r="AE2766" s="24"/>
      <c r="AF2766" s="24"/>
    </row>
    <row r="2767" spans="1:32" ht="15" customHeight="1" x14ac:dyDescent="0.3">
      <c r="A2767" s="187"/>
      <c r="B2767" s="11">
        <v>2</v>
      </c>
      <c r="C2767" s="11"/>
      <c r="D2767" s="9">
        <v>551</v>
      </c>
      <c r="E2767" s="71">
        <v>99194748</v>
      </c>
      <c r="F2767" s="33" t="s">
        <v>443</v>
      </c>
      <c r="G2767" s="7">
        <v>79.099999999999994</v>
      </c>
      <c r="H2767" s="7">
        <v>70.8</v>
      </c>
      <c r="I2767" s="7">
        <v>66.099999999999994</v>
      </c>
      <c r="J2767" s="7">
        <v>63.7</v>
      </c>
      <c r="K2767" s="7">
        <v>72.5</v>
      </c>
      <c r="L2767" s="7">
        <v>67.7</v>
      </c>
      <c r="M2767" s="7">
        <v>65.599999999999994</v>
      </c>
      <c r="N2767" s="7">
        <v>86.7</v>
      </c>
      <c r="O2767" s="7">
        <v>91.4</v>
      </c>
      <c r="P2767" s="7">
        <v>90.1</v>
      </c>
      <c r="Q2767" s="7">
        <v>90.4</v>
      </c>
      <c r="R2767" s="7">
        <v>89</v>
      </c>
      <c r="S2767" s="7">
        <v>88.5</v>
      </c>
      <c r="T2767" s="7">
        <v>76.2</v>
      </c>
      <c r="U2767" s="7">
        <v>58.6</v>
      </c>
      <c r="V2767" s="7">
        <v>73.2</v>
      </c>
      <c r="W2767" s="7">
        <v>64.900000000000006</v>
      </c>
      <c r="X2767" s="7">
        <v>67</v>
      </c>
      <c r="Y2767" s="7">
        <v>67.2</v>
      </c>
      <c r="Z2767" s="7">
        <v>77.8</v>
      </c>
      <c r="AA2767" s="24">
        <v>70.400000000000006</v>
      </c>
      <c r="AB2767" s="24">
        <v>88.3</v>
      </c>
      <c r="AC2767" s="24">
        <v>88</v>
      </c>
      <c r="AD2767" s="24">
        <v>87.1</v>
      </c>
      <c r="AE2767" s="24">
        <v>88.8</v>
      </c>
      <c r="AF2767" s="24">
        <v>93.4</v>
      </c>
    </row>
    <row r="2768" spans="1:32" ht="15" customHeight="1" x14ac:dyDescent="0.3">
      <c r="A2768" s="187"/>
      <c r="B2768" s="11">
        <v>3</v>
      </c>
      <c r="C2768" s="11"/>
      <c r="D2768" s="9">
        <v>598</v>
      </c>
      <c r="E2768" s="71">
        <v>99185522</v>
      </c>
      <c r="F2768" s="33" t="s">
        <v>420</v>
      </c>
      <c r="G2768" s="7">
        <v>80.599999999999994</v>
      </c>
      <c r="H2768" s="7">
        <v>83.4</v>
      </c>
      <c r="I2768" s="7">
        <v>79.599999999999994</v>
      </c>
      <c r="J2768" s="7">
        <v>77.8</v>
      </c>
      <c r="K2768" s="7">
        <v>76.8</v>
      </c>
      <c r="L2768" s="7">
        <v>80.099999999999994</v>
      </c>
      <c r="M2768" s="7">
        <v>82.5</v>
      </c>
      <c r="N2768" s="7">
        <v>79.5</v>
      </c>
      <c r="O2768" s="7">
        <v>77.599999999999994</v>
      </c>
      <c r="P2768" s="7">
        <v>76.900000000000006</v>
      </c>
      <c r="Q2768" s="7">
        <v>75.8</v>
      </c>
      <c r="R2768" s="7">
        <v>82.8</v>
      </c>
      <c r="S2768" s="7">
        <v>88.9</v>
      </c>
      <c r="T2768" s="7">
        <v>70</v>
      </c>
      <c r="U2768" s="7">
        <v>74.2</v>
      </c>
      <c r="V2768" s="7">
        <v>66.900000000000006</v>
      </c>
      <c r="W2768" s="7">
        <v>64.599999999999994</v>
      </c>
      <c r="X2768" s="7">
        <v>68.900000000000006</v>
      </c>
      <c r="Y2768" s="7">
        <v>70.3</v>
      </c>
      <c r="Z2768" s="7">
        <v>84</v>
      </c>
      <c r="AA2768" s="24">
        <v>84.3</v>
      </c>
      <c r="AB2768" s="24">
        <v>85.6</v>
      </c>
      <c r="AC2768" s="24">
        <v>83</v>
      </c>
      <c r="AD2768" s="24">
        <v>87.3</v>
      </c>
      <c r="AE2768" s="24">
        <v>90</v>
      </c>
      <c r="AF2768" s="24">
        <v>85</v>
      </c>
    </row>
    <row r="2769" spans="1:32" ht="15" customHeight="1" x14ac:dyDescent="0.3">
      <c r="A2769" s="187">
        <v>45861</v>
      </c>
      <c r="B2769" s="11">
        <v>1</v>
      </c>
      <c r="C2769" s="11"/>
      <c r="D2769" s="9">
        <v>521</v>
      </c>
      <c r="E2769" s="71">
        <v>99190398</v>
      </c>
      <c r="F2769" s="33" t="s">
        <v>423</v>
      </c>
      <c r="G2769" s="7">
        <v>82</v>
      </c>
      <c r="H2769" s="7">
        <v>65.099999999999994</v>
      </c>
      <c r="I2769" s="7">
        <v>71.8</v>
      </c>
      <c r="J2769" s="7">
        <v>74.400000000000006</v>
      </c>
      <c r="K2769" s="7">
        <v>72</v>
      </c>
      <c r="L2769" s="7">
        <v>75.2</v>
      </c>
      <c r="M2769" s="7">
        <v>72.900000000000006</v>
      </c>
      <c r="N2769" s="7">
        <v>76.400000000000006</v>
      </c>
      <c r="O2769" s="7">
        <v>79.900000000000006</v>
      </c>
      <c r="P2769" s="7">
        <v>56.9</v>
      </c>
      <c r="Q2769" s="7">
        <v>72.099999999999994</v>
      </c>
      <c r="R2769" s="7">
        <v>72.2</v>
      </c>
      <c r="S2769" s="7">
        <v>75.099999999999994</v>
      </c>
      <c r="T2769" s="7">
        <v>67.2</v>
      </c>
      <c r="U2769" s="7">
        <v>70</v>
      </c>
      <c r="V2769" s="7">
        <v>72.599999999999994</v>
      </c>
      <c r="AA2769" s="24"/>
      <c r="AB2769" s="24"/>
      <c r="AC2769" s="24"/>
      <c r="AD2769" s="24"/>
      <c r="AE2769" s="24"/>
      <c r="AF2769" s="24"/>
    </row>
    <row r="2770" spans="1:32" ht="15" customHeight="1" x14ac:dyDescent="0.3">
      <c r="A2770" s="187"/>
      <c r="B2770" s="11">
        <v>2</v>
      </c>
      <c r="C2770" s="11"/>
      <c r="D2770" s="9">
        <v>551</v>
      </c>
      <c r="E2770" s="71"/>
      <c r="F2770" s="33"/>
      <c r="AA2770" s="24"/>
      <c r="AB2770" s="24"/>
      <c r="AC2770" s="24"/>
      <c r="AD2770" s="24"/>
      <c r="AE2770" s="24"/>
      <c r="AF2770" s="24"/>
    </row>
    <row r="2771" spans="1:32" ht="15" customHeight="1" x14ac:dyDescent="0.3">
      <c r="A2771" s="187"/>
      <c r="B2771" s="11">
        <v>3</v>
      </c>
      <c r="C2771" s="11"/>
      <c r="D2771" s="9">
        <v>598</v>
      </c>
      <c r="E2771" s="71">
        <v>99432460</v>
      </c>
      <c r="F2771" s="33" t="s">
        <v>443</v>
      </c>
      <c r="G2771" s="7">
        <v>68.7</v>
      </c>
      <c r="H2771" s="7">
        <v>59.6</v>
      </c>
      <c r="I2771" s="7">
        <v>59.8</v>
      </c>
      <c r="J2771" s="7">
        <v>61.1</v>
      </c>
      <c r="K2771" s="7">
        <v>60.2</v>
      </c>
      <c r="L2771" s="7">
        <v>61.8</v>
      </c>
      <c r="M2771" s="7">
        <v>62.5</v>
      </c>
      <c r="N2771" s="7">
        <v>89.8</v>
      </c>
      <c r="O2771" s="7">
        <v>87.8</v>
      </c>
      <c r="P2771" s="7">
        <v>92.9</v>
      </c>
      <c r="Q2771" s="7">
        <v>93</v>
      </c>
      <c r="R2771" s="7">
        <v>88.9</v>
      </c>
      <c r="S2771" s="7">
        <v>79.599999999999994</v>
      </c>
      <c r="T2771" s="7">
        <v>72.099999999999994</v>
      </c>
      <c r="U2771" s="7">
        <v>52.3</v>
      </c>
      <c r="V2771" s="7">
        <v>70.3</v>
      </c>
      <c r="W2771" s="7">
        <v>65.400000000000006</v>
      </c>
      <c r="X2771" s="7">
        <v>76.3</v>
      </c>
      <c r="Y2771" s="7">
        <v>68.7</v>
      </c>
      <c r="Z2771" s="7">
        <v>65</v>
      </c>
      <c r="AA2771" s="24">
        <v>89.6</v>
      </c>
      <c r="AB2771" s="24">
        <v>92.9</v>
      </c>
      <c r="AC2771" s="24">
        <v>91.3</v>
      </c>
      <c r="AD2771" s="24">
        <v>88.7</v>
      </c>
      <c r="AE2771" s="24">
        <v>93.3</v>
      </c>
      <c r="AF2771" s="24">
        <v>89.2</v>
      </c>
    </row>
    <row r="2772" spans="1:32" ht="15" customHeight="1" x14ac:dyDescent="0.3">
      <c r="A2772" s="187">
        <v>45862</v>
      </c>
      <c r="B2772" s="11">
        <v>1</v>
      </c>
      <c r="C2772" s="11"/>
      <c r="D2772" s="9">
        <v>521</v>
      </c>
      <c r="E2772" s="71">
        <v>99184400</v>
      </c>
      <c r="F2772" s="33" t="s">
        <v>423</v>
      </c>
      <c r="G2772" s="7">
        <v>76.2</v>
      </c>
      <c r="H2772" s="7">
        <v>60.4</v>
      </c>
      <c r="I2772" s="7">
        <v>67.3</v>
      </c>
      <c r="J2772" s="7">
        <v>71.599999999999994</v>
      </c>
      <c r="K2772" s="7">
        <v>73</v>
      </c>
      <c r="L2772" s="7">
        <v>69.8</v>
      </c>
      <c r="M2772" s="7">
        <v>76.8</v>
      </c>
      <c r="N2772" s="7">
        <v>77</v>
      </c>
      <c r="O2772" s="7">
        <v>76.099999999999994</v>
      </c>
      <c r="P2772" s="7">
        <v>54.4</v>
      </c>
      <c r="Q2772" s="7">
        <v>69.3</v>
      </c>
      <c r="R2772" s="7">
        <v>70.2</v>
      </c>
      <c r="S2772" s="7">
        <v>67</v>
      </c>
      <c r="T2772" s="7">
        <v>69.900000000000006</v>
      </c>
      <c r="U2772" s="7">
        <v>71</v>
      </c>
      <c r="V2772" s="7">
        <v>69.8</v>
      </c>
      <c r="AA2772" s="24"/>
      <c r="AB2772" s="24"/>
      <c r="AC2772" s="24"/>
      <c r="AD2772" s="24"/>
      <c r="AE2772" s="24"/>
      <c r="AF2772" s="24"/>
    </row>
    <row r="2773" spans="1:32" ht="15" customHeight="1" x14ac:dyDescent="0.3">
      <c r="A2773" s="187"/>
      <c r="B2773" s="11">
        <v>2</v>
      </c>
      <c r="C2773" s="11"/>
      <c r="D2773" s="9">
        <v>551</v>
      </c>
      <c r="E2773" s="71">
        <v>99161572</v>
      </c>
      <c r="F2773" s="33" t="s">
        <v>420</v>
      </c>
      <c r="G2773" s="7">
        <v>80.2</v>
      </c>
      <c r="H2773" s="7">
        <v>78.5</v>
      </c>
      <c r="I2773" s="7">
        <v>77.400000000000006</v>
      </c>
      <c r="J2773" s="7">
        <v>79.5</v>
      </c>
      <c r="K2773" s="7">
        <v>76.3</v>
      </c>
      <c r="L2773" s="7">
        <v>68.5</v>
      </c>
      <c r="M2773" s="7">
        <v>69.3</v>
      </c>
      <c r="N2773" s="7">
        <v>66.5</v>
      </c>
      <c r="O2773" s="7">
        <v>82.3</v>
      </c>
      <c r="P2773" s="7">
        <v>80.099999999999994</v>
      </c>
      <c r="Q2773" s="7">
        <v>84.2</v>
      </c>
      <c r="R2773" s="7">
        <v>83.4</v>
      </c>
      <c r="S2773" s="7">
        <v>80.099999999999994</v>
      </c>
      <c r="T2773" s="7">
        <v>80.599999999999994</v>
      </c>
      <c r="U2773" s="7">
        <v>78.5</v>
      </c>
      <c r="V2773" s="7">
        <v>79.5</v>
      </c>
      <c r="W2773" s="7">
        <v>78.8</v>
      </c>
      <c r="X2773" s="7">
        <v>80.3</v>
      </c>
      <c r="Y2773" s="7">
        <v>84.6</v>
      </c>
      <c r="AA2773" s="24"/>
      <c r="AB2773" s="24"/>
      <c r="AC2773" s="24"/>
      <c r="AD2773" s="24"/>
      <c r="AE2773" s="24"/>
      <c r="AF2773" s="24"/>
    </row>
    <row r="2774" spans="1:32" ht="15" customHeight="1" x14ac:dyDescent="0.3">
      <c r="A2774" s="187"/>
      <c r="B2774" s="11">
        <v>3</v>
      </c>
      <c r="C2774" s="11"/>
      <c r="D2774" s="9">
        <v>598</v>
      </c>
      <c r="E2774" s="71"/>
      <c r="F2774" s="33" t="s">
        <v>873</v>
      </c>
      <c r="AA2774" s="24"/>
      <c r="AB2774" s="24"/>
      <c r="AC2774" s="24"/>
      <c r="AD2774" s="24"/>
      <c r="AE2774" s="24"/>
      <c r="AF2774" s="24"/>
    </row>
    <row r="2775" spans="1:32" ht="15" customHeight="1" x14ac:dyDescent="0.3">
      <c r="A2775" s="187">
        <v>45863</v>
      </c>
      <c r="B2775" s="11">
        <v>1</v>
      </c>
      <c r="C2775" s="11"/>
      <c r="D2775" s="9">
        <v>521</v>
      </c>
      <c r="E2775" s="71">
        <v>99305398</v>
      </c>
      <c r="F2775" s="33" t="s">
        <v>423</v>
      </c>
      <c r="G2775" s="7">
        <v>62</v>
      </c>
      <c r="H2775" s="7">
        <v>53.4</v>
      </c>
      <c r="I2775" s="7">
        <v>69.400000000000006</v>
      </c>
      <c r="J2775" s="7">
        <v>70.599999999999994</v>
      </c>
      <c r="K2775" s="7">
        <v>76.7</v>
      </c>
      <c r="L2775" s="7">
        <v>72.099999999999994</v>
      </c>
      <c r="M2775" s="7">
        <v>69.599999999999994</v>
      </c>
      <c r="N2775" s="7">
        <v>74.8</v>
      </c>
      <c r="O2775" s="7">
        <v>76.2</v>
      </c>
      <c r="AA2775" s="24"/>
      <c r="AB2775" s="24"/>
      <c r="AC2775" s="24"/>
      <c r="AD2775" s="24"/>
      <c r="AE2775" s="24"/>
      <c r="AF2775" s="24"/>
    </row>
    <row r="2776" spans="1:32" ht="15" customHeight="1" x14ac:dyDescent="0.3">
      <c r="A2776" s="187"/>
      <c r="B2776" s="11">
        <v>2</v>
      </c>
      <c r="C2776" s="11"/>
      <c r="D2776" s="9">
        <v>551</v>
      </c>
      <c r="E2776" s="71">
        <v>99297335</v>
      </c>
      <c r="F2776" s="33" t="s">
        <v>420</v>
      </c>
      <c r="G2776" s="7">
        <v>78.5</v>
      </c>
      <c r="H2776" s="7">
        <v>79.599999999999994</v>
      </c>
      <c r="I2776" s="7">
        <v>77.2</v>
      </c>
      <c r="J2776" s="7">
        <v>76.3</v>
      </c>
      <c r="K2776" s="7">
        <v>68.5</v>
      </c>
      <c r="L2776" s="7">
        <v>69.5</v>
      </c>
      <c r="M2776" s="7">
        <v>66.8</v>
      </c>
      <c r="N2776" s="7">
        <v>68.5</v>
      </c>
      <c r="O2776" s="7">
        <v>80.2</v>
      </c>
      <c r="P2776" s="7">
        <v>82.4</v>
      </c>
      <c r="Q2776" s="7">
        <v>84.5</v>
      </c>
      <c r="R2776" s="7">
        <v>86.5</v>
      </c>
      <c r="S2776" s="7">
        <v>80.400000000000006</v>
      </c>
      <c r="T2776" s="7">
        <v>78.5</v>
      </c>
      <c r="U2776" s="7">
        <v>79.5</v>
      </c>
      <c r="V2776" s="7">
        <v>78.400000000000006</v>
      </c>
      <c r="W2776" s="7">
        <v>76.3</v>
      </c>
      <c r="X2776" s="7">
        <v>68.5</v>
      </c>
      <c r="Y2776" s="7">
        <v>78.5</v>
      </c>
      <c r="AA2776" s="24"/>
      <c r="AB2776" s="24"/>
      <c r="AC2776" s="24"/>
      <c r="AD2776" s="24"/>
      <c r="AE2776" s="24"/>
      <c r="AF2776" s="24"/>
    </row>
    <row r="2777" spans="1:32" ht="15" customHeight="1" x14ac:dyDescent="0.3">
      <c r="A2777" s="187"/>
      <c r="B2777" s="11">
        <v>3</v>
      </c>
      <c r="C2777" s="11"/>
      <c r="D2777" s="9">
        <v>598</v>
      </c>
      <c r="E2777" s="71"/>
      <c r="F2777" s="33" t="s">
        <v>873</v>
      </c>
      <c r="AA2777" s="24"/>
      <c r="AB2777" s="24"/>
      <c r="AC2777" s="24"/>
      <c r="AD2777" s="24"/>
      <c r="AE2777" s="24"/>
      <c r="AF2777" s="24"/>
    </row>
    <row r="2778" spans="1:32" ht="15" customHeight="1" x14ac:dyDescent="0.3">
      <c r="A2778" s="187">
        <v>45864</v>
      </c>
      <c r="B2778" s="11">
        <v>1</v>
      </c>
      <c r="C2778" s="11"/>
      <c r="D2778" s="9">
        <v>521</v>
      </c>
      <c r="E2778" s="71"/>
      <c r="F2778" s="33"/>
      <c r="AA2778" s="24"/>
      <c r="AB2778" s="24"/>
      <c r="AC2778" s="24"/>
      <c r="AD2778" s="24"/>
      <c r="AE2778" s="24"/>
      <c r="AF2778" s="24"/>
    </row>
    <row r="2779" spans="1:32" ht="15" customHeight="1" x14ac:dyDescent="0.3">
      <c r="A2779" s="187"/>
      <c r="B2779" s="11">
        <v>2</v>
      </c>
      <c r="C2779" s="11"/>
      <c r="D2779" s="9">
        <v>551</v>
      </c>
      <c r="E2779" s="71"/>
      <c r="F2779" s="33"/>
      <c r="AA2779" s="24"/>
      <c r="AB2779" s="24"/>
      <c r="AC2779" s="24"/>
      <c r="AD2779" s="24"/>
      <c r="AE2779" s="24"/>
      <c r="AF2779" s="24"/>
    </row>
    <row r="2780" spans="1:32" ht="15" customHeight="1" x14ac:dyDescent="0.3">
      <c r="A2780" s="187"/>
      <c r="B2780" s="11">
        <v>3</v>
      </c>
      <c r="C2780" s="11"/>
      <c r="D2780" s="9">
        <v>598</v>
      </c>
      <c r="E2780" s="71">
        <v>99430696</v>
      </c>
      <c r="F2780" s="33" t="s">
        <v>443</v>
      </c>
      <c r="G2780" s="7">
        <v>75.7</v>
      </c>
      <c r="H2780" s="7">
        <v>57.9</v>
      </c>
      <c r="I2780" s="7">
        <v>61.2</v>
      </c>
      <c r="J2780" s="7">
        <v>63.4</v>
      </c>
      <c r="K2780" s="7">
        <v>60.1</v>
      </c>
      <c r="L2780" s="7">
        <v>65</v>
      </c>
      <c r="M2780" s="7">
        <v>73.099999999999994</v>
      </c>
      <c r="N2780" s="7">
        <v>65.900000000000006</v>
      </c>
      <c r="O2780" s="7">
        <v>64.3</v>
      </c>
      <c r="P2780" s="7">
        <v>78.7</v>
      </c>
      <c r="Q2780" s="7">
        <v>97.8</v>
      </c>
      <c r="R2780" s="7">
        <v>69.400000000000006</v>
      </c>
      <c r="S2780" s="7">
        <v>56.5</v>
      </c>
      <c r="T2780" s="7">
        <v>85.1</v>
      </c>
      <c r="U2780" s="7">
        <v>56.9</v>
      </c>
      <c r="V2780" s="7">
        <v>63.98</v>
      </c>
      <c r="W2780" s="7">
        <v>59.1</v>
      </c>
      <c r="X2780" s="7">
        <v>55.9</v>
      </c>
      <c r="Y2780" s="7">
        <v>65.5</v>
      </c>
      <c r="Z2780" s="7">
        <v>63.8</v>
      </c>
      <c r="AA2780" s="24">
        <v>83.8</v>
      </c>
      <c r="AB2780" s="24">
        <v>91</v>
      </c>
      <c r="AC2780" s="24"/>
      <c r="AD2780" s="24"/>
      <c r="AE2780" s="24"/>
      <c r="AF2780" s="24"/>
    </row>
    <row r="2781" spans="1:32" ht="15" customHeight="1" x14ac:dyDescent="0.3">
      <c r="A2781" s="187">
        <v>45865</v>
      </c>
      <c r="B2781" s="11">
        <v>1</v>
      </c>
      <c r="C2781" s="11"/>
      <c r="D2781" s="9">
        <v>521</v>
      </c>
      <c r="E2781" s="71"/>
      <c r="F2781" s="33"/>
      <c r="AA2781" s="24"/>
      <c r="AB2781" s="24"/>
      <c r="AC2781" s="24"/>
      <c r="AD2781" s="24"/>
      <c r="AE2781" s="24"/>
      <c r="AF2781" s="24"/>
    </row>
    <row r="2782" spans="1:32" ht="15" customHeight="1" x14ac:dyDescent="0.3">
      <c r="A2782" s="187"/>
      <c r="B2782" s="11">
        <v>2</v>
      </c>
      <c r="C2782" s="11"/>
      <c r="D2782" s="9">
        <v>551</v>
      </c>
      <c r="E2782" s="71"/>
      <c r="F2782" s="33"/>
      <c r="AA2782" s="24"/>
      <c r="AB2782" s="24"/>
      <c r="AC2782" s="24"/>
      <c r="AD2782" s="24"/>
      <c r="AE2782" s="24"/>
      <c r="AF2782" s="24"/>
    </row>
    <row r="2783" spans="1:32" ht="15" customHeight="1" x14ac:dyDescent="0.3">
      <c r="A2783" s="187"/>
      <c r="B2783" s="11">
        <v>3</v>
      </c>
      <c r="C2783" s="11"/>
      <c r="D2783" s="9">
        <v>598</v>
      </c>
      <c r="E2783" s="71"/>
      <c r="F2783" s="33"/>
      <c r="AA2783" s="24"/>
      <c r="AB2783" s="24"/>
      <c r="AC2783" s="24"/>
      <c r="AD2783" s="24"/>
      <c r="AE2783" s="24"/>
      <c r="AF2783" s="24"/>
    </row>
    <row r="2784" spans="1:32" ht="15" customHeight="1" x14ac:dyDescent="0.3">
      <c r="A2784" s="187">
        <v>45866</v>
      </c>
      <c r="B2784" s="11">
        <v>1</v>
      </c>
      <c r="C2784" s="11"/>
      <c r="D2784" s="9">
        <v>521</v>
      </c>
      <c r="E2784" s="71">
        <v>9881600</v>
      </c>
      <c r="F2784" s="33" t="s">
        <v>423</v>
      </c>
      <c r="G2784" s="7">
        <v>75.7</v>
      </c>
      <c r="H2784" s="7">
        <v>61.3</v>
      </c>
      <c r="I2784" s="7">
        <v>72.8</v>
      </c>
      <c r="J2784" s="7">
        <v>77</v>
      </c>
      <c r="K2784" s="7">
        <v>79.099999999999994</v>
      </c>
      <c r="L2784" s="7">
        <v>73.3</v>
      </c>
      <c r="M2784" s="7">
        <v>81.900000000000006</v>
      </c>
      <c r="N2784" s="7">
        <v>79.400000000000006</v>
      </c>
      <c r="O2784" s="7">
        <v>78.400000000000006</v>
      </c>
      <c r="P2784" s="7">
        <v>58.3</v>
      </c>
      <c r="Q2784" s="7">
        <v>72.5</v>
      </c>
      <c r="R2784" s="7">
        <v>74.8</v>
      </c>
      <c r="S2784" s="7">
        <v>78.3</v>
      </c>
      <c r="T2784" s="7">
        <v>79.599999999999994</v>
      </c>
      <c r="U2784" s="7">
        <v>76.8</v>
      </c>
      <c r="V2784" s="7">
        <v>74.400000000000006</v>
      </c>
      <c r="AA2784" s="24"/>
      <c r="AB2784" s="24"/>
      <c r="AC2784" s="24"/>
      <c r="AD2784" s="24"/>
      <c r="AE2784" s="24"/>
      <c r="AF2784" s="24"/>
    </row>
    <row r="2785" spans="1:32" ht="15" customHeight="1" x14ac:dyDescent="0.3">
      <c r="A2785" s="187"/>
      <c r="B2785" s="11">
        <v>2</v>
      </c>
      <c r="C2785" s="11"/>
      <c r="D2785" s="9">
        <v>551</v>
      </c>
      <c r="E2785" s="71">
        <v>98878101</v>
      </c>
      <c r="F2785" s="33" t="s">
        <v>420</v>
      </c>
      <c r="G2785" s="7">
        <v>78.3</v>
      </c>
      <c r="H2785" s="7">
        <v>77.400000000000006</v>
      </c>
      <c r="I2785" s="7">
        <v>79.599999999999994</v>
      </c>
      <c r="J2785" s="7">
        <v>78.5</v>
      </c>
      <c r="K2785" s="7">
        <v>68.5</v>
      </c>
      <c r="L2785" s="7">
        <v>66.2</v>
      </c>
      <c r="M2785" s="7">
        <v>69.5</v>
      </c>
      <c r="N2785" s="7">
        <v>68.599999999999994</v>
      </c>
      <c r="O2785" s="7">
        <v>66.8</v>
      </c>
      <c r="P2785" s="7">
        <v>79.5</v>
      </c>
      <c r="Q2785" s="7">
        <v>77.400000000000006</v>
      </c>
      <c r="R2785" s="7">
        <v>78.5</v>
      </c>
      <c r="S2785" s="7">
        <v>76.3</v>
      </c>
      <c r="T2785" s="7">
        <v>79.599999999999994</v>
      </c>
      <c r="U2785" s="7">
        <v>80.599999999999994</v>
      </c>
      <c r="V2785" s="7">
        <v>82.6</v>
      </c>
      <c r="W2785" s="7">
        <v>81.400000000000006</v>
      </c>
      <c r="X2785" s="7">
        <v>79.900000000000006</v>
      </c>
      <c r="Y2785" s="7">
        <v>80.2</v>
      </c>
      <c r="AA2785" s="24"/>
      <c r="AB2785" s="24"/>
      <c r="AC2785" s="24"/>
      <c r="AD2785" s="24"/>
      <c r="AE2785" s="24"/>
      <c r="AF2785" s="24"/>
    </row>
    <row r="2786" spans="1:32" ht="15" customHeight="1" x14ac:dyDescent="0.3">
      <c r="A2786" s="187"/>
      <c r="B2786" s="11">
        <v>3</v>
      </c>
      <c r="C2786" s="11"/>
      <c r="D2786" s="9">
        <v>598</v>
      </c>
      <c r="E2786" s="71">
        <v>99125478</v>
      </c>
      <c r="F2786" s="33" t="s">
        <v>443</v>
      </c>
      <c r="G2786" s="7">
        <v>75.5</v>
      </c>
      <c r="H2786" s="7">
        <v>54.3</v>
      </c>
      <c r="I2786" s="7">
        <v>72.3</v>
      </c>
      <c r="J2786" s="7">
        <v>72</v>
      </c>
      <c r="K2786" s="7">
        <v>58.3</v>
      </c>
      <c r="L2786" s="7">
        <v>64.8</v>
      </c>
      <c r="M2786" s="7">
        <v>67.099999999999994</v>
      </c>
      <c r="N2786" s="7">
        <v>68.400000000000006</v>
      </c>
      <c r="O2786" s="7">
        <v>66.2</v>
      </c>
      <c r="P2786" s="7">
        <v>80.400000000000006</v>
      </c>
      <c r="Q2786" s="7">
        <v>97.9</v>
      </c>
      <c r="R2786" s="7">
        <v>72.3</v>
      </c>
      <c r="S2786" s="7">
        <v>54.9</v>
      </c>
      <c r="T2786" s="7">
        <v>67.2</v>
      </c>
      <c r="U2786" s="7">
        <v>65.3</v>
      </c>
      <c r="V2786" s="7">
        <v>59.1</v>
      </c>
      <c r="W2786" s="7">
        <v>56.8</v>
      </c>
      <c r="X2786" s="7">
        <v>72.400000000000006</v>
      </c>
      <c r="Y2786" s="7">
        <v>67.400000000000006</v>
      </c>
      <c r="Z2786" s="7">
        <v>67.2</v>
      </c>
      <c r="AA2786" s="24">
        <v>80.900000000000006</v>
      </c>
      <c r="AB2786" s="24">
        <v>93.7</v>
      </c>
      <c r="AC2786" s="24"/>
      <c r="AD2786" s="24"/>
      <c r="AE2786" s="24"/>
      <c r="AF2786" s="24"/>
    </row>
    <row r="2787" spans="1:32" ht="15" customHeight="1" x14ac:dyDescent="0.3">
      <c r="A2787" s="187">
        <v>45867</v>
      </c>
      <c r="B2787" s="11">
        <v>1</v>
      </c>
      <c r="C2787" s="11"/>
      <c r="D2787" s="9">
        <v>521</v>
      </c>
      <c r="E2787" s="71">
        <v>99431744</v>
      </c>
      <c r="F2787" s="33" t="s">
        <v>423</v>
      </c>
      <c r="G2787" s="7">
        <v>75</v>
      </c>
      <c r="H2787" s="7">
        <v>60.8</v>
      </c>
      <c r="I2787" s="7">
        <v>70.3</v>
      </c>
      <c r="J2787" s="7">
        <v>72</v>
      </c>
      <c r="K2787" s="7">
        <v>72.099999999999994</v>
      </c>
      <c r="L2787" s="7">
        <v>67.400000000000006</v>
      </c>
      <c r="M2787" s="7">
        <v>69.7</v>
      </c>
      <c r="N2787" s="7">
        <v>76.5</v>
      </c>
      <c r="O2787" s="7">
        <v>69.8</v>
      </c>
      <c r="P2787" s="7">
        <v>52.1</v>
      </c>
      <c r="Q2787" s="7">
        <v>70</v>
      </c>
      <c r="R2787" s="7">
        <v>69.8</v>
      </c>
      <c r="S2787" s="7">
        <v>71</v>
      </c>
      <c r="T2787" s="7">
        <v>68.900000000000006</v>
      </c>
      <c r="U2787" s="7">
        <v>69.8</v>
      </c>
      <c r="V2787" s="7">
        <v>70.400000000000006</v>
      </c>
      <c r="AA2787" s="24"/>
      <c r="AB2787" s="24"/>
      <c r="AC2787" s="24"/>
      <c r="AD2787" s="24"/>
      <c r="AE2787" s="24"/>
      <c r="AF2787" s="24"/>
    </row>
    <row r="2788" spans="1:32" ht="15" customHeight="1" x14ac:dyDescent="0.3">
      <c r="A2788" s="187"/>
      <c r="B2788" s="11">
        <v>2</v>
      </c>
      <c r="C2788" s="11"/>
      <c r="D2788" s="9">
        <v>551</v>
      </c>
      <c r="E2788" s="71">
        <v>99412520</v>
      </c>
      <c r="F2788" s="33" t="s">
        <v>420</v>
      </c>
      <c r="G2788" s="7">
        <v>80.599999999999994</v>
      </c>
      <c r="H2788" s="7">
        <v>82.1</v>
      </c>
      <c r="I2788" s="7">
        <v>83.4</v>
      </c>
      <c r="J2788" s="7">
        <v>78.5</v>
      </c>
      <c r="K2788" s="7">
        <v>79.3</v>
      </c>
      <c r="L2788" s="7">
        <v>77.400000000000006</v>
      </c>
      <c r="M2788" s="7">
        <v>82.3</v>
      </c>
      <c r="N2788" s="7">
        <v>68.5</v>
      </c>
      <c r="O2788" s="7">
        <v>66.400000000000006</v>
      </c>
      <c r="P2788" s="7">
        <v>69.5</v>
      </c>
      <c r="Q2788" s="7">
        <v>68.7</v>
      </c>
      <c r="R2788" s="7">
        <v>78.5</v>
      </c>
      <c r="S2788" s="7">
        <v>79.3</v>
      </c>
      <c r="T2788" s="7">
        <v>77.8</v>
      </c>
      <c r="U2788" s="7">
        <v>82.3</v>
      </c>
      <c r="V2788" s="7">
        <v>83.6</v>
      </c>
      <c r="W2788" s="7">
        <v>78.400000000000006</v>
      </c>
      <c r="X2788" s="7">
        <v>79.599999999999994</v>
      </c>
      <c r="Y2788" s="7">
        <v>82.3</v>
      </c>
      <c r="AA2788" s="24"/>
      <c r="AB2788" s="24"/>
      <c r="AC2788" s="24"/>
      <c r="AD2788" s="24"/>
      <c r="AE2788" s="24"/>
      <c r="AF2788" s="24"/>
    </row>
    <row r="2789" spans="1:32" ht="15" customHeight="1" x14ac:dyDescent="0.3">
      <c r="A2789" s="187"/>
      <c r="B2789" s="11">
        <v>3</v>
      </c>
      <c r="C2789" s="11"/>
      <c r="D2789" s="9">
        <v>598</v>
      </c>
      <c r="E2789" s="71">
        <v>98878903</v>
      </c>
      <c r="F2789" s="33" t="s">
        <v>443</v>
      </c>
      <c r="G2789" s="7">
        <v>76.5</v>
      </c>
      <c r="H2789" s="7">
        <v>60.6</v>
      </c>
      <c r="I2789" s="7">
        <v>68.099999999999994</v>
      </c>
      <c r="J2789" s="7">
        <v>66.8</v>
      </c>
      <c r="K2789" s="7">
        <v>66.7</v>
      </c>
      <c r="L2789" s="7">
        <v>68.7</v>
      </c>
      <c r="M2789" s="7">
        <v>71.099999999999994</v>
      </c>
      <c r="N2789" s="7">
        <v>61.4</v>
      </c>
      <c r="O2789" s="7">
        <v>88.5</v>
      </c>
      <c r="P2789" s="7">
        <v>94.1</v>
      </c>
      <c r="Q2789" s="7">
        <v>88.9</v>
      </c>
      <c r="R2789" s="7">
        <v>92.1</v>
      </c>
      <c r="S2789" s="7">
        <v>87.8</v>
      </c>
      <c r="T2789" s="7">
        <v>67.5</v>
      </c>
      <c r="U2789" s="7">
        <v>58.6</v>
      </c>
      <c r="V2789" s="7">
        <v>75.400000000000006</v>
      </c>
      <c r="W2789" s="7">
        <v>73.5</v>
      </c>
      <c r="X2789" s="7">
        <v>69.400000000000006</v>
      </c>
      <c r="Y2789" s="7">
        <v>67.3</v>
      </c>
      <c r="Z2789" s="7">
        <v>71.599999999999994</v>
      </c>
      <c r="AA2789" s="24">
        <v>69.2</v>
      </c>
      <c r="AB2789" s="24">
        <v>82.2</v>
      </c>
      <c r="AC2789" s="24">
        <v>86.8</v>
      </c>
      <c r="AD2789" s="24">
        <v>86.9</v>
      </c>
      <c r="AE2789" s="24">
        <v>93</v>
      </c>
      <c r="AF2789" s="24">
        <v>94.7</v>
      </c>
    </row>
    <row r="2790" spans="1:32" ht="15" customHeight="1" x14ac:dyDescent="0.3">
      <c r="A2790" s="187">
        <v>45868</v>
      </c>
      <c r="B2790" s="11">
        <v>1</v>
      </c>
      <c r="C2790" s="11"/>
      <c r="D2790" s="9">
        <v>521</v>
      </c>
      <c r="E2790" s="71">
        <v>99431082</v>
      </c>
      <c r="F2790" s="33" t="s">
        <v>423</v>
      </c>
      <c r="G2790" s="7">
        <v>75.099999999999994</v>
      </c>
      <c r="H2790" s="7">
        <v>60.9</v>
      </c>
      <c r="I2790" s="7">
        <v>68.3</v>
      </c>
      <c r="J2790" s="7">
        <v>73.099999999999994</v>
      </c>
      <c r="K2790" s="7">
        <v>74.2</v>
      </c>
      <c r="L2790" s="7">
        <v>67.599999999999994</v>
      </c>
      <c r="M2790" s="7">
        <v>68.5</v>
      </c>
      <c r="N2790" s="7">
        <v>69.7</v>
      </c>
      <c r="O2790" s="7">
        <v>82.3</v>
      </c>
      <c r="P2790" s="7">
        <v>57.4</v>
      </c>
      <c r="Q2790" s="7">
        <v>70.2</v>
      </c>
      <c r="R2790" s="7">
        <v>75.2</v>
      </c>
      <c r="S2790" s="7">
        <v>71.900000000000006</v>
      </c>
      <c r="T2790" s="7">
        <v>72.3</v>
      </c>
      <c r="U2790" s="7">
        <v>70.8</v>
      </c>
      <c r="V2790" s="7">
        <v>72</v>
      </c>
      <c r="AA2790" s="24"/>
      <c r="AB2790" s="24"/>
      <c r="AC2790" s="24"/>
      <c r="AD2790" s="24"/>
      <c r="AE2790" s="24"/>
      <c r="AF2790" s="24"/>
    </row>
    <row r="2791" spans="1:32" ht="15" customHeight="1" x14ac:dyDescent="0.3">
      <c r="A2791" s="187"/>
      <c r="B2791" s="11">
        <v>2</v>
      </c>
      <c r="C2791" s="11"/>
      <c r="D2791" s="9">
        <v>551</v>
      </c>
      <c r="E2791" s="71">
        <v>99207417</v>
      </c>
      <c r="F2791" s="33" t="s">
        <v>420</v>
      </c>
      <c r="G2791" s="7">
        <v>80.099999999999994</v>
      </c>
      <c r="H2791" s="7">
        <v>82.6</v>
      </c>
      <c r="I2791" s="7">
        <v>84.3</v>
      </c>
      <c r="J2791" s="7">
        <v>78.5</v>
      </c>
      <c r="K2791" s="7">
        <v>79.3</v>
      </c>
      <c r="L2791" s="7">
        <v>68.5</v>
      </c>
      <c r="M2791" s="7">
        <v>66.7</v>
      </c>
      <c r="N2791" s="7">
        <v>79.5</v>
      </c>
      <c r="O2791" s="7">
        <v>78.400000000000006</v>
      </c>
      <c r="P2791" s="7">
        <v>66.3</v>
      </c>
      <c r="Q2791" s="7">
        <v>68.5</v>
      </c>
      <c r="R2791" s="7">
        <v>67.400000000000006</v>
      </c>
      <c r="S2791" s="7">
        <v>78.3</v>
      </c>
      <c r="T2791" s="7">
        <v>79.5</v>
      </c>
      <c r="U2791" s="7">
        <v>68.3</v>
      </c>
      <c r="V2791" s="7">
        <v>66.7</v>
      </c>
      <c r="W2791" s="7">
        <v>79.5</v>
      </c>
      <c r="X2791" s="7">
        <v>82.3</v>
      </c>
      <c r="Y2791" s="7">
        <v>80.099999999999994</v>
      </c>
      <c r="AA2791" s="24"/>
      <c r="AB2791" s="24"/>
      <c r="AC2791" s="24"/>
      <c r="AD2791" s="24"/>
      <c r="AE2791" s="24"/>
      <c r="AF2791" s="24"/>
    </row>
    <row r="2792" spans="1:32" ht="15" customHeight="1" x14ac:dyDescent="0.3">
      <c r="A2792" s="187"/>
      <c r="B2792" s="11">
        <v>3</v>
      </c>
      <c r="C2792" s="11"/>
      <c r="D2792" s="9">
        <v>598</v>
      </c>
      <c r="E2792" s="71">
        <v>99206518</v>
      </c>
      <c r="F2792" s="33" t="s">
        <v>443</v>
      </c>
      <c r="G2792" s="7">
        <v>61.7</v>
      </c>
      <c r="H2792" s="7">
        <v>69.599999999999994</v>
      </c>
      <c r="I2792" s="7">
        <v>61.9</v>
      </c>
      <c r="J2792" s="7">
        <v>61.4</v>
      </c>
      <c r="K2792" s="7">
        <v>66.7</v>
      </c>
      <c r="L2792" s="7">
        <v>68.400000000000006</v>
      </c>
      <c r="M2792" s="7">
        <v>64.8</v>
      </c>
      <c r="N2792" s="7">
        <v>68.8</v>
      </c>
      <c r="O2792" s="7">
        <v>81.3</v>
      </c>
      <c r="P2792" s="7">
        <v>79.3</v>
      </c>
      <c r="Q2792" s="7">
        <v>81.400000000000006</v>
      </c>
      <c r="R2792" s="7">
        <v>86.2</v>
      </c>
      <c r="S2792" s="7">
        <v>64.5</v>
      </c>
      <c r="T2792" s="7">
        <v>68.2</v>
      </c>
      <c r="U2792" s="7">
        <v>66.5</v>
      </c>
      <c r="V2792" s="7">
        <v>67.7</v>
      </c>
      <c r="W2792" s="7">
        <v>64.599999999999994</v>
      </c>
      <c r="X2792" s="7">
        <v>67.5</v>
      </c>
      <c r="Y2792" s="7">
        <v>73.3</v>
      </c>
      <c r="Z2792" s="7">
        <v>66.599999999999994</v>
      </c>
      <c r="AA2792" s="24">
        <v>78.3</v>
      </c>
      <c r="AB2792" s="24">
        <v>90.5</v>
      </c>
      <c r="AC2792" s="24">
        <v>84.1</v>
      </c>
      <c r="AD2792" s="24">
        <v>87.9</v>
      </c>
      <c r="AE2792" s="24">
        <v>96.1</v>
      </c>
      <c r="AF2792" s="24">
        <v>96.5</v>
      </c>
    </row>
    <row r="2793" spans="1:32" ht="15" customHeight="1" x14ac:dyDescent="0.3">
      <c r="A2793" s="187">
        <v>45869</v>
      </c>
      <c r="B2793" s="11">
        <v>1</v>
      </c>
      <c r="C2793" s="11"/>
      <c r="D2793" s="9">
        <v>521</v>
      </c>
      <c r="E2793" s="71">
        <v>99519415</v>
      </c>
      <c r="F2793" s="33" t="s">
        <v>423</v>
      </c>
      <c r="G2793" s="7">
        <v>74.3</v>
      </c>
      <c r="H2793" s="7">
        <v>56.1</v>
      </c>
      <c r="I2793" s="7">
        <v>76.599999999999994</v>
      </c>
      <c r="J2793" s="7">
        <v>79</v>
      </c>
      <c r="K2793" s="7">
        <v>75.8</v>
      </c>
      <c r="L2793" s="7">
        <v>71.900000000000006</v>
      </c>
      <c r="M2793" s="7">
        <v>80.900000000000006</v>
      </c>
      <c r="N2793" s="7">
        <v>86.6</v>
      </c>
      <c r="O2793" s="7">
        <v>81.7</v>
      </c>
      <c r="P2793" s="7">
        <v>83.2</v>
      </c>
      <c r="Q2793" s="7">
        <v>87.2</v>
      </c>
      <c r="R2793" s="7">
        <v>76</v>
      </c>
      <c r="S2793" s="7">
        <v>81.099999999999994</v>
      </c>
      <c r="T2793" s="7">
        <v>79.8</v>
      </c>
      <c r="U2793" s="7">
        <v>82.4</v>
      </c>
      <c r="V2793" s="7">
        <v>84.8</v>
      </c>
      <c r="W2793" s="7">
        <v>83.2</v>
      </c>
      <c r="X2793" s="7">
        <v>568</v>
      </c>
      <c r="Y2793" s="7">
        <v>60.9</v>
      </c>
      <c r="Z2793" s="7">
        <v>74.8</v>
      </c>
      <c r="AA2793" s="24">
        <v>84.4</v>
      </c>
      <c r="AB2793" s="24">
        <v>87.2</v>
      </c>
      <c r="AC2793" s="24"/>
      <c r="AD2793" s="24"/>
      <c r="AE2793" s="24"/>
      <c r="AF2793" s="24"/>
    </row>
    <row r="2794" spans="1:32" ht="15" customHeight="1" x14ac:dyDescent="0.3">
      <c r="A2794" s="187"/>
      <c r="B2794" s="11">
        <v>2</v>
      </c>
      <c r="C2794" s="11"/>
      <c r="D2794" s="9">
        <v>551</v>
      </c>
      <c r="E2794" s="71">
        <v>99127235</v>
      </c>
      <c r="F2794" s="33" t="s">
        <v>420</v>
      </c>
      <c r="G2794" s="7">
        <v>82.3</v>
      </c>
      <c r="H2794" s="7">
        <v>83.5</v>
      </c>
      <c r="I2794" s="7">
        <v>80.099999999999994</v>
      </c>
      <c r="J2794" s="7">
        <v>78.5</v>
      </c>
      <c r="K2794" s="7">
        <v>79.599999999999994</v>
      </c>
      <c r="L2794" s="7">
        <v>77.400000000000006</v>
      </c>
      <c r="M2794" s="7">
        <v>76.3</v>
      </c>
      <c r="N2794" s="7">
        <v>78.400000000000006</v>
      </c>
      <c r="O2794" s="7">
        <v>79.900000000000006</v>
      </c>
      <c r="P2794" s="7">
        <v>82.3</v>
      </c>
      <c r="Q2794" s="7">
        <v>80.5</v>
      </c>
      <c r="R2794" s="7">
        <v>75.599999999999994</v>
      </c>
      <c r="S2794" s="7">
        <v>76.599999999999994</v>
      </c>
      <c r="T2794" s="7">
        <v>78.5</v>
      </c>
      <c r="U2794" s="7">
        <v>77.900000000000006</v>
      </c>
      <c r="V2794" s="7">
        <v>68.5</v>
      </c>
      <c r="W2794" s="7">
        <v>66.3</v>
      </c>
      <c r="X2794" s="7">
        <v>69.7</v>
      </c>
      <c r="Y2794" s="7">
        <v>68.5</v>
      </c>
      <c r="AA2794" s="24"/>
      <c r="AB2794" s="24"/>
      <c r="AC2794" s="24"/>
      <c r="AD2794" s="24"/>
      <c r="AE2794" s="24"/>
      <c r="AF2794" s="24"/>
    </row>
    <row r="2795" spans="1:32" ht="15" customHeight="1" x14ac:dyDescent="0.3">
      <c r="A2795" s="187"/>
      <c r="B2795" s="11">
        <v>3</v>
      </c>
      <c r="C2795" s="11"/>
      <c r="D2795" s="9">
        <v>598</v>
      </c>
      <c r="E2795" s="71">
        <v>99205841</v>
      </c>
      <c r="F2795" s="33" t="s">
        <v>443</v>
      </c>
      <c r="G2795" s="7">
        <v>78.8</v>
      </c>
      <c r="H2795" s="7">
        <v>69.5</v>
      </c>
      <c r="I2795" s="7">
        <v>76.5</v>
      </c>
      <c r="J2795" s="7">
        <v>66.2</v>
      </c>
      <c r="K2795" s="7">
        <v>66.5</v>
      </c>
      <c r="L2795" s="7">
        <v>65.3</v>
      </c>
      <c r="M2795" s="7">
        <v>74.599999999999994</v>
      </c>
      <c r="N2795" s="7">
        <v>71.5</v>
      </c>
      <c r="O2795" s="7">
        <v>65.2</v>
      </c>
      <c r="P2795" s="7">
        <v>88.7</v>
      </c>
      <c r="Q2795" s="7">
        <v>93</v>
      </c>
      <c r="R2795" s="7">
        <v>75.599999999999994</v>
      </c>
      <c r="S2795" s="7">
        <v>55.8</v>
      </c>
      <c r="T2795" s="7">
        <v>67.7</v>
      </c>
      <c r="U2795" s="7">
        <v>59.9</v>
      </c>
      <c r="V2795" s="7">
        <v>59.7</v>
      </c>
      <c r="W2795" s="7">
        <v>62</v>
      </c>
      <c r="X2795" s="7">
        <v>70.599999999999994</v>
      </c>
      <c r="Y2795" s="7">
        <v>65.8</v>
      </c>
      <c r="Z2795" s="7">
        <v>73.599999999999994</v>
      </c>
      <c r="AA2795" s="24">
        <v>85.4</v>
      </c>
      <c r="AB2795" s="24">
        <v>91.3</v>
      </c>
      <c r="AC2795" s="24"/>
      <c r="AD2795" s="24"/>
      <c r="AE2795" s="24"/>
      <c r="AF2795" s="24"/>
    </row>
    <row r="2796" spans="1:32" ht="15" customHeight="1" x14ac:dyDescent="0.3">
      <c r="A2796" s="187">
        <v>45870</v>
      </c>
      <c r="B2796" s="11">
        <v>1</v>
      </c>
      <c r="C2796" s="11"/>
      <c r="D2796" s="9">
        <v>521</v>
      </c>
      <c r="E2796" s="71">
        <v>98874670</v>
      </c>
      <c r="F2796" s="33" t="s">
        <v>423</v>
      </c>
      <c r="G2796" s="7">
        <v>79.599999999999994</v>
      </c>
      <c r="H2796" s="7">
        <v>56.7</v>
      </c>
      <c r="I2796" s="7">
        <v>69.900000000000006</v>
      </c>
      <c r="J2796" s="7">
        <v>71.599999999999994</v>
      </c>
      <c r="K2796" s="7">
        <v>71.099999999999994</v>
      </c>
      <c r="L2796" s="7">
        <v>67.3</v>
      </c>
      <c r="M2796" s="7">
        <v>71.599999999999994</v>
      </c>
      <c r="N2796" s="7">
        <v>75.900000000000006</v>
      </c>
      <c r="O2796" s="7">
        <v>74.599999999999994</v>
      </c>
      <c r="P2796" s="7">
        <v>54.3</v>
      </c>
      <c r="Q2796" s="7">
        <v>72.7</v>
      </c>
      <c r="R2796" s="7">
        <v>76.7</v>
      </c>
      <c r="S2796" s="7">
        <v>68.400000000000006</v>
      </c>
      <c r="T2796" s="7">
        <v>75.2</v>
      </c>
      <c r="U2796" s="7">
        <v>74.5</v>
      </c>
      <c r="V2796" s="7">
        <v>76</v>
      </c>
      <c r="AA2796" s="24"/>
      <c r="AB2796" s="24"/>
      <c r="AC2796" s="24"/>
      <c r="AD2796" s="24"/>
      <c r="AE2796" s="24"/>
      <c r="AF2796" s="24"/>
    </row>
    <row r="2797" spans="1:32" ht="15" customHeight="1" x14ac:dyDescent="0.3">
      <c r="A2797" s="187"/>
      <c r="B2797" s="11">
        <v>2</v>
      </c>
      <c r="C2797" s="11"/>
      <c r="D2797" s="9">
        <v>551</v>
      </c>
      <c r="E2797" s="71">
        <v>99207094</v>
      </c>
      <c r="F2797" s="33" t="s">
        <v>443</v>
      </c>
      <c r="G2797" s="7">
        <v>59.4</v>
      </c>
      <c r="H2797" s="7">
        <v>57.1</v>
      </c>
      <c r="I2797" s="7">
        <v>62.7</v>
      </c>
      <c r="J2797" s="7">
        <v>58.3</v>
      </c>
      <c r="K2797" s="7">
        <v>56.5</v>
      </c>
      <c r="L2797" s="7">
        <v>61.1</v>
      </c>
      <c r="M2797" s="7">
        <v>61.4</v>
      </c>
      <c r="N2797" s="7">
        <v>66.2</v>
      </c>
      <c r="O2797" s="7">
        <v>64.400000000000006</v>
      </c>
      <c r="P2797" s="7">
        <v>81.099999999999994</v>
      </c>
      <c r="Q2797" s="7">
        <v>94</v>
      </c>
      <c r="R2797" s="7">
        <v>68.099999999999994</v>
      </c>
      <c r="S2797" s="7">
        <v>56</v>
      </c>
      <c r="T2797" s="7">
        <v>64.3</v>
      </c>
      <c r="U2797" s="7">
        <v>57.2</v>
      </c>
      <c r="V2797" s="7">
        <v>56.1</v>
      </c>
      <c r="W2797" s="7">
        <v>61</v>
      </c>
      <c r="X2797" s="7">
        <v>63.5</v>
      </c>
      <c r="Y2797" s="7">
        <v>66.8</v>
      </c>
      <c r="Z2797" s="7">
        <v>63</v>
      </c>
      <c r="AA2797" s="24">
        <v>74.8</v>
      </c>
      <c r="AB2797" s="24">
        <v>84.8</v>
      </c>
      <c r="AC2797" s="24"/>
      <c r="AD2797" s="24"/>
      <c r="AE2797" s="24"/>
      <c r="AF2797" s="24"/>
    </row>
    <row r="2798" spans="1:32" ht="15" customHeight="1" x14ac:dyDescent="0.3">
      <c r="A2798" s="187"/>
      <c r="B2798" s="11">
        <v>3</v>
      </c>
      <c r="C2798" s="11"/>
      <c r="D2798" s="9">
        <v>598</v>
      </c>
      <c r="E2798" s="71">
        <v>99510943</v>
      </c>
      <c r="F2798" s="33" t="s">
        <v>420</v>
      </c>
      <c r="G2798" s="7">
        <v>69.8</v>
      </c>
      <c r="H2798" s="7">
        <v>66.3</v>
      </c>
      <c r="I2798" s="7">
        <v>67.8</v>
      </c>
      <c r="J2798" s="7">
        <v>82.3</v>
      </c>
      <c r="K2798" s="7">
        <v>80.099999999999994</v>
      </c>
      <c r="L2798" s="7">
        <v>84.2</v>
      </c>
      <c r="M2798" s="7">
        <v>78.5</v>
      </c>
      <c r="N2798" s="7">
        <v>79.3</v>
      </c>
      <c r="O2798" s="7">
        <v>77.8</v>
      </c>
      <c r="P2798" s="7">
        <v>78.5</v>
      </c>
      <c r="Q2798" s="7">
        <v>86.3</v>
      </c>
      <c r="R2798" s="7">
        <v>84.2</v>
      </c>
      <c r="S2798" s="7">
        <v>78.5</v>
      </c>
      <c r="T2798" s="7">
        <v>77.900000000000006</v>
      </c>
      <c r="U2798" s="7">
        <v>79.599999999999994</v>
      </c>
      <c r="V2798" s="7">
        <v>68.5</v>
      </c>
      <c r="W2798" s="7">
        <v>63.9</v>
      </c>
      <c r="X2798" s="7">
        <v>68.3</v>
      </c>
      <c r="Y2798" s="7">
        <v>66.5</v>
      </c>
      <c r="Z2798" s="7">
        <v>78.5</v>
      </c>
      <c r="AA2798" s="24">
        <v>79.900000000000006</v>
      </c>
      <c r="AB2798" s="24">
        <v>75.8</v>
      </c>
      <c r="AC2798" s="24">
        <v>76.3</v>
      </c>
      <c r="AD2798" s="24">
        <v>75.7</v>
      </c>
      <c r="AE2798" s="24">
        <v>82.1</v>
      </c>
      <c r="AF2798" s="24"/>
    </row>
    <row r="2799" spans="1:32" ht="15" customHeight="1" x14ac:dyDescent="0.3">
      <c r="A2799" s="187">
        <v>45871</v>
      </c>
      <c r="B2799" s="11">
        <v>1</v>
      </c>
      <c r="C2799" s="11"/>
      <c r="D2799" s="9">
        <v>521</v>
      </c>
      <c r="E2799" s="71"/>
      <c r="F2799" s="33"/>
      <c r="AA2799" s="24"/>
      <c r="AB2799" s="24"/>
      <c r="AC2799" s="24"/>
      <c r="AD2799" s="24"/>
      <c r="AE2799" s="24"/>
      <c r="AF2799" s="24"/>
    </row>
    <row r="2800" spans="1:32" ht="15" customHeight="1" x14ac:dyDescent="0.3">
      <c r="A2800" s="187"/>
      <c r="B2800" s="11">
        <v>2</v>
      </c>
      <c r="C2800" s="11"/>
      <c r="D2800" s="9">
        <v>551</v>
      </c>
      <c r="E2800" s="71"/>
      <c r="F2800" s="33"/>
      <c r="AA2800" s="24"/>
      <c r="AB2800" s="24"/>
      <c r="AC2800" s="24"/>
      <c r="AD2800" s="24"/>
      <c r="AE2800" s="24"/>
      <c r="AF2800" s="24"/>
    </row>
    <row r="2801" spans="1:32" ht="15" customHeight="1" x14ac:dyDescent="0.3">
      <c r="A2801" s="187"/>
      <c r="B2801" s="11">
        <v>3</v>
      </c>
      <c r="C2801" s="11"/>
      <c r="D2801" s="9">
        <v>598</v>
      </c>
      <c r="E2801" s="71">
        <v>99180275</v>
      </c>
      <c r="F2801" s="33" t="s">
        <v>443</v>
      </c>
      <c r="G2801" s="7">
        <v>66.2</v>
      </c>
      <c r="H2801" s="7">
        <v>53</v>
      </c>
      <c r="I2801" s="7">
        <v>57.9</v>
      </c>
      <c r="J2801" s="7">
        <v>56.2</v>
      </c>
      <c r="K2801" s="7">
        <v>57.3</v>
      </c>
      <c r="L2801" s="7">
        <v>60.7</v>
      </c>
      <c r="M2801" s="7">
        <v>65.400000000000006</v>
      </c>
      <c r="N2801" s="7">
        <v>59.6</v>
      </c>
      <c r="O2801" s="7">
        <v>63.3</v>
      </c>
      <c r="P2801" s="7">
        <v>71.8</v>
      </c>
      <c r="Q2801" s="7">
        <v>82.9</v>
      </c>
      <c r="R2801" s="7">
        <v>68.8</v>
      </c>
      <c r="S2801" s="7">
        <v>54.1</v>
      </c>
      <c r="T2801" s="7">
        <v>60.7</v>
      </c>
      <c r="U2801" s="7">
        <v>63</v>
      </c>
      <c r="V2801" s="7">
        <v>62.6</v>
      </c>
      <c r="W2801" s="7">
        <v>62.5</v>
      </c>
      <c r="X2801" s="7">
        <v>61.2</v>
      </c>
      <c r="Y2801" s="7">
        <v>62.2</v>
      </c>
      <c r="Z2801" s="7">
        <v>64.7</v>
      </c>
      <c r="AA2801" s="24">
        <v>79.8</v>
      </c>
      <c r="AB2801" s="24">
        <v>89.9</v>
      </c>
      <c r="AC2801" s="24"/>
      <c r="AD2801" s="24"/>
      <c r="AE2801" s="24"/>
      <c r="AF2801" s="24"/>
    </row>
    <row r="2802" spans="1:32" ht="15" customHeight="1" x14ac:dyDescent="0.3">
      <c r="A2802" s="187">
        <v>45872</v>
      </c>
      <c r="B2802" s="11">
        <v>1</v>
      </c>
      <c r="C2802" s="11"/>
      <c r="D2802" s="9">
        <v>521</v>
      </c>
      <c r="E2802" s="71"/>
      <c r="F2802" s="33"/>
      <c r="AA2802" s="24"/>
      <c r="AB2802" s="24"/>
      <c r="AC2802" s="24"/>
      <c r="AD2802" s="24"/>
      <c r="AE2802" s="24"/>
      <c r="AF2802" s="24"/>
    </row>
    <row r="2803" spans="1:32" ht="15" customHeight="1" x14ac:dyDescent="0.3">
      <c r="A2803" s="187"/>
      <c r="B2803" s="11">
        <v>2</v>
      </c>
      <c r="C2803" s="11"/>
      <c r="D2803" s="9">
        <v>551</v>
      </c>
      <c r="E2803" s="71"/>
      <c r="F2803" s="33"/>
      <c r="AA2803" s="24"/>
      <c r="AB2803" s="24"/>
      <c r="AC2803" s="24"/>
      <c r="AD2803" s="24"/>
      <c r="AE2803" s="24"/>
      <c r="AF2803" s="24"/>
    </row>
    <row r="2804" spans="1:32" ht="15" customHeight="1" x14ac:dyDescent="0.3">
      <c r="A2804" s="187"/>
      <c r="B2804" s="11">
        <v>3</v>
      </c>
      <c r="C2804" s="11"/>
      <c r="D2804" s="9">
        <v>598</v>
      </c>
      <c r="E2804" s="71"/>
      <c r="F2804" s="33"/>
      <c r="AA2804" s="24"/>
      <c r="AB2804" s="24"/>
      <c r="AC2804" s="24"/>
      <c r="AD2804" s="24"/>
      <c r="AE2804" s="24"/>
      <c r="AF2804" s="24"/>
    </row>
    <row r="2805" spans="1:32" ht="15" customHeight="1" x14ac:dyDescent="0.3">
      <c r="A2805" s="187">
        <v>45873</v>
      </c>
      <c r="B2805" s="11">
        <v>1</v>
      </c>
      <c r="C2805" s="11"/>
      <c r="D2805" s="9">
        <v>521</v>
      </c>
      <c r="E2805" s="71">
        <v>90053760</v>
      </c>
      <c r="F2805" s="33" t="s">
        <v>423</v>
      </c>
      <c r="G2805" s="7">
        <v>59.8</v>
      </c>
      <c r="H2805" s="7">
        <v>77.400000000000006</v>
      </c>
      <c r="I2805" s="7">
        <v>84.7</v>
      </c>
      <c r="J2805" s="7">
        <v>83.6</v>
      </c>
      <c r="K2805" s="7">
        <v>90</v>
      </c>
      <c r="L2805" s="7">
        <v>77.900000000000006</v>
      </c>
      <c r="M2805" s="7">
        <v>80.5</v>
      </c>
      <c r="N2805" s="7">
        <v>86.9</v>
      </c>
      <c r="O2805" s="7">
        <v>92.5</v>
      </c>
      <c r="P2805" s="7">
        <v>94.7</v>
      </c>
      <c r="Q2805" s="7">
        <v>75.2</v>
      </c>
      <c r="R2805" s="7">
        <v>84.2</v>
      </c>
      <c r="S2805" s="7">
        <v>89.6</v>
      </c>
      <c r="T2805" s="7">
        <v>91.6</v>
      </c>
      <c r="U2805" s="7">
        <v>92.3</v>
      </c>
      <c r="V2805" s="7">
        <v>67</v>
      </c>
      <c r="W2805" s="7">
        <v>79.3</v>
      </c>
      <c r="X2805" s="7">
        <v>92.5</v>
      </c>
      <c r="Y2805" s="7">
        <v>82.3</v>
      </c>
      <c r="Z2805" s="7">
        <v>84.1</v>
      </c>
      <c r="AA2805" s="24"/>
      <c r="AB2805" s="24"/>
      <c r="AC2805" s="24"/>
      <c r="AD2805" s="24"/>
      <c r="AE2805" s="24"/>
      <c r="AF2805" s="24"/>
    </row>
    <row r="2806" spans="1:32" ht="15" customHeight="1" x14ac:dyDescent="0.3">
      <c r="A2806" s="187"/>
      <c r="B2806" s="11">
        <v>2</v>
      </c>
      <c r="C2806" s="11"/>
      <c r="D2806" s="9">
        <v>551</v>
      </c>
      <c r="E2806" s="71">
        <v>98597973</v>
      </c>
      <c r="F2806" s="33" t="s">
        <v>420</v>
      </c>
      <c r="G2806" s="7">
        <v>69.3</v>
      </c>
      <c r="H2806" s="7">
        <v>66.5</v>
      </c>
      <c r="I2806" s="7">
        <v>68.7</v>
      </c>
      <c r="J2806" s="7">
        <v>68.7</v>
      </c>
      <c r="K2806" s="7">
        <v>78.5</v>
      </c>
      <c r="L2806" s="7">
        <v>79.599999999999994</v>
      </c>
      <c r="M2806" s="7">
        <v>66.3</v>
      </c>
      <c r="N2806" s="7">
        <v>82.3</v>
      </c>
      <c r="O2806" s="7">
        <v>80.099999999999994</v>
      </c>
      <c r="P2806" s="7">
        <v>82.6</v>
      </c>
      <c r="Q2806" s="7">
        <v>79.599999999999994</v>
      </c>
      <c r="R2806" s="7">
        <v>87.6</v>
      </c>
      <c r="S2806" s="7">
        <v>77.3</v>
      </c>
      <c r="T2806" s="7">
        <v>79.599999999999994</v>
      </c>
      <c r="U2806" s="7">
        <v>74.3</v>
      </c>
      <c r="V2806" s="7">
        <v>77.400000000000006</v>
      </c>
      <c r="W2806" s="7">
        <v>69.3</v>
      </c>
      <c r="X2806" s="7">
        <v>85.2</v>
      </c>
      <c r="Y2806" s="7">
        <v>75.599999999999994</v>
      </c>
      <c r="AA2806" s="24"/>
      <c r="AB2806" s="24"/>
      <c r="AC2806" s="24"/>
      <c r="AD2806" s="24"/>
      <c r="AE2806" s="24"/>
      <c r="AF2806" s="24"/>
    </row>
    <row r="2807" spans="1:32" ht="15" customHeight="1" x14ac:dyDescent="0.3">
      <c r="A2807" s="187"/>
      <c r="B2807" s="11">
        <v>3</v>
      </c>
      <c r="C2807" s="11"/>
      <c r="D2807" s="9">
        <v>598</v>
      </c>
      <c r="E2807" s="71">
        <v>90052309</v>
      </c>
      <c r="F2807" s="33" t="s">
        <v>443</v>
      </c>
      <c r="G2807" s="7">
        <v>70.5</v>
      </c>
      <c r="H2807" s="7">
        <v>58.7</v>
      </c>
      <c r="I2807" s="7">
        <v>64.7</v>
      </c>
      <c r="J2807" s="7">
        <v>57.5</v>
      </c>
      <c r="K2807" s="7">
        <v>55.3</v>
      </c>
      <c r="L2807" s="7">
        <v>58.3</v>
      </c>
      <c r="M2807" s="7">
        <v>65.599999999999994</v>
      </c>
      <c r="N2807" s="7">
        <v>61.1</v>
      </c>
      <c r="O2807" s="7">
        <v>65.400000000000006</v>
      </c>
      <c r="P2807" s="7">
        <v>82.3</v>
      </c>
      <c r="Q2807" s="7">
        <v>87.3</v>
      </c>
      <c r="R2807" s="7">
        <v>65.599999999999994</v>
      </c>
      <c r="S2807" s="7">
        <v>60.9</v>
      </c>
      <c r="T2807" s="7">
        <v>67.3</v>
      </c>
      <c r="U2807" s="7">
        <v>59.6</v>
      </c>
      <c r="V2807" s="7">
        <v>60.7</v>
      </c>
      <c r="W2807" s="7">
        <v>58.8</v>
      </c>
      <c r="X2807" s="7">
        <v>56.1</v>
      </c>
      <c r="Y2807" s="7">
        <v>82</v>
      </c>
      <c r="Z2807" s="7">
        <v>67</v>
      </c>
      <c r="AA2807" s="24">
        <v>81.7</v>
      </c>
      <c r="AB2807" s="24">
        <v>85.6</v>
      </c>
      <c r="AC2807" s="24"/>
      <c r="AD2807" s="24"/>
      <c r="AE2807" s="24"/>
      <c r="AF2807" s="24"/>
    </row>
    <row r="2808" spans="1:32" ht="15" customHeight="1" x14ac:dyDescent="0.3">
      <c r="A2808" s="187">
        <v>45874</v>
      </c>
      <c r="B2808" s="11">
        <v>1</v>
      </c>
      <c r="C2808" s="11"/>
      <c r="D2808" s="9">
        <v>521</v>
      </c>
      <c r="E2808" s="71">
        <v>90043878</v>
      </c>
      <c r="F2808" s="33" t="s">
        <v>874</v>
      </c>
      <c r="G2808" s="7">
        <v>79.2</v>
      </c>
      <c r="H2808" s="7">
        <v>68.099999999999994</v>
      </c>
      <c r="I2808" s="7">
        <v>85.7</v>
      </c>
      <c r="J2808" s="7">
        <v>89.6</v>
      </c>
      <c r="K2808" s="7">
        <v>86.2</v>
      </c>
      <c r="L2808" s="7">
        <v>69.8</v>
      </c>
      <c r="M2808" s="7">
        <v>89</v>
      </c>
      <c r="N2808" s="7">
        <v>94.4</v>
      </c>
      <c r="O2808" s="7">
        <v>90.8</v>
      </c>
      <c r="P2808" s="7">
        <v>93.7</v>
      </c>
      <c r="Q2808" s="7">
        <v>85.8</v>
      </c>
      <c r="R2808" s="7">
        <v>64.400000000000006</v>
      </c>
      <c r="S2808" s="7">
        <v>67.7</v>
      </c>
      <c r="T2808" s="7">
        <v>83.4</v>
      </c>
      <c r="U2808" s="7">
        <v>81.400000000000006</v>
      </c>
      <c r="V2808" s="7">
        <v>82.7</v>
      </c>
      <c r="W2808" s="7">
        <v>88.5</v>
      </c>
      <c r="X2808" s="7">
        <v>95.8</v>
      </c>
      <c r="Y2808" s="7">
        <v>97.7</v>
      </c>
      <c r="Z2808" s="7">
        <v>97</v>
      </c>
      <c r="AA2808" s="24"/>
      <c r="AB2808" s="24"/>
      <c r="AC2808" s="24"/>
      <c r="AD2808" s="24"/>
      <c r="AE2808" s="24"/>
      <c r="AF2808" s="24"/>
    </row>
    <row r="2809" spans="1:32" ht="15" customHeight="1" x14ac:dyDescent="0.3">
      <c r="A2809" s="187"/>
      <c r="B2809" s="11">
        <v>2</v>
      </c>
      <c r="C2809" s="11"/>
      <c r="D2809" s="9">
        <v>551</v>
      </c>
      <c r="E2809" s="71">
        <v>99980575</v>
      </c>
      <c r="F2809" s="33" t="s">
        <v>420</v>
      </c>
      <c r="G2809" s="7">
        <v>76.3</v>
      </c>
      <c r="H2809" s="7">
        <v>78.400000000000006</v>
      </c>
      <c r="I2809" s="7">
        <v>79.7</v>
      </c>
      <c r="J2809" s="7">
        <v>80.099999999999994</v>
      </c>
      <c r="K2809" s="7">
        <v>82.3</v>
      </c>
      <c r="L2809" s="7">
        <v>85.4</v>
      </c>
      <c r="M2809" s="7">
        <v>79.5</v>
      </c>
      <c r="N2809" s="7">
        <v>69.3</v>
      </c>
      <c r="O2809" s="7">
        <v>66.5</v>
      </c>
      <c r="P2809" s="7">
        <v>68.7</v>
      </c>
      <c r="Q2809" s="7">
        <v>64.900000000000006</v>
      </c>
      <c r="R2809" s="7">
        <v>68.5</v>
      </c>
      <c r="S2809" s="7">
        <v>66.3</v>
      </c>
      <c r="T2809" s="7">
        <v>68.400000000000006</v>
      </c>
      <c r="U2809" s="7">
        <v>78.900000000000006</v>
      </c>
      <c r="V2809" s="7">
        <v>77.400000000000006</v>
      </c>
      <c r="W2809" s="7">
        <v>76.8</v>
      </c>
      <c r="X2809" s="7">
        <v>82.1</v>
      </c>
      <c r="Y2809" s="7">
        <v>80.3</v>
      </c>
      <c r="AA2809" s="24"/>
      <c r="AB2809" s="24"/>
      <c r="AC2809" s="24"/>
      <c r="AD2809" s="24"/>
      <c r="AE2809" s="24"/>
      <c r="AF2809" s="24"/>
    </row>
    <row r="2810" spans="1:32" ht="15" customHeight="1" x14ac:dyDescent="0.3">
      <c r="A2810" s="187"/>
      <c r="B2810" s="11">
        <v>3</v>
      </c>
      <c r="C2810" s="11"/>
      <c r="D2810" s="9">
        <v>598</v>
      </c>
      <c r="E2810" s="71">
        <v>90045428</v>
      </c>
      <c r="F2810" s="33" t="s">
        <v>443</v>
      </c>
      <c r="G2810" s="7">
        <v>76.8</v>
      </c>
      <c r="H2810" s="7">
        <v>52.6</v>
      </c>
      <c r="I2810" s="7">
        <v>78.3</v>
      </c>
      <c r="J2810" s="7">
        <v>59.1</v>
      </c>
      <c r="K2810" s="7">
        <v>60.1</v>
      </c>
      <c r="L2810" s="7">
        <v>60.2</v>
      </c>
      <c r="M2810" s="7">
        <v>73.5</v>
      </c>
      <c r="N2810" s="7">
        <v>67.599999999999994</v>
      </c>
      <c r="O2810" s="7">
        <v>66.7</v>
      </c>
      <c r="P2810" s="7">
        <v>88.8</v>
      </c>
      <c r="Q2810" s="7">
        <v>95.8</v>
      </c>
      <c r="R2810" s="7">
        <v>73.3</v>
      </c>
      <c r="S2810" s="7">
        <v>50.8</v>
      </c>
      <c r="T2810" s="7">
        <v>63.3</v>
      </c>
      <c r="U2810" s="7">
        <v>63.9</v>
      </c>
      <c r="V2810" s="7">
        <v>59.8</v>
      </c>
      <c r="W2810" s="7">
        <v>59.1</v>
      </c>
      <c r="X2810" s="7">
        <v>67.099999999999994</v>
      </c>
      <c r="Y2810" s="7">
        <v>63.8</v>
      </c>
      <c r="Z2810" s="7">
        <v>65.099999999999994</v>
      </c>
      <c r="AA2810" s="24">
        <v>76.3</v>
      </c>
      <c r="AB2810" s="24">
        <v>92.7</v>
      </c>
      <c r="AC2810" s="24"/>
      <c r="AD2810" s="24"/>
      <c r="AE2810" s="24"/>
      <c r="AF2810" s="24"/>
    </row>
    <row r="2811" spans="1:32" ht="15" customHeight="1" x14ac:dyDescent="0.3">
      <c r="A2811" s="187">
        <v>45875</v>
      </c>
      <c r="B2811" s="11">
        <v>1</v>
      </c>
      <c r="C2811" s="11"/>
      <c r="D2811" s="9">
        <v>521</v>
      </c>
      <c r="E2811" s="71">
        <v>99131294</v>
      </c>
      <c r="F2811" s="33" t="s">
        <v>423</v>
      </c>
      <c r="G2811" s="7">
        <v>78</v>
      </c>
      <c r="H2811" s="7">
        <v>78.8</v>
      </c>
      <c r="I2811" s="7">
        <v>84.5</v>
      </c>
      <c r="J2811" s="7">
        <v>85.2</v>
      </c>
      <c r="K2811" s="7">
        <v>83.6</v>
      </c>
      <c r="L2811" s="7">
        <v>79.3</v>
      </c>
      <c r="M2811" s="7">
        <v>90.2</v>
      </c>
      <c r="N2811" s="7">
        <v>95.7</v>
      </c>
      <c r="O2811" s="7">
        <v>98.6</v>
      </c>
      <c r="P2811" s="7">
        <v>98.3</v>
      </c>
      <c r="Q2811" s="7">
        <v>75.599999999999994</v>
      </c>
      <c r="R2811" s="7">
        <v>89</v>
      </c>
      <c r="S2811" s="7">
        <v>93.1</v>
      </c>
      <c r="T2811" s="7">
        <v>91.3</v>
      </c>
      <c r="U2811" s="7">
        <v>96.3</v>
      </c>
      <c r="V2811" s="7">
        <v>86.8</v>
      </c>
      <c r="W2811" s="7">
        <v>79.7</v>
      </c>
      <c r="X2811" s="7">
        <v>90.7</v>
      </c>
      <c r="Y2811" s="7">
        <v>83.7</v>
      </c>
      <c r="Z2811" s="7">
        <v>87</v>
      </c>
      <c r="AA2811" s="24"/>
      <c r="AB2811" s="24"/>
      <c r="AC2811" s="24"/>
      <c r="AD2811" s="24"/>
      <c r="AE2811" s="24"/>
      <c r="AF2811" s="24"/>
    </row>
    <row r="2812" spans="1:32" ht="15" customHeight="1" x14ac:dyDescent="0.3">
      <c r="A2812" s="187"/>
      <c r="B2812" s="11">
        <v>2</v>
      </c>
      <c r="C2812" s="11"/>
      <c r="D2812" s="9">
        <v>551</v>
      </c>
      <c r="E2812" s="71">
        <v>99601155</v>
      </c>
      <c r="F2812" s="33" t="s">
        <v>420</v>
      </c>
      <c r="G2812" s="7">
        <v>80.3</v>
      </c>
      <c r="H2812" s="7">
        <v>82.6</v>
      </c>
      <c r="I2812" s="7">
        <v>84.1</v>
      </c>
      <c r="J2812" s="7">
        <v>79.5</v>
      </c>
      <c r="K2812" s="7">
        <v>78.7</v>
      </c>
      <c r="L2812" s="7">
        <v>77.400000000000006</v>
      </c>
      <c r="M2812" s="7">
        <v>68.5</v>
      </c>
      <c r="N2812" s="7">
        <v>66.3</v>
      </c>
      <c r="O2812" s="7">
        <v>69.5</v>
      </c>
      <c r="P2812" s="7">
        <v>67.8</v>
      </c>
      <c r="Q2812" s="7">
        <v>78.3</v>
      </c>
      <c r="R2812" s="7">
        <v>79.5</v>
      </c>
      <c r="S2812" s="7">
        <v>82.3</v>
      </c>
      <c r="T2812" s="7">
        <v>80.599999999999994</v>
      </c>
      <c r="U2812" s="7">
        <v>78.5</v>
      </c>
      <c r="V2812" s="7">
        <v>81.400000000000006</v>
      </c>
      <c r="W2812" s="7">
        <v>79.599999999999994</v>
      </c>
      <c r="X2812" s="7">
        <v>79.5</v>
      </c>
      <c r="Y2812" s="7">
        <v>80.400000000000006</v>
      </c>
      <c r="AA2812" s="24"/>
      <c r="AB2812" s="24"/>
      <c r="AC2812" s="24"/>
      <c r="AD2812" s="24"/>
      <c r="AE2812" s="24"/>
      <c r="AF2812" s="24"/>
    </row>
    <row r="2813" spans="1:32" ht="15" customHeight="1" x14ac:dyDescent="0.3">
      <c r="A2813" s="187"/>
      <c r="B2813" s="11">
        <v>3</v>
      </c>
      <c r="C2813" s="11"/>
      <c r="D2813" s="9">
        <v>598</v>
      </c>
      <c r="E2813" s="71">
        <v>99520421</v>
      </c>
      <c r="F2813" s="33" t="s">
        <v>443</v>
      </c>
      <c r="G2813" s="7">
        <v>66.5</v>
      </c>
      <c r="H2813" s="7">
        <v>52</v>
      </c>
      <c r="I2813" s="7">
        <v>55.2</v>
      </c>
      <c r="J2813" s="7">
        <v>54.6</v>
      </c>
      <c r="K2813" s="7">
        <v>58.4</v>
      </c>
      <c r="L2813" s="7">
        <v>60.4</v>
      </c>
      <c r="M2813" s="7">
        <v>77.599999999999994</v>
      </c>
      <c r="N2813" s="7">
        <v>66.7</v>
      </c>
      <c r="O2813" s="7">
        <v>59.6</v>
      </c>
      <c r="P2813" s="7">
        <v>83.8</v>
      </c>
      <c r="Q2813" s="7">
        <v>82.4</v>
      </c>
      <c r="R2813" s="7">
        <v>67.8</v>
      </c>
      <c r="S2813" s="7">
        <v>55.1</v>
      </c>
      <c r="T2813" s="7">
        <v>60.7</v>
      </c>
      <c r="U2813" s="7">
        <v>64</v>
      </c>
      <c r="V2813" s="7">
        <v>63.3</v>
      </c>
      <c r="W2813" s="7">
        <v>65.8</v>
      </c>
      <c r="X2813" s="7">
        <v>66.7</v>
      </c>
      <c r="Y2813" s="7">
        <v>62.3</v>
      </c>
      <c r="Z2813" s="7">
        <v>79.900000000000006</v>
      </c>
      <c r="AA2813" s="24">
        <v>89.7</v>
      </c>
      <c r="AB2813" s="24">
        <v>91.6</v>
      </c>
      <c r="AC2813" s="24"/>
      <c r="AD2813" s="24"/>
      <c r="AE2813" s="24"/>
      <c r="AF2813" s="24"/>
    </row>
    <row r="2814" spans="1:32" ht="15" customHeight="1" x14ac:dyDescent="0.3">
      <c r="A2814" s="187">
        <v>45876</v>
      </c>
      <c r="B2814" s="11">
        <v>1</v>
      </c>
      <c r="C2814" s="11"/>
      <c r="D2814" s="9">
        <v>521</v>
      </c>
      <c r="E2814" s="71">
        <v>99607178</v>
      </c>
      <c r="F2814" s="33" t="s">
        <v>423</v>
      </c>
      <c r="G2814" s="7">
        <v>88.6</v>
      </c>
      <c r="H2814" s="7">
        <v>74.3</v>
      </c>
      <c r="I2814" s="7">
        <v>87.3</v>
      </c>
      <c r="J2814" s="7">
        <v>91.9</v>
      </c>
      <c r="K2814" s="7">
        <v>82.7</v>
      </c>
      <c r="L2814" s="7">
        <v>73</v>
      </c>
      <c r="M2814" s="7">
        <v>86.1</v>
      </c>
      <c r="N2814" s="7">
        <v>86.2</v>
      </c>
      <c r="O2814" s="7">
        <v>96.7</v>
      </c>
      <c r="P2814" s="7">
        <v>90.8</v>
      </c>
      <c r="Q2814" s="7">
        <v>71.900000000000006</v>
      </c>
      <c r="R2814" s="7">
        <v>81.8</v>
      </c>
      <c r="S2814" s="7">
        <v>89.1</v>
      </c>
      <c r="T2814" s="7">
        <v>90.2</v>
      </c>
      <c r="U2814" s="7">
        <v>88.2</v>
      </c>
      <c r="V2814" s="7">
        <v>68.5</v>
      </c>
      <c r="W2814" s="7">
        <v>81.8</v>
      </c>
      <c r="X2814" s="7">
        <v>85.8</v>
      </c>
      <c r="Y2814" s="7">
        <v>89.7</v>
      </c>
      <c r="Z2814" s="7">
        <v>90.4</v>
      </c>
      <c r="AA2814" s="24"/>
      <c r="AB2814" s="24"/>
      <c r="AC2814" s="24"/>
      <c r="AD2814" s="24"/>
      <c r="AE2814" s="24"/>
      <c r="AF2814" s="24"/>
    </row>
    <row r="2815" spans="1:32" ht="15" customHeight="1" x14ac:dyDescent="0.3">
      <c r="A2815" s="187"/>
      <c r="B2815" s="11">
        <v>2</v>
      </c>
      <c r="C2815" s="11"/>
      <c r="D2815" s="9">
        <v>551</v>
      </c>
      <c r="E2815" s="71">
        <v>99607772</v>
      </c>
      <c r="F2815" s="33" t="s">
        <v>420</v>
      </c>
      <c r="G2815" s="7">
        <v>82.1</v>
      </c>
      <c r="H2815" s="7">
        <v>80.3</v>
      </c>
      <c r="I2815" s="7">
        <v>78.5</v>
      </c>
      <c r="J2815" s="7">
        <v>79.599999999999994</v>
      </c>
      <c r="K2815" s="7">
        <v>66.3</v>
      </c>
      <c r="L2815" s="7">
        <v>78.5</v>
      </c>
      <c r="M2815" s="7">
        <v>79.599999999999994</v>
      </c>
      <c r="N2815" s="7">
        <v>74.8</v>
      </c>
      <c r="O2815" s="7">
        <v>75.2</v>
      </c>
      <c r="P2815" s="7">
        <v>69.3</v>
      </c>
      <c r="Q2815" s="7">
        <v>68.7</v>
      </c>
      <c r="R2815" s="7">
        <v>66.3</v>
      </c>
      <c r="S2815" s="7">
        <v>82.3</v>
      </c>
      <c r="T2815" s="7">
        <v>75.2</v>
      </c>
      <c r="U2815" s="7">
        <v>77.599999999999994</v>
      </c>
      <c r="V2815" s="7">
        <v>79.599999999999994</v>
      </c>
      <c r="W2815" s="7">
        <v>68.5</v>
      </c>
      <c r="X2815" s="7">
        <v>79.5</v>
      </c>
      <c r="Y2815" s="7">
        <v>75.599999999999994</v>
      </c>
      <c r="AA2815" s="24"/>
      <c r="AB2815" s="24"/>
      <c r="AC2815" s="24"/>
      <c r="AD2815" s="24"/>
      <c r="AE2815" s="24"/>
      <c r="AF2815" s="24"/>
    </row>
    <row r="2816" spans="1:32" ht="15" customHeight="1" x14ac:dyDescent="0.3">
      <c r="A2816" s="187"/>
      <c r="B2816" s="11">
        <v>3</v>
      </c>
      <c r="C2816" s="11"/>
      <c r="D2816" s="9">
        <v>598</v>
      </c>
      <c r="E2816" s="71"/>
      <c r="F2816" s="33"/>
      <c r="AA2816" s="24"/>
      <c r="AB2816" s="24"/>
      <c r="AC2816" s="24"/>
      <c r="AD2816" s="24"/>
      <c r="AE2816" s="24"/>
      <c r="AF2816" s="24"/>
    </row>
    <row r="2817" spans="1:32" ht="15" customHeight="1" x14ac:dyDescent="0.3">
      <c r="A2817" s="187">
        <v>45877</v>
      </c>
      <c r="B2817" s="11">
        <v>1</v>
      </c>
      <c r="C2817" s="11"/>
      <c r="D2817" s="9">
        <v>521</v>
      </c>
      <c r="E2817" s="71">
        <v>90012543</v>
      </c>
      <c r="F2817" s="33" t="s">
        <v>423</v>
      </c>
      <c r="G2817" s="7">
        <v>82.1</v>
      </c>
      <c r="H2817" s="7">
        <v>66.900000000000006</v>
      </c>
      <c r="I2817" s="7">
        <v>70.3</v>
      </c>
      <c r="J2817" s="7">
        <v>84.3</v>
      </c>
      <c r="K2817" s="7">
        <v>66.8</v>
      </c>
      <c r="L2817" s="7">
        <v>67.400000000000006</v>
      </c>
      <c r="M2817" s="7">
        <v>72.599999999999994</v>
      </c>
      <c r="N2817" s="7">
        <v>75.2</v>
      </c>
      <c r="O2817" s="7">
        <v>82.3</v>
      </c>
      <c r="P2817" s="7">
        <v>73.5</v>
      </c>
      <c r="Q2817" s="7">
        <v>70.400000000000006</v>
      </c>
      <c r="R2817" s="7">
        <v>71</v>
      </c>
      <c r="S2817" s="7">
        <v>66.599999999999994</v>
      </c>
      <c r="T2817" s="7">
        <v>71.099999999999994</v>
      </c>
      <c r="U2817" s="7">
        <v>69.599999999999994</v>
      </c>
      <c r="V2817" s="7">
        <v>74.400000000000006</v>
      </c>
      <c r="AA2817" s="24"/>
      <c r="AB2817" s="24"/>
      <c r="AC2817" s="24"/>
      <c r="AD2817" s="24"/>
      <c r="AE2817" s="24"/>
      <c r="AF2817" s="24"/>
    </row>
    <row r="2818" spans="1:32" ht="15" customHeight="1" x14ac:dyDescent="0.3">
      <c r="A2818" s="187"/>
      <c r="B2818" s="11">
        <v>2</v>
      </c>
      <c r="C2818" s="11"/>
      <c r="D2818" s="9">
        <v>551</v>
      </c>
      <c r="E2818" s="71">
        <v>90010935</v>
      </c>
      <c r="F2818" s="33" t="s">
        <v>420</v>
      </c>
      <c r="G2818" s="7">
        <v>77.400000000000006</v>
      </c>
      <c r="H2818" s="7">
        <v>79.5</v>
      </c>
      <c r="I2818" s="7">
        <v>68.5</v>
      </c>
      <c r="J2818" s="7">
        <v>82.3</v>
      </c>
      <c r="K2818" s="7">
        <v>80.400000000000006</v>
      </c>
      <c r="L2818" s="7">
        <v>79.5</v>
      </c>
      <c r="M2818" s="7">
        <v>76.3</v>
      </c>
      <c r="N2818" s="7">
        <v>77.400000000000006</v>
      </c>
      <c r="O2818" s="7">
        <v>82.3</v>
      </c>
      <c r="P2818" s="7">
        <v>80.5</v>
      </c>
      <c r="Q2818" s="7">
        <v>79.5</v>
      </c>
      <c r="R2818" s="7">
        <v>68.5</v>
      </c>
      <c r="S2818" s="7">
        <v>66.3</v>
      </c>
      <c r="T2818" s="7">
        <v>67.8</v>
      </c>
      <c r="U2818" s="7">
        <v>69.900000000000006</v>
      </c>
      <c r="V2818" s="7">
        <v>80.3</v>
      </c>
      <c r="W2818" s="7">
        <v>78.5</v>
      </c>
      <c r="X2818" s="7">
        <v>77.900000000000006</v>
      </c>
      <c r="Y2818" s="7">
        <v>82.4</v>
      </c>
      <c r="AA2818" s="24"/>
      <c r="AB2818" s="24"/>
      <c r="AC2818" s="24"/>
      <c r="AD2818" s="24"/>
      <c r="AE2818" s="24"/>
      <c r="AF2818" s="24"/>
    </row>
    <row r="2819" spans="1:32" ht="15" customHeight="1" x14ac:dyDescent="0.3">
      <c r="A2819" s="187"/>
      <c r="B2819" s="11">
        <v>3</v>
      </c>
      <c r="C2819" s="11"/>
      <c r="D2819" s="9">
        <v>598</v>
      </c>
      <c r="E2819" s="71"/>
      <c r="F2819" s="33"/>
      <c r="AA2819" s="24"/>
      <c r="AB2819" s="24"/>
      <c r="AC2819" s="24"/>
      <c r="AD2819" s="24"/>
      <c r="AE2819" s="24"/>
      <c r="AF2819" s="24"/>
    </row>
    <row r="2820" spans="1:32" ht="15" customHeight="1" x14ac:dyDescent="0.3">
      <c r="A2820" s="187">
        <v>45878</v>
      </c>
      <c r="B2820" s="11">
        <v>1</v>
      </c>
      <c r="C2820" s="11"/>
      <c r="D2820" s="9">
        <v>521</v>
      </c>
      <c r="E2820" s="71"/>
      <c r="F2820" s="33"/>
      <c r="AA2820" s="24"/>
      <c r="AB2820" s="24"/>
      <c r="AC2820" s="24"/>
      <c r="AD2820" s="24"/>
      <c r="AE2820" s="24"/>
      <c r="AF2820" s="24"/>
    </row>
    <row r="2821" spans="1:32" ht="15" customHeight="1" x14ac:dyDescent="0.3">
      <c r="A2821" s="187"/>
      <c r="B2821" s="11">
        <v>2</v>
      </c>
      <c r="C2821" s="11"/>
      <c r="D2821" s="9">
        <v>551</v>
      </c>
      <c r="E2821" s="71"/>
      <c r="F2821" s="33"/>
      <c r="AA2821" s="24"/>
      <c r="AB2821" s="24"/>
      <c r="AC2821" s="24"/>
      <c r="AD2821" s="24"/>
      <c r="AE2821" s="24"/>
      <c r="AF2821" s="24"/>
    </row>
    <row r="2822" spans="1:32" ht="15" customHeight="1" x14ac:dyDescent="0.3">
      <c r="A2822" s="187"/>
      <c r="B2822" s="11">
        <v>3</v>
      </c>
      <c r="C2822" s="11"/>
      <c r="D2822" s="9">
        <v>598</v>
      </c>
      <c r="E2822" s="71"/>
      <c r="F2822" s="33"/>
      <c r="AA2822" s="24"/>
      <c r="AB2822" s="24"/>
      <c r="AC2822" s="24"/>
      <c r="AD2822" s="24"/>
      <c r="AE2822" s="24"/>
      <c r="AF2822" s="24"/>
    </row>
    <row r="2823" spans="1:32" ht="15" customHeight="1" x14ac:dyDescent="0.3">
      <c r="A2823" s="187">
        <v>45879</v>
      </c>
      <c r="B2823" s="11">
        <v>1</v>
      </c>
      <c r="C2823" s="11"/>
      <c r="D2823" s="9">
        <v>521</v>
      </c>
      <c r="E2823" s="71"/>
      <c r="F2823" s="33"/>
      <c r="AA2823" s="24"/>
      <c r="AB2823" s="24"/>
      <c r="AC2823" s="24"/>
      <c r="AD2823" s="24"/>
      <c r="AE2823" s="24"/>
      <c r="AF2823" s="24"/>
    </row>
    <row r="2824" spans="1:32" ht="15" customHeight="1" x14ac:dyDescent="0.3">
      <c r="A2824" s="187"/>
      <c r="B2824" s="11">
        <v>2</v>
      </c>
      <c r="C2824" s="11"/>
      <c r="D2824" s="9">
        <v>551</v>
      </c>
      <c r="E2824" s="71"/>
      <c r="F2824" s="33"/>
      <c r="AA2824" s="24"/>
      <c r="AB2824" s="24"/>
      <c r="AC2824" s="24"/>
      <c r="AD2824" s="24"/>
      <c r="AE2824" s="24"/>
      <c r="AF2824" s="24"/>
    </row>
    <row r="2825" spans="1:32" ht="15" customHeight="1" x14ac:dyDescent="0.3">
      <c r="A2825" s="187"/>
      <c r="B2825" s="11">
        <v>3</v>
      </c>
      <c r="C2825" s="11"/>
      <c r="D2825" s="9">
        <v>598</v>
      </c>
      <c r="E2825" s="71"/>
      <c r="F2825" s="33"/>
      <c r="AA2825" s="24"/>
      <c r="AB2825" s="24"/>
      <c r="AC2825" s="24"/>
      <c r="AD2825" s="24"/>
      <c r="AE2825" s="24"/>
      <c r="AF2825" s="24"/>
    </row>
    <row r="2826" spans="1:32" ht="15" customHeight="1" x14ac:dyDescent="0.3">
      <c r="A2826" s="187">
        <v>45880</v>
      </c>
      <c r="B2826" s="11">
        <v>1</v>
      </c>
      <c r="C2826" s="11"/>
      <c r="D2826" s="9">
        <v>521</v>
      </c>
      <c r="E2826" s="71">
        <v>99536740</v>
      </c>
      <c r="F2826" s="33" t="s">
        <v>423</v>
      </c>
      <c r="G2826" s="7">
        <v>68.5</v>
      </c>
      <c r="H2826" s="7">
        <v>69.8</v>
      </c>
      <c r="I2826" s="7">
        <v>84</v>
      </c>
      <c r="J2826" s="7">
        <v>82.4</v>
      </c>
      <c r="K2826" s="7">
        <v>83.3</v>
      </c>
      <c r="L2826" s="7">
        <v>77.900000000000006</v>
      </c>
      <c r="M2826" s="7">
        <v>91.8</v>
      </c>
      <c r="N2826" s="7">
        <v>93.7</v>
      </c>
      <c r="O2826" s="7">
        <v>91.5</v>
      </c>
      <c r="P2826" s="7">
        <v>87.2</v>
      </c>
      <c r="Q2826" s="7">
        <v>86.1</v>
      </c>
      <c r="R2826" s="7">
        <v>88.1</v>
      </c>
      <c r="S2826" s="7">
        <v>86.8</v>
      </c>
      <c r="T2826" s="7">
        <v>88.5</v>
      </c>
      <c r="U2826" s="7">
        <v>55.9</v>
      </c>
      <c r="V2826" s="7">
        <v>80.599999999999994</v>
      </c>
      <c r="W2826" s="7">
        <v>89</v>
      </c>
      <c r="X2826" s="7">
        <v>85.3</v>
      </c>
      <c r="Y2826" s="7">
        <v>84.7</v>
      </c>
      <c r="AA2826" s="24"/>
      <c r="AB2826" s="24"/>
      <c r="AC2826" s="24"/>
      <c r="AD2826" s="24"/>
      <c r="AE2826" s="24"/>
      <c r="AF2826" s="24"/>
    </row>
    <row r="2827" spans="1:32" ht="15" customHeight="1" x14ac:dyDescent="0.3">
      <c r="A2827" s="187"/>
      <c r="B2827" s="11">
        <v>2</v>
      </c>
      <c r="C2827" s="11"/>
      <c r="D2827" s="9">
        <v>551</v>
      </c>
      <c r="E2827" s="71">
        <v>99542847</v>
      </c>
      <c r="F2827" s="33" t="s">
        <v>420</v>
      </c>
      <c r="G2827" s="7">
        <v>69.3</v>
      </c>
      <c r="H2827" s="7">
        <v>67.5</v>
      </c>
      <c r="I2827" s="7">
        <v>77.8</v>
      </c>
      <c r="J2827" s="7">
        <v>79.5</v>
      </c>
      <c r="K2827" s="7">
        <v>74.8</v>
      </c>
      <c r="L2827" s="7">
        <v>78.599999999999994</v>
      </c>
      <c r="M2827" s="7">
        <v>76.900000000000006</v>
      </c>
      <c r="N2827" s="7">
        <v>77.400000000000006</v>
      </c>
      <c r="O2827" s="7">
        <v>76.3</v>
      </c>
      <c r="P2827" s="7">
        <v>69.3</v>
      </c>
      <c r="Q2827" s="7">
        <v>68.5</v>
      </c>
      <c r="R2827" s="7">
        <v>79.5</v>
      </c>
      <c r="S2827" s="7">
        <v>77.900000000000006</v>
      </c>
      <c r="T2827" s="7">
        <v>82.3</v>
      </c>
      <c r="U2827" s="7">
        <v>80.7</v>
      </c>
      <c r="V2827" s="7">
        <v>80.3</v>
      </c>
      <c r="W2827" s="7">
        <v>81.599999999999994</v>
      </c>
      <c r="X2827" s="7">
        <v>78.5</v>
      </c>
      <c r="Y2827" s="7">
        <v>69.900000000000006</v>
      </c>
      <c r="AA2827" s="24"/>
      <c r="AB2827" s="24"/>
      <c r="AC2827" s="24"/>
      <c r="AD2827" s="24"/>
      <c r="AE2827" s="24"/>
      <c r="AF2827" s="24"/>
    </row>
    <row r="2828" spans="1:32" ht="15" customHeight="1" x14ac:dyDescent="0.3">
      <c r="A2828" s="187"/>
      <c r="B2828" s="11">
        <v>3</v>
      </c>
      <c r="C2828" s="11"/>
      <c r="D2828" s="9">
        <v>598</v>
      </c>
      <c r="E2828" s="71">
        <v>98894611</v>
      </c>
      <c r="F2828" s="33" t="s">
        <v>443</v>
      </c>
      <c r="G2828" s="7">
        <v>79.900000000000006</v>
      </c>
      <c r="H2828" s="7">
        <v>65.599999999999994</v>
      </c>
      <c r="I2828" s="7">
        <v>78</v>
      </c>
      <c r="J2828" s="7">
        <v>62.7</v>
      </c>
      <c r="K2828" s="7">
        <v>62.3</v>
      </c>
      <c r="L2828" s="7">
        <v>65.599999999999994</v>
      </c>
      <c r="M2828" s="7">
        <v>73.5</v>
      </c>
      <c r="N2828" s="7">
        <v>67.2</v>
      </c>
      <c r="O2828" s="7">
        <v>74.5</v>
      </c>
      <c r="P2828" s="7">
        <v>83</v>
      </c>
      <c r="Q2828" s="7">
        <v>100</v>
      </c>
      <c r="R2828" s="7">
        <v>77.099999999999994</v>
      </c>
      <c r="S2828" s="7">
        <v>76.5</v>
      </c>
      <c r="T2828" s="7">
        <v>67.2</v>
      </c>
      <c r="U2828" s="7">
        <v>60.5</v>
      </c>
      <c r="V2828" s="7">
        <v>66.599999999999994</v>
      </c>
      <c r="W2828" s="7">
        <v>65.8</v>
      </c>
      <c r="X2828" s="7">
        <v>78.900000000000006</v>
      </c>
      <c r="Y2828" s="7">
        <v>65.900000000000006</v>
      </c>
      <c r="Z2828" s="7">
        <v>69.7</v>
      </c>
      <c r="AA2828" s="24">
        <v>88.3</v>
      </c>
      <c r="AB2828" s="24">
        <v>90.8</v>
      </c>
      <c r="AC2828" s="24"/>
      <c r="AD2828" s="24"/>
      <c r="AE2828" s="24"/>
      <c r="AF2828" s="24"/>
    </row>
    <row r="2829" spans="1:32" ht="15" customHeight="1" x14ac:dyDescent="0.3">
      <c r="A2829" s="187">
        <v>45881</v>
      </c>
      <c r="B2829" s="11">
        <v>1</v>
      </c>
      <c r="C2829" s="11"/>
      <c r="D2829" s="9">
        <v>521</v>
      </c>
      <c r="E2829" s="71">
        <v>99541799</v>
      </c>
      <c r="F2829" s="33" t="s">
        <v>423</v>
      </c>
      <c r="G2829" s="7">
        <v>78.099999999999994</v>
      </c>
      <c r="H2829" s="7">
        <v>55.2</v>
      </c>
      <c r="I2829" s="7">
        <v>79.3</v>
      </c>
      <c r="J2829" s="7">
        <v>86.9</v>
      </c>
      <c r="K2829" s="7">
        <v>82</v>
      </c>
      <c r="L2829" s="7">
        <v>75.2</v>
      </c>
      <c r="M2829" s="7">
        <v>81</v>
      </c>
      <c r="N2829" s="7">
        <v>87</v>
      </c>
      <c r="O2829" s="7">
        <v>91.4</v>
      </c>
      <c r="P2829" s="7">
        <v>85.2</v>
      </c>
      <c r="Q2829" s="7">
        <v>70.2</v>
      </c>
      <c r="R2829" s="7">
        <v>91.8</v>
      </c>
      <c r="S2829" s="7">
        <v>84.9</v>
      </c>
      <c r="T2829" s="7">
        <v>86.5</v>
      </c>
      <c r="U2829" s="7">
        <v>85.3</v>
      </c>
      <c r="V2829" s="7">
        <v>80.7</v>
      </c>
      <c r="W2829" s="7">
        <v>61.1</v>
      </c>
      <c r="X2829" s="61" t="s">
        <v>172</v>
      </c>
      <c r="Y2829" s="7">
        <v>85.8</v>
      </c>
      <c r="AA2829" s="24"/>
      <c r="AB2829" s="24"/>
      <c r="AC2829" s="24"/>
      <c r="AD2829" s="24"/>
      <c r="AE2829" s="24"/>
      <c r="AF2829" s="24"/>
    </row>
    <row r="2830" spans="1:32" ht="15" customHeight="1" x14ac:dyDescent="0.3">
      <c r="A2830" s="187"/>
      <c r="B2830" s="11">
        <v>2</v>
      </c>
      <c r="C2830" s="11"/>
      <c r="D2830" s="9">
        <v>551</v>
      </c>
      <c r="E2830" s="71">
        <v>99792491</v>
      </c>
      <c r="F2830" s="33" t="s">
        <v>420</v>
      </c>
      <c r="G2830" s="7">
        <v>82.2</v>
      </c>
      <c r="H2830" s="7">
        <v>78.5</v>
      </c>
      <c r="I2830" s="7">
        <v>79.599999999999994</v>
      </c>
      <c r="J2830" s="7">
        <v>77.3</v>
      </c>
      <c r="K2830" s="7">
        <v>78.5</v>
      </c>
      <c r="L2830" s="7">
        <v>79.599999999999994</v>
      </c>
      <c r="M2830" s="7">
        <v>82.3</v>
      </c>
      <c r="N2830" s="7">
        <v>80.099999999999994</v>
      </c>
      <c r="O2830" s="7">
        <v>78.5</v>
      </c>
      <c r="P2830" s="7">
        <v>79.599999999999994</v>
      </c>
      <c r="Q2830" s="7">
        <v>68.3</v>
      </c>
      <c r="R2830" s="7">
        <v>66.5</v>
      </c>
      <c r="S2830" s="7">
        <v>69.7</v>
      </c>
      <c r="T2830" s="7">
        <v>68.5</v>
      </c>
      <c r="U2830" s="7">
        <v>78.5</v>
      </c>
      <c r="V2830" s="7">
        <v>79.3</v>
      </c>
      <c r="W2830" s="7">
        <v>77.400000000000006</v>
      </c>
      <c r="X2830" s="7">
        <v>78.5</v>
      </c>
      <c r="Y2830" s="7">
        <v>75.8</v>
      </c>
      <c r="AA2830" s="24"/>
      <c r="AB2830" s="24"/>
      <c r="AC2830" s="24"/>
      <c r="AD2830" s="24"/>
      <c r="AE2830" s="24"/>
      <c r="AF2830" s="24"/>
    </row>
    <row r="2831" spans="1:32" ht="15" customHeight="1" x14ac:dyDescent="0.3">
      <c r="A2831" s="187"/>
      <c r="B2831" s="11">
        <v>3</v>
      </c>
      <c r="C2831" s="11"/>
      <c r="D2831" s="9">
        <v>598</v>
      </c>
      <c r="E2831" s="71">
        <v>99798282</v>
      </c>
      <c r="F2831" s="33" t="s">
        <v>443</v>
      </c>
      <c r="G2831" s="7">
        <v>77</v>
      </c>
      <c r="H2831" s="7">
        <v>56.2</v>
      </c>
      <c r="I2831" s="7">
        <v>73.7</v>
      </c>
      <c r="J2831" s="7">
        <v>65.2</v>
      </c>
      <c r="K2831" s="7">
        <v>58.3</v>
      </c>
      <c r="L2831" s="7">
        <v>62.5</v>
      </c>
      <c r="M2831" s="7">
        <v>73.2</v>
      </c>
      <c r="N2831" s="7">
        <v>67.099999999999994</v>
      </c>
      <c r="O2831" s="7">
        <v>65.400000000000006</v>
      </c>
      <c r="P2831" s="7">
        <v>87.4</v>
      </c>
      <c r="Q2831" s="7">
        <v>101</v>
      </c>
      <c r="R2831" s="7">
        <v>72.400000000000006</v>
      </c>
      <c r="S2831" s="7">
        <v>54.3</v>
      </c>
      <c r="T2831" s="7">
        <v>64</v>
      </c>
      <c r="U2831" s="7">
        <v>62.1</v>
      </c>
      <c r="V2831" s="7">
        <v>57.3</v>
      </c>
      <c r="W2831" s="7">
        <v>61.4</v>
      </c>
      <c r="X2831" s="7">
        <v>65.599999999999994</v>
      </c>
      <c r="Y2831" s="7">
        <v>66.400000000000006</v>
      </c>
      <c r="Z2831" s="7">
        <v>65.7</v>
      </c>
      <c r="AA2831" s="24">
        <v>80.400000000000006</v>
      </c>
      <c r="AB2831" s="24">
        <v>89.8</v>
      </c>
      <c r="AC2831" s="24"/>
      <c r="AD2831" s="24"/>
      <c r="AE2831" s="24"/>
      <c r="AF2831" s="24"/>
    </row>
    <row r="2832" spans="1:32" ht="15" customHeight="1" x14ac:dyDescent="0.3">
      <c r="A2832" s="187">
        <v>45882</v>
      </c>
      <c r="B2832" s="11">
        <v>1</v>
      </c>
      <c r="C2832" s="11"/>
      <c r="D2832" s="9">
        <v>521</v>
      </c>
      <c r="E2832" s="71">
        <v>99791378</v>
      </c>
      <c r="F2832" s="33" t="s">
        <v>423</v>
      </c>
      <c r="G2832" s="7">
        <v>53</v>
      </c>
      <c r="H2832" s="7">
        <v>75</v>
      </c>
      <c r="I2832" s="7">
        <v>84.1</v>
      </c>
      <c r="J2832" s="7">
        <v>85.7</v>
      </c>
      <c r="K2832" s="7">
        <v>81.5</v>
      </c>
      <c r="L2832" s="7">
        <v>76.3</v>
      </c>
      <c r="M2832" s="7">
        <v>86.5</v>
      </c>
      <c r="N2832" s="7">
        <v>87.7</v>
      </c>
      <c r="O2832" s="7">
        <v>83.9</v>
      </c>
      <c r="P2832" s="7">
        <v>90</v>
      </c>
      <c r="Q2832" s="7">
        <v>68</v>
      </c>
      <c r="R2832" s="7">
        <v>85.3</v>
      </c>
      <c r="S2832" s="7">
        <v>87.1</v>
      </c>
      <c r="T2832" s="7">
        <v>88.6</v>
      </c>
      <c r="U2832" s="7">
        <v>81.099999999999994</v>
      </c>
      <c r="V2832" s="7">
        <v>82</v>
      </c>
      <c r="W2832" s="7">
        <v>88.6</v>
      </c>
      <c r="X2832" s="7">
        <v>86.3</v>
      </c>
      <c r="Y2832" s="7">
        <v>81.900000000000006</v>
      </c>
      <c r="Z2832" s="7">
        <v>88.2</v>
      </c>
      <c r="AA2832" s="24"/>
      <c r="AB2832" s="24"/>
      <c r="AC2832" s="24"/>
      <c r="AD2832" s="24"/>
      <c r="AE2832" s="24"/>
      <c r="AF2832" s="24"/>
    </row>
    <row r="2833" spans="1:32" ht="15" customHeight="1" x14ac:dyDescent="0.3">
      <c r="A2833" s="187"/>
      <c r="B2833" s="11">
        <v>2</v>
      </c>
      <c r="C2833" s="11"/>
      <c r="D2833" s="9">
        <v>551</v>
      </c>
      <c r="E2833" s="71">
        <v>99720070</v>
      </c>
      <c r="F2833" s="33" t="s">
        <v>420</v>
      </c>
      <c r="G2833" s="7">
        <v>66.3</v>
      </c>
      <c r="H2833" s="7">
        <v>68.7</v>
      </c>
      <c r="I2833" s="7">
        <v>78.5</v>
      </c>
      <c r="J2833" s="7">
        <v>79.3</v>
      </c>
      <c r="K2833" s="7">
        <v>77.400000000000006</v>
      </c>
      <c r="L2833" s="7">
        <v>80.099999999999994</v>
      </c>
      <c r="M2833" s="7">
        <v>82.3</v>
      </c>
      <c r="N2833" s="7">
        <v>69.3</v>
      </c>
      <c r="O2833" s="7">
        <v>66.8</v>
      </c>
      <c r="P2833" s="7">
        <v>78.5</v>
      </c>
      <c r="Q2833" s="7">
        <v>75.900000000000006</v>
      </c>
      <c r="R2833" s="7">
        <v>74.8</v>
      </c>
      <c r="S2833" s="7">
        <v>76.7</v>
      </c>
      <c r="T2833" s="7">
        <v>78.5</v>
      </c>
      <c r="U2833" s="7">
        <v>66.5</v>
      </c>
      <c r="V2833" s="7">
        <v>68.400000000000006</v>
      </c>
      <c r="W2833" s="7">
        <v>69.3</v>
      </c>
      <c r="X2833" s="7">
        <v>82.3</v>
      </c>
      <c r="Y2833" s="7">
        <v>80.400000000000006</v>
      </c>
      <c r="AA2833" s="24"/>
      <c r="AB2833" s="24"/>
      <c r="AC2833" s="24"/>
      <c r="AD2833" s="24"/>
      <c r="AE2833" s="24"/>
      <c r="AF2833" s="24"/>
    </row>
    <row r="2834" spans="1:32" ht="15" customHeight="1" x14ac:dyDescent="0.3">
      <c r="A2834" s="187"/>
      <c r="B2834" s="11">
        <v>3</v>
      </c>
      <c r="C2834" s="11"/>
      <c r="D2834" s="9">
        <v>598</v>
      </c>
      <c r="E2834" s="71">
        <v>99798910</v>
      </c>
      <c r="F2834" s="33" t="s">
        <v>443</v>
      </c>
      <c r="G2834" s="7">
        <v>80.3</v>
      </c>
      <c r="H2834" s="7">
        <v>56.5</v>
      </c>
      <c r="I2834" s="7">
        <v>67</v>
      </c>
      <c r="J2834" s="7">
        <v>61.4</v>
      </c>
      <c r="K2834" s="7">
        <v>59.6</v>
      </c>
      <c r="L2834" s="7">
        <v>63.9</v>
      </c>
      <c r="M2834" s="7">
        <v>66.400000000000006</v>
      </c>
      <c r="N2834" s="7">
        <v>66.2</v>
      </c>
      <c r="O2834" s="7">
        <v>91.4</v>
      </c>
      <c r="P2834" s="7">
        <v>87.9</v>
      </c>
      <c r="Q2834" s="7">
        <v>89.4</v>
      </c>
      <c r="R2834" s="7">
        <v>93.6</v>
      </c>
      <c r="S2834" s="7" t="s">
        <v>875</v>
      </c>
      <c r="T2834" s="7">
        <v>65.3</v>
      </c>
      <c r="U2834" s="7">
        <v>57.4</v>
      </c>
      <c r="V2834" s="7">
        <v>73.400000000000006</v>
      </c>
      <c r="W2834" s="7">
        <v>63.2</v>
      </c>
      <c r="X2834" s="7">
        <v>69.7</v>
      </c>
      <c r="Y2834" s="7">
        <v>68.2</v>
      </c>
      <c r="Z2834" s="7">
        <v>67.2</v>
      </c>
      <c r="AA2834" s="24">
        <v>74.7</v>
      </c>
      <c r="AB2834" s="24">
        <v>86.2</v>
      </c>
      <c r="AC2834" s="24">
        <v>86.9</v>
      </c>
      <c r="AD2834" s="24">
        <v>89.9</v>
      </c>
      <c r="AE2834" s="24">
        <v>89.6</v>
      </c>
      <c r="AF2834" s="24">
        <v>93.1</v>
      </c>
    </row>
    <row r="2835" spans="1:32" ht="15" customHeight="1" x14ac:dyDescent="0.3">
      <c r="A2835" s="187">
        <v>45883</v>
      </c>
      <c r="B2835" s="11">
        <v>1</v>
      </c>
      <c r="C2835" s="11"/>
      <c r="D2835" s="9">
        <v>521</v>
      </c>
      <c r="E2835" s="71">
        <v>99722647</v>
      </c>
      <c r="F2835" s="33" t="s">
        <v>423</v>
      </c>
      <c r="G2835" s="7">
        <v>82</v>
      </c>
      <c r="H2835" s="7">
        <v>64.400000000000006</v>
      </c>
      <c r="I2835" s="7">
        <v>70.400000000000006</v>
      </c>
      <c r="J2835" s="7">
        <v>66.8</v>
      </c>
      <c r="K2835" s="7">
        <v>77.8</v>
      </c>
      <c r="L2835" s="7">
        <v>66.400000000000006</v>
      </c>
      <c r="M2835" s="7">
        <v>69.2</v>
      </c>
      <c r="N2835" s="7">
        <v>75.2</v>
      </c>
      <c r="O2835" s="7">
        <v>86</v>
      </c>
      <c r="P2835" s="7">
        <v>62.5</v>
      </c>
      <c r="Q2835" s="7">
        <v>74.2</v>
      </c>
      <c r="R2835" s="7">
        <v>77.400000000000006</v>
      </c>
      <c r="S2835" s="7">
        <v>74.400000000000006</v>
      </c>
      <c r="T2835" s="7">
        <v>76.3</v>
      </c>
      <c r="U2835" s="7">
        <v>71.3</v>
      </c>
      <c r="V2835" s="7">
        <v>73.7</v>
      </c>
      <c r="AA2835" s="24"/>
      <c r="AB2835" s="24"/>
      <c r="AC2835" s="24"/>
      <c r="AD2835" s="24"/>
      <c r="AE2835" s="24"/>
      <c r="AF2835" s="24"/>
    </row>
    <row r="2836" spans="1:32" ht="15" customHeight="1" x14ac:dyDescent="0.3">
      <c r="A2836" s="187"/>
      <c r="B2836" s="11">
        <v>2</v>
      </c>
      <c r="C2836" s="11"/>
      <c r="D2836" s="9">
        <v>551</v>
      </c>
      <c r="E2836" s="71">
        <v>99796955</v>
      </c>
      <c r="F2836" s="33" t="s">
        <v>420</v>
      </c>
      <c r="G2836" s="7">
        <v>75.2</v>
      </c>
      <c r="H2836" s="7">
        <v>78.400000000000006</v>
      </c>
      <c r="I2836" s="7">
        <v>79.599999999999994</v>
      </c>
      <c r="J2836" s="7">
        <v>77.3</v>
      </c>
      <c r="K2836" s="7">
        <v>78.5</v>
      </c>
      <c r="L2836" s="7">
        <v>68.5</v>
      </c>
      <c r="M2836" s="7">
        <v>66.3</v>
      </c>
      <c r="N2836" s="7">
        <v>69.8</v>
      </c>
      <c r="O2836" s="7">
        <v>67.900000000000006</v>
      </c>
      <c r="P2836" s="7">
        <v>78.5</v>
      </c>
      <c r="Q2836" s="7">
        <v>82.3</v>
      </c>
      <c r="R2836" s="7">
        <v>80.099999999999994</v>
      </c>
      <c r="S2836" s="7">
        <v>84.3</v>
      </c>
      <c r="T2836" s="7">
        <v>83.1</v>
      </c>
      <c r="U2836" s="7">
        <v>76.3</v>
      </c>
      <c r="V2836" s="7">
        <v>82.3</v>
      </c>
      <c r="W2836" s="7">
        <v>79.5</v>
      </c>
      <c r="X2836" s="7">
        <v>80.400000000000006</v>
      </c>
      <c r="Y2836" s="7">
        <v>78.900000000000006</v>
      </c>
      <c r="AA2836" s="24"/>
      <c r="AB2836" s="24"/>
      <c r="AC2836" s="24"/>
      <c r="AD2836" s="24"/>
      <c r="AE2836" s="24"/>
      <c r="AF2836" s="24"/>
    </row>
    <row r="2837" spans="1:32" ht="15" customHeight="1" x14ac:dyDescent="0.3">
      <c r="A2837" s="187"/>
      <c r="B2837" s="11">
        <v>3</v>
      </c>
      <c r="C2837" s="11"/>
      <c r="D2837" s="9">
        <v>598</v>
      </c>
      <c r="E2837" s="71">
        <v>99718496</v>
      </c>
      <c r="F2837" s="33" t="s">
        <v>443</v>
      </c>
      <c r="G2837" s="7">
        <v>82.3</v>
      </c>
      <c r="H2837" s="7">
        <v>59.9</v>
      </c>
      <c r="I2837" s="7">
        <v>69.7</v>
      </c>
      <c r="J2837" s="7">
        <v>63.3</v>
      </c>
      <c r="K2837" s="7">
        <v>66.5</v>
      </c>
      <c r="L2837" s="7">
        <v>64.599999999999994</v>
      </c>
      <c r="M2837" s="7">
        <v>72.599999999999994</v>
      </c>
      <c r="N2837" s="7">
        <v>67.8</v>
      </c>
      <c r="O2837" s="7">
        <v>92.2</v>
      </c>
      <c r="P2837" s="7">
        <v>92.8</v>
      </c>
      <c r="Q2837" s="7">
        <v>85.8</v>
      </c>
      <c r="R2837" s="7">
        <v>98.5</v>
      </c>
      <c r="S2837" s="7">
        <v>95.6</v>
      </c>
      <c r="T2837" s="7">
        <v>72.599999999999994</v>
      </c>
      <c r="U2837" s="7">
        <v>50.2</v>
      </c>
      <c r="V2837" s="7">
        <v>71.400000000000006</v>
      </c>
      <c r="W2837" s="7">
        <v>69.3</v>
      </c>
      <c r="X2837" s="7">
        <v>68.400000000000006</v>
      </c>
      <c r="Y2837" s="7">
        <v>72.599999999999994</v>
      </c>
      <c r="Z2837" s="7">
        <v>75.599999999999994</v>
      </c>
      <c r="AA2837" s="24">
        <v>68.099999999999994</v>
      </c>
      <c r="AB2837" s="24">
        <v>86.7</v>
      </c>
      <c r="AC2837" s="24">
        <v>93.8</v>
      </c>
      <c r="AD2837" s="24">
        <v>88.7</v>
      </c>
      <c r="AE2837" s="24">
        <v>95.9</v>
      </c>
      <c r="AF2837" s="24">
        <v>95.9</v>
      </c>
    </row>
    <row r="2838" spans="1:32" ht="15" customHeight="1" x14ac:dyDescent="0.3">
      <c r="A2838" s="187">
        <v>45884</v>
      </c>
      <c r="B2838" s="11">
        <v>1</v>
      </c>
      <c r="C2838" s="11"/>
      <c r="D2838" s="9">
        <v>521</v>
      </c>
      <c r="E2838" s="71">
        <v>99599847</v>
      </c>
      <c r="F2838" s="33" t="s">
        <v>423</v>
      </c>
      <c r="G2838" s="7">
        <v>80.3</v>
      </c>
      <c r="H2838" s="7">
        <v>87</v>
      </c>
      <c r="I2838" s="7">
        <v>87.7</v>
      </c>
      <c r="J2838" s="7">
        <v>89.1</v>
      </c>
      <c r="K2838" s="7">
        <v>87.1</v>
      </c>
      <c r="L2838" s="7">
        <v>77.3</v>
      </c>
      <c r="M2838" s="7">
        <v>85.2</v>
      </c>
      <c r="N2838" s="7">
        <v>98.2</v>
      </c>
      <c r="O2838" s="7">
        <v>94.5</v>
      </c>
      <c r="P2838" s="7">
        <v>84.8</v>
      </c>
      <c r="Q2838" s="7">
        <v>76.2</v>
      </c>
      <c r="R2838" s="7">
        <v>88.3</v>
      </c>
      <c r="S2838" s="7">
        <v>83.5</v>
      </c>
      <c r="T2838" s="7">
        <v>91.7</v>
      </c>
      <c r="U2838" s="7">
        <v>90.3</v>
      </c>
      <c r="V2838" s="7">
        <v>73.5</v>
      </c>
      <c r="W2838" s="7">
        <v>74.900000000000006</v>
      </c>
      <c r="X2838" s="7">
        <v>84.8</v>
      </c>
      <c r="Y2838" s="7">
        <v>87.9</v>
      </c>
      <c r="Z2838" s="7">
        <v>81.900000000000006</v>
      </c>
      <c r="AA2838" s="24"/>
      <c r="AB2838" s="24"/>
      <c r="AC2838" s="24"/>
      <c r="AD2838" s="24"/>
      <c r="AE2838" s="24"/>
      <c r="AF2838" s="24"/>
    </row>
    <row r="2839" spans="1:32" ht="15" customHeight="1" x14ac:dyDescent="0.3">
      <c r="A2839" s="187"/>
      <c r="B2839" s="11">
        <v>2</v>
      </c>
      <c r="C2839" s="11"/>
      <c r="D2839" s="9">
        <v>551</v>
      </c>
      <c r="E2839" s="71">
        <v>99627556</v>
      </c>
      <c r="F2839" s="33" t="s">
        <v>420</v>
      </c>
      <c r="G2839" s="7">
        <v>79.3</v>
      </c>
      <c r="H2839" s="7">
        <v>76.3</v>
      </c>
      <c r="I2839" s="7">
        <v>77.8</v>
      </c>
      <c r="J2839" s="7">
        <v>79.7</v>
      </c>
      <c r="K2839" s="7">
        <v>76.5</v>
      </c>
      <c r="L2839" s="7">
        <v>68.5</v>
      </c>
      <c r="M2839" s="7">
        <v>66.3</v>
      </c>
      <c r="N2839" s="7">
        <v>69.7</v>
      </c>
      <c r="O2839" s="7">
        <v>68.400000000000006</v>
      </c>
      <c r="P2839" s="7">
        <v>82.3</v>
      </c>
      <c r="Q2839" s="7">
        <v>80.400000000000006</v>
      </c>
      <c r="R2839" s="7">
        <v>79.599999999999994</v>
      </c>
      <c r="S2839" s="7">
        <v>77.8</v>
      </c>
      <c r="T2839" s="7">
        <v>75.900000000000006</v>
      </c>
      <c r="U2839" s="7">
        <v>76.3</v>
      </c>
      <c r="V2839" s="7">
        <v>69.599999999999994</v>
      </c>
      <c r="W2839" s="7">
        <v>67.8</v>
      </c>
      <c r="X2839" s="7">
        <v>65.8</v>
      </c>
      <c r="Y2839" s="7">
        <v>66.7</v>
      </c>
      <c r="AA2839" s="24"/>
      <c r="AB2839" s="24"/>
      <c r="AC2839" s="24"/>
      <c r="AD2839" s="24"/>
      <c r="AE2839" s="24"/>
      <c r="AF2839" s="24"/>
    </row>
    <row r="2840" spans="1:32" ht="15" customHeight="1" x14ac:dyDescent="0.3">
      <c r="A2840" s="187"/>
      <c r="B2840" s="11">
        <v>3</v>
      </c>
      <c r="C2840" s="11"/>
      <c r="D2840" s="9">
        <v>598</v>
      </c>
      <c r="E2840" s="71">
        <v>99719890</v>
      </c>
      <c r="F2840" s="33" t="s">
        <v>443</v>
      </c>
      <c r="G2840" s="7">
        <v>78.400000000000006</v>
      </c>
      <c r="H2840" s="7">
        <v>58.9</v>
      </c>
      <c r="I2840" s="7">
        <v>69.3</v>
      </c>
      <c r="J2840" s="7">
        <v>63.6</v>
      </c>
      <c r="K2840" s="7">
        <v>62.4</v>
      </c>
      <c r="L2840" s="7">
        <v>63.2</v>
      </c>
      <c r="M2840" s="7">
        <v>67.400000000000006</v>
      </c>
      <c r="N2840" s="7">
        <v>63.2</v>
      </c>
      <c r="O2840" s="7">
        <v>79.8</v>
      </c>
      <c r="P2840" s="7">
        <v>81.2</v>
      </c>
      <c r="Q2840" s="7">
        <v>76.900000000000006</v>
      </c>
      <c r="R2840" s="7">
        <v>81.5</v>
      </c>
      <c r="S2840" s="7">
        <v>89.3</v>
      </c>
      <c r="T2840" s="7">
        <v>79</v>
      </c>
      <c r="U2840" s="7">
        <v>57.6</v>
      </c>
      <c r="V2840" s="7">
        <v>67.8</v>
      </c>
      <c r="W2840" s="7">
        <v>65.900000000000006</v>
      </c>
      <c r="X2840" s="7">
        <v>62.4</v>
      </c>
      <c r="Y2840" s="7">
        <v>62.6</v>
      </c>
      <c r="Z2840" s="7">
        <v>65.900000000000006</v>
      </c>
      <c r="AA2840" s="24">
        <v>62.8</v>
      </c>
      <c r="AB2840" s="24">
        <v>88.5</v>
      </c>
      <c r="AC2840" s="24">
        <v>82.4</v>
      </c>
      <c r="AD2840" s="24">
        <v>88.9</v>
      </c>
      <c r="AE2840" s="24">
        <v>86.5</v>
      </c>
      <c r="AF2840" s="24">
        <v>93.2</v>
      </c>
    </row>
    <row r="2841" spans="1:32" ht="15" customHeight="1" x14ac:dyDescent="0.3">
      <c r="A2841" s="187">
        <v>45885</v>
      </c>
      <c r="B2841" s="11">
        <v>1</v>
      </c>
      <c r="C2841" s="11"/>
      <c r="D2841" s="9">
        <v>521</v>
      </c>
      <c r="E2841" s="71">
        <v>99623209</v>
      </c>
      <c r="F2841" s="33" t="s">
        <v>423</v>
      </c>
      <c r="G2841" s="7">
        <v>58.4</v>
      </c>
      <c r="H2841" s="7">
        <v>80.099999999999994</v>
      </c>
      <c r="I2841" s="7">
        <v>82.1</v>
      </c>
      <c r="J2841" s="7">
        <v>92.2</v>
      </c>
      <c r="K2841" s="7">
        <v>86</v>
      </c>
      <c r="L2841" s="7">
        <v>74.900000000000006</v>
      </c>
      <c r="M2841" s="7">
        <v>87.9</v>
      </c>
      <c r="N2841" s="7">
        <v>88.6</v>
      </c>
      <c r="O2841" s="7">
        <v>90.7</v>
      </c>
      <c r="P2841" s="7">
        <v>88.6</v>
      </c>
      <c r="Q2841" s="7">
        <v>80.7</v>
      </c>
      <c r="R2841" s="7">
        <v>79.599999999999994</v>
      </c>
      <c r="S2841" s="7">
        <v>84.6</v>
      </c>
      <c r="T2841" s="7">
        <v>87.4</v>
      </c>
      <c r="U2841" s="7">
        <v>88.6</v>
      </c>
      <c r="V2841" s="7">
        <v>57.1</v>
      </c>
      <c r="W2841" s="7">
        <v>75</v>
      </c>
      <c r="X2841" s="7">
        <v>86.1</v>
      </c>
      <c r="Y2841" s="7">
        <v>88.9</v>
      </c>
      <c r="Z2841" s="7">
        <v>82.5</v>
      </c>
      <c r="AA2841" s="24"/>
      <c r="AB2841" s="24"/>
      <c r="AC2841" s="24"/>
      <c r="AD2841" s="24"/>
      <c r="AE2841" s="24"/>
      <c r="AF2841" s="24"/>
    </row>
    <row r="2842" spans="1:32" ht="15" customHeight="1" x14ac:dyDescent="0.3">
      <c r="A2842" s="187"/>
      <c r="B2842" s="11">
        <v>2</v>
      </c>
      <c r="C2842" s="11"/>
      <c r="D2842" s="9">
        <v>551</v>
      </c>
      <c r="E2842" s="71"/>
      <c r="F2842" s="33"/>
      <c r="AA2842" s="24"/>
      <c r="AB2842" s="24"/>
      <c r="AC2842" s="24"/>
      <c r="AD2842" s="24"/>
      <c r="AE2842" s="24"/>
      <c r="AF2842" s="24"/>
    </row>
    <row r="2843" spans="1:32" ht="15" customHeight="1" x14ac:dyDescent="0.3">
      <c r="A2843" s="187"/>
      <c r="B2843" s="11">
        <v>3</v>
      </c>
      <c r="C2843" s="11"/>
      <c r="D2843" s="9">
        <v>598</v>
      </c>
      <c r="E2843" s="71">
        <v>99719577</v>
      </c>
      <c r="F2843" s="33" t="s">
        <v>443</v>
      </c>
      <c r="G2843" s="7">
        <v>74.3</v>
      </c>
      <c r="H2843" s="7">
        <v>57.4</v>
      </c>
      <c r="I2843" s="7">
        <v>76.5</v>
      </c>
      <c r="J2843" s="7">
        <v>66.599999999999994</v>
      </c>
      <c r="K2843" s="7">
        <v>64.099999999999994</v>
      </c>
      <c r="L2843" s="7">
        <v>64.5</v>
      </c>
      <c r="M2843" s="7">
        <v>62.3</v>
      </c>
      <c r="N2843" s="7">
        <v>64.099999999999994</v>
      </c>
      <c r="O2843" s="7">
        <v>87</v>
      </c>
      <c r="P2843" s="7">
        <v>99.8</v>
      </c>
      <c r="Q2843" s="7">
        <v>84.5</v>
      </c>
      <c r="R2843" s="7">
        <v>79.7</v>
      </c>
      <c r="S2843" s="7">
        <v>88.9</v>
      </c>
      <c r="T2843" s="7">
        <v>92.3</v>
      </c>
      <c r="U2843" s="7">
        <v>76.400000000000006</v>
      </c>
      <c r="V2843" s="7">
        <v>60.7</v>
      </c>
      <c r="W2843" s="7">
        <v>63</v>
      </c>
      <c r="X2843" s="7">
        <v>61</v>
      </c>
      <c r="Y2843" s="7">
        <v>64</v>
      </c>
      <c r="Z2843" s="7">
        <v>66.5</v>
      </c>
      <c r="AA2843" s="24">
        <v>67.8</v>
      </c>
      <c r="AB2843" s="24">
        <v>86.4</v>
      </c>
      <c r="AC2843" s="24">
        <v>80.5</v>
      </c>
      <c r="AD2843" s="24">
        <v>85</v>
      </c>
      <c r="AE2843" s="24">
        <v>81.3</v>
      </c>
      <c r="AF2843" s="24">
        <v>94.5</v>
      </c>
    </row>
    <row r="2844" spans="1:32" ht="15" customHeight="1" x14ac:dyDescent="0.3">
      <c r="A2844" s="187">
        <v>45886</v>
      </c>
      <c r="B2844" s="11">
        <v>1</v>
      </c>
      <c r="C2844" s="11"/>
      <c r="D2844" s="9">
        <v>521</v>
      </c>
      <c r="E2844" s="71"/>
      <c r="F2844" s="33"/>
      <c r="AA2844" s="24"/>
      <c r="AB2844" s="24"/>
      <c r="AC2844" s="24"/>
      <c r="AD2844" s="24"/>
      <c r="AE2844" s="24"/>
      <c r="AF2844" s="24"/>
    </row>
    <row r="2845" spans="1:32" ht="15" customHeight="1" x14ac:dyDescent="0.3">
      <c r="A2845" s="187"/>
      <c r="B2845" s="11">
        <v>2</v>
      </c>
      <c r="C2845" s="11"/>
      <c r="D2845" s="9">
        <v>551</v>
      </c>
      <c r="E2845" s="71"/>
      <c r="F2845" s="33"/>
      <c r="AA2845" s="24"/>
      <c r="AB2845" s="24"/>
      <c r="AC2845" s="24"/>
      <c r="AD2845" s="24"/>
      <c r="AE2845" s="24"/>
      <c r="AF2845" s="24"/>
    </row>
    <row r="2846" spans="1:32" ht="15" customHeight="1" x14ac:dyDescent="0.3">
      <c r="A2846" s="187"/>
      <c r="B2846" s="11">
        <v>3</v>
      </c>
      <c r="C2846" s="11"/>
      <c r="D2846" s="9">
        <v>598</v>
      </c>
      <c r="E2846" s="71"/>
      <c r="F2846" s="33"/>
      <c r="AA2846" s="24"/>
      <c r="AB2846" s="24"/>
      <c r="AC2846" s="24"/>
      <c r="AD2846" s="24"/>
      <c r="AE2846" s="24"/>
      <c r="AF2846" s="24"/>
    </row>
    <row r="2847" spans="1:32" ht="15" customHeight="1" x14ac:dyDescent="0.3">
      <c r="A2847" s="187">
        <v>45887</v>
      </c>
      <c r="B2847" s="11">
        <v>1</v>
      </c>
      <c r="C2847" s="11"/>
      <c r="D2847" s="9">
        <v>521</v>
      </c>
      <c r="E2847" s="71">
        <v>99758252</v>
      </c>
      <c r="F2847" s="33" t="s">
        <v>423</v>
      </c>
      <c r="G2847" s="7">
        <v>61.9</v>
      </c>
      <c r="H2847" s="7">
        <v>75.5</v>
      </c>
      <c r="I2847" s="7">
        <v>88.8</v>
      </c>
      <c r="J2847" s="7">
        <v>82.6</v>
      </c>
      <c r="K2847" s="7">
        <v>83.7</v>
      </c>
      <c r="L2847" s="7">
        <v>76.7</v>
      </c>
      <c r="M2847" s="7">
        <v>86.2</v>
      </c>
      <c r="N2847" s="7">
        <v>87</v>
      </c>
      <c r="O2847" s="7">
        <v>89.3</v>
      </c>
      <c r="P2847" s="7">
        <v>88.2</v>
      </c>
      <c r="Q2847" s="7">
        <v>71.900000000000006</v>
      </c>
      <c r="R2847" s="7">
        <v>80.900000000000006</v>
      </c>
      <c r="S2847" s="7">
        <v>85.7</v>
      </c>
      <c r="T2847" s="7">
        <v>85.2</v>
      </c>
      <c r="U2847" s="7">
        <v>91.2</v>
      </c>
      <c r="V2847" s="7">
        <v>91.2</v>
      </c>
      <c r="W2847" s="7">
        <v>61</v>
      </c>
      <c r="X2847" s="7">
        <v>77.2</v>
      </c>
      <c r="Y2847" s="7">
        <v>80.099999999999994</v>
      </c>
      <c r="Z2847" s="7">
        <v>82</v>
      </c>
      <c r="AA2847" s="24"/>
      <c r="AB2847" s="24"/>
      <c r="AC2847" s="24"/>
      <c r="AD2847" s="24"/>
      <c r="AE2847" s="24"/>
      <c r="AF2847" s="24"/>
    </row>
    <row r="2848" spans="1:32" ht="15" customHeight="1" x14ac:dyDescent="0.3">
      <c r="A2848" s="187"/>
      <c r="B2848" s="11">
        <v>2</v>
      </c>
      <c r="C2848" s="11"/>
      <c r="D2848" s="9">
        <v>551</v>
      </c>
      <c r="E2848" s="71">
        <v>99763583</v>
      </c>
      <c r="F2848" s="33" t="s">
        <v>420</v>
      </c>
      <c r="G2848" s="7">
        <v>78.5</v>
      </c>
      <c r="H2848" s="7">
        <v>79.5</v>
      </c>
      <c r="I2848" s="7">
        <v>77.400000000000006</v>
      </c>
      <c r="J2848" s="7">
        <v>68.5</v>
      </c>
      <c r="K2848" s="7">
        <v>66.900000000000006</v>
      </c>
      <c r="L2848" s="7">
        <v>63.8</v>
      </c>
      <c r="M2848" s="7">
        <v>67.5</v>
      </c>
      <c r="N2848" s="7">
        <v>79.5</v>
      </c>
      <c r="O2848" s="7">
        <v>82</v>
      </c>
      <c r="P2848" s="7">
        <v>80.400000000000006</v>
      </c>
      <c r="Q2848" s="7">
        <v>83.4</v>
      </c>
      <c r="R2848" s="7">
        <v>78.5</v>
      </c>
      <c r="S2848" s="7">
        <v>79.599999999999994</v>
      </c>
      <c r="T2848" s="7">
        <v>76.599999999999994</v>
      </c>
      <c r="U2848" s="7">
        <v>78.5</v>
      </c>
      <c r="V2848" s="7">
        <v>82.3</v>
      </c>
      <c r="W2848" s="7">
        <v>78.400000000000006</v>
      </c>
      <c r="X2848" s="7">
        <v>77.400000000000006</v>
      </c>
      <c r="Y2848" s="7">
        <v>80.099999999999994</v>
      </c>
      <c r="AA2848" s="24"/>
      <c r="AB2848" s="24"/>
      <c r="AC2848" s="24"/>
      <c r="AD2848" s="24"/>
      <c r="AE2848" s="24"/>
      <c r="AF2848" s="24"/>
    </row>
    <row r="2849" spans="1:32" ht="15" customHeight="1" x14ac:dyDescent="0.3">
      <c r="A2849" s="187"/>
      <c r="B2849" s="11">
        <v>3</v>
      </c>
      <c r="C2849" s="11"/>
      <c r="D2849" s="9">
        <v>598</v>
      </c>
      <c r="E2849" s="71">
        <v>99761827</v>
      </c>
      <c r="F2849" s="33" t="s">
        <v>443</v>
      </c>
      <c r="G2849" s="7">
        <v>72.099999999999994</v>
      </c>
      <c r="H2849" s="7">
        <v>55.9</v>
      </c>
      <c r="I2849" s="7">
        <v>65.7</v>
      </c>
      <c r="J2849" s="7">
        <v>59.4</v>
      </c>
      <c r="K2849" s="7">
        <v>59</v>
      </c>
      <c r="L2849" s="7">
        <v>58.2</v>
      </c>
      <c r="M2849" s="7">
        <v>67.5</v>
      </c>
      <c r="N2849" s="7">
        <v>64</v>
      </c>
      <c r="O2849" s="7">
        <v>66.400000000000006</v>
      </c>
      <c r="P2849" s="7">
        <v>82.9</v>
      </c>
      <c r="Q2849" s="7">
        <v>78.7</v>
      </c>
      <c r="R2849" s="7">
        <v>77.5</v>
      </c>
      <c r="S2849" s="7">
        <v>83.6</v>
      </c>
      <c r="T2849" s="7">
        <v>74.599999999999994</v>
      </c>
      <c r="U2849" s="7">
        <v>72.599999999999994</v>
      </c>
      <c r="V2849" s="7">
        <v>67.599999999999994</v>
      </c>
      <c r="W2849" s="7">
        <v>69.5</v>
      </c>
      <c r="X2849" s="7">
        <v>69.8</v>
      </c>
      <c r="Y2849" s="7">
        <v>67.3</v>
      </c>
      <c r="Z2849" s="7">
        <v>68.8</v>
      </c>
      <c r="AA2849" s="24">
        <v>82.7</v>
      </c>
      <c r="AB2849" s="24">
        <v>88.8</v>
      </c>
      <c r="AC2849" s="24">
        <v>92</v>
      </c>
      <c r="AD2849" s="24">
        <v>89.1</v>
      </c>
      <c r="AE2849" s="24">
        <v>94.5</v>
      </c>
      <c r="AF2849" s="24">
        <v>92.9</v>
      </c>
    </row>
    <row r="2850" spans="1:32" ht="15" customHeight="1" x14ac:dyDescent="0.3">
      <c r="A2850" s="187">
        <v>45888</v>
      </c>
      <c r="B2850" s="11">
        <v>1</v>
      </c>
      <c r="C2850" s="11"/>
      <c r="D2850" s="9">
        <v>521</v>
      </c>
      <c r="E2850" s="71">
        <v>99540809</v>
      </c>
      <c r="F2850" s="33" t="s">
        <v>423</v>
      </c>
      <c r="G2850" s="7">
        <v>55.9</v>
      </c>
      <c r="H2850" s="7">
        <v>73.599999999999994</v>
      </c>
      <c r="I2850" s="7">
        <v>82.9</v>
      </c>
      <c r="J2850" s="7">
        <v>82.4</v>
      </c>
      <c r="K2850" s="7">
        <v>82.4</v>
      </c>
      <c r="L2850" s="7">
        <v>77.7</v>
      </c>
      <c r="M2850" s="7">
        <v>84.3</v>
      </c>
      <c r="N2850" s="7">
        <v>87.6</v>
      </c>
      <c r="O2850" s="7">
        <v>90.7</v>
      </c>
      <c r="P2850" s="7">
        <v>85.4</v>
      </c>
      <c r="Q2850" s="7">
        <v>71.8</v>
      </c>
      <c r="R2850" s="7">
        <v>83.4</v>
      </c>
      <c r="S2850" s="7">
        <v>80.2</v>
      </c>
      <c r="T2850" s="7">
        <v>92.8</v>
      </c>
      <c r="U2850" s="7">
        <v>93.5</v>
      </c>
      <c r="V2850" s="7">
        <v>56.9</v>
      </c>
      <c r="W2850" s="7">
        <v>78.099999999999994</v>
      </c>
      <c r="X2850" s="7">
        <v>83.7</v>
      </c>
      <c r="Y2850" s="24">
        <v>86.2</v>
      </c>
      <c r="Z2850" s="24">
        <v>83.6</v>
      </c>
      <c r="AA2850" s="24"/>
      <c r="AB2850" s="24"/>
      <c r="AC2850" s="24"/>
      <c r="AD2850" s="24"/>
      <c r="AE2850" s="24"/>
      <c r="AF2850" s="24"/>
    </row>
    <row r="2851" spans="1:32" ht="15" customHeight="1" x14ac:dyDescent="0.3">
      <c r="A2851" s="187"/>
      <c r="B2851" s="11">
        <v>2</v>
      </c>
      <c r="C2851" s="11"/>
      <c r="D2851" s="9">
        <v>551</v>
      </c>
      <c r="E2851" s="71">
        <v>90008632</v>
      </c>
      <c r="F2851" s="33" t="s">
        <v>420</v>
      </c>
      <c r="G2851" s="7">
        <v>68.3</v>
      </c>
      <c r="H2851" s="7">
        <v>66.5</v>
      </c>
      <c r="I2851" s="7">
        <v>69.7</v>
      </c>
      <c r="J2851" s="7">
        <v>64.8</v>
      </c>
      <c r="K2851" s="7">
        <v>66.3</v>
      </c>
      <c r="L2851" s="7">
        <v>69.8</v>
      </c>
      <c r="M2851" s="7">
        <v>78.3</v>
      </c>
      <c r="N2851" s="7">
        <v>77.400000000000006</v>
      </c>
      <c r="O2851" s="7">
        <v>75.900000000000006</v>
      </c>
      <c r="P2851" s="7">
        <v>78.599999999999994</v>
      </c>
      <c r="Q2851" s="7">
        <v>75.2</v>
      </c>
      <c r="R2851" s="7">
        <v>68.5</v>
      </c>
      <c r="S2851" s="7">
        <v>80.3</v>
      </c>
      <c r="T2851" s="7">
        <v>84.3</v>
      </c>
      <c r="U2851" s="7">
        <v>81.5</v>
      </c>
      <c r="V2851" s="7">
        <v>80.599999999999994</v>
      </c>
      <c r="W2851" s="7">
        <v>78.5</v>
      </c>
      <c r="X2851" s="7">
        <v>79.599999999999994</v>
      </c>
      <c r="Y2851" s="7">
        <v>68.5</v>
      </c>
      <c r="AA2851" s="24"/>
      <c r="AB2851" s="24"/>
      <c r="AC2851" s="24"/>
      <c r="AD2851" s="24"/>
      <c r="AE2851" s="24"/>
      <c r="AF2851" s="24"/>
    </row>
    <row r="2852" spans="1:32" ht="15" customHeight="1" x14ac:dyDescent="0.3">
      <c r="A2852" s="187"/>
      <c r="B2852" s="11">
        <v>3</v>
      </c>
      <c r="C2852" s="11"/>
      <c r="D2852" s="9">
        <v>598</v>
      </c>
      <c r="E2852" s="71">
        <v>99630063</v>
      </c>
      <c r="F2852" s="33" t="s">
        <v>443</v>
      </c>
      <c r="G2852" s="7">
        <v>83.2</v>
      </c>
      <c r="H2852" s="7">
        <v>56.2</v>
      </c>
      <c r="I2852" s="7">
        <v>74.599999999999994</v>
      </c>
      <c r="J2852" s="7">
        <v>66.599999999999994</v>
      </c>
      <c r="K2852" s="7">
        <v>65.7</v>
      </c>
      <c r="L2852" s="7">
        <v>65.099999999999994</v>
      </c>
      <c r="M2852" s="7">
        <v>66.599999999999994</v>
      </c>
      <c r="N2852" s="7">
        <v>64.099999999999994</v>
      </c>
      <c r="O2852" s="7">
        <v>89.7</v>
      </c>
      <c r="P2852" s="7">
        <v>95.8</v>
      </c>
      <c r="Q2852" s="7">
        <v>84.5</v>
      </c>
      <c r="R2852" s="7">
        <v>78.900000000000006</v>
      </c>
      <c r="S2852" s="7">
        <v>89.7</v>
      </c>
      <c r="T2852" s="7">
        <v>93.2</v>
      </c>
      <c r="U2852" s="7">
        <v>76.400000000000006</v>
      </c>
      <c r="V2852" s="7">
        <v>65.599999999999994</v>
      </c>
      <c r="W2852" s="7">
        <v>63</v>
      </c>
      <c r="X2852" s="7">
        <v>68.7</v>
      </c>
      <c r="Y2852" s="7">
        <v>64</v>
      </c>
      <c r="Z2852" s="7">
        <v>67.8</v>
      </c>
      <c r="AA2852" s="24">
        <v>68.7</v>
      </c>
      <c r="AB2852" s="24">
        <v>85.4</v>
      </c>
      <c r="AC2852" s="24">
        <v>80.400000000000006</v>
      </c>
      <c r="AD2852" s="24">
        <v>81.400000000000006</v>
      </c>
      <c r="AE2852" s="24">
        <v>81.8</v>
      </c>
      <c r="AF2852" s="24">
        <v>88.9</v>
      </c>
    </row>
    <row r="2853" spans="1:32" ht="15" customHeight="1" x14ac:dyDescent="0.3">
      <c r="A2853" s="187">
        <v>45889</v>
      </c>
      <c r="B2853" s="11">
        <v>1</v>
      </c>
      <c r="C2853" s="11"/>
      <c r="D2853" s="9">
        <v>521</v>
      </c>
      <c r="E2853" s="71">
        <v>99763989</v>
      </c>
      <c r="F2853" s="33" t="s">
        <v>423</v>
      </c>
      <c r="G2853" s="7">
        <v>60.3</v>
      </c>
      <c r="H2853" s="7">
        <v>79.7</v>
      </c>
      <c r="I2853" s="7">
        <v>82.1</v>
      </c>
      <c r="J2853" s="7">
        <v>92.2</v>
      </c>
      <c r="K2853" s="7">
        <v>80.7</v>
      </c>
      <c r="L2853" s="7">
        <v>82.1</v>
      </c>
      <c r="M2853" s="7">
        <v>88</v>
      </c>
      <c r="N2853" s="7">
        <v>91.7</v>
      </c>
      <c r="O2853" s="7">
        <v>88.7</v>
      </c>
      <c r="P2853" s="7">
        <v>83.6</v>
      </c>
      <c r="Q2853" s="7">
        <v>94.7</v>
      </c>
      <c r="R2853" s="7">
        <v>94.5</v>
      </c>
      <c r="S2853" s="7">
        <v>96.3</v>
      </c>
      <c r="T2853" s="7">
        <v>78.8</v>
      </c>
      <c r="U2853" s="7">
        <v>92.8</v>
      </c>
      <c r="V2853" s="7">
        <v>51.4</v>
      </c>
      <c r="W2853" s="7">
        <v>77.3</v>
      </c>
      <c r="X2853" s="7">
        <v>82.4</v>
      </c>
      <c r="Y2853" s="7">
        <v>85.6</v>
      </c>
      <c r="Z2853" s="7">
        <v>86.4</v>
      </c>
      <c r="AA2853" s="24"/>
      <c r="AB2853" s="24"/>
      <c r="AC2853" s="24"/>
      <c r="AD2853" s="24"/>
      <c r="AE2853" s="24"/>
      <c r="AF2853" s="24"/>
    </row>
    <row r="2854" spans="1:32" ht="15" customHeight="1" x14ac:dyDescent="0.3">
      <c r="A2854" s="187"/>
      <c r="B2854" s="11">
        <v>2</v>
      </c>
      <c r="C2854" s="11"/>
      <c r="D2854" s="9">
        <v>551</v>
      </c>
      <c r="E2854" s="71">
        <v>99730095</v>
      </c>
      <c r="F2854" s="33" t="s">
        <v>420</v>
      </c>
      <c r="G2854" s="7">
        <v>78.5</v>
      </c>
      <c r="H2854" s="7">
        <v>73.5</v>
      </c>
      <c r="I2854" s="7">
        <v>79.599999999999994</v>
      </c>
      <c r="J2854" s="7">
        <v>77.900000000000006</v>
      </c>
      <c r="K2854" s="7">
        <v>69.3</v>
      </c>
      <c r="L2854" s="7">
        <v>65.3</v>
      </c>
      <c r="M2854" s="7">
        <v>66.5</v>
      </c>
      <c r="N2854" s="7">
        <v>67.900000000000006</v>
      </c>
      <c r="O2854" s="7">
        <v>66.8</v>
      </c>
      <c r="P2854" s="7">
        <v>82.3</v>
      </c>
      <c r="Q2854" s="7">
        <v>80.099999999999994</v>
      </c>
      <c r="R2854" s="7">
        <v>84.3</v>
      </c>
      <c r="S2854" s="7">
        <v>83.6</v>
      </c>
      <c r="T2854" s="7">
        <v>78.5</v>
      </c>
      <c r="U2854" s="7">
        <v>76.900000000000006</v>
      </c>
      <c r="V2854" s="7">
        <v>79.8</v>
      </c>
      <c r="W2854" s="7">
        <v>76.599999999999994</v>
      </c>
      <c r="X2854" s="7">
        <v>78.900000000000006</v>
      </c>
      <c r="Y2854" s="7">
        <v>80.5</v>
      </c>
      <c r="AA2854" s="24"/>
      <c r="AB2854" s="24"/>
      <c r="AC2854" s="24"/>
      <c r="AD2854" s="24"/>
      <c r="AE2854" s="24"/>
      <c r="AF2854" s="24"/>
    </row>
    <row r="2855" spans="1:32" ht="15" customHeight="1" x14ac:dyDescent="0.3">
      <c r="A2855" s="187"/>
      <c r="B2855" s="11">
        <v>3</v>
      </c>
      <c r="C2855" s="11"/>
      <c r="D2855" s="9">
        <v>598</v>
      </c>
      <c r="E2855" s="71">
        <v>99852733</v>
      </c>
      <c r="F2855" s="33" t="s">
        <v>443</v>
      </c>
      <c r="G2855" s="7">
        <v>74.3</v>
      </c>
      <c r="H2855" s="7">
        <v>61</v>
      </c>
      <c r="I2855" s="7">
        <v>55.3</v>
      </c>
      <c r="J2855" s="7">
        <v>61.1</v>
      </c>
      <c r="K2855" s="7">
        <v>66.5</v>
      </c>
      <c r="L2855" s="7">
        <v>62.4</v>
      </c>
      <c r="M2855" s="7">
        <v>67.599999999999994</v>
      </c>
      <c r="N2855" s="7">
        <v>65.2</v>
      </c>
      <c r="O2855" s="7">
        <v>92.8</v>
      </c>
      <c r="P2855" s="7">
        <v>90.4</v>
      </c>
      <c r="Q2855" s="7">
        <v>88.1</v>
      </c>
      <c r="R2855" s="7">
        <v>88.9</v>
      </c>
      <c r="S2855" s="7">
        <v>88.7</v>
      </c>
      <c r="T2855" s="7">
        <v>76.3</v>
      </c>
      <c r="U2855" s="7">
        <v>53.3</v>
      </c>
      <c r="V2855" s="7">
        <v>58.1</v>
      </c>
      <c r="W2855" s="7">
        <v>55.2</v>
      </c>
      <c r="X2855" s="7">
        <v>65.8</v>
      </c>
      <c r="Y2855" s="7">
        <v>67</v>
      </c>
      <c r="Z2855" s="7">
        <v>73.8</v>
      </c>
      <c r="AA2855" s="24">
        <v>68.5</v>
      </c>
      <c r="AB2855" s="24">
        <v>83</v>
      </c>
      <c r="AC2855" s="24">
        <v>85.2</v>
      </c>
      <c r="AD2855" s="24">
        <v>89.6</v>
      </c>
      <c r="AE2855" s="24">
        <v>90.4</v>
      </c>
      <c r="AF2855" s="24">
        <v>97.4</v>
      </c>
    </row>
    <row r="2856" spans="1:32" ht="15" customHeight="1" x14ac:dyDescent="0.3">
      <c r="A2856" s="187">
        <v>45890</v>
      </c>
      <c r="B2856" s="11">
        <v>1</v>
      </c>
      <c r="C2856" s="11"/>
      <c r="D2856" s="9">
        <v>521</v>
      </c>
      <c r="E2856" s="71">
        <v>99951519</v>
      </c>
      <c r="F2856" s="33" t="s">
        <v>423</v>
      </c>
      <c r="G2856" s="7">
        <v>57.6</v>
      </c>
      <c r="H2856" s="7">
        <v>78.3</v>
      </c>
      <c r="I2856" s="7">
        <v>82.6</v>
      </c>
      <c r="J2856" s="7">
        <v>89.4</v>
      </c>
      <c r="K2856" s="7">
        <v>82.6</v>
      </c>
      <c r="L2856" s="7">
        <v>81.599999999999994</v>
      </c>
      <c r="M2856" s="7">
        <v>84</v>
      </c>
      <c r="N2856" s="7">
        <v>89.9</v>
      </c>
      <c r="O2856" s="7">
        <v>91.3</v>
      </c>
      <c r="P2856" s="7">
        <v>92.2</v>
      </c>
      <c r="Q2856" s="7">
        <v>71.5</v>
      </c>
      <c r="R2856" s="7">
        <v>83.8</v>
      </c>
      <c r="S2856" s="7">
        <v>83.6</v>
      </c>
      <c r="T2856" s="7">
        <v>85.8</v>
      </c>
      <c r="U2856" s="7">
        <v>79.2</v>
      </c>
      <c r="V2856" s="7">
        <v>57.4</v>
      </c>
      <c r="W2856" s="7">
        <v>78.8</v>
      </c>
      <c r="X2856" s="7">
        <v>85.9</v>
      </c>
      <c r="Y2856" s="7">
        <v>82.6</v>
      </c>
      <c r="Z2856" s="7">
        <v>78.400000000000006</v>
      </c>
      <c r="AA2856" s="24"/>
      <c r="AB2856" s="24"/>
      <c r="AC2856" s="24"/>
      <c r="AD2856" s="24"/>
      <c r="AE2856" s="24"/>
      <c r="AF2856" s="24"/>
    </row>
    <row r="2857" spans="1:32" ht="15" customHeight="1" x14ac:dyDescent="0.3">
      <c r="A2857" s="187"/>
      <c r="B2857" s="11">
        <v>2</v>
      </c>
      <c r="C2857" s="11"/>
      <c r="D2857" s="9">
        <v>551</v>
      </c>
      <c r="E2857" s="71">
        <v>99948055</v>
      </c>
      <c r="F2857" s="33" t="s">
        <v>420</v>
      </c>
      <c r="G2857" s="7">
        <v>80.2</v>
      </c>
      <c r="H2857" s="7">
        <v>83.5</v>
      </c>
      <c r="I2857" s="7">
        <v>79.599999999999994</v>
      </c>
      <c r="J2857" s="7">
        <v>77.400000000000006</v>
      </c>
      <c r="K2857" s="7">
        <v>78.5</v>
      </c>
      <c r="L2857" s="7">
        <v>66.3</v>
      </c>
      <c r="M2857" s="7">
        <v>69.5</v>
      </c>
      <c r="N2857" s="7">
        <v>68.7</v>
      </c>
      <c r="O2857" s="7">
        <v>69.599999999999994</v>
      </c>
      <c r="P2857" s="7">
        <v>66.3</v>
      </c>
      <c r="Q2857" s="7">
        <v>78.3</v>
      </c>
      <c r="R2857" s="7">
        <v>79.400000000000006</v>
      </c>
      <c r="S2857" s="7">
        <v>77.8</v>
      </c>
      <c r="T2857" s="7">
        <v>80.3</v>
      </c>
      <c r="U2857" s="7">
        <v>82.4</v>
      </c>
      <c r="V2857" s="7">
        <v>85.1</v>
      </c>
      <c r="W2857" s="7">
        <v>77.8</v>
      </c>
      <c r="X2857" s="7">
        <v>79.900000000000006</v>
      </c>
      <c r="Y2857" s="7">
        <v>68.7</v>
      </c>
      <c r="AA2857" s="24"/>
      <c r="AB2857" s="24"/>
      <c r="AC2857" s="24"/>
      <c r="AD2857" s="24"/>
      <c r="AE2857" s="24"/>
      <c r="AF2857" s="24"/>
    </row>
    <row r="2858" spans="1:32" ht="15" customHeight="1" x14ac:dyDescent="0.3">
      <c r="A2858" s="187"/>
      <c r="B2858" s="11">
        <v>3</v>
      </c>
      <c r="C2858" s="11"/>
      <c r="D2858" s="9">
        <v>598</v>
      </c>
      <c r="E2858" s="71">
        <v>99951600</v>
      </c>
      <c r="F2858" s="33" t="s">
        <v>443</v>
      </c>
      <c r="G2858" s="7">
        <v>76.5</v>
      </c>
      <c r="H2858" s="7">
        <v>60.6</v>
      </c>
      <c r="I2858" s="7">
        <v>68.099999999999994</v>
      </c>
      <c r="J2858" s="7">
        <v>66.8</v>
      </c>
      <c r="K2858" s="7">
        <v>59.2</v>
      </c>
      <c r="L2858" s="7">
        <v>68.7</v>
      </c>
      <c r="M2858" s="7">
        <v>71.099999999999994</v>
      </c>
      <c r="N2858" s="7">
        <v>62.3</v>
      </c>
      <c r="O2858" s="7">
        <v>88.5</v>
      </c>
      <c r="P2858" s="7">
        <v>94.1</v>
      </c>
      <c r="Q2858" s="7">
        <v>88.9</v>
      </c>
      <c r="R2858" s="7">
        <v>91.2</v>
      </c>
      <c r="S2858" s="7">
        <v>87.8</v>
      </c>
      <c r="T2858" s="7">
        <v>67.5</v>
      </c>
      <c r="U2858" s="7">
        <v>62.5</v>
      </c>
      <c r="V2858" s="7">
        <v>52.1</v>
      </c>
      <c r="W2858" s="7">
        <v>73.5</v>
      </c>
      <c r="X2858" s="7">
        <v>69.7</v>
      </c>
      <c r="Y2858" s="7">
        <v>67.3</v>
      </c>
      <c r="Z2858" s="7">
        <v>72.3</v>
      </c>
      <c r="AA2858" s="24">
        <v>69.2</v>
      </c>
      <c r="AB2858" s="24">
        <v>82.2</v>
      </c>
      <c r="AC2858" s="24">
        <v>86.8</v>
      </c>
      <c r="AD2858" s="24">
        <v>86.9</v>
      </c>
      <c r="AE2858" s="24">
        <v>93</v>
      </c>
      <c r="AF2858" s="24">
        <v>93.4</v>
      </c>
    </row>
    <row r="2859" spans="1:32" ht="15" customHeight="1" x14ac:dyDescent="0.3">
      <c r="A2859" s="187">
        <v>45891</v>
      </c>
      <c r="B2859" s="11">
        <v>1</v>
      </c>
      <c r="C2859" s="11"/>
      <c r="D2859" s="9">
        <v>521</v>
      </c>
      <c r="E2859" s="71">
        <v>99737978</v>
      </c>
      <c r="F2859" s="33" t="s">
        <v>423</v>
      </c>
      <c r="G2859" s="7">
        <v>66.599999999999994</v>
      </c>
      <c r="H2859" s="7">
        <v>75.2</v>
      </c>
      <c r="I2859" s="7">
        <v>82</v>
      </c>
      <c r="J2859" s="7">
        <v>85.1</v>
      </c>
      <c r="K2859" s="7">
        <v>85.2</v>
      </c>
      <c r="L2859" s="7">
        <v>68.7</v>
      </c>
      <c r="M2859" s="7">
        <v>80.2</v>
      </c>
      <c r="N2859" s="7">
        <v>86.6</v>
      </c>
      <c r="O2859" s="7">
        <v>88.1</v>
      </c>
      <c r="P2859" s="7">
        <v>86.3</v>
      </c>
      <c r="Q2859" s="7">
        <v>73.3</v>
      </c>
      <c r="R2859" s="7">
        <v>83.7</v>
      </c>
      <c r="S2859" s="7">
        <v>76.900000000000006</v>
      </c>
      <c r="T2859" s="7">
        <v>83</v>
      </c>
      <c r="U2859" s="7">
        <v>88.3</v>
      </c>
      <c r="V2859" s="7">
        <v>53.1</v>
      </c>
      <c r="W2859" s="7">
        <v>76.400000000000006</v>
      </c>
      <c r="X2859" s="7">
        <v>82.6</v>
      </c>
      <c r="Y2859" s="7">
        <v>81.599999999999994</v>
      </c>
      <c r="Z2859" s="7">
        <v>81.400000000000006</v>
      </c>
      <c r="AA2859" s="24"/>
      <c r="AB2859" s="24"/>
      <c r="AC2859" s="24"/>
      <c r="AD2859" s="24"/>
      <c r="AE2859" s="24"/>
      <c r="AF2859" s="24"/>
    </row>
    <row r="2860" spans="1:32" ht="15" customHeight="1" x14ac:dyDescent="0.3">
      <c r="A2860" s="187"/>
      <c r="B2860" s="11">
        <v>2</v>
      </c>
      <c r="C2860" s="11"/>
      <c r="D2860" s="9">
        <v>551</v>
      </c>
      <c r="E2860" s="71">
        <v>99955486</v>
      </c>
      <c r="F2860" s="33" t="s">
        <v>420</v>
      </c>
      <c r="G2860" s="7">
        <v>78.5</v>
      </c>
      <c r="H2860" s="7">
        <v>79.3</v>
      </c>
      <c r="I2860" s="7">
        <v>76.5</v>
      </c>
      <c r="J2860" s="7">
        <v>65.3</v>
      </c>
      <c r="K2860" s="7">
        <v>66.900000000000006</v>
      </c>
      <c r="L2860" s="7">
        <v>69.8</v>
      </c>
      <c r="M2860" s="7">
        <v>67.8</v>
      </c>
      <c r="N2860" s="7">
        <v>75.2</v>
      </c>
      <c r="O2860" s="7">
        <v>76.900000000000006</v>
      </c>
      <c r="P2860" s="7">
        <v>79.8</v>
      </c>
      <c r="Q2860" s="7">
        <v>77.400000000000006</v>
      </c>
      <c r="R2860" s="7">
        <v>80.099999999999994</v>
      </c>
      <c r="S2860" s="7">
        <v>82.3</v>
      </c>
      <c r="T2860" s="7">
        <v>84.9</v>
      </c>
      <c r="U2860" s="7">
        <v>78.5</v>
      </c>
      <c r="V2860" s="7">
        <v>79.599999999999994</v>
      </c>
      <c r="W2860" s="7">
        <v>66.3</v>
      </c>
      <c r="X2860" s="7">
        <v>69.8</v>
      </c>
      <c r="Y2860" s="7">
        <v>82.1</v>
      </c>
      <c r="AA2860" s="24"/>
      <c r="AB2860" s="24"/>
      <c r="AC2860" s="24"/>
      <c r="AD2860" s="24"/>
      <c r="AE2860" s="24"/>
      <c r="AF2860" s="24"/>
    </row>
    <row r="2861" spans="1:32" ht="15" customHeight="1" x14ac:dyDescent="0.3">
      <c r="A2861" s="187"/>
      <c r="B2861" s="11">
        <v>3</v>
      </c>
      <c r="C2861" s="11"/>
      <c r="D2861" s="9">
        <v>598</v>
      </c>
      <c r="E2861" s="71">
        <v>99540999</v>
      </c>
      <c r="F2861" s="33" t="s">
        <v>443</v>
      </c>
      <c r="G2861" s="7">
        <v>71.7</v>
      </c>
      <c r="H2861" s="7">
        <v>56.5</v>
      </c>
      <c r="I2861" s="7">
        <v>73.599999999999994</v>
      </c>
      <c r="J2861" s="7">
        <v>65.7</v>
      </c>
      <c r="K2861" s="7">
        <v>62.1</v>
      </c>
      <c r="L2861" s="7">
        <v>65.099999999999994</v>
      </c>
      <c r="M2861" s="7">
        <v>62.5</v>
      </c>
      <c r="N2861" s="7">
        <v>64.099999999999994</v>
      </c>
      <c r="O2861" s="7">
        <v>87</v>
      </c>
      <c r="P2861" s="7">
        <v>98.6</v>
      </c>
      <c r="Q2861" s="7">
        <v>85.3</v>
      </c>
      <c r="R2861" s="7">
        <v>79.7</v>
      </c>
      <c r="S2861" s="7">
        <v>85.6</v>
      </c>
      <c r="T2861" s="7">
        <v>92.5</v>
      </c>
      <c r="U2861" s="7">
        <v>76.400000000000006</v>
      </c>
      <c r="V2861" s="7">
        <v>51.2</v>
      </c>
      <c r="W2861" s="7">
        <v>63</v>
      </c>
      <c r="X2861" s="7">
        <v>62.8</v>
      </c>
      <c r="Y2861" s="7">
        <v>64</v>
      </c>
      <c r="Z2861" s="7">
        <v>66.5</v>
      </c>
      <c r="AA2861" s="24">
        <v>66.599999999999994</v>
      </c>
      <c r="AB2861" s="24">
        <v>85.3</v>
      </c>
      <c r="AC2861" s="24">
        <v>79.900000000000006</v>
      </c>
      <c r="AD2861" s="24">
        <v>81.599999999999994</v>
      </c>
      <c r="AE2861" s="24">
        <v>81.8</v>
      </c>
      <c r="AF2861" s="24">
        <v>91.2</v>
      </c>
    </row>
    <row r="2862" spans="1:32" ht="15" customHeight="1" x14ac:dyDescent="0.3">
      <c r="A2862" s="187">
        <v>45892</v>
      </c>
      <c r="B2862" s="11">
        <v>1</v>
      </c>
      <c r="C2862" s="11"/>
      <c r="D2862" s="9">
        <v>521</v>
      </c>
      <c r="E2862" s="71">
        <v>99849960</v>
      </c>
      <c r="F2862" s="33" t="s">
        <v>423</v>
      </c>
      <c r="G2862" s="7">
        <v>69.599999999999994</v>
      </c>
      <c r="H2862" s="7">
        <v>78.400000000000006</v>
      </c>
      <c r="I2862" s="7">
        <v>83.5</v>
      </c>
      <c r="J2862" s="7">
        <v>87.3</v>
      </c>
      <c r="K2862" s="7">
        <v>90.4</v>
      </c>
      <c r="L2862" s="7">
        <v>77.3</v>
      </c>
      <c r="M2862" s="7">
        <v>83.7</v>
      </c>
      <c r="N2862" s="7">
        <v>90.2</v>
      </c>
      <c r="O2862" s="7">
        <v>89.1</v>
      </c>
      <c r="P2862" s="7">
        <v>87</v>
      </c>
      <c r="Q2862" s="7">
        <v>71.7</v>
      </c>
      <c r="R2862" s="7">
        <v>86.4</v>
      </c>
      <c r="S2862" s="7">
        <v>81.099999999999994</v>
      </c>
      <c r="T2862" s="7">
        <v>84.4</v>
      </c>
      <c r="U2862" s="7">
        <v>86.1</v>
      </c>
      <c r="V2862" s="7">
        <v>54.8</v>
      </c>
      <c r="W2862" s="7">
        <v>79.599999999999994</v>
      </c>
      <c r="X2862" s="7">
        <v>81.5</v>
      </c>
      <c r="Y2862" s="7">
        <v>81.400000000000006</v>
      </c>
      <c r="Z2862" s="7">
        <v>81.5</v>
      </c>
      <c r="AA2862" s="24"/>
      <c r="AB2862" s="24"/>
      <c r="AC2862" s="24"/>
      <c r="AD2862" s="24"/>
      <c r="AE2862" s="24"/>
      <c r="AF2862" s="24"/>
    </row>
    <row r="2863" spans="1:32" ht="15" customHeight="1" x14ac:dyDescent="0.3">
      <c r="A2863" s="187"/>
      <c r="B2863" s="11">
        <v>2</v>
      </c>
      <c r="C2863" s="11"/>
      <c r="D2863" s="9">
        <v>551</v>
      </c>
      <c r="E2863" s="71">
        <v>99773806</v>
      </c>
      <c r="F2863" s="33" t="s">
        <v>420</v>
      </c>
      <c r="G2863" s="7">
        <v>78.5</v>
      </c>
      <c r="H2863" s="7">
        <v>79.599999999999994</v>
      </c>
      <c r="I2863" s="7">
        <v>75.2</v>
      </c>
      <c r="J2863" s="7">
        <v>77.400000000000006</v>
      </c>
      <c r="K2863" s="7" t="s">
        <v>876</v>
      </c>
      <c r="L2863" s="7">
        <v>66.8</v>
      </c>
      <c r="M2863" s="7">
        <v>82.3</v>
      </c>
      <c r="N2863" s="7">
        <v>80.099999999999994</v>
      </c>
      <c r="O2863" s="7">
        <v>84.2</v>
      </c>
      <c r="P2863" s="7">
        <v>78.5</v>
      </c>
      <c r="Q2863" s="7">
        <v>77.2</v>
      </c>
      <c r="R2863" s="7">
        <v>79.599999999999994</v>
      </c>
      <c r="S2863" s="7">
        <v>77.8</v>
      </c>
      <c r="T2863" s="7">
        <v>72.3</v>
      </c>
      <c r="U2863" s="7">
        <v>76.5</v>
      </c>
      <c r="V2863" s="7">
        <v>68.3</v>
      </c>
      <c r="W2863" s="7">
        <v>66.900000000000006</v>
      </c>
      <c r="X2863" s="7">
        <v>67.400000000000006</v>
      </c>
      <c r="Y2863" s="7">
        <v>68.5</v>
      </c>
      <c r="Z2863" s="7">
        <v>66.8</v>
      </c>
      <c r="AA2863" s="24">
        <v>79.5</v>
      </c>
      <c r="AB2863" s="24"/>
      <c r="AC2863" s="24"/>
      <c r="AD2863" s="24"/>
      <c r="AE2863" s="24"/>
      <c r="AF2863" s="24"/>
    </row>
    <row r="2864" spans="1:32" ht="15" customHeight="1" x14ac:dyDescent="0.3">
      <c r="A2864" s="187"/>
      <c r="B2864" s="11">
        <v>3</v>
      </c>
      <c r="C2864" s="11"/>
      <c r="D2864" s="9">
        <v>598</v>
      </c>
      <c r="E2864" s="71">
        <v>99955569</v>
      </c>
      <c r="F2864" s="33" t="s">
        <v>443</v>
      </c>
      <c r="G2864" s="7">
        <v>72.3</v>
      </c>
      <c r="H2864" s="7">
        <v>62.1</v>
      </c>
      <c r="I2864" s="7">
        <v>56.3</v>
      </c>
      <c r="J2864" s="7">
        <v>70.7</v>
      </c>
      <c r="K2864" s="7">
        <v>63.1</v>
      </c>
      <c r="L2864" s="7">
        <v>63.3</v>
      </c>
      <c r="M2864" s="7">
        <v>69.3</v>
      </c>
      <c r="N2864" s="7">
        <v>64.2</v>
      </c>
      <c r="O2864" s="7">
        <v>84.6</v>
      </c>
      <c r="P2864" s="7">
        <v>89.3</v>
      </c>
      <c r="Q2864" s="7">
        <v>94.1</v>
      </c>
      <c r="R2864" s="7">
        <v>90.4</v>
      </c>
      <c r="S2864" s="7">
        <v>85.2</v>
      </c>
      <c r="T2864" s="7">
        <v>67</v>
      </c>
      <c r="U2864" s="7">
        <v>56.9</v>
      </c>
      <c r="V2864" s="7">
        <v>67.900000000000006</v>
      </c>
      <c r="W2864" s="7">
        <v>64</v>
      </c>
      <c r="X2864" s="7">
        <v>65.099999999999994</v>
      </c>
      <c r="Y2864" s="7">
        <v>64.400000000000006</v>
      </c>
      <c r="Z2864" s="7">
        <v>62.7</v>
      </c>
      <c r="AA2864" s="24">
        <v>65.400000000000006</v>
      </c>
      <c r="AB2864" s="24">
        <v>83.7</v>
      </c>
      <c r="AC2864" s="24">
        <v>92.1</v>
      </c>
      <c r="AD2864" s="24">
        <v>91.5</v>
      </c>
      <c r="AE2864" s="24">
        <v>84.8</v>
      </c>
      <c r="AF2864" s="24">
        <v>96.8</v>
      </c>
    </row>
    <row r="2865" spans="1:32" ht="15" customHeight="1" x14ac:dyDescent="0.3">
      <c r="A2865" s="187">
        <v>45893</v>
      </c>
      <c r="B2865" s="11">
        <v>1</v>
      </c>
      <c r="C2865" s="11"/>
      <c r="D2865" s="9">
        <v>521</v>
      </c>
      <c r="E2865" s="71"/>
      <c r="F2865" s="33"/>
      <c r="AA2865" s="24"/>
      <c r="AB2865" s="24"/>
      <c r="AC2865" s="24"/>
      <c r="AD2865" s="24"/>
      <c r="AE2865" s="24"/>
      <c r="AF2865" s="24"/>
    </row>
    <row r="2866" spans="1:32" ht="15" customHeight="1" x14ac:dyDescent="0.3">
      <c r="A2866" s="187"/>
      <c r="B2866" s="11">
        <v>2</v>
      </c>
      <c r="C2866" s="11"/>
      <c r="D2866" s="9">
        <v>551</v>
      </c>
      <c r="E2866" s="71"/>
      <c r="F2866" s="33"/>
      <c r="AA2866" s="24"/>
      <c r="AB2866" s="24"/>
      <c r="AC2866" s="24"/>
      <c r="AD2866" s="24"/>
      <c r="AE2866" s="24"/>
      <c r="AF2866" s="24"/>
    </row>
    <row r="2867" spans="1:32" ht="15" customHeight="1" x14ac:dyDescent="0.3">
      <c r="A2867" s="187"/>
      <c r="B2867" s="11">
        <v>3</v>
      </c>
      <c r="C2867" s="11"/>
      <c r="D2867" s="9">
        <v>598</v>
      </c>
      <c r="E2867" s="71"/>
      <c r="F2867" s="33"/>
      <c r="AA2867" s="24"/>
      <c r="AB2867" s="24"/>
      <c r="AC2867" s="24"/>
      <c r="AD2867" s="24"/>
      <c r="AE2867" s="24"/>
      <c r="AF2867" s="24"/>
    </row>
    <row r="2868" spans="1:32" ht="15" customHeight="1" x14ac:dyDescent="0.3">
      <c r="A2868" s="187">
        <v>45894</v>
      </c>
      <c r="B2868" s="11">
        <v>1</v>
      </c>
      <c r="C2868" s="11"/>
      <c r="D2868" s="9">
        <v>521</v>
      </c>
      <c r="E2868" s="71">
        <v>99768194</v>
      </c>
      <c r="F2868" s="33" t="s">
        <v>423</v>
      </c>
      <c r="G2868" s="7">
        <v>79.7</v>
      </c>
      <c r="H2868" s="7">
        <v>62</v>
      </c>
      <c r="I2868" s="7">
        <v>67.5</v>
      </c>
      <c r="J2868" s="7">
        <v>69.5</v>
      </c>
      <c r="K2868" s="7">
        <v>77.2</v>
      </c>
      <c r="L2868" s="7">
        <v>67.599999999999994</v>
      </c>
      <c r="M2868" s="7">
        <v>65.900000000000006</v>
      </c>
      <c r="N2868" s="7">
        <v>72.900000000000006</v>
      </c>
      <c r="O2868" s="7">
        <v>75.8</v>
      </c>
      <c r="P2868" s="7">
        <v>50.9</v>
      </c>
      <c r="Q2868" s="7">
        <v>68</v>
      </c>
      <c r="R2868" s="7">
        <v>72.099999999999994</v>
      </c>
      <c r="S2868" s="7">
        <v>62.7</v>
      </c>
      <c r="T2868" s="7">
        <v>63.9</v>
      </c>
      <c r="U2868" s="7">
        <v>68.900000000000006</v>
      </c>
      <c r="V2868" s="7">
        <v>64.900000000000006</v>
      </c>
      <c r="AA2868" s="24"/>
      <c r="AB2868" s="24"/>
      <c r="AC2868" s="24"/>
      <c r="AD2868" s="24"/>
      <c r="AE2868" s="24"/>
      <c r="AF2868" s="24"/>
    </row>
    <row r="2869" spans="1:32" ht="15" customHeight="1" x14ac:dyDescent="0.3">
      <c r="A2869" s="187"/>
      <c r="B2869" s="11">
        <v>2</v>
      </c>
      <c r="C2869" s="11"/>
      <c r="D2869" s="9">
        <v>551</v>
      </c>
      <c r="E2869" s="71">
        <v>99775298</v>
      </c>
      <c r="F2869" s="33" t="s">
        <v>420</v>
      </c>
      <c r="G2869" s="7">
        <v>80</v>
      </c>
      <c r="H2869" s="7">
        <v>77.400000000000006</v>
      </c>
      <c r="I2869" s="7">
        <v>78.599999999999994</v>
      </c>
      <c r="J2869" s="7">
        <v>79.2</v>
      </c>
      <c r="K2869" s="7">
        <v>68.5</v>
      </c>
      <c r="L2869" s="7">
        <v>66.3</v>
      </c>
      <c r="M2869" s="7">
        <v>67.400000000000006</v>
      </c>
      <c r="N2869" s="7">
        <v>78.900000000000006</v>
      </c>
      <c r="O2869" s="7">
        <v>82.3</v>
      </c>
      <c r="P2869" s="7">
        <v>81.400000000000006</v>
      </c>
      <c r="Q2869" s="7">
        <v>80.900000000000006</v>
      </c>
      <c r="R2869" s="7">
        <v>78.599999999999994</v>
      </c>
      <c r="S2869" s="7">
        <v>77.900000000000006</v>
      </c>
      <c r="T2869" s="7">
        <v>79.5</v>
      </c>
      <c r="U2869" s="7">
        <v>65.3</v>
      </c>
      <c r="V2869" s="7">
        <v>66.5</v>
      </c>
      <c r="W2869" s="7">
        <v>75.599999999999994</v>
      </c>
      <c r="X2869" s="7">
        <v>79.2</v>
      </c>
      <c r="Y2869" s="7">
        <v>66.7</v>
      </c>
      <c r="AA2869" s="24"/>
      <c r="AB2869" s="24"/>
      <c r="AC2869" s="24"/>
      <c r="AD2869" s="24"/>
      <c r="AE2869" s="24"/>
      <c r="AF2869" s="24"/>
    </row>
    <row r="2870" spans="1:32" ht="15" customHeight="1" x14ac:dyDescent="0.3">
      <c r="A2870" s="187"/>
      <c r="B2870" s="11">
        <v>3</v>
      </c>
      <c r="C2870" s="11"/>
      <c r="D2870" s="9">
        <v>598</v>
      </c>
      <c r="E2870" s="71">
        <v>99766040</v>
      </c>
      <c r="F2870" s="33" t="s">
        <v>443</v>
      </c>
      <c r="G2870" s="7">
        <v>62.3</v>
      </c>
      <c r="H2870" s="7">
        <v>53</v>
      </c>
      <c r="I2870" s="7">
        <v>57.9</v>
      </c>
      <c r="J2870" s="7">
        <v>56.2</v>
      </c>
      <c r="K2870" s="7">
        <v>57.3</v>
      </c>
      <c r="L2870" s="7">
        <v>60.7</v>
      </c>
      <c r="M2870" s="7">
        <v>65.400000000000006</v>
      </c>
      <c r="N2870" s="7">
        <v>59.6</v>
      </c>
      <c r="O2870" s="7">
        <v>63.3</v>
      </c>
      <c r="P2870" s="7">
        <v>71.8</v>
      </c>
      <c r="Q2870" s="7">
        <v>82.9</v>
      </c>
      <c r="R2870" s="7">
        <v>68.8</v>
      </c>
      <c r="S2870" s="7">
        <v>54.1</v>
      </c>
      <c r="T2870" s="7">
        <v>60.7</v>
      </c>
      <c r="U2870" s="7">
        <v>63</v>
      </c>
      <c r="V2870" s="7">
        <v>62.6</v>
      </c>
      <c r="W2870" s="7">
        <v>62.5</v>
      </c>
      <c r="X2870" s="7">
        <v>61.2</v>
      </c>
      <c r="Y2870" s="7">
        <v>62.2</v>
      </c>
      <c r="Z2870" s="7">
        <v>64.7</v>
      </c>
      <c r="AA2870" s="24">
        <v>79.8</v>
      </c>
      <c r="AB2870" s="24">
        <v>89.9</v>
      </c>
      <c r="AC2870" s="24"/>
      <c r="AD2870" s="24"/>
      <c r="AE2870" s="24"/>
      <c r="AF2870" s="24"/>
    </row>
    <row r="2871" spans="1:32" ht="15" customHeight="1" x14ac:dyDescent="0.3">
      <c r="A2871" s="187">
        <v>45895</v>
      </c>
      <c r="B2871" s="11">
        <v>1</v>
      </c>
      <c r="C2871" s="11"/>
      <c r="D2871" s="9">
        <v>521</v>
      </c>
      <c r="E2871" s="71">
        <v>99765257</v>
      </c>
      <c r="F2871" s="33" t="s">
        <v>423</v>
      </c>
      <c r="G2871" s="7">
        <v>80.7</v>
      </c>
      <c r="H2871" s="7">
        <v>58.8</v>
      </c>
      <c r="I2871" s="7">
        <v>67.099999999999994</v>
      </c>
      <c r="J2871" s="7">
        <v>68.400000000000006</v>
      </c>
      <c r="K2871" s="7">
        <v>65</v>
      </c>
      <c r="L2871" s="7">
        <v>69</v>
      </c>
      <c r="M2871" s="7">
        <v>69.3</v>
      </c>
      <c r="N2871" s="7">
        <v>74</v>
      </c>
      <c r="O2871" s="7">
        <v>57</v>
      </c>
      <c r="P2871" s="7">
        <v>50.7</v>
      </c>
      <c r="Q2871" s="7">
        <v>69.8</v>
      </c>
      <c r="R2871" s="7">
        <v>69.5</v>
      </c>
      <c r="S2871" s="7">
        <v>71.099999999999994</v>
      </c>
      <c r="T2871" s="7">
        <v>64.8</v>
      </c>
      <c r="U2871" s="7">
        <v>59.1</v>
      </c>
      <c r="V2871" s="7">
        <v>69.599999999999994</v>
      </c>
      <c r="AA2871" s="24"/>
      <c r="AB2871" s="24"/>
      <c r="AC2871" s="24"/>
      <c r="AD2871" s="24"/>
      <c r="AE2871" s="24"/>
      <c r="AF2871" s="24"/>
    </row>
    <row r="2872" spans="1:32" ht="15" customHeight="1" x14ac:dyDescent="0.3">
      <c r="A2872" s="187"/>
      <c r="B2872" s="11">
        <v>2</v>
      </c>
      <c r="C2872" s="11"/>
      <c r="D2872" s="9">
        <v>551</v>
      </c>
      <c r="E2872" s="71">
        <v>99818221</v>
      </c>
      <c r="F2872" s="33" t="s">
        <v>420</v>
      </c>
      <c r="G2872" s="7">
        <v>77.400000000000006</v>
      </c>
      <c r="H2872" s="7">
        <v>78.5</v>
      </c>
      <c r="I2872" s="7">
        <v>66.3</v>
      </c>
      <c r="J2872" s="7" t="s">
        <v>877</v>
      </c>
      <c r="K2872" s="7">
        <v>66.3</v>
      </c>
      <c r="L2872" s="7">
        <v>85.2</v>
      </c>
      <c r="M2872" s="7">
        <v>80.099999999999994</v>
      </c>
      <c r="N2872" s="7">
        <v>87.3</v>
      </c>
      <c r="O2872" s="7">
        <v>84.3</v>
      </c>
      <c r="P2872" s="7">
        <v>65.8</v>
      </c>
      <c r="Q2872" s="7">
        <v>78.400000000000006</v>
      </c>
      <c r="R2872" s="7">
        <v>79.3</v>
      </c>
      <c r="S2872" s="7">
        <v>76.3</v>
      </c>
      <c r="T2872" s="7">
        <v>76.599999999999994</v>
      </c>
      <c r="U2872" s="7">
        <v>78.5</v>
      </c>
      <c r="V2872" s="7">
        <v>82.3</v>
      </c>
      <c r="W2872" s="7">
        <v>80.099999999999994</v>
      </c>
      <c r="X2872" s="7">
        <v>74.099999999999994</v>
      </c>
      <c r="Y2872" s="7">
        <v>77.5</v>
      </c>
      <c r="AA2872" s="24"/>
      <c r="AB2872" s="24"/>
      <c r="AC2872" s="24"/>
      <c r="AD2872" s="24"/>
      <c r="AE2872" s="24"/>
      <c r="AF2872" s="24"/>
    </row>
    <row r="2873" spans="1:32" ht="15" customHeight="1" x14ac:dyDescent="0.3">
      <c r="A2873" s="187"/>
      <c r="B2873" s="11">
        <v>3</v>
      </c>
      <c r="C2873" s="11"/>
      <c r="D2873" s="9">
        <v>598</v>
      </c>
      <c r="E2873" s="71">
        <v>99703704</v>
      </c>
      <c r="F2873" s="33" t="s">
        <v>443</v>
      </c>
      <c r="G2873" s="7">
        <v>70.2</v>
      </c>
      <c r="H2873" s="7">
        <v>58</v>
      </c>
      <c r="I2873" s="7">
        <v>60.7</v>
      </c>
      <c r="J2873" s="7">
        <v>58.3</v>
      </c>
      <c r="K2873" s="7">
        <v>52.7</v>
      </c>
      <c r="L2873" s="7">
        <v>58.8</v>
      </c>
      <c r="M2873" s="7">
        <v>67.099999999999994</v>
      </c>
      <c r="N2873" s="7">
        <v>59.1</v>
      </c>
      <c r="O2873" s="7">
        <v>66</v>
      </c>
      <c r="P2873" s="7">
        <v>85.3</v>
      </c>
      <c r="Q2873" s="7">
        <v>92.9</v>
      </c>
      <c r="R2873" s="7">
        <v>55.9</v>
      </c>
      <c r="S2873" s="7">
        <v>71.099999999999994</v>
      </c>
      <c r="T2873" s="7">
        <v>54.7</v>
      </c>
      <c r="U2873" s="7">
        <v>58.4</v>
      </c>
      <c r="V2873" s="7">
        <v>59.1</v>
      </c>
      <c r="W2873" s="7">
        <v>56.7</v>
      </c>
      <c r="X2873" s="7">
        <v>61.7</v>
      </c>
      <c r="Y2873" s="7">
        <v>61.9</v>
      </c>
      <c r="Z2873" s="7">
        <v>63.5</v>
      </c>
      <c r="AA2873" s="24">
        <v>80.5</v>
      </c>
      <c r="AB2873" s="24">
        <v>89.5</v>
      </c>
      <c r="AC2873" s="24"/>
      <c r="AD2873" s="24"/>
      <c r="AE2873" s="24"/>
      <c r="AF2873" s="24"/>
    </row>
    <row r="2874" spans="1:32" ht="15" customHeight="1" x14ac:dyDescent="0.3">
      <c r="A2874" s="187">
        <v>45896</v>
      </c>
      <c r="B2874" s="11">
        <v>1</v>
      </c>
      <c r="C2874" s="11"/>
      <c r="D2874" s="9">
        <v>521</v>
      </c>
      <c r="E2874" s="71">
        <v>99819179</v>
      </c>
      <c r="F2874" s="33" t="s">
        <v>423</v>
      </c>
      <c r="G2874" s="7">
        <v>68.400000000000006</v>
      </c>
      <c r="H2874" s="7">
        <v>56.4</v>
      </c>
      <c r="I2874" s="7">
        <v>68.099999999999994</v>
      </c>
      <c r="J2874" s="7">
        <v>67.900000000000006</v>
      </c>
      <c r="K2874" s="7">
        <v>76.400000000000006</v>
      </c>
      <c r="L2874" s="7">
        <v>67.099999999999994</v>
      </c>
      <c r="M2874" s="7">
        <v>65</v>
      </c>
      <c r="N2874" s="7">
        <v>65.900000000000006</v>
      </c>
      <c r="O2874" s="7">
        <v>75.400000000000006</v>
      </c>
      <c r="P2874" s="7">
        <v>54.1</v>
      </c>
      <c r="Q2874" s="7">
        <v>71.400000000000006</v>
      </c>
      <c r="R2874" s="7">
        <v>69.400000000000006</v>
      </c>
      <c r="S2874" s="7">
        <v>66.400000000000006</v>
      </c>
      <c r="T2874" s="7">
        <v>71.3</v>
      </c>
      <c r="U2874" s="7">
        <v>73.7</v>
      </c>
      <c r="V2874" s="7">
        <v>72.3</v>
      </c>
      <c r="AA2874" s="24"/>
      <c r="AB2874" s="24"/>
      <c r="AC2874" s="24"/>
      <c r="AD2874" s="24"/>
      <c r="AE2874" s="24"/>
      <c r="AF2874" s="24"/>
    </row>
    <row r="2875" spans="1:32" ht="15" customHeight="1" x14ac:dyDescent="0.3">
      <c r="A2875" s="187"/>
      <c r="B2875" s="11">
        <v>2</v>
      </c>
      <c r="C2875" s="11"/>
      <c r="D2875" s="9">
        <v>551</v>
      </c>
      <c r="E2875" s="71">
        <v>99824120</v>
      </c>
      <c r="F2875" s="33" t="s">
        <v>420</v>
      </c>
      <c r="G2875" s="7">
        <v>78.5</v>
      </c>
      <c r="H2875" s="7">
        <v>76.599999999999994</v>
      </c>
      <c r="I2875" s="7">
        <v>79.400000000000006</v>
      </c>
      <c r="J2875" s="7">
        <v>74.099999999999994</v>
      </c>
      <c r="K2875" s="7">
        <v>66.3</v>
      </c>
      <c r="L2875" s="7">
        <v>68.5</v>
      </c>
      <c r="M2875" s="7">
        <v>78.5</v>
      </c>
      <c r="N2875" s="7">
        <v>77.400000000000006</v>
      </c>
      <c r="O2875" s="7">
        <v>79.3</v>
      </c>
      <c r="P2875" s="7">
        <v>75.599999999999994</v>
      </c>
      <c r="Q2875" s="7">
        <v>668</v>
      </c>
      <c r="R2875" s="7">
        <v>66.900000000000006</v>
      </c>
      <c r="S2875" s="7">
        <v>78.2</v>
      </c>
      <c r="T2875" s="7">
        <v>80.099999999999994</v>
      </c>
      <c r="U2875" s="7">
        <v>82.3</v>
      </c>
      <c r="V2875" s="7">
        <v>77.8</v>
      </c>
      <c r="W2875" s="7">
        <v>66.5</v>
      </c>
      <c r="X2875" s="7">
        <v>67.400000000000006</v>
      </c>
      <c r="Y2875" s="7">
        <v>78.5</v>
      </c>
      <c r="AA2875" s="24"/>
      <c r="AB2875" s="24"/>
      <c r="AC2875" s="24"/>
      <c r="AD2875" s="24"/>
      <c r="AE2875" s="24"/>
      <c r="AF2875" s="24"/>
    </row>
    <row r="2876" spans="1:32" ht="15" customHeight="1" x14ac:dyDescent="0.3">
      <c r="A2876" s="187"/>
      <c r="B2876" s="11">
        <v>3</v>
      </c>
      <c r="C2876" s="11"/>
      <c r="D2876" s="9">
        <v>598</v>
      </c>
      <c r="E2876" s="71">
        <v>99856379</v>
      </c>
      <c r="F2876" s="33" t="s">
        <v>443</v>
      </c>
      <c r="G2876" s="7">
        <v>75</v>
      </c>
      <c r="H2876" s="7">
        <v>54.4</v>
      </c>
      <c r="I2876" s="7">
        <v>70.3</v>
      </c>
      <c r="J2876" s="7">
        <v>58.7</v>
      </c>
      <c r="K2876" s="7">
        <v>55.8</v>
      </c>
      <c r="L2876" s="7">
        <v>64.3</v>
      </c>
      <c r="M2876" s="7">
        <v>71.2</v>
      </c>
      <c r="N2876" s="7">
        <v>62.3</v>
      </c>
      <c r="O2876" s="7">
        <v>71.2</v>
      </c>
      <c r="P2876" s="7">
        <v>84.7</v>
      </c>
      <c r="Q2876" s="7">
        <v>89.2</v>
      </c>
      <c r="R2876" s="7">
        <v>75.8</v>
      </c>
      <c r="S2876" s="7">
        <v>52.8</v>
      </c>
      <c r="T2876" s="7">
        <v>62.2</v>
      </c>
      <c r="U2876" s="7">
        <v>55.4</v>
      </c>
      <c r="V2876" s="7">
        <v>54.7</v>
      </c>
      <c r="W2876" s="7">
        <v>57</v>
      </c>
      <c r="X2876" s="7">
        <v>67.099999999999994</v>
      </c>
      <c r="Y2876" s="7">
        <v>63.8</v>
      </c>
      <c r="Z2876" s="7">
        <v>66.099999999999994</v>
      </c>
      <c r="AA2876" s="24">
        <v>80.2</v>
      </c>
      <c r="AB2876" s="24">
        <v>91.1</v>
      </c>
      <c r="AC2876" s="24"/>
      <c r="AD2876" s="24"/>
      <c r="AE2876" s="24"/>
      <c r="AF2876" s="24"/>
    </row>
    <row r="2877" spans="1:32" ht="15" customHeight="1" x14ac:dyDescent="0.3">
      <c r="A2877" s="187">
        <v>45897</v>
      </c>
      <c r="B2877" s="11">
        <v>1</v>
      </c>
      <c r="C2877" s="11"/>
      <c r="D2877" s="9">
        <v>521</v>
      </c>
      <c r="E2877" s="71">
        <v>99820433</v>
      </c>
      <c r="F2877" s="33" t="s">
        <v>423</v>
      </c>
      <c r="G2877" s="7">
        <v>74.2</v>
      </c>
      <c r="H2877" s="7">
        <v>54.1</v>
      </c>
      <c r="I2877" s="7">
        <v>70.3</v>
      </c>
      <c r="J2877" s="7">
        <v>74.5</v>
      </c>
      <c r="K2877" s="7">
        <v>69.099999999999994</v>
      </c>
      <c r="L2877" s="7">
        <v>76.2</v>
      </c>
      <c r="M2877" s="7">
        <v>76</v>
      </c>
      <c r="N2877" s="7">
        <v>76</v>
      </c>
      <c r="O2877" s="7">
        <v>70.099999999999994</v>
      </c>
      <c r="P2877" s="7">
        <v>58.7</v>
      </c>
      <c r="Q2877" s="7">
        <v>69.900000000000006</v>
      </c>
      <c r="R2877" s="7">
        <v>70.099999999999994</v>
      </c>
      <c r="S2877" s="7">
        <v>72.8</v>
      </c>
      <c r="T2877" s="7">
        <v>68.8</v>
      </c>
      <c r="U2877" s="7">
        <v>67.400000000000006</v>
      </c>
      <c r="V2877" s="7">
        <v>73.900000000000006</v>
      </c>
      <c r="AA2877" s="24"/>
      <c r="AB2877" s="24"/>
      <c r="AC2877" s="24"/>
      <c r="AD2877" s="24"/>
      <c r="AE2877" s="24"/>
      <c r="AF2877" s="24"/>
    </row>
    <row r="2878" spans="1:32" ht="15" customHeight="1" x14ac:dyDescent="0.3">
      <c r="A2878" s="187"/>
      <c r="B2878" s="11">
        <v>2</v>
      </c>
      <c r="C2878" s="11"/>
      <c r="D2878" s="9">
        <v>551</v>
      </c>
      <c r="E2878" s="71">
        <v>99692998</v>
      </c>
      <c r="F2878" s="33" t="s">
        <v>420</v>
      </c>
      <c r="G2878" s="7">
        <v>80.2</v>
      </c>
      <c r="H2878" s="7">
        <v>75.900000000000006</v>
      </c>
      <c r="I2878" s="7">
        <v>77.400000000000006</v>
      </c>
      <c r="J2878" s="7">
        <v>79.3</v>
      </c>
      <c r="K2878" s="7">
        <v>63.9</v>
      </c>
      <c r="L2878" s="7">
        <v>65.400000000000006</v>
      </c>
      <c r="M2878" s="7">
        <v>66.7</v>
      </c>
      <c r="N2878" s="7">
        <v>78.5</v>
      </c>
      <c r="O2878" s="7">
        <v>79.3</v>
      </c>
      <c r="P2878" s="7">
        <v>77.5</v>
      </c>
      <c r="Q2878" s="7">
        <v>78.3</v>
      </c>
      <c r="R2878" s="7">
        <v>68.5</v>
      </c>
      <c r="S2878" s="7">
        <v>67.900000000000006</v>
      </c>
      <c r="T2878" s="7">
        <v>78.5</v>
      </c>
      <c r="U2878" s="7">
        <v>77.900000000000006</v>
      </c>
      <c r="V2878" s="7">
        <v>74.3</v>
      </c>
      <c r="W2878" s="7">
        <v>78.5</v>
      </c>
      <c r="X2878" s="7">
        <v>79.900000000000006</v>
      </c>
      <c r="Y2878" s="7">
        <v>76.8</v>
      </c>
      <c r="AA2878" s="24"/>
      <c r="AB2878" s="24"/>
      <c r="AC2878" s="24"/>
      <c r="AD2878" s="24"/>
      <c r="AE2878" s="24"/>
      <c r="AF2878" s="24"/>
    </row>
    <row r="2879" spans="1:32" ht="15" customHeight="1" x14ac:dyDescent="0.3">
      <c r="A2879" s="187"/>
      <c r="B2879" s="11">
        <v>3</v>
      </c>
      <c r="C2879" s="11"/>
      <c r="D2879" s="9">
        <v>598</v>
      </c>
      <c r="E2879" s="71">
        <v>99765208</v>
      </c>
      <c r="F2879" s="33" t="s">
        <v>443</v>
      </c>
      <c r="G2879" s="7">
        <v>79.2</v>
      </c>
      <c r="H2879" s="7">
        <v>60.1</v>
      </c>
      <c r="I2879" s="7">
        <v>76.400000000000006</v>
      </c>
      <c r="J2879" s="7">
        <v>63.2</v>
      </c>
      <c r="K2879" s="7">
        <v>60.9</v>
      </c>
      <c r="L2879" s="7">
        <v>66.5</v>
      </c>
      <c r="M2879" s="7">
        <v>66.900000000000006</v>
      </c>
      <c r="N2879" s="7">
        <v>65.400000000000006</v>
      </c>
      <c r="O2879" s="7">
        <v>74</v>
      </c>
      <c r="P2879" s="7">
        <v>96.1</v>
      </c>
      <c r="Q2879" s="7">
        <v>98</v>
      </c>
      <c r="R2879" s="7">
        <v>67.7</v>
      </c>
      <c r="S2879" s="7">
        <v>62.4</v>
      </c>
      <c r="T2879" s="7">
        <v>67.8</v>
      </c>
      <c r="U2879" s="7">
        <v>53.5</v>
      </c>
      <c r="V2879" s="7">
        <v>56.3</v>
      </c>
      <c r="W2879" s="7">
        <v>61.8</v>
      </c>
      <c r="X2879" s="7">
        <v>71.400000000000006</v>
      </c>
      <c r="Y2879" s="7">
        <v>65.400000000000006</v>
      </c>
      <c r="Z2879" s="7">
        <v>64.599999999999994</v>
      </c>
      <c r="AA2879" s="24">
        <v>80.400000000000006</v>
      </c>
      <c r="AB2879" s="24">
        <v>76.8</v>
      </c>
      <c r="AC2879" s="24"/>
      <c r="AD2879" s="24"/>
      <c r="AE2879" s="24"/>
      <c r="AF2879" s="24"/>
    </row>
    <row r="2880" spans="1:32" ht="15" customHeight="1" x14ac:dyDescent="0.3">
      <c r="A2880" s="187">
        <v>45898</v>
      </c>
      <c r="B2880" s="11">
        <v>1</v>
      </c>
      <c r="C2880" s="11"/>
      <c r="D2880" s="9">
        <v>521</v>
      </c>
      <c r="E2880" s="71">
        <v>99687220</v>
      </c>
      <c r="F2880" s="33" t="s">
        <v>423</v>
      </c>
      <c r="G2880" s="7">
        <v>69.099999999999994</v>
      </c>
      <c r="H2880" s="7">
        <v>55.5</v>
      </c>
      <c r="I2880" s="7">
        <v>68.2</v>
      </c>
      <c r="J2880" s="7">
        <v>68.7</v>
      </c>
      <c r="K2880" s="7">
        <v>76.8</v>
      </c>
      <c r="L2880" s="7">
        <v>67.3</v>
      </c>
      <c r="M2880" s="7">
        <v>66.3</v>
      </c>
      <c r="N2880" s="7">
        <v>67</v>
      </c>
      <c r="O2880" s="7">
        <v>75.599999999999994</v>
      </c>
      <c r="P2880" s="7">
        <v>54.4</v>
      </c>
      <c r="Q2880" s="7">
        <v>71.599999999999994</v>
      </c>
      <c r="R2880" s="7">
        <v>69.8</v>
      </c>
      <c r="S2880" s="7">
        <v>66.5</v>
      </c>
      <c r="T2880" s="7">
        <v>71.3</v>
      </c>
      <c r="U2880" s="7">
        <v>73.400000000000006</v>
      </c>
      <c r="V2880" s="7">
        <v>72.5</v>
      </c>
      <c r="AA2880" s="24"/>
      <c r="AB2880" s="24"/>
      <c r="AC2880" s="24"/>
      <c r="AD2880" s="24"/>
      <c r="AE2880" s="24"/>
      <c r="AF2880" s="24"/>
    </row>
    <row r="2881" spans="1:32" ht="15" customHeight="1" x14ac:dyDescent="0.3">
      <c r="A2881" s="187"/>
      <c r="B2881" s="11">
        <v>2</v>
      </c>
      <c r="C2881" s="11"/>
      <c r="D2881" s="9">
        <v>551</v>
      </c>
      <c r="E2881" s="71">
        <v>99496929</v>
      </c>
      <c r="F2881" s="33" t="s">
        <v>420</v>
      </c>
      <c r="G2881" s="7">
        <v>77.099999999999994</v>
      </c>
      <c r="H2881" s="7">
        <v>79.5</v>
      </c>
      <c r="I2881" s="7">
        <v>68.5</v>
      </c>
      <c r="J2881" s="7">
        <v>66.2</v>
      </c>
      <c r="K2881" s="7">
        <v>69.8</v>
      </c>
      <c r="L2881" s="7">
        <v>78.400000000000006</v>
      </c>
      <c r="M2881" s="7">
        <v>68.3</v>
      </c>
      <c r="N2881" s="7">
        <v>80.099999999999994</v>
      </c>
      <c r="O2881" s="7">
        <v>82.5</v>
      </c>
      <c r="P2881" s="7">
        <v>78.5</v>
      </c>
      <c r="Q2881" s="7">
        <v>79.900000000000006</v>
      </c>
      <c r="R2881" s="7">
        <v>77.400000000000006</v>
      </c>
      <c r="S2881" s="7">
        <v>76.599999999999994</v>
      </c>
      <c r="T2881" s="7">
        <v>78.5</v>
      </c>
      <c r="U2881" s="7">
        <v>74.900000000000006</v>
      </c>
      <c r="V2881" s="7">
        <v>76.8</v>
      </c>
      <c r="W2881" s="7">
        <v>75.2</v>
      </c>
      <c r="X2881" s="7">
        <v>77.400000000000006</v>
      </c>
      <c r="Y2881" s="7">
        <v>79.3</v>
      </c>
      <c r="AA2881" s="24"/>
      <c r="AB2881" s="24"/>
      <c r="AC2881" s="24"/>
      <c r="AD2881" s="24"/>
      <c r="AE2881" s="24"/>
      <c r="AF2881" s="24"/>
    </row>
    <row r="2882" spans="1:32" ht="15" customHeight="1" x14ac:dyDescent="0.3">
      <c r="A2882" s="187"/>
      <c r="B2882" s="11">
        <v>3</v>
      </c>
      <c r="C2882" s="11"/>
      <c r="D2882" s="9">
        <v>598</v>
      </c>
      <c r="E2882" s="71">
        <v>99815292</v>
      </c>
      <c r="F2882" s="33" t="s">
        <v>443</v>
      </c>
      <c r="G2882" s="7">
        <v>80.099999999999994</v>
      </c>
      <c r="H2882" s="7">
        <v>60.6</v>
      </c>
      <c r="I2882" s="7">
        <v>61.3</v>
      </c>
      <c r="J2882" s="7">
        <v>61.4</v>
      </c>
      <c r="K2882" s="7">
        <v>66.599999999999994</v>
      </c>
      <c r="L2882" s="7">
        <v>67</v>
      </c>
      <c r="M2882" s="7">
        <v>75.8</v>
      </c>
      <c r="N2882" s="7">
        <v>68.400000000000006</v>
      </c>
      <c r="O2882" s="7">
        <v>88.7</v>
      </c>
      <c r="P2882" s="7">
        <v>85.3</v>
      </c>
      <c r="Q2882" s="7">
        <v>83.8</v>
      </c>
      <c r="R2882" s="7">
        <v>88</v>
      </c>
      <c r="S2882" s="7">
        <v>88.6</v>
      </c>
      <c r="T2882" s="7">
        <v>69.900000000000006</v>
      </c>
      <c r="U2882" s="7">
        <v>55.6</v>
      </c>
      <c r="V2882" s="7">
        <v>67.5</v>
      </c>
      <c r="W2882" s="7">
        <v>70.599999999999994</v>
      </c>
      <c r="X2882" s="7">
        <v>75.5</v>
      </c>
      <c r="Y2882" s="7">
        <v>64.099999999999994</v>
      </c>
      <c r="Z2882" s="7">
        <v>89.4</v>
      </c>
      <c r="AA2882" s="24">
        <v>88.3</v>
      </c>
      <c r="AB2882" s="24">
        <v>89.2</v>
      </c>
      <c r="AC2882" s="24">
        <v>88.5</v>
      </c>
      <c r="AD2882" s="24">
        <v>86</v>
      </c>
      <c r="AE2882" s="24">
        <v>85.7</v>
      </c>
      <c r="AF2882" s="24">
        <v>87.1</v>
      </c>
    </row>
    <row r="2883" spans="1:32" ht="15" customHeight="1" x14ac:dyDescent="0.3">
      <c r="A2883" s="187">
        <v>45899</v>
      </c>
      <c r="B2883" s="11">
        <v>1</v>
      </c>
      <c r="C2883" s="11"/>
      <c r="D2883" s="9">
        <v>521</v>
      </c>
      <c r="E2883" s="71">
        <v>99683757</v>
      </c>
      <c r="F2883" s="33" t="s">
        <v>423</v>
      </c>
      <c r="G2883" s="7">
        <v>79.900000000000006</v>
      </c>
      <c r="H2883" s="7">
        <v>59.1</v>
      </c>
      <c r="I2883" s="7">
        <v>67.2</v>
      </c>
      <c r="J2883" s="7">
        <v>68.8</v>
      </c>
      <c r="K2883" s="7">
        <v>65.099999999999994</v>
      </c>
      <c r="L2883" s="7">
        <v>69.2</v>
      </c>
      <c r="M2883" s="7">
        <v>69.400000000000006</v>
      </c>
      <c r="N2883" s="7">
        <v>74</v>
      </c>
      <c r="O2883" s="7">
        <v>76</v>
      </c>
      <c r="P2883" s="7">
        <v>54.6</v>
      </c>
      <c r="Q2883" s="7">
        <v>69.8</v>
      </c>
      <c r="R2883" s="7">
        <v>69.5</v>
      </c>
      <c r="S2883" s="7">
        <v>71.099999999999994</v>
      </c>
      <c r="T2883" s="7">
        <v>64.8</v>
      </c>
      <c r="U2883" s="7">
        <v>63.2</v>
      </c>
      <c r="V2883" s="7">
        <v>71</v>
      </c>
      <c r="AA2883" s="24"/>
      <c r="AB2883" s="24"/>
      <c r="AC2883" s="24"/>
      <c r="AD2883" s="24"/>
      <c r="AE2883" s="24"/>
      <c r="AF2883" s="24"/>
    </row>
    <row r="2884" spans="1:32" ht="15" customHeight="1" x14ac:dyDescent="0.3">
      <c r="A2884" s="187"/>
      <c r="B2884" s="11">
        <v>2</v>
      </c>
      <c r="C2884" s="11"/>
      <c r="D2884" s="9">
        <v>551</v>
      </c>
      <c r="E2884" s="71"/>
      <c r="F2884" s="33"/>
      <c r="AA2884" s="24"/>
      <c r="AB2884" s="24"/>
      <c r="AC2884" s="24"/>
      <c r="AD2884" s="24"/>
      <c r="AE2884" s="24"/>
      <c r="AF2884" s="24"/>
    </row>
    <row r="2885" spans="1:32" ht="15" customHeight="1" x14ac:dyDescent="0.3">
      <c r="A2885" s="187"/>
      <c r="B2885" s="11">
        <v>3</v>
      </c>
      <c r="C2885" s="11"/>
      <c r="D2885" s="9">
        <v>598</v>
      </c>
      <c r="E2885" s="71">
        <v>99687279</v>
      </c>
      <c r="F2885" s="33" t="s">
        <v>443</v>
      </c>
      <c r="G2885" s="7">
        <v>75.7</v>
      </c>
      <c r="H2885" s="7">
        <v>60.9</v>
      </c>
      <c r="I2885" s="7">
        <v>62.4</v>
      </c>
      <c r="J2885" s="7">
        <v>64.599999999999994</v>
      </c>
      <c r="K2885" s="7">
        <v>58.7</v>
      </c>
      <c r="L2885" s="7">
        <v>68.8</v>
      </c>
      <c r="M2885" s="7">
        <v>65.5</v>
      </c>
      <c r="N2885" s="7">
        <v>65.599999999999994</v>
      </c>
      <c r="O2885" s="7">
        <v>76.400000000000006</v>
      </c>
      <c r="P2885" s="7">
        <v>81.5</v>
      </c>
      <c r="Q2885" s="7">
        <v>75.8</v>
      </c>
      <c r="R2885" s="7">
        <v>81.2</v>
      </c>
      <c r="S2885" s="7">
        <v>88.9</v>
      </c>
      <c r="T2885" s="7">
        <v>70</v>
      </c>
      <c r="U2885" s="7">
        <v>75.599999999999994</v>
      </c>
      <c r="V2885" s="7">
        <v>66.900000000000006</v>
      </c>
      <c r="W2885" s="7">
        <v>65.599999999999994</v>
      </c>
      <c r="X2885" s="7">
        <v>68.900000000000006</v>
      </c>
      <c r="Y2885" s="7">
        <v>72.3</v>
      </c>
      <c r="Z2885" s="7">
        <v>84</v>
      </c>
      <c r="AA2885" s="24">
        <v>84.3</v>
      </c>
      <c r="AB2885" s="24">
        <v>85.6</v>
      </c>
      <c r="AC2885" s="24">
        <v>83</v>
      </c>
      <c r="AD2885" s="24">
        <v>88.9</v>
      </c>
      <c r="AE2885" s="24">
        <v>90</v>
      </c>
      <c r="AF2885" s="24">
        <v>81.599999999999994</v>
      </c>
    </row>
    <row r="2886" spans="1:32" ht="15" customHeight="1" x14ac:dyDescent="0.3">
      <c r="A2886" s="187">
        <v>45900</v>
      </c>
      <c r="B2886" s="11">
        <v>1</v>
      </c>
      <c r="C2886" s="11"/>
      <c r="D2886" s="9">
        <v>521</v>
      </c>
      <c r="E2886" s="71"/>
      <c r="F2886" s="33"/>
      <c r="AA2886" s="24"/>
      <c r="AB2886" s="24"/>
      <c r="AC2886" s="24"/>
      <c r="AD2886" s="24"/>
      <c r="AE2886" s="24"/>
      <c r="AF2886" s="24"/>
    </row>
    <row r="2887" spans="1:32" ht="15" customHeight="1" x14ac:dyDescent="0.3">
      <c r="A2887" s="187"/>
      <c r="B2887" s="11">
        <v>2</v>
      </c>
      <c r="C2887" s="11"/>
      <c r="D2887" s="9">
        <v>551</v>
      </c>
      <c r="E2887" s="71"/>
      <c r="F2887" s="33"/>
      <c r="AA2887" s="24"/>
      <c r="AB2887" s="24"/>
      <c r="AC2887" s="24"/>
      <c r="AD2887" s="24"/>
      <c r="AE2887" s="24"/>
      <c r="AF2887" s="24"/>
    </row>
    <row r="2888" spans="1:32" ht="15" customHeight="1" x14ac:dyDescent="0.3">
      <c r="A2888" s="187"/>
      <c r="B2888" s="11">
        <v>3</v>
      </c>
      <c r="C2888" s="11"/>
      <c r="D2888" s="9">
        <v>598</v>
      </c>
      <c r="E2888" s="71"/>
      <c r="F2888" s="33"/>
      <c r="AA2888" s="24"/>
      <c r="AB2888" s="24"/>
      <c r="AC2888" s="24"/>
      <c r="AD2888" s="24"/>
      <c r="AE2888" s="24"/>
      <c r="AF2888" s="24"/>
    </row>
    <row r="2889" spans="1:32" ht="15" customHeight="1" x14ac:dyDescent="0.3">
      <c r="A2889" s="187">
        <v>45901</v>
      </c>
      <c r="B2889" s="11">
        <v>1</v>
      </c>
      <c r="C2889" s="11"/>
      <c r="D2889" s="9">
        <v>521</v>
      </c>
      <c r="E2889" s="71">
        <v>99486847</v>
      </c>
      <c r="F2889" s="33" t="s">
        <v>423</v>
      </c>
      <c r="G2889" s="7">
        <v>83.2</v>
      </c>
      <c r="H2889" s="7">
        <v>62.7</v>
      </c>
      <c r="I2889" s="7">
        <v>71.2</v>
      </c>
      <c r="J2889" s="7">
        <v>73.5</v>
      </c>
      <c r="K2889" s="7">
        <v>67.7</v>
      </c>
      <c r="L2889" s="7">
        <v>69.099999999999994</v>
      </c>
      <c r="M2889" s="7">
        <v>67.599999999999994</v>
      </c>
      <c r="N2889" s="7">
        <v>73.8</v>
      </c>
      <c r="O2889" s="7">
        <v>69.400000000000006</v>
      </c>
      <c r="P2889" s="7">
        <v>51.9</v>
      </c>
      <c r="Q2889" s="7">
        <v>74.7</v>
      </c>
      <c r="R2889" s="7">
        <v>73.099999999999994</v>
      </c>
      <c r="S2889" s="7">
        <v>66.2</v>
      </c>
      <c r="T2889" s="7">
        <v>72.599999999999994</v>
      </c>
      <c r="U2889" s="7">
        <v>76.599999999999994</v>
      </c>
      <c r="V2889" s="7">
        <v>75.5</v>
      </c>
      <c r="AA2889" s="24"/>
      <c r="AB2889" s="24"/>
      <c r="AC2889" s="24"/>
      <c r="AD2889" s="24"/>
      <c r="AE2889" s="24"/>
      <c r="AF2889" s="24"/>
    </row>
    <row r="2890" spans="1:32" ht="15" customHeight="1" x14ac:dyDescent="0.3">
      <c r="A2890" s="187"/>
      <c r="B2890" s="11">
        <v>2</v>
      </c>
      <c r="C2890" s="11"/>
      <c r="D2890" s="9">
        <v>551</v>
      </c>
      <c r="E2890" s="71">
        <v>99934887</v>
      </c>
      <c r="F2890" s="33" t="s">
        <v>420</v>
      </c>
      <c r="G2890" s="7">
        <v>78.5</v>
      </c>
      <c r="H2890" s="7">
        <v>79.400000000000006</v>
      </c>
      <c r="I2890" s="7">
        <v>85.2</v>
      </c>
      <c r="J2890" s="7">
        <v>80.099999999999994</v>
      </c>
      <c r="K2890" s="7">
        <v>79.3</v>
      </c>
      <c r="L2890" s="7">
        <v>66.5</v>
      </c>
      <c r="M2890" s="7">
        <v>68.7</v>
      </c>
      <c r="N2890" s="7">
        <v>69.8</v>
      </c>
      <c r="O2890" s="7">
        <v>78.5</v>
      </c>
      <c r="P2890" s="7">
        <v>75.599999999999994</v>
      </c>
      <c r="Q2890" s="7">
        <v>76.900000000000006</v>
      </c>
      <c r="R2890" s="7">
        <v>77.400000000000006</v>
      </c>
      <c r="S2890" s="7">
        <v>78.3</v>
      </c>
      <c r="T2890" s="7">
        <v>79.8</v>
      </c>
      <c r="U2890" s="7">
        <v>82.3</v>
      </c>
      <c r="V2890" s="7">
        <v>80.099999999999994</v>
      </c>
      <c r="W2890" s="7">
        <v>75.2</v>
      </c>
      <c r="X2890" s="7">
        <v>77.8</v>
      </c>
      <c r="Y2890" s="7">
        <v>68.5</v>
      </c>
      <c r="AA2890" s="24"/>
      <c r="AB2890" s="24"/>
      <c r="AC2890" s="24"/>
      <c r="AD2890" s="24"/>
      <c r="AE2890" s="24"/>
      <c r="AF2890" s="24"/>
    </row>
    <row r="2891" spans="1:32" ht="15" customHeight="1" x14ac:dyDescent="0.3">
      <c r="A2891" s="187"/>
      <c r="B2891" s="11">
        <v>3</v>
      </c>
      <c r="C2891" s="11"/>
      <c r="D2891" s="9">
        <v>598</v>
      </c>
      <c r="E2891" s="71">
        <v>99494593</v>
      </c>
      <c r="F2891" s="33" t="s">
        <v>443</v>
      </c>
      <c r="G2891" s="7">
        <v>72.900000000000006</v>
      </c>
      <c r="H2891" s="7">
        <v>61.5</v>
      </c>
      <c r="I2891" s="7">
        <v>56</v>
      </c>
      <c r="J2891" s="7">
        <v>58.8</v>
      </c>
      <c r="K2891" s="7">
        <v>61.3</v>
      </c>
      <c r="L2891" s="7">
        <v>63.7</v>
      </c>
      <c r="M2891" s="7">
        <v>70.3</v>
      </c>
      <c r="N2891" s="7">
        <v>60.3</v>
      </c>
      <c r="O2891" s="7">
        <v>64.3</v>
      </c>
      <c r="P2891" s="7">
        <v>85.1</v>
      </c>
      <c r="Q2891" s="7">
        <v>95.3</v>
      </c>
      <c r="R2891" s="7">
        <v>68.8</v>
      </c>
      <c r="S2891" s="7">
        <v>52.8</v>
      </c>
      <c r="T2891" s="7">
        <v>62.2</v>
      </c>
      <c r="U2891" s="7">
        <v>57.1</v>
      </c>
      <c r="V2891" s="7">
        <v>54.4</v>
      </c>
      <c r="W2891" s="7">
        <v>59.5</v>
      </c>
      <c r="X2891" s="7">
        <v>59.8</v>
      </c>
      <c r="Y2891" s="7">
        <v>60.2</v>
      </c>
      <c r="Z2891" s="7">
        <v>62.5</v>
      </c>
      <c r="AA2891" s="24">
        <v>77.3</v>
      </c>
      <c r="AB2891" s="24">
        <v>91.4</v>
      </c>
      <c r="AC2891" s="24"/>
      <c r="AD2891" s="24"/>
      <c r="AE2891" s="24"/>
      <c r="AF2891" s="24"/>
    </row>
    <row r="2892" spans="1:32" ht="15" customHeight="1" x14ac:dyDescent="0.3">
      <c r="A2892" s="187">
        <v>45902</v>
      </c>
      <c r="B2892" s="11">
        <v>1</v>
      </c>
      <c r="C2892" s="11"/>
      <c r="D2892" s="9">
        <v>521</v>
      </c>
      <c r="E2892" s="71">
        <v>99495723</v>
      </c>
      <c r="F2892" s="33" t="s">
        <v>423</v>
      </c>
      <c r="G2892" s="7">
        <v>58.4</v>
      </c>
      <c r="H2892" s="7">
        <v>78.400000000000006</v>
      </c>
      <c r="I2892" s="7">
        <v>83.4</v>
      </c>
      <c r="J2892" s="7">
        <v>83.9</v>
      </c>
      <c r="K2892" s="7">
        <v>81.3</v>
      </c>
      <c r="L2892" s="7">
        <v>81.400000000000006</v>
      </c>
      <c r="M2892" s="7">
        <v>85.9</v>
      </c>
      <c r="N2892" s="7">
        <v>91.1</v>
      </c>
      <c r="O2892" s="7">
        <v>90.7</v>
      </c>
      <c r="P2892" s="7">
        <v>94.4</v>
      </c>
      <c r="Q2892" s="7">
        <v>70.7</v>
      </c>
      <c r="R2892" s="7">
        <v>86.1</v>
      </c>
      <c r="S2892" s="7">
        <v>84.9</v>
      </c>
      <c r="T2892" s="7">
        <v>86.3</v>
      </c>
      <c r="U2892" s="7">
        <v>86.7</v>
      </c>
      <c r="V2892" s="7">
        <v>52.2</v>
      </c>
      <c r="W2892" s="7">
        <v>76.8</v>
      </c>
      <c r="X2892" s="7">
        <v>89</v>
      </c>
      <c r="Y2892" s="7">
        <v>82.3</v>
      </c>
      <c r="AA2892" s="24"/>
      <c r="AB2892" s="24"/>
      <c r="AC2892" s="24"/>
      <c r="AD2892" s="24"/>
      <c r="AE2892" s="24"/>
      <c r="AF2892" s="24"/>
    </row>
    <row r="2893" spans="1:32" ht="15" customHeight="1" x14ac:dyDescent="0.3">
      <c r="A2893" s="187"/>
      <c r="B2893" s="11">
        <v>2</v>
      </c>
      <c r="C2893" s="11"/>
      <c r="D2893" s="9">
        <v>551</v>
      </c>
      <c r="E2893" s="71">
        <v>99934739</v>
      </c>
      <c r="F2893" s="33" t="s">
        <v>420</v>
      </c>
      <c r="G2893" s="7">
        <v>80.099999999999994</v>
      </c>
      <c r="H2893" s="7">
        <v>75.8</v>
      </c>
      <c r="I2893" s="7">
        <v>79.3</v>
      </c>
      <c r="J2893" s="7">
        <v>77.400000000000006</v>
      </c>
      <c r="K2893" s="7">
        <v>75.599999999999994</v>
      </c>
      <c r="L2893" s="7">
        <v>76.599999999999994</v>
      </c>
      <c r="M2893" s="7">
        <v>68.5</v>
      </c>
      <c r="N2893" s="7">
        <v>66.3</v>
      </c>
      <c r="O2893" s="7">
        <v>69.400000000000006</v>
      </c>
      <c r="P2893" s="7">
        <v>65.400000000000006</v>
      </c>
      <c r="Q2893" s="7">
        <v>74.8</v>
      </c>
      <c r="R2893" s="7">
        <v>75.2</v>
      </c>
      <c r="S2893" s="7">
        <v>79.8</v>
      </c>
      <c r="T2893" s="7">
        <v>68.7</v>
      </c>
      <c r="U2893" s="7">
        <v>66.3</v>
      </c>
      <c r="V2893" s="7">
        <v>79.5</v>
      </c>
      <c r="W2893" s="7">
        <v>82.3</v>
      </c>
      <c r="X2893" s="7">
        <v>80.400000000000006</v>
      </c>
      <c r="Y2893" s="7">
        <v>78.5</v>
      </c>
      <c r="AA2893" s="24"/>
      <c r="AB2893" s="24"/>
      <c r="AC2893" s="24"/>
      <c r="AD2893" s="24"/>
      <c r="AE2893" s="24"/>
      <c r="AF2893" s="24"/>
    </row>
    <row r="2894" spans="1:32" ht="15" customHeight="1" x14ac:dyDescent="0.3">
      <c r="A2894" s="187"/>
      <c r="B2894" s="11">
        <v>3</v>
      </c>
      <c r="C2894" s="11"/>
      <c r="D2894" s="9">
        <v>598</v>
      </c>
      <c r="E2894" s="71">
        <v>99455222</v>
      </c>
      <c r="F2894" s="33" t="s">
        <v>443</v>
      </c>
      <c r="G2894" s="7">
        <v>69.8</v>
      </c>
      <c r="H2894" s="7">
        <v>54.3</v>
      </c>
      <c r="I2894" s="7">
        <v>55.6</v>
      </c>
      <c r="J2894" s="7">
        <v>72</v>
      </c>
      <c r="K2894" s="7">
        <v>57.5</v>
      </c>
      <c r="L2894" s="7">
        <v>64.8</v>
      </c>
      <c r="M2894" s="7">
        <v>67.099999999999994</v>
      </c>
      <c r="N2894" s="7">
        <v>68.400000000000006</v>
      </c>
      <c r="O2894" s="7">
        <v>65.900000000000006</v>
      </c>
      <c r="P2894" s="7">
        <v>80.400000000000006</v>
      </c>
      <c r="Q2894" s="7">
        <v>98.7</v>
      </c>
      <c r="R2894" s="7">
        <v>72.3</v>
      </c>
      <c r="S2894" s="7">
        <v>56.9</v>
      </c>
      <c r="T2894" s="7">
        <v>67.2</v>
      </c>
      <c r="U2894" s="7">
        <v>65.3</v>
      </c>
      <c r="V2894" s="7">
        <v>62.6</v>
      </c>
      <c r="W2894" s="7">
        <v>56.8</v>
      </c>
      <c r="X2894" s="7">
        <v>72.400000000000006</v>
      </c>
      <c r="Y2894" s="7">
        <v>65.8</v>
      </c>
      <c r="Z2894" s="7">
        <v>67.2</v>
      </c>
      <c r="AA2894" s="24">
        <v>80.900000000000006</v>
      </c>
      <c r="AB2894" s="24">
        <v>92.8</v>
      </c>
      <c r="AC2894" s="24"/>
      <c r="AD2894" s="24"/>
      <c r="AE2894" s="24"/>
      <c r="AF2894" s="24"/>
    </row>
    <row r="2895" spans="1:32" ht="15" customHeight="1" x14ac:dyDescent="0.3">
      <c r="A2895" s="187">
        <v>45903</v>
      </c>
      <c r="B2895" s="11">
        <v>1</v>
      </c>
      <c r="C2895" s="11"/>
      <c r="D2895" s="9">
        <v>521</v>
      </c>
      <c r="E2895" s="71">
        <v>99940173</v>
      </c>
      <c r="F2895" s="33" t="s">
        <v>423</v>
      </c>
      <c r="G2895" s="7">
        <v>78.5</v>
      </c>
      <c r="H2895" s="7">
        <v>68.3</v>
      </c>
      <c r="I2895" s="7">
        <v>78.599999999999994</v>
      </c>
      <c r="J2895" s="7">
        <v>74.099999999999994</v>
      </c>
      <c r="K2895" s="7">
        <v>87.9</v>
      </c>
      <c r="L2895" s="7">
        <v>73.099999999999994</v>
      </c>
      <c r="M2895" s="7">
        <v>82.1</v>
      </c>
      <c r="N2895" s="7">
        <v>82.4</v>
      </c>
      <c r="O2895" s="7">
        <v>87.9</v>
      </c>
      <c r="P2895" s="7">
        <v>86.3</v>
      </c>
      <c r="Q2895" s="7">
        <v>74.3</v>
      </c>
      <c r="R2895" s="7">
        <v>83.1</v>
      </c>
      <c r="S2895" s="7">
        <v>87.7</v>
      </c>
      <c r="T2895" s="7">
        <v>86.6</v>
      </c>
      <c r="U2895" s="7">
        <v>82.2</v>
      </c>
      <c r="V2895" s="7">
        <v>60.2</v>
      </c>
      <c r="W2895" s="7">
        <v>76.599999999999994</v>
      </c>
      <c r="X2895" s="7">
        <v>89.4</v>
      </c>
      <c r="Y2895" s="7">
        <v>83.1</v>
      </c>
      <c r="AA2895" s="24"/>
      <c r="AB2895" s="24"/>
      <c r="AC2895" s="24"/>
      <c r="AD2895" s="24"/>
      <c r="AE2895" s="24"/>
      <c r="AF2895" s="24"/>
    </row>
    <row r="2896" spans="1:32" ht="15" customHeight="1" x14ac:dyDescent="0.3">
      <c r="A2896" s="187"/>
      <c r="B2896" s="11">
        <v>2</v>
      </c>
      <c r="C2896" s="11"/>
      <c r="D2896" s="9">
        <v>551</v>
      </c>
      <c r="E2896" s="71">
        <v>99940439</v>
      </c>
      <c r="F2896" s="33" t="s">
        <v>420</v>
      </c>
      <c r="G2896" s="7">
        <v>77.400000000000006</v>
      </c>
      <c r="H2896" s="7">
        <v>72.900000000000006</v>
      </c>
      <c r="I2896" s="7">
        <v>78.5</v>
      </c>
      <c r="J2896" s="7">
        <v>68.5</v>
      </c>
      <c r="K2896" s="7">
        <v>66.3</v>
      </c>
      <c r="L2896" s="7">
        <v>69.8</v>
      </c>
      <c r="M2896" s="7">
        <v>78.5</v>
      </c>
      <c r="N2896" s="7">
        <v>79.599999999999994</v>
      </c>
      <c r="O2896" s="7">
        <v>77.8</v>
      </c>
      <c r="P2896" s="7">
        <v>72.599999999999994</v>
      </c>
      <c r="Q2896" s="7">
        <v>76.599999999999994</v>
      </c>
      <c r="R2896" s="7">
        <v>68.5</v>
      </c>
      <c r="S2896" s="7">
        <v>82.3</v>
      </c>
      <c r="T2896" s="7">
        <v>80.099999999999994</v>
      </c>
      <c r="U2896" s="7">
        <v>83.4</v>
      </c>
      <c r="V2896" s="7">
        <v>78.5</v>
      </c>
      <c r="W2896" s="7">
        <v>79.900000000000006</v>
      </c>
      <c r="X2896" s="7">
        <v>76.3</v>
      </c>
      <c r="Y2896" s="7">
        <v>77.8</v>
      </c>
      <c r="AA2896" s="24"/>
      <c r="AB2896" s="24"/>
      <c r="AC2896" s="24"/>
      <c r="AD2896" s="24"/>
      <c r="AE2896" s="24"/>
      <c r="AF2896" s="24"/>
    </row>
    <row r="2897" spans="1:32" ht="15" customHeight="1" x14ac:dyDescent="0.3">
      <c r="A2897" s="187"/>
      <c r="B2897" s="11">
        <v>3</v>
      </c>
      <c r="C2897" s="11"/>
      <c r="D2897" s="9">
        <v>598</v>
      </c>
      <c r="E2897" s="71">
        <v>99935389</v>
      </c>
      <c r="F2897" s="33" t="s">
        <v>443</v>
      </c>
      <c r="G2897" s="7">
        <v>79</v>
      </c>
      <c r="H2897" s="7">
        <v>58.7</v>
      </c>
      <c r="I2897" s="7">
        <v>67.7</v>
      </c>
      <c r="J2897" s="7">
        <v>66</v>
      </c>
      <c r="K2897" s="7">
        <v>60.8</v>
      </c>
      <c r="L2897" s="7">
        <v>60.7</v>
      </c>
      <c r="M2897" s="7">
        <v>58</v>
      </c>
      <c r="N2897" s="7">
        <v>60.2</v>
      </c>
      <c r="O2897" s="7">
        <v>69.5</v>
      </c>
      <c r="P2897" s="7">
        <v>87.7</v>
      </c>
      <c r="Q2897" s="7">
        <v>95.3</v>
      </c>
      <c r="R2897" s="7">
        <v>60.6</v>
      </c>
      <c r="S2897" s="7">
        <v>57.1</v>
      </c>
      <c r="T2897" s="7">
        <v>59</v>
      </c>
      <c r="U2897" s="7">
        <v>59.2</v>
      </c>
      <c r="V2897" s="7">
        <v>55.9</v>
      </c>
      <c r="W2897" s="7">
        <v>54.2</v>
      </c>
      <c r="X2897" s="7">
        <v>66</v>
      </c>
      <c r="Y2897" s="7">
        <v>75.400000000000006</v>
      </c>
      <c r="Z2897" s="7">
        <v>111</v>
      </c>
      <c r="AA2897" s="24">
        <v>81.8</v>
      </c>
      <c r="AB2897" s="24">
        <v>87.2</v>
      </c>
      <c r="AC2897" s="24"/>
      <c r="AD2897" s="24"/>
      <c r="AE2897" s="24"/>
      <c r="AF2897" s="24"/>
    </row>
    <row r="2898" spans="1:32" ht="15" customHeight="1" x14ac:dyDescent="0.3">
      <c r="A2898" s="187">
        <v>45904</v>
      </c>
      <c r="B2898" s="11">
        <v>1</v>
      </c>
      <c r="C2898" s="11"/>
      <c r="D2898" s="9">
        <v>521</v>
      </c>
      <c r="E2898" s="71">
        <v>99914509</v>
      </c>
      <c r="F2898" s="33" t="s">
        <v>423</v>
      </c>
      <c r="G2898" s="7">
        <v>59.3</v>
      </c>
      <c r="H2898" s="7">
        <v>81.099999999999994</v>
      </c>
      <c r="I2898" s="7">
        <v>85.7</v>
      </c>
      <c r="J2898" s="7">
        <v>79.3</v>
      </c>
      <c r="K2898" s="7">
        <v>80.5</v>
      </c>
      <c r="L2898" s="7">
        <v>77.8</v>
      </c>
      <c r="M2898" s="7">
        <v>87.3</v>
      </c>
      <c r="N2898" s="7">
        <v>88.3</v>
      </c>
      <c r="O2898" s="7">
        <v>91.7</v>
      </c>
      <c r="P2898" s="7">
        <v>88.6</v>
      </c>
      <c r="Q2898" s="7">
        <v>76.8</v>
      </c>
      <c r="R2898" s="7">
        <v>84.9</v>
      </c>
      <c r="S2898" s="7">
        <v>83.5</v>
      </c>
      <c r="T2898" s="7">
        <v>86.2</v>
      </c>
      <c r="U2898" s="7">
        <v>84.7</v>
      </c>
      <c r="V2898" s="7">
        <v>54.3</v>
      </c>
      <c r="W2898" s="7">
        <v>73</v>
      </c>
      <c r="X2898" s="7">
        <v>80.599999999999994</v>
      </c>
      <c r="Y2898" s="7">
        <v>82.7</v>
      </c>
      <c r="Z2898" s="7">
        <v>80.099999999999994</v>
      </c>
      <c r="AA2898" s="24"/>
      <c r="AB2898" s="24"/>
      <c r="AC2898" s="24"/>
      <c r="AD2898" s="24"/>
      <c r="AE2898" s="24"/>
      <c r="AF2898" s="24"/>
    </row>
    <row r="2899" spans="1:32" ht="15" customHeight="1" x14ac:dyDescent="0.3">
      <c r="A2899" s="187"/>
      <c r="B2899" s="11">
        <v>2</v>
      </c>
      <c r="C2899" s="11"/>
      <c r="D2899" s="9">
        <v>551</v>
      </c>
      <c r="E2899" s="71">
        <v>99925208</v>
      </c>
      <c r="F2899" s="33" t="s">
        <v>420</v>
      </c>
      <c r="G2899" s="7">
        <v>77.400000000000006</v>
      </c>
      <c r="H2899" s="7">
        <v>78.5</v>
      </c>
      <c r="I2899" s="7">
        <v>82</v>
      </c>
      <c r="J2899" s="7">
        <v>78.5</v>
      </c>
      <c r="K2899" s="7">
        <v>77.400000000000006</v>
      </c>
      <c r="L2899" s="7">
        <v>79.599999999999994</v>
      </c>
      <c r="M2899" s="7">
        <v>65.3</v>
      </c>
      <c r="N2899" s="7">
        <v>66.8</v>
      </c>
      <c r="O2899" s="7">
        <v>68.7</v>
      </c>
      <c r="P2899" s="7">
        <v>78.5</v>
      </c>
      <c r="Q2899" s="7">
        <v>79.5</v>
      </c>
      <c r="R2899" s="7">
        <v>74.8</v>
      </c>
      <c r="S2899" s="7">
        <v>76.3</v>
      </c>
      <c r="T2899" s="7">
        <v>66.3</v>
      </c>
      <c r="U2899" s="7">
        <v>69.5</v>
      </c>
      <c r="V2899" s="7">
        <v>68.5</v>
      </c>
      <c r="W2899" s="7">
        <v>67.900000000000006</v>
      </c>
      <c r="X2899" s="7">
        <v>78.5</v>
      </c>
      <c r="Y2899" s="7">
        <v>77.400000000000006</v>
      </c>
      <c r="AA2899" s="24"/>
      <c r="AB2899" s="24"/>
      <c r="AC2899" s="24"/>
      <c r="AD2899" s="24"/>
      <c r="AE2899" s="24"/>
      <c r="AF2899" s="24"/>
    </row>
    <row r="2900" spans="1:32" ht="15" customHeight="1" x14ac:dyDescent="0.3">
      <c r="A2900" s="187"/>
      <c r="B2900" s="11">
        <v>3</v>
      </c>
      <c r="C2900" s="11"/>
      <c r="D2900" s="9">
        <v>598</v>
      </c>
      <c r="E2900" s="71">
        <v>99910846</v>
      </c>
      <c r="F2900" s="33" t="s">
        <v>443</v>
      </c>
      <c r="G2900" s="7">
        <v>69.099999999999994</v>
      </c>
      <c r="H2900" s="7">
        <v>71.2</v>
      </c>
      <c r="I2900" s="7">
        <v>69.3</v>
      </c>
      <c r="J2900" s="7">
        <v>59.5</v>
      </c>
      <c r="K2900" s="7">
        <v>86.3</v>
      </c>
      <c r="L2900" s="7">
        <v>65.900000000000006</v>
      </c>
      <c r="M2900" s="7">
        <v>69.8</v>
      </c>
      <c r="N2900" s="7">
        <v>66.099999999999994</v>
      </c>
      <c r="O2900" s="7">
        <v>59.1</v>
      </c>
      <c r="P2900" s="7">
        <v>81.2</v>
      </c>
      <c r="Q2900" s="7">
        <v>88.7</v>
      </c>
      <c r="R2900" s="7">
        <v>73.099999999999994</v>
      </c>
      <c r="S2900" s="7">
        <v>51.2</v>
      </c>
      <c r="T2900" s="7">
        <v>67.7</v>
      </c>
      <c r="U2900" s="7">
        <v>62.4</v>
      </c>
      <c r="V2900" s="7">
        <v>59.4</v>
      </c>
      <c r="W2900" s="7">
        <v>56.1</v>
      </c>
      <c r="X2900" s="7">
        <v>56.9</v>
      </c>
      <c r="Y2900" s="7">
        <v>62.2</v>
      </c>
      <c r="Z2900" s="7">
        <v>57.3</v>
      </c>
      <c r="AA2900" s="24">
        <v>83.2</v>
      </c>
      <c r="AB2900" s="24">
        <v>89.4</v>
      </c>
      <c r="AC2900" s="24"/>
      <c r="AD2900" s="24"/>
      <c r="AE2900" s="24"/>
      <c r="AF2900" s="24"/>
    </row>
    <row r="2901" spans="1:32" ht="15" customHeight="1" x14ac:dyDescent="0.3">
      <c r="A2901" s="187">
        <v>45905</v>
      </c>
      <c r="B2901" s="11">
        <v>1</v>
      </c>
      <c r="C2901" s="11"/>
      <c r="D2901" s="9">
        <v>521</v>
      </c>
      <c r="E2901" s="71">
        <v>99923104</v>
      </c>
      <c r="F2901" s="33" t="s">
        <v>423</v>
      </c>
      <c r="G2901" s="7">
        <v>72.7</v>
      </c>
      <c r="H2901" s="7">
        <v>74.8</v>
      </c>
      <c r="I2901" s="7">
        <v>84.1</v>
      </c>
      <c r="J2901" s="7">
        <v>82</v>
      </c>
      <c r="K2901" s="7">
        <v>84.3</v>
      </c>
      <c r="L2901" s="7">
        <v>76.7</v>
      </c>
      <c r="M2901" s="7">
        <v>83.5</v>
      </c>
      <c r="N2901" s="7">
        <v>87.6</v>
      </c>
      <c r="O2901" s="7">
        <v>88.1</v>
      </c>
      <c r="P2901" s="7">
        <v>83.8</v>
      </c>
      <c r="Q2901" s="7">
        <v>70</v>
      </c>
      <c r="R2901" s="7">
        <v>85.3</v>
      </c>
      <c r="S2901" s="7">
        <v>82.1</v>
      </c>
      <c r="T2901" s="7">
        <v>85.4</v>
      </c>
      <c r="U2901" s="7">
        <v>84.5</v>
      </c>
      <c r="V2901" s="7">
        <v>59.8</v>
      </c>
      <c r="W2901" s="7">
        <v>70.7</v>
      </c>
      <c r="X2901" s="7">
        <v>77.099999999999994</v>
      </c>
      <c r="Y2901" s="7">
        <v>79.7</v>
      </c>
      <c r="Z2901" s="7">
        <v>79.599999999999994</v>
      </c>
      <c r="AA2901" s="24"/>
      <c r="AB2901" s="24"/>
      <c r="AC2901" s="24"/>
      <c r="AD2901" s="24"/>
      <c r="AE2901" s="24"/>
      <c r="AF2901" s="24"/>
    </row>
    <row r="2902" spans="1:32" ht="15" customHeight="1" x14ac:dyDescent="0.3">
      <c r="A2902" s="187"/>
      <c r="B2902" s="11">
        <v>2</v>
      </c>
      <c r="C2902" s="11"/>
      <c r="D2902" s="9">
        <v>551</v>
      </c>
      <c r="E2902" s="71">
        <v>99920035</v>
      </c>
      <c r="F2902" s="33" t="s">
        <v>420</v>
      </c>
      <c r="G2902" s="7">
        <v>79.5</v>
      </c>
      <c r="H2902" s="7">
        <v>77.599999999999994</v>
      </c>
      <c r="I2902" s="7">
        <v>68.5</v>
      </c>
      <c r="J2902" s="7">
        <v>82.1</v>
      </c>
      <c r="K2902" s="7">
        <v>80.3</v>
      </c>
      <c r="L2902" s="7">
        <v>79.599999999999994</v>
      </c>
      <c r="M2902" s="7">
        <v>78.3</v>
      </c>
      <c r="N2902" s="7">
        <v>77.400000000000006</v>
      </c>
      <c r="O2902" s="7">
        <v>65.900000000000006</v>
      </c>
      <c r="P2902" s="7">
        <v>77.900000000000006</v>
      </c>
      <c r="Q2902" s="7">
        <v>78.5</v>
      </c>
      <c r="R2902" s="7">
        <v>66.3</v>
      </c>
      <c r="S2902" s="7">
        <v>68.7</v>
      </c>
      <c r="T2902" s="7">
        <v>67.5</v>
      </c>
      <c r="U2902" s="7">
        <v>80.2</v>
      </c>
      <c r="V2902" s="7">
        <v>82.6</v>
      </c>
      <c r="W2902" s="7">
        <v>81.400000000000006</v>
      </c>
      <c r="X2902" s="7">
        <v>78.5</v>
      </c>
      <c r="Y2902" s="7">
        <v>69.7</v>
      </c>
      <c r="AA2902" s="24"/>
      <c r="AB2902" s="24"/>
      <c r="AC2902" s="24"/>
      <c r="AD2902" s="24"/>
      <c r="AE2902" s="24"/>
      <c r="AF2902" s="24"/>
    </row>
    <row r="2903" spans="1:32" ht="15" customHeight="1" x14ac:dyDescent="0.3">
      <c r="A2903" s="187"/>
      <c r="B2903" s="11">
        <v>3</v>
      </c>
      <c r="C2903" s="11"/>
      <c r="D2903" s="9">
        <v>598</v>
      </c>
      <c r="E2903" s="71">
        <v>99930497</v>
      </c>
      <c r="F2903" s="33" t="s">
        <v>443</v>
      </c>
      <c r="G2903" s="7">
        <v>72.3</v>
      </c>
      <c r="H2903" s="7">
        <v>58.6</v>
      </c>
      <c r="I2903" s="7">
        <v>59.7</v>
      </c>
      <c r="J2903" s="7">
        <v>60.8</v>
      </c>
      <c r="K2903" s="7">
        <v>55.8</v>
      </c>
      <c r="L2903" s="7">
        <v>60.7</v>
      </c>
      <c r="M2903" s="7">
        <v>66.099999999999994</v>
      </c>
      <c r="N2903" s="7">
        <v>62.2</v>
      </c>
      <c r="O2903" s="7">
        <v>69.2</v>
      </c>
      <c r="P2903" s="7">
        <v>81</v>
      </c>
      <c r="Q2903" s="7">
        <v>96.9</v>
      </c>
      <c r="R2903" s="7">
        <v>55.2</v>
      </c>
      <c r="S2903" s="7">
        <v>68.7</v>
      </c>
      <c r="T2903" s="7">
        <v>54.1</v>
      </c>
      <c r="U2903" s="7">
        <v>61</v>
      </c>
      <c r="V2903" s="7">
        <v>61.1</v>
      </c>
      <c r="W2903" s="7">
        <v>51.3</v>
      </c>
      <c r="X2903" s="7">
        <v>67.7</v>
      </c>
      <c r="Y2903" s="7">
        <v>64.400000000000006</v>
      </c>
      <c r="Z2903" s="7">
        <v>85.4</v>
      </c>
      <c r="AA2903" s="24">
        <v>76.7</v>
      </c>
      <c r="AB2903" s="24">
        <v>72.900000000000006</v>
      </c>
      <c r="AC2903" s="24"/>
      <c r="AD2903" s="24"/>
      <c r="AE2903" s="24"/>
      <c r="AF2903" s="24"/>
    </row>
    <row r="2904" spans="1:32" ht="15" customHeight="1" x14ac:dyDescent="0.3">
      <c r="A2904" s="187">
        <v>45906</v>
      </c>
      <c r="B2904" s="11">
        <v>1</v>
      </c>
      <c r="C2904" s="11"/>
      <c r="D2904" s="9">
        <v>521</v>
      </c>
      <c r="E2904" s="71">
        <v>99947889</v>
      </c>
      <c r="F2904" s="33" t="s">
        <v>423</v>
      </c>
      <c r="G2904" s="7">
        <v>56.9</v>
      </c>
      <c r="H2904" s="7">
        <v>86</v>
      </c>
      <c r="I2904" s="7">
        <v>87.3</v>
      </c>
      <c r="J2904" s="7">
        <v>83.1</v>
      </c>
      <c r="K2904" s="7">
        <v>81.099999999999994</v>
      </c>
      <c r="L2904" s="7">
        <v>79.7</v>
      </c>
      <c r="M2904" s="7">
        <v>91.8</v>
      </c>
      <c r="N2904" s="7">
        <v>95.8</v>
      </c>
      <c r="O2904" s="7">
        <v>87.4</v>
      </c>
      <c r="P2904" s="7">
        <v>86.3</v>
      </c>
      <c r="Q2904" s="7">
        <v>71.5</v>
      </c>
      <c r="R2904" s="7">
        <v>83.9</v>
      </c>
      <c r="S2904" s="7">
        <v>87.8</v>
      </c>
      <c r="T2904" s="7">
        <v>85.2</v>
      </c>
      <c r="U2904" s="7">
        <v>88.6</v>
      </c>
      <c r="V2904" s="7">
        <v>53.9</v>
      </c>
      <c r="W2904" s="7">
        <v>74</v>
      </c>
      <c r="X2904" s="7">
        <v>88</v>
      </c>
      <c r="Y2904" s="7">
        <v>82.2</v>
      </c>
      <c r="Z2904" s="7">
        <v>80.8</v>
      </c>
      <c r="AA2904" s="24"/>
      <c r="AB2904" s="24"/>
      <c r="AC2904" s="24"/>
      <c r="AD2904" s="24"/>
      <c r="AE2904" s="24"/>
      <c r="AF2904" s="24"/>
    </row>
    <row r="2905" spans="1:32" ht="15" customHeight="1" x14ac:dyDescent="0.3">
      <c r="A2905" s="187"/>
      <c r="B2905" s="11">
        <v>2</v>
      </c>
      <c r="C2905" s="11"/>
      <c r="D2905" s="9">
        <v>551</v>
      </c>
      <c r="E2905" s="71"/>
      <c r="F2905" s="33"/>
      <c r="AA2905" s="24"/>
      <c r="AB2905" s="24"/>
      <c r="AC2905" s="24"/>
      <c r="AD2905" s="24"/>
      <c r="AE2905" s="24"/>
      <c r="AF2905" s="24"/>
    </row>
    <row r="2906" spans="1:32" ht="15" customHeight="1" x14ac:dyDescent="0.3">
      <c r="A2906" s="187"/>
      <c r="B2906" s="11">
        <v>3</v>
      </c>
      <c r="C2906" s="11"/>
      <c r="D2906" s="9">
        <v>598</v>
      </c>
      <c r="E2906" s="71">
        <v>99929762</v>
      </c>
      <c r="F2906" s="33" t="s">
        <v>443</v>
      </c>
      <c r="G2906" s="7">
        <v>71.7</v>
      </c>
      <c r="H2906" s="7">
        <v>63.2</v>
      </c>
      <c r="I2906" s="7">
        <v>79.900000000000006</v>
      </c>
      <c r="J2906" s="7">
        <v>64.3</v>
      </c>
      <c r="K2906" s="7">
        <v>80.900000000000006</v>
      </c>
      <c r="L2906" s="7">
        <v>67.099999999999994</v>
      </c>
      <c r="M2906" s="7">
        <v>84.4</v>
      </c>
      <c r="N2906" s="7">
        <v>63.3</v>
      </c>
      <c r="O2906" s="7">
        <v>82.9</v>
      </c>
      <c r="P2906" s="7">
        <v>67</v>
      </c>
      <c r="Q2906" s="7">
        <v>84.7</v>
      </c>
      <c r="R2906" s="7">
        <v>67.5</v>
      </c>
      <c r="S2906" s="7">
        <v>86.4</v>
      </c>
      <c r="T2906" s="7">
        <v>72.400000000000006</v>
      </c>
      <c r="U2906" s="7">
        <v>52.9</v>
      </c>
      <c r="V2906" s="7">
        <v>64.599999999999994</v>
      </c>
      <c r="W2906" s="7">
        <v>69.099999999999994</v>
      </c>
      <c r="X2906" s="7">
        <v>64.900000000000006</v>
      </c>
      <c r="Y2906" s="7">
        <v>68.900000000000006</v>
      </c>
      <c r="Z2906" s="7">
        <v>65.8</v>
      </c>
      <c r="AA2906" s="24">
        <v>65.2</v>
      </c>
      <c r="AB2906" s="24">
        <v>77.099999999999994</v>
      </c>
      <c r="AC2906" s="24">
        <v>83.7</v>
      </c>
      <c r="AD2906" s="24">
        <v>80.8</v>
      </c>
      <c r="AE2906" s="24">
        <v>78.400000000000006</v>
      </c>
      <c r="AF2906" s="24">
        <v>81.900000000000006</v>
      </c>
    </row>
    <row r="2907" spans="1:32" ht="15" customHeight="1" x14ac:dyDescent="0.3">
      <c r="A2907" s="187">
        <v>45907</v>
      </c>
      <c r="B2907" s="11">
        <v>1</v>
      </c>
      <c r="C2907" s="11"/>
      <c r="D2907" s="9">
        <v>521</v>
      </c>
      <c r="E2907" s="71"/>
      <c r="F2907" s="33"/>
      <c r="AA2907" s="24"/>
      <c r="AB2907" s="24"/>
      <c r="AC2907" s="24"/>
      <c r="AD2907" s="24"/>
      <c r="AE2907" s="24"/>
      <c r="AF2907" s="24"/>
    </row>
    <row r="2908" spans="1:32" ht="15" customHeight="1" x14ac:dyDescent="0.3">
      <c r="A2908" s="187"/>
      <c r="B2908" s="11">
        <v>2</v>
      </c>
      <c r="C2908" s="11"/>
      <c r="D2908" s="9">
        <v>551</v>
      </c>
      <c r="E2908" s="71"/>
      <c r="F2908" s="33"/>
      <c r="AA2908" s="24"/>
      <c r="AB2908" s="24"/>
      <c r="AC2908" s="24"/>
      <c r="AD2908" s="24"/>
      <c r="AE2908" s="24"/>
      <c r="AF2908" s="24"/>
    </row>
    <row r="2909" spans="1:32" ht="15" customHeight="1" x14ac:dyDescent="0.3">
      <c r="A2909" s="187"/>
      <c r="B2909" s="11">
        <v>3</v>
      </c>
      <c r="C2909" s="11"/>
      <c r="D2909" s="9">
        <v>598</v>
      </c>
      <c r="E2909" s="71"/>
      <c r="F2909" s="33"/>
      <c r="AA2909" s="24"/>
      <c r="AB2909" s="24"/>
      <c r="AC2909" s="24"/>
      <c r="AD2909" s="24"/>
      <c r="AE2909" s="24"/>
      <c r="AF2909" s="24"/>
    </row>
    <row r="2910" spans="1:32" ht="15" customHeight="1" x14ac:dyDescent="0.3">
      <c r="A2910" s="187">
        <v>45908</v>
      </c>
      <c r="B2910" s="11">
        <v>1</v>
      </c>
      <c r="C2910" s="11"/>
      <c r="D2910" s="9">
        <v>521</v>
      </c>
      <c r="E2910" s="71">
        <v>99645095</v>
      </c>
      <c r="F2910" s="33" t="s">
        <v>423</v>
      </c>
      <c r="G2910" s="7">
        <v>58.3</v>
      </c>
      <c r="H2910" s="7">
        <v>79.599999999999994</v>
      </c>
      <c r="I2910" s="7">
        <v>87.4</v>
      </c>
      <c r="J2910" s="7">
        <v>86.2</v>
      </c>
      <c r="K2910" s="7">
        <v>88.5</v>
      </c>
      <c r="L2910" s="7">
        <v>82.1</v>
      </c>
      <c r="M2910" s="7">
        <v>84.6</v>
      </c>
      <c r="N2910" s="7">
        <v>86.7</v>
      </c>
      <c r="O2910" s="7">
        <v>93.9</v>
      </c>
      <c r="P2910" s="7">
        <v>89.8</v>
      </c>
      <c r="Q2910" s="7">
        <v>71</v>
      </c>
      <c r="R2910" s="7">
        <v>82.1</v>
      </c>
      <c r="S2910" s="7">
        <v>85.1</v>
      </c>
      <c r="T2910" s="7">
        <v>85.9</v>
      </c>
      <c r="U2910" s="7">
        <v>88.9</v>
      </c>
      <c r="V2910" s="7">
        <v>58.2</v>
      </c>
      <c r="W2910" s="7">
        <v>74.400000000000006</v>
      </c>
      <c r="X2910" s="7">
        <v>86.3</v>
      </c>
      <c r="Y2910" s="7">
        <v>87.4</v>
      </c>
      <c r="Z2910" s="7">
        <v>87.1</v>
      </c>
      <c r="AA2910" s="24"/>
      <c r="AB2910" s="24"/>
      <c r="AC2910" s="24"/>
      <c r="AD2910" s="24"/>
      <c r="AE2910" s="24"/>
      <c r="AF2910" s="24"/>
    </row>
    <row r="2911" spans="1:32" ht="15" customHeight="1" x14ac:dyDescent="0.3">
      <c r="A2911" s="187"/>
      <c r="B2911" s="11">
        <v>2</v>
      </c>
      <c r="C2911" s="11"/>
      <c r="D2911" s="9">
        <v>551</v>
      </c>
      <c r="E2911" s="71">
        <v>99835001</v>
      </c>
      <c r="F2911" s="33" t="s">
        <v>420</v>
      </c>
      <c r="G2911" s="7">
        <v>80.2</v>
      </c>
      <c r="H2911" s="7">
        <v>78.5</v>
      </c>
      <c r="I2911" s="7">
        <v>77.400000000000006</v>
      </c>
      <c r="J2911" s="7">
        <v>79.599999999999994</v>
      </c>
      <c r="K2911" s="7">
        <v>76.8</v>
      </c>
      <c r="L2911" s="7">
        <v>78.5</v>
      </c>
      <c r="M2911" s="7">
        <v>69.3</v>
      </c>
      <c r="N2911" s="7">
        <v>66.8</v>
      </c>
      <c r="O2911" s="7">
        <v>67.8</v>
      </c>
      <c r="P2911" s="7">
        <v>68.5</v>
      </c>
      <c r="Q2911" s="7">
        <v>66.3</v>
      </c>
      <c r="R2911" s="7">
        <v>69.8</v>
      </c>
      <c r="S2911" s="7">
        <v>78.5</v>
      </c>
      <c r="T2911" s="7">
        <v>66.900000000000006</v>
      </c>
      <c r="U2911" s="7">
        <v>79.5</v>
      </c>
      <c r="V2911" s="7">
        <v>78.7</v>
      </c>
      <c r="W2911" s="7">
        <v>77.599999999999994</v>
      </c>
      <c r="X2911" s="7">
        <v>76.3</v>
      </c>
      <c r="Y2911" s="7">
        <v>79.5</v>
      </c>
      <c r="AA2911" s="24"/>
      <c r="AB2911" s="24"/>
      <c r="AC2911" s="24"/>
      <c r="AD2911" s="24"/>
      <c r="AE2911" s="24"/>
      <c r="AF2911" s="24"/>
    </row>
    <row r="2912" spans="1:32" ht="15" customHeight="1" x14ac:dyDescent="0.3">
      <c r="A2912" s="187"/>
      <c r="B2912" s="11">
        <v>3</v>
      </c>
      <c r="C2912" s="11"/>
      <c r="D2912" s="9">
        <v>598</v>
      </c>
      <c r="E2912" s="71">
        <v>98242274</v>
      </c>
      <c r="F2912" s="33" t="s">
        <v>443</v>
      </c>
      <c r="G2912" s="7">
        <v>70.900000000000006</v>
      </c>
      <c r="H2912" s="7">
        <v>58.7</v>
      </c>
      <c r="I2912" s="7">
        <v>64.7</v>
      </c>
      <c r="J2912" s="7">
        <v>55.6</v>
      </c>
      <c r="K2912" s="7">
        <v>54.2</v>
      </c>
      <c r="L2912" s="7">
        <v>59.8</v>
      </c>
      <c r="M2912" s="7">
        <v>65.599999999999994</v>
      </c>
      <c r="N2912" s="7">
        <v>62.7</v>
      </c>
      <c r="O2912" s="7">
        <v>65.400000000000006</v>
      </c>
      <c r="P2912" s="7">
        <v>82.3</v>
      </c>
      <c r="Q2912" s="7">
        <v>87.3</v>
      </c>
      <c r="R2912" s="7">
        <v>65.599999999999994</v>
      </c>
      <c r="S2912" s="7">
        <v>62.5</v>
      </c>
      <c r="T2912" s="7">
        <v>67.3</v>
      </c>
      <c r="U2912" s="7">
        <v>59.6</v>
      </c>
      <c r="V2912" s="7">
        <v>60.7</v>
      </c>
      <c r="W2912" s="7">
        <v>58.8</v>
      </c>
      <c r="X2912" s="7">
        <v>56.1</v>
      </c>
      <c r="Y2912" s="7">
        <v>82.1</v>
      </c>
      <c r="Z2912" s="7">
        <v>68</v>
      </c>
      <c r="AA2912" s="24">
        <v>83.4</v>
      </c>
      <c r="AB2912" s="24">
        <v>88.6</v>
      </c>
      <c r="AC2912" s="24"/>
      <c r="AD2912" s="24"/>
      <c r="AE2912" s="24"/>
      <c r="AF2912" s="24"/>
    </row>
    <row r="2913" spans="1:32" ht="15" customHeight="1" x14ac:dyDescent="0.3">
      <c r="A2913" s="187">
        <v>45909</v>
      </c>
      <c r="B2913" s="11">
        <v>1</v>
      </c>
      <c r="C2913" s="11"/>
      <c r="D2913" s="9">
        <v>521</v>
      </c>
      <c r="E2913" s="71">
        <v>99824823</v>
      </c>
      <c r="F2913" s="33" t="s">
        <v>423</v>
      </c>
      <c r="G2913" s="7">
        <v>54.4</v>
      </c>
      <c r="H2913" s="7">
        <v>79</v>
      </c>
      <c r="I2913" s="7">
        <v>83.1</v>
      </c>
      <c r="J2913" s="7">
        <v>75.5</v>
      </c>
      <c r="K2913" s="7">
        <v>76.599999999999994</v>
      </c>
      <c r="L2913" s="7">
        <v>83.7</v>
      </c>
      <c r="M2913" s="7">
        <v>90.6</v>
      </c>
      <c r="N2913" s="7">
        <v>92.3</v>
      </c>
      <c r="O2913" s="7">
        <v>90.4</v>
      </c>
      <c r="P2913" s="7">
        <v>91.2</v>
      </c>
      <c r="Q2913" s="7">
        <v>77.400000000000006</v>
      </c>
      <c r="R2913" s="7">
        <v>87.7</v>
      </c>
      <c r="S2913" s="7">
        <v>83.8</v>
      </c>
      <c r="T2913" s="7">
        <v>88.2</v>
      </c>
      <c r="U2913" s="7">
        <v>86.5</v>
      </c>
      <c r="V2913" s="7">
        <v>51.4</v>
      </c>
      <c r="W2913" s="7">
        <v>78.099999999999994</v>
      </c>
      <c r="X2913" s="7">
        <v>84.2</v>
      </c>
      <c r="Y2913" s="7">
        <v>86.9</v>
      </c>
      <c r="Z2913" s="7">
        <v>85.6</v>
      </c>
      <c r="AA2913" s="24"/>
      <c r="AB2913" s="24"/>
      <c r="AC2913" s="24"/>
      <c r="AD2913" s="24"/>
      <c r="AE2913" s="24"/>
      <c r="AF2913" s="24"/>
    </row>
    <row r="2914" spans="1:32" ht="15" customHeight="1" x14ac:dyDescent="0.3">
      <c r="A2914" s="187"/>
      <c r="B2914" s="11">
        <v>2</v>
      </c>
      <c r="C2914" s="11"/>
      <c r="D2914" s="9">
        <v>551</v>
      </c>
      <c r="E2914" s="71">
        <v>99896177</v>
      </c>
      <c r="F2914" s="33" t="s">
        <v>420</v>
      </c>
      <c r="G2914" s="7">
        <v>78.599999999999994</v>
      </c>
      <c r="H2914" s="7">
        <v>79.3</v>
      </c>
      <c r="I2914" s="7">
        <v>77.400000000000006</v>
      </c>
      <c r="J2914" s="7">
        <v>76.900000000000006</v>
      </c>
      <c r="K2914" s="7">
        <v>68.900000000000006</v>
      </c>
      <c r="L2914" s="7">
        <v>82.3</v>
      </c>
      <c r="M2914" s="7">
        <v>80.099999999999994</v>
      </c>
      <c r="N2914" s="7">
        <v>84.3</v>
      </c>
      <c r="O2914" s="7">
        <v>78.5</v>
      </c>
      <c r="P2914" s="7">
        <v>69.3</v>
      </c>
      <c r="Q2914" s="7">
        <v>78.5</v>
      </c>
      <c r="R2914" s="7">
        <v>75.900000000000006</v>
      </c>
      <c r="S2914" s="7">
        <v>76.8</v>
      </c>
      <c r="T2914" s="7">
        <v>66.8</v>
      </c>
      <c r="U2914" s="7">
        <v>67.7</v>
      </c>
      <c r="V2914" s="7">
        <v>80.2</v>
      </c>
      <c r="W2914" s="7">
        <v>79.7</v>
      </c>
      <c r="X2914" s="7">
        <v>76.5</v>
      </c>
      <c r="Y2914" s="7">
        <v>66.5</v>
      </c>
      <c r="AA2914" s="24"/>
      <c r="AB2914" s="24"/>
      <c r="AC2914" s="24"/>
      <c r="AD2914" s="24"/>
      <c r="AE2914" s="24"/>
      <c r="AF2914" s="24"/>
    </row>
    <row r="2915" spans="1:32" ht="15" customHeight="1" x14ac:dyDescent="0.3">
      <c r="A2915" s="187"/>
      <c r="B2915" s="11">
        <v>3</v>
      </c>
      <c r="C2915" s="11"/>
      <c r="D2915" s="9">
        <v>598</v>
      </c>
      <c r="E2915" s="71">
        <v>99924235</v>
      </c>
      <c r="F2915" s="33" t="s">
        <v>443</v>
      </c>
      <c r="G2915" s="7">
        <v>53.6</v>
      </c>
      <c r="H2915" s="7">
        <v>72.900000000000006</v>
      </c>
      <c r="I2915" s="7">
        <v>69.8</v>
      </c>
      <c r="J2915" s="7">
        <v>58.7</v>
      </c>
      <c r="K2915" s="7">
        <v>62.6</v>
      </c>
      <c r="L2915" s="7">
        <v>74.599999999999994</v>
      </c>
      <c r="M2915" s="7">
        <v>70.599999999999994</v>
      </c>
      <c r="N2915" s="7">
        <v>67</v>
      </c>
      <c r="O2915" s="7">
        <v>88.5</v>
      </c>
      <c r="P2915" s="7">
        <v>96.3</v>
      </c>
      <c r="Q2915" s="7">
        <v>68.7</v>
      </c>
      <c r="R2915" s="7">
        <v>68</v>
      </c>
      <c r="S2915" s="7">
        <v>64.3</v>
      </c>
      <c r="T2915" s="7">
        <v>59.6</v>
      </c>
      <c r="U2915" s="7">
        <v>54.1</v>
      </c>
      <c r="V2915" s="7">
        <v>63.1</v>
      </c>
      <c r="W2915" s="7">
        <v>64.5</v>
      </c>
      <c r="X2915" s="7">
        <v>64.400000000000006</v>
      </c>
      <c r="Y2915" s="7">
        <v>75.2</v>
      </c>
      <c r="Z2915" s="7">
        <v>89.8</v>
      </c>
      <c r="AA2915" s="24">
        <v>86.4</v>
      </c>
      <c r="AB2915" s="24">
        <v>77.7</v>
      </c>
      <c r="AC2915" s="24"/>
      <c r="AD2915" s="24"/>
      <c r="AE2915" s="24"/>
      <c r="AF2915" s="24"/>
    </row>
    <row r="2916" spans="1:32" ht="15" customHeight="1" x14ac:dyDescent="0.3">
      <c r="A2916" s="187">
        <v>45910</v>
      </c>
      <c r="B2916" s="11">
        <v>1</v>
      </c>
      <c r="C2916" s="11"/>
      <c r="D2916" s="9">
        <v>521</v>
      </c>
      <c r="E2916" s="71">
        <v>99895013</v>
      </c>
      <c r="F2916" s="33" t="s">
        <v>423</v>
      </c>
      <c r="G2916" s="7">
        <v>74.3</v>
      </c>
      <c r="H2916" s="7">
        <v>74.900000000000006</v>
      </c>
      <c r="I2916" s="7">
        <v>86.5</v>
      </c>
      <c r="J2916" s="7">
        <v>85.2</v>
      </c>
      <c r="K2916" s="7">
        <v>83.5</v>
      </c>
      <c r="L2916" s="7">
        <v>85</v>
      </c>
      <c r="M2916" s="7">
        <v>94.8</v>
      </c>
      <c r="N2916" s="7">
        <v>95.2</v>
      </c>
      <c r="O2916" s="7">
        <v>94.8</v>
      </c>
      <c r="P2916" s="7">
        <v>95.5</v>
      </c>
      <c r="Q2916" s="7">
        <v>79.5</v>
      </c>
      <c r="R2916" s="7">
        <v>93.6</v>
      </c>
      <c r="S2916" s="7">
        <v>90.6</v>
      </c>
      <c r="T2916" s="7">
        <v>86.9</v>
      </c>
      <c r="U2916" s="7">
        <v>91.8</v>
      </c>
      <c r="V2916" s="7">
        <v>62.5</v>
      </c>
      <c r="W2916" s="7">
        <v>78</v>
      </c>
      <c r="X2916" s="7">
        <v>87.3</v>
      </c>
      <c r="Y2916" s="7">
        <v>86.3</v>
      </c>
      <c r="Z2916" s="7">
        <v>89.1</v>
      </c>
      <c r="AA2916" s="7"/>
      <c r="AB2916" s="7"/>
      <c r="AC2916" s="7"/>
      <c r="AD2916" s="7"/>
      <c r="AE2916" s="7"/>
      <c r="AF2916" s="7"/>
    </row>
    <row r="2917" spans="1:32" ht="15" customHeight="1" x14ac:dyDescent="0.3">
      <c r="A2917" s="187"/>
      <c r="B2917" s="11">
        <v>2</v>
      </c>
      <c r="C2917" s="11"/>
      <c r="D2917" s="9">
        <v>551</v>
      </c>
      <c r="E2917" s="71">
        <v>99896599</v>
      </c>
      <c r="F2917" s="33" t="s">
        <v>420</v>
      </c>
      <c r="G2917" s="7">
        <v>69.3</v>
      </c>
      <c r="H2917" s="7">
        <v>66.5</v>
      </c>
      <c r="I2917" s="7">
        <v>78.5</v>
      </c>
      <c r="J2917" s="7">
        <v>79.400000000000006</v>
      </c>
      <c r="K2917" s="7">
        <v>65.3</v>
      </c>
      <c r="L2917" s="7">
        <v>69.8</v>
      </c>
      <c r="M2917" s="7">
        <v>77.900000000000006</v>
      </c>
      <c r="N2917" s="7">
        <v>78.5</v>
      </c>
      <c r="O2917" s="7">
        <v>74.2</v>
      </c>
      <c r="P2917" s="7">
        <v>80.3</v>
      </c>
      <c r="Q2917" s="7">
        <v>82.4</v>
      </c>
      <c r="R2917" s="7">
        <v>81.3</v>
      </c>
      <c r="S2917" s="7">
        <v>66.3</v>
      </c>
      <c r="T2917" s="7">
        <v>69.8</v>
      </c>
      <c r="U2917" s="7">
        <v>65.599999999999994</v>
      </c>
      <c r="V2917" s="7">
        <v>66.3</v>
      </c>
      <c r="W2917" s="7">
        <v>68.7</v>
      </c>
      <c r="X2917" s="7">
        <v>78.5</v>
      </c>
      <c r="Y2917" s="7">
        <v>79.5</v>
      </c>
      <c r="AA2917" s="7"/>
      <c r="AB2917" s="7"/>
      <c r="AC2917" s="7"/>
      <c r="AD2917" s="7"/>
      <c r="AE2917" s="7"/>
      <c r="AF2917" s="7"/>
    </row>
    <row r="2918" spans="1:32" ht="15" customHeight="1" x14ac:dyDescent="0.3">
      <c r="A2918" s="187"/>
      <c r="B2918" s="11">
        <v>3</v>
      </c>
      <c r="C2918" s="11"/>
      <c r="D2918" s="9">
        <v>598</v>
      </c>
      <c r="E2918" s="71">
        <v>99653180</v>
      </c>
      <c r="F2918" s="33" t="s">
        <v>443</v>
      </c>
      <c r="G2918" s="7">
        <v>87.6</v>
      </c>
      <c r="H2918" s="7">
        <v>61.6</v>
      </c>
      <c r="I2918" s="7">
        <v>80.599999999999994</v>
      </c>
      <c r="J2918" s="7">
        <v>80.900000000000006</v>
      </c>
      <c r="K2918" s="7">
        <v>66.900000000000006</v>
      </c>
      <c r="L2918" s="7">
        <v>63.6</v>
      </c>
      <c r="M2918" s="7">
        <v>67.2</v>
      </c>
      <c r="N2918" s="7">
        <v>79.400000000000006</v>
      </c>
      <c r="O2918" s="7">
        <v>67.3</v>
      </c>
      <c r="P2918" s="7">
        <v>77.3</v>
      </c>
      <c r="Q2918" s="7">
        <v>88.6</v>
      </c>
      <c r="R2918" s="7">
        <v>103</v>
      </c>
      <c r="S2918" s="7">
        <v>78.3</v>
      </c>
      <c r="T2918" s="7">
        <v>59.5</v>
      </c>
      <c r="U2918" s="7">
        <v>72.5</v>
      </c>
      <c r="V2918" s="7">
        <v>74.8</v>
      </c>
      <c r="W2918" s="7">
        <v>68.8</v>
      </c>
      <c r="X2918" s="7">
        <v>66.5</v>
      </c>
      <c r="Y2918" s="7">
        <v>64.2</v>
      </c>
      <c r="Z2918" s="7">
        <v>74.5</v>
      </c>
      <c r="AA2918" s="7">
        <v>84</v>
      </c>
      <c r="AB2918" s="7">
        <v>97.7</v>
      </c>
      <c r="AC2918" s="7"/>
      <c r="AD2918" s="7"/>
      <c r="AE2918" s="7"/>
      <c r="AF2918" s="7"/>
    </row>
    <row r="2919" spans="1:32" ht="15" customHeight="1" x14ac:dyDescent="0.3">
      <c r="A2919" s="187">
        <v>45911</v>
      </c>
      <c r="B2919" s="11">
        <v>1</v>
      </c>
      <c r="C2919" s="11"/>
      <c r="D2919" s="9">
        <v>521</v>
      </c>
      <c r="E2919" s="71">
        <v>99926883</v>
      </c>
      <c r="F2919" s="33" t="s">
        <v>423</v>
      </c>
      <c r="G2919" s="7">
        <v>62.8</v>
      </c>
      <c r="H2919" s="7">
        <v>81.599999999999994</v>
      </c>
      <c r="I2919" s="7">
        <v>93.2</v>
      </c>
      <c r="J2919" s="7">
        <v>94.2</v>
      </c>
      <c r="K2919" s="7">
        <v>87</v>
      </c>
      <c r="L2919" s="7">
        <v>80.900000000000006</v>
      </c>
      <c r="M2919" s="7">
        <v>94.6</v>
      </c>
      <c r="N2919" s="7">
        <v>95.8</v>
      </c>
      <c r="O2919" s="7">
        <v>93.2</v>
      </c>
      <c r="P2919" s="7">
        <v>96.4</v>
      </c>
      <c r="Q2919" s="7">
        <v>78</v>
      </c>
      <c r="R2919" s="7">
        <v>83.3</v>
      </c>
      <c r="S2919" s="7">
        <v>91.6</v>
      </c>
      <c r="T2919" s="7">
        <v>89</v>
      </c>
      <c r="U2919" s="7">
        <v>91.4</v>
      </c>
      <c r="V2919" s="7">
        <v>59</v>
      </c>
      <c r="W2919" s="7">
        <v>81.8</v>
      </c>
      <c r="X2919" s="7">
        <v>84.4</v>
      </c>
      <c r="Y2919" s="7">
        <v>88.2</v>
      </c>
      <c r="Z2919" s="7">
        <v>88.6</v>
      </c>
      <c r="AA2919" s="24"/>
      <c r="AB2919" s="24"/>
      <c r="AC2919" s="24"/>
      <c r="AD2919" s="24"/>
      <c r="AE2919" s="24"/>
      <c r="AF2919" s="24"/>
    </row>
    <row r="2920" spans="1:32" ht="15" customHeight="1" x14ac:dyDescent="0.3">
      <c r="A2920" s="187"/>
      <c r="B2920" s="11">
        <v>2</v>
      </c>
      <c r="C2920" s="11"/>
      <c r="D2920" s="9">
        <v>551</v>
      </c>
      <c r="E2920" s="71"/>
      <c r="F2920" s="33"/>
      <c r="AA2920" s="24"/>
      <c r="AB2920" s="24"/>
      <c r="AC2920" s="24"/>
      <c r="AD2920" s="24"/>
      <c r="AE2920" s="24"/>
      <c r="AF2920" s="24"/>
    </row>
    <row r="2921" spans="1:32" ht="15" customHeight="1" x14ac:dyDescent="0.3">
      <c r="A2921" s="187"/>
      <c r="B2921" s="11">
        <v>3</v>
      </c>
      <c r="C2921" s="11"/>
      <c r="D2921" s="9">
        <v>598</v>
      </c>
      <c r="E2921" s="71">
        <v>99832479</v>
      </c>
      <c r="F2921" s="33" t="s">
        <v>443</v>
      </c>
      <c r="G2921" s="7">
        <v>81.3</v>
      </c>
      <c r="H2921" s="7">
        <v>58.7</v>
      </c>
      <c r="I2921" s="7">
        <v>69.7</v>
      </c>
      <c r="J2921" s="7">
        <v>63.3</v>
      </c>
      <c r="K2921" s="7">
        <v>67.599999999999994</v>
      </c>
      <c r="L2921" s="7">
        <v>64.599999999999994</v>
      </c>
      <c r="M2921" s="7">
        <v>72.599999999999994</v>
      </c>
      <c r="N2921" s="7">
        <v>65.400000000000006</v>
      </c>
      <c r="O2921" s="7">
        <v>92.2</v>
      </c>
      <c r="P2921" s="7">
        <v>91.3</v>
      </c>
      <c r="Q2921" s="7">
        <v>85.8</v>
      </c>
      <c r="R2921" s="7">
        <v>97.5</v>
      </c>
      <c r="S2921" s="7">
        <v>95.6</v>
      </c>
      <c r="T2921" s="7">
        <v>72.599999999999994</v>
      </c>
      <c r="U2921" s="7">
        <v>58.7</v>
      </c>
      <c r="V2921" s="7">
        <v>71.400000000000006</v>
      </c>
      <c r="W2921" s="7">
        <v>69.3</v>
      </c>
      <c r="X2921" s="7">
        <v>55.3</v>
      </c>
      <c r="Y2921" s="7">
        <v>72.599999999999994</v>
      </c>
      <c r="Z2921" s="7">
        <v>76.599999999999994</v>
      </c>
      <c r="AA2921" s="24">
        <v>68.099999999999994</v>
      </c>
      <c r="AB2921" s="24">
        <v>87.9</v>
      </c>
      <c r="AC2921" s="24">
        <v>93.8</v>
      </c>
      <c r="AD2921" s="24">
        <v>85.4</v>
      </c>
      <c r="AE2921" s="24">
        <v>96.6</v>
      </c>
      <c r="AF2921" s="24">
        <v>94.5</v>
      </c>
    </row>
    <row r="2922" spans="1:32" ht="15" customHeight="1" x14ac:dyDescent="0.3">
      <c r="A2922" s="187">
        <v>45912</v>
      </c>
      <c r="B2922" s="11">
        <v>1</v>
      </c>
      <c r="C2922" s="11"/>
      <c r="D2922" s="9">
        <v>521</v>
      </c>
      <c r="E2922" s="71">
        <v>90021791</v>
      </c>
      <c r="F2922" s="33" t="s">
        <v>423</v>
      </c>
      <c r="G2922" s="7">
        <v>61.2</v>
      </c>
      <c r="H2922" s="7">
        <v>80.099999999999994</v>
      </c>
      <c r="I2922" s="7">
        <v>92.1</v>
      </c>
      <c r="J2922" s="7">
        <v>93</v>
      </c>
      <c r="K2922" s="7">
        <v>88</v>
      </c>
      <c r="L2922" s="7">
        <v>81.2</v>
      </c>
      <c r="M2922" s="7">
        <v>93.5</v>
      </c>
      <c r="N2922" s="7">
        <v>94.7</v>
      </c>
      <c r="O2922" s="7">
        <v>92.2</v>
      </c>
      <c r="P2922" s="7">
        <v>95.4</v>
      </c>
      <c r="Q2922" s="7">
        <v>79.2</v>
      </c>
      <c r="R2922" s="7">
        <v>82.3</v>
      </c>
      <c r="S2922" s="7">
        <v>91</v>
      </c>
      <c r="T2922" s="7">
        <v>89</v>
      </c>
      <c r="U2922" s="7">
        <v>91.2</v>
      </c>
      <c r="V2922" s="7">
        <v>59.2</v>
      </c>
      <c r="W2922" s="7">
        <v>81.900000000000006</v>
      </c>
      <c r="X2922" s="7">
        <v>84.2</v>
      </c>
      <c r="Y2922" s="7">
        <v>88.4</v>
      </c>
      <c r="Z2922" s="7">
        <v>88.5</v>
      </c>
      <c r="AA2922" s="24"/>
      <c r="AB2922" s="24"/>
      <c r="AC2922" s="24"/>
      <c r="AD2922" s="24"/>
      <c r="AE2922" s="24"/>
      <c r="AF2922" s="24"/>
    </row>
    <row r="2923" spans="1:32" ht="15" customHeight="1" x14ac:dyDescent="0.3">
      <c r="A2923" s="187"/>
      <c r="B2923" s="11">
        <v>2</v>
      </c>
      <c r="C2923" s="11"/>
      <c r="D2923" s="9">
        <v>551</v>
      </c>
      <c r="E2923" s="71">
        <v>99752669</v>
      </c>
      <c r="F2923" s="33" t="s">
        <v>420</v>
      </c>
      <c r="G2923" s="7">
        <v>77.5</v>
      </c>
      <c r="H2923" s="7">
        <v>78.599999999999994</v>
      </c>
      <c r="I2923" s="7">
        <v>79.900000000000006</v>
      </c>
      <c r="J2923" s="7">
        <v>77.400000000000006</v>
      </c>
      <c r="K2923" s="7">
        <v>65.3</v>
      </c>
      <c r="L2923" s="7">
        <v>66.8</v>
      </c>
      <c r="M2923" s="7">
        <v>69.2</v>
      </c>
      <c r="N2923" s="7">
        <v>66.2</v>
      </c>
      <c r="O2923" s="7">
        <v>82.3</v>
      </c>
      <c r="P2923" s="7">
        <v>80.400000000000006</v>
      </c>
      <c r="Q2923" s="7">
        <v>80.5</v>
      </c>
      <c r="R2923" s="7">
        <v>78.5</v>
      </c>
      <c r="S2923" s="7">
        <v>79.8</v>
      </c>
      <c r="T2923" s="7">
        <v>78.900000000000006</v>
      </c>
      <c r="U2923" s="7">
        <v>77.599999999999994</v>
      </c>
      <c r="V2923" s="7">
        <v>65.599999999999994</v>
      </c>
      <c r="W2923" s="7">
        <v>66.8</v>
      </c>
      <c r="X2923" s="7">
        <v>69.7</v>
      </c>
      <c r="Y2923" s="7">
        <v>67.8</v>
      </c>
      <c r="AA2923" s="24"/>
      <c r="AB2923" s="24"/>
      <c r="AC2923" s="24"/>
      <c r="AD2923" s="24"/>
      <c r="AE2923" s="24"/>
      <c r="AF2923" s="24"/>
    </row>
    <row r="2924" spans="1:32" ht="15" customHeight="1" x14ac:dyDescent="0.3">
      <c r="A2924" s="187"/>
      <c r="B2924" s="11">
        <v>3</v>
      </c>
      <c r="C2924" s="11"/>
      <c r="D2924" s="9">
        <v>598</v>
      </c>
      <c r="E2924" s="71">
        <v>99743684</v>
      </c>
      <c r="F2924" s="33" t="s">
        <v>443</v>
      </c>
      <c r="G2924" s="7">
        <v>62.9</v>
      </c>
      <c r="H2924" s="7">
        <v>75.2</v>
      </c>
      <c r="I2924" s="7">
        <v>68.8</v>
      </c>
      <c r="J2924" s="7">
        <v>67.900000000000006</v>
      </c>
      <c r="K2924" s="7">
        <v>64.7</v>
      </c>
      <c r="L2924" s="7">
        <v>69.3</v>
      </c>
      <c r="M2924" s="7">
        <v>73.400000000000006</v>
      </c>
      <c r="N2924" s="7">
        <v>64.099999999999994</v>
      </c>
      <c r="O2924" s="7">
        <v>83.4</v>
      </c>
      <c r="P2924" s="7">
        <v>83.7</v>
      </c>
      <c r="Q2924" s="7">
        <v>87.6</v>
      </c>
      <c r="R2924" s="7">
        <v>90.8</v>
      </c>
      <c r="S2924" s="7">
        <v>86.9</v>
      </c>
      <c r="T2924" s="7">
        <v>62.5</v>
      </c>
      <c r="U2924" s="7">
        <v>60.5</v>
      </c>
      <c r="V2924" s="7">
        <v>71.7</v>
      </c>
      <c r="W2924" s="7">
        <v>64.900000000000006</v>
      </c>
      <c r="X2924" s="7">
        <v>68.599999999999994</v>
      </c>
      <c r="Y2924" s="7">
        <v>67.3</v>
      </c>
      <c r="Z2924" s="7">
        <v>71.5</v>
      </c>
      <c r="AA2924" s="24">
        <v>90.1</v>
      </c>
      <c r="AB2924" s="24">
        <v>85.2</v>
      </c>
      <c r="AC2924" s="24">
        <v>90.2</v>
      </c>
      <c r="AD2924" s="24">
        <v>89.6</v>
      </c>
      <c r="AE2924" s="24">
        <v>85.4</v>
      </c>
      <c r="AF2924" s="24">
        <v>90.9</v>
      </c>
    </row>
    <row r="2925" spans="1:32" ht="15" customHeight="1" x14ac:dyDescent="0.3">
      <c r="A2925" s="187">
        <v>45913</v>
      </c>
      <c r="B2925" s="11">
        <v>1</v>
      </c>
      <c r="C2925" s="11"/>
      <c r="D2925" s="9">
        <v>521</v>
      </c>
      <c r="E2925" s="71">
        <v>99749863</v>
      </c>
      <c r="F2925" s="33" t="s">
        <v>423</v>
      </c>
      <c r="G2925" s="7">
        <v>63.2</v>
      </c>
      <c r="H2925" s="7">
        <v>72</v>
      </c>
      <c r="I2925" s="7">
        <v>83</v>
      </c>
      <c r="J2925" s="7">
        <v>82.8</v>
      </c>
      <c r="K2925" s="7">
        <v>81.2</v>
      </c>
      <c r="L2925" s="7">
        <v>84.1</v>
      </c>
      <c r="M2925" s="7">
        <v>87.2</v>
      </c>
      <c r="N2925" s="7">
        <v>92</v>
      </c>
      <c r="O2925" s="7">
        <v>94.1</v>
      </c>
      <c r="P2925" s="7">
        <v>90.8</v>
      </c>
      <c r="Q2925" s="7">
        <v>77.5</v>
      </c>
      <c r="R2925" s="7">
        <v>85.6</v>
      </c>
      <c r="S2925" s="7">
        <v>82</v>
      </c>
      <c r="T2925" s="7">
        <v>85.3</v>
      </c>
      <c r="U2925" s="7">
        <v>90.5</v>
      </c>
      <c r="V2925" s="7">
        <v>54.3</v>
      </c>
      <c r="W2925" s="7">
        <v>80.599999999999994</v>
      </c>
      <c r="X2925" s="7">
        <v>89.5</v>
      </c>
      <c r="Y2925" s="7">
        <v>81.7</v>
      </c>
      <c r="Z2925" s="7">
        <v>87</v>
      </c>
      <c r="AA2925" s="24"/>
      <c r="AB2925" s="24"/>
      <c r="AC2925" s="24"/>
      <c r="AD2925" s="24"/>
      <c r="AE2925" s="24"/>
      <c r="AF2925" s="24"/>
    </row>
    <row r="2926" spans="1:32" ht="15" customHeight="1" x14ac:dyDescent="0.3">
      <c r="A2926" s="187"/>
      <c r="B2926" s="11">
        <v>2</v>
      </c>
      <c r="C2926" s="11"/>
      <c r="D2926" s="9">
        <v>551</v>
      </c>
      <c r="E2926" s="71">
        <v>90027947</v>
      </c>
      <c r="F2926" s="33" t="s">
        <v>420</v>
      </c>
      <c r="G2926" s="7">
        <v>79.400000000000006</v>
      </c>
      <c r="H2926" s="7">
        <v>78.5</v>
      </c>
      <c r="I2926" s="7">
        <v>77.2</v>
      </c>
      <c r="J2926" s="7">
        <v>66.3</v>
      </c>
      <c r="K2926" s="7">
        <v>68.5</v>
      </c>
      <c r="L2926" s="7">
        <v>67.3</v>
      </c>
      <c r="M2926" s="7">
        <v>78.599999999999994</v>
      </c>
      <c r="N2926" s="7">
        <v>76.599999999999994</v>
      </c>
      <c r="O2926" s="7">
        <v>79.5</v>
      </c>
      <c r="P2926" s="7">
        <v>80.099999999999994</v>
      </c>
      <c r="Q2926" s="7">
        <v>82.3</v>
      </c>
      <c r="R2926" s="7">
        <v>75.400000000000006</v>
      </c>
      <c r="S2926" s="7">
        <v>77.5</v>
      </c>
      <c r="T2926" s="7">
        <v>76.900000000000006</v>
      </c>
      <c r="U2926" s="7">
        <v>65.400000000000006</v>
      </c>
      <c r="V2926" s="7">
        <v>68.900000000000006</v>
      </c>
      <c r="W2926" s="7">
        <v>67.599999999999994</v>
      </c>
      <c r="X2926" s="7">
        <v>77.400000000000006</v>
      </c>
      <c r="Y2926" s="7">
        <v>79.8</v>
      </c>
      <c r="AA2926" s="24"/>
      <c r="AB2926" s="24"/>
      <c r="AC2926" s="24"/>
      <c r="AD2926" s="24"/>
      <c r="AE2926" s="24"/>
      <c r="AF2926" s="24"/>
    </row>
    <row r="2927" spans="1:32" ht="15" customHeight="1" x14ac:dyDescent="0.3">
      <c r="A2927" s="187"/>
      <c r="B2927" s="11">
        <v>3</v>
      </c>
      <c r="C2927" s="11"/>
      <c r="D2927" s="9">
        <v>598</v>
      </c>
      <c r="E2927" s="71">
        <v>99645798</v>
      </c>
      <c r="F2927" s="33" t="s">
        <v>443</v>
      </c>
      <c r="G2927" s="7">
        <v>81.8</v>
      </c>
      <c r="H2927" s="7">
        <v>57.2</v>
      </c>
      <c r="I2927" s="7">
        <v>69.2</v>
      </c>
      <c r="J2927" s="7">
        <v>60.9</v>
      </c>
      <c r="K2927" s="7">
        <v>63.7</v>
      </c>
      <c r="L2927" s="7">
        <v>59.4</v>
      </c>
      <c r="M2927" s="7">
        <v>64.3</v>
      </c>
      <c r="N2927" s="7">
        <v>63.3</v>
      </c>
      <c r="O2927" s="7">
        <v>65.900000000000006</v>
      </c>
      <c r="P2927" s="7">
        <v>80.400000000000006</v>
      </c>
      <c r="Q2927" s="7">
        <v>86.1</v>
      </c>
      <c r="R2927" s="7">
        <v>67.7</v>
      </c>
      <c r="S2927" s="7">
        <v>56.8</v>
      </c>
      <c r="T2927" s="7">
        <v>67.7</v>
      </c>
      <c r="U2927" s="7">
        <v>58.6</v>
      </c>
      <c r="V2927" s="7">
        <v>64.599999999999994</v>
      </c>
      <c r="W2927" s="7">
        <v>60.6</v>
      </c>
      <c r="X2927" s="7">
        <v>58.8</v>
      </c>
      <c r="Y2927" s="7">
        <v>66.5</v>
      </c>
      <c r="Z2927" s="7">
        <v>66.8</v>
      </c>
      <c r="AA2927" s="24">
        <v>82.3</v>
      </c>
      <c r="AB2927" s="24">
        <v>90.9</v>
      </c>
      <c r="AC2927" s="24"/>
      <c r="AD2927" s="24"/>
      <c r="AE2927" s="24"/>
      <c r="AF2927" s="24"/>
    </row>
    <row r="2928" spans="1:32" ht="15" customHeight="1" x14ac:dyDescent="0.3">
      <c r="A2928" s="187">
        <v>45914</v>
      </c>
      <c r="B2928" s="11">
        <v>1</v>
      </c>
      <c r="C2928" s="11"/>
      <c r="D2928" s="9">
        <v>521</v>
      </c>
      <c r="E2928" s="71">
        <v>90026345</v>
      </c>
      <c r="F2928" s="33" t="s">
        <v>423</v>
      </c>
      <c r="G2928" s="7">
        <v>61.8</v>
      </c>
      <c r="H2928" s="7">
        <v>89.9</v>
      </c>
      <c r="I2928" s="7">
        <v>98</v>
      </c>
      <c r="J2928" s="7">
        <v>93.3</v>
      </c>
      <c r="K2928" s="7">
        <v>93.2</v>
      </c>
      <c r="L2928" s="7">
        <v>96.9</v>
      </c>
      <c r="M2928" s="7">
        <v>103</v>
      </c>
      <c r="N2928" s="7">
        <v>103</v>
      </c>
      <c r="O2928" s="7">
        <v>103</v>
      </c>
      <c r="P2928" s="7">
        <v>101</v>
      </c>
      <c r="Q2928" s="7">
        <v>84.7</v>
      </c>
      <c r="R2928" s="7">
        <v>101</v>
      </c>
      <c r="S2928" s="7">
        <v>96.9</v>
      </c>
      <c r="T2928" s="7">
        <v>95.4</v>
      </c>
      <c r="U2928" s="7">
        <v>97.7</v>
      </c>
      <c r="V2928" s="7">
        <v>61</v>
      </c>
      <c r="W2928" s="7">
        <v>83</v>
      </c>
      <c r="X2928" s="7">
        <v>89.5</v>
      </c>
      <c r="Y2928" s="7">
        <v>90.9</v>
      </c>
      <c r="Z2928" s="7">
        <v>93.3</v>
      </c>
      <c r="AA2928" s="24"/>
      <c r="AB2928" s="24"/>
      <c r="AC2928" s="24"/>
      <c r="AD2928" s="24"/>
      <c r="AE2928" s="24"/>
      <c r="AF2928" s="24"/>
    </row>
    <row r="2929" spans="1:32" ht="15" customHeight="1" x14ac:dyDescent="0.3">
      <c r="A2929" s="187"/>
      <c r="B2929" s="11">
        <v>2</v>
      </c>
      <c r="C2929" s="11"/>
      <c r="D2929" s="9">
        <v>551</v>
      </c>
      <c r="E2929" s="71"/>
      <c r="F2929" s="33"/>
      <c r="AA2929" s="24"/>
      <c r="AB2929" s="24"/>
      <c r="AC2929" s="24"/>
      <c r="AD2929" s="24"/>
      <c r="AE2929" s="24"/>
      <c r="AF2929" s="24"/>
    </row>
    <row r="2930" spans="1:32" ht="15" customHeight="1" x14ac:dyDescent="0.3">
      <c r="A2930" s="187"/>
      <c r="B2930" s="11">
        <v>3</v>
      </c>
      <c r="C2930" s="11"/>
      <c r="D2930" s="9">
        <v>598</v>
      </c>
      <c r="E2930" s="71"/>
      <c r="F2930" s="33"/>
      <c r="AA2930" s="24"/>
      <c r="AB2930" s="24"/>
      <c r="AC2930" s="24"/>
      <c r="AD2930" s="24"/>
      <c r="AE2930" s="24"/>
      <c r="AF2930" s="24"/>
    </row>
    <row r="2931" spans="1:32" ht="15" customHeight="1" x14ac:dyDescent="0.3">
      <c r="A2931" s="187">
        <v>45915</v>
      </c>
      <c r="B2931" s="11">
        <v>1</v>
      </c>
      <c r="C2931" s="11"/>
      <c r="D2931" s="9">
        <v>521</v>
      </c>
      <c r="E2931" s="71"/>
      <c r="F2931" s="33"/>
      <c r="AA2931" s="24"/>
      <c r="AB2931" s="24"/>
      <c r="AC2931" s="24"/>
      <c r="AD2931" s="24"/>
      <c r="AE2931" s="24"/>
      <c r="AF2931" s="24"/>
    </row>
    <row r="2932" spans="1:32" ht="15" customHeight="1" x14ac:dyDescent="0.3">
      <c r="A2932" s="187"/>
      <c r="B2932" s="11">
        <v>2</v>
      </c>
      <c r="C2932" s="11"/>
      <c r="D2932" s="9">
        <v>551</v>
      </c>
      <c r="E2932" s="71">
        <v>90030404</v>
      </c>
      <c r="F2932" s="33" t="s">
        <v>420</v>
      </c>
      <c r="G2932" s="7">
        <v>78.5</v>
      </c>
      <c r="H2932" s="7">
        <v>79.2</v>
      </c>
      <c r="I2932" s="7">
        <v>82.1</v>
      </c>
      <c r="J2932" s="7">
        <v>80.3</v>
      </c>
      <c r="K2932" s="7">
        <v>79.599999999999994</v>
      </c>
      <c r="L2932" s="7">
        <v>68.5</v>
      </c>
      <c r="M2932" s="7">
        <v>66.3</v>
      </c>
      <c r="N2932" s="7">
        <v>69.7</v>
      </c>
      <c r="O2932" s="7">
        <v>68.400000000000006</v>
      </c>
      <c r="P2932" s="7">
        <v>67.900000000000006</v>
      </c>
      <c r="Q2932" s="7">
        <v>78.5</v>
      </c>
      <c r="R2932" s="7">
        <v>79.599999999999994</v>
      </c>
      <c r="S2932" s="7">
        <v>77.400000000000006</v>
      </c>
      <c r="T2932" s="7">
        <v>78.5</v>
      </c>
      <c r="U2932" s="7">
        <v>66.5</v>
      </c>
      <c r="V2932" s="7">
        <v>78.5</v>
      </c>
      <c r="W2932" s="7">
        <v>80.099999999999994</v>
      </c>
      <c r="X2932" s="7">
        <v>78.5</v>
      </c>
      <c r="Y2932" s="7">
        <v>79.7</v>
      </c>
      <c r="AA2932" s="24"/>
      <c r="AB2932" s="24"/>
      <c r="AC2932" s="24"/>
      <c r="AD2932" s="24"/>
      <c r="AE2932" s="24"/>
      <c r="AF2932" s="24"/>
    </row>
    <row r="2933" spans="1:32" ht="15" customHeight="1" x14ac:dyDescent="0.3">
      <c r="A2933" s="187"/>
      <c r="B2933" s="11">
        <v>3</v>
      </c>
      <c r="C2933" s="11"/>
      <c r="D2933" s="9">
        <v>598</v>
      </c>
      <c r="E2933" s="71">
        <v>99616468</v>
      </c>
      <c r="F2933" s="33" t="s">
        <v>443</v>
      </c>
      <c r="G2933" s="7">
        <v>77.599999999999994</v>
      </c>
      <c r="H2933" s="7">
        <v>60.6</v>
      </c>
      <c r="I2933" s="7">
        <v>68.099999999999994</v>
      </c>
      <c r="J2933" s="7">
        <v>66.8</v>
      </c>
      <c r="K2933" s="7">
        <v>58.4</v>
      </c>
      <c r="L2933" s="7">
        <v>68.7</v>
      </c>
      <c r="M2933" s="7">
        <v>71.099999999999994</v>
      </c>
      <c r="N2933" s="7">
        <v>62.3</v>
      </c>
      <c r="O2933" s="7">
        <v>89.8</v>
      </c>
      <c r="P2933" s="7">
        <v>94.1</v>
      </c>
      <c r="Q2933" s="7">
        <v>88.9</v>
      </c>
      <c r="R2933" s="7">
        <v>91.2</v>
      </c>
      <c r="S2933" s="7">
        <v>85.4</v>
      </c>
      <c r="T2933" s="7">
        <v>67.5</v>
      </c>
      <c r="U2933" s="7">
        <v>62.5</v>
      </c>
      <c r="V2933" s="7">
        <v>51.1</v>
      </c>
      <c r="W2933" s="7">
        <v>73.5</v>
      </c>
      <c r="X2933" s="7">
        <v>69.7</v>
      </c>
      <c r="Y2933" s="7">
        <v>67.3</v>
      </c>
      <c r="Z2933" s="7">
        <v>74.900000000000006</v>
      </c>
      <c r="AA2933" s="24">
        <v>69.2</v>
      </c>
      <c r="AB2933" s="24">
        <v>82.2</v>
      </c>
      <c r="AC2933" s="24">
        <v>87.9</v>
      </c>
      <c r="AD2933" s="24">
        <v>86.9</v>
      </c>
      <c r="AE2933" s="24">
        <v>93</v>
      </c>
      <c r="AF2933" s="24">
        <v>92.2</v>
      </c>
    </row>
    <row r="2934" spans="1:32" ht="15" customHeight="1" x14ac:dyDescent="0.3">
      <c r="A2934" s="187">
        <v>45916</v>
      </c>
      <c r="B2934" s="11">
        <v>1</v>
      </c>
      <c r="C2934" s="11"/>
      <c r="D2934" s="9">
        <v>521</v>
      </c>
      <c r="E2934" s="71">
        <v>99925521</v>
      </c>
      <c r="F2934" s="33" t="s">
        <v>423</v>
      </c>
      <c r="G2934" s="7">
        <v>61.2</v>
      </c>
      <c r="H2934" s="7">
        <v>88.9</v>
      </c>
      <c r="I2934" s="7">
        <v>93.6</v>
      </c>
      <c r="J2934" s="7">
        <v>91.6</v>
      </c>
      <c r="K2934" s="7">
        <v>86.5</v>
      </c>
      <c r="L2934" s="7">
        <v>90.6</v>
      </c>
      <c r="M2934" s="7">
        <v>100</v>
      </c>
      <c r="N2934" s="7">
        <v>105</v>
      </c>
      <c r="O2934" s="7">
        <v>102</v>
      </c>
      <c r="P2934" s="7">
        <v>99.6</v>
      </c>
      <c r="Q2934" s="7">
        <v>83.7</v>
      </c>
      <c r="R2934" s="7">
        <v>89.8</v>
      </c>
      <c r="S2934" s="7">
        <v>92.7</v>
      </c>
      <c r="T2934" s="7">
        <v>90.2</v>
      </c>
      <c r="U2934" s="7">
        <v>102</v>
      </c>
      <c r="V2934" s="7">
        <v>64.5</v>
      </c>
      <c r="W2934" s="7">
        <v>82.4</v>
      </c>
      <c r="X2934" s="7">
        <v>95.3</v>
      </c>
      <c r="Y2934" s="7">
        <v>89.1</v>
      </c>
      <c r="Z2934" s="7">
        <v>82.2</v>
      </c>
      <c r="AA2934" s="24"/>
      <c r="AB2934" s="24"/>
      <c r="AC2934" s="24"/>
      <c r="AD2934" s="24"/>
      <c r="AE2934" s="24"/>
      <c r="AF2934" s="24"/>
    </row>
    <row r="2935" spans="1:32" ht="15" customHeight="1" x14ac:dyDescent="0.3">
      <c r="A2935" s="187"/>
      <c r="B2935" s="11">
        <v>2</v>
      </c>
      <c r="C2935" s="11"/>
      <c r="D2935" s="9">
        <v>551</v>
      </c>
      <c r="E2935" s="71">
        <v>99611089</v>
      </c>
      <c r="F2935" s="33" t="s">
        <v>420</v>
      </c>
      <c r="G2935" s="7">
        <v>75.2</v>
      </c>
      <c r="H2935" s="7">
        <v>79.599999999999994</v>
      </c>
      <c r="I2935" s="7">
        <v>77.400000000000006</v>
      </c>
      <c r="J2935" s="7">
        <v>72.8</v>
      </c>
      <c r="K2935" s="7">
        <v>82.3</v>
      </c>
      <c r="L2935" s="7">
        <v>80.099999999999994</v>
      </c>
      <c r="M2935" s="7">
        <v>79.599999999999994</v>
      </c>
      <c r="N2935" s="7">
        <v>68.5</v>
      </c>
      <c r="O2935" s="7">
        <v>66.3</v>
      </c>
      <c r="P2935" s="7">
        <v>69.8</v>
      </c>
      <c r="Q2935" s="7">
        <v>67.8</v>
      </c>
      <c r="R2935" s="7">
        <v>68.599999999999994</v>
      </c>
      <c r="S2935" s="7">
        <v>66.5</v>
      </c>
      <c r="T2935" s="7">
        <v>78.5</v>
      </c>
      <c r="U2935" s="7">
        <v>79.3</v>
      </c>
      <c r="V2935" s="7">
        <v>75.2</v>
      </c>
      <c r="W2935" s="7">
        <v>77.400000000000006</v>
      </c>
      <c r="X2935" s="7">
        <v>78.5</v>
      </c>
      <c r="Y2935" s="7">
        <v>82</v>
      </c>
      <c r="AA2935" s="24"/>
      <c r="AB2935" s="24"/>
      <c r="AC2935" s="24"/>
      <c r="AD2935" s="24"/>
      <c r="AE2935" s="24"/>
      <c r="AF2935" s="24"/>
    </row>
    <row r="2936" spans="1:32" ht="15" customHeight="1" x14ac:dyDescent="0.3">
      <c r="A2936" s="187"/>
      <c r="B2936" s="11">
        <v>3</v>
      </c>
      <c r="C2936" s="11"/>
      <c r="D2936" s="9">
        <v>598</v>
      </c>
      <c r="E2936" s="71">
        <v>99914350</v>
      </c>
      <c r="F2936" s="33" t="s">
        <v>443</v>
      </c>
      <c r="G2936" s="7">
        <v>76.900000000000006</v>
      </c>
      <c r="H2936" s="7">
        <v>53.2</v>
      </c>
      <c r="I2936" s="7">
        <v>70.3</v>
      </c>
      <c r="J2936" s="7">
        <v>57.6</v>
      </c>
      <c r="K2936" s="7">
        <v>54.3</v>
      </c>
      <c r="L2936" s="7">
        <v>64.3</v>
      </c>
      <c r="M2936" s="7">
        <v>71.2</v>
      </c>
      <c r="N2936" s="7">
        <v>66.5</v>
      </c>
      <c r="O2936" s="7">
        <v>71.2</v>
      </c>
      <c r="P2936" s="7">
        <v>78.900000000000006</v>
      </c>
      <c r="Q2936" s="7">
        <v>89.2</v>
      </c>
      <c r="R2936" s="7">
        <v>74.2</v>
      </c>
      <c r="S2936" s="7">
        <v>55.6</v>
      </c>
      <c r="T2936" s="7">
        <v>62.2</v>
      </c>
      <c r="U2936" s="7">
        <v>54.5</v>
      </c>
      <c r="V2936" s="7">
        <v>62.6</v>
      </c>
      <c r="W2936" s="7">
        <v>56.4</v>
      </c>
      <c r="X2936" s="7">
        <v>67.099999999999994</v>
      </c>
      <c r="Y2936" s="7">
        <v>74.2</v>
      </c>
      <c r="Z2936" s="7">
        <v>66.099999999999994</v>
      </c>
      <c r="AA2936" s="24">
        <v>81.2</v>
      </c>
      <c r="AB2936" s="24">
        <v>92.4</v>
      </c>
      <c r="AC2936" s="24"/>
      <c r="AD2936" s="24"/>
      <c r="AE2936" s="24"/>
      <c r="AF2936" s="24"/>
    </row>
    <row r="2937" spans="1:32" ht="15" customHeight="1" x14ac:dyDescent="0.3">
      <c r="A2937" s="187">
        <v>45917</v>
      </c>
      <c r="B2937" s="11">
        <v>1</v>
      </c>
      <c r="C2937" s="11"/>
      <c r="D2937" s="9">
        <v>521</v>
      </c>
      <c r="E2937" s="71">
        <v>99908063</v>
      </c>
      <c r="F2937" s="33" t="s">
        <v>423</v>
      </c>
      <c r="G2937" s="7">
        <v>57.6</v>
      </c>
      <c r="H2937" s="7">
        <v>82.8</v>
      </c>
      <c r="I2937" s="7">
        <v>93.8</v>
      </c>
      <c r="J2937" s="7">
        <v>87.9</v>
      </c>
      <c r="K2937" s="7">
        <v>81.2</v>
      </c>
      <c r="L2937" s="7">
        <v>87.5</v>
      </c>
      <c r="M2937" s="7">
        <v>102</v>
      </c>
      <c r="N2937" s="7">
        <v>94</v>
      </c>
      <c r="O2937" s="7">
        <v>94.9</v>
      </c>
      <c r="P2937" s="7">
        <v>93.5</v>
      </c>
      <c r="Q2937" s="7">
        <v>78.7</v>
      </c>
      <c r="R2937" s="7">
        <v>91.8</v>
      </c>
      <c r="S2937" s="7">
        <v>82.8</v>
      </c>
      <c r="T2937" s="7">
        <v>93.3</v>
      </c>
      <c r="U2937" s="7">
        <v>97.5</v>
      </c>
      <c r="V2937" s="7">
        <v>57.5</v>
      </c>
      <c r="W2937" s="7">
        <v>82</v>
      </c>
      <c r="X2937" s="7">
        <v>82.4</v>
      </c>
      <c r="Y2937" s="7">
        <v>83.9</v>
      </c>
      <c r="Z2937" s="7">
        <v>88</v>
      </c>
      <c r="AA2937" s="24"/>
      <c r="AB2937" s="24"/>
      <c r="AC2937" s="24"/>
      <c r="AD2937" s="24"/>
      <c r="AE2937" s="24"/>
      <c r="AF2937" s="24"/>
    </row>
    <row r="2938" spans="1:32" ht="15" customHeight="1" x14ac:dyDescent="0.3">
      <c r="A2938" s="187"/>
      <c r="B2938" s="11">
        <v>2</v>
      </c>
      <c r="C2938" s="11"/>
      <c r="D2938" s="9">
        <v>551</v>
      </c>
      <c r="E2938" s="71">
        <v>99903684</v>
      </c>
      <c r="F2938" s="33" t="s">
        <v>420</v>
      </c>
      <c r="G2938" s="7">
        <v>74.099999999999994</v>
      </c>
      <c r="H2938" s="7">
        <v>78.5</v>
      </c>
      <c r="I2938" s="7">
        <v>77.3</v>
      </c>
      <c r="J2938" s="7">
        <v>68.2</v>
      </c>
      <c r="K2938" s="7">
        <v>66.900000000000006</v>
      </c>
      <c r="L2938" s="7">
        <v>68.5</v>
      </c>
      <c r="M2938" s="7">
        <v>78.5</v>
      </c>
      <c r="N2938" s="7">
        <v>79.400000000000006</v>
      </c>
      <c r="O2938" s="7">
        <v>82.1</v>
      </c>
      <c r="P2938" s="7">
        <v>80.400000000000006</v>
      </c>
      <c r="Q2938" s="7">
        <v>78.5</v>
      </c>
      <c r="R2938" s="7">
        <v>75.400000000000006</v>
      </c>
      <c r="S2938" s="7">
        <v>78.2</v>
      </c>
      <c r="T2938" s="7">
        <v>79.3</v>
      </c>
      <c r="U2938" s="7">
        <v>77.8</v>
      </c>
      <c r="V2938" s="7">
        <v>75.2</v>
      </c>
      <c r="W2938" s="7">
        <v>65.2</v>
      </c>
      <c r="X2938" s="7">
        <v>66.8</v>
      </c>
      <c r="Y2938" s="7">
        <v>79.5</v>
      </c>
      <c r="AA2938" s="24"/>
      <c r="AB2938" s="24"/>
      <c r="AC2938" s="24"/>
      <c r="AD2938" s="24"/>
      <c r="AE2938" s="24"/>
      <c r="AF2938" s="24"/>
    </row>
    <row r="2939" spans="1:32" ht="15" customHeight="1" x14ac:dyDescent="0.3">
      <c r="A2939" s="187"/>
      <c r="B2939" s="11">
        <v>3</v>
      </c>
      <c r="C2939" s="11"/>
      <c r="D2939" s="9">
        <v>598</v>
      </c>
      <c r="E2939" s="71">
        <v>99617219</v>
      </c>
      <c r="F2939" s="33" t="s">
        <v>443</v>
      </c>
      <c r="G2939" s="7">
        <v>86.6</v>
      </c>
      <c r="H2939" s="7">
        <v>53.5</v>
      </c>
      <c r="I2939" s="7">
        <v>78.3</v>
      </c>
      <c r="J2939" s="7">
        <v>59.1</v>
      </c>
      <c r="K2939" s="7">
        <v>62.6</v>
      </c>
      <c r="L2939" s="7">
        <v>60.2</v>
      </c>
      <c r="M2939" s="7">
        <v>73.5</v>
      </c>
      <c r="N2939" s="7">
        <v>67.599999999999994</v>
      </c>
      <c r="O2939" s="7">
        <v>66.7</v>
      </c>
      <c r="P2939" s="7">
        <v>88.8</v>
      </c>
      <c r="Q2939" s="7">
        <v>96.6</v>
      </c>
      <c r="R2939" s="7">
        <v>73.3</v>
      </c>
      <c r="S2939" s="7">
        <v>51.4</v>
      </c>
      <c r="T2939" s="7">
        <v>63.3</v>
      </c>
      <c r="U2939" s="7">
        <v>63.9</v>
      </c>
      <c r="V2939" s="7">
        <v>55.3</v>
      </c>
      <c r="W2939" s="7">
        <v>57.9</v>
      </c>
      <c r="X2939" s="7">
        <v>67.099999999999994</v>
      </c>
      <c r="Y2939" s="7">
        <v>63.8</v>
      </c>
      <c r="Z2939" s="7">
        <v>65.099999999999994</v>
      </c>
      <c r="AA2939" s="24">
        <v>77.8</v>
      </c>
      <c r="AB2939" s="24">
        <v>93.2</v>
      </c>
      <c r="AC2939" s="24"/>
      <c r="AD2939" s="24"/>
      <c r="AE2939" s="24"/>
      <c r="AF2939" s="24"/>
    </row>
    <row r="2940" spans="1:32" ht="15" customHeight="1" x14ac:dyDescent="0.3">
      <c r="A2940" s="187">
        <v>45918</v>
      </c>
      <c r="B2940" s="11">
        <v>1</v>
      </c>
      <c r="C2940" s="11"/>
      <c r="D2940" s="9">
        <v>521</v>
      </c>
      <c r="E2940" s="71">
        <v>99901274</v>
      </c>
      <c r="F2940" s="33" t="s">
        <v>423</v>
      </c>
      <c r="G2940" s="7">
        <v>58.2</v>
      </c>
      <c r="H2940" s="7">
        <v>76.599999999999994</v>
      </c>
      <c r="I2940" s="7">
        <v>89.7</v>
      </c>
      <c r="J2940" s="7">
        <v>89.5</v>
      </c>
      <c r="K2940" s="7">
        <v>87.1</v>
      </c>
      <c r="L2940" s="7">
        <v>77</v>
      </c>
      <c r="M2940" s="7">
        <v>88.6</v>
      </c>
      <c r="N2940" s="7">
        <v>95</v>
      </c>
      <c r="O2940" s="7">
        <v>97</v>
      </c>
      <c r="P2940" s="7">
        <v>91.1</v>
      </c>
      <c r="Q2940" s="7">
        <v>72.599999999999994</v>
      </c>
      <c r="R2940" s="7">
        <v>85.3</v>
      </c>
      <c r="S2940" s="7">
        <v>84.6</v>
      </c>
      <c r="T2940" s="7">
        <v>87.6</v>
      </c>
      <c r="U2940" s="7">
        <v>92.2</v>
      </c>
      <c r="V2940" s="7">
        <v>57.4</v>
      </c>
      <c r="W2940" s="7">
        <v>79.3</v>
      </c>
      <c r="X2940" s="7">
        <v>82.8</v>
      </c>
      <c r="Y2940" s="7">
        <v>88.8</v>
      </c>
      <c r="Z2940" s="7">
        <v>91.3</v>
      </c>
      <c r="AA2940" s="24"/>
      <c r="AB2940" s="24"/>
      <c r="AC2940" s="24"/>
      <c r="AD2940" s="24"/>
      <c r="AE2940" s="24"/>
      <c r="AF2940" s="24"/>
    </row>
    <row r="2941" spans="1:32" ht="15" customHeight="1" x14ac:dyDescent="0.3">
      <c r="A2941" s="187"/>
      <c r="B2941" s="11">
        <v>2</v>
      </c>
      <c r="C2941" s="11"/>
      <c r="D2941" s="9">
        <v>551</v>
      </c>
      <c r="E2941" s="71">
        <v>99897969</v>
      </c>
      <c r="F2941" s="33" t="s">
        <v>420</v>
      </c>
      <c r="G2941" s="7">
        <v>74.3</v>
      </c>
      <c r="H2941" s="7">
        <v>79.5</v>
      </c>
      <c r="I2941" s="7">
        <v>77.3</v>
      </c>
      <c r="J2941" s="7">
        <v>76.8</v>
      </c>
      <c r="K2941" s="7">
        <v>78.5</v>
      </c>
      <c r="L2941" s="7">
        <v>79.3</v>
      </c>
      <c r="M2941" s="7">
        <v>82.1</v>
      </c>
      <c r="N2941" s="7">
        <v>68.5</v>
      </c>
      <c r="O2941" s="7">
        <v>66.3</v>
      </c>
      <c r="P2941" s="7">
        <v>67.400000000000006</v>
      </c>
      <c r="Q2941" s="7">
        <v>69.2</v>
      </c>
      <c r="R2941" s="7">
        <v>78.5</v>
      </c>
      <c r="S2941" s="7">
        <v>76.3</v>
      </c>
      <c r="T2941" s="7">
        <v>66.8</v>
      </c>
      <c r="U2941" s="7">
        <v>82.3</v>
      </c>
      <c r="V2941" s="7">
        <v>80.400000000000006</v>
      </c>
      <c r="W2941" s="7">
        <v>78.5</v>
      </c>
      <c r="X2941" s="7">
        <v>79.5</v>
      </c>
      <c r="Y2941" s="7">
        <v>82.6</v>
      </c>
      <c r="AA2941" s="24"/>
      <c r="AB2941" s="24"/>
      <c r="AC2941" s="24"/>
      <c r="AD2941" s="24"/>
      <c r="AE2941" s="24"/>
      <c r="AF2941" s="24"/>
    </row>
    <row r="2942" spans="1:32" ht="15" customHeight="1" x14ac:dyDescent="0.3">
      <c r="A2942" s="187"/>
      <c r="B2942" s="11">
        <v>3</v>
      </c>
      <c r="C2942" s="11"/>
      <c r="D2942" s="9">
        <v>598</v>
      </c>
      <c r="E2942" s="71">
        <v>99909020</v>
      </c>
      <c r="F2942" s="33" t="s">
        <v>443</v>
      </c>
      <c r="G2942" s="7">
        <v>74.599999999999994</v>
      </c>
      <c r="H2942" s="7">
        <v>55.4</v>
      </c>
      <c r="I2942" s="7">
        <v>72.3</v>
      </c>
      <c r="J2942" s="7">
        <v>71</v>
      </c>
      <c r="K2942" s="7">
        <v>57.9</v>
      </c>
      <c r="L2942" s="7">
        <v>64.8</v>
      </c>
      <c r="M2942" s="7">
        <v>67.099999999999994</v>
      </c>
      <c r="N2942" s="7">
        <v>68.400000000000006</v>
      </c>
      <c r="O2942" s="7">
        <v>65.5</v>
      </c>
      <c r="P2942" s="7">
        <v>80.400000000000006</v>
      </c>
      <c r="Q2942" s="7">
        <v>97.9</v>
      </c>
      <c r="R2942" s="7">
        <v>56.4</v>
      </c>
      <c r="S2942" s="7">
        <v>54.9</v>
      </c>
      <c r="T2942" s="7">
        <v>67.2</v>
      </c>
      <c r="U2942" s="7">
        <v>65.3</v>
      </c>
      <c r="V2942" s="7">
        <v>58.9</v>
      </c>
      <c r="W2942" s="7">
        <v>53.2</v>
      </c>
      <c r="X2942" s="7">
        <v>72.400000000000006</v>
      </c>
      <c r="Y2942" s="7">
        <v>67.400000000000006</v>
      </c>
      <c r="Z2942" s="7">
        <v>67.2</v>
      </c>
      <c r="AA2942" s="24">
        <v>79.900000000000006</v>
      </c>
      <c r="AB2942" s="24">
        <v>95.6</v>
      </c>
      <c r="AC2942" s="24"/>
      <c r="AD2942" s="24"/>
      <c r="AE2942" s="24"/>
      <c r="AF2942" s="24"/>
    </row>
    <row r="2943" spans="1:32" ht="15" customHeight="1" x14ac:dyDescent="0.3">
      <c r="A2943" s="187">
        <v>45919</v>
      </c>
      <c r="B2943" s="11">
        <v>1</v>
      </c>
      <c r="C2943" s="11"/>
      <c r="D2943" s="9">
        <v>521</v>
      </c>
      <c r="E2943" s="71">
        <v>99642191</v>
      </c>
      <c r="F2943" s="33" t="s">
        <v>423</v>
      </c>
      <c r="G2943" s="7">
        <v>57</v>
      </c>
      <c r="H2943" s="7">
        <v>70.3</v>
      </c>
      <c r="I2943" s="7">
        <v>71.2</v>
      </c>
      <c r="J2943" s="7">
        <v>78.3</v>
      </c>
      <c r="K2943" s="7">
        <v>73</v>
      </c>
      <c r="L2943" s="7">
        <v>73.8</v>
      </c>
      <c r="M2943" s="7">
        <v>68.7</v>
      </c>
      <c r="N2943" s="7">
        <v>73.7</v>
      </c>
      <c r="O2943" s="7">
        <v>55.2</v>
      </c>
      <c r="P2943" s="7">
        <v>69.8</v>
      </c>
      <c r="Q2943" s="7">
        <v>70.8</v>
      </c>
      <c r="R2943" s="7">
        <v>68.099999999999994</v>
      </c>
      <c r="S2943" s="7">
        <v>74.7</v>
      </c>
      <c r="T2943" s="7">
        <v>78.5</v>
      </c>
      <c r="U2943" s="7">
        <v>80.7</v>
      </c>
      <c r="V2943" s="7">
        <v>81.8</v>
      </c>
      <c r="AA2943" s="24"/>
      <c r="AB2943" s="24"/>
      <c r="AC2943" s="24"/>
      <c r="AD2943" s="24"/>
      <c r="AE2943" s="24"/>
      <c r="AF2943" s="24"/>
    </row>
    <row r="2944" spans="1:32" ht="15" customHeight="1" x14ac:dyDescent="0.3">
      <c r="A2944" s="187"/>
      <c r="B2944" s="11">
        <v>2</v>
      </c>
      <c r="C2944" s="11"/>
      <c r="D2944" s="9">
        <v>551</v>
      </c>
      <c r="E2944" s="71">
        <v>99636383</v>
      </c>
      <c r="F2944" s="33" t="s">
        <v>420</v>
      </c>
      <c r="G2944" s="7">
        <v>78.5</v>
      </c>
      <c r="H2944" s="7">
        <v>79.2</v>
      </c>
      <c r="I2944" s="7">
        <v>77.400000000000006</v>
      </c>
      <c r="J2944" s="7">
        <v>65.3</v>
      </c>
      <c r="K2944" s="7">
        <v>66.900000000000006</v>
      </c>
      <c r="L2944" s="7">
        <v>82</v>
      </c>
      <c r="M2944" s="7">
        <v>78.5</v>
      </c>
      <c r="N2944" s="7">
        <v>79.2</v>
      </c>
      <c r="O2944" s="7">
        <v>74.5</v>
      </c>
      <c r="P2944" s="7">
        <v>76.3</v>
      </c>
      <c r="Q2944" s="7">
        <v>65.599999999999994</v>
      </c>
      <c r="R2944" s="7">
        <v>66.3</v>
      </c>
      <c r="S2944" s="7">
        <v>68.5</v>
      </c>
      <c r="T2944" s="7">
        <v>69.900000000000006</v>
      </c>
      <c r="U2944" s="7">
        <v>75.599999999999994</v>
      </c>
      <c r="V2944" s="7">
        <v>78.5</v>
      </c>
      <c r="W2944" s="7">
        <v>74.099999999999994</v>
      </c>
      <c r="X2944" s="7">
        <v>78.5</v>
      </c>
      <c r="Y2944" s="7">
        <v>76.3</v>
      </c>
      <c r="AA2944" s="24"/>
      <c r="AB2944" s="24"/>
      <c r="AC2944" s="24"/>
      <c r="AD2944" s="24"/>
      <c r="AE2944" s="24"/>
      <c r="AF2944" s="24"/>
    </row>
    <row r="2945" spans="1:32" ht="15" customHeight="1" x14ac:dyDescent="0.3">
      <c r="A2945" s="187"/>
      <c r="B2945" s="11">
        <v>3</v>
      </c>
      <c r="C2945" s="11"/>
      <c r="D2945" s="9">
        <v>598</v>
      </c>
      <c r="E2945" s="71">
        <v>99635005</v>
      </c>
      <c r="F2945" s="33" t="s">
        <v>443</v>
      </c>
      <c r="G2945" s="7">
        <v>77.900000000000006</v>
      </c>
      <c r="H2945" s="7">
        <v>58.7</v>
      </c>
      <c r="I2945" s="7">
        <v>66.599999999999994</v>
      </c>
      <c r="J2945" s="7">
        <v>60.6</v>
      </c>
      <c r="K2945" s="7">
        <v>65.2</v>
      </c>
      <c r="L2945" s="7">
        <v>66</v>
      </c>
      <c r="M2945" s="7">
        <v>72.599999999999994</v>
      </c>
      <c r="N2945" s="7">
        <v>69.099999999999994</v>
      </c>
      <c r="O2945" s="7">
        <v>98.7</v>
      </c>
      <c r="P2945" s="7">
        <v>79.7</v>
      </c>
      <c r="Q2945" s="7">
        <v>92.4</v>
      </c>
      <c r="R2945" s="7">
        <v>79.8</v>
      </c>
      <c r="S2945" s="7">
        <v>87.9</v>
      </c>
      <c r="T2945" s="7">
        <v>73.2</v>
      </c>
      <c r="U2945" s="7">
        <v>56.6</v>
      </c>
      <c r="V2945" s="7">
        <v>74.400000000000006</v>
      </c>
      <c r="W2945" s="7">
        <v>66.400000000000006</v>
      </c>
      <c r="X2945" s="7">
        <v>64.599999999999994</v>
      </c>
      <c r="Y2945" s="7">
        <v>67.900000000000006</v>
      </c>
      <c r="Z2945" s="7">
        <v>64.5</v>
      </c>
      <c r="AA2945" s="24">
        <v>74.2</v>
      </c>
      <c r="AB2945" s="24">
        <v>66.5</v>
      </c>
      <c r="AC2945" s="24">
        <v>84.6</v>
      </c>
      <c r="AD2945" s="24">
        <v>86.9</v>
      </c>
      <c r="AE2945" s="24">
        <v>92.3</v>
      </c>
      <c r="AF2945" s="24">
        <v>93.2</v>
      </c>
    </row>
    <row r="2946" spans="1:32" ht="15" customHeight="1" x14ac:dyDescent="0.3">
      <c r="A2946" s="187">
        <v>45920</v>
      </c>
      <c r="B2946" s="11">
        <v>1</v>
      </c>
      <c r="C2946" s="11"/>
      <c r="D2946" s="9">
        <v>521</v>
      </c>
      <c r="E2946" s="71">
        <v>99577322</v>
      </c>
      <c r="F2946" s="33" t="s">
        <v>423</v>
      </c>
      <c r="G2946" s="7">
        <v>55</v>
      </c>
      <c r="H2946" s="7">
        <v>79.3</v>
      </c>
      <c r="I2946" s="7">
        <v>76.900000000000006</v>
      </c>
      <c r="J2946" s="7">
        <v>83.8</v>
      </c>
      <c r="K2946" s="7">
        <v>73.599999999999994</v>
      </c>
      <c r="L2946" s="7">
        <v>79.3</v>
      </c>
      <c r="M2946" s="7">
        <v>86.8</v>
      </c>
      <c r="N2946" s="7">
        <v>93.5</v>
      </c>
      <c r="O2946" s="7">
        <v>91.3</v>
      </c>
      <c r="P2946" s="7">
        <v>92.3</v>
      </c>
      <c r="Q2946" s="7">
        <v>73.900000000000006</v>
      </c>
      <c r="R2946" s="7">
        <v>85.2</v>
      </c>
      <c r="S2946" s="7">
        <v>91.5</v>
      </c>
      <c r="T2946" s="7">
        <v>89.1</v>
      </c>
      <c r="U2946" s="7">
        <v>79.7</v>
      </c>
      <c r="V2946" s="7">
        <v>57.7</v>
      </c>
      <c r="W2946" s="7">
        <v>73.599999999999994</v>
      </c>
      <c r="X2946" s="7">
        <v>82.3</v>
      </c>
      <c r="Y2946" s="7">
        <v>82.9</v>
      </c>
      <c r="Z2946" s="7">
        <v>87.3</v>
      </c>
      <c r="AA2946" s="24"/>
      <c r="AB2946" s="24"/>
      <c r="AC2946" s="24"/>
      <c r="AD2946" s="24"/>
      <c r="AE2946" s="24"/>
      <c r="AF2946" s="24"/>
    </row>
    <row r="2947" spans="1:32" ht="15" customHeight="1" x14ac:dyDescent="0.3">
      <c r="A2947" s="187"/>
      <c r="B2947" s="11">
        <v>2</v>
      </c>
      <c r="C2947" s="11"/>
      <c r="D2947" s="9">
        <v>551</v>
      </c>
      <c r="E2947" s="71">
        <v>99751554</v>
      </c>
      <c r="F2947" s="33" t="s">
        <v>420</v>
      </c>
      <c r="G2947" s="7">
        <v>82.1</v>
      </c>
      <c r="H2947" s="7">
        <v>80.3</v>
      </c>
      <c r="I2947" s="7">
        <v>78.5</v>
      </c>
      <c r="J2947" s="7">
        <v>77.400000000000006</v>
      </c>
      <c r="K2947" s="7">
        <v>79.3</v>
      </c>
      <c r="L2947" s="7">
        <v>76.5</v>
      </c>
      <c r="M2947" s="7">
        <v>78.400000000000006</v>
      </c>
      <c r="N2947" s="7">
        <v>76.5</v>
      </c>
      <c r="O2947" s="7">
        <v>65.3</v>
      </c>
      <c r="P2947" s="7">
        <v>66.8</v>
      </c>
      <c r="Q2947" s="7">
        <v>69.7</v>
      </c>
      <c r="R2947" s="7">
        <v>68.5</v>
      </c>
      <c r="S2947" s="7">
        <v>67.599999999999994</v>
      </c>
      <c r="T2947" s="7">
        <v>69.3</v>
      </c>
      <c r="U2947" s="7">
        <v>65.599999999999994</v>
      </c>
      <c r="V2947" s="7">
        <v>75.2</v>
      </c>
      <c r="W2947" s="7">
        <v>79.400000000000006</v>
      </c>
      <c r="X2947" s="7">
        <v>78.599999999999994</v>
      </c>
      <c r="Y2947" s="7">
        <v>77.599999999999994</v>
      </c>
      <c r="AA2947" s="24"/>
      <c r="AB2947" s="24"/>
      <c r="AC2947" s="24"/>
      <c r="AD2947" s="24"/>
      <c r="AE2947" s="24"/>
      <c r="AF2947" s="24"/>
    </row>
    <row r="2948" spans="1:32" ht="15" customHeight="1" x14ac:dyDescent="0.3">
      <c r="A2948" s="187"/>
      <c r="B2948" s="11">
        <v>3</v>
      </c>
      <c r="C2948" s="11"/>
      <c r="D2948" s="9">
        <v>598</v>
      </c>
      <c r="E2948" s="71">
        <v>99641235</v>
      </c>
      <c r="F2948" s="33" t="s">
        <v>443</v>
      </c>
      <c r="G2948" s="7">
        <v>70.400000000000006</v>
      </c>
      <c r="H2948" s="7">
        <v>55.3</v>
      </c>
      <c r="I2948" s="7">
        <v>77.599999999999994</v>
      </c>
      <c r="J2948" s="7">
        <v>59.1</v>
      </c>
      <c r="K2948" s="7">
        <v>60.5</v>
      </c>
      <c r="L2948" s="7">
        <v>66.5</v>
      </c>
      <c r="M2948" s="7">
        <v>61.7</v>
      </c>
      <c r="N2948" s="7">
        <v>65.8</v>
      </c>
      <c r="O2948" s="7">
        <v>72.8</v>
      </c>
      <c r="P2948" s="7">
        <v>83.8</v>
      </c>
      <c r="Q2948" s="7">
        <v>72.400000000000006</v>
      </c>
      <c r="R2948" s="7">
        <v>78.3</v>
      </c>
      <c r="S2948" s="7">
        <v>73.099999999999994</v>
      </c>
      <c r="T2948" s="7">
        <v>59.8</v>
      </c>
      <c r="U2948" s="7">
        <v>61.1</v>
      </c>
      <c r="V2948" s="7">
        <v>56.9</v>
      </c>
      <c r="W2948" s="7">
        <v>65.5</v>
      </c>
      <c r="X2948" s="7">
        <v>68</v>
      </c>
      <c r="Y2948" s="7">
        <v>69.7</v>
      </c>
      <c r="Z2948" s="7">
        <v>86.3</v>
      </c>
      <c r="AA2948" s="24">
        <v>88.4</v>
      </c>
      <c r="AB2948" s="24">
        <v>66.3</v>
      </c>
      <c r="AC2948" s="24"/>
      <c r="AD2948" s="24"/>
      <c r="AE2948" s="24"/>
      <c r="AF2948" s="24"/>
    </row>
    <row r="2949" spans="1:32" ht="15" customHeight="1" x14ac:dyDescent="0.3">
      <c r="A2949" s="187">
        <v>45921</v>
      </c>
      <c r="B2949" s="11">
        <v>1</v>
      </c>
      <c r="C2949" s="11"/>
      <c r="D2949" s="9">
        <v>521</v>
      </c>
      <c r="E2949" s="71"/>
      <c r="F2949" s="33"/>
      <c r="AA2949" s="24"/>
      <c r="AB2949" s="24"/>
      <c r="AC2949" s="24"/>
      <c r="AD2949" s="24"/>
      <c r="AE2949" s="24"/>
      <c r="AF2949" s="24"/>
    </row>
    <row r="2950" spans="1:32" ht="15" customHeight="1" x14ac:dyDescent="0.3">
      <c r="A2950" s="187"/>
      <c r="B2950" s="11">
        <v>2</v>
      </c>
      <c r="C2950" s="11"/>
      <c r="D2950" s="9">
        <v>551</v>
      </c>
      <c r="E2950" s="71"/>
      <c r="F2950" s="33"/>
      <c r="AA2950" s="24"/>
      <c r="AB2950" s="24"/>
      <c r="AC2950" s="24"/>
      <c r="AD2950" s="24"/>
      <c r="AE2950" s="24"/>
      <c r="AF2950" s="24"/>
    </row>
    <row r="2951" spans="1:32" ht="15" customHeight="1" x14ac:dyDescent="0.3">
      <c r="A2951" s="187"/>
      <c r="B2951" s="11">
        <v>3</v>
      </c>
      <c r="C2951" s="11"/>
      <c r="D2951" s="9">
        <v>598</v>
      </c>
      <c r="E2951" s="71"/>
      <c r="F2951" s="33"/>
      <c r="AA2951" s="24"/>
      <c r="AB2951" s="24"/>
      <c r="AC2951" s="24"/>
      <c r="AD2951" s="24"/>
      <c r="AE2951" s="24"/>
      <c r="AF2951" s="24"/>
    </row>
    <row r="2952" spans="1:32" ht="15" customHeight="1" x14ac:dyDescent="0.3">
      <c r="A2952" s="187">
        <v>45922</v>
      </c>
      <c r="B2952" s="11">
        <v>1</v>
      </c>
      <c r="C2952" s="11"/>
      <c r="D2952" s="9">
        <v>521</v>
      </c>
      <c r="E2952" s="71">
        <v>99905085</v>
      </c>
      <c r="F2952" s="33" t="s">
        <v>423</v>
      </c>
      <c r="G2952" s="7">
        <v>54.6</v>
      </c>
      <c r="H2952" s="7">
        <v>83.4</v>
      </c>
      <c r="I2952" s="7">
        <v>86.6</v>
      </c>
      <c r="J2952" s="7">
        <v>84.8</v>
      </c>
      <c r="K2952" s="7">
        <v>80.7</v>
      </c>
      <c r="L2952" s="7">
        <v>77.900000000000006</v>
      </c>
      <c r="M2952" s="7">
        <v>83.3</v>
      </c>
      <c r="N2952" s="7">
        <v>85.1</v>
      </c>
      <c r="O2952" s="7">
        <v>87.5</v>
      </c>
      <c r="P2952" s="7">
        <v>83.4</v>
      </c>
      <c r="Q2952" s="7">
        <v>72.900000000000006</v>
      </c>
      <c r="R2952" s="7">
        <v>85.8</v>
      </c>
      <c r="S2952" s="7">
        <v>84.2</v>
      </c>
      <c r="T2952" s="7">
        <v>86.3</v>
      </c>
      <c r="U2952" s="7">
        <v>85.1</v>
      </c>
      <c r="V2952" s="7">
        <v>59.6</v>
      </c>
      <c r="W2952" s="7">
        <v>77.2</v>
      </c>
      <c r="X2952" s="7">
        <v>80.599999999999994</v>
      </c>
      <c r="Y2952" s="7">
        <v>83.3</v>
      </c>
      <c r="Z2952" s="7">
        <v>86.8</v>
      </c>
      <c r="AA2952" s="24"/>
      <c r="AB2952" s="24"/>
      <c r="AC2952" s="24"/>
      <c r="AD2952" s="24"/>
      <c r="AE2952" s="24"/>
      <c r="AF2952" s="24"/>
    </row>
    <row r="2953" spans="1:32" ht="15" customHeight="1" x14ac:dyDescent="0.3">
      <c r="A2953" s="187"/>
      <c r="B2953" s="11">
        <v>2</v>
      </c>
      <c r="C2953" s="11"/>
      <c r="D2953" s="9">
        <v>551</v>
      </c>
      <c r="E2953" s="71">
        <v>99464927</v>
      </c>
      <c r="F2953" s="33" t="s">
        <v>420</v>
      </c>
      <c r="G2953" s="7">
        <v>69.3</v>
      </c>
      <c r="H2953" s="7">
        <v>66.5</v>
      </c>
      <c r="I2953" s="7">
        <v>67.8</v>
      </c>
      <c r="J2953" s="7">
        <v>78.5</v>
      </c>
      <c r="K2953" s="7">
        <v>76.3</v>
      </c>
      <c r="L2953" s="7">
        <v>77.400000000000006</v>
      </c>
      <c r="M2953" s="7">
        <v>79.5</v>
      </c>
      <c r="N2953" s="7">
        <v>78.8</v>
      </c>
      <c r="O2953" s="7">
        <v>82.1</v>
      </c>
      <c r="P2953" s="7">
        <v>80.599999999999994</v>
      </c>
      <c r="Q2953" s="7">
        <v>75.2</v>
      </c>
      <c r="R2953" s="7">
        <v>77.900000000000006</v>
      </c>
      <c r="S2953" s="7">
        <v>78.599999999999994</v>
      </c>
      <c r="T2953" s="7">
        <v>76.599999999999994</v>
      </c>
      <c r="U2953" s="7">
        <v>66.5</v>
      </c>
      <c r="V2953" s="7">
        <v>68.400000000000006</v>
      </c>
      <c r="W2953" s="7">
        <v>78.900000000000006</v>
      </c>
      <c r="X2953" s="7">
        <v>74.7</v>
      </c>
      <c r="Y2953" s="7">
        <v>66.3</v>
      </c>
      <c r="AA2953" s="24"/>
      <c r="AB2953" s="24"/>
      <c r="AC2953" s="24"/>
      <c r="AD2953" s="24"/>
      <c r="AE2953" s="24"/>
      <c r="AF2953" s="24"/>
    </row>
    <row r="2954" spans="1:32" ht="15" customHeight="1" x14ac:dyDescent="0.3">
      <c r="A2954" s="187"/>
      <c r="B2954" s="11">
        <v>3</v>
      </c>
      <c r="C2954" s="11"/>
      <c r="D2954" s="9">
        <v>598</v>
      </c>
      <c r="E2954" s="71">
        <v>99467219</v>
      </c>
      <c r="F2954" s="33" t="s">
        <v>443</v>
      </c>
      <c r="G2954" s="7">
        <v>72.3</v>
      </c>
      <c r="H2954" s="7">
        <v>76</v>
      </c>
      <c r="I2954" s="7">
        <v>62.9</v>
      </c>
      <c r="J2954" s="7">
        <v>58.6</v>
      </c>
      <c r="K2954" s="7">
        <v>61.1</v>
      </c>
      <c r="L2954" s="7">
        <v>63.3</v>
      </c>
      <c r="M2954" s="7">
        <v>72</v>
      </c>
      <c r="N2954" s="7">
        <v>73.400000000000006</v>
      </c>
      <c r="O2954" s="7">
        <v>67.3</v>
      </c>
      <c r="P2954" s="7">
        <v>69.2</v>
      </c>
      <c r="Q2954" s="7">
        <v>81.2</v>
      </c>
      <c r="R2954" s="7">
        <v>76.3</v>
      </c>
      <c r="S2954" s="7">
        <v>59.4</v>
      </c>
      <c r="T2954" s="7">
        <v>70.400000000000006</v>
      </c>
      <c r="U2954" s="7">
        <v>62.7</v>
      </c>
      <c r="V2954" s="7">
        <v>60.1</v>
      </c>
      <c r="W2954" s="7">
        <v>65.599999999999994</v>
      </c>
      <c r="X2954" s="7">
        <v>72.7</v>
      </c>
      <c r="Y2954" s="7">
        <v>66.5</v>
      </c>
      <c r="Z2954" s="7">
        <v>79.8</v>
      </c>
      <c r="AA2954" s="24">
        <v>82.6</v>
      </c>
      <c r="AB2954" s="24">
        <v>67.8</v>
      </c>
      <c r="AC2954" s="24"/>
      <c r="AD2954" s="24"/>
      <c r="AE2954" s="24"/>
      <c r="AF2954" s="24"/>
    </row>
    <row r="2955" spans="1:32" ht="15" customHeight="1" x14ac:dyDescent="0.3">
      <c r="A2955" s="187">
        <v>45923</v>
      </c>
      <c r="B2955" s="11">
        <v>1</v>
      </c>
      <c r="C2955" s="11"/>
      <c r="D2955" s="9">
        <v>521</v>
      </c>
      <c r="E2955" s="71">
        <v>99577090</v>
      </c>
      <c r="F2955" s="33" t="s">
        <v>423</v>
      </c>
      <c r="G2955" s="7">
        <v>56.6</v>
      </c>
      <c r="H2955" s="7">
        <v>78.3</v>
      </c>
      <c r="I2955" s="7">
        <v>86.6</v>
      </c>
      <c r="J2955" s="7">
        <v>81.400000000000006</v>
      </c>
      <c r="K2955" s="7">
        <v>82.7</v>
      </c>
      <c r="L2955" s="7">
        <v>81.5</v>
      </c>
      <c r="M2955" s="7">
        <v>88.5</v>
      </c>
      <c r="N2955" s="7">
        <v>94.1</v>
      </c>
      <c r="O2955" s="7">
        <v>97.1</v>
      </c>
      <c r="P2955" s="7">
        <v>91.9</v>
      </c>
      <c r="Q2955" s="7">
        <v>73.8</v>
      </c>
      <c r="R2955" s="7">
        <v>89.6</v>
      </c>
      <c r="S2955" s="7">
        <v>89.4</v>
      </c>
      <c r="T2955" s="7">
        <v>91.2</v>
      </c>
      <c r="U2955" s="7">
        <v>90.7</v>
      </c>
      <c r="V2955" s="7">
        <v>61.8</v>
      </c>
      <c r="W2955" s="7">
        <v>77.400000000000006</v>
      </c>
      <c r="X2955" s="7">
        <v>82</v>
      </c>
      <c r="Y2955" s="7">
        <v>86.9</v>
      </c>
      <c r="Z2955" s="7">
        <v>85.3</v>
      </c>
      <c r="AA2955" s="24"/>
      <c r="AB2955" s="24"/>
      <c r="AC2955" s="24"/>
      <c r="AD2955" s="24"/>
      <c r="AE2955" s="24"/>
      <c r="AF2955" s="24"/>
    </row>
    <row r="2956" spans="1:32" ht="15" customHeight="1" x14ac:dyDescent="0.3">
      <c r="A2956" s="187"/>
      <c r="B2956" s="11">
        <v>2</v>
      </c>
      <c r="C2956" s="11"/>
      <c r="D2956" s="9">
        <v>551</v>
      </c>
      <c r="E2956" s="71">
        <v>99906133</v>
      </c>
      <c r="F2956" s="33" t="s">
        <v>420</v>
      </c>
      <c r="G2956" s="7">
        <v>78.5</v>
      </c>
      <c r="H2956" s="7">
        <v>74.2</v>
      </c>
      <c r="I2956" s="7">
        <v>85.2</v>
      </c>
      <c r="J2956" s="7">
        <v>80.3</v>
      </c>
      <c r="K2956" s="7">
        <v>81.400000000000006</v>
      </c>
      <c r="L2956" s="7">
        <v>79.599999999999994</v>
      </c>
      <c r="M2956" s="7">
        <v>66.3</v>
      </c>
      <c r="N2956" s="7">
        <v>69.8</v>
      </c>
      <c r="O2956" s="7">
        <v>65.7</v>
      </c>
      <c r="P2956" s="7">
        <v>67.8</v>
      </c>
      <c r="Q2956" s="7">
        <v>66.3</v>
      </c>
      <c r="R2956" s="7">
        <v>69.8</v>
      </c>
      <c r="S2956" s="7">
        <v>65.900000000000006</v>
      </c>
      <c r="T2956" s="7">
        <v>78.5</v>
      </c>
      <c r="U2956" s="7">
        <v>76.3</v>
      </c>
      <c r="V2956" s="7">
        <v>77.900000000000006</v>
      </c>
      <c r="W2956" s="7">
        <v>76.599999999999994</v>
      </c>
      <c r="X2956" s="7">
        <v>79.8</v>
      </c>
      <c r="Y2956" s="7">
        <v>68.900000000000006</v>
      </c>
      <c r="AA2956" s="24"/>
      <c r="AB2956" s="24"/>
      <c r="AC2956" s="24"/>
      <c r="AD2956" s="24"/>
      <c r="AE2956" s="24"/>
      <c r="AF2956" s="24"/>
    </row>
    <row r="2957" spans="1:32" ht="15" customHeight="1" x14ac:dyDescent="0.3">
      <c r="A2957" s="187"/>
      <c r="B2957" s="11">
        <v>3</v>
      </c>
      <c r="C2957" s="11"/>
      <c r="D2957" s="9">
        <v>598</v>
      </c>
      <c r="E2957" s="71">
        <v>99470080</v>
      </c>
      <c r="F2957" s="33" t="s">
        <v>443</v>
      </c>
      <c r="G2957" s="7">
        <v>73.400000000000006</v>
      </c>
      <c r="H2957" s="7">
        <v>51.9</v>
      </c>
      <c r="I2957" s="7">
        <v>69.900000000000006</v>
      </c>
      <c r="J2957" s="7">
        <v>55.4</v>
      </c>
      <c r="K2957" s="7">
        <v>62.3</v>
      </c>
      <c r="L2957" s="7">
        <v>62.9</v>
      </c>
      <c r="M2957" s="7">
        <v>63.1</v>
      </c>
      <c r="N2957" s="7">
        <v>62.4</v>
      </c>
      <c r="O2957" s="7">
        <v>64.599999999999994</v>
      </c>
      <c r="P2957" s="7">
        <v>98.1</v>
      </c>
      <c r="Q2957" s="61">
        <v>91.4</v>
      </c>
      <c r="R2957" s="7">
        <v>68.5</v>
      </c>
      <c r="S2957" s="7">
        <v>57.5</v>
      </c>
      <c r="T2957" s="7">
        <v>62.9</v>
      </c>
      <c r="U2957" s="7">
        <v>67</v>
      </c>
      <c r="V2957" s="7">
        <v>60.4</v>
      </c>
      <c r="W2957" s="7">
        <v>62.3</v>
      </c>
      <c r="X2957" s="7">
        <v>65</v>
      </c>
      <c r="Y2957" s="7">
        <v>64.099999999999994</v>
      </c>
      <c r="Z2957" s="7">
        <v>66.3</v>
      </c>
      <c r="AA2957" s="24">
        <v>87.9</v>
      </c>
      <c r="AB2957" s="24">
        <v>93.2</v>
      </c>
      <c r="AC2957" s="24"/>
      <c r="AD2957" s="24"/>
      <c r="AE2957" s="24"/>
      <c r="AF2957" s="24"/>
    </row>
    <row r="2958" spans="1:32" ht="15" customHeight="1" x14ac:dyDescent="0.3">
      <c r="A2958" s="188">
        <v>45924</v>
      </c>
      <c r="B2958" s="11" t="s">
        <v>113</v>
      </c>
      <c r="C2958" s="11"/>
      <c r="D2958" s="9">
        <v>521</v>
      </c>
      <c r="E2958" s="71">
        <v>99582728</v>
      </c>
      <c r="F2958" s="33" t="s">
        <v>423</v>
      </c>
      <c r="G2958" s="7">
        <v>59.8</v>
      </c>
      <c r="H2958" s="7">
        <v>82.2</v>
      </c>
      <c r="I2958" s="7">
        <v>93.1</v>
      </c>
      <c r="J2958" s="7">
        <v>98.6</v>
      </c>
      <c r="K2958" s="7">
        <v>87.9</v>
      </c>
      <c r="L2958" s="7">
        <v>75.8</v>
      </c>
      <c r="M2958" s="7">
        <v>88.2</v>
      </c>
      <c r="N2958" s="7">
        <v>91</v>
      </c>
      <c r="O2958" s="7">
        <v>91.8</v>
      </c>
      <c r="P2958" s="7">
        <v>93.3</v>
      </c>
      <c r="Q2958" s="7">
        <v>76.599999999999994</v>
      </c>
      <c r="R2958" s="7">
        <v>86.9</v>
      </c>
      <c r="S2958" s="7">
        <v>91</v>
      </c>
      <c r="T2958" s="7">
        <v>92.1</v>
      </c>
      <c r="U2958" s="7">
        <v>95</v>
      </c>
      <c r="V2958" s="7">
        <v>80.900000000000006</v>
      </c>
      <c r="W2958" s="7">
        <v>85.2</v>
      </c>
      <c r="X2958" s="7">
        <v>90.1</v>
      </c>
      <c r="Y2958" s="7">
        <v>87.4</v>
      </c>
      <c r="Z2958" s="7">
        <v>84.5</v>
      </c>
      <c r="AA2958" s="24"/>
      <c r="AB2958" s="24"/>
      <c r="AC2958" s="24"/>
      <c r="AD2958" s="24"/>
      <c r="AE2958" s="24"/>
      <c r="AF2958" s="24"/>
    </row>
    <row r="2959" spans="1:32" ht="15" customHeight="1" x14ac:dyDescent="0.3">
      <c r="A2959" s="189"/>
      <c r="B2959" s="11">
        <v>2</v>
      </c>
      <c r="C2959" s="11"/>
      <c r="D2959" s="9">
        <v>551</v>
      </c>
      <c r="E2959" s="71">
        <v>99878373</v>
      </c>
      <c r="F2959" s="33" t="s">
        <v>420</v>
      </c>
      <c r="G2959" s="7">
        <v>66.3</v>
      </c>
      <c r="H2959" s="7">
        <v>68.5</v>
      </c>
      <c r="I2959" s="7">
        <v>67.400000000000006</v>
      </c>
      <c r="J2959" s="7">
        <v>69.8</v>
      </c>
      <c r="K2959" s="7">
        <v>82.3</v>
      </c>
      <c r="L2959" s="7">
        <v>80.400000000000006</v>
      </c>
      <c r="M2959" s="7">
        <v>78.5</v>
      </c>
      <c r="N2959" s="7">
        <v>79.3</v>
      </c>
      <c r="O2959" s="7">
        <v>76.599999999999994</v>
      </c>
      <c r="P2959" s="7">
        <v>77.400000000000006</v>
      </c>
      <c r="Q2959" s="7">
        <v>75.8</v>
      </c>
      <c r="R2959" s="7">
        <v>79.8</v>
      </c>
      <c r="S2959" s="7">
        <v>77.2</v>
      </c>
      <c r="T2959" s="7">
        <v>68.5</v>
      </c>
      <c r="U2959" s="7">
        <v>66.3</v>
      </c>
      <c r="V2959" s="7">
        <v>65.900000000000006</v>
      </c>
      <c r="W2959" s="7">
        <v>69.2</v>
      </c>
      <c r="X2959" s="7">
        <v>68.5</v>
      </c>
      <c r="Y2959" s="7">
        <v>66.5</v>
      </c>
      <c r="AA2959" s="24"/>
      <c r="AB2959" s="24"/>
      <c r="AC2959" s="24"/>
      <c r="AD2959" s="24"/>
      <c r="AE2959" s="24"/>
      <c r="AF2959" s="24"/>
    </row>
    <row r="2960" spans="1:32" ht="15" customHeight="1" x14ac:dyDescent="0.3">
      <c r="A2960" s="190"/>
      <c r="B2960" s="11">
        <v>3</v>
      </c>
      <c r="C2960" s="11"/>
      <c r="D2960" s="9">
        <v>598</v>
      </c>
      <c r="E2960" s="71">
        <v>99452039</v>
      </c>
      <c r="F2960" s="33" t="s">
        <v>443</v>
      </c>
      <c r="G2960" s="7">
        <v>81.400000000000006</v>
      </c>
      <c r="H2960" s="7">
        <v>56.8</v>
      </c>
      <c r="I2960" s="7">
        <v>73.599999999999994</v>
      </c>
      <c r="J2960" s="7">
        <v>65.400000000000006</v>
      </c>
      <c r="K2960" s="7">
        <v>65.7</v>
      </c>
      <c r="L2960" s="7">
        <v>64.2</v>
      </c>
      <c r="M2960" s="7">
        <v>63.8</v>
      </c>
      <c r="N2960" s="7">
        <v>63.8</v>
      </c>
      <c r="O2960" s="7">
        <v>89.7</v>
      </c>
      <c r="P2960" s="7">
        <v>95.9</v>
      </c>
      <c r="Q2960" s="7">
        <v>84.5</v>
      </c>
      <c r="R2960" s="7">
        <v>75.400000000000006</v>
      </c>
      <c r="S2960" s="7">
        <v>88.8</v>
      </c>
      <c r="T2960" s="7">
        <v>93.2</v>
      </c>
      <c r="U2960" s="7">
        <v>75.5</v>
      </c>
      <c r="V2960" s="7">
        <v>60.7</v>
      </c>
      <c r="W2960" s="7">
        <v>64</v>
      </c>
      <c r="X2960" s="7">
        <v>67</v>
      </c>
      <c r="Y2960" s="7">
        <v>64</v>
      </c>
      <c r="Z2960" s="7">
        <v>68.3</v>
      </c>
      <c r="AA2960" s="24">
        <v>68.7</v>
      </c>
      <c r="AB2960" s="24">
        <v>87.7</v>
      </c>
      <c r="AC2960" s="24">
        <v>80.5</v>
      </c>
      <c r="AD2960" s="24">
        <v>82.6</v>
      </c>
      <c r="AE2960" s="24">
        <v>79.900000000000006</v>
      </c>
      <c r="AF2960" s="24">
        <v>87.8</v>
      </c>
    </row>
    <row r="2961" spans="1:32" ht="15" customHeight="1" x14ac:dyDescent="0.3">
      <c r="A2961" s="188">
        <v>45925</v>
      </c>
      <c r="B2961" s="11">
        <v>1</v>
      </c>
      <c r="C2961" s="11"/>
      <c r="D2961" s="9">
        <v>521</v>
      </c>
      <c r="E2961" s="71">
        <v>99878167</v>
      </c>
      <c r="F2961" s="33" t="s">
        <v>423</v>
      </c>
      <c r="G2961" s="7">
        <v>59.6</v>
      </c>
      <c r="H2961" s="7">
        <v>82.1</v>
      </c>
      <c r="I2961" s="7">
        <v>83.4</v>
      </c>
      <c r="J2961" s="7">
        <v>78.400000000000006</v>
      </c>
      <c r="K2961" s="7">
        <v>78.3</v>
      </c>
      <c r="L2961" s="7">
        <v>76.2</v>
      </c>
      <c r="M2961" s="7">
        <v>87.1</v>
      </c>
      <c r="N2961" s="7">
        <v>93.4</v>
      </c>
      <c r="O2961" s="7">
        <v>96.7</v>
      </c>
      <c r="P2961" s="7">
        <v>88.6</v>
      </c>
      <c r="Q2961" s="7">
        <v>76.8</v>
      </c>
      <c r="R2961" s="7">
        <v>86.7</v>
      </c>
      <c r="S2961" s="7">
        <v>90.1</v>
      </c>
      <c r="T2961" s="7">
        <v>98.3</v>
      </c>
      <c r="U2961" s="7">
        <v>94.8</v>
      </c>
      <c r="V2961" s="7">
        <v>68.099999999999994</v>
      </c>
      <c r="W2961" s="7">
        <v>80.900000000000006</v>
      </c>
      <c r="X2961" s="7">
        <v>87.3</v>
      </c>
      <c r="Y2961" s="7">
        <v>85.3</v>
      </c>
      <c r="Z2961" s="7">
        <v>87.7</v>
      </c>
      <c r="AA2961" s="24"/>
      <c r="AB2961" s="24"/>
      <c r="AC2961" s="24"/>
      <c r="AD2961" s="24"/>
      <c r="AE2961" s="24"/>
      <c r="AF2961" s="24"/>
    </row>
    <row r="2962" spans="1:32" ht="15" customHeight="1" x14ac:dyDescent="0.3">
      <c r="A2962" s="189"/>
      <c r="B2962" s="11">
        <v>2</v>
      </c>
      <c r="C2962" s="11"/>
      <c r="D2962" s="9">
        <v>551</v>
      </c>
      <c r="E2962" s="71">
        <v>99573214</v>
      </c>
      <c r="F2962" s="33" t="s">
        <v>420</v>
      </c>
      <c r="G2962" s="7">
        <v>78.400000000000006</v>
      </c>
      <c r="H2962" s="7">
        <v>75.2</v>
      </c>
      <c r="I2962" s="7">
        <v>66.3</v>
      </c>
      <c r="J2962" s="7">
        <v>69.5</v>
      </c>
      <c r="K2962" s="7">
        <v>68.7</v>
      </c>
      <c r="L2962" s="7">
        <v>78.5</v>
      </c>
      <c r="M2962" s="7">
        <v>79.400000000000006</v>
      </c>
      <c r="N2962" s="7">
        <v>77.8</v>
      </c>
      <c r="O2962" s="7">
        <v>82</v>
      </c>
      <c r="P2962" s="7">
        <v>80.400000000000006</v>
      </c>
      <c r="Q2962" s="7">
        <v>74.099999999999994</v>
      </c>
      <c r="R2962" s="7">
        <v>79.599999999999994</v>
      </c>
      <c r="S2962" s="7">
        <v>77.5</v>
      </c>
      <c r="T2962" s="7">
        <v>76.3</v>
      </c>
      <c r="U2962" s="7">
        <v>66.5</v>
      </c>
      <c r="V2962" s="7">
        <v>68.5</v>
      </c>
      <c r="W2962" s="7">
        <v>75.3</v>
      </c>
      <c r="X2962" s="7">
        <v>78.900000000000006</v>
      </c>
      <c r="Y2962" s="7">
        <v>77.400000000000006</v>
      </c>
      <c r="AA2962" s="24"/>
      <c r="AB2962" s="24"/>
      <c r="AC2962" s="24"/>
      <c r="AD2962" s="24"/>
      <c r="AE2962" s="24"/>
      <c r="AF2962" s="24"/>
    </row>
    <row r="2963" spans="1:32" ht="15" customHeight="1" x14ac:dyDescent="0.3">
      <c r="A2963" s="190"/>
      <c r="B2963" s="11">
        <v>3</v>
      </c>
      <c r="C2963" s="11"/>
      <c r="D2963" s="9">
        <v>598</v>
      </c>
      <c r="E2963" s="71">
        <v>99707416</v>
      </c>
      <c r="F2963" s="33" t="s">
        <v>443</v>
      </c>
      <c r="G2963" s="7">
        <v>82.9</v>
      </c>
      <c r="H2963" s="7">
        <v>58.7</v>
      </c>
      <c r="I2963" s="7">
        <v>65.400000000000006</v>
      </c>
      <c r="J2963" s="7">
        <v>62.3</v>
      </c>
      <c r="K2963" s="7">
        <v>60.7</v>
      </c>
      <c r="L2963" s="7">
        <v>65.400000000000006</v>
      </c>
      <c r="M2963" s="7">
        <v>69.3</v>
      </c>
      <c r="N2963" s="7">
        <v>67.099999999999994</v>
      </c>
      <c r="O2963" s="7">
        <v>89.4</v>
      </c>
      <c r="P2963" s="7">
        <v>91.3</v>
      </c>
      <c r="Q2963" s="7">
        <v>98</v>
      </c>
      <c r="R2963" s="7">
        <v>92</v>
      </c>
      <c r="S2963" s="7">
        <v>96.6</v>
      </c>
      <c r="T2963" s="7">
        <v>67.599999999999994</v>
      </c>
      <c r="U2963" s="7">
        <v>61.9</v>
      </c>
      <c r="V2963" s="7">
        <v>77.2</v>
      </c>
      <c r="W2963" s="7">
        <v>74.2</v>
      </c>
      <c r="X2963" s="7">
        <v>72.2</v>
      </c>
      <c r="Y2963" s="7">
        <v>71.2</v>
      </c>
      <c r="Z2963" s="7">
        <v>71.8</v>
      </c>
      <c r="AA2963" s="24">
        <v>79.900000000000006</v>
      </c>
      <c r="AB2963" s="24">
        <v>88.1</v>
      </c>
      <c r="AC2963" s="24">
        <v>87.9</v>
      </c>
      <c r="AD2963" s="24">
        <v>93.5</v>
      </c>
      <c r="AE2963" s="24">
        <v>88.9</v>
      </c>
      <c r="AF2963" s="24">
        <v>94.6</v>
      </c>
    </row>
    <row r="2964" spans="1:32" ht="15" customHeight="1" x14ac:dyDescent="0.3">
      <c r="A2964" s="187">
        <v>45926</v>
      </c>
      <c r="B2964" s="11">
        <v>1</v>
      </c>
      <c r="C2964" s="11"/>
      <c r="D2964" s="9">
        <v>521</v>
      </c>
      <c r="E2964" s="71">
        <v>99644072</v>
      </c>
      <c r="F2964" s="33" t="s">
        <v>423</v>
      </c>
      <c r="G2964" s="7">
        <v>59.6</v>
      </c>
      <c r="H2964" s="7">
        <v>74.900000000000006</v>
      </c>
      <c r="I2964" s="7">
        <v>73.900000000000006</v>
      </c>
      <c r="J2964" s="7">
        <v>76.599999999999994</v>
      </c>
      <c r="K2964" s="7">
        <v>70.900000000000006</v>
      </c>
      <c r="L2964" s="7">
        <v>69</v>
      </c>
      <c r="M2964" s="7">
        <v>74.7</v>
      </c>
      <c r="N2964" s="7">
        <v>74.400000000000006</v>
      </c>
      <c r="O2964" s="7">
        <v>58.2</v>
      </c>
      <c r="P2964" s="7">
        <v>70.599999999999994</v>
      </c>
      <c r="Q2964" s="7">
        <v>74</v>
      </c>
      <c r="R2964" s="7">
        <v>77.5</v>
      </c>
      <c r="S2964" s="7">
        <v>69.400000000000006</v>
      </c>
      <c r="T2964" s="7">
        <v>75</v>
      </c>
      <c r="U2964" s="7">
        <v>74.5</v>
      </c>
      <c r="V2964" s="7">
        <v>82.6</v>
      </c>
      <c r="AA2964" s="24"/>
      <c r="AB2964" s="24"/>
      <c r="AC2964" s="24"/>
      <c r="AD2964" s="24"/>
      <c r="AE2964" s="24"/>
      <c r="AF2964" s="24"/>
    </row>
    <row r="2965" spans="1:32" ht="15" customHeight="1" x14ac:dyDescent="0.3">
      <c r="A2965" s="187"/>
      <c r="B2965" s="11">
        <v>2</v>
      </c>
      <c r="C2965" s="11"/>
      <c r="D2965" s="9">
        <v>551</v>
      </c>
      <c r="E2965" s="71">
        <v>99882508</v>
      </c>
      <c r="F2965" s="33" t="s">
        <v>420</v>
      </c>
      <c r="G2965" s="7">
        <v>79.5</v>
      </c>
      <c r="H2965" s="7">
        <v>77.400000000000006</v>
      </c>
      <c r="I2965" s="7">
        <v>76.3</v>
      </c>
      <c r="J2965" s="7">
        <v>76.7</v>
      </c>
      <c r="K2965" s="7">
        <v>79.8</v>
      </c>
      <c r="L2965" s="7">
        <v>75.8</v>
      </c>
      <c r="M2965" s="7">
        <v>80.3</v>
      </c>
      <c r="N2965" s="7">
        <v>82.4</v>
      </c>
      <c r="O2965" s="7">
        <v>81.3</v>
      </c>
      <c r="P2965" s="7">
        <v>79.599999999999994</v>
      </c>
      <c r="Q2965" s="7">
        <v>65.3</v>
      </c>
      <c r="R2965" s="7">
        <v>66.8</v>
      </c>
      <c r="S2965" s="7">
        <v>69.7</v>
      </c>
      <c r="T2965" s="7">
        <v>65.900000000000006</v>
      </c>
      <c r="U2965" s="7">
        <v>68.5</v>
      </c>
      <c r="V2965" s="7">
        <v>66.8</v>
      </c>
      <c r="W2965" s="7">
        <v>74.8</v>
      </c>
      <c r="X2965" s="7">
        <v>77.599999999999994</v>
      </c>
      <c r="Y2965" s="7">
        <v>79.5</v>
      </c>
      <c r="AA2965" s="24"/>
      <c r="AB2965" s="24"/>
      <c r="AC2965" s="24"/>
      <c r="AD2965" s="24"/>
      <c r="AE2965" s="24"/>
      <c r="AF2965" s="24"/>
    </row>
    <row r="2966" spans="1:32" ht="15" customHeight="1" x14ac:dyDescent="0.3">
      <c r="A2966" s="187"/>
      <c r="B2966" s="11">
        <v>3</v>
      </c>
      <c r="C2966" s="11"/>
      <c r="D2966" s="9">
        <v>598</v>
      </c>
      <c r="E2966" s="71">
        <v>99881641</v>
      </c>
      <c r="F2966" s="33" t="s">
        <v>443</v>
      </c>
      <c r="G2966" s="7">
        <v>65.400000000000006</v>
      </c>
      <c r="H2966" s="7">
        <v>54.3</v>
      </c>
      <c r="I2966" s="7">
        <v>68</v>
      </c>
      <c r="J2966" s="7">
        <v>52.1</v>
      </c>
      <c r="K2966" s="7">
        <v>63.4</v>
      </c>
      <c r="L2966" s="7">
        <v>63.1</v>
      </c>
      <c r="M2966" s="7">
        <v>67.8</v>
      </c>
      <c r="N2966" s="7">
        <v>64.7</v>
      </c>
      <c r="O2966" s="7">
        <v>88.3</v>
      </c>
      <c r="P2966" s="7">
        <v>79.8</v>
      </c>
      <c r="Q2966" s="7">
        <v>87.4</v>
      </c>
      <c r="R2966" s="7">
        <v>87.7</v>
      </c>
      <c r="S2966" s="7">
        <v>55.6</v>
      </c>
      <c r="T2966" s="7">
        <v>67.400000000000006</v>
      </c>
      <c r="U2966" s="7">
        <v>63.2</v>
      </c>
      <c r="V2966" s="7">
        <v>64.8</v>
      </c>
      <c r="W2966" s="7">
        <v>71.5</v>
      </c>
      <c r="X2966" s="7">
        <v>72.3</v>
      </c>
      <c r="Y2966" s="7">
        <v>67.7</v>
      </c>
      <c r="Z2966" s="7">
        <v>75.599999999999994</v>
      </c>
      <c r="AA2966" s="24">
        <v>69.599999999999994</v>
      </c>
      <c r="AB2966" s="24">
        <v>79.8</v>
      </c>
      <c r="AC2966" s="24">
        <v>95</v>
      </c>
      <c r="AD2966" s="24">
        <v>84.4</v>
      </c>
      <c r="AE2966" s="24">
        <v>90.9</v>
      </c>
      <c r="AF2966" s="24">
        <v>95.6</v>
      </c>
    </row>
    <row r="2967" spans="1:32" ht="15" customHeight="1" x14ac:dyDescent="0.3">
      <c r="A2967" s="187">
        <v>45927</v>
      </c>
      <c r="B2967" s="11">
        <v>1</v>
      </c>
      <c r="C2967" s="11"/>
      <c r="D2967" s="9">
        <v>521</v>
      </c>
      <c r="E2967" s="71">
        <v>90020397</v>
      </c>
      <c r="F2967" s="33" t="s">
        <v>423</v>
      </c>
      <c r="G2967" s="7">
        <v>56.8</v>
      </c>
      <c r="H2967" s="7">
        <v>86.5</v>
      </c>
      <c r="I2967" s="7">
        <v>87.1</v>
      </c>
      <c r="J2967" s="7">
        <v>85.7</v>
      </c>
      <c r="K2967" s="7">
        <v>91.8</v>
      </c>
      <c r="L2967" s="7">
        <v>73.099999999999994</v>
      </c>
      <c r="M2967" s="7">
        <v>84.5</v>
      </c>
      <c r="N2967" s="7">
        <v>91.9</v>
      </c>
      <c r="O2967" s="7">
        <v>87.5</v>
      </c>
      <c r="P2967" s="7">
        <v>87</v>
      </c>
      <c r="Q2967" s="7">
        <v>76.3</v>
      </c>
      <c r="R2967" s="7">
        <v>88.9</v>
      </c>
      <c r="S2967" s="7">
        <v>89.5</v>
      </c>
      <c r="T2967" s="7">
        <v>87.3</v>
      </c>
      <c r="U2967" s="7">
        <v>89.8</v>
      </c>
      <c r="V2967" s="7">
        <v>60.3</v>
      </c>
      <c r="W2967" s="7">
        <v>82.9</v>
      </c>
      <c r="X2967" s="7">
        <v>95.1</v>
      </c>
      <c r="Y2967" s="7">
        <v>90.7</v>
      </c>
      <c r="Z2967" s="7">
        <v>85.5</v>
      </c>
      <c r="AA2967" s="24"/>
      <c r="AB2967" s="24"/>
      <c r="AC2967" s="24"/>
      <c r="AD2967" s="24"/>
      <c r="AE2967" s="24"/>
      <c r="AF2967" s="24"/>
    </row>
    <row r="2968" spans="1:32" ht="15" customHeight="1" x14ac:dyDescent="0.3">
      <c r="A2968" s="187"/>
      <c r="B2968" s="11">
        <v>2</v>
      </c>
      <c r="C2968" s="11"/>
      <c r="D2968" s="9">
        <v>551</v>
      </c>
      <c r="E2968" s="71"/>
      <c r="F2968" s="33"/>
      <c r="AA2968" s="24"/>
      <c r="AB2968" s="24"/>
      <c r="AC2968" s="24"/>
      <c r="AD2968" s="24"/>
      <c r="AE2968" s="24"/>
      <c r="AF2968" s="24"/>
    </row>
    <row r="2969" spans="1:32" ht="15" customHeight="1" x14ac:dyDescent="0.3">
      <c r="A2969" s="187"/>
      <c r="B2969" s="11">
        <v>3</v>
      </c>
      <c r="C2969" s="11"/>
      <c r="D2969" s="9">
        <v>598</v>
      </c>
      <c r="E2969" s="71">
        <v>99879678</v>
      </c>
      <c r="F2969" s="33" t="s">
        <v>443</v>
      </c>
      <c r="G2969" s="7">
        <v>68.3</v>
      </c>
      <c r="H2969" s="7">
        <v>70.900000000000006</v>
      </c>
      <c r="I2969" s="7">
        <v>59.8</v>
      </c>
      <c r="J2969" s="7">
        <v>61.7</v>
      </c>
      <c r="K2969" s="7">
        <v>63.7</v>
      </c>
      <c r="L2969" s="7">
        <v>65.2</v>
      </c>
      <c r="M2969" s="7">
        <v>65.3</v>
      </c>
      <c r="N2969" s="7">
        <v>79.400000000000006</v>
      </c>
      <c r="O2969" s="7">
        <v>78</v>
      </c>
      <c r="P2969" s="7">
        <v>81</v>
      </c>
      <c r="Q2969" s="7">
        <v>77.8</v>
      </c>
      <c r="R2969" s="7">
        <v>80.3</v>
      </c>
      <c r="S2969" s="7">
        <v>84.8</v>
      </c>
      <c r="T2969" s="7">
        <v>84.3</v>
      </c>
      <c r="U2969" s="7">
        <v>74.3</v>
      </c>
      <c r="V2969" s="7">
        <v>59.1</v>
      </c>
      <c r="W2969" s="7">
        <v>69.599999999999994</v>
      </c>
      <c r="X2969" s="7">
        <v>68.2</v>
      </c>
      <c r="Y2969" s="7">
        <v>62</v>
      </c>
      <c r="Z2969" s="7">
        <v>66.900000000000006</v>
      </c>
      <c r="AA2969" s="24">
        <v>79.8</v>
      </c>
      <c r="AB2969" s="24">
        <v>79.7</v>
      </c>
      <c r="AC2969" s="24">
        <v>79.099999999999994</v>
      </c>
      <c r="AD2969" s="24">
        <v>77.8</v>
      </c>
      <c r="AE2969" s="24">
        <v>77.599999999999994</v>
      </c>
      <c r="AF2969" s="24">
        <v>73.900000000000006</v>
      </c>
    </row>
    <row r="2970" spans="1:32" ht="15" customHeight="1" x14ac:dyDescent="0.3">
      <c r="A2970" s="187">
        <v>45928</v>
      </c>
      <c r="B2970" s="11">
        <v>1</v>
      </c>
      <c r="C2970" s="11"/>
      <c r="D2970" s="9">
        <v>521</v>
      </c>
      <c r="E2970" s="71"/>
      <c r="F2970" s="33"/>
      <c r="AA2970" s="24"/>
      <c r="AB2970" s="24"/>
      <c r="AC2970" s="24"/>
      <c r="AD2970" s="24"/>
      <c r="AE2970" s="24"/>
      <c r="AF2970" s="24"/>
    </row>
    <row r="2971" spans="1:32" ht="15" customHeight="1" x14ac:dyDescent="0.3">
      <c r="A2971" s="187"/>
      <c r="B2971" s="11">
        <v>2</v>
      </c>
      <c r="C2971" s="11"/>
      <c r="D2971" s="9">
        <v>551</v>
      </c>
      <c r="E2971" s="71"/>
      <c r="F2971" s="33"/>
      <c r="AA2971" s="24"/>
      <c r="AB2971" s="24"/>
      <c r="AC2971" s="24"/>
      <c r="AD2971" s="24"/>
      <c r="AE2971" s="24"/>
      <c r="AF2971" s="24"/>
    </row>
    <row r="2972" spans="1:32" ht="15" customHeight="1" x14ac:dyDescent="0.3">
      <c r="A2972" s="187"/>
      <c r="B2972" s="11">
        <v>3</v>
      </c>
      <c r="C2972" s="11"/>
      <c r="D2972" s="9">
        <v>598</v>
      </c>
      <c r="E2972" s="71"/>
      <c r="F2972" s="33"/>
      <c r="AA2972" s="24"/>
      <c r="AB2972" s="24"/>
      <c r="AC2972" s="24"/>
      <c r="AD2972" s="24"/>
      <c r="AE2972" s="24"/>
      <c r="AF2972" s="24"/>
    </row>
    <row r="2973" spans="1:32" ht="15" customHeight="1" x14ac:dyDescent="0.3">
      <c r="A2973" s="187">
        <v>45929</v>
      </c>
      <c r="B2973" s="11">
        <v>2</v>
      </c>
      <c r="C2973" s="11"/>
      <c r="D2973" s="9">
        <v>551</v>
      </c>
      <c r="E2973" s="71">
        <v>99556672</v>
      </c>
      <c r="F2973" s="33" t="s">
        <v>420</v>
      </c>
      <c r="G2973" s="7">
        <v>75.2</v>
      </c>
      <c r="H2973" s="7">
        <v>77</v>
      </c>
      <c r="I2973" s="7">
        <v>8</v>
      </c>
      <c r="J2973" s="7">
        <v>79.5</v>
      </c>
      <c r="K2973" s="7">
        <v>75.400000000000006</v>
      </c>
      <c r="L2973" s="7">
        <v>76.3</v>
      </c>
      <c r="M2973" s="7">
        <v>77.400000000000006</v>
      </c>
      <c r="N2973" s="7">
        <v>80.099999999999994</v>
      </c>
      <c r="O2973" s="7">
        <v>82.3</v>
      </c>
      <c r="P2973" s="7">
        <v>79.599999999999994</v>
      </c>
      <c r="Q2973" s="7">
        <v>66.3</v>
      </c>
      <c r="R2973" s="7">
        <v>68.5</v>
      </c>
      <c r="S2973" s="7">
        <v>66.900000000000006</v>
      </c>
      <c r="T2973" s="7">
        <v>74.099999999999994</v>
      </c>
      <c r="U2973" s="7">
        <v>78.5</v>
      </c>
      <c r="V2973" s="7">
        <v>77.400000000000006</v>
      </c>
      <c r="W2973" s="7">
        <v>76.3</v>
      </c>
      <c r="X2973" s="7">
        <v>77.5</v>
      </c>
      <c r="Y2973" s="7">
        <v>78.2</v>
      </c>
      <c r="AA2973" s="24"/>
      <c r="AB2973" s="24"/>
      <c r="AC2973" s="24"/>
      <c r="AD2973" s="24"/>
      <c r="AE2973" s="24"/>
      <c r="AF2973" s="24"/>
    </row>
    <row r="2974" spans="1:32" ht="15" customHeight="1" x14ac:dyDescent="0.3">
      <c r="A2974" s="187"/>
      <c r="B2974" s="11">
        <v>3</v>
      </c>
      <c r="C2974" s="11"/>
      <c r="D2974" s="9">
        <v>598</v>
      </c>
      <c r="E2974" s="71">
        <v>99918872</v>
      </c>
      <c r="F2974" s="33" t="s">
        <v>443</v>
      </c>
      <c r="G2974" s="7">
        <v>66.900000000000006</v>
      </c>
      <c r="H2974" s="7">
        <v>72.400000000000006</v>
      </c>
      <c r="I2974" s="7">
        <v>69.3</v>
      </c>
      <c r="J2974" s="7">
        <v>58.4</v>
      </c>
      <c r="K2974" s="7">
        <v>86.3</v>
      </c>
      <c r="L2974" s="7">
        <v>64.2</v>
      </c>
      <c r="M2974" s="7">
        <v>69.8</v>
      </c>
      <c r="N2974" s="7">
        <v>64.599999999999994</v>
      </c>
      <c r="O2974" s="7">
        <v>57.5</v>
      </c>
      <c r="P2974" s="7">
        <v>81.2</v>
      </c>
      <c r="Q2974" s="7">
        <v>88.7</v>
      </c>
      <c r="R2974" s="7">
        <v>73.099999999999994</v>
      </c>
      <c r="S2974" s="7">
        <v>52.4</v>
      </c>
      <c r="T2974" s="7">
        <v>67.7</v>
      </c>
      <c r="U2974" s="7">
        <v>62.4</v>
      </c>
      <c r="V2974" s="7">
        <v>56.7</v>
      </c>
      <c r="W2974" s="7">
        <v>54.4</v>
      </c>
      <c r="X2974" s="7">
        <v>56.9</v>
      </c>
      <c r="Y2974" s="7">
        <v>61.2</v>
      </c>
      <c r="Z2974" s="7">
        <v>57.3</v>
      </c>
      <c r="AA2974" s="24">
        <v>82.3</v>
      </c>
      <c r="AB2974" s="24">
        <v>87.6</v>
      </c>
      <c r="AC2974" s="24"/>
      <c r="AD2974" s="24"/>
      <c r="AE2974" s="24"/>
      <c r="AF2974" s="24"/>
    </row>
    <row r="2975" spans="1:32" ht="15" customHeight="1" x14ac:dyDescent="0.3">
      <c r="A2975" s="187"/>
      <c r="B2975" s="11">
        <v>1</v>
      </c>
      <c r="C2975" s="11"/>
      <c r="D2975" s="9">
        <v>521</v>
      </c>
      <c r="E2975" s="71">
        <v>99463226</v>
      </c>
      <c r="F2975" s="33" t="s">
        <v>423</v>
      </c>
      <c r="G2975" s="7">
        <v>59.6</v>
      </c>
      <c r="H2975" s="7">
        <v>69.7</v>
      </c>
      <c r="I2975" s="7">
        <v>71.5</v>
      </c>
      <c r="J2975" s="7">
        <v>72.5</v>
      </c>
      <c r="K2975" s="7">
        <v>76.2</v>
      </c>
      <c r="L2975" s="7">
        <v>73.599999999999994</v>
      </c>
      <c r="M2975" s="7">
        <v>72.2</v>
      </c>
      <c r="N2975" s="7">
        <v>75.8</v>
      </c>
      <c r="O2975" s="7">
        <v>57.8</v>
      </c>
      <c r="P2975" s="7">
        <v>79.2</v>
      </c>
      <c r="Q2975" s="7">
        <v>78.8</v>
      </c>
      <c r="R2975" s="7">
        <v>78.3</v>
      </c>
      <c r="S2975" s="7">
        <v>80.400000000000006</v>
      </c>
      <c r="T2975" s="7">
        <v>83.4</v>
      </c>
      <c r="U2975" s="7">
        <v>87.6</v>
      </c>
      <c r="AA2975" s="24"/>
      <c r="AB2975" s="24"/>
      <c r="AC2975" s="24"/>
      <c r="AD2975" s="24"/>
      <c r="AE2975" s="24"/>
      <c r="AF2975" s="24"/>
    </row>
    <row r="2976" spans="1:32" ht="15" customHeight="1" x14ac:dyDescent="0.3">
      <c r="A2976" s="187">
        <v>45930</v>
      </c>
      <c r="B2976" s="11">
        <v>2</v>
      </c>
      <c r="C2976" s="11"/>
      <c r="D2976" s="9">
        <v>551</v>
      </c>
      <c r="E2976" s="71">
        <v>99662520</v>
      </c>
      <c r="F2976" s="33" t="s">
        <v>420</v>
      </c>
      <c r="G2976" s="7">
        <v>77.400000000000006</v>
      </c>
      <c r="H2976" s="7">
        <v>78.599999999999994</v>
      </c>
      <c r="I2976" s="7">
        <v>79.3</v>
      </c>
      <c r="J2976" s="7">
        <v>69.3</v>
      </c>
      <c r="K2976" s="7">
        <v>66.5</v>
      </c>
      <c r="L2976" s="7">
        <v>68.400000000000006</v>
      </c>
      <c r="M2976" s="7">
        <v>79.5</v>
      </c>
      <c r="N2976" s="7">
        <v>80.099999999999994</v>
      </c>
      <c r="O2976" s="7">
        <v>80.3</v>
      </c>
      <c r="P2976" s="7">
        <v>82.4</v>
      </c>
      <c r="Q2976" s="7">
        <v>78.5</v>
      </c>
      <c r="R2976" s="7">
        <v>76.599999999999994</v>
      </c>
      <c r="S2976" s="7">
        <v>74.900000000000006</v>
      </c>
      <c r="T2976" s="7">
        <v>79.8</v>
      </c>
      <c r="U2976" s="7">
        <v>77.400000000000006</v>
      </c>
      <c r="V2976" s="7">
        <v>75.8</v>
      </c>
      <c r="W2976" s="7">
        <v>66.8</v>
      </c>
      <c r="X2976" s="7">
        <v>67.400000000000006</v>
      </c>
      <c r="Y2976" s="7">
        <v>78.5</v>
      </c>
      <c r="AA2976" s="24"/>
      <c r="AB2976" s="24"/>
      <c r="AC2976" s="24"/>
      <c r="AD2976" s="24"/>
      <c r="AE2976" s="24"/>
      <c r="AF2976" s="24"/>
    </row>
    <row r="2977" spans="1:32" ht="15" customHeight="1" x14ac:dyDescent="0.3">
      <c r="A2977" s="187"/>
      <c r="B2977" s="11">
        <v>3</v>
      </c>
      <c r="C2977" s="11"/>
      <c r="D2977" s="9">
        <v>598</v>
      </c>
      <c r="E2977" s="71">
        <v>99659393</v>
      </c>
      <c r="F2977" s="33" t="s">
        <v>443</v>
      </c>
      <c r="G2977" s="7">
        <v>75.7</v>
      </c>
      <c r="H2977" s="7">
        <v>69</v>
      </c>
      <c r="I2977" s="7">
        <v>72.3</v>
      </c>
      <c r="J2977" s="7">
        <v>65.400000000000006</v>
      </c>
      <c r="K2977" s="7">
        <v>68.5</v>
      </c>
      <c r="L2977" s="7">
        <v>59.8</v>
      </c>
      <c r="M2977" s="7">
        <v>73.7</v>
      </c>
      <c r="N2977" s="7">
        <v>67.3</v>
      </c>
      <c r="O2977" s="7">
        <v>71.599999999999994</v>
      </c>
      <c r="P2977" s="7">
        <v>69.400000000000006</v>
      </c>
      <c r="Q2977" s="7">
        <v>79.2</v>
      </c>
      <c r="R2977" s="7">
        <v>81.5</v>
      </c>
      <c r="S2977" s="7">
        <v>81.3</v>
      </c>
      <c r="T2977" s="7">
        <v>61.8</v>
      </c>
      <c r="U2977" s="7">
        <v>60.2</v>
      </c>
      <c r="V2977" s="7">
        <v>69.2</v>
      </c>
      <c r="W2977" s="7">
        <v>79.900000000000006</v>
      </c>
      <c r="X2977" s="7">
        <v>63.7</v>
      </c>
      <c r="Y2977" s="7">
        <v>75.599999999999994</v>
      </c>
      <c r="Z2977" s="7">
        <v>77.400000000000006</v>
      </c>
      <c r="AA2977" s="24">
        <v>78.900000000000006</v>
      </c>
      <c r="AB2977" s="24">
        <v>82.5</v>
      </c>
      <c r="AC2977" s="24">
        <v>80.2</v>
      </c>
      <c r="AD2977" s="24">
        <v>84.8</v>
      </c>
      <c r="AE2977" s="24">
        <v>87.4</v>
      </c>
      <c r="AF2977" s="24">
        <v>84.7</v>
      </c>
    </row>
    <row r="2978" spans="1:32" ht="15" customHeight="1" x14ac:dyDescent="0.3">
      <c r="A2978" s="187"/>
      <c r="B2978" s="11">
        <v>1</v>
      </c>
      <c r="C2978" s="11"/>
      <c r="D2978" s="9">
        <v>521</v>
      </c>
      <c r="E2978" s="71">
        <v>99451932</v>
      </c>
      <c r="F2978" s="33" t="s">
        <v>423</v>
      </c>
      <c r="G2978" s="7">
        <v>57.3</v>
      </c>
      <c r="H2978" s="7">
        <v>84.4</v>
      </c>
      <c r="I2978" s="7">
        <v>77</v>
      </c>
      <c r="J2978" s="7">
        <v>85.5</v>
      </c>
      <c r="K2978" s="7">
        <v>82.7</v>
      </c>
      <c r="L2978" s="7">
        <v>73.7</v>
      </c>
      <c r="M2978" s="7">
        <v>86.7</v>
      </c>
      <c r="N2978" s="7">
        <v>92.4</v>
      </c>
      <c r="O2978" s="7">
        <v>93</v>
      </c>
      <c r="P2978" s="7">
        <v>88.5</v>
      </c>
      <c r="Q2978" s="7">
        <v>76</v>
      </c>
      <c r="R2978" s="7">
        <v>84.7</v>
      </c>
      <c r="S2978" s="7">
        <v>89.9</v>
      </c>
      <c r="T2978" s="7">
        <v>91.2</v>
      </c>
      <c r="U2978" s="7">
        <v>92.9</v>
      </c>
      <c r="V2978" s="7">
        <v>76.2</v>
      </c>
      <c r="W2978" s="7">
        <v>88.7</v>
      </c>
      <c r="X2978" s="7">
        <v>87.8</v>
      </c>
      <c r="Y2978" s="7">
        <v>93.6</v>
      </c>
      <c r="Z2978" s="7">
        <v>87.1</v>
      </c>
      <c r="AA2978" s="24"/>
      <c r="AB2978" s="24"/>
      <c r="AC2978" s="24"/>
      <c r="AD2978" s="24"/>
      <c r="AE2978" s="24"/>
      <c r="AF2978" s="24"/>
    </row>
    <row r="2979" spans="1:32" ht="15" customHeight="1" x14ac:dyDescent="0.3">
      <c r="A2979" s="187">
        <v>45931</v>
      </c>
      <c r="B2979" s="11">
        <v>2</v>
      </c>
      <c r="C2979" s="11"/>
      <c r="D2979" s="9">
        <v>551</v>
      </c>
      <c r="E2979" s="71">
        <v>99787178</v>
      </c>
      <c r="F2979" s="33" t="s">
        <v>420</v>
      </c>
      <c r="G2979" s="7">
        <v>78.5</v>
      </c>
      <c r="H2979" s="7">
        <v>77.400000000000006</v>
      </c>
      <c r="I2979" s="7">
        <v>79.5</v>
      </c>
      <c r="J2979" s="7">
        <v>76.599999999999994</v>
      </c>
      <c r="K2979" s="7">
        <v>75.8</v>
      </c>
      <c r="L2979" s="7">
        <v>81.2</v>
      </c>
      <c r="M2979" s="7">
        <v>80.400000000000006</v>
      </c>
      <c r="N2979" s="7">
        <v>79.599999999999994</v>
      </c>
      <c r="O2979" s="7">
        <v>66.3</v>
      </c>
      <c r="P2979" s="7">
        <v>69.8</v>
      </c>
      <c r="Q2979" s="7">
        <v>68.5</v>
      </c>
      <c r="R2979" s="7">
        <v>64.7</v>
      </c>
      <c r="S2979" s="7">
        <v>67.7</v>
      </c>
      <c r="T2979" s="7">
        <v>69.7</v>
      </c>
      <c r="U2979" s="7">
        <v>66.3</v>
      </c>
      <c r="V2979" s="7">
        <v>78.5</v>
      </c>
      <c r="W2979" s="7">
        <v>77.599999999999994</v>
      </c>
      <c r="X2979" s="7">
        <v>79.5</v>
      </c>
      <c r="Y2979" s="7">
        <v>69.8</v>
      </c>
      <c r="AA2979" s="24"/>
      <c r="AB2979" s="24"/>
      <c r="AC2979" s="24"/>
      <c r="AD2979" s="24"/>
      <c r="AE2979" s="24"/>
      <c r="AF2979" s="24"/>
    </row>
    <row r="2980" spans="1:32" ht="15" customHeight="1" x14ac:dyDescent="0.3">
      <c r="A2980" s="187"/>
      <c r="B2980" s="11">
        <v>3</v>
      </c>
      <c r="C2980" s="11"/>
      <c r="D2980" s="9">
        <v>598</v>
      </c>
      <c r="E2980" s="71">
        <v>99777617</v>
      </c>
      <c r="F2980" s="33" t="s">
        <v>443</v>
      </c>
      <c r="G2980" s="7">
        <v>73.3</v>
      </c>
      <c r="H2980" s="7">
        <v>61</v>
      </c>
      <c r="I2980" s="7">
        <v>54.6</v>
      </c>
      <c r="J2980" s="7">
        <v>61.1</v>
      </c>
      <c r="K2980" s="7">
        <v>66.5</v>
      </c>
      <c r="L2980" s="7">
        <v>61.5</v>
      </c>
      <c r="M2980" s="7">
        <v>67.599999999999994</v>
      </c>
      <c r="N2980" s="7">
        <v>64.599999999999994</v>
      </c>
      <c r="O2980" s="7">
        <v>92.8</v>
      </c>
      <c r="P2980" s="7">
        <v>89.7</v>
      </c>
      <c r="Q2980" s="7">
        <v>87.9</v>
      </c>
      <c r="R2980" s="7">
        <v>88.9</v>
      </c>
      <c r="S2980" s="7">
        <v>86.6</v>
      </c>
      <c r="T2980" s="7">
        <v>75.3</v>
      </c>
      <c r="U2980" s="7">
        <v>79.7</v>
      </c>
      <c r="V2980" s="7">
        <v>56.2</v>
      </c>
      <c r="W2980" s="7">
        <v>53.3</v>
      </c>
      <c r="X2980" s="7">
        <v>66.599999999999994</v>
      </c>
      <c r="Y2980" s="7">
        <v>75.599999999999994</v>
      </c>
      <c r="Z2980" s="7">
        <v>88.6</v>
      </c>
      <c r="AA2980" s="24">
        <v>67.7</v>
      </c>
      <c r="AB2980" s="24">
        <v>81.400000000000006</v>
      </c>
      <c r="AC2980" s="24">
        <v>85.2</v>
      </c>
      <c r="AD2980" s="24">
        <v>79.8</v>
      </c>
      <c r="AE2980" s="24">
        <v>90.3</v>
      </c>
      <c r="AF2980" s="24">
        <v>96.7</v>
      </c>
    </row>
    <row r="2981" spans="1:32" ht="15" customHeight="1" x14ac:dyDescent="0.3">
      <c r="A2981" s="187"/>
      <c r="B2981" s="11">
        <v>1</v>
      </c>
      <c r="C2981" s="11"/>
      <c r="D2981" s="9">
        <v>521</v>
      </c>
      <c r="E2981" s="71">
        <v>99666489</v>
      </c>
      <c r="F2981" s="33" t="s">
        <v>423</v>
      </c>
      <c r="G2981" s="7">
        <v>56.7</v>
      </c>
      <c r="H2981" s="7">
        <v>82.9</v>
      </c>
      <c r="I2981" s="7">
        <v>86.3</v>
      </c>
      <c r="J2981" s="7">
        <v>84.9</v>
      </c>
      <c r="K2981" s="7">
        <v>82.2</v>
      </c>
      <c r="L2981" s="7">
        <v>70.599999999999994</v>
      </c>
      <c r="M2981" s="7">
        <v>82.6</v>
      </c>
      <c r="N2981" s="7">
        <v>91.5</v>
      </c>
      <c r="O2981" s="7">
        <v>86</v>
      </c>
      <c r="P2981" s="7">
        <v>88.4</v>
      </c>
      <c r="Q2981" s="7">
        <v>79.8</v>
      </c>
      <c r="R2981" s="7">
        <v>83.1</v>
      </c>
      <c r="S2981" s="7">
        <v>88.8</v>
      </c>
      <c r="T2981" s="7">
        <v>86.7</v>
      </c>
      <c r="U2981" s="7">
        <v>85.5</v>
      </c>
      <c r="V2981" s="7">
        <v>57</v>
      </c>
      <c r="W2981" s="7">
        <v>77.8</v>
      </c>
      <c r="X2981" s="7">
        <v>88.8</v>
      </c>
      <c r="Y2981" s="7">
        <v>92.6</v>
      </c>
      <c r="Z2981" s="7">
        <v>87.9</v>
      </c>
      <c r="AA2981" s="24"/>
      <c r="AB2981" s="24"/>
      <c r="AC2981" s="24"/>
      <c r="AD2981" s="24"/>
      <c r="AE2981" s="24"/>
      <c r="AF2981" s="24"/>
    </row>
    <row r="2982" spans="1:32" ht="15" customHeight="1" x14ac:dyDescent="0.3">
      <c r="A2982" s="187">
        <v>45932</v>
      </c>
      <c r="B2982" s="11">
        <v>2</v>
      </c>
      <c r="C2982" s="11"/>
      <c r="D2982" s="9">
        <v>551</v>
      </c>
      <c r="E2982" s="71">
        <v>99525867</v>
      </c>
      <c r="F2982" s="33" t="s">
        <v>420</v>
      </c>
      <c r="G2982" s="7">
        <v>78.5</v>
      </c>
      <c r="H2982" s="7">
        <v>76.3</v>
      </c>
      <c r="I2982" s="7">
        <v>79.5</v>
      </c>
      <c r="J2982" s="7">
        <v>77.400000000000006</v>
      </c>
      <c r="K2982" s="7">
        <v>65.3</v>
      </c>
      <c r="L2982" s="7">
        <v>66.900000000000006</v>
      </c>
      <c r="M2982" s="7">
        <v>68.5</v>
      </c>
      <c r="N2982" s="7">
        <v>69.7</v>
      </c>
      <c r="O2982" s="7">
        <v>67.3</v>
      </c>
      <c r="P2982" s="7">
        <v>68.5</v>
      </c>
      <c r="Q2982" s="7">
        <v>78.5</v>
      </c>
      <c r="R2982" s="7">
        <v>77.900000000000006</v>
      </c>
      <c r="S2982" s="7">
        <v>79.599999999999994</v>
      </c>
      <c r="T2982" s="7">
        <v>76.3</v>
      </c>
      <c r="U2982" s="7">
        <v>74.5</v>
      </c>
      <c r="V2982" s="7">
        <v>80.099999999999994</v>
      </c>
      <c r="W2982" s="7">
        <v>82.1</v>
      </c>
      <c r="X2982" s="7">
        <v>75.599999999999994</v>
      </c>
      <c r="Y2982" s="7">
        <v>79.7</v>
      </c>
      <c r="AA2982" s="24"/>
      <c r="AB2982" s="24"/>
      <c r="AC2982" s="24"/>
      <c r="AD2982" s="24"/>
      <c r="AE2982" s="24"/>
      <c r="AF2982" s="24"/>
    </row>
    <row r="2983" spans="1:32" ht="15" customHeight="1" x14ac:dyDescent="0.3">
      <c r="A2983" s="187"/>
      <c r="B2983" s="11">
        <v>3</v>
      </c>
      <c r="C2983" s="11"/>
      <c r="D2983" s="9">
        <v>598</v>
      </c>
      <c r="E2983" s="71">
        <v>99842833</v>
      </c>
      <c r="F2983" s="33" t="s">
        <v>443</v>
      </c>
      <c r="G2983" s="7">
        <v>79.5</v>
      </c>
      <c r="H2983" s="7">
        <v>54.4</v>
      </c>
      <c r="I2983" s="7">
        <v>78</v>
      </c>
      <c r="J2983" s="7">
        <v>61.3</v>
      </c>
      <c r="K2983" s="7">
        <v>60.1</v>
      </c>
      <c r="L2983" s="7">
        <v>64.599999999999994</v>
      </c>
      <c r="M2983" s="7">
        <v>72.7</v>
      </c>
      <c r="N2983" s="7">
        <v>68.8</v>
      </c>
      <c r="O2983" s="7">
        <v>73</v>
      </c>
      <c r="P2983" s="7">
        <v>79.900000000000006</v>
      </c>
      <c r="Q2983" s="7">
        <v>65.8</v>
      </c>
      <c r="R2983" s="7">
        <v>77.099999999999994</v>
      </c>
      <c r="S2983" s="7">
        <v>53.2</v>
      </c>
      <c r="T2983" s="7">
        <v>67.2</v>
      </c>
      <c r="U2983" s="7">
        <v>62.2</v>
      </c>
      <c r="V2983" s="7">
        <v>66.7</v>
      </c>
      <c r="W2983" s="7">
        <v>78.099999999999994</v>
      </c>
      <c r="X2983" s="7">
        <v>71.5</v>
      </c>
      <c r="Y2983" s="7">
        <v>69.599999999999994</v>
      </c>
      <c r="Z2983" s="7">
        <v>68.599999999999994</v>
      </c>
      <c r="AA2983" s="24">
        <v>87.7</v>
      </c>
      <c r="AB2983" s="24">
        <v>92.2</v>
      </c>
      <c r="AC2983" s="24"/>
      <c r="AD2983" s="24"/>
      <c r="AE2983" s="24"/>
      <c r="AF2983" s="24"/>
    </row>
    <row r="2984" spans="1:32" ht="15" customHeight="1" x14ac:dyDescent="0.3">
      <c r="A2984" s="187"/>
      <c r="B2984" s="11">
        <v>1</v>
      </c>
      <c r="C2984" s="11"/>
      <c r="D2984" s="9">
        <v>521</v>
      </c>
      <c r="E2984" s="71">
        <v>99846008</v>
      </c>
      <c r="F2984" s="33" t="s">
        <v>423</v>
      </c>
      <c r="G2984" s="7">
        <v>55.9</v>
      </c>
      <c r="H2984" s="7">
        <v>81.8</v>
      </c>
      <c r="I2984" s="7">
        <v>80.400000000000006</v>
      </c>
      <c r="J2984" s="7">
        <v>80.2</v>
      </c>
      <c r="K2984" s="7">
        <v>83.8</v>
      </c>
      <c r="L2984" s="7">
        <v>76.2</v>
      </c>
      <c r="M2984" s="7">
        <v>86</v>
      </c>
      <c r="N2984" s="7">
        <v>88.3</v>
      </c>
      <c r="O2984" s="7">
        <v>88.5</v>
      </c>
      <c r="P2984" s="7">
        <v>88.4</v>
      </c>
      <c r="Q2984" s="7">
        <v>74</v>
      </c>
      <c r="R2984" s="7">
        <v>86.4</v>
      </c>
      <c r="S2984" s="7">
        <v>89.5</v>
      </c>
      <c r="T2984" s="7">
        <v>91.8</v>
      </c>
      <c r="U2984" s="7">
        <v>89.8</v>
      </c>
      <c r="V2984" s="7">
        <v>58.1</v>
      </c>
      <c r="W2984" s="7">
        <v>76.8</v>
      </c>
      <c r="X2984" s="7">
        <v>82.4</v>
      </c>
      <c r="Y2984" s="7">
        <v>87.7</v>
      </c>
      <c r="Z2984" s="7">
        <v>86.2</v>
      </c>
      <c r="AA2984" s="24"/>
      <c r="AB2984" s="24"/>
      <c r="AC2984" s="24"/>
      <c r="AD2984" s="24"/>
      <c r="AE2984" s="24"/>
      <c r="AF2984" s="24"/>
    </row>
    <row r="2985" spans="1:32" ht="15" customHeight="1" x14ac:dyDescent="0.3">
      <c r="A2985" s="187">
        <v>45933</v>
      </c>
      <c r="B2985" s="11">
        <v>2</v>
      </c>
      <c r="C2985" s="11"/>
      <c r="D2985" s="9">
        <v>551</v>
      </c>
      <c r="E2985" s="71">
        <v>99523979</v>
      </c>
      <c r="F2985" s="33" t="s">
        <v>420</v>
      </c>
      <c r="G2985" s="7">
        <v>80.099999999999994</v>
      </c>
      <c r="H2985" s="7">
        <v>78.5</v>
      </c>
      <c r="I2985" s="7">
        <v>82.3</v>
      </c>
      <c r="J2985" s="7">
        <v>84.1</v>
      </c>
      <c r="K2985" s="7">
        <v>79.599999999999994</v>
      </c>
      <c r="L2985" s="7">
        <v>75.8</v>
      </c>
      <c r="M2985" s="7">
        <v>77.8</v>
      </c>
      <c r="N2985" s="7">
        <v>79.599999999999994</v>
      </c>
      <c r="O2985" s="7">
        <v>65.900000000000006</v>
      </c>
      <c r="P2985" s="7">
        <v>68.3</v>
      </c>
      <c r="Q2985" s="7">
        <v>67.599999999999994</v>
      </c>
      <c r="R2985" s="7">
        <v>66.3</v>
      </c>
      <c r="S2985" s="7">
        <v>68.5</v>
      </c>
      <c r="T2985" s="7">
        <v>78.5</v>
      </c>
      <c r="U2985" s="7">
        <v>79.5</v>
      </c>
      <c r="V2985" s="7">
        <v>82.1</v>
      </c>
      <c r="W2985" s="7">
        <v>79.900000000000006</v>
      </c>
      <c r="X2985" s="7">
        <v>78.8</v>
      </c>
      <c r="Y2985" s="7">
        <v>78.7</v>
      </c>
      <c r="AA2985" s="24"/>
      <c r="AB2985" s="24"/>
      <c r="AC2985" s="24"/>
      <c r="AD2985" s="24"/>
      <c r="AE2985" s="24"/>
      <c r="AF2985" s="24"/>
    </row>
    <row r="2986" spans="1:32" ht="15" customHeight="1" x14ac:dyDescent="0.3">
      <c r="A2986" s="187"/>
      <c r="B2986" s="11">
        <v>3</v>
      </c>
      <c r="C2986" s="11"/>
      <c r="D2986" s="9">
        <v>598</v>
      </c>
      <c r="E2986" s="71">
        <v>99780876</v>
      </c>
      <c r="F2986" s="33" t="s">
        <v>443</v>
      </c>
      <c r="G2986" s="7">
        <v>76.400000000000006</v>
      </c>
      <c r="H2986" s="7">
        <v>71.3</v>
      </c>
      <c r="I2986" s="7">
        <v>66.900000000000006</v>
      </c>
      <c r="J2986" s="7">
        <v>56.4</v>
      </c>
      <c r="K2986" s="7">
        <v>61.3</v>
      </c>
      <c r="L2986" s="7">
        <v>74.599999999999994</v>
      </c>
      <c r="M2986" s="7">
        <v>72.400000000000006</v>
      </c>
      <c r="N2986" s="7">
        <v>67</v>
      </c>
      <c r="O2986" s="7">
        <v>86.5</v>
      </c>
      <c r="P2986" s="7">
        <v>98.8</v>
      </c>
      <c r="Q2986" s="7">
        <v>68.7</v>
      </c>
      <c r="R2986" s="7">
        <v>65.2</v>
      </c>
      <c r="S2986" s="7">
        <v>63.3</v>
      </c>
      <c r="T2986" s="7">
        <v>57.9</v>
      </c>
      <c r="U2986" s="7">
        <v>52.2</v>
      </c>
      <c r="V2986" s="7">
        <v>63.1</v>
      </c>
      <c r="W2986" s="7">
        <v>64.5</v>
      </c>
      <c r="X2986" s="7">
        <v>64.400000000000006</v>
      </c>
      <c r="Y2986" s="7">
        <v>74.099999999999994</v>
      </c>
      <c r="Z2986" s="7">
        <v>79.900000000000006</v>
      </c>
      <c r="AA2986" s="24">
        <v>85.4</v>
      </c>
      <c r="AB2986" s="24">
        <v>76.7</v>
      </c>
      <c r="AC2986" s="24"/>
      <c r="AD2986" s="24"/>
      <c r="AE2986" s="24"/>
      <c r="AF2986" s="24"/>
    </row>
    <row r="2987" spans="1:32" ht="15" customHeight="1" x14ac:dyDescent="0.3">
      <c r="A2987" s="187"/>
      <c r="B2987" s="11">
        <v>1</v>
      </c>
      <c r="C2987" s="11"/>
      <c r="D2987" s="9">
        <v>521</v>
      </c>
      <c r="E2987" s="71">
        <v>99421729</v>
      </c>
      <c r="F2987" s="33" t="s">
        <v>423</v>
      </c>
      <c r="G2987" s="7">
        <v>57</v>
      </c>
      <c r="H2987" s="7">
        <v>82.7</v>
      </c>
      <c r="I2987" s="7">
        <v>85.9</v>
      </c>
      <c r="J2987" s="7">
        <v>86.8</v>
      </c>
      <c r="K2987" s="7">
        <v>85.2</v>
      </c>
      <c r="L2987" s="7">
        <v>81.599999999999994</v>
      </c>
      <c r="M2987" s="7">
        <v>90</v>
      </c>
      <c r="N2987" s="7">
        <v>94.2</v>
      </c>
      <c r="O2987" s="7">
        <v>91.1</v>
      </c>
      <c r="P2987" s="7">
        <v>91.3</v>
      </c>
      <c r="Q2987" s="7">
        <v>78.599999999999994</v>
      </c>
      <c r="R2987" s="7">
        <v>90.2</v>
      </c>
      <c r="S2987" s="7">
        <v>90.1</v>
      </c>
      <c r="T2987" s="7">
        <v>91.9</v>
      </c>
      <c r="U2987" s="7">
        <v>92</v>
      </c>
      <c r="V2987" s="7">
        <v>66</v>
      </c>
      <c r="W2987" s="7">
        <v>76.8</v>
      </c>
      <c r="X2987" s="7">
        <v>79.8</v>
      </c>
      <c r="Y2987" s="7">
        <v>87</v>
      </c>
      <c r="Z2987" s="7">
        <v>87</v>
      </c>
      <c r="AA2987" s="24"/>
      <c r="AB2987" s="24"/>
      <c r="AC2987" s="24"/>
      <c r="AD2987" s="24"/>
      <c r="AE2987" s="24"/>
      <c r="AF2987" s="24"/>
    </row>
    <row r="2988" spans="1:32" ht="15" customHeight="1" x14ac:dyDescent="0.3">
      <c r="A2988" s="187">
        <v>45934</v>
      </c>
      <c r="B2988" s="11">
        <v>2</v>
      </c>
      <c r="C2988" s="11"/>
      <c r="D2988" s="9">
        <v>551</v>
      </c>
      <c r="E2988" s="71"/>
      <c r="F2988" s="33"/>
      <c r="AA2988" s="24"/>
      <c r="AB2988" s="24"/>
      <c r="AC2988" s="24"/>
      <c r="AD2988" s="24"/>
      <c r="AE2988" s="24"/>
      <c r="AF2988" s="24"/>
    </row>
    <row r="2989" spans="1:32" ht="15" customHeight="1" x14ac:dyDescent="0.3">
      <c r="A2989" s="187"/>
      <c r="B2989" s="11">
        <v>3</v>
      </c>
      <c r="C2989" s="11"/>
      <c r="D2989" s="9">
        <v>598</v>
      </c>
      <c r="E2989" s="71">
        <v>99534513</v>
      </c>
      <c r="F2989" s="33" t="s">
        <v>443</v>
      </c>
      <c r="G2989" s="7">
        <v>73.400000000000006</v>
      </c>
      <c r="H2989" s="7">
        <v>59</v>
      </c>
      <c r="I2989" s="7">
        <v>661</v>
      </c>
      <c r="J2989" s="7">
        <v>62.9</v>
      </c>
      <c r="K2989" s="7">
        <v>62.4</v>
      </c>
      <c r="L2989" s="7">
        <v>61.5</v>
      </c>
      <c r="M2989" s="7">
        <v>62.5</v>
      </c>
      <c r="N2989" s="7">
        <v>68</v>
      </c>
      <c r="O2989" s="7">
        <v>63.2</v>
      </c>
      <c r="P2989" s="7">
        <v>66.900000000000006</v>
      </c>
      <c r="Q2989" s="7">
        <v>83.8</v>
      </c>
      <c r="R2989" s="7">
        <v>85.8</v>
      </c>
      <c r="S2989" s="7">
        <v>72.400000000000006</v>
      </c>
      <c r="T2989" s="7">
        <v>55.4</v>
      </c>
      <c r="U2989" s="7">
        <v>67.400000000000006</v>
      </c>
      <c r="V2989" s="7">
        <v>62.7</v>
      </c>
      <c r="W2989" s="7">
        <v>62.4</v>
      </c>
      <c r="X2989" s="7">
        <v>62.9</v>
      </c>
      <c r="Y2989" s="7">
        <v>70.7</v>
      </c>
      <c r="Z2989" s="7">
        <v>64.099999999999994</v>
      </c>
      <c r="AA2989" s="24">
        <v>89.1</v>
      </c>
      <c r="AB2989" s="24">
        <v>90.5</v>
      </c>
      <c r="AC2989" s="24"/>
      <c r="AD2989" s="24"/>
      <c r="AE2989" s="24"/>
      <c r="AF2989" s="24"/>
    </row>
    <row r="2990" spans="1:32" ht="15" customHeight="1" x14ac:dyDescent="0.3">
      <c r="A2990" s="187"/>
      <c r="B2990" s="11">
        <v>1</v>
      </c>
      <c r="C2990" s="11"/>
      <c r="D2990" s="9">
        <v>521</v>
      </c>
      <c r="E2990" s="71">
        <v>99668121</v>
      </c>
      <c r="F2990" s="33" t="s">
        <v>423</v>
      </c>
      <c r="G2990" s="7">
        <v>57.4</v>
      </c>
      <c r="H2990" s="7">
        <v>79.8</v>
      </c>
      <c r="I2990" s="7">
        <v>81.8</v>
      </c>
      <c r="J2990" s="7">
        <v>87</v>
      </c>
      <c r="K2990" s="7">
        <v>86.2</v>
      </c>
      <c r="L2990" s="7">
        <v>79.5</v>
      </c>
      <c r="M2990" s="7">
        <v>83.9</v>
      </c>
      <c r="N2990" s="7">
        <v>88.6</v>
      </c>
      <c r="O2990" s="7">
        <v>87.2</v>
      </c>
      <c r="P2990" s="7">
        <v>76.099999999999994</v>
      </c>
      <c r="Q2990" s="7">
        <v>86.2</v>
      </c>
      <c r="R2990" s="7">
        <v>86.8</v>
      </c>
      <c r="S2990" s="7">
        <v>87.2</v>
      </c>
      <c r="T2990" s="7">
        <v>86.3</v>
      </c>
      <c r="U2990" s="7">
        <v>59</v>
      </c>
      <c r="V2990" s="7">
        <v>74.5</v>
      </c>
      <c r="W2990" s="7">
        <v>87.9</v>
      </c>
      <c r="X2990" s="7">
        <v>88.4</v>
      </c>
      <c r="Y2990" s="7">
        <v>82.6</v>
      </c>
      <c r="AA2990" s="24"/>
      <c r="AB2990" s="24"/>
      <c r="AC2990" s="24"/>
      <c r="AD2990" s="24"/>
      <c r="AE2990" s="24"/>
      <c r="AF2990" s="24"/>
    </row>
    <row r="2991" spans="1:32" ht="15" customHeight="1" x14ac:dyDescent="0.3">
      <c r="A2991" s="187">
        <v>45935</v>
      </c>
      <c r="B2991" s="11">
        <v>2</v>
      </c>
      <c r="C2991" s="11"/>
      <c r="D2991" s="9">
        <v>551</v>
      </c>
      <c r="E2991" s="71"/>
      <c r="F2991" s="33"/>
      <c r="AA2991" s="24"/>
      <c r="AB2991" s="24"/>
      <c r="AC2991" s="24"/>
      <c r="AD2991" s="24"/>
      <c r="AE2991" s="24"/>
      <c r="AF2991" s="24"/>
    </row>
    <row r="2992" spans="1:32" ht="15" customHeight="1" x14ac:dyDescent="0.3">
      <c r="A2992" s="187"/>
      <c r="B2992" s="11">
        <v>3</v>
      </c>
      <c r="C2992" s="11"/>
      <c r="D2992" s="9">
        <v>598</v>
      </c>
      <c r="E2992" s="71">
        <v>99588154</v>
      </c>
      <c r="F2992" s="33" t="s">
        <v>443</v>
      </c>
      <c r="G2992" s="7">
        <v>73.599999999999994</v>
      </c>
      <c r="H2992" s="7">
        <v>62.3</v>
      </c>
      <c r="I2992" s="7">
        <v>62.7</v>
      </c>
      <c r="J2992" s="7">
        <v>61.3</v>
      </c>
      <c r="K2992" s="7">
        <v>59.4</v>
      </c>
      <c r="L2992" s="7">
        <v>62.5</v>
      </c>
      <c r="M2992" s="7">
        <v>63.8</v>
      </c>
      <c r="N2992" s="7">
        <v>74.599999999999994</v>
      </c>
      <c r="O2992" s="7">
        <v>68.400000000000006</v>
      </c>
      <c r="P2992" s="7">
        <v>63.8</v>
      </c>
      <c r="Q2992" s="7">
        <v>86.2</v>
      </c>
      <c r="R2992" s="7">
        <v>83.5</v>
      </c>
      <c r="S2992" s="7">
        <v>60.1</v>
      </c>
      <c r="T2992" s="7">
        <v>68.099999999999994</v>
      </c>
      <c r="U2992" s="7">
        <v>64</v>
      </c>
      <c r="V2992" s="7">
        <v>58.7</v>
      </c>
      <c r="W2992" s="7">
        <v>62.9</v>
      </c>
      <c r="X2992" s="7">
        <v>63.7</v>
      </c>
      <c r="Y2992" s="7">
        <v>86.6</v>
      </c>
      <c r="Z2992" s="7">
        <v>64.400000000000006</v>
      </c>
      <c r="AA2992" s="24">
        <v>85.6</v>
      </c>
      <c r="AB2992" s="24">
        <v>91</v>
      </c>
      <c r="AC2992" s="24"/>
      <c r="AD2992" s="24"/>
      <c r="AE2992" s="24"/>
      <c r="AF2992" s="24"/>
    </row>
    <row r="2993" spans="1:32" ht="15" customHeight="1" x14ac:dyDescent="0.3">
      <c r="A2993" s="187"/>
      <c r="B2993" s="11">
        <v>1</v>
      </c>
      <c r="C2993" s="11"/>
      <c r="D2993" s="9">
        <v>521</v>
      </c>
      <c r="E2993" s="71"/>
      <c r="F2993" s="33"/>
      <c r="AA2993" s="24"/>
      <c r="AB2993" s="24"/>
      <c r="AC2993" s="24"/>
      <c r="AD2993" s="24"/>
      <c r="AE2993" s="24"/>
      <c r="AF2993" s="24"/>
    </row>
    <row r="2994" spans="1:32" ht="15" customHeight="1" x14ac:dyDescent="0.3">
      <c r="A2994" s="187">
        <v>45936</v>
      </c>
      <c r="B2994" s="11">
        <v>2</v>
      </c>
      <c r="C2994" s="11"/>
      <c r="D2994" s="9">
        <v>551</v>
      </c>
      <c r="E2994" s="71">
        <v>99809709</v>
      </c>
      <c r="F2994" s="33" t="s">
        <v>420</v>
      </c>
      <c r="G2994" s="7">
        <v>74.2</v>
      </c>
      <c r="H2994" s="7">
        <v>78.5</v>
      </c>
      <c r="I2994" s="7">
        <v>77.900000000000006</v>
      </c>
      <c r="J2994" s="7">
        <v>79.599999999999994</v>
      </c>
      <c r="K2994" s="7">
        <v>76.3</v>
      </c>
      <c r="L2994" s="7">
        <v>66.5</v>
      </c>
      <c r="M2994" s="7">
        <v>68.7</v>
      </c>
      <c r="N2994" s="7">
        <v>69.599999999999994</v>
      </c>
      <c r="O2994" s="7">
        <v>66.3</v>
      </c>
      <c r="P2994" s="7">
        <v>65.8</v>
      </c>
      <c r="Q2994" s="7">
        <v>67.900000000000006</v>
      </c>
      <c r="R2994" s="7">
        <v>69.8</v>
      </c>
      <c r="S2994" s="7">
        <v>65.599999999999994</v>
      </c>
      <c r="T2994" s="7">
        <v>78.5</v>
      </c>
      <c r="U2994" s="7">
        <v>79.3</v>
      </c>
      <c r="V2994" s="7">
        <v>85.3</v>
      </c>
      <c r="W2994" s="7">
        <v>80.400000000000006</v>
      </c>
      <c r="X2994" s="7">
        <v>81.599999999999994</v>
      </c>
      <c r="Y2994" s="7">
        <v>78.5</v>
      </c>
      <c r="AA2994" s="24"/>
      <c r="AB2994" s="24"/>
      <c r="AC2994" s="24"/>
      <c r="AD2994" s="24"/>
      <c r="AE2994" s="24"/>
      <c r="AF2994" s="24"/>
    </row>
    <row r="2995" spans="1:32" ht="15" customHeight="1" x14ac:dyDescent="0.3">
      <c r="A2995" s="187"/>
      <c r="B2995" s="11">
        <v>3</v>
      </c>
      <c r="C2995" s="11"/>
      <c r="D2995" s="9">
        <v>598</v>
      </c>
      <c r="E2995" s="71"/>
      <c r="F2995" s="33"/>
      <c r="AA2995" s="24"/>
      <c r="AB2995" s="24"/>
      <c r="AC2995" s="24"/>
      <c r="AD2995" s="24"/>
      <c r="AE2995" s="24"/>
      <c r="AF2995" s="24"/>
    </row>
    <row r="2996" spans="1:32" ht="15" customHeight="1" x14ac:dyDescent="0.3">
      <c r="A2996" s="187"/>
      <c r="B2996" s="11">
        <v>1</v>
      </c>
      <c r="C2996" s="11"/>
      <c r="D2996" s="9">
        <v>521</v>
      </c>
      <c r="E2996" s="71">
        <v>99533424</v>
      </c>
      <c r="F2996" s="33" t="s">
        <v>423</v>
      </c>
      <c r="G2996" s="7">
        <v>66.7</v>
      </c>
      <c r="H2996" s="7">
        <v>78.7</v>
      </c>
      <c r="I2996" s="7">
        <v>91.2</v>
      </c>
      <c r="J2996" s="7">
        <v>93.7</v>
      </c>
      <c r="K2996" s="7">
        <v>91.7</v>
      </c>
      <c r="L2996" s="7">
        <v>75.400000000000006</v>
      </c>
      <c r="M2996" s="7">
        <v>87.4</v>
      </c>
      <c r="N2996" s="7">
        <v>89.2</v>
      </c>
      <c r="O2996" s="7">
        <v>89.4</v>
      </c>
      <c r="P2996" s="7">
        <v>95.7</v>
      </c>
      <c r="Q2996" s="7">
        <v>78.5</v>
      </c>
      <c r="R2996" s="7">
        <v>90.8</v>
      </c>
      <c r="S2996" s="7">
        <v>96.3</v>
      </c>
      <c r="T2996" s="7">
        <v>92.6</v>
      </c>
      <c r="U2996" s="7">
        <v>59.2</v>
      </c>
      <c r="V2996" s="7">
        <v>88.9</v>
      </c>
      <c r="W2996" s="7">
        <v>97.3</v>
      </c>
      <c r="X2996" s="7">
        <v>97.1</v>
      </c>
      <c r="Y2996" s="7">
        <v>90.7</v>
      </c>
      <c r="Z2996" s="7">
        <v>85.2</v>
      </c>
      <c r="AA2996" s="24"/>
      <c r="AB2996" s="24"/>
      <c r="AC2996" s="24"/>
      <c r="AD2996" s="24"/>
      <c r="AE2996" s="24"/>
      <c r="AF2996" s="24"/>
    </row>
    <row r="2997" spans="1:32" ht="15" customHeight="1" x14ac:dyDescent="0.3">
      <c r="A2997" s="187">
        <v>45937</v>
      </c>
      <c r="B2997" s="11">
        <v>2</v>
      </c>
      <c r="C2997" s="11"/>
      <c r="D2997" s="9">
        <v>551</v>
      </c>
      <c r="E2997" s="71">
        <v>99584732</v>
      </c>
      <c r="F2997" s="33" t="s">
        <v>420</v>
      </c>
      <c r="G2997" s="7">
        <v>69.3</v>
      </c>
      <c r="H2997" s="7">
        <v>68.5</v>
      </c>
      <c r="I2997" s="7">
        <v>75.2</v>
      </c>
      <c r="J2997" s="7">
        <v>76.900000000000006</v>
      </c>
      <c r="K2997" s="7">
        <v>77.599999999999994</v>
      </c>
      <c r="L2997" s="7">
        <v>65.2</v>
      </c>
      <c r="M2997" s="7">
        <v>80.3</v>
      </c>
      <c r="N2997" s="7">
        <v>82.4</v>
      </c>
      <c r="O2997" s="7">
        <v>78.5</v>
      </c>
      <c r="P2997" s="7">
        <v>79.599999999999994</v>
      </c>
      <c r="Q2997" s="7">
        <v>74.8</v>
      </c>
      <c r="R2997" s="7">
        <v>77.3</v>
      </c>
      <c r="S2997" s="7">
        <v>76.5</v>
      </c>
      <c r="T2997" s="7">
        <v>76.900000000000006</v>
      </c>
      <c r="U2997" s="7">
        <v>78.5</v>
      </c>
      <c r="V2997" s="7">
        <v>75.7</v>
      </c>
      <c r="W2997" s="7">
        <v>74.8</v>
      </c>
      <c r="X2997" s="7">
        <v>79.2</v>
      </c>
      <c r="Y2997" s="7">
        <v>82.3</v>
      </c>
      <c r="AA2997" s="24"/>
      <c r="AB2997" s="24"/>
      <c r="AC2997" s="24"/>
      <c r="AD2997" s="24"/>
      <c r="AE2997" s="24"/>
      <c r="AF2997" s="24"/>
    </row>
    <row r="2998" spans="1:32" ht="15" customHeight="1" x14ac:dyDescent="0.3">
      <c r="A2998" s="187"/>
      <c r="B2998" s="11">
        <v>3</v>
      </c>
      <c r="C2998" s="11"/>
      <c r="D2998" s="9">
        <v>598</v>
      </c>
      <c r="E2998" s="71">
        <v>99593600</v>
      </c>
      <c r="F2998" s="33" t="s">
        <v>443</v>
      </c>
      <c r="G2998" s="7">
        <v>75.400000000000006</v>
      </c>
      <c r="H2998" s="7">
        <v>60.6</v>
      </c>
      <c r="I2998" s="7">
        <v>68.900000000000006</v>
      </c>
      <c r="J2998" s="7">
        <v>66.8</v>
      </c>
      <c r="K2998" s="7">
        <v>57.5</v>
      </c>
      <c r="L2998" s="7">
        <v>66.900000000000006</v>
      </c>
      <c r="M2998" s="7">
        <v>76.900000000000006</v>
      </c>
      <c r="N2998" s="7">
        <v>61.3</v>
      </c>
      <c r="O2998" s="7">
        <v>88.5</v>
      </c>
      <c r="P2998" s="7">
        <v>95.6</v>
      </c>
      <c r="Q2998" s="7">
        <v>87.9</v>
      </c>
      <c r="R2998" s="7">
        <v>92.2</v>
      </c>
      <c r="S2998" s="7">
        <v>85.9</v>
      </c>
      <c r="T2998" s="7">
        <v>66.599999999999994</v>
      </c>
      <c r="U2998" s="7">
        <v>61.3</v>
      </c>
      <c r="V2998" s="7">
        <v>53.2</v>
      </c>
      <c r="W2998" s="7">
        <v>74.5</v>
      </c>
      <c r="X2998" s="7">
        <v>71.2</v>
      </c>
      <c r="Y2998" s="7">
        <v>69.8</v>
      </c>
      <c r="Z2998" s="7">
        <v>72.3</v>
      </c>
      <c r="AA2998" s="24">
        <v>78.8</v>
      </c>
      <c r="AB2998" s="24">
        <v>81.2</v>
      </c>
      <c r="AC2998" s="24">
        <v>87.7</v>
      </c>
      <c r="AD2998" s="24">
        <v>85.5</v>
      </c>
      <c r="AE2998" s="24">
        <v>94</v>
      </c>
      <c r="AF2998" s="24">
        <v>92.3</v>
      </c>
    </row>
    <row r="2999" spans="1:32" ht="15" customHeight="1" x14ac:dyDescent="0.3">
      <c r="A2999" s="187"/>
      <c r="B2999" s="11">
        <v>1</v>
      </c>
      <c r="C2999" s="11"/>
      <c r="D2999" s="9">
        <v>521</v>
      </c>
      <c r="E2999" s="71">
        <v>99586810</v>
      </c>
      <c r="F2999" s="33" t="s">
        <v>423</v>
      </c>
      <c r="G2999" s="7">
        <v>59.2</v>
      </c>
      <c r="H2999" s="7">
        <v>69.900000000000006</v>
      </c>
      <c r="I2999" s="7">
        <v>70.400000000000006</v>
      </c>
      <c r="J2999" s="7">
        <v>70.400000000000006</v>
      </c>
      <c r="K2999" s="7">
        <v>70.7</v>
      </c>
      <c r="L2999" s="7">
        <v>65.599999999999994</v>
      </c>
      <c r="M2999" s="7">
        <v>79</v>
      </c>
      <c r="N2999" s="7">
        <v>78</v>
      </c>
      <c r="O2999" s="7">
        <v>59.9</v>
      </c>
      <c r="P2999" s="7">
        <v>71.099999999999994</v>
      </c>
      <c r="Q2999" s="7">
        <v>74.599999999999994</v>
      </c>
      <c r="R2999" s="7">
        <v>73.099999999999994</v>
      </c>
      <c r="S2999" s="7">
        <v>74.2</v>
      </c>
      <c r="T2999" s="7">
        <v>77.400000000000006</v>
      </c>
      <c r="U2999" s="7">
        <v>72.7</v>
      </c>
      <c r="V2999" s="7">
        <v>82.2</v>
      </c>
      <c r="AA2999" s="24"/>
      <c r="AB2999" s="24"/>
      <c r="AC2999" s="24"/>
      <c r="AD2999" s="24"/>
      <c r="AE2999" s="24"/>
      <c r="AF2999" s="24"/>
    </row>
    <row r="3000" spans="1:32" ht="15" customHeight="1" x14ac:dyDescent="0.3">
      <c r="A3000" s="187">
        <v>45938</v>
      </c>
      <c r="B3000" s="11">
        <v>2</v>
      </c>
      <c r="C3000" s="11"/>
      <c r="D3000" s="9">
        <v>551</v>
      </c>
      <c r="E3000" s="71">
        <v>99999617</v>
      </c>
      <c r="F3000" s="33" t="s">
        <v>420</v>
      </c>
      <c r="G3000" s="7">
        <v>78.5</v>
      </c>
      <c r="H3000" s="7">
        <v>72.900000000000006</v>
      </c>
      <c r="I3000" s="7">
        <v>79.8</v>
      </c>
      <c r="J3000" s="7">
        <v>77.400000000000006</v>
      </c>
      <c r="K3000" s="7">
        <v>75.2</v>
      </c>
      <c r="L3000" s="7">
        <v>76.3</v>
      </c>
      <c r="M3000" s="7">
        <v>68.5</v>
      </c>
      <c r="N3000" s="7">
        <v>66.7</v>
      </c>
      <c r="O3000" s="7">
        <v>69.8</v>
      </c>
      <c r="P3000" s="7">
        <v>78.5</v>
      </c>
      <c r="Q3000" s="7">
        <v>79.3</v>
      </c>
      <c r="R3000" s="7">
        <v>76</v>
      </c>
      <c r="S3000" s="7">
        <v>66.3</v>
      </c>
      <c r="T3000" s="7">
        <v>80.099999999999994</v>
      </c>
      <c r="U3000" s="7">
        <v>82.6</v>
      </c>
      <c r="V3000" s="7">
        <v>78.900000000000006</v>
      </c>
      <c r="W3000" s="7">
        <v>79.7</v>
      </c>
      <c r="X3000" s="7">
        <v>79.900000000000006</v>
      </c>
      <c r="Y3000" s="7">
        <v>78.5</v>
      </c>
      <c r="AA3000" s="24"/>
      <c r="AB3000" s="24"/>
      <c r="AC3000" s="24"/>
      <c r="AD3000" s="24"/>
      <c r="AE3000" s="24"/>
      <c r="AF3000" s="24"/>
    </row>
    <row r="3001" spans="1:32" ht="15" customHeight="1" x14ac:dyDescent="0.3">
      <c r="A3001" s="187"/>
      <c r="B3001" s="11">
        <v>3</v>
      </c>
      <c r="C3001" s="11"/>
      <c r="D3001" s="9">
        <v>598</v>
      </c>
      <c r="E3001" s="71">
        <v>99590192</v>
      </c>
      <c r="F3001" s="33" t="s">
        <v>443</v>
      </c>
      <c r="G3001" s="7">
        <v>72.599999999999994</v>
      </c>
      <c r="H3001" s="7">
        <v>66.900000000000006</v>
      </c>
      <c r="I3001" s="7">
        <v>71.400000000000006</v>
      </c>
      <c r="J3001" s="7">
        <v>72</v>
      </c>
      <c r="K3001" s="7">
        <v>55.4</v>
      </c>
      <c r="L3001" s="7">
        <v>64.8</v>
      </c>
      <c r="M3001" s="7">
        <v>67.099999999999994</v>
      </c>
      <c r="N3001" s="7">
        <v>66.8</v>
      </c>
      <c r="O3001" s="7">
        <v>65.900000000000006</v>
      </c>
      <c r="P3001" s="7">
        <v>81.2</v>
      </c>
      <c r="Q3001" s="7">
        <v>98.7</v>
      </c>
      <c r="R3001" s="7">
        <v>73.5</v>
      </c>
      <c r="S3001" s="7">
        <v>66.599999999999994</v>
      </c>
      <c r="T3001" s="7">
        <v>67.2</v>
      </c>
      <c r="U3001" s="7">
        <v>65.3</v>
      </c>
      <c r="V3001" s="7">
        <v>62.6</v>
      </c>
      <c r="W3001" s="7">
        <v>55.5</v>
      </c>
      <c r="X3001" s="7">
        <v>72.400000000000006</v>
      </c>
      <c r="Y3001" s="7">
        <v>64.400000000000006</v>
      </c>
      <c r="Z3001" s="7">
        <v>67.2</v>
      </c>
      <c r="AA3001" s="24">
        <v>81.2</v>
      </c>
      <c r="AB3001" s="24">
        <v>91.2</v>
      </c>
      <c r="AC3001" s="24"/>
      <c r="AD3001" s="24"/>
      <c r="AE3001" s="24"/>
      <c r="AF3001" s="24"/>
    </row>
    <row r="3002" spans="1:32" ht="15" customHeight="1" x14ac:dyDescent="0.3">
      <c r="A3002" s="187"/>
      <c r="B3002" s="11">
        <v>1</v>
      </c>
      <c r="C3002" s="11"/>
      <c r="D3002" s="9">
        <v>521</v>
      </c>
      <c r="E3002" s="71">
        <v>99534794</v>
      </c>
      <c r="F3002" s="33" t="s">
        <v>423</v>
      </c>
      <c r="G3002" s="7">
        <v>56.5</v>
      </c>
      <c r="H3002" s="7">
        <v>83.7</v>
      </c>
      <c r="I3002" s="7">
        <v>86.1</v>
      </c>
      <c r="J3002" s="7">
        <v>91.6</v>
      </c>
      <c r="K3002" s="7">
        <v>86.9</v>
      </c>
      <c r="L3002" s="7">
        <v>79.099999999999994</v>
      </c>
      <c r="M3002" s="7">
        <v>93.3</v>
      </c>
      <c r="N3002" s="7">
        <v>93.6</v>
      </c>
      <c r="O3002" s="7">
        <v>95.5</v>
      </c>
      <c r="P3002" s="7">
        <v>88.4</v>
      </c>
      <c r="Q3002" s="7">
        <v>72.3</v>
      </c>
      <c r="R3002" s="7">
        <v>92.6</v>
      </c>
      <c r="S3002" s="7">
        <v>88.7</v>
      </c>
      <c r="T3002" s="7">
        <v>94.5</v>
      </c>
      <c r="U3002" s="7">
        <v>94.8</v>
      </c>
      <c r="V3002" s="7">
        <v>63.1</v>
      </c>
      <c r="W3002" s="7">
        <v>84.2</v>
      </c>
      <c r="X3002" s="7">
        <v>84.8</v>
      </c>
      <c r="Y3002" s="7">
        <v>91.5</v>
      </c>
      <c r="Z3002" s="7">
        <v>81</v>
      </c>
      <c r="AA3002" s="24"/>
      <c r="AB3002" s="24"/>
      <c r="AC3002" s="24"/>
      <c r="AD3002" s="24"/>
      <c r="AE3002" s="24"/>
      <c r="AF3002" s="24"/>
    </row>
    <row r="3003" spans="1:32" ht="15" customHeight="1" x14ac:dyDescent="0.3">
      <c r="A3003" s="187">
        <v>45939</v>
      </c>
      <c r="B3003" s="11">
        <v>2</v>
      </c>
      <c r="C3003" s="11"/>
      <c r="D3003" s="9">
        <v>551</v>
      </c>
      <c r="E3003" s="71">
        <v>99528291</v>
      </c>
      <c r="F3003" s="33" t="s">
        <v>420</v>
      </c>
      <c r="G3003" s="7">
        <v>78.5</v>
      </c>
      <c r="H3003" s="7">
        <v>77.2</v>
      </c>
      <c r="I3003" s="7">
        <v>79.599999999999994</v>
      </c>
      <c r="J3003" s="7">
        <v>76.5</v>
      </c>
      <c r="K3003" s="7">
        <v>82.1</v>
      </c>
      <c r="L3003" s="7">
        <v>80.3</v>
      </c>
      <c r="M3003" s="7">
        <v>75.599999999999994</v>
      </c>
      <c r="N3003" s="7">
        <v>79.3</v>
      </c>
      <c r="O3003" s="7">
        <v>78.400000000000006</v>
      </c>
      <c r="P3003" s="7">
        <v>75.7</v>
      </c>
      <c r="Q3003" s="7">
        <v>78.3</v>
      </c>
      <c r="R3003" s="7">
        <v>77.599999999999994</v>
      </c>
      <c r="S3003" s="7">
        <v>69.3</v>
      </c>
      <c r="T3003" s="7">
        <v>66.5</v>
      </c>
      <c r="U3003" s="7">
        <v>68.5</v>
      </c>
      <c r="V3003" s="7">
        <v>67.900000000000006</v>
      </c>
      <c r="W3003" s="7">
        <v>66.3</v>
      </c>
      <c r="X3003" s="7">
        <v>75.2</v>
      </c>
      <c r="Y3003" s="7">
        <v>78.400000000000006</v>
      </c>
      <c r="AA3003" s="24"/>
      <c r="AB3003" s="24"/>
      <c r="AC3003" s="24"/>
      <c r="AD3003" s="24"/>
      <c r="AE3003" s="24"/>
      <c r="AF3003" s="24"/>
    </row>
    <row r="3004" spans="1:32" ht="15" customHeight="1" x14ac:dyDescent="0.3">
      <c r="A3004" s="187"/>
      <c r="B3004" s="11">
        <v>3</v>
      </c>
      <c r="C3004" s="11"/>
      <c r="D3004" s="9">
        <v>598</v>
      </c>
      <c r="E3004" s="71">
        <v>99531840</v>
      </c>
      <c r="F3004" s="33" t="s">
        <v>443</v>
      </c>
      <c r="G3004" s="7">
        <v>76.5</v>
      </c>
      <c r="H3004" s="7">
        <v>54.2</v>
      </c>
      <c r="I3004" s="7">
        <v>73.7</v>
      </c>
      <c r="J3004" s="7">
        <v>66.7</v>
      </c>
      <c r="K3004" s="7">
        <v>57.4</v>
      </c>
      <c r="L3004" s="7">
        <v>62.5</v>
      </c>
      <c r="M3004" s="7">
        <v>73.2</v>
      </c>
      <c r="N3004" s="7">
        <v>65.8</v>
      </c>
      <c r="O3004" s="7">
        <v>87.5</v>
      </c>
      <c r="P3004" s="7">
        <v>68.7</v>
      </c>
      <c r="Q3004" s="7">
        <v>101</v>
      </c>
      <c r="R3004" s="7">
        <v>73.2</v>
      </c>
      <c r="S3004" s="7">
        <v>66.5</v>
      </c>
      <c r="T3004" s="7">
        <v>65.400000000000006</v>
      </c>
      <c r="U3004" s="7">
        <v>61.1</v>
      </c>
      <c r="V3004" s="7">
        <v>56.6</v>
      </c>
      <c r="W3004" s="7">
        <v>62.2</v>
      </c>
      <c r="X3004" s="7">
        <v>65.599999999999994</v>
      </c>
      <c r="Y3004" s="7">
        <v>67.7</v>
      </c>
      <c r="Z3004" s="7">
        <v>86.3</v>
      </c>
      <c r="AA3004" s="24">
        <v>81.3</v>
      </c>
      <c r="AB3004" s="24">
        <v>87.7</v>
      </c>
      <c r="AC3004" s="24"/>
      <c r="AD3004" s="24"/>
      <c r="AE3004" s="24"/>
      <c r="AF3004" s="24"/>
    </row>
    <row r="3005" spans="1:32" ht="15" customHeight="1" x14ac:dyDescent="0.3">
      <c r="A3005" s="187"/>
      <c r="B3005" s="11">
        <v>1</v>
      </c>
      <c r="C3005" s="11"/>
      <c r="D3005" s="9">
        <v>521</v>
      </c>
      <c r="E3005" s="71">
        <v>99998700</v>
      </c>
      <c r="F3005" s="33" t="s">
        <v>423</v>
      </c>
      <c r="G3005" s="7">
        <v>54.4</v>
      </c>
      <c r="H3005" s="7">
        <v>68.2</v>
      </c>
      <c r="I3005" s="7">
        <v>69.2</v>
      </c>
      <c r="J3005" s="7">
        <v>74.7</v>
      </c>
      <c r="K3005" s="7">
        <v>67.900000000000006</v>
      </c>
      <c r="L3005" s="7">
        <v>69.3</v>
      </c>
      <c r="M3005" s="7">
        <v>76</v>
      </c>
      <c r="N3005" s="7">
        <v>76.599999999999994</v>
      </c>
      <c r="O3005" s="7">
        <v>50</v>
      </c>
      <c r="P3005" s="7">
        <v>70.8</v>
      </c>
      <c r="Q3005" s="7">
        <v>68.2</v>
      </c>
      <c r="R3005" s="7">
        <v>72.599999999999994</v>
      </c>
      <c r="S3005" s="7">
        <v>67.5</v>
      </c>
      <c r="T3005" s="7">
        <v>68.900000000000006</v>
      </c>
      <c r="U3005" s="7">
        <v>70.400000000000006</v>
      </c>
      <c r="V3005" s="7">
        <v>77.900000000000006</v>
      </c>
      <c r="AA3005" s="24"/>
      <c r="AB3005" s="24"/>
      <c r="AC3005" s="24"/>
      <c r="AD3005" s="24"/>
      <c r="AE3005" s="24"/>
      <c r="AF3005" s="24"/>
    </row>
    <row r="3006" spans="1:32" ht="15" customHeight="1" x14ac:dyDescent="0.3">
      <c r="A3006" s="187">
        <v>45940</v>
      </c>
      <c r="B3006" s="11">
        <v>2</v>
      </c>
      <c r="C3006" s="11"/>
      <c r="D3006" s="9">
        <v>551</v>
      </c>
      <c r="E3006" s="71">
        <v>99987497</v>
      </c>
      <c r="F3006" s="33" t="s">
        <v>420</v>
      </c>
      <c r="G3006" s="7">
        <v>80.099999999999994</v>
      </c>
      <c r="H3006" s="7">
        <v>75.599999999999994</v>
      </c>
      <c r="I3006" s="7">
        <v>82.1</v>
      </c>
      <c r="J3006" s="7">
        <v>79.3</v>
      </c>
      <c r="K3006" s="7">
        <v>77.400000000000006</v>
      </c>
      <c r="L3006" s="7">
        <v>75.2</v>
      </c>
      <c r="M3006" s="7">
        <v>66.900000000000006</v>
      </c>
      <c r="N3006" s="7">
        <v>68.5</v>
      </c>
      <c r="O3006" s="7">
        <v>67.3</v>
      </c>
      <c r="P3006" s="7">
        <v>79.5</v>
      </c>
      <c r="Q3006" s="7">
        <v>78.599999999999994</v>
      </c>
      <c r="R3006" s="7">
        <v>77.3</v>
      </c>
      <c r="S3006" s="7">
        <v>76.599999999999994</v>
      </c>
      <c r="T3006" s="7">
        <v>78.5</v>
      </c>
      <c r="U3006" s="7">
        <v>79.2</v>
      </c>
      <c r="V3006" s="7">
        <v>68.5</v>
      </c>
      <c r="W3006" s="7">
        <v>80.2</v>
      </c>
      <c r="X3006" s="7">
        <v>81.599999999999994</v>
      </c>
      <c r="Y3006" s="7">
        <v>79.7</v>
      </c>
      <c r="AA3006" s="24"/>
      <c r="AB3006" s="24"/>
      <c r="AC3006" s="24"/>
      <c r="AD3006" s="24"/>
      <c r="AE3006" s="24"/>
      <c r="AF3006" s="24"/>
    </row>
    <row r="3007" spans="1:32" ht="15" customHeight="1" x14ac:dyDescent="0.3">
      <c r="A3007" s="187"/>
      <c r="B3007" s="11">
        <v>3</v>
      </c>
      <c r="C3007" s="11"/>
      <c r="D3007" s="9">
        <v>598</v>
      </c>
      <c r="E3007" s="71">
        <v>99986408</v>
      </c>
      <c r="F3007" s="33" t="s">
        <v>443</v>
      </c>
      <c r="G3007" s="7">
        <v>76.599999999999994</v>
      </c>
      <c r="H3007" s="7">
        <v>69.5</v>
      </c>
      <c r="I3007" s="7">
        <v>86.5</v>
      </c>
      <c r="J3007" s="7">
        <v>66.2</v>
      </c>
      <c r="K3007" s="7">
        <v>65.400000000000006</v>
      </c>
      <c r="L3007" s="7">
        <v>65.3</v>
      </c>
      <c r="M3007" s="7">
        <v>78.900000000000006</v>
      </c>
      <c r="N3007" s="7">
        <v>71.5</v>
      </c>
      <c r="O3007" s="7">
        <v>62.3</v>
      </c>
      <c r="P3007" s="7">
        <v>88.7</v>
      </c>
      <c r="Q3007" s="7">
        <v>93</v>
      </c>
      <c r="R3007" s="7">
        <v>75.599999999999994</v>
      </c>
      <c r="S3007" s="7">
        <v>54.2</v>
      </c>
      <c r="T3007" s="7">
        <v>65.900000000000006</v>
      </c>
      <c r="U3007" s="7">
        <v>55.3</v>
      </c>
      <c r="V3007" s="7">
        <v>76.900000000000006</v>
      </c>
      <c r="W3007" s="7">
        <v>63</v>
      </c>
      <c r="X3007" s="7">
        <v>71.2</v>
      </c>
      <c r="Y3007" s="7">
        <v>66.2</v>
      </c>
      <c r="Z3007" s="7">
        <v>75.3</v>
      </c>
      <c r="AA3007" s="24">
        <v>89.6</v>
      </c>
      <c r="AB3007" s="24">
        <v>95.1</v>
      </c>
      <c r="AC3007" s="24"/>
      <c r="AD3007" s="24"/>
      <c r="AE3007" s="24"/>
      <c r="AF3007" s="24"/>
    </row>
    <row r="3008" spans="1:32" ht="15" customHeight="1" x14ac:dyDescent="0.3">
      <c r="A3008" s="187"/>
      <c r="B3008" s="11">
        <v>1</v>
      </c>
      <c r="C3008" s="11"/>
      <c r="D3008" s="9">
        <v>521</v>
      </c>
      <c r="E3008" s="71">
        <v>99987034</v>
      </c>
      <c r="F3008" s="33" t="s">
        <v>423</v>
      </c>
      <c r="G3008" s="7">
        <v>54.8</v>
      </c>
      <c r="H3008" s="7">
        <v>81.400000000000006</v>
      </c>
      <c r="I3008" s="7">
        <v>93.5</v>
      </c>
      <c r="J3008" s="7">
        <v>89.1</v>
      </c>
      <c r="K3008" s="7">
        <v>88.8</v>
      </c>
      <c r="L3008" s="7">
        <v>88.9</v>
      </c>
      <c r="M3008" s="7">
        <v>85.6</v>
      </c>
      <c r="N3008" s="7">
        <v>90.9</v>
      </c>
      <c r="O3008" s="7">
        <v>89.6</v>
      </c>
      <c r="P3008" s="7">
        <v>85.3</v>
      </c>
      <c r="Q3008" s="7">
        <v>72.8</v>
      </c>
      <c r="R3008" s="7">
        <v>88.9</v>
      </c>
      <c r="S3008" s="7">
        <v>86.1</v>
      </c>
      <c r="T3008" s="7">
        <v>90</v>
      </c>
      <c r="U3008" s="7">
        <v>92.2</v>
      </c>
      <c r="V3008" s="7">
        <v>61.3</v>
      </c>
      <c r="W3008" s="7">
        <v>71.5</v>
      </c>
      <c r="X3008" s="7">
        <v>88.6</v>
      </c>
      <c r="Y3008" s="7">
        <v>89</v>
      </c>
      <c r="Z3008" s="7">
        <v>78.900000000000006</v>
      </c>
      <c r="AA3008" s="24"/>
      <c r="AB3008" s="24"/>
      <c r="AC3008" s="24"/>
      <c r="AD3008" s="24"/>
      <c r="AE3008" s="24"/>
      <c r="AF3008" s="24"/>
    </row>
    <row r="3009" spans="1:32" ht="15" customHeight="1" x14ac:dyDescent="0.3">
      <c r="A3009" s="187">
        <v>45941</v>
      </c>
      <c r="B3009" s="11">
        <v>2</v>
      </c>
      <c r="C3009" s="11"/>
      <c r="D3009" s="9">
        <v>551</v>
      </c>
      <c r="E3009" s="71">
        <v>99959348</v>
      </c>
      <c r="F3009" s="33" t="s">
        <v>420</v>
      </c>
      <c r="G3009" s="7">
        <v>65.2</v>
      </c>
      <c r="H3009" s="7">
        <v>66.8</v>
      </c>
      <c r="I3009" s="7">
        <v>69.2</v>
      </c>
      <c r="J3009" s="7">
        <v>75.900000000000006</v>
      </c>
      <c r="K3009" s="7">
        <v>78.400000000000006</v>
      </c>
      <c r="L3009" s="7">
        <v>79.400000000000006</v>
      </c>
      <c r="M3009" s="7">
        <v>72.400000000000006</v>
      </c>
      <c r="N3009" s="7">
        <v>68.900000000000006</v>
      </c>
      <c r="O3009" s="7">
        <v>80.099999999999994</v>
      </c>
      <c r="P3009" s="7">
        <v>79.5</v>
      </c>
      <c r="Q3009" s="7">
        <v>77.400000000000006</v>
      </c>
      <c r="R3009" s="7">
        <v>76.3</v>
      </c>
      <c r="S3009" s="7">
        <v>78.5</v>
      </c>
      <c r="T3009" s="7">
        <v>76.599999999999994</v>
      </c>
      <c r="U3009" s="7">
        <v>69.3</v>
      </c>
      <c r="V3009" s="7">
        <v>68.2</v>
      </c>
      <c r="W3009" s="7">
        <v>66.400000000000006</v>
      </c>
      <c r="X3009" s="7">
        <v>67.5</v>
      </c>
      <c r="Y3009" s="7">
        <v>78.5</v>
      </c>
      <c r="AA3009" s="24"/>
      <c r="AB3009" s="24"/>
      <c r="AC3009" s="24"/>
      <c r="AD3009" s="24"/>
      <c r="AE3009" s="24"/>
      <c r="AF3009" s="24"/>
    </row>
    <row r="3010" spans="1:32" ht="15" customHeight="1" x14ac:dyDescent="0.3">
      <c r="A3010" s="187"/>
      <c r="B3010" s="11">
        <v>3</v>
      </c>
      <c r="C3010" s="11"/>
      <c r="D3010" s="9">
        <v>598</v>
      </c>
      <c r="E3010" s="71">
        <v>99991259</v>
      </c>
      <c r="F3010" s="33" t="s">
        <v>443</v>
      </c>
      <c r="G3010" s="7">
        <v>86.6</v>
      </c>
      <c r="H3010" s="7">
        <v>61.6</v>
      </c>
      <c r="I3010" s="7">
        <v>79.599999999999994</v>
      </c>
      <c r="J3010" s="7">
        <v>80.900000000000006</v>
      </c>
      <c r="K3010" s="7">
        <v>65.400000000000006</v>
      </c>
      <c r="L3010" s="7">
        <v>63.6</v>
      </c>
      <c r="M3010" s="7">
        <v>68.7</v>
      </c>
      <c r="N3010" s="7">
        <v>79.400000000000006</v>
      </c>
      <c r="O3010" s="7">
        <v>55.5</v>
      </c>
      <c r="P3010" s="7">
        <v>77.3</v>
      </c>
      <c r="Q3010" s="7">
        <v>88.6</v>
      </c>
      <c r="R3010" s="7">
        <v>103</v>
      </c>
      <c r="S3010" s="7">
        <v>77.7</v>
      </c>
      <c r="T3010" s="7">
        <v>65.3</v>
      </c>
      <c r="U3010" s="7">
        <v>59.6</v>
      </c>
      <c r="V3010" s="7">
        <v>74.8</v>
      </c>
      <c r="W3010" s="7">
        <v>68.8</v>
      </c>
      <c r="X3010" s="7">
        <v>66.5</v>
      </c>
      <c r="Y3010" s="7">
        <v>62</v>
      </c>
      <c r="Z3010" s="7">
        <v>74.5</v>
      </c>
      <c r="AA3010" s="7">
        <v>84</v>
      </c>
      <c r="AB3010" s="7">
        <v>98.7</v>
      </c>
      <c r="AC3010" s="24"/>
      <c r="AD3010" s="24"/>
      <c r="AE3010" s="24"/>
      <c r="AF3010" s="24"/>
    </row>
    <row r="3011" spans="1:32" ht="15" customHeight="1" x14ac:dyDescent="0.3">
      <c r="A3011" s="187"/>
      <c r="B3011" s="11">
        <v>1</v>
      </c>
      <c r="C3011" s="11"/>
      <c r="D3011" s="9">
        <v>521</v>
      </c>
      <c r="E3011" s="71">
        <v>99961344</v>
      </c>
      <c r="F3011" s="33" t="s">
        <v>423</v>
      </c>
      <c r="G3011" s="7">
        <v>55.8</v>
      </c>
      <c r="H3011" s="7">
        <v>65.3</v>
      </c>
      <c r="I3011" s="7">
        <v>69.5</v>
      </c>
      <c r="J3011" s="7">
        <v>69.900000000000006</v>
      </c>
      <c r="K3011" s="7">
        <v>65.599999999999994</v>
      </c>
      <c r="L3011" s="7">
        <v>66.099999999999994</v>
      </c>
      <c r="M3011" s="7">
        <v>68.599999999999994</v>
      </c>
      <c r="N3011" s="7">
        <v>71.900000000000006</v>
      </c>
      <c r="O3011" s="7">
        <v>52.5</v>
      </c>
      <c r="P3011" s="7">
        <v>69.400000000000006</v>
      </c>
      <c r="Q3011" s="7">
        <v>71.099999999999994</v>
      </c>
      <c r="R3011" s="7">
        <v>71.3</v>
      </c>
      <c r="S3011" s="7">
        <v>73.2</v>
      </c>
      <c r="T3011" s="7">
        <v>74.599999999999994</v>
      </c>
      <c r="U3011" s="7">
        <v>82</v>
      </c>
      <c r="V3011" s="7">
        <v>82.7</v>
      </c>
      <c r="Y3011" s="7">
        <v>0.6</v>
      </c>
      <c r="AA3011" s="24"/>
      <c r="AB3011" s="24"/>
      <c r="AC3011" s="24"/>
      <c r="AD3011" s="24"/>
      <c r="AE3011" s="24"/>
      <c r="AF3011" s="24"/>
    </row>
    <row r="3012" spans="1:32" ht="15" customHeight="1" x14ac:dyDescent="0.3">
      <c r="A3012" s="187">
        <v>45942</v>
      </c>
      <c r="B3012" s="11">
        <v>2</v>
      </c>
      <c r="C3012" s="11"/>
      <c r="D3012" s="9">
        <v>551</v>
      </c>
      <c r="E3012" s="71"/>
      <c r="F3012" s="33"/>
      <c r="AA3012" s="24"/>
      <c r="AB3012" s="24"/>
      <c r="AC3012" s="24"/>
      <c r="AD3012" s="24"/>
      <c r="AE3012" s="24"/>
      <c r="AF3012" s="24"/>
    </row>
    <row r="3013" spans="1:32" ht="15" customHeight="1" x14ac:dyDescent="0.3">
      <c r="A3013" s="187"/>
      <c r="B3013" s="11">
        <v>3</v>
      </c>
      <c r="C3013" s="11"/>
      <c r="D3013" s="9">
        <v>598</v>
      </c>
      <c r="E3013" s="71"/>
      <c r="F3013" s="33"/>
      <c r="AA3013" s="24"/>
      <c r="AB3013" s="24"/>
      <c r="AC3013" s="24"/>
      <c r="AD3013" s="24"/>
      <c r="AE3013" s="24"/>
      <c r="AF3013" s="24"/>
    </row>
    <row r="3014" spans="1:32" ht="15" customHeight="1" x14ac:dyDescent="0.3">
      <c r="A3014" s="187"/>
      <c r="B3014" s="11">
        <v>1</v>
      </c>
      <c r="C3014" s="11"/>
      <c r="D3014" s="9">
        <v>521</v>
      </c>
      <c r="E3014" s="71"/>
      <c r="F3014" s="33"/>
      <c r="AA3014" s="24"/>
      <c r="AB3014" s="24"/>
      <c r="AC3014" s="24"/>
      <c r="AD3014" s="24"/>
      <c r="AE3014" s="24"/>
      <c r="AF3014" s="24"/>
    </row>
    <row r="3015" spans="1:32" ht="15" customHeight="1" x14ac:dyDescent="0.3">
      <c r="A3015" s="187">
        <v>45943</v>
      </c>
      <c r="B3015" s="11">
        <v>2</v>
      </c>
      <c r="C3015" s="11"/>
      <c r="D3015" s="9">
        <v>551</v>
      </c>
      <c r="E3015" s="71">
        <v>99476731</v>
      </c>
      <c r="F3015" s="33" t="s">
        <v>420</v>
      </c>
      <c r="G3015" s="7">
        <v>77.400000000000006</v>
      </c>
      <c r="H3015" s="7">
        <v>79.5</v>
      </c>
      <c r="I3015" s="7">
        <v>76.3</v>
      </c>
      <c r="J3015" s="7">
        <v>78.400000000000006</v>
      </c>
      <c r="K3015" s="7">
        <v>75.2</v>
      </c>
      <c r="L3015" s="7">
        <v>66.3</v>
      </c>
      <c r="M3015" s="7">
        <v>65.900000000000006</v>
      </c>
      <c r="N3015" s="7">
        <v>68.400000000000006</v>
      </c>
      <c r="O3015" s="7">
        <v>69.599999999999994</v>
      </c>
      <c r="P3015" s="7">
        <v>68.7</v>
      </c>
      <c r="Q3015" s="7">
        <v>67.900000000000006</v>
      </c>
      <c r="R3015" s="7">
        <v>79.599999999999994</v>
      </c>
      <c r="S3015" s="7">
        <v>80.099999999999994</v>
      </c>
      <c r="T3015" s="7">
        <v>82.3</v>
      </c>
      <c r="U3015" s="7">
        <v>80.400000000000006</v>
      </c>
      <c r="V3015" s="7">
        <v>78.3</v>
      </c>
      <c r="W3015" s="7">
        <v>79.5</v>
      </c>
      <c r="X3015" s="7">
        <v>77.400000000000006</v>
      </c>
      <c r="Y3015" s="7">
        <v>77.900000000000006</v>
      </c>
      <c r="AA3015" s="24"/>
      <c r="AB3015" s="24"/>
      <c r="AC3015" s="24"/>
      <c r="AD3015" s="24"/>
      <c r="AE3015" s="24"/>
      <c r="AF3015" s="24"/>
    </row>
    <row r="3016" spans="1:32" ht="15" customHeight="1" x14ac:dyDescent="0.3">
      <c r="A3016" s="187"/>
      <c r="B3016" s="11">
        <v>3</v>
      </c>
      <c r="C3016" s="11"/>
      <c r="D3016" s="9">
        <v>598</v>
      </c>
      <c r="E3016" s="71">
        <v>99962284</v>
      </c>
      <c r="F3016" s="33" t="s">
        <v>443</v>
      </c>
      <c r="J3016" s="7">
        <v>96.9</v>
      </c>
      <c r="K3016" s="7">
        <v>78.900000000000006</v>
      </c>
      <c r="L3016" s="7">
        <v>60.2</v>
      </c>
      <c r="M3016" s="7">
        <v>56.4</v>
      </c>
      <c r="N3016" s="7">
        <v>69.8</v>
      </c>
      <c r="O3016" s="7">
        <v>56.4</v>
      </c>
      <c r="P3016" s="7">
        <v>67.8</v>
      </c>
      <c r="Q3016" s="7">
        <v>60.5</v>
      </c>
      <c r="R3016" s="7">
        <v>73.599999999999994</v>
      </c>
      <c r="S3016" s="7">
        <v>79.400000000000006</v>
      </c>
      <c r="T3016" s="7">
        <v>94</v>
      </c>
      <c r="U3016" s="7">
        <v>77.5</v>
      </c>
      <c r="V3016" s="7">
        <v>52.8</v>
      </c>
      <c r="W3016" s="7">
        <v>66.8</v>
      </c>
      <c r="X3016" s="7">
        <v>66.2</v>
      </c>
      <c r="Y3016" s="7">
        <v>62.8</v>
      </c>
      <c r="Z3016" s="7">
        <v>74.400000000000006</v>
      </c>
      <c r="AA3016" s="24">
        <v>60.4</v>
      </c>
      <c r="AB3016" s="24">
        <v>92.6</v>
      </c>
      <c r="AC3016" s="24"/>
      <c r="AD3016" s="24"/>
      <c r="AE3016" s="24"/>
      <c r="AF3016" s="24"/>
    </row>
    <row r="3017" spans="1:32" ht="15" customHeight="1" x14ac:dyDescent="0.3">
      <c r="A3017" s="187"/>
      <c r="B3017" s="11">
        <v>1</v>
      </c>
      <c r="C3017" s="11"/>
      <c r="D3017" s="9">
        <v>521</v>
      </c>
      <c r="E3017" s="71">
        <v>99967945</v>
      </c>
      <c r="F3017" s="33" t="s">
        <v>423</v>
      </c>
      <c r="G3017" s="7">
        <v>55.9</v>
      </c>
      <c r="H3017" s="7">
        <v>71.400000000000006</v>
      </c>
      <c r="I3017" s="7">
        <v>69.400000000000006</v>
      </c>
      <c r="J3017" s="7">
        <v>68.8</v>
      </c>
      <c r="K3017" s="7">
        <v>71.400000000000006</v>
      </c>
      <c r="L3017" s="7">
        <v>67.400000000000006</v>
      </c>
      <c r="M3017" s="7">
        <v>69.3</v>
      </c>
      <c r="N3017" s="7">
        <v>66.7</v>
      </c>
      <c r="O3017" s="7">
        <v>53.1</v>
      </c>
      <c r="P3017" s="7">
        <v>71.099999999999994</v>
      </c>
      <c r="Q3017" s="7">
        <v>70.099999999999994</v>
      </c>
      <c r="R3017" s="7">
        <v>72.5</v>
      </c>
      <c r="S3017" s="7">
        <v>66</v>
      </c>
      <c r="T3017" s="7">
        <v>71</v>
      </c>
      <c r="U3017" s="7">
        <v>76</v>
      </c>
      <c r="V3017" s="7">
        <v>66.5</v>
      </c>
      <c r="AA3017" s="24"/>
      <c r="AB3017" s="24"/>
      <c r="AC3017" s="24"/>
      <c r="AD3017" s="24"/>
      <c r="AE3017" s="24"/>
      <c r="AF3017" s="24"/>
    </row>
    <row r="3018" spans="1:32" ht="15" customHeight="1" x14ac:dyDescent="0.3">
      <c r="A3018" s="187">
        <v>45944</v>
      </c>
      <c r="B3018" s="11">
        <v>2</v>
      </c>
      <c r="C3018" s="11"/>
      <c r="D3018" s="9">
        <v>551</v>
      </c>
      <c r="E3018" s="71">
        <v>99965014</v>
      </c>
      <c r="F3018" s="33" t="s">
        <v>420</v>
      </c>
      <c r="G3018" s="7">
        <v>75.2</v>
      </c>
      <c r="H3018" s="7">
        <v>76.900000000000006</v>
      </c>
      <c r="I3018" s="7">
        <v>78.400000000000006</v>
      </c>
      <c r="J3018" s="7">
        <v>79.7</v>
      </c>
      <c r="K3018" s="7">
        <v>77.3</v>
      </c>
      <c r="L3018" s="7">
        <v>78.5</v>
      </c>
      <c r="M3018" s="7">
        <v>76.3</v>
      </c>
      <c r="N3018" s="7">
        <v>69.5</v>
      </c>
      <c r="O3018" s="7">
        <v>66.3</v>
      </c>
      <c r="P3018" s="7">
        <v>68.5</v>
      </c>
      <c r="Q3018" s="7">
        <v>67.900000000000006</v>
      </c>
      <c r="R3018" s="7">
        <v>69.8</v>
      </c>
      <c r="S3018" s="7">
        <v>78.5</v>
      </c>
      <c r="T3018" s="7">
        <v>80.099999999999994</v>
      </c>
      <c r="U3018" s="7">
        <v>82.3</v>
      </c>
      <c r="V3018" s="7">
        <v>78.900000000000006</v>
      </c>
      <c r="W3018" s="7">
        <v>76.3</v>
      </c>
      <c r="X3018" s="7">
        <v>75.900000000000006</v>
      </c>
      <c r="Y3018" s="7">
        <v>66.7</v>
      </c>
      <c r="AA3018" s="24"/>
      <c r="AB3018" s="24"/>
      <c r="AC3018" s="24"/>
      <c r="AD3018" s="24"/>
      <c r="AE3018" s="24"/>
      <c r="AF3018" s="24"/>
    </row>
    <row r="3019" spans="1:32" ht="15" customHeight="1" x14ac:dyDescent="0.3">
      <c r="A3019" s="187"/>
      <c r="B3019" s="11">
        <v>3</v>
      </c>
      <c r="C3019" s="11"/>
      <c r="D3019" s="9">
        <v>598</v>
      </c>
      <c r="E3019" s="71">
        <v>99533598</v>
      </c>
      <c r="F3019" s="33" t="s">
        <v>443</v>
      </c>
      <c r="G3019" s="7">
        <v>75.400000000000006</v>
      </c>
      <c r="H3019" s="7">
        <v>72.599999999999994</v>
      </c>
      <c r="I3019" s="7">
        <v>70.3</v>
      </c>
      <c r="J3019" s="7">
        <v>67.3</v>
      </c>
      <c r="K3019" s="7">
        <v>55.3</v>
      </c>
      <c r="L3019" s="7">
        <v>64.3</v>
      </c>
      <c r="M3019" s="7">
        <v>72.5</v>
      </c>
      <c r="N3019" s="7">
        <v>66.5</v>
      </c>
      <c r="O3019" s="7">
        <v>87.6</v>
      </c>
      <c r="P3019" s="7">
        <v>78.900000000000006</v>
      </c>
      <c r="Q3019" s="7">
        <v>89.6</v>
      </c>
      <c r="R3019" s="7">
        <v>74.2</v>
      </c>
      <c r="S3019" s="7">
        <v>56.6</v>
      </c>
      <c r="T3019" s="7">
        <v>62.2</v>
      </c>
      <c r="U3019" s="7">
        <v>77.900000000000006</v>
      </c>
      <c r="V3019" s="7">
        <v>51.3</v>
      </c>
      <c r="W3019" s="7">
        <v>68.900000000000006</v>
      </c>
      <c r="X3019" s="7">
        <v>67.099999999999994</v>
      </c>
      <c r="Y3019" s="7">
        <v>74.2</v>
      </c>
      <c r="Z3019" s="7">
        <v>65.2</v>
      </c>
      <c r="AA3019" s="24">
        <v>62.3</v>
      </c>
      <c r="AB3019" s="24">
        <v>93.2</v>
      </c>
      <c r="AC3019" s="24"/>
      <c r="AD3019" s="24"/>
      <c r="AE3019" s="24"/>
      <c r="AF3019" s="24"/>
    </row>
    <row r="3020" spans="1:32" ht="15" customHeight="1" x14ac:dyDescent="0.3">
      <c r="A3020" s="187"/>
      <c r="B3020" s="11">
        <v>1</v>
      </c>
      <c r="C3020" s="11"/>
      <c r="D3020" s="9">
        <v>521</v>
      </c>
      <c r="E3020" s="71">
        <v>99968398</v>
      </c>
      <c r="F3020" s="33" t="s">
        <v>423</v>
      </c>
      <c r="G3020" s="7">
        <v>58</v>
      </c>
      <c r="H3020" s="7">
        <v>69.400000000000006</v>
      </c>
      <c r="I3020" s="7">
        <v>69.8</v>
      </c>
      <c r="J3020" s="7">
        <v>68.400000000000006</v>
      </c>
      <c r="K3020" s="7">
        <v>70.400000000000006</v>
      </c>
      <c r="L3020" s="7">
        <v>63.8</v>
      </c>
      <c r="M3020" s="7">
        <v>66.599999999999994</v>
      </c>
      <c r="N3020" s="7">
        <v>75</v>
      </c>
      <c r="O3020" s="7">
        <v>52.9</v>
      </c>
      <c r="P3020" s="7">
        <v>68.7</v>
      </c>
      <c r="Q3020" s="7">
        <v>67.8</v>
      </c>
      <c r="R3020" s="7">
        <v>69.8</v>
      </c>
      <c r="S3020" s="7">
        <v>66.900000000000006</v>
      </c>
      <c r="T3020" s="7">
        <v>67.900000000000006</v>
      </c>
      <c r="U3020" s="7">
        <v>71.3</v>
      </c>
      <c r="V3020" s="7">
        <v>74.5</v>
      </c>
      <c r="AA3020" s="24"/>
      <c r="AB3020" s="24"/>
      <c r="AC3020" s="24"/>
      <c r="AD3020" s="24"/>
      <c r="AE3020" s="24"/>
      <c r="AF3020" s="24"/>
    </row>
    <row r="3021" spans="1:32" ht="15" customHeight="1" x14ac:dyDescent="0.3">
      <c r="A3021" s="187">
        <v>45945</v>
      </c>
      <c r="B3021" s="11">
        <v>2</v>
      </c>
      <c r="C3021" s="11"/>
      <c r="D3021" s="9">
        <v>551</v>
      </c>
      <c r="E3021" s="71">
        <v>90037706</v>
      </c>
      <c r="F3021" s="33" t="s">
        <v>420</v>
      </c>
      <c r="G3021" s="7">
        <v>66.3</v>
      </c>
      <c r="H3021" s="7">
        <v>68.900000000000006</v>
      </c>
      <c r="I3021" s="7">
        <v>69.900000000000006</v>
      </c>
      <c r="J3021" s="7">
        <v>78.5</v>
      </c>
      <c r="K3021" s="7">
        <v>76.3</v>
      </c>
      <c r="L3021" s="7">
        <v>77.400000000000006</v>
      </c>
      <c r="M3021" s="7">
        <v>78.5</v>
      </c>
      <c r="N3021" s="7">
        <v>79.400000000000006</v>
      </c>
      <c r="O3021" s="7">
        <v>68.5</v>
      </c>
      <c r="P3021" s="7">
        <v>79.5</v>
      </c>
      <c r="Q3021" s="7">
        <v>68.900000000000006</v>
      </c>
      <c r="R3021" s="7">
        <v>67.5</v>
      </c>
      <c r="S3021" s="7">
        <v>74.3</v>
      </c>
      <c r="T3021" s="7">
        <v>77.900000000000006</v>
      </c>
      <c r="U3021" s="7">
        <v>68.3</v>
      </c>
      <c r="V3021" s="7">
        <v>65.8</v>
      </c>
      <c r="W3021" s="7">
        <v>80.099999999999994</v>
      </c>
      <c r="X3021" s="7">
        <v>82.3</v>
      </c>
      <c r="Y3021" s="7">
        <v>79.5</v>
      </c>
      <c r="AA3021" s="24"/>
      <c r="AB3021" s="24"/>
      <c r="AC3021" s="24"/>
      <c r="AD3021" s="24"/>
      <c r="AE3021" s="24"/>
      <c r="AF3021" s="24"/>
    </row>
    <row r="3022" spans="1:32" ht="15" customHeight="1" x14ac:dyDescent="0.3">
      <c r="A3022" s="187"/>
      <c r="B3022" s="11">
        <v>3</v>
      </c>
      <c r="C3022" s="11"/>
      <c r="D3022" s="9">
        <v>598</v>
      </c>
      <c r="E3022" s="71">
        <v>90034919</v>
      </c>
      <c r="F3022" s="33" t="s">
        <v>443</v>
      </c>
      <c r="G3022" s="7">
        <v>56.5</v>
      </c>
      <c r="H3022" s="7">
        <v>60.6</v>
      </c>
      <c r="I3022" s="7">
        <v>67.8</v>
      </c>
      <c r="J3022" s="7">
        <v>66.8</v>
      </c>
      <c r="K3022" s="7">
        <v>56.6</v>
      </c>
      <c r="L3022" s="7">
        <v>68.7</v>
      </c>
      <c r="M3022" s="7">
        <v>71.099999999999994</v>
      </c>
      <c r="N3022" s="7">
        <v>61.1</v>
      </c>
      <c r="O3022" s="7">
        <v>88.5</v>
      </c>
      <c r="P3022" s="7">
        <v>92.4</v>
      </c>
      <c r="Q3022" s="7">
        <v>88.9</v>
      </c>
      <c r="R3022" s="7">
        <v>93.5</v>
      </c>
      <c r="S3022" s="7">
        <v>87.8</v>
      </c>
      <c r="T3022" s="7">
        <v>67.5</v>
      </c>
      <c r="U3022" s="7">
        <v>62.8</v>
      </c>
      <c r="V3022" s="7">
        <v>53.3</v>
      </c>
      <c r="W3022" s="7">
        <v>79.8</v>
      </c>
      <c r="X3022" s="7">
        <v>64.900000000000006</v>
      </c>
      <c r="Y3022" s="7">
        <v>68.8</v>
      </c>
      <c r="Z3022" s="7">
        <v>71.3</v>
      </c>
      <c r="AA3022" s="24">
        <v>69.2</v>
      </c>
      <c r="AB3022" s="24">
        <v>82.2</v>
      </c>
      <c r="AC3022" s="24">
        <v>87.7</v>
      </c>
      <c r="AD3022" s="24">
        <v>85.3</v>
      </c>
      <c r="AE3022" s="24">
        <v>95</v>
      </c>
      <c r="AF3022" s="24">
        <v>92.3</v>
      </c>
    </row>
    <row r="3023" spans="1:32" ht="15" customHeight="1" x14ac:dyDescent="0.3">
      <c r="A3023" s="187"/>
      <c r="B3023" s="11">
        <v>1</v>
      </c>
      <c r="C3023" s="11"/>
      <c r="D3023" s="9">
        <v>521</v>
      </c>
      <c r="E3023" s="71">
        <v>90039744</v>
      </c>
      <c r="F3023" s="33" t="s">
        <v>423</v>
      </c>
      <c r="G3023" s="7">
        <v>53.7</v>
      </c>
      <c r="H3023" s="7">
        <v>74.2</v>
      </c>
      <c r="I3023" s="7">
        <v>85.4</v>
      </c>
      <c r="J3023" s="7">
        <v>94.8</v>
      </c>
      <c r="K3023" s="7">
        <v>89.8</v>
      </c>
      <c r="L3023" s="7">
        <v>73.2</v>
      </c>
      <c r="M3023" s="7">
        <v>83.5</v>
      </c>
      <c r="N3023" s="7">
        <v>86.8</v>
      </c>
      <c r="O3023" s="7">
        <v>90</v>
      </c>
      <c r="P3023" s="7">
        <v>83.9</v>
      </c>
      <c r="Q3023" s="7">
        <v>72.8</v>
      </c>
      <c r="R3023" s="7">
        <v>86.7</v>
      </c>
      <c r="S3023" s="7">
        <v>83.4</v>
      </c>
      <c r="T3023" s="7">
        <v>87.9</v>
      </c>
      <c r="U3023" s="7">
        <v>90.5</v>
      </c>
      <c r="V3023" s="7">
        <v>53.5</v>
      </c>
      <c r="W3023" s="7">
        <v>74.7</v>
      </c>
      <c r="X3023" s="7">
        <v>84.6</v>
      </c>
      <c r="Y3023" s="7">
        <v>80.599999999999994</v>
      </c>
      <c r="Z3023" s="7">
        <v>83.8</v>
      </c>
      <c r="AA3023" s="24"/>
      <c r="AB3023" s="24"/>
      <c r="AC3023" s="24"/>
      <c r="AD3023" s="24"/>
      <c r="AE3023" s="24"/>
      <c r="AF3023" s="24"/>
    </row>
    <row r="3024" spans="1:32" ht="15" customHeight="1" x14ac:dyDescent="0.3">
      <c r="A3024" s="187">
        <v>45946</v>
      </c>
      <c r="B3024" s="11">
        <v>2</v>
      </c>
      <c r="C3024" s="11"/>
      <c r="D3024" s="9">
        <v>551</v>
      </c>
      <c r="E3024" s="71">
        <v>99671943</v>
      </c>
      <c r="F3024" s="33" t="s">
        <v>420</v>
      </c>
      <c r="G3024" s="7">
        <v>69.3</v>
      </c>
      <c r="H3024" s="7">
        <v>66.400000000000006</v>
      </c>
      <c r="I3024" s="7">
        <v>68.900000000000006</v>
      </c>
      <c r="J3024" s="7">
        <v>78.5</v>
      </c>
      <c r="K3024" s="7">
        <v>76.3</v>
      </c>
      <c r="L3024" s="7">
        <v>77.900000000000006</v>
      </c>
      <c r="M3024" s="7">
        <v>79.8</v>
      </c>
      <c r="N3024" s="7">
        <v>74.5</v>
      </c>
      <c r="O3024" s="7">
        <v>76.8</v>
      </c>
      <c r="P3024" s="7">
        <v>77.8</v>
      </c>
      <c r="Q3024" s="7">
        <v>80.3</v>
      </c>
      <c r="R3024" s="7">
        <v>82.4</v>
      </c>
      <c r="S3024" s="7">
        <v>81.599999999999994</v>
      </c>
      <c r="T3024" s="7">
        <v>78.5</v>
      </c>
      <c r="U3024" s="7">
        <v>79.3</v>
      </c>
      <c r="V3024" s="7">
        <v>76.5</v>
      </c>
      <c r="W3024" s="7">
        <v>68.900000000000006</v>
      </c>
      <c r="X3024" s="7">
        <v>66.5</v>
      </c>
      <c r="Y3024" s="7">
        <v>69.400000000000006</v>
      </c>
      <c r="AA3024" s="24"/>
      <c r="AB3024" s="24"/>
      <c r="AC3024" s="24"/>
      <c r="AD3024" s="24"/>
      <c r="AE3024" s="24"/>
      <c r="AF3024" s="24"/>
    </row>
    <row r="3025" spans="1:32" ht="15" customHeight="1" x14ac:dyDescent="0.3">
      <c r="A3025" s="187"/>
      <c r="B3025" s="11">
        <v>3</v>
      </c>
      <c r="C3025" s="11"/>
      <c r="D3025" s="9">
        <v>598</v>
      </c>
      <c r="E3025" s="71">
        <v>99474611</v>
      </c>
      <c r="F3025" s="33" t="s">
        <v>443</v>
      </c>
      <c r="G3025" s="7">
        <v>76.599999999999994</v>
      </c>
      <c r="H3025" s="7">
        <v>57.2</v>
      </c>
      <c r="I3025" s="7">
        <v>74.2</v>
      </c>
      <c r="J3025" s="7">
        <v>65.7</v>
      </c>
      <c r="K3025" s="7">
        <v>61.3</v>
      </c>
      <c r="L3025" s="7">
        <v>65.099999999999994</v>
      </c>
      <c r="M3025" s="7">
        <v>63.3</v>
      </c>
      <c r="N3025" s="7">
        <v>64.099999999999994</v>
      </c>
      <c r="O3025" s="7">
        <v>53.2</v>
      </c>
      <c r="P3025" s="7">
        <v>98.6</v>
      </c>
      <c r="Q3025" s="7">
        <v>85.3</v>
      </c>
      <c r="R3025" s="7">
        <v>78.900000000000006</v>
      </c>
      <c r="S3025" s="7">
        <v>87.9</v>
      </c>
      <c r="T3025" s="7">
        <v>91.3</v>
      </c>
      <c r="U3025" s="7">
        <v>62.2</v>
      </c>
      <c r="V3025" s="7">
        <v>55.4</v>
      </c>
      <c r="W3025" s="7">
        <v>63</v>
      </c>
      <c r="X3025" s="7">
        <v>63.3</v>
      </c>
      <c r="Y3025" s="7">
        <v>65.900000000000006</v>
      </c>
      <c r="Z3025" s="7">
        <v>66.5</v>
      </c>
      <c r="AA3025" s="24">
        <v>59.9</v>
      </c>
      <c r="AB3025" s="24">
        <v>84.7</v>
      </c>
      <c r="AC3025" s="24">
        <v>72.599999999999994</v>
      </c>
      <c r="AD3025" s="24">
        <v>81.599999999999994</v>
      </c>
      <c r="AE3025" s="24">
        <v>81.8</v>
      </c>
      <c r="AF3025" s="24">
        <v>93.6</v>
      </c>
    </row>
    <row r="3026" spans="1:32" ht="15" customHeight="1" x14ac:dyDescent="0.3">
      <c r="A3026" s="187"/>
      <c r="B3026" s="11">
        <v>1</v>
      </c>
      <c r="C3026" s="11"/>
      <c r="D3026" s="9">
        <v>521</v>
      </c>
      <c r="E3026" s="71">
        <v>90030669</v>
      </c>
      <c r="F3026" s="33" t="s">
        <v>423</v>
      </c>
      <c r="G3026" s="7">
        <v>51.3</v>
      </c>
      <c r="H3026" s="7">
        <v>70.5</v>
      </c>
      <c r="I3026" s="7">
        <v>72</v>
      </c>
      <c r="J3026" s="7">
        <v>66.400000000000006</v>
      </c>
      <c r="K3026" s="7">
        <v>68.2</v>
      </c>
      <c r="L3026" s="7">
        <v>67</v>
      </c>
      <c r="M3026" s="7">
        <v>69.3</v>
      </c>
      <c r="N3026" s="7">
        <v>72.099999999999994</v>
      </c>
      <c r="O3026" s="7">
        <v>55.7</v>
      </c>
      <c r="P3026" s="7">
        <v>66.8</v>
      </c>
      <c r="Q3026" s="7">
        <v>68.2</v>
      </c>
      <c r="R3026" s="7">
        <v>70.099999999999994</v>
      </c>
      <c r="S3026" s="7">
        <v>69.3</v>
      </c>
      <c r="T3026" s="7">
        <v>68</v>
      </c>
      <c r="U3026" s="7">
        <v>72.5</v>
      </c>
      <c r="V3026" s="7">
        <v>69.2</v>
      </c>
      <c r="AA3026" s="24"/>
      <c r="AB3026" s="24"/>
      <c r="AC3026" s="24"/>
      <c r="AD3026" s="24"/>
      <c r="AE3026" s="24"/>
      <c r="AF3026" s="24"/>
    </row>
    <row r="3027" spans="1:32" ht="15" customHeight="1" x14ac:dyDescent="0.3">
      <c r="A3027" s="187">
        <v>45947</v>
      </c>
      <c r="B3027" s="11">
        <v>2</v>
      </c>
      <c r="C3027" s="11"/>
      <c r="D3027" s="9">
        <v>551</v>
      </c>
      <c r="E3027" s="71">
        <v>99871410</v>
      </c>
      <c r="F3027" s="33" t="s">
        <v>420</v>
      </c>
      <c r="G3027" s="7">
        <v>78.5</v>
      </c>
      <c r="H3027" s="7">
        <v>74.3</v>
      </c>
      <c r="I3027" s="7">
        <v>77.900000000000006</v>
      </c>
      <c r="J3027" s="7">
        <v>79.599999999999994</v>
      </c>
      <c r="K3027" s="7">
        <v>78.5</v>
      </c>
      <c r="L3027" s="7">
        <v>69.3</v>
      </c>
      <c r="M3027" s="7">
        <v>68.5</v>
      </c>
      <c r="N3027" s="7">
        <v>66.8</v>
      </c>
      <c r="O3027" s="7">
        <v>79.599999999999994</v>
      </c>
      <c r="P3027" s="7">
        <v>73.8</v>
      </c>
      <c r="Q3027" s="7">
        <v>75.400000000000006</v>
      </c>
      <c r="R3027" s="7">
        <v>79.599999999999994</v>
      </c>
      <c r="S3027" s="7">
        <v>77.2</v>
      </c>
      <c r="T3027" s="7">
        <v>75.3</v>
      </c>
      <c r="U3027" s="7">
        <v>80.2</v>
      </c>
      <c r="V3027" s="7">
        <v>82.3</v>
      </c>
      <c r="W3027" s="7">
        <v>84.1</v>
      </c>
      <c r="X3027" s="7">
        <v>78.599999999999994</v>
      </c>
      <c r="Y3027" s="7">
        <v>76.599999999999994</v>
      </c>
      <c r="AA3027" s="24"/>
      <c r="AB3027" s="24"/>
      <c r="AC3027" s="24"/>
      <c r="AD3027" s="24"/>
      <c r="AE3027" s="24"/>
      <c r="AF3027" s="24"/>
    </row>
    <row r="3028" spans="1:32" ht="15" customHeight="1" x14ac:dyDescent="0.3">
      <c r="A3028" s="187"/>
      <c r="B3028" s="11">
        <v>3</v>
      </c>
      <c r="C3028" s="11"/>
      <c r="D3028" s="9">
        <v>598</v>
      </c>
      <c r="E3028" s="71">
        <v>99677833</v>
      </c>
      <c r="F3028" s="33" t="s">
        <v>443</v>
      </c>
      <c r="G3028" s="7">
        <v>55.4</v>
      </c>
      <c r="H3028" s="7">
        <v>60.6</v>
      </c>
      <c r="I3028" s="7">
        <v>61.3</v>
      </c>
      <c r="J3028" s="7">
        <v>68.900000000000006</v>
      </c>
      <c r="K3028" s="7">
        <v>66.599999999999994</v>
      </c>
      <c r="L3028" s="7">
        <v>67</v>
      </c>
      <c r="M3028" s="7">
        <v>78.900000000000006</v>
      </c>
      <c r="N3028" s="7">
        <v>68.400000000000006</v>
      </c>
      <c r="O3028" s="7">
        <v>58.9</v>
      </c>
      <c r="P3028" s="7">
        <v>85.3</v>
      </c>
      <c r="Q3028" s="7">
        <v>83.8</v>
      </c>
      <c r="R3028" s="7">
        <v>88.9</v>
      </c>
      <c r="S3028" s="7">
        <v>88.6</v>
      </c>
      <c r="T3028" s="7">
        <v>69.900000000000006</v>
      </c>
      <c r="U3028" s="7">
        <v>56.6</v>
      </c>
      <c r="V3028" s="7">
        <v>67.5</v>
      </c>
      <c r="W3028" s="7">
        <v>78.3</v>
      </c>
      <c r="X3028" s="7">
        <v>87.3</v>
      </c>
      <c r="Y3028" s="7">
        <v>64.099999999999994</v>
      </c>
      <c r="Z3028" s="7">
        <v>89.3</v>
      </c>
      <c r="AA3028" s="24">
        <v>58.4</v>
      </c>
      <c r="AB3028" s="24">
        <v>78.599999999999994</v>
      </c>
      <c r="AC3028" s="24">
        <v>88.5</v>
      </c>
      <c r="AD3028" s="24">
        <v>86</v>
      </c>
      <c r="AE3028" s="24">
        <v>85.7</v>
      </c>
      <c r="AF3028" s="24">
        <v>91.1</v>
      </c>
    </row>
    <row r="3029" spans="1:32" ht="15" customHeight="1" x14ac:dyDescent="0.3">
      <c r="A3029" s="187"/>
      <c r="B3029" s="11">
        <v>1</v>
      </c>
      <c r="C3029" s="11"/>
      <c r="D3029" s="9">
        <v>521</v>
      </c>
      <c r="E3029" s="71">
        <v>99677569</v>
      </c>
      <c r="F3029" s="33" t="s">
        <v>423</v>
      </c>
      <c r="G3029" s="7">
        <v>56.2</v>
      </c>
      <c r="H3029" s="7">
        <v>75.400000000000006</v>
      </c>
      <c r="I3029" s="7">
        <v>85.2</v>
      </c>
      <c r="J3029" s="7">
        <v>82.5</v>
      </c>
      <c r="K3029" s="7">
        <v>78.5</v>
      </c>
      <c r="L3029" s="7">
        <v>68.5</v>
      </c>
      <c r="M3029" s="7">
        <v>82.5</v>
      </c>
      <c r="N3029" s="7">
        <v>90.4</v>
      </c>
      <c r="O3029" s="7">
        <v>86.4</v>
      </c>
      <c r="P3029" s="7">
        <v>71.3</v>
      </c>
      <c r="Q3029" s="7">
        <v>80.5</v>
      </c>
      <c r="R3029" s="7">
        <v>87.9</v>
      </c>
      <c r="S3029" s="7">
        <v>90.9</v>
      </c>
      <c r="T3029" s="7">
        <v>89.6</v>
      </c>
      <c r="U3029" s="7">
        <v>53.7</v>
      </c>
      <c r="V3029" s="7">
        <v>75.599999999999994</v>
      </c>
      <c r="W3029" s="7">
        <v>82.2</v>
      </c>
      <c r="X3029" s="7">
        <v>89.4</v>
      </c>
      <c r="Y3029" s="7">
        <v>85.9</v>
      </c>
      <c r="AA3029" s="24"/>
      <c r="AB3029" s="24"/>
      <c r="AC3029" s="24"/>
      <c r="AD3029" s="24"/>
      <c r="AE3029" s="24"/>
      <c r="AF3029" s="24"/>
    </row>
    <row r="3030" spans="1:32" ht="15" customHeight="1" x14ac:dyDescent="0.3">
      <c r="A3030" s="187">
        <v>45948</v>
      </c>
      <c r="B3030" s="11">
        <v>2</v>
      </c>
      <c r="C3030" s="11"/>
      <c r="D3030" s="9">
        <v>551</v>
      </c>
      <c r="E3030" s="71">
        <v>99569402</v>
      </c>
      <c r="F3030" s="33" t="s">
        <v>420</v>
      </c>
      <c r="G3030" s="7">
        <v>80.099999999999994</v>
      </c>
      <c r="H3030" s="7">
        <v>75.2</v>
      </c>
      <c r="I3030" s="7">
        <v>76.3</v>
      </c>
      <c r="J3030" s="7">
        <v>76.599999999999994</v>
      </c>
      <c r="K3030" s="7">
        <v>78.5</v>
      </c>
      <c r="L3030" s="7">
        <v>79.400000000000006</v>
      </c>
      <c r="M3030" s="7">
        <v>77.2</v>
      </c>
      <c r="N3030" s="7">
        <v>75.2</v>
      </c>
      <c r="O3030" s="7">
        <v>79.599999999999994</v>
      </c>
      <c r="P3030" s="7">
        <v>77.400000000000006</v>
      </c>
      <c r="Q3030" s="7">
        <v>78.3</v>
      </c>
      <c r="R3030" s="7">
        <v>79.7</v>
      </c>
      <c r="S3030" s="7">
        <v>80.099999999999994</v>
      </c>
      <c r="T3030" s="7">
        <v>82.6</v>
      </c>
      <c r="U3030" s="7">
        <v>76.3</v>
      </c>
      <c r="V3030" s="7">
        <v>66.5</v>
      </c>
      <c r="W3030" s="7">
        <v>68.400000000000006</v>
      </c>
      <c r="X3030" s="7">
        <v>79.5</v>
      </c>
      <c r="Y3030" s="7">
        <v>66.8</v>
      </c>
      <c r="AA3030" s="24"/>
      <c r="AB3030" s="24"/>
      <c r="AC3030" s="24"/>
      <c r="AD3030" s="24"/>
      <c r="AE3030" s="24"/>
      <c r="AF3030" s="24"/>
    </row>
    <row r="3031" spans="1:32" ht="15" customHeight="1" x14ac:dyDescent="0.3">
      <c r="A3031" s="187"/>
      <c r="B3031" s="11">
        <v>3</v>
      </c>
      <c r="C3031" s="11"/>
      <c r="D3031" s="9">
        <v>598</v>
      </c>
      <c r="E3031" s="71">
        <v>99868408</v>
      </c>
      <c r="F3031" s="33" t="s">
        <v>443</v>
      </c>
      <c r="G3031" s="7">
        <v>87.7</v>
      </c>
      <c r="H3031" s="7">
        <v>76.599999999999994</v>
      </c>
      <c r="I3031" s="7">
        <v>78.3</v>
      </c>
      <c r="J3031" s="7">
        <v>59.8</v>
      </c>
      <c r="K3031" s="7">
        <v>62.6</v>
      </c>
      <c r="L3031" s="7">
        <v>60.2</v>
      </c>
      <c r="M3031" s="7">
        <v>73.5</v>
      </c>
      <c r="N3031" s="7">
        <v>69.3</v>
      </c>
      <c r="O3031" s="7">
        <v>66.7</v>
      </c>
      <c r="P3031" s="7">
        <v>88.8</v>
      </c>
      <c r="Q3031" s="7">
        <v>87.9</v>
      </c>
      <c r="R3031" s="7">
        <v>73.3</v>
      </c>
      <c r="S3031" s="7">
        <v>87.4</v>
      </c>
      <c r="T3031" s="7">
        <v>79.599999999999994</v>
      </c>
      <c r="U3031" s="7">
        <v>63.9</v>
      </c>
      <c r="V3031" s="7">
        <v>76.3</v>
      </c>
      <c r="W3031" s="7">
        <v>57.9</v>
      </c>
      <c r="X3031" s="7">
        <v>68.599999999999994</v>
      </c>
      <c r="Y3031" s="7">
        <v>63.8</v>
      </c>
      <c r="Z3031" s="7">
        <v>62.6</v>
      </c>
      <c r="AA3031" s="24">
        <v>77.8</v>
      </c>
      <c r="AB3031" s="24">
        <v>93.2</v>
      </c>
      <c r="AC3031" s="24"/>
      <c r="AD3031" s="24"/>
      <c r="AE3031" s="24"/>
      <c r="AF3031" s="24"/>
    </row>
    <row r="3032" spans="1:32" ht="15" customHeight="1" x14ac:dyDescent="0.3">
      <c r="A3032" s="187"/>
      <c r="B3032" s="11">
        <v>1</v>
      </c>
      <c r="C3032" s="11"/>
      <c r="D3032" s="9">
        <v>521</v>
      </c>
      <c r="E3032" s="71">
        <v>99865032</v>
      </c>
      <c r="F3032" s="33" t="s">
        <v>423</v>
      </c>
      <c r="G3032" s="7">
        <v>55.5</v>
      </c>
      <c r="H3032" s="7">
        <v>76.400000000000006</v>
      </c>
      <c r="I3032" s="7">
        <v>76.900000000000006</v>
      </c>
      <c r="J3032" s="7">
        <v>86.1</v>
      </c>
      <c r="K3032" s="7">
        <v>89.1</v>
      </c>
      <c r="L3032" s="7">
        <v>74.5</v>
      </c>
      <c r="M3032" s="7">
        <v>83.8</v>
      </c>
      <c r="N3032" s="7">
        <v>83.5</v>
      </c>
      <c r="O3032" s="7">
        <v>86.1</v>
      </c>
      <c r="P3032" s="7">
        <v>84.6</v>
      </c>
      <c r="Q3032" s="7">
        <v>71.900000000000006</v>
      </c>
      <c r="R3032" s="7">
        <v>88</v>
      </c>
      <c r="S3032" s="7">
        <v>90</v>
      </c>
      <c r="T3032" s="7">
        <v>87.8</v>
      </c>
      <c r="U3032" s="7">
        <v>91.2</v>
      </c>
      <c r="V3032" s="7">
        <v>55.3</v>
      </c>
      <c r="W3032" s="7">
        <v>72.2</v>
      </c>
      <c r="X3032" s="7">
        <v>82</v>
      </c>
      <c r="Y3032" s="7">
        <v>84.3</v>
      </c>
      <c r="Z3032" s="7">
        <v>83</v>
      </c>
      <c r="AA3032" s="24"/>
      <c r="AB3032" s="24"/>
      <c r="AC3032" s="24"/>
      <c r="AD3032" s="24"/>
      <c r="AE3032" s="24"/>
      <c r="AF3032" s="24"/>
    </row>
    <row r="3033" spans="1:32" ht="15" customHeight="1" x14ac:dyDescent="0.3">
      <c r="A3033" s="187">
        <v>45949</v>
      </c>
      <c r="B3033" s="11">
        <v>2</v>
      </c>
      <c r="C3033" s="11"/>
      <c r="D3033" s="9">
        <v>551</v>
      </c>
      <c r="E3033" s="71"/>
      <c r="F3033" s="33"/>
      <c r="AA3033" s="24"/>
      <c r="AB3033" s="24"/>
      <c r="AC3033" s="24"/>
      <c r="AD3033" s="24"/>
      <c r="AE3033" s="24"/>
      <c r="AF3033" s="24"/>
    </row>
    <row r="3034" spans="1:32" ht="15" customHeight="1" x14ac:dyDescent="0.3">
      <c r="A3034" s="187"/>
      <c r="B3034" s="11">
        <v>3</v>
      </c>
      <c r="C3034" s="11"/>
      <c r="D3034" s="9">
        <v>598</v>
      </c>
      <c r="E3034" s="71"/>
      <c r="F3034" s="33"/>
      <c r="AA3034" s="24"/>
      <c r="AB3034" s="24"/>
      <c r="AC3034" s="24"/>
      <c r="AD3034" s="24"/>
      <c r="AE3034" s="24"/>
      <c r="AF3034" s="24"/>
    </row>
    <row r="3035" spans="1:32" ht="15" customHeight="1" x14ac:dyDescent="0.3">
      <c r="A3035" s="187"/>
      <c r="B3035" s="11">
        <v>1</v>
      </c>
      <c r="C3035" s="11"/>
      <c r="D3035" s="9">
        <v>521</v>
      </c>
      <c r="E3035" s="71"/>
      <c r="F3035" s="33"/>
      <c r="AA3035" s="24"/>
      <c r="AB3035" s="24"/>
      <c r="AC3035" s="24"/>
      <c r="AD3035" s="24"/>
      <c r="AE3035" s="24"/>
      <c r="AF3035" s="24"/>
    </row>
    <row r="3036" spans="1:32" ht="15" customHeight="1" x14ac:dyDescent="0.3">
      <c r="A3036" s="187">
        <v>45950</v>
      </c>
      <c r="B3036" s="11">
        <v>2</v>
      </c>
      <c r="C3036" s="11"/>
      <c r="D3036" s="9">
        <v>551</v>
      </c>
      <c r="E3036" s="71">
        <v>99562969</v>
      </c>
      <c r="F3036" s="33" t="s">
        <v>420</v>
      </c>
      <c r="G3036" s="7">
        <v>77.400000000000006</v>
      </c>
      <c r="H3036" s="7">
        <v>76.2</v>
      </c>
      <c r="I3036" s="7">
        <v>78.400000000000006</v>
      </c>
      <c r="J3036" s="7">
        <v>75.2</v>
      </c>
      <c r="K3036" s="7">
        <v>79.8</v>
      </c>
      <c r="L3036" s="7">
        <v>76.8</v>
      </c>
      <c r="M3036" s="7">
        <v>77.900000000000006</v>
      </c>
      <c r="N3036" s="7">
        <v>78.400000000000006</v>
      </c>
      <c r="O3036" s="7">
        <v>75.2</v>
      </c>
      <c r="P3036" s="7">
        <v>76.3</v>
      </c>
      <c r="Q3036" s="7">
        <v>76.599999999999994</v>
      </c>
      <c r="R3036" s="7">
        <v>79.8</v>
      </c>
      <c r="S3036" s="7">
        <v>68.5</v>
      </c>
      <c r="T3036" s="7">
        <v>66.3</v>
      </c>
      <c r="U3036" s="7">
        <v>69.400000000000006</v>
      </c>
      <c r="V3036" s="7">
        <v>65.8</v>
      </c>
      <c r="W3036" s="7">
        <v>67.2</v>
      </c>
      <c r="X3036" s="7">
        <v>69.5</v>
      </c>
      <c r="Y3036" s="7">
        <v>79.5</v>
      </c>
      <c r="AA3036" s="24"/>
      <c r="AB3036" s="24"/>
      <c r="AC3036" s="24"/>
      <c r="AD3036" s="24"/>
      <c r="AE3036" s="24"/>
      <c r="AF3036" s="24"/>
    </row>
    <row r="3037" spans="1:32" ht="15" customHeight="1" x14ac:dyDescent="0.3">
      <c r="A3037" s="187"/>
      <c r="B3037" s="11"/>
      <c r="C3037" s="11"/>
      <c r="D3037" s="9">
        <v>521</v>
      </c>
      <c r="E3037" s="71"/>
      <c r="F3037" s="33"/>
      <c r="AA3037" s="24"/>
      <c r="AB3037" s="24"/>
      <c r="AC3037" s="24"/>
      <c r="AD3037" s="24"/>
      <c r="AE3037" s="24"/>
      <c r="AF3037" s="24"/>
    </row>
    <row r="3038" spans="1:32" ht="15" customHeight="1" x14ac:dyDescent="0.3">
      <c r="A3038" s="187"/>
      <c r="B3038" s="11">
        <v>3</v>
      </c>
      <c r="C3038" s="11"/>
      <c r="D3038" s="9">
        <v>598</v>
      </c>
      <c r="E3038" s="71">
        <v>99679227</v>
      </c>
      <c r="F3038" s="33" t="s">
        <v>443</v>
      </c>
      <c r="G3038" s="7">
        <v>68.7</v>
      </c>
      <c r="H3038" s="7">
        <v>72.599999999999994</v>
      </c>
      <c r="I3038" s="7">
        <v>661</v>
      </c>
      <c r="J3038" s="7">
        <v>62.9</v>
      </c>
      <c r="K3038" s="7">
        <v>62.4</v>
      </c>
      <c r="L3038" s="7">
        <v>62.9</v>
      </c>
      <c r="M3038" s="7">
        <v>62.5</v>
      </c>
      <c r="N3038" s="7">
        <v>68</v>
      </c>
      <c r="O3038" s="7">
        <v>63.5</v>
      </c>
      <c r="P3038" s="7">
        <v>66.900000000000006</v>
      </c>
      <c r="Q3038" s="7">
        <v>83.8</v>
      </c>
      <c r="R3038" s="7">
        <v>56.2</v>
      </c>
      <c r="S3038" s="7">
        <v>72.400000000000006</v>
      </c>
      <c r="T3038" s="7">
        <v>69.8</v>
      </c>
      <c r="U3038" s="7">
        <v>65.900000000000006</v>
      </c>
      <c r="V3038" s="7">
        <v>62.7</v>
      </c>
      <c r="W3038" s="7">
        <v>62.4</v>
      </c>
      <c r="X3038" s="7">
        <v>72.900000000000006</v>
      </c>
      <c r="Y3038" s="7">
        <v>70.7</v>
      </c>
      <c r="Z3038" s="7">
        <v>71.3</v>
      </c>
      <c r="AA3038" s="24">
        <v>89.1</v>
      </c>
      <c r="AB3038" s="24">
        <v>93.7</v>
      </c>
      <c r="AC3038" s="24"/>
      <c r="AD3038" s="24"/>
      <c r="AE3038" s="24"/>
      <c r="AF3038" s="24"/>
    </row>
    <row r="3039" spans="1:32" ht="15" customHeight="1" x14ac:dyDescent="0.3">
      <c r="A3039" s="187"/>
      <c r="B3039" s="11">
        <v>1</v>
      </c>
      <c r="C3039" s="11"/>
      <c r="D3039" s="9">
        <v>521</v>
      </c>
      <c r="E3039" s="71">
        <v>99864423</v>
      </c>
      <c r="F3039" s="33" t="s">
        <v>423</v>
      </c>
      <c r="G3039" s="7">
        <v>52</v>
      </c>
      <c r="H3039" s="7">
        <v>80.8</v>
      </c>
      <c r="I3039" s="7">
        <v>81.5</v>
      </c>
      <c r="J3039" s="7">
        <v>87.9</v>
      </c>
      <c r="K3039" s="7">
        <v>82.5</v>
      </c>
      <c r="L3039" s="7">
        <v>74.3</v>
      </c>
      <c r="M3039" s="7">
        <v>78.2</v>
      </c>
      <c r="N3039" s="7">
        <v>86.2</v>
      </c>
      <c r="O3039" s="7">
        <v>89.4</v>
      </c>
      <c r="P3039" s="7">
        <v>89.6</v>
      </c>
      <c r="Q3039" s="7">
        <v>73.5</v>
      </c>
      <c r="R3039" s="7">
        <v>87.5</v>
      </c>
      <c r="S3039" s="7">
        <v>84.5</v>
      </c>
      <c r="T3039" s="7">
        <v>84.7</v>
      </c>
      <c r="U3039" s="7">
        <v>87.5</v>
      </c>
      <c r="V3039" s="7">
        <v>58.3</v>
      </c>
      <c r="W3039" s="7">
        <v>78.3</v>
      </c>
      <c r="X3039" s="7">
        <v>78.3</v>
      </c>
      <c r="Y3039" s="7">
        <v>89.9</v>
      </c>
      <c r="Z3039" s="7">
        <v>88.1</v>
      </c>
      <c r="AA3039" s="24"/>
      <c r="AB3039" s="24"/>
      <c r="AC3039" s="24"/>
      <c r="AD3039" s="24"/>
      <c r="AE3039" s="24"/>
      <c r="AF3039" s="24"/>
    </row>
    <row r="3040" spans="1:32" ht="15" customHeight="1" x14ac:dyDescent="0.3">
      <c r="A3040" s="187">
        <v>45951</v>
      </c>
      <c r="B3040" s="11">
        <v>2</v>
      </c>
      <c r="C3040" s="11"/>
      <c r="D3040" s="9">
        <v>551</v>
      </c>
      <c r="E3040" s="71">
        <v>99666687</v>
      </c>
      <c r="F3040" s="33" t="s">
        <v>420</v>
      </c>
      <c r="G3040" s="7">
        <v>78.5</v>
      </c>
      <c r="H3040" s="7">
        <v>77.2</v>
      </c>
      <c r="I3040" s="7">
        <v>79.3</v>
      </c>
      <c r="J3040" s="7">
        <v>76.599999999999994</v>
      </c>
      <c r="K3040" s="7">
        <v>68.5</v>
      </c>
      <c r="L3040" s="7">
        <v>66.2</v>
      </c>
      <c r="M3040" s="7">
        <v>69.5</v>
      </c>
      <c r="N3040" s="7">
        <v>81.3</v>
      </c>
      <c r="O3040" s="7">
        <v>80.400000000000006</v>
      </c>
      <c r="P3040" s="7">
        <v>78.599999999999994</v>
      </c>
      <c r="Q3040" s="7">
        <v>75.2</v>
      </c>
      <c r="R3040" s="7">
        <v>79.400000000000006</v>
      </c>
      <c r="S3040" s="7">
        <v>77.8</v>
      </c>
      <c r="T3040" s="7">
        <v>68.5</v>
      </c>
      <c r="U3040" s="7">
        <v>66.3</v>
      </c>
      <c r="V3040" s="7">
        <v>69.8</v>
      </c>
      <c r="W3040" s="7">
        <v>67.2</v>
      </c>
      <c r="X3040" s="7">
        <v>75.2</v>
      </c>
      <c r="Y3040" s="7">
        <v>79.400000000000006</v>
      </c>
      <c r="AA3040" s="24"/>
      <c r="AB3040" s="24"/>
      <c r="AC3040" s="24"/>
      <c r="AD3040" s="24"/>
      <c r="AE3040" s="24"/>
      <c r="AF3040" s="24"/>
    </row>
    <row r="3041" spans="1:32" ht="15" customHeight="1" x14ac:dyDescent="0.3">
      <c r="A3041" s="187"/>
      <c r="B3041" s="11">
        <v>3</v>
      </c>
      <c r="C3041" s="11"/>
      <c r="D3041" s="9">
        <v>598</v>
      </c>
      <c r="E3041" s="71">
        <v>99565830</v>
      </c>
      <c r="F3041" s="33" t="s">
        <v>443</v>
      </c>
      <c r="G3041" s="7">
        <v>79.599999999999994</v>
      </c>
      <c r="H3041" s="7">
        <v>56.5</v>
      </c>
      <c r="I3041" s="7">
        <v>69.3</v>
      </c>
      <c r="J3041" s="7">
        <v>63.6</v>
      </c>
      <c r="K3041" s="7">
        <v>62.4</v>
      </c>
      <c r="L3041" s="7">
        <v>62.8</v>
      </c>
      <c r="M3041" s="7">
        <v>67.400000000000006</v>
      </c>
      <c r="N3041" s="7">
        <v>78.7</v>
      </c>
      <c r="O3041" s="7">
        <v>79.8</v>
      </c>
      <c r="P3041" s="7">
        <v>82.3</v>
      </c>
      <c r="Q3041" s="7">
        <v>75.400000000000006</v>
      </c>
      <c r="R3041" s="7">
        <v>82.2</v>
      </c>
      <c r="S3041" s="7">
        <v>89.4</v>
      </c>
      <c r="T3041" s="7">
        <v>79</v>
      </c>
      <c r="U3041" s="7">
        <v>55.5</v>
      </c>
      <c r="V3041" s="7">
        <v>62.5</v>
      </c>
      <c r="W3041" s="7">
        <v>64.900000000000006</v>
      </c>
      <c r="X3041" s="7">
        <v>62.4</v>
      </c>
      <c r="Y3041" s="7">
        <v>89.9</v>
      </c>
      <c r="Z3041" s="7">
        <v>71.599999999999994</v>
      </c>
      <c r="AA3041" s="24">
        <v>87.2</v>
      </c>
      <c r="AB3041" s="24">
        <v>89.9</v>
      </c>
      <c r="AC3041" s="24">
        <v>81.900000000000006</v>
      </c>
      <c r="AD3041" s="24">
        <v>88.9</v>
      </c>
      <c r="AE3041" s="24">
        <v>88.6</v>
      </c>
      <c r="AF3041" s="24">
        <v>94.1</v>
      </c>
    </row>
    <row r="3042" spans="1:32" ht="15" customHeight="1" x14ac:dyDescent="0.3">
      <c r="A3042" s="187"/>
      <c r="B3042" s="11">
        <v>1</v>
      </c>
      <c r="C3042" s="11"/>
      <c r="D3042" s="9">
        <v>521</v>
      </c>
      <c r="E3042" s="71">
        <v>90205964</v>
      </c>
      <c r="F3042" s="33" t="s">
        <v>423</v>
      </c>
      <c r="G3042" s="7">
        <v>57.3</v>
      </c>
      <c r="H3042" s="7">
        <v>83.2</v>
      </c>
      <c r="I3042" s="7">
        <v>84.9</v>
      </c>
      <c r="J3042" s="7">
        <v>83.9</v>
      </c>
      <c r="K3042" s="7">
        <v>85.3</v>
      </c>
      <c r="L3042" s="7">
        <v>81.2</v>
      </c>
      <c r="M3042" s="7">
        <v>87.3</v>
      </c>
      <c r="N3042" s="7">
        <v>90.7</v>
      </c>
      <c r="O3042" s="7">
        <v>89.7</v>
      </c>
      <c r="P3042" s="7">
        <v>88.4</v>
      </c>
      <c r="Q3042" s="7">
        <v>76.099999999999994</v>
      </c>
      <c r="R3042" s="7">
        <v>90.6</v>
      </c>
      <c r="S3042" s="7">
        <v>89.1</v>
      </c>
      <c r="T3042" s="7">
        <v>91.4</v>
      </c>
      <c r="U3042" s="7">
        <v>90.2</v>
      </c>
      <c r="V3042" s="7">
        <v>58.3</v>
      </c>
      <c r="W3042" s="7">
        <v>79.400000000000006</v>
      </c>
      <c r="X3042" s="7">
        <v>91.4</v>
      </c>
      <c r="Y3042" s="7">
        <v>90.4</v>
      </c>
      <c r="Z3042" s="7">
        <v>81.2</v>
      </c>
      <c r="AA3042" s="24"/>
      <c r="AB3042" s="24"/>
      <c r="AC3042" s="24"/>
      <c r="AD3042" s="24"/>
      <c r="AE3042" s="24"/>
      <c r="AF3042" s="24"/>
    </row>
    <row r="3043" spans="1:32" ht="15" customHeight="1" x14ac:dyDescent="0.3">
      <c r="A3043" s="187">
        <v>45952</v>
      </c>
      <c r="B3043" s="11">
        <v>1</v>
      </c>
      <c r="C3043" s="11"/>
      <c r="D3043" s="9">
        <v>521</v>
      </c>
      <c r="E3043" s="71">
        <v>90101270</v>
      </c>
      <c r="F3043" s="33" t="s">
        <v>423</v>
      </c>
      <c r="G3043" s="7">
        <v>55.5</v>
      </c>
      <c r="H3043" s="7">
        <v>75.5</v>
      </c>
      <c r="I3043" s="7">
        <v>88.8</v>
      </c>
      <c r="J3043" s="7">
        <v>90.9</v>
      </c>
      <c r="K3043" s="7">
        <v>84.1</v>
      </c>
      <c r="L3043" s="7">
        <v>79.3</v>
      </c>
      <c r="M3043" s="7">
        <v>85.8</v>
      </c>
      <c r="N3043" s="7">
        <v>87</v>
      </c>
      <c r="O3043" s="7">
        <v>84.1</v>
      </c>
      <c r="P3043" s="7">
        <v>88.5</v>
      </c>
      <c r="Q3043" s="7">
        <v>77.3</v>
      </c>
      <c r="R3043" s="7">
        <v>85.8</v>
      </c>
      <c r="S3043" s="7">
        <v>87.9</v>
      </c>
      <c r="T3043" s="7">
        <v>89.9</v>
      </c>
      <c r="U3043" s="7">
        <v>87.8</v>
      </c>
      <c r="V3043" s="7">
        <v>54.2</v>
      </c>
      <c r="W3043" s="7">
        <v>78.099999999999994</v>
      </c>
      <c r="X3043" s="7">
        <v>86.7</v>
      </c>
      <c r="Y3043" s="7">
        <v>83</v>
      </c>
      <c r="Z3043" s="7">
        <v>90.6</v>
      </c>
      <c r="AA3043" s="24"/>
      <c r="AB3043" s="24"/>
      <c r="AC3043" s="24"/>
      <c r="AD3043" s="24"/>
      <c r="AE3043" s="24"/>
      <c r="AF3043" s="24"/>
    </row>
    <row r="3044" spans="1:32" ht="15" customHeight="1" x14ac:dyDescent="0.3">
      <c r="A3044" s="187"/>
      <c r="B3044" s="11">
        <v>3</v>
      </c>
      <c r="C3044" s="11"/>
      <c r="D3044" s="9">
        <v>598</v>
      </c>
      <c r="E3044" s="71"/>
      <c r="F3044" s="33"/>
      <c r="AA3044" s="24"/>
      <c r="AB3044" s="24"/>
      <c r="AC3044" s="24"/>
      <c r="AD3044" s="24"/>
      <c r="AE3044" s="24"/>
      <c r="AF3044" s="24"/>
    </row>
    <row r="3045" spans="1:32" ht="15" customHeight="1" x14ac:dyDescent="0.3">
      <c r="A3045" s="187"/>
      <c r="B3045" s="11">
        <v>2</v>
      </c>
      <c r="C3045" s="11"/>
      <c r="D3045" s="9">
        <v>551</v>
      </c>
      <c r="E3045" s="71">
        <v>99705857</v>
      </c>
      <c r="F3045" s="33" t="s">
        <v>420</v>
      </c>
      <c r="G3045" s="7">
        <v>80.099999999999994</v>
      </c>
      <c r="H3045" s="7">
        <v>78.599999999999994</v>
      </c>
      <c r="I3045" s="7">
        <v>74.2</v>
      </c>
      <c r="J3045" s="7">
        <v>76.900000000000006</v>
      </c>
      <c r="K3045" s="7">
        <v>79.5</v>
      </c>
      <c r="L3045" s="7">
        <v>65.8</v>
      </c>
      <c r="M3045" s="7">
        <v>69.3</v>
      </c>
      <c r="N3045" s="7">
        <v>68.599999999999994</v>
      </c>
      <c r="O3045" s="7">
        <v>66.400000000000006</v>
      </c>
      <c r="P3045" s="7">
        <v>77.900000000000006</v>
      </c>
      <c r="Q3045" s="7">
        <v>78.599999999999994</v>
      </c>
      <c r="R3045" s="7">
        <v>74.5</v>
      </c>
      <c r="S3045" s="7">
        <v>75.599999999999994</v>
      </c>
      <c r="T3045" s="7">
        <v>76.8</v>
      </c>
      <c r="U3045" s="7">
        <v>78.400000000000006</v>
      </c>
      <c r="V3045" s="7">
        <v>82.3</v>
      </c>
      <c r="W3045" s="7">
        <v>80.400000000000006</v>
      </c>
      <c r="X3045" s="7">
        <v>75.2</v>
      </c>
      <c r="Y3045" s="7">
        <v>79.599999999999994</v>
      </c>
      <c r="AA3045" s="24"/>
      <c r="AB3045" s="24"/>
      <c r="AC3045" s="24"/>
      <c r="AD3045" s="24"/>
      <c r="AE3045" s="24"/>
      <c r="AF3045" s="24"/>
    </row>
    <row r="3046" spans="1:32" ht="15" customHeight="1" x14ac:dyDescent="0.3">
      <c r="A3046" s="187">
        <v>45953</v>
      </c>
      <c r="B3046" s="11">
        <v>3</v>
      </c>
      <c r="C3046" s="11"/>
      <c r="D3046" s="9">
        <v>598</v>
      </c>
      <c r="E3046" s="71">
        <v>90097270</v>
      </c>
      <c r="F3046" s="33" t="s">
        <v>443</v>
      </c>
      <c r="G3046" s="7">
        <v>59.3</v>
      </c>
      <c r="H3046" s="7">
        <v>68.2</v>
      </c>
      <c r="I3046" s="7">
        <v>58.7</v>
      </c>
      <c r="J3046" s="7">
        <v>63.5</v>
      </c>
      <c r="K3046" s="7">
        <v>63.1</v>
      </c>
      <c r="L3046" s="7">
        <v>59.8</v>
      </c>
      <c r="M3046" s="7">
        <v>69.3</v>
      </c>
      <c r="N3046" s="7">
        <v>77.3</v>
      </c>
      <c r="O3046" s="7">
        <v>76.8</v>
      </c>
      <c r="P3046" s="7">
        <v>75.8</v>
      </c>
      <c r="Q3046" s="7">
        <v>76.400000000000006</v>
      </c>
      <c r="R3046" s="7">
        <v>79.8</v>
      </c>
      <c r="S3046" s="7">
        <v>77.400000000000006</v>
      </c>
      <c r="T3046" s="7">
        <v>78.3</v>
      </c>
      <c r="U3046" s="24">
        <v>61.3</v>
      </c>
      <c r="V3046" s="24">
        <v>61.4</v>
      </c>
      <c r="W3046" s="24">
        <v>666</v>
      </c>
      <c r="X3046" s="24">
        <v>66.400000000000006</v>
      </c>
      <c r="Y3046" s="24">
        <v>70.099999999999994</v>
      </c>
      <c r="Z3046" s="24">
        <v>72.7</v>
      </c>
      <c r="AA3046">
        <v>73.2</v>
      </c>
      <c r="AB3046" s="24">
        <v>76.2</v>
      </c>
      <c r="AC3046" s="24">
        <v>80.900000000000006</v>
      </c>
      <c r="AD3046" s="24">
        <v>83.6</v>
      </c>
      <c r="AE3046" s="24">
        <v>89.6</v>
      </c>
      <c r="AF3046" s="24">
        <v>89.9</v>
      </c>
    </row>
    <row r="3047" spans="1:32" ht="15" customHeight="1" x14ac:dyDescent="0.3">
      <c r="A3047" s="187"/>
      <c r="B3047" s="11">
        <v>1</v>
      </c>
      <c r="C3047" s="11"/>
      <c r="D3047" s="9">
        <v>521</v>
      </c>
      <c r="E3047" s="71">
        <v>90226408</v>
      </c>
      <c r="F3047" s="33" t="s">
        <v>423</v>
      </c>
      <c r="G3047" s="7">
        <v>53.8</v>
      </c>
      <c r="H3047" s="7">
        <v>79.8</v>
      </c>
      <c r="I3047" s="7">
        <v>85.2</v>
      </c>
      <c r="J3047" s="7">
        <v>76.5</v>
      </c>
      <c r="K3047" s="7">
        <v>76.3</v>
      </c>
      <c r="L3047" s="7">
        <v>79.2</v>
      </c>
      <c r="M3047" s="7">
        <v>91.8</v>
      </c>
      <c r="N3047" s="7">
        <v>107</v>
      </c>
      <c r="O3047" s="7">
        <v>95.5</v>
      </c>
      <c r="P3047" s="7">
        <v>86.2</v>
      </c>
      <c r="Q3047" s="7">
        <v>80.8</v>
      </c>
      <c r="R3047" s="7">
        <v>91.1</v>
      </c>
      <c r="S3047" s="7">
        <v>85.4</v>
      </c>
      <c r="T3047" s="7">
        <v>94.6</v>
      </c>
      <c r="U3047" s="7">
        <v>97</v>
      </c>
      <c r="V3047" s="7">
        <v>53.2</v>
      </c>
      <c r="W3047" s="7">
        <v>75.7</v>
      </c>
      <c r="X3047" s="7">
        <v>89.9</v>
      </c>
      <c r="Y3047" s="7">
        <v>87.4</v>
      </c>
      <c r="Z3047" s="7">
        <v>87</v>
      </c>
      <c r="AA3047" s="24"/>
      <c r="AB3047" s="24"/>
      <c r="AC3047" s="24"/>
      <c r="AD3047" s="24"/>
      <c r="AE3047" s="24"/>
      <c r="AF3047" s="24"/>
    </row>
    <row r="3048" spans="1:32" ht="15" customHeight="1" x14ac:dyDescent="0.3">
      <c r="A3048" s="187"/>
      <c r="B3048" s="11">
        <v>2</v>
      </c>
      <c r="C3048" s="11"/>
      <c r="D3048" s="9">
        <v>551</v>
      </c>
      <c r="E3048" s="71">
        <v>90231879</v>
      </c>
      <c r="F3048" s="33" t="s">
        <v>420</v>
      </c>
      <c r="G3048" s="7">
        <v>69.3</v>
      </c>
      <c r="H3048" s="7">
        <v>65.2</v>
      </c>
      <c r="I3048" s="7">
        <v>68.400000000000006</v>
      </c>
      <c r="J3048" s="7">
        <v>78.5</v>
      </c>
      <c r="K3048" s="7">
        <v>79.599999999999994</v>
      </c>
      <c r="L3048" s="7">
        <v>76.8</v>
      </c>
      <c r="M3048" s="7">
        <v>77.400000000000006</v>
      </c>
      <c r="N3048" s="7">
        <v>75.2</v>
      </c>
      <c r="O3048" s="7">
        <v>79.8</v>
      </c>
      <c r="P3048" s="7">
        <v>77.8</v>
      </c>
      <c r="Q3048" s="7">
        <v>75.599999999999994</v>
      </c>
      <c r="R3048" s="7">
        <v>69.3</v>
      </c>
      <c r="S3048" s="7">
        <v>68.5</v>
      </c>
      <c r="T3048" s="7">
        <v>80.099999999999994</v>
      </c>
      <c r="U3048" s="7">
        <v>82.3</v>
      </c>
      <c r="V3048" s="7">
        <v>78.599999999999994</v>
      </c>
      <c r="W3048" s="7">
        <v>79.900000000000006</v>
      </c>
      <c r="X3048" s="7">
        <v>75.2</v>
      </c>
      <c r="Y3048" s="7">
        <v>77.8</v>
      </c>
      <c r="AA3048" s="24"/>
      <c r="AB3048" s="24"/>
      <c r="AC3048" s="24"/>
      <c r="AD3048" s="24"/>
      <c r="AE3048" s="24"/>
      <c r="AF3048" s="24"/>
    </row>
    <row r="3049" spans="1:32" ht="15" customHeight="1" x14ac:dyDescent="0.3">
      <c r="A3049" s="187">
        <v>45954</v>
      </c>
      <c r="B3049" s="11">
        <v>3</v>
      </c>
      <c r="C3049" s="11"/>
      <c r="D3049" s="9">
        <v>598</v>
      </c>
      <c r="E3049" s="71">
        <v>99552390</v>
      </c>
      <c r="F3049" s="33" t="s">
        <v>878</v>
      </c>
      <c r="G3049" s="7">
        <v>75.599999999999994</v>
      </c>
      <c r="H3049" s="7">
        <v>61</v>
      </c>
      <c r="I3049" s="7">
        <v>56.6</v>
      </c>
      <c r="J3049" s="7">
        <v>61.1</v>
      </c>
      <c r="K3049" s="7">
        <v>62.2</v>
      </c>
      <c r="L3049" s="7">
        <v>62.4</v>
      </c>
      <c r="M3049" s="7">
        <v>87.4</v>
      </c>
      <c r="N3049" s="7">
        <v>65.2</v>
      </c>
      <c r="O3049" s="7">
        <v>92.3</v>
      </c>
      <c r="P3049" s="7">
        <v>90.4</v>
      </c>
      <c r="Q3049" s="7">
        <v>88.1</v>
      </c>
      <c r="R3049" s="7">
        <v>85.2</v>
      </c>
      <c r="S3049" s="7">
        <v>88.7</v>
      </c>
      <c r="T3049" s="7">
        <v>76.5</v>
      </c>
      <c r="U3049" s="7">
        <v>69.900000000000006</v>
      </c>
      <c r="V3049" s="7">
        <v>57.3</v>
      </c>
      <c r="W3049" s="7">
        <v>62.9</v>
      </c>
      <c r="X3049" s="7">
        <v>65.8</v>
      </c>
      <c r="Y3049" s="7">
        <v>70</v>
      </c>
      <c r="Z3049" s="7">
        <v>72.5</v>
      </c>
      <c r="AA3049" s="24">
        <v>68.5</v>
      </c>
      <c r="AB3049" s="24">
        <v>82.9</v>
      </c>
      <c r="AC3049" s="24">
        <v>84.7</v>
      </c>
      <c r="AD3049" s="24">
        <v>79.8</v>
      </c>
      <c r="AE3049" s="24">
        <v>93.1</v>
      </c>
      <c r="AF3049" s="24">
        <v>99.7</v>
      </c>
    </row>
    <row r="3050" spans="1:32" ht="15" customHeight="1" x14ac:dyDescent="0.3">
      <c r="A3050" s="187"/>
      <c r="B3050" s="11">
        <v>1</v>
      </c>
      <c r="C3050" s="11"/>
      <c r="D3050" s="9">
        <v>521</v>
      </c>
      <c r="E3050" s="71">
        <v>90231788</v>
      </c>
      <c r="F3050" s="33" t="s">
        <v>423</v>
      </c>
      <c r="G3050" s="7">
        <v>53.4</v>
      </c>
      <c r="H3050" s="7">
        <v>71.7</v>
      </c>
      <c r="I3050" s="7">
        <v>84.9</v>
      </c>
      <c r="J3050" s="7">
        <v>84.7</v>
      </c>
      <c r="K3050" s="7">
        <v>89.9</v>
      </c>
      <c r="L3050" s="7">
        <v>76.7</v>
      </c>
      <c r="M3050" s="7">
        <v>85.2</v>
      </c>
      <c r="N3050" s="7">
        <v>85.1</v>
      </c>
      <c r="O3050" s="7">
        <v>86.3</v>
      </c>
      <c r="P3050" s="7">
        <v>87.3</v>
      </c>
      <c r="Q3050" s="7">
        <v>78.2</v>
      </c>
      <c r="R3050" s="7">
        <v>84.8</v>
      </c>
      <c r="S3050" s="7">
        <v>82.3</v>
      </c>
      <c r="T3050" s="7">
        <v>85.5</v>
      </c>
      <c r="U3050" s="7">
        <v>90.5</v>
      </c>
      <c r="V3050" s="7">
        <v>51.6</v>
      </c>
      <c r="W3050" s="7">
        <v>70.599999999999994</v>
      </c>
      <c r="X3050" s="7">
        <v>78.400000000000006</v>
      </c>
      <c r="Y3050" s="7">
        <v>78.900000000000006</v>
      </c>
      <c r="Z3050" s="7">
        <v>80.3</v>
      </c>
      <c r="AA3050" s="24"/>
      <c r="AB3050" s="24"/>
      <c r="AC3050" s="24"/>
      <c r="AD3050" s="24"/>
      <c r="AE3050" s="24"/>
      <c r="AF3050" s="24"/>
    </row>
    <row r="3051" spans="1:32" ht="15" customHeight="1" x14ac:dyDescent="0.3">
      <c r="A3051" s="187"/>
      <c r="B3051" s="11">
        <v>2</v>
      </c>
      <c r="C3051" s="11"/>
      <c r="D3051" s="9">
        <v>551</v>
      </c>
      <c r="E3051" s="71">
        <v>90234477</v>
      </c>
      <c r="F3051" s="33" t="s">
        <v>420</v>
      </c>
      <c r="G3051" s="7">
        <v>75.2</v>
      </c>
      <c r="H3051" s="7">
        <v>78.400000000000006</v>
      </c>
      <c r="I3051" s="7">
        <v>76.3</v>
      </c>
      <c r="J3051" s="7">
        <v>77.900000000000006</v>
      </c>
      <c r="K3051" s="7">
        <v>79.8</v>
      </c>
      <c r="L3051" s="7">
        <v>78.7</v>
      </c>
      <c r="M3051" s="7">
        <v>79.7</v>
      </c>
      <c r="N3051" s="7">
        <v>74.5</v>
      </c>
      <c r="O3051" s="7">
        <v>66.3</v>
      </c>
      <c r="P3051" s="7">
        <v>69.5</v>
      </c>
      <c r="Q3051" s="7">
        <v>68.400000000000006</v>
      </c>
      <c r="R3051" s="7">
        <v>67.900000000000006</v>
      </c>
      <c r="S3051" s="7">
        <v>79.5</v>
      </c>
      <c r="T3051" s="7">
        <v>76.3</v>
      </c>
      <c r="U3051" s="7">
        <v>75.8</v>
      </c>
      <c r="V3051" s="7">
        <v>74.8</v>
      </c>
      <c r="W3051" s="7">
        <v>82.1</v>
      </c>
      <c r="X3051" s="7">
        <v>80.400000000000006</v>
      </c>
      <c r="Y3051" s="7">
        <v>78.5</v>
      </c>
      <c r="AA3051" s="24"/>
      <c r="AB3051" s="24"/>
      <c r="AC3051" s="24"/>
      <c r="AD3051" s="24"/>
      <c r="AE3051" s="24"/>
      <c r="AF3051" s="24"/>
    </row>
    <row r="3052" spans="1:32" ht="15" customHeight="1" x14ac:dyDescent="0.3">
      <c r="A3052" s="187">
        <v>45955</v>
      </c>
      <c r="B3052" s="11">
        <v>3</v>
      </c>
      <c r="C3052" s="11"/>
      <c r="D3052" s="9">
        <v>598</v>
      </c>
      <c r="E3052" s="71">
        <v>90158544</v>
      </c>
      <c r="F3052" s="33" t="s">
        <v>443</v>
      </c>
      <c r="G3052" s="7">
        <v>77.400000000000006</v>
      </c>
      <c r="H3052" s="7">
        <v>52.3</v>
      </c>
      <c r="I3052" s="7">
        <v>73.599999999999994</v>
      </c>
      <c r="J3052" s="7">
        <v>56.9</v>
      </c>
      <c r="K3052" s="7">
        <v>62.1</v>
      </c>
      <c r="L3052" s="7">
        <v>69.900000000000006</v>
      </c>
      <c r="M3052" s="7">
        <v>62.5</v>
      </c>
      <c r="N3052" s="7">
        <v>74.599999999999994</v>
      </c>
      <c r="O3052" s="7">
        <v>89</v>
      </c>
      <c r="P3052" s="7">
        <v>98.6</v>
      </c>
      <c r="Q3052" s="7">
        <v>86.4</v>
      </c>
      <c r="R3052" s="7">
        <v>75.599999999999994</v>
      </c>
      <c r="S3052" s="7">
        <v>69.8</v>
      </c>
      <c r="T3052" s="7">
        <v>67.5</v>
      </c>
      <c r="U3052" s="7">
        <v>74.5</v>
      </c>
      <c r="V3052" s="7">
        <v>56.6</v>
      </c>
      <c r="W3052" s="7">
        <v>63</v>
      </c>
      <c r="X3052" s="7">
        <v>62.8</v>
      </c>
      <c r="Y3052" s="7">
        <v>65</v>
      </c>
      <c r="Z3052" s="7">
        <v>66.400000000000006</v>
      </c>
      <c r="AA3052" s="24">
        <v>66.3</v>
      </c>
      <c r="AB3052" s="24">
        <v>85.3</v>
      </c>
      <c r="AC3052" s="24">
        <v>79.900000000000006</v>
      </c>
      <c r="AD3052" s="24">
        <v>81.599999999999994</v>
      </c>
      <c r="AE3052" s="24">
        <v>82.8</v>
      </c>
      <c r="AF3052" s="24">
        <v>92.2</v>
      </c>
    </row>
    <row r="3053" spans="1:32" ht="15" customHeight="1" x14ac:dyDescent="0.3">
      <c r="A3053" s="187"/>
      <c r="B3053" s="11">
        <v>1</v>
      </c>
      <c r="C3053" s="11"/>
      <c r="D3053" s="9">
        <v>521</v>
      </c>
      <c r="E3053" s="71">
        <v>90153339</v>
      </c>
      <c r="F3053" s="33" t="s">
        <v>423</v>
      </c>
      <c r="G3053" s="7">
        <v>53.6</v>
      </c>
      <c r="H3053" s="7">
        <v>86.4</v>
      </c>
      <c r="I3053" s="7">
        <v>79.599999999999994</v>
      </c>
      <c r="J3053" s="7">
        <v>83.4</v>
      </c>
      <c r="K3053" s="7">
        <v>77.099999999999994</v>
      </c>
      <c r="L3053" s="7">
        <v>84.3</v>
      </c>
      <c r="M3053" s="7">
        <v>89.7</v>
      </c>
      <c r="N3053" s="7">
        <v>88.4</v>
      </c>
      <c r="O3053" s="7">
        <v>90.1</v>
      </c>
      <c r="P3053" s="7">
        <v>91.6</v>
      </c>
      <c r="Q3053" s="7">
        <v>80.900000000000006</v>
      </c>
      <c r="R3053" s="7">
        <v>89.8</v>
      </c>
      <c r="S3053" s="7">
        <v>89</v>
      </c>
      <c r="T3053" s="7">
        <v>99.5</v>
      </c>
      <c r="U3053" s="7">
        <v>90.9</v>
      </c>
      <c r="V3053" s="7">
        <v>57.2</v>
      </c>
      <c r="W3053" s="7">
        <v>74.099999999999994</v>
      </c>
      <c r="X3053" s="7">
        <v>85.2</v>
      </c>
      <c r="Y3053" s="7">
        <v>87.8</v>
      </c>
      <c r="Z3053" s="7">
        <v>86.8</v>
      </c>
      <c r="AA3053" s="24"/>
      <c r="AB3053" s="24"/>
      <c r="AC3053" s="24"/>
      <c r="AD3053" s="24"/>
      <c r="AE3053" s="24"/>
      <c r="AF3053" s="24"/>
    </row>
    <row r="3054" spans="1:32" ht="15" customHeight="1" x14ac:dyDescent="0.3">
      <c r="A3054" s="187"/>
      <c r="B3054" s="11">
        <v>2</v>
      </c>
      <c r="C3054" s="11"/>
      <c r="D3054" s="9">
        <v>551</v>
      </c>
      <c r="E3054" s="71">
        <v>90157579</v>
      </c>
      <c r="F3054" s="33" t="s">
        <v>420</v>
      </c>
      <c r="G3054" s="7">
        <v>76.3</v>
      </c>
      <c r="H3054" s="7">
        <v>77.400000000000006</v>
      </c>
      <c r="I3054" s="7">
        <v>78.599999999999994</v>
      </c>
      <c r="J3054" s="7">
        <v>79.8</v>
      </c>
      <c r="K3054" s="7">
        <v>75.7</v>
      </c>
      <c r="L3054" s="7">
        <v>76.900000000000006</v>
      </c>
      <c r="M3054" s="7">
        <v>78.400000000000006</v>
      </c>
      <c r="N3054" s="7">
        <v>72.599999999999994</v>
      </c>
      <c r="O3054" s="7">
        <v>77.900000000000006</v>
      </c>
      <c r="P3054" s="7">
        <v>78.599999999999994</v>
      </c>
      <c r="Q3054" s="7">
        <v>75.3</v>
      </c>
      <c r="R3054" s="7">
        <v>74.5</v>
      </c>
      <c r="S3054" s="7">
        <v>78.599999999999994</v>
      </c>
      <c r="T3054" s="7">
        <v>76.599999999999994</v>
      </c>
      <c r="U3054" s="7">
        <v>80.099999999999994</v>
      </c>
      <c r="V3054" s="7">
        <v>82.3</v>
      </c>
      <c r="W3054" s="7">
        <v>78.5</v>
      </c>
      <c r="X3054" s="7">
        <v>76.599999999999994</v>
      </c>
      <c r="Y3054" s="7">
        <v>74.5</v>
      </c>
      <c r="AA3054" s="24"/>
      <c r="AB3054" s="24"/>
      <c r="AC3054" s="24"/>
      <c r="AD3054" s="24"/>
      <c r="AE3054" s="24"/>
      <c r="AF3054" s="24"/>
    </row>
    <row r="3055" spans="1:32" ht="15" customHeight="1" x14ac:dyDescent="0.3">
      <c r="A3055" s="187">
        <v>45956</v>
      </c>
      <c r="B3055" s="11">
        <v>3</v>
      </c>
      <c r="C3055" s="11"/>
      <c r="D3055" s="9">
        <v>598</v>
      </c>
      <c r="E3055" s="71">
        <v>90156274</v>
      </c>
      <c r="F3055" s="33" t="s">
        <v>878</v>
      </c>
      <c r="G3055" s="7">
        <v>85.6</v>
      </c>
      <c r="H3055" s="7">
        <v>57.4</v>
      </c>
      <c r="I3055" s="7">
        <v>73.599999999999994</v>
      </c>
      <c r="J3055" s="7">
        <v>62.4</v>
      </c>
      <c r="K3055" s="7">
        <v>65.7</v>
      </c>
      <c r="L3055" s="7">
        <v>65.2</v>
      </c>
      <c r="M3055" s="7">
        <v>63.8</v>
      </c>
      <c r="N3055" s="7">
        <v>87.6</v>
      </c>
      <c r="O3055" s="7">
        <v>89.7</v>
      </c>
      <c r="P3055" s="7">
        <v>89.9</v>
      </c>
      <c r="Q3055" s="7">
        <v>84.5</v>
      </c>
      <c r="R3055" s="7">
        <v>74.3</v>
      </c>
      <c r="S3055" s="7">
        <v>88.8</v>
      </c>
      <c r="T3055" s="7">
        <v>92.3</v>
      </c>
      <c r="U3055" s="7">
        <v>75.5</v>
      </c>
      <c r="V3055" s="7">
        <v>65.400000000000006</v>
      </c>
      <c r="W3055" s="7">
        <v>64</v>
      </c>
      <c r="X3055" s="7">
        <v>55.5</v>
      </c>
      <c r="Y3055" s="7">
        <v>64</v>
      </c>
      <c r="Z3055" s="7">
        <v>68.3</v>
      </c>
      <c r="AA3055" s="24">
        <v>68.7</v>
      </c>
      <c r="AB3055" s="24">
        <v>87.6</v>
      </c>
      <c r="AC3055" s="24">
        <v>82.4</v>
      </c>
      <c r="AD3055" s="24">
        <v>81.3</v>
      </c>
      <c r="AE3055" s="24">
        <v>78.3</v>
      </c>
      <c r="AF3055" s="24">
        <v>92</v>
      </c>
    </row>
    <row r="3056" spans="1:32" ht="15" customHeight="1" x14ac:dyDescent="0.3">
      <c r="A3056" s="187"/>
      <c r="B3056" s="11">
        <v>1</v>
      </c>
      <c r="C3056" s="11"/>
      <c r="D3056" s="9">
        <v>521</v>
      </c>
      <c r="E3056" s="71"/>
      <c r="F3056" s="33"/>
      <c r="AA3056" s="24"/>
      <c r="AB3056" s="24"/>
      <c r="AC3056" s="24"/>
      <c r="AD3056" s="24"/>
      <c r="AE3056" s="24"/>
      <c r="AF3056" s="24"/>
    </row>
    <row r="3057" spans="1:32" ht="15" customHeight="1" x14ac:dyDescent="0.3">
      <c r="A3057" s="187"/>
      <c r="B3057" s="11">
        <v>2</v>
      </c>
      <c r="C3057" s="11"/>
      <c r="D3057" s="9">
        <v>551</v>
      </c>
      <c r="E3057" s="71"/>
      <c r="F3057" s="33"/>
      <c r="AA3057" s="24"/>
      <c r="AB3057" s="24"/>
      <c r="AC3057" s="24"/>
      <c r="AD3057" s="24"/>
      <c r="AE3057" s="24"/>
      <c r="AF3057" s="24"/>
    </row>
    <row r="3058" spans="1:32" ht="15" customHeight="1" x14ac:dyDescent="0.3">
      <c r="A3058" s="187">
        <v>45957</v>
      </c>
      <c r="B3058" s="11">
        <v>3</v>
      </c>
      <c r="C3058" s="11"/>
      <c r="D3058" s="9">
        <v>598</v>
      </c>
      <c r="E3058" s="71">
        <v>90156373</v>
      </c>
      <c r="F3058" s="33" t="s">
        <v>443</v>
      </c>
      <c r="G3058" s="7">
        <v>82.3</v>
      </c>
      <c r="H3058" s="7">
        <v>58.7</v>
      </c>
      <c r="I3058" s="7">
        <v>69.7</v>
      </c>
      <c r="J3058" s="7">
        <v>63.3</v>
      </c>
      <c r="K3058" s="7">
        <v>65.599999999999994</v>
      </c>
      <c r="L3058" s="7">
        <v>64.599999999999994</v>
      </c>
      <c r="M3058" s="7">
        <v>72.599999999999994</v>
      </c>
      <c r="N3058" s="7">
        <v>67.8</v>
      </c>
      <c r="O3058" s="7">
        <v>73.599999999999994</v>
      </c>
      <c r="P3058" s="7">
        <v>92.8</v>
      </c>
      <c r="Q3058" s="7">
        <v>85.8</v>
      </c>
      <c r="R3058" s="7">
        <v>97.6</v>
      </c>
      <c r="S3058" s="7">
        <v>95.6</v>
      </c>
      <c r="T3058" s="7">
        <v>82.4</v>
      </c>
      <c r="U3058" s="7">
        <v>52.3</v>
      </c>
      <c r="V3058" s="7">
        <v>71.400000000000006</v>
      </c>
      <c r="W3058" s="7">
        <v>69.2</v>
      </c>
      <c r="X3058" s="7">
        <v>68.400000000000006</v>
      </c>
      <c r="Y3058" s="7">
        <v>72.599999999999994</v>
      </c>
      <c r="Z3058" s="7">
        <v>75.599999999999994</v>
      </c>
      <c r="AA3058" s="24">
        <v>65.5</v>
      </c>
      <c r="AB3058" s="24">
        <v>88.6</v>
      </c>
      <c r="AC3058" s="24">
        <v>93.8</v>
      </c>
      <c r="AD3058" s="24">
        <v>88.7</v>
      </c>
      <c r="AE3058" s="24">
        <v>95.9</v>
      </c>
      <c r="AF3058" s="24">
        <v>94.4</v>
      </c>
    </row>
    <row r="3059" spans="1:32" ht="15" customHeight="1" x14ac:dyDescent="0.3">
      <c r="A3059" s="187"/>
      <c r="B3059" s="11">
        <v>1</v>
      </c>
      <c r="C3059" s="11"/>
      <c r="D3059" s="9">
        <v>521</v>
      </c>
      <c r="E3059" s="71">
        <v>90183104</v>
      </c>
      <c r="F3059" s="33" t="s">
        <v>423</v>
      </c>
      <c r="G3059" s="7">
        <v>72.599999999999994</v>
      </c>
      <c r="H3059" s="7">
        <v>56.1</v>
      </c>
      <c r="I3059" s="7">
        <v>65.099999999999994</v>
      </c>
      <c r="J3059" s="7">
        <v>70</v>
      </c>
      <c r="K3059" s="7">
        <v>74.400000000000006</v>
      </c>
      <c r="L3059" s="7">
        <v>68.3</v>
      </c>
      <c r="M3059" s="7">
        <v>69.5</v>
      </c>
      <c r="N3059" s="7">
        <v>73.099999999999994</v>
      </c>
      <c r="O3059" s="7">
        <v>65.7</v>
      </c>
      <c r="P3059" s="7">
        <v>51.4</v>
      </c>
      <c r="Q3059" s="7">
        <v>68.599999999999994</v>
      </c>
      <c r="R3059" s="7">
        <v>67.8</v>
      </c>
      <c r="S3059" s="7">
        <v>69.099999999999994</v>
      </c>
      <c r="T3059" s="7">
        <v>72.5</v>
      </c>
      <c r="U3059" s="7">
        <v>72.400000000000006</v>
      </c>
      <c r="V3059" s="7">
        <v>79.599999999999994</v>
      </c>
      <c r="AA3059" s="24"/>
      <c r="AB3059" s="24"/>
      <c r="AC3059" s="24"/>
      <c r="AD3059" s="24"/>
      <c r="AE3059" s="24"/>
      <c r="AF3059" s="24"/>
    </row>
    <row r="3060" spans="1:32" ht="15" customHeight="1" x14ac:dyDescent="0.3">
      <c r="A3060" s="187"/>
      <c r="B3060" s="11">
        <v>2</v>
      </c>
      <c r="C3060" s="11"/>
      <c r="D3060" s="9">
        <v>551</v>
      </c>
      <c r="E3060" s="71">
        <v>90179136</v>
      </c>
      <c r="F3060" s="33" t="s">
        <v>420</v>
      </c>
      <c r="G3060" s="7">
        <v>77.400000000000006</v>
      </c>
      <c r="H3060" s="7">
        <v>75.2</v>
      </c>
      <c r="I3060" s="7">
        <v>65.3</v>
      </c>
      <c r="J3060" s="7">
        <v>69.8</v>
      </c>
      <c r="K3060" s="7">
        <v>65.7</v>
      </c>
      <c r="L3060" s="7">
        <v>79.5</v>
      </c>
      <c r="M3060" s="7">
        <v>77.8</v>
      </c>
      <c r="N3060" s="7">
        <v>80.3</v>
      </c>
      <c r="O3060" s="7">
        <v>81.400000000000006</v>
      </c>
      <c r="P3060" s="7">
        <v>75.599999999999994</v>
      </c>
      <c r="Q3060" s="7">
        <v>69.3</v>
      </c>
      <c r="R3060" s="7">
        <v>66.5</v>
      </c>
      <c r="S3060" s="7">
        <v>68.599999999999994</v>
      </c>
      <c r="T3060" s="7">
        <v>69.400000000000006</v>
      </c>
      <c r="U3060" s="7">
        <v>78.5</v>
      </c>
      <c r="V3060" s="7">
        <v>79.400000000000006</v>
      </c>
      <c r="W3060" s="7">
        <v>77.3</v>
      </c>
      <c r="X3060" s="7">
        <v>78.5</v>
      </c>
      <c r="Y3060" s="7">
        <v>74.2</v>
      </c>
      <c r="AA3060" s="24"/>
      <c r="AB3060" s="24"/>
      <c r="AC3060" s="24"/>
      <c r="AD3060" s="24"/>
      <c r="AE3060" s="24"/>
      <c r="AF3060" s="24"/>
    </row>
    <row r="3061" spans="1:32" ht="15" customHeight="1" x14ac:dyDescent="0.3">
      <c r="A3061" s="187">
        <v>45958</v>
      </c>
      <c r="B3061" s="11">
        <v>3</v>
      </c>
      <c r="C3061" s="11"/>
      <c r="D3061" s="9">
        <v>598</v>
      </c>
      <c r="E3061" s="71">
        <v>90191354</v>
      </c>
      <c r="F3061" s="33" t="s">
        <v>878</v>
      </c>
      <c r="G3061" s="7">
        <v>72.2</v>
      </c>
      <c r="H3061" s="7">
        <v>55.6</v>
      </c>
      <c r="I3061" s="7">
        <v>69.900000000000006</v>
      </c>
      <c r="J3061" s="7">
        <v>69.900000000000006</v>
      </c>
      <c r="K3061" s="7">
        <v>62.3</v>
      </c>
      <c r="L3061" s="7">
        <v>72.599999999999994</v>
      </c>
      <c r="M3061" s="7">
        <v>63.1</v>
      </c>
      <c r="N3061" s="7">
        <v>62.3</v>
      </c>
      <c r="O3061" s="7">
        <v>64.599999999999994</v>
      </c>
      <c r="P3061" s="7">
        <v>79.900000000000006</v>
      </c>
      <c r="Q3061" s="61">
        <v>91.4</v>
      </c>
      <c r="R3061" s="7">
        <v>82.6</v>
      </c>
      <c r="S3061" s="7">
        <v>63.3</v>
      </c>
      <c r="T3061" s="7">
        <v>62.9</v>
      </c>
      <c r="U3061" s="7">
        <v>68</v>
      </c>
      <c r="V3061" s="7">
        <v>60.4</v>
      </c>
      <c r="W3061" s="7">
        <v>65.5</v>
      </c>
      <c r="X3061" s="7">
        <v>75.5</v>
      </c>
      <c r="Y3061" s="7">
        <v>64.099999999999994</v>
      </c>
      <c r="Z3061" s="7">
        <v>64.400000000000006</v>
      </c>
      <c r="AA3061" s="24">
        <v>89.7</v>
      </c>
      <c r="AB3061" s="24">
        <v>95.4</v>
      </c>
      <c r="AC3061" s="24"/>
      <c r="AD3061" s="24"/>
      <c r="AE3061" s="24"/>
      <c r="AF3061" s="24"/>
    </row>
    <row r="3062" spans="1:32" ht="15" customHeight="1" x14ac:dyDescent="0.3">
      <c r="A3062" s="187"/>
      <c r="B3062" s="11">
        <v>1</v>
      </c>
      <c r="C3062" s="11"/>
      <c r="D3062" s="9">
        <v>521</v>
      </c>
      <c r="E3062" s="71">
        <v>99509697</v>
      </c>
      <c r="F3062" s="33" t="s">
        <v>423</v>
      </c>
      <c r="G3062" s="7">
        <v>55</v>
      </c>
      <c r="H3062" s="7">
        <v>80.900000000000006</v>
      </c>
      <c r="I3062" s="7">
        <v>77.8</v>
      </c>
      <c r="J3062" s="7">
        <v>79.400000000000006</v>
      </c>
      <c r="K3062" s="7">
        <v>84.8</v>
      </c>
      <c r="L3062" s="7">
        <v>75.599999999999994</v>
      </c>
      <c r="M3062" s="7">
        <v>81.599999999999994</v>
      </c>
      <c r="N3062" s="7">
        <v>89.4</v>
      </c>
      <c r="O3062" s="7">
        <v>90.2</v>
      </c>
      <c r="P3062" s="7">
        <v>87.5</v>
      </c>
      <c r="Q3062" s="7">
        <v>70.5</v>
      </c>
      <c r="R3062" s="7">
        <v>83.6</v>
      </c>
      <c r="S3062" s="7">
        <v>89.6</v>
      </c>
      <c r="T3062" s="7">
        <v>84.3</v>
      </c>
      <c r="U3062" s="7">
        <v>82.8</v>
      </c>
      <c r="V3062" s="7">
        <v>62.4</v>
      </c>
      <c r="W3062" s="7">
        <v>74.5</v>
      </c>
      <c r="X3062" s="7">
        <v>80.900000000000006</v>
      </c>
      <c r="Y3062" s="7">
        <v>84.4</v>
      </c>
      <c r="Z3062" s="7">
        <v>86.3</v>
      </c>
      <c r="AA3062" s="24"/>
      <c r="AB3062" s="24"/>
      <c r="AC3062" s="24"/>
      <c r="AD3062" s="24"/>
      <c r="AE3062" s="24"/>
      <c r="AF3062" s="24"/>
    </row>
    <row r="3063" spans="1:32" ht="15" customHeight="1" x14ac:dyDescent="0.3">
      <c r="A3063" s="187"/>
      <c r="B3063" s="11">
        <v>2</v>
      </c>
      <c r="C3063" s="11"/>
      <c r="D3063" s="9">
        <v>551</v>
      </c>
      <c r="E3063" s="71">
        <v>90195512</v>
      </c>
      <c r="F3063" s="33" t="s">
        <v>420</v>
      </c>
      <c r="G3063" s="7">
        <v>78.2</v>
      </c>
      <c r="H3063" s="7">
        <v>79.3</v>
      </c>
      <c r="I3063" s="7">
        <v>77.400000000000006</v>
      </c>
      <c r="J3063" s="7">
        <v>75.2</v>
      </c>
      <c r="K3063" s="7">
        <v>79.599999999999994</v>
      </c>
      <c r="L3063" s="7">
        <v>76.3</v>
      </c>
      <c r="M3063" s="7">
        <v>68.5</v>
      </c>
      <c r="N3063" s="7">
        <v>66.2</v>
      </c>
      <c r="O3063" s="7">
        <v>69.5</v>
      </c>
      <c r="P3063" s="7">
        <v>68.5</v>
      </c>
      <c r="Q3063" s="7">
        <v>65.400000000000006</v>
      </c>
      <c r="R3063" s="7">
        <v>74.5</v>
      </c>
      <c r="S3063" s="7">
        <v>78.2</v>
      </c>
      <c r="T3063" s="7">
        <v>79.900000000000006</v>
      </c>
      <c r="U3063" s="7">
        <v>77.3</v>
      </c>
      <c r="V3063" s="7">
        <v>76.5</v>
      </c>
      <c r="W3063" s="7">
        <v>65.3</v>
      </c>
      <c r="X3063" s="7">
        <v>66.8</v>
      </c>
      <c r="Y3063" s="7">
        <v>65.900000000000006</v>
      </c>
      <c r="AA3063" s="24"/>
      <c r="AB3063" s="24"/>
      <c r="AC3063" s="24"/>
      <c r="AD3063" s="24"/>
      <c r="AE3063" s="24"/>
      <c r="AF3063" s="24"/>
    </row>
    <row r="3064" spans="1:32" ht="15" customHeight="1" x14ac:dyDescent="0.3">
      <c r="A3064" s="187">
        <v>45959</v>
      </c>
      <c r="B3064" s="11">
        <v>3</v>
      </c>
      <c r="C3064" s="11"/>
      <c r="D3064" s="9">
        <v>598</v>
      </c>
      <c r="E3064" s="71">
        <v>99672693</v>
      </c>
      <c r="F3064" s="33" t="s">
        <v>443</v>
      </c>
      <c r="G3064" s="7">
        <v>79.8</v>
      </c>
      <c r="H3064" s="7">
        <v>61.6</v>
      </c>
      <c r="I3064" s="7">
        <v>86.5</v>
      </c>
      <c r="J3064" s="7">
        <v>80.900000000000006</v>
      </c>
      <c r="K3064" s="7">
        <v>66.900000000000006</v>
      </c>
      <c r="L3064" s="7">
        <v>62.2</v>
      </c>
      <c r="M3064" s="7">
        <v>65.400000000000006</v>
      </c>
      <c r="N3064" s="7">
        <v>79.400000000000006</v>
      </c>
      <c r="O3064" s="7">
        <v>66.599999999999994</v>
      </c>
      <c r="P3064" s="7">
        <v>56.6</v>
      </c>
      <c r="Q3064" s="7">
        <v>82.3</v>
      </c>
      <c r="R3064" s="7">
        <v>103</v>
      </c>
      <c r="S3064" s="7">
        <v>75.599999999999994</v>
      </c>
      <c r="T3064" s="7">
        <v>56.2</v>
      </c>
      <c r="U3064" s="7">
        <v>71.3</v>
      </c>
      <c r="V3064" s="7">
        <v>73.2</v>
      </c>
      <c r="W3064" s="7">
        <v>67.7</v>
      </c>
      <c r="X3064" s="7">
        <v>65.599999999999994</v>
      </c>
      <c r="Y3064" s="7">
        <v>66.900000000000006</v>
      </c>
      <c r="Z3064" s="7">
        <v>73.2</v>
      </c>
      <c r="AA3064" s="7">
        <v>85.4</v>
      </c>
      <c r="AB3064" s="7">
        <v>96.6</v>
      </c>
      <c r="AC3064" s="24"/>
      <c r="AD3064" s="24"/>
      <c r="AE3064" s="24"/>
      <c r="AF3064" s="24"/>
    </row>
    <row r="3065" spans="1:32" ht="15" customHeight="1" x14ac:dyDescent="0.3">
      <c r="A3065" s="187"/>
      <c r="B3065" s="11">
        <v>1</v>
      </c>
      <c r="C3065" s="11"/>
      <c r="D3065" s="9">
        <v>521</v>
      </c>
      <c r="E3065" s="71">
        <v>90068594</v>
      </c>
      <c r="F3065" s="33" t="s">
        <v>423</v>
      </c>
      <c r="G3065" s="7">
        <v>56.4</v>
      </c>
      <c r="H3065" s="7">
        <v>73.8</v>
      </c>
      <c r="I3065" s="7">
        <v>77.8</v>
      </c>
      <c r="J3065" s="7">
        <v>86.1</v>
      </c>
      <c r="K3065" s="7">
        <v>82.3</v>
      </c>
      <c r="L3065" s="7">
        <v>83.1</v>
      </c>
      <c r="M3065" s="7">
        <v>86.2</v>
      </c>
      <c r="N3065" s="7">
        <v>93.8</v>
      </c>
      <c r="O3065" s="7">
        <v>84.3</v>
      </c>
      <c r="P3065" s="7">
        <v>88.9</v>
      </c>
      <c r="Q3065" s="7">
        <v>74.599999999999994</v>
      </c>
      <c r="R3065" s="7">
        <v>83.4</v>
      </c>
      <c r="S3065" s="7">
        <v>79.900000000000006</v>
      </c>
      <c r="T3065" s="7">
        <v>86.6</v>
      </c>
      <c r="U3065" s="7">
        <v>94.8</v>
      </c>
      <c r="V3065" s="7">
        <v>58.9</v>
      </c>
      <c r="W3065" s="7">
        <v>77.900000000000006</v>
      </c>
      <c r="X3065" s="7">
        <v>87.7</v>
      </c>
      <c r="Y3065" s="7">
        <v>80.3</v>
      </c>
      <c r="Z3065" s="7">
        <v>77.900000000000006</v>
      </c>
      <c r="AA3065" s="24"/>
      <c r="AB3065" s="24"/>
      <c r="AC3065" s="24"/>
      <c r="AD3065" s="24"/>
      <c r="AE3065" s="24"/>
      <c r="AF3065" s="24"/>
    </row>
    <row r="3066" spans="1:32" ht="15" customHeight="1" x14ac:dyDescent="0.3">
      <c r="A3066" s="187"/>
      <c r="B3066" s="11">
        <v>2</v>
      </c>
      <c r="C3066" s="11"/>
      <c r="D3066" s="9">
        <v>551</v>
      </c>
      <c r="E3066" s="71">
        <v>90072182</v>
      </c>
      <c r="F3066" s="33" t="s">
        <v>420</v>
      </c>
      <c r="G3066" s="7">
        <v>78.5</v>
      </c>
      <c r="H3066" s="7">
        <v>77.3</v>
      </c>
      <c r="I3066" s="7">
        <v>76.3</v>
      </c>
      <c r="J3066" s="7">
        <v>79.5</v>
      </c>
      <c r="K3066" s="7">
        <v>65.3</v>
      </c>
      <c r="L3066" s="7">
        <v>66.900000000000006</v>
      </c>
      <c r="M3066" s="7">
        <v>68.5</v>
      </c>
      <c r="N3066" s="7">
        <v>67.400000000000006</v>
      </c>
      <c r="O3066" s="7">
        <v>69.5</v>
      </c>
      <c r="P3066" s="7">
        <v>78.5</v>
      </c>
      <c r="Q3066" s="7">
        <v>80.3</v>
      </c>
      <c r="R3066" s="7">
        <v>81.5</v>
      </c>
      <c r="S3066" s="7">
        <v>79.599999999999994</v>
      </c>
      <c r="T3066" s="7">
        <v>78.2</v>
      </c>
      <c r="U3066" s="7">
        <v>75.599999999999994</v>
      </c>
      <c r="V3066" s="7">
        <v>65.900000000000006</v>
      </c>
      <c r="W3066" s="7">
        <v>66.7</v>
      </c>
      <c r="X3066" s="7">
        <v>78.599999999999994</v>
      </c>
      <c r="Y3066" s="7">
        <v>74.2</v>
      </c>
      <c r="AA3066" s="24"/>
      <c r="AB3066" s="24"/>
      <c r="AC3066" s="24"/>
      <c r="AD3066" s="24"/>
      <c r="AE3066" s="24"/>
      <c r="AF3066" s="24"/>
    </row>
    <row r="3067" spans="1:32" ht="15" customHeight="1" x14ac:dyDescent="0.3">
      <c r="A3067" s="187">
        <v>45960</v>
      </c>
      <c r="B3067" s="11">
        <v>3</v>
      </c>
      <c r="C3067" s="11"/>
      <c r="D3067" s="9">
        <v>598</v>
      </c>
      <c r="E3067" s="71">
        <v>90187915</v>
      </c>
      <c r="F3067" s="33" t="s">
        <v>443</v>
      </c>
      <c r="G3067" s="7">
        <v>87.6</v>
      </c>
      <c r="H3067" s="7">
        <v>58.5</v>
      </c>
      <c r="I3067" s="7">
        <v>69.7</v>
      </c>
      <c r="J3067" s="7">
        <v>62.6</v>
      </c>
      <c r="K3067" s="7">
        <v>66.5</v>
      </c>
      <c r="L3067" s="7">
        <v>64.5</v>
      </c>
      <c r="M3067" s="7">
        <v>72.599999999999994</v>
      </c>
      <c r="N3067" s="7">
        <v>65.5</v>
      </c>
      <c r="O3067" s="7">
        <v>92.2</v>
      </c>
      <c r="P3067" s="7">
        <v>76.3</v>
      </c>
      <c r="Q3067" s="7">
        <v>85.8</v>
      </c>
      <c r="R3067" s="7">
        <v>92.2</v>
      </c>
      <c r="S3067" s="7">
        <v>95.6</v>
      </c>
      <c r="T3067" s="7">
        <v>72.3</v>
      </c>
      <c r="U3067" s="7">
        <v>59.9</v>
      </c>
      <c r="V3067" s="7">
        <v>71.400000000000006</v>
      </c>
      <c r="W3067" s="7">
        <v>68.400000000000006</v>
      </c>
      <c r="X3067" s="7">
        <v>62.3</v>
      </c>
      <c r="Y3067" s="7">
        <v>85.6</v>
      </c>
      <c r="Z3067" s="7">
        <v>77.599999999999994</v>
      </c>
      <c r="AA3067" s="24">
        <v>69.900000000000006</v>
      </c>
      <c r="AB3067" s="24">
        <v>86.7</v>
      </c>
      <c r="AC3067" s="24">
        <v>92.3</v>
      </c>
      <c r="AD3067" s="24">
        <v>87.9</v>
      </c>
      <c r="AE3067" s="24">
        <v>95</v>
      </c>
      <c r="AF3067" s="24">
        <v>96.4</v>
      </c>
    </row>
    <row r="3068" spans="1:32" ht="15" customHeight="1" x14ac:dyDescent="0.3">
      <c r="A3068" s="187"/>
      <c r="B3068" s="11">
        <v>1</v>
      </c>
      <c r="C3068" s="11"/>
      <c r="D3068" s="9">
        <v>521</v>
      </c>
      <c r="E3068" s="71">
        <v>90073636</v>
      </c>
      <c r="F3068" s="33" t="s">
        <v>423</v>
      </c>
      <c r="G3068" s="7">
        <v>54.4</v>
      </c>
      <c r="H3068" s="7">
        <v>84.2</v>
      </c>
      <c r="I3068" s="7">
        <v>82</v>
      </c>
      <c r="J3068" s="7">
        <v>85.6</v>
      </c>
      <c r="K3068" s="7">
        <v>73.900000000000006</v>
      </c>
      <c r="L3068" s="7">
        <v>84</v>
      </c>
      <c r="M3068" s="7">
        <v>84.2</v>
      </c>
      <c r="N3068" s="7">
        <v>89.5</v>
      </c>
      <c r="O3068" s="7">
        <v>88.5</v>
      </c>
      <c r="P3068" s="7">
        <v>73.2</v>
      </c>
      <c r="Q3068" s="7">
        <v>84.2</v>
      </c>
      <c r="R3068" s="7">
        <v>89.9</v>
      </c>
      <c r="S3068" s="7">
        <v>90.9</v>
      </c>
      <c r="T3068" s="7">
        <v>94.7</v>
      </c>
      <c r="U3068" s="7">
        <v>87.4</v>
      </c>
      <c r="V3068" s="7">
        <v>57.9</v>
      </c>
      <c r="W3068" s="7">
        <v>74.8</v>
      </c>
      <c r="X3068" s="7">
        <v>81</v>
      </c>
      <c r="Y3068" s="7">
        <v>82.3</v>
      </c>
      <c r="Z3068" s="7">
        <v>82.4</v>
      </c>
      <c r="AA3068" s="24"/>
      <c r="AB3068" s="24"/>
      <c r="AC3068" s="24"/>
      <c r="AD3068" s="24"/>
      <c r="AE3068" s="24"/>
      <c r="AF3068" s="24"/>
    </row>
    <row r="3069" spans="1:32" ht="15" customHeight="1" x14ac:dyDescent="0.3">
      <c r="A3069" s="187"/>
      <c r="B3069" s="11">
        <v>2</v>
      </c>
      <c r="C3069" s="11"/>
      <c r="D3069" s="9">
        <v>551</v>
      </c>
      <c r="E3069" s="71">
        <v>90074899</v>
      </c>
      <c r="F3069" s="33" t="s">
        <v>420</v>
      </c>
      <c r="G3069" s="7">
        <v>75.2</v>
      </c>
      <c r="H3069" s="7">
        <v>77.400000000000006</v>
      </c>
      <c r="I3069" s="7">
        <v>79.599999999999994</v>
      </c>
      <c r="J3069" s="7">
        <v>76.3</v>
      </c>
      <c r="K3069" s="7">
        <v>78.5</v>
      </c>
      <c r="L3069" s="7">
        <v>65.3</v>
      </c>
      <c r="M3069" s="7">
        <v>66.900000000000006</v>
      </c>
      <c r="N3069" s="7">
        <v>68.7</v>
      </c>
      <c r="O3069" s="7">
        <v>69.5</v>
      </c>
      <c r="P3069" s="7">
        <v>66.3</v>
      </c>
      <c r="Q3069" s="7">
        <v>69.8</v>
      </c>
      <c r="R3069" s="7">
        <v>78.5</v>
      </c>
      <c r="S3069" s="7">
        <v>79.599999999999994</v>
      </c>
      <c r="T3069" s="7">
        <v>77.5</v>
      </c>
      <c r="U3069" s="7">
        <v>78.599999999999994</v>
      </c>
      <c r="V3069" s="7">
        <v>74.900000000000006</v>
      </c>
      <c r="W3069" s="7">
        <v>80.3</v>
      </c>
      <c r="X3069" s="7">
        <v>85.2</v>
      </c>
      <c r="Y3069" s="7">
        <v>81.400000000000006</v>
      </c>
      <c r="AA3069" s="24"/>
      <c r="AB3069" s="24"/>
      <c r="AC3069" s="24"/>
      <c r="AD3069" s="24"/>
      <c r="AE3069" s="24"/>
      <c r="AF3069" s="24"/>
    </row>
    <row r="3070" spans="1:32" ht="15" customHeight="1" x14ac:dyDescent="0.3">
      <c r="A3070" s="187">
        <v>45961</v>
      </c>
      <c r="B3070" s="11">
        <v>3</v>
      </c>
      <c r="C3070" s="11"/>
      <c r="D3070" s="9">
        <v>598</v>
      </c>
      <c r="E3070" s="71">
        <v>90211491</v>
      </c>
      <c r="F3070" s="33" t="s">
        <v>443</v>
      </c>
      <c r="G3070" s="7">
        <v>76.599999999999994</v>
      </c>
      <c r="H3070" s="7">
        <v>61</v>
      </c>
      <c r="I3070" s="7">
        <v>56.6</v>
      </c>
      <c r="J3070" s="7">
        <v>61.1</v>
      </c>
      <c r="K3070" s="7">
        <v>65.400000000000006</v>
      </c>
      <c r="L3070" s="7">
        <v>76.2</v>
      </c>
      <c r="M3070" s="7">
        <v>69.8</v>
      </c>
      <c r="N3070" s="7">
        <v>67.2</v>
      </c>
      <c r="O3070" s="7">
        <v>92.8</v>
      </c>
      <c r="P3070" s="7">
        <v>90.4</v>
      </c>
      <c r="Q3070" s="7">
        <v>88.1</v>
      </c>
      <c r="R3070" s="7">
        <v>79.2</v>
      </c>
      <c r="S3070" s="7">
        <v>53.2</v>
      </c>
      <c r="T3070" s="7">
        <v>76.3</v>
      </c>
      <c r="U3070" s="7">
        <v>78.900000000000006</v>
      </c>
      <c r="V3070" s="7">
        <v>57.9</v>
      </c>
      <c r="W3070" s="7">
        <v>80.2</v>
      </c>
      <c r="X3070" s="7">
        <v>65.8</v>
      </c>
      <c r="Y3070" s="7">
        <v>67</v>
      </c>
      <c r="Z3070" s="7">
        <v>71.3</v>
      </c>
      <c r="AA3070" s="24">
        <v>68.5</v>
      </c>
      <c r="AB3070" s="24">
        <v>83</v>
      </c>
      <c r="AC3070" s="24">
        <v>84.2</v>
      </c>
      <c r="AD3070" s="24">
        <v>87.9</v>
      </c>
      <c r="AE3070" s="24">
        <v>90.6</v>
      </c>
      <c r="AF3070" s="24">
        <v>99.9</v>
      </c>
    </row>
    <row r="3071" spans="1:32" ht="15" customHeight="1" x14ac:dyDescent="0.3">
      <c r="A3071" s="187"/>
      <c r="B3071" s="11">
        <v>1</v>
      </c>
      <c r="C3071" s="11"/>
      <c r="D3071" s="9">
        <v>521</v>
      </c>
      <c r="E3071" s="71">
        <v>90213497</v>
      </c>
      <c r="F3071" s="33" t="s">
        <v>423</v>
      </c>
      <c r="G3071" s="7">
        <v>55</v>
      </c>
      <c r="H3071" s="7">
        <v>72.7</v>
      </c>
      <c r="I3071" s="7">
        <v>69.400000000000006</v>
      </c>
      <c r="J3071" s="7">
        <v>73.3</v>
      </c>
      <c r="K3071" s="7">
        <v>74.099999999999994</v>
      </c>
      <c r="L3071" s="7">
        <v>75.099999999999994</v>
      </c>
      <c r="M3071" s="7">
        <v>77.5</v>
      </c>
      <c r="N3071" s="7">
        <v>81.2</v>
      </c>
      <c r="O3071" s="7">
        <v>53.3</v>
      </c>
      <c r="P3071" s="7">
        <v>68</v>
      </c>
      <c r="Q3071" s="7">
        <v>71</v>
      </c>
      <c r="R3071" s="7">
        <v>68.400000000000006</v>
      </c>
      <c r="S3071" s="7">
        <v>73</v>
      </c>
      <c r="T3071" s="7">
        <v>67.7</v>
      </c>
      <c r="U3071" s="7">
        <v>70</v>
      </c>
      <c r="V3071" s="7">
        <v>70.3</v>
      </c>
      <c r="AA3071" s="24"/>
      <c r="AB3071" s="24"/>
      <c r="AC3071" s="24"/>
      <c r="AD3071" s="24"/>
      <c r="AE3071" s="24"/>
      <c r="AF3071" s="24"/>
    </row>
    <row r="3072" spans="1:32" ht="15" customHeight="1" x14ac:dyDescent="0.3">
      <c r="A3072" s="187"/>
      <c r="B3072" s="11">
        <v>2</v>
      </c>
      <c r="C3072" s="11"/>
      <c r="D3072" s="9">
        <v>551</v>
      </c>
      <c r="E3072" s="71">
        <v>90058702</v>
      </c>
      <c r="F3072" s="33" t="s">
        <v>420</v>
      </c>
      <c r="G3072" s="7">
        <v>79.599999999999994</v>
      </c>
      <c r="H3072" s="7">
        <v>77.8</v>
      </c>
      <c r="I3072" s="7">
        <v>76.3</v>
      </c>
      <c r="J3072" s="7">
        <v>65.3</v>
      </c>
      <c r="K3072" s="7">
        <v>66.900000000000006</v>
      </c>
      <c r="L3072" s="7">
        <v>79.8</v>
      </c>
      <c r="M3072" s="7">
        <v>77.8</v>
      </c>
      <c r="N3072" s="7">
        <v>78.5</v>
      </c>
      <c r="O3072" s="7">
        <v>76.3</v>
      </c>
      <c r="P3072" s="7">
        <v>74.5</v>
      </c>
      <c r="Q3072" s="7">
        <v>79.599999999999994</v>
      </c>
      <c r="R3072" s="7">
        <v>77.599999999999994</v>
      </c>
      <c r="S3072" s="7">
        <v>79.3</v>
      </c>
      <c r="T3072" s="7">
        <v>65.599999999999994</v>
      </c>
      <c r="U3072" s="7">
        <v>68.400000000000006</v>
      </c>
      <c r="V3072" s="7">
        <v>81.3</v>
      </c>
      <c r="W3072" s="7">
        <v>80.400000000000006</v>
      </c>
      <c r="X3072" s="7">
        <v>79.5</v>
      </c>
      <c r="Y3072" s="7">
        <v>75.7</v>
      </c>
      <c r="AA3072" s="24"/>
      <c r="AB3072" s="24"/>
      <c r="AC3072" s="24"/>
      <c r="AD3072" s="24"/>
      <c r="AE3072" s="24"/>
      <c r="AF3072" s="24"/>
    </row>
    <row r="3073" spans="1:32" ht="15" customHeight="1" x14ac:dyDescent="0.3">
      <c r="A3073" s="187">
        <v>45962</v>
      </c>
      <c r="B3073" s="11">
        <v>3</v>
      </c>
      <c r="C3073" s="11"/>
      <c r="D3073" s="9">
        <v>598</v>
      </c>
      <c r="E3073" s="71">
        <v>90059007</v>
      </c>
      <c r="F3073" s="33" t="s">
        <v>443</v>
      </c>
      <c r="G3073" s="7">
        <v>76.599999999999994</v>
      </c>
      <c r="H3073" s="7">
        <v>60.6</v>
      </c>
      <c r="I3073" s="7">
        <v>65.5</v>
      </c>
      <c r="J3073" s="7">
        <v>66.8</v>
      </c>
      <c r="K3073" s="7">
        <v>62.3</v>
      </c>
      <c r="L3073" s="7">
        <v>66.900000000000006</v>
      </c>
      <c r="M3073" s="7">
        <v>68.7</v>
      </c>
      <c r="N3073" s="7">
        <v>61.3</v>
      </c>
      <c r="O3073" s="7">
        <v>52.4</v>
      </c>
      <c r="P3073" s="7">
        <v>95.6</v>
      </c>
      <c r="Q3073" s="7">
        <v>75.400000000000006</v>
      </c>
      <c r="R3073" s="7">
        <v>92.2</v>
      </c>
      <c r="S3073" s="7">
        <v>72.2</v>
      </c>
      <c r="T3073" s="7">
        <v>66.599999999999994</v>
      </c>
      <c r="U3073" s="7">
        <v>68.7</v>
      </c>
      <c r="V3073" s="7">
        <v>55.9</v>
      </c>
      <c r="W3073" s="7">
        <v>74.5</v>
      </c>
      <c r="X3073" s="7">
        <v>72.3</v>
      </c>
      <c r="Y3073" s="7">
        <v>63.4</v>
      </c>
      <c r="Z3073" s="7">
        <v>72.3</v>
      </c>
      <c r="AA3073" s="24">
        <v>74.599999999999994</v>
      </c>
      <c r="AB3073" s="24">
        <v>81.2</v>
      </c>
      <c r="AC3073" s="24">
        <v>87.7</v>
      </c>
      <c r="AD3073" s="24">
        <v>85.5</v>
      </c>
      <c r="AE3073" s="24">
        <v>93</v>
      </c>
      <c r="AF3073" s="24">
        <v>93.3</v>
      </c>
    </row>
    <row r="3074" spans="1:32" ht="15" customHeight="1" x14ac:dyDescent="0.3">
      <c r="A3074" s="187"/>
      <c r="B3074" s="11">
        <v>1</v>
      </c>
      <c r="C3074" s="11"/>
      <c r="D3074" s="9">
        <v>521</v>
      </c>
      <c r="E3074" s="71">
        <v>90116288</v>
      </c>
      <c r="F3074" s="33" t="s">
        <v>423</v>
      </c>
      <c r="G3074" s="7">
        <v>58.4</v>
      </c>
      <c r="H3074" s="7">
        <v>64</v>
      </c>
      <c r="I3074" s="7">
        <v>70.099999999999994</v>
      </c>
      <c r="J3074" s="7">
        <v>63.3</v>
      </c>
      <c r="K3074" s="7">
        <v>72.599999999999994</v>
      </c>
      <c r="L3074" s="7">
        <v>64.7</v>
      </c>
      <c r="M3074" s="7">
        <v>67.2</v>
      </c>
      <c r="N3074" s="7">
        <v>72.400000000000006</v>
      </c>
      <c r="O3074" s="7">
        <v>54.3</v>
      </c>
      <c r="P3074" s="7">
        <v>72</v>
      </c>
      <c r="Q3074" s="7">
        <v>70.7</v>
      </c>
      <c r="R3074" s="7">
        <v>75</v>
      </c>
      <c r="S3074" s="7">
        <v>66.5</v>
      </c>
      <c r="T3074" s="7">
        <v>72.8</v>
      </c>
      <c r="U3074" s="7">
        <v>75.7</v>
      </c>
      <c r="V3074" s="7">
        <v>74.400000000000006</v>
      </c>
      <c r="AA3074" s="24"/>
      <c r="AB3074" s="24"/>
      <c r="AC3074" s="24"/>
      <c r="AD3074" s="24"/>
      <c r="AE3074" s="24"/>
      <c r="AF3074" s="24"/>
    </row>
    <row r="3075" spans="1:32" ht="15" customHeight="1" x14ac:dyDescent="0.3">
      <c r="A3075" s="187"/>
      <c r="B3075" s="11">
        <v>2</v>
      </c>
      <c r="C3075" s="11"/>
      <c r="D3075" s="9">
        <v>551</v>
      </c>
      <c r="E3075" s="71">
        <v>90057217</v>
      </c>
      <c r="F3075" s="33" t="s">
        <v>420</v>
      </c>
      <c r="G3075" s="7">
        <v>75.2</v>
      </c>
      <c r="H3075" s="7">
        <v>77.900000000000006</v>
      </c>
      <c r="I3075" s="7">
        <v>79.3</v>
      </c>
      <c r="J3075" s="7">
        <v>78.599999999999994</v>
      </c>
      <c r="K3075" s="7">
        <v>66.3</v>
      </c>
      <c r="L3075" s="7">
        <v>69.8</v>
      </c>
      <c r="M3075" s="7">
        <v>65.7</v>
      </c>
      <c r="N3075" s="7">
        <v>69.5</v>
      </c>
      <c r="O3075" s="7">
        <v>68.599999999999994</v>
      </c>
      <c r="P3075" s="7">
        <v>79.599999999999994</v>
      </c>
      <c r="Q3075" s="7">
        <v>75.8</v>
      </c>
      <c r="R3075" s="7">
        <v>74.8</v>
      </c>
      <c r="S3075" s="7">
        <v>79.599999999999994</v>
      </c>
      <c r="T3075" s="7">
        <v>80.3</v>
      </c>
      <c r="U3075" s="7">
        <v>81.400000000000006</v>
      </c>
      <c r="V3075" s="7">
        <v>78.900000000000006</v>
      </c>
      <c r="W3075" s="7">
        <v>79.599999999999994</v>
      </c>
      <c r="X3075" s="7">
        <v>67.8</v>
      </c>
      <c r="Y3075" s="7">
        <v>66.8</v>
      </c>
      <c r="AA3075" s="24"/>
      <c r="AB3075" s="24"/>
      <c r="AC3075" s="24"/>
      <c r="AD3075" s="24"/>
      <c r="AE3075" s="24"/>
      <c r="AF3075" s="24"/>
    </row>
    <row r="3076" spans="1:32" ht="15" customHeight="1" x14ac:dyDescent="0.3">
      <c r="A3076" s="187">
        <v>45727</v>
      </c>
      <c r="B3076" s="11">
        <v>3</v>
      </c>
      <c r="C3076" s="11"/>
      <c r="D3076" s="9">
        <v>598</v>
      </c>
      <c r="E3076" s="71">
        <v>90228529</v>
      </c>
      <c r="F3076" s="33" t="s">
        <v>443</v>
      </c>
      <c r="G3076" s="7">
        <v>87.5</v>
      </c>
      <c r="H3076" s="7">
        <v>52.3</v>
      </c>
      <c r="I3076" s="7">
        <v>78.3</v>
      </c>
      <c r="J3076" s="7">
        <v>79.599999999999994</v>
      </c>
      <c r="K3076" s="7">
        <v>62.6</v>
      </c>
      <c r="L3076" s="7">
        <v>63.6</v>
      </c>
      <c r="M3076" s="7">
        <v>73.5</v>
      </c>
      <c r="N3076" s="7">
        <v>65.900000000000006</v>
      </c>
      <c r="O3076" s="7">
        <v>66.7</v>
      </c>
      <c r="P3076" s="7">
        <v>88.8</v>
      </c>
      <c r="Q3076" s="7">
        <v>96.6</v>
      </c>
      <c r="R3076" s="7">
        <v>73.3</v>
      </c>
      <c r="S3076" s="7">
        <v>51.5</v>
      </c>
      <c r="T3076" s="7">
        <v>63.3</v>
      </c>
      <c r="U3076" s="7">
        <v>63.9</v>
      </c>
      <c r="V3076" s="7">
        <v>69.900000000000006</v>
      </c>
      <c r="W3076" s="7">
        <v>57.9</v>
      </c>
      <c r="X3076" s="7">
        <v>67.099999999999994</v>
      </c>
      <c r="Y3076" s="7">
        <v>63.8</v>
      </c>
      <c r="Z3076" s="7">
        <v>65.099999999999994</v>
      </c>
      <c r="AA3076" s="24">
        <v>76.900000000000006</v>
      </c>
      <c r="AB3076" s="24">
        <v>92.3</v>
      </c>
      <c r="AC3076" s="24"/>
      <c r="AD3076" s="24"/>
      <c r="AE3076" s="24"/>
      <c r="AF3076" s="24"/>
    </row>
    <row r="3077" spans="1:32" ht="15" customHeight="1" x14ac:dyDescent="0.3">
      <c r="A3077" s="187"/>
      <c r="B3077" s="11">
        <v>1</v>
      </c>
      <c r="C3077" s="11"/>
      <c r="D3077" s="9">
        <v>521</v>
      </c>
      <c r="E3077" s="71">
        <v>90062118</v>
      </c>
      <c r="F3077" s="33" t="s">
        <v>423</v>
      </c>
      <c r="G3077" s="7">
        <v>55.3</v>
      </c>
      <c r="H3077" s="7">
        <v>83.4</v>
      </c>
      <c r="I3077" s="7">
        <v>77.900000000000006</v>
      </c>
      <c r="J3077" s="7">
        <v>82.9</v>
      </c>
      <c r="K3077" s="7">
        <v>82.7</v>
      </c>
      <c r="L3077" s="7">
        <v>77</v>
      </c>
      <c r="M3077" s="7">
        <v>89.7</v>
      </c>
      <c r="N3077" s="7">
        <v>93.7</v>
      </c>
      <c r="O3077" s="7">
        <v>94.1</v>
      </c>
      <c r="P3077" s="7">
        <v>92.6</v>
      </c>
      <c r="Q3077" s="7">
        <v>72.2</v>
      </c>
      <c r="R3077" s="7">
        <v>91.7</v>
      </c>
      <c r="S3077" s="7">
        <v>87.7</v>
      </c>
      <c r="T3077" s="7">
        <v>92.8</v>
      </c>
      <c r="U3077" s="7">
        <v>97.3</v>
      </c>
      <c r="V3077" s="7">
        <v>55.7</v>
      </c>
      <c r="W3077" s="7">
        <v>76.8</v>
      </c>
      <c r="X3077" s="7">
        <v>81.599999999999994</v>
      </c>
      <c r="Y3077" s="7">
        <v>85.6</v>
      </c>
      <c r="Z3077" s="7">
        <v>86.5</v>
      </c>
      <c r="AA3077" s="24"/>
      <c r="AB3077" s="24"/>
      <c r="AC3077" s="24"/>
      <c r="AD3077" s="24"/>
      <c r="AE3077" s="24"/>
      <c r="AF3077" s="24"/>
    </row>
    <row r="3078" spans="1:32" ht="15" customHeight="1" x14ac:dyDescent="0.3">
      <c r="A3078" s="187"/>
      <c r="B3078" s="11">
        <v>2</v>
      </c>
      <c r="C3078" s="11"/>
      <c r="D3078" s="9">
        <v>551</v>
      </c>
      <c r="E3078" s="71">
        <v>90194614</v>
      </c>
      <c r="F3078" s="33" t="s">
        <v>420</v>
      </c>
      <c r="G3078" s="7">
        <v>78.5</v>
      </c>
      <c r="H3078" s="7">
        <v>76.3</v>
      </c>
      <c r="I3078" s="7">
        <v>77.400000000000006</v>
      </c>
      <c r="J3078" s="7">
        <v>79.599999999999994</v>
      </c>
      <c r="K3078" s="7">
        <v>78.2</v>
      </c>
      <c r="L3078" s="7">
        <v>65.3</v>
      </c>
      <c r="M3078" s="7">
        <v>66.900000000000006</v>
      </c>
      <c r="N3078" s="7">
        <v>68.5</v>
      </c>
      <c r="O3078" s="7">
        <v>67.599999999999994</v>
      </c>
      <c r="P3078" s="7">
        <v>68.5</v>
      </c>
      <c r="Q3078" s="7">
        <v>79.5</v>
      </c>
      <c r="R3078" s="7">
        <v>77.5</v>
      </c>
      <c r="S3078" s="7">
        <v>75.599999999999994</v>
      </c>
      <c r="T3078" s="7">
        <v>78.7</v>
      </c>
      <c r="U3078" s="7">
        <v>77.900000000000006</v>
      </c>
      <c r="V3078" s="7">
        <v>85.3</v>
      </c>
      <c r="W3078" s="7">
        <v>80.099999999999994</v>
      </c>
      <c r="X3078" s="7">
        <v>74.5</v>
      </c>
      <c r="Y3078" s="7">
        <v>69.599999999999994</v>
      </c>
      <c r="AA3078" s="24"/>
      <c r="AB3078" s="24"/>
      <c r="AC3078" s="24"/>
      <c r="AD3078" s="24"/>
      <c r="AE3078" s="24"/>
      <c r="AF3078" s="24"/>
    </row>
    <row r="3079" spans="1:32" ht="15" customHeight="1" x14ac:dyDescent="0.3">
      <c r="A3079" s="188">
        <v>45965</v>
      </c>
      <c r="B3079" s="11">
        <v>3</v>
      </c>
      <c r="C3079" s="11"/>
      <c r="D3079" s="9">
        <v>598</v>
      </c>
      <c r="E3079" s="71">
        <v>99454407</v>
      </c>
      <c r="F3079" s="33" t="s">
        <v>879</v>
      </c>
      <c r="G3079" s="7">
        <v>79.900000000000006</v>
      </c>
      <c r="H3079" s="7">
        <v>56.5</v>
      </c>
      <c r="I3079" s="7">
        <v>67.7</v>
      </c>
      <c r="J3079" s="7">
        <v>66</v>
      </c>
      <c r="K3079" s="7">
        <v>62.3</v>
      </c>
      <c r="L3079" s="7">
        <v>72.599999999999994</v>
      </c>
      <c r="M3079" s="7">
        <v>87.8</v>
      </c>
      <c r="N3079" s="7">
        <v>60.2</v>
      </c>
      <c r="O3079" s="7">
        <v>53.2</v>
      </c>
      <c r="P3079" s="7">
        <v>87.7</v>
      </c>
      <c r="Q3079" s="7">
        <v>95.3</v>
      </c>
      <c r="R3079" s="7">
        <v>60.6</v>
      </c>
      <c r="S3079" s="7">
        <v>69.900000000000006</v>
      </c>
      <c r="T3079" s="7">
        <v>58.9</v>
      </c>
      <c r="U3079" s="7">
        <v>76.5</v>
      </c>
      <c r="V3079" s="7">
        <v>82.9</v>
      </c>
      <c r="W3079" s="7">
        <v>74.400000000000006</v>
      </c>
      <c r="X3079" s="7">
        <v>66</v>
      </c>
      <c r="Y3079" s="7">
        <v>72.3</v>
      </c>
      <c r="Z3079" s="7">
        <v>69.8</v>
      </c>
      <c r="AA3079" s="24">
        <v>82.4</v>
      </c>
      <c r="AB3079" s="24">
        <v>86.6</v>
      </c>
      <c r="AC3079" s="24"/>
      <c r="AD3079" s="24"/>
      <c r="AE3079" s="24"/>
      <c r="AF3079" s="24"/>
    </row>
    <row r="3080" spans="1:32" ht="15" customHeight="1" x14ac:dyDescent="0.3">
      <c r="A3080" s="189"/>
      <c r="B3080" s="11">
        <v>1</v>
      </c>
      <c r="C3080" s="11"/>
      <c r="D3080" s="9">
        <v>521</v>
      </c>
      <c r="E3080" s="71">
        <v>90118740</v>
      </c>
      <c r="F3080" s="33" t="s">
        <v>423</v>
      </c>
      <c r="G3080" s="7">
        <v>53.6</v>
      </c>
      <c r="H3080" s="7">
        <v>80.8</v>
      </c>
      <c r="I3080" s="7">
        <v>82.9</v>
      </c>
      <c r="J3080" s="7">
        <v>79.3</v>
      </c>
      <c r="K3080" s="7">
        <v>82.7</v>
      </c>
      <c r="L3080" s="7">
        <v>71.599999999999994</v>
      </c>
      <c r="M3080" s="7">
        <v>82.2</v>
      </c>
      <c r="N3080" s="7">
        <v>83.9</v>
      </c>
      <c r="O3080" s="7">
        <v>86.3</v>
      </c>
      <c r="P3080" s="7">
        <v>83.9</v>
      </c>
      <c r="Q3080" s="7">
        <v>70.8</v>
      </c>
      <c r="R3080" s="7">
        <v>83.4</v>
      </c>
      <c r="S3080" s="7">
        <v>86.7</v>
      </c>
      <c r="T3080" s="7">
        <v>86.1</v>
      </c>
      <c r="U3080" s="7">
        <v>78.400000000000006</v>
      </c>
      <c r="V3080" s="7">
        <v>58.6</v>
      </c>
      <c r="W3080" s="7">
        <v>72.599999999999994</v>
      </c>
      <c r="X3080" s="7">
        <v>80.400000000000006</v>
      </c>
      <c r="Y3080" s="7">
        <v>79.8</v>
      </c>
      <c r="Z3080" s="7">
        <v>79.599999999999994</v>
      </c>
      <c r="AA3080" s="24"/>
      <c r="AB3080" s="24"/>
      <c r="AC3080" s="24"/>
      <c r="AD3080" s="24"/>
      <c r="AE3080" s="24"/>
      <c r="AF3080" s="24"/>
    </row>
    <row r="3081" spans="1:32" ht="15" customHeight="1" x14ac:dyDescent="0.3">
      <c r="A3081" s="190"/>
      <c r="B3081" s="11">
        <v>2</v>
      </c>
      <c r="C3081" s="11"/>
      <c r="D3081" s="9">
        <v>551</v>
      </c>
      <c r="E3081" s="71">
        <v>90066549</v>
      </c>
      <c r="F3081" s="33" t="s">
        <v>420</v>
      </c>
      <c r="G3081" s="7">
        <v>69.3</v>
      </c>
      <c r="H3081" s="7">
        <v>66.5</v>
      </c>
      <c r="I3081" s="7">
        <v>78.5</v>
      </c>
      <c r="J3081" s="7">
        <v>79.400000000000006</v>
      </c>
      <c r="K3081" s="7">
        <v>77.2</v>
      </c>
      <c r="L3081" s="7">
        <v>78.5</v>
      </c>
      <c r="M3081" s="7">
        <v>76.3</v>
      </c>
      <c r="N3081" s="7">
        <v>81.3</v>
      </c>
      <c r="O3081" s="7">
        <v>80.599999999999994</v>
      </c>
      <c r="P3081" s="7">
        <v>78.599999999999994</v>
      </c>
      <c r="Q3081" s="7">
        <v>74.2</v>
      </c>
      <c r="R3081" s="7">
        <v>78.8</v>
      </c>
      <c r="S3081" s="7">
        <v>79.3</v>
      </c>
      <c r="T3081" s="7">
        <v>69.3</v>
      </c>
      <c r="U3081" s="7">
        <v>66.8</v>
      </c>
      <c r="V3081" s="7">
        <v>76.5</v>
      </c>
      <c r="W3081" s="7">
        <v>79.599999999999994</v>
      </c>
      <c r="X3081" s="7">
        <v>77.3</v>
      </c>
      <c r="Y3081" s="7">
        <v>80.099999999999994</v>
      </c>
      <c r="AA3081" s="24"/>
      <c r="AB3081" s="24"/>
      <c r="AC3081" s="24"/>
      <c r="AD3081" s="24"/>
      <c r="AE3081" s="24"/>
      <c r="AF3081" s="24"/>
    </row>
    <row r="3082" spans="1:32" ht="15" customHeight="1" x14ac:dyDescent="0.3">
      <c r="A3082" s="188">
        <v>45788</v>
      </c>
      <c r="B3082" s="11">
        <v>3</v>
      </c>
      <c r="C3082" s="11"/>
      <c r="D3082" s="9">
        <v>598</v>
      </c>
      <c r="E3082" s="71">
        <v>99559643</v>
      </c>
      <c r="F3082" s="33" t="s">
        <v>443</v>
      </c>
      <c r="G3082" s="7">
        <v>71.3</v>
      </c>
      <c r="H3082" s="7">
        <v>62.6</v>
      </c>
      <c r="I3082" s="7">
        <v>59.7</v>
      </c>
      <c r="J3082" s="7">
        <v>60.8</v>
      </c>
      <c r="K3082" s="7">
        <v>75.599999999999994</v>
      </c>
      <c r="L3082" s="7">
        <v>60.7</v>
      </c>
      <c r="M3082" s="7">
        <v>66.099999999999994</v>
      </c>
      <c r="N3082" s="7">
        <v>62.2</v>
      </c>
      <c r="O3082" s="7">
        <v>69.8</v>
      </c>
      <c r="P3082" s="7">
        <v>81</v>
      </c>
      <c r="Q3082" s="7">
        <v>96.9</v>
      </c>
      <c r="R3082" s="7">
        <v>56.6</v>
      </c>
      <c r="S3082" s="7">
        <v>68.7</v>
      </c>
      <c r="T3082" s="7">
        <v>64.400000000000006</v>
      </c>
      <c r="U3082" s="7">
        <v>62.3</v>
      </c>
      <c r="V3082" s="7">
        <v>71.099999999999994</v>
      </c>
      <c r="W3082" s="7">
        <v>52.1</v>
      </c>
      <c r="X3082" s="7">
        <v>67.7</v>
      </c>
      <c r="Y3082" s="7">
        <v>64.400000000000006</v>
      </c>
      <c r="Z3082" s="7">
        <v>85.4</v>
      </c>
      <c r="AA3082" s="24">
        <v>76.7</v>
      </c>
      <c r="AB3082" s="24">
        <v>87.4</v>
      </c>
      <c r="AC3082" s="24"/>
      <c r="AD3082" s="24"/>
      <c r="AE3082" s="24"/>
      <c r="AF3082" s="24"/>
    </row>
    <row r="3083" spans="1:32" ht="15" customHeight="1" x14ac:dyDescent="0.3">
      <c r="A3083" s="189"/>
      <c r="B3083" s="11">
        <v>1</v>
      </c>
      <c r="C3083" s="11"/>
      <c r="D3083" s="9">
        <v>521</v>
      </c>
      <c r="E3083" s="71">
        <v>90241191</v>
      </c>
      <c r="F3083" s="33" t="s">
        <v>423</v>
      </c>
      <c r="G3083" s="7">
        <v>55.1</v>
      </c>
      <c r="H3083" s="7">
        <v>72.7</v>
      </c>
      <c r="I3083" s="7">
        <v>75.900000000000006</v>
      </c>
      <c r="J3083" s="7">
        <v>83.5</v>
      </c>
      <c r="K3083" s="7">
        <v>87</v>
      </c>
      <c r="L3083" s="7">
        <v>69.400000000000006</v>
      </c>
      <c r="M3083" s="7">
        <v>83</v>
      </c>
      <c r="N3083" s="7">
        <v>85.7</v>
      </c>
      <c r="O3083" s="7">
        <v>87.4</v>
      </c>
      <c r="P3083" s="7">
        <v>89.2</v>
      </c>
      <c r="Q3083" s="7">
        <v>72.5</v>
      </c>
      <c r="R3083" s="7">
        <v>88.6</v>
      </c>
      <c r="S3083" s="7">
        <v>84.9</v>
      </c>
      <c r="T3083" s="7">
        <v>87.3</v>
      </c>
      <c r="U3083" s="7">
        <v>91.9</v>
      </c>
      <c r="V3083" s="7">
        <v>56.3</v>
      </c>
      <c r="W3083" s="7">
        <v>73.8</v>
      </c>
      <c r="X3083" s="7">
        <v>83.7</v>
      </c>
      <c r="Y3083" s="7">
        <v>90.5</v>
      </c>
      <c r="Z3083" s="7">
        <v>85.8</v>
      </c>
      <c r="AA3083" s="24"/>
      <c r="AB3083" s="24"/>
      <c r="AC3083" s="24"/>
      <c r="AD3083" s="24"/>
      <c r="AE3083" s="24"/>
      <c r="AF3083" s="24"/>
    </row>
    <row r="3084" spans="1:32" ht="15" customHeight="1" x14ac:dyDescent="0.3">
      <c r="A3084" s="190"/>
      <c r="B3084" s="11">
        <v>2</v>
      </c>
      <c r="C3084" s="11"/>
      <c r="D3084" s="9">
        <v>551</v>
      </c>
      <c r="E3084" s="71">
        <v>90240433</v>
      </c>
      <c r="F3084" s="33" t="s">
        <v>420</v>
      </c>
      <c r="G3084" s="7">
        <v>78.5</v>
      </c>
      <c r="H3084" s="7">
        <v>77.2</v>
      </c>
      <c r="I3084" s="7">
        <v>79.599999999999994</v>
      </c>
      <c r="J3084" s="7">
        <v>75.3</v>
      </c>
      <c r="K3084" s="7">
        <v>76.8</v>
      </c>
      <c r="L3084" s="7">
        <v>78.5</v>
      </c>
      <c r="M3084" s="7">
        <v>79.900000000000006</v>
      </c>
      <c r="N3084" s="7">
        <v>77.400000000000006</v>
      </c>
      <c r="O3084" s="7">
        <v>68.5</v>
      </c>
      <c r="P3084" s="7">
        <v>66.3</v>
      </c>
      <c r="Q3084" s="7">
        <v>66.900000000000006</v>
      </c>
      <c r="R3084" s="7">
        <v>74.099999999999994</v>
      </c>
      <c r="S3084" s="7">
        <v>75.8</v>
      </c>
      <c r="T3084" s="7">
        <v>79.599999999999994</v>
      </c>
      <c r="U3084" s="7">
        <v>77.3</v>
      </c>
      <c r="V3084" s="7">
        <v>77.099999999999994</v>
      </c>
      <c r="W3084" s="7">
        <v>68.5</v>
      </c>
      <c r="X3084" s="7">
        <v>67.400000000000006</v>
      </c>
      <c r="Y3084" s="7">
        <v>78.2</v>
      </c>
      <c r="AA3084" s="24"/>
      <c r="AB3084" s="24"/>
      <c r="AC3084" s="24"/>
      <c r="AD3084" s="24"/>
      <c r="AE3084" s="24"/>
      <c r="AF3084" s="24"/>
    </row>
    <row r="3085" spans="1:32" ht="15" customHeight="1" x14ac:dyDescent="0.3">
      <c r="A3085" s="188">
        <v>45967</v>
      </c>
      <c r="B3085" s="11">
        <v>3</v>
      </c>
      <c r="C3085" s="11"/>
      <c r="D3085" s="9">
        <v>598</v>
      </c>
      <c r="E3085" s="71">
        <v>90128521</v>
      </c>
      <c r="F3085" s="33" t="s">
        <v>443</v>
      </c>
      <c r="G3085" s="7">
        <v>76.599999999999994</v>
      </c>
      <c r="H3085" s="7">
        <v>55.6</v>
      </c>
      <c r="I3085" s="7">
        <v>74.599999999999994</v>
      </c>
      <c r="J3085" s="7">
        <v>66.599999999999994</v>
      </c>
      <c r="K3085" s="7">
        <v>64.5</v>
      </c>
      <c r="L3085" s="7">
        <v>65.099999999999994</v>
      </c>
      <c r="M3085" s="7">
        <v>62.3</v>
      </c>
      <c r="N3085" s="7">
        <v>64.099999999999994</v>
      </c>
      <c r="O3085" s="7">
        <v>87.2</v>
      </c>
      <c r="P3085" s="7">
        <v>95.8</v>
      </c>
      <c r="Q3085" s="7">
        <v>81.5</v>
      </c>
      <c r="R3085" s="7">
        <v>69.7</v>
      </c>
      <c r="S3085" s="7">
        <v>89.7</v>
      </c>
      <c r="T3085" s="7">
        <v>93.2</v>
      </c>
      <c r="U3085" s="7">
        <v>76.400000000000006</v>
      </c>
      <c r="V3085" s="7">
        <v>66.3</v>
      </c>
      <c r="W3085" s="7">
        <v>63</v>
      </c>
      <c r="X3085" s="7">
        <v>75.900000000000006</v>
      </c>
      <c r="Y3085" s="7">
        <v>64</v>
      </c>
      <c r="Z3085" s="7">
        <v>62.1</v>
      </c>
      <c r="AA3085" s="24">
        <v>68.7</v>
      </c>
      <c r="AB3085" s="24">
        <v>85.4</v>
      </c>
      <c r="AC3085" s="24">
        <v>91.2</v>
      </c>
      <c r="AD3085" s="24">
        <v>81.400000000000006</v>
      </c>
      <c r="AE3085" s="24">
        <v>81.8</v>
      </c>
      <c r="AF3085" s="24">
        <v>93.4</v>
      </c>
    </row>
    <row r="3086" spans="1:32" ht="15" customHeight="1" x14ac:dyDescent="0.3">
      <c r="A3086" s="189"/>
      <c r="B3086" s="11">
        <v>1</v>
      </c>
      <c r="C3086" s="11"/>
      <c r="D3086" s="9">
        <v>521</v>
      </c>
      <c r="E3086" s="71">
        <v>90127077</v>
      </c>
      <c r="F3086" s="33" t="s">
        <v>423</v>
      </c>
      <c r="G3086" s="7">
        <v>55.2</v>
      </c>
      <c r="H3086" s="7">
        <v>81.7</v>
      </c>
      <c r="I3086" s="7">
        <v>83.8</v>
      </c>
      <c r="J3086" s="7">
        <v>83.1</v>
      </c>
      <c r="K3086" s="7">
        <v>84.4</v>
      </c>
      <c r="L3086" s="7">
        <v>73.8</v>
      </c>
      <c r="M3086" s="7">
        <v>85.3</v>
      </c>
      <c r="N3086" s="7">
        <v>83.2</v>
      </c>
      <c r="O3086" s="7">
        <v>86.4</v>
      </c>
      <c r="P3086" s="7">
        <v>88.4</v>
      </c>
      <c r="Q3086" s="7">
        <v>76.2</v>
      </c>
      <c r="R3086" s="7">
        <v>87.8</v>
      </c>
      <c r="S3086" s="7">
        <v>85.6</v>
      </c>
      <c r="T3086" s="7">
        <v>87.2</v>
      </c>
      <c r="U3086" s="7">
        <v>90.4</v>
      </c>
      <c r="V3086" s="7">
        <v>58.8</v>
      </c>
      <c r="W3086" s="7">
        <v>82</v>
      </c>
      <c r="X3086" s="7">
        <v>86.2</v>
      </c>
      <c r="Y3086" s="7">
        <v>84.9</v>
      </c>
      <c r="Z3086" s="7">
        <v>93.8</v>
      </c>
      <c r="AA3086" s="24"/>
      <c r="AB3086" s="24"/>
      <c r="AC3086" s="24"/>
      <c r="AD3086" s="24"/>
      <c r="AE3086" s="24"/>
      <c r="AF3086" s="24"/>
    </row>
    <row r="3087" spans="1:32" ht="15" customHeight="1" x14ac:dyDescent="0.3">
      <c r="A3087" s="190"/>
      <c r="B3087" s="11">
        <v>2</v>
      </c>
      <c r="C3087" s="11"/>
      <c r="D3087" s="9">
        <v>551</v>
      </c>
      <c r="E3087" s="71">
        <v>90132481</v>
      </c>
      <c r="F3087" s="33" t="s">
        <v>420</v>
      </c>
      <c r="G3087" s="7">
        <v>79.3</v>
      </c>
      <c r="H3087" s="7">
        <v>74.2</v>
      </c>
      <c r="I3087" s="7">
        <v>78.3</v>
      </c>
      <c r="J3087" s="7">
        <v>77.900000000000006</v>
      </c>
      <c r="K3087" s="7">
        <v>76.5</v>
      </c>
      <c r="L3087" s="7">
        <v>65.3</v>
      </c>
      <c r="M3087" s="7">
        <v>82.1</v>
      </c>
      <c r="N3087" s="7">
        <v>80.400000000000006</v>
      </c>
      <c r="O3087" s="7">
        <v>75.2</v>
      </c>
      <c r="P3087" s="7">
        <v>75.7</v>
      </c>
      <c r="Q3087" s="7">
        <v>76.900000000000006</v>
      </c>
      <c r="R3087" s="7">
        <v>77.400000000000006</v>
      </c>
      <c r="S3087" s="7">
        <v>78.3</v>
      </c>
      <c r="T3087" s="7">
        <v>75.599999999999994</v>
      </c>
      <c r="U3087" s="7">
        <v>76.599999999999994</v>
      </c>
      <c r="V3087" s="7">
        <v>78.900000000000006</v>
      </c>
      <c r="W3087" s="7">
        <v>69.3</v>
      </c>
      <c r="X3087" s="7">
        <v>66.8</v>
      </c>
      <c r="Y3087" s="7">
        <v>67.900000000000006</v>
      </c>
      <c r="AA3087" s="24"/>
      <c r="AB3087" s="24"/>
      <c r="AC3087" s="24"/>
      <c r="AD3087" s="24"/>
      <c r="AE3087" s="24"/>
      <c r="AF3087" s="24"/>
    </row>
    <row r="3088" spans="1:32" ht="15" customHeight="1" x14ac:dyDescent="0.3">
      <c r="A3088" s="187" t="s">
        <v>880</v>
      </c>
      <c r="B3088" s="11">
        <v>3</v>
      </c>
      <c r="C3088" s="11"/>
      <c r="D3088" s="9">
        <v>598</v>
      </c>
      <c r="E3088" s="71">
        <v>90146119</v>
      </c>
      <c r="F3088" s="33" t="s">
        <v>443</v>
      </c>
      <c r="G3088" s="7">
        <v>67</v>
      </c>
      <c r="H3088" s="7">
        <v>63.8</v>
      </c>
      <c r="I3088" s="7">
        <v>56.3</v>
      </c>
      <c r="J3088" s="7">
        <v>65.7</v>
      </c>
      <c r="K3088" s="7">
        <v>60.2</v>
      </c>
      <c r="L3088" s="7">
        <v>68.900000000000006</v>
      </c>
      <c r="M3088" s="7">
        <v>70.5</v>
      </c>
      <c r="N3088" s="7">
        <v>66.2</v>
      </c>
      <c r="O3088" s="7">
        <v>58.9</v>
      </c>
      <c r="P3088" s="7">
        <v>79.599999999999994</v>
      </c>
      <c r="Q3088" s="7">
        <v>85.1</v>
      </c>
      <c r="R3088" s="7">
        <v>56.7</v>
      </c>
      <c r="S3088" s="7">
        <v>66.900000000000006</v>
      </c>
      <c r="T3088" s="7">
        <v>78.5</v>
      </c>
      <c r="U3088" s="24">
        <v>63.7</v>
      </c>
      <c r="V3088" s="24">
        <v>67.400000000000006</v>
      </c>
      <c r="W3088" s="24">
        <v>66.7</v>
      </c>
      <c r="X3088" s="24">
        <v>75.5</v>
      </c>
      <c r="Y3088" s="24">
        <v>68.8</v>
      </c>
      <c r="Z3088" s="24">
        <v>74.2</v>
      </c>
      <c r="AA3088" s="24">
        <v>63.7</v>
      </c>
      <c r="AB3088" s="24">
        <v>82.6</v>
      </c>
      <c r="AC3088" s="24"/>
      <c r="AD3088" s="24"/>
      <c r="AE3088" s="24"/>
      <c r="AF3088" s="24"/>
    </row>
    <row r="3089" spans="1:32" ht="15" customHeight="1" x14ac:dyDescent="0.3">
      <c r="A3089" s="187"/>
      <c r="B3089" s="11">
        <v>1</v>
      </c>
      <c r="C3089" s="11"/>
      <c r="D3089" s="9">
        <v>521</v>
      </c>
      <c r="E3089" s="71">
        <v>90130998</v>
      </c>
      <c r="F3089" s="33" t="s">
        <v>423</v>
      </c>
      <c r="G3089" s="7">
        <v>54.9</v>
      </c>
      <c r="H3089" s="7">
        <v>79.099999999999994</v>
      </c>
      <c r="I3089" s="7">
        <v>86.9</v>
      </c>
      <c r="J3089" s="7">
        <v>96.1</v>
      </c>
      <c r="K3089" s="7">
        <v>86.9</v>
      </c>
      <c r="L3089" s="7">
        <v>78.2</v>
      </c>
      <c r="M3089" s="7">
        <v>91.6</v>
      </c>
      <c r="N3089" s="7">
        <v>87.8</v>
      </c>
      <c r="O3089" s="7">
        <v>90.5</v>
      </c>
      <c r="P3089" s="7">
        <v>91.8</v>
      </c>
      <c r="Q3089" s="7">
        <v>80.5</v>
      </c>
      <c r="R3089" s="7">
        <v>85.9</v>
      </c>
      <c r="S3089" s="7">
        <v>95.7</v>
      </c>
      <c r="T3089" s="7">
        <v>88.2</v>
      </c>
      <c r="U3089" s="7">
        <v>89.3</v>
      </c>
      <c r="V3089" s="7">
        <v>51.1</v>
      </c>
      <c r="W3089" s="7">
        <v>77.7</v>
      </c>
      <c r="X3089" s="7">
        <v>86</v>
      </c>
      <c r="Y3089" s="7">
        <v>94.6</v>
      </c>
      <c r="Z3089" s="7">
        <v>87.2</v>
      </c>
      <c r="AA3089" s="24"/>
      <c r="AB3089" s="24"/>
      <c r="AC3089" s="24"/>
      <c r="AD3089" s="24"/>
      <c r="AE3089" s="24"/>
      <c r="AF3089" s="24"/>
    </row>
    <row r="3090" spans="1:32" ht="15" customHeight="1" x14ac:dyDescent="0.3">
      <c r="A3090" s="187"/>
      <c r="B3090" s="11">
        <v>2</v>
      </c>
      <c r="C3090" s="11"/>
      <c r="D3090" s="9">
        <v>551</v>
      </c>
      <c r="E3090" s="71">
        <v>90146390</v>
      </c>
      <c r="F3090" s="33" t="s">
        <v>420</v>
      </c>
      <c r="G3090" s="7">
        <v>75.400000000000006</v>
      </c>
      <c r="H3090" s="7">
        <v>77.599999999999994</v>
      </c>
      <c r="I3090" s="7">
        <v>76.2</v>
      </c>
      <c r="J3090" s="7">
        <v>78.099999999999994</v>
      </c>
      <c r="K3090" s="7">
        <v>79.599999999999994</v>
      </c>
      <c r="L3090" s="7">
        <v>77.400000000000006</v>
      </c>
      <c r="M3090" s="7">
        <v>78.2</v>
      </c>
      <c r="N3090" s="7">
        <v>75.900000000000006</v>
      </c>
      <c r="O3090" s="7">
        <v>79.2</v>
      </c>
      <c r="P3090" s="7">
        <v>78.599999999999994</v>
      </c>
      <c r="Q3090" s="7">
        <v>76.5</v>
      </c>
      <c r="R3090" s="7">
        <v>79.599999999999994</v>
      </c>
      <c r="S3090" s="7">
        <v>66.3</v>
      </c>
      <c r="T3090" s="7">
        <v>69.8</v>
      </c>
      <c r="U3090" s="7">
        <v>65.400000000000006</v>
      </c>
      <c r="V3090" s="7">
        <v>68.7</v>
      </c>
      <c r="W3090" s="7">
        <v>78.599999999999994</v>
      </c>
      <c r="X3090" s="7">
        <v>77.900000000000006</v>
      </c>
      <c r="Y3090" s="7">
        <v>69.7</v>
      </c>
      <c r="AA3090" s="24"/>
      <c r="AB3090" s="24"/>
      <c r="AC3090" s="24"/>
      <c r="AD3090" s="24"/>
      <c r="AE3090" s="24"/>
      <c r="AF3090" s="24"/>
    </row>
    <row r="3091" spans="1:32" ht="15" customHeight="1" x14ac:dyDescent="0.3">
      <c r="A3091" s="187">
        <v>45969</v>
      </c>
      <c r="B3091" s="11">
        <v>3</v>
      </c>
      <c r="C3091" s="11"/>
      <c r="D3091" s="9">
        <v>598</v>
      </c>
      <c r="E3091" s="71">
        <v>90135492</v>
      </c>
      <c r="F3091" s="33" t="s">
        <v>878</v>
      </c>
      <c r="G3091" s="7">
        <v>75.599999999999994</v>
      </c>
      <c r="H3091" s="7">
        <v>57.4</v>
      </c>
      <c r="I3091" s="7">
        <v>73.599999999999994</v>
      </c>
      <c r="J3091" s="7">
        <v>65.7</v>
      </c>
      <c r="K3091" s="7">
        <v>52.6</v>
      </c>
      <c r="L3091" s="7">
        <v>65.099999999999994</v>
      </c>
      <c r="M3091" s="7">
        <v>63.8</v>
      </c>
      <c r="N3091" s="7">
        <v>64.099999999999994</v>
      </c>
      <c r="O3091" s="7">
        <v>87</v>
      </c>
      <c r="P3091" s="7">
        <v>97.6</v>
      </c>
      <c r="Q3091" s="7">
        <v>84.5</v>
      </c>
      <c r="R3091" s="7">
        <v>79.7</v>
      </c>
      <c r="S3091" s="7">
        <v>87.2</v>
      </c>
      <c r="T3091" s="7">
        <v>56.6</v>
      </c>
      <c r="U3091" s="7">
        <v>76.400000000000006</v>
      </c>
      <c r="V3091" s="7">
        <v>60.7</v>
      </c>
      <c r="W3091" s="7">
        <v>67.8</v>
      </c>
      <c r="X3091" s="7">
        <v>79.599999999999994</v>
      </c>
      <c r="Y3091" s="7">
        <v>64</v>
      </c>
      <c r="Z3091" s="7">
        <v>62.5</v>
      </c>
      <c r="AA3091" s="24">
        <v>68.7</v>
      </c>
      <c r="AB3091" s="24">
        <v>85.3</v>
      </c>
      <c r="AC3091" s="24">
        <v>80.400000000000006</v>
      </c>
      <c r="AD3091" s="24">
        <v>82.8</v>
      </c>
      <c r="AE3091" s="24">
        <v>85.4</v>
      </c>
      <c r="AF3091" s="24">
        <v>92.3</v>
      </c>
    </row>
    <row r="3092" spans="1:32" ht="15" customHeight="1" x14ac:dyDescent="0.3">
      <c r="A3092" s="187"/>
      <c r="B3092" s="11">
        <v>1</v>
      </c>
      <c r="C3092" s="11"/>
      <c r="D3092" s="9">
        <v>521</v>
      </c>
      <c r="E3092" s="71">
        <v>90140328</v>
      </c>
      <c r="F3092" s="33" t="s">
        <v>423</v>
      </c>
      <c r="G3092" s="7">
        <v>51.1</v>
      </c>
      <c r="H3092" s="7">
        <v>75.2</v>
      </c>
      <c r="I3092" s="7">
        <v>80.599999999999994</v>
      </c>
      <c r="J3092" s="7">
        <v>84.6</v>
      </c>
      <c r="K3092" s="7">
        <v>83.2</v>
      </c>
      <c r="L3092" s="7">
        <v>69.5</v>
      </c>
      <c r="M3092" s="7">
        <v>83</v>
      </c>
      <c r="N3092" s="7">
        <v>83.9</v>
      </c>
      <c r="O3092" s="7">
        <v>91.4</v>
      </c>
      <c r="P3092" s="7">
        <v>91.2</v>
      </c>
      <c r="Q3092" s="7">
        <v>70.3</v>
      </c>
      <c r="R3092" s="7">
        <v>81.3</v>
      </c>
      <c r="S3092" s="7">
        <v>79.5</v>
      </c>
      <c r="T3092" s="7">
        <v>76.8</v>
      </c>
      <c r="U3092" s="7">
        <v>79.900000000000006</v>
      </c>
      <c r="V3092" s="7">
        <v>56.4</v>
      </c>
      <c r="W3092" s="7">
        <v>71.3</v>
      </c>
      <c r="X3092" s="7">
        <v>82</v>
      </c>
      <c r="Y3092" s="7">
        <v>83.5</v>
      </c>
      <c r="Z3092" s="7">
        <v>79.099999999999994</v>
      </c>
      <c r="AA3092" s="24"/>
      <c r="AB3092" s="24"/>
      <c r="AC3092" s="24"/>
      <c r="AD3092" s="24"/>
      <c r="AE3092" s="24"/>
      <c r="AF3092" s="24"/>
    </row>
    <row r="3093" spans="1:32" ht="15" customHeight="1" x14ac:dyDescent="0.3">
      <c r="A3093" s="187"/>
      <c r="B3093" s="11">
        <v>2</v>
      </c>
      <c r="C3093" s="11"/>
      <c r="D3093" s="9">
        <v>551</v>
      </c>
      <c r="E3093" s="71">
        <v>90104223</v>
      </c>
      <c r="F3093" s="33" t="s">
        <v>420</v>
      </c>
      <c r="G3093" s="7">
        <v>74.2</v>
      </c>
      <c r="H3093" s="7">
        <v>79.599999999999994</v>
      </c>
      <c r="I3093" s="7">
        <v>76.5</v>
      </c>
      <c r="J3093" s="7">
        <v>74.8</v>
      </c>
      <c r="K3093" s="7">
        <v>78.7</v>
      </c>
      <c r="L3093" s="7">
        <v>77.3</v>
      </c>
      <c r="M3093" s="7">
        <v>79.5</v>
      </c>
      <c r="N3093" s="7">
        <v>69.3</v>
      </c>
      <c r="O3093" s="7">
        <v>66.5</v>
      </c>
      <c r="P3093" s="7">
        <v>68.400000000000006</v>
      </c>
      <c r="Q3093" s="7">
        <v>78.5</v>
      </c>
      <c r="R3093" s="7">
        <v>79.400000000000006</v>
      </c>
      <c r="S3093" s="7">
        <v>75.2</v>
      </c>
      <c r="T3093" s="7">
        <v>66.5</v>
      </c>
      <c r="U3093" s="7">
        <v>69.8</v>
      </c>
      <c r="V3093" s="7">
        <v>78.5</v>
      </c>
      <c r="W3093" s="7">
        <v>75.599999999999994</v>
      </c>
      <c r="X3093" s="7">
        <v>76.8</v>
      </c>
      <c r="Y3093" s="7">
        <v>79.400000000000006</v>
      </c>
      <c r="AA3093" s="24"/>
      <c r="AB3093" s="24"/>
      <c r="AC3093" s="24"/>
      <c r="AD3093" s="24"/>
      <c r="AE3093" s="24"/>
      <c r="AF3093" s="24"/>
    </row>
    <row r="3094" spans="1:32" ht="15" customHeight="1" x14ac:dyDescent="0.3">
      <c r="A3094" s="187">
        <v>45971</v>
      </c>
      <c r="B3094" s="11">
        <v>1</v>
      </c>
      <c r="C3094" s="11"/>
      <c r="D3094" s="9">
        <v>598</v>
      </c>
      <c r="E3094" s="71">
        <v>90149261</v>
      </c>
      <c r="F3094" s="33" t="s">
        <v>423</v>
      </c>
      <c r="G3094" s="7">
        <v>61.1</v>
      </c>
      <c r="H3094" s="7">
        <v>74.400000000000006</v>
      </c>
      <c r="I3094" s="7">
        <v>69</v>
      </c>
      <c r="J3094" s="7">
        <v>67.599999999999994</v>
      </c>
      <c r="K3094" s="7">
        <v>62.3</v>
      </c>
      <c r="L3094" s="7">
        <v>64.2</v>
      </c>
      <c r="M3094" s="7">
        <v>59.9</v>
      </c>
      <c r="N3094" s="7">
        <v>66.3</v>
      </c>
      <c r="O3094" s="7">
        <v>64.8</v>
      </c>
      <c r="P3094" s="7">
        <v>65.400000000000006</v>
      </c>
      <c r="Q3094" s="7">
        <v>62.2</v>
      </c>
      <c r="R3094" s="7">
        <v>69.8</v>
      </c>
      <c r="S3094" s="7">
        <v>74.900000000000006</v>
      </c>
      <c r="T3094" s="7">
        <v>79.599999999999994</v>
      </c>
      <c r="U3094" s="7">
        <v>78.400000000000006</v>
      </c>
      <c r="V3094" s="7">
        <v>85.7</v>
      </c>
      <c r="W3094" s="7">
        <v>71.400000000000006</v>
      </c>
      <c r="X3094" s="7">
        <v>53.9</v>
      </c>
      <c r="Y3094" s="7">
        <v>76.900000000000006</v>
      </c>
      <c r="Z3094" s="7">
        <v>64.5</v>
      </c>
      <c r="AA3094" s="24">
        <v>73.8</v>
      </c>
      <c r="AB3094" s="24">
        <v>67.599999999999994</v>
      </c>
      <c r="AC3094" s="24">
        <v>75</v>
      </c>
      <c r="AD3094" s="24">
        <v>64.400000000000006</v>
      </c>
      <c r="AE3094" s="24">
        <v>65.599999999999994</v>
      </c>
      <c r="AF3094" s="24">
        <v>66.599999999999994</v>
      </c>
    </row>
    <row r="3095" spans="1:32" ht="15" customHeight="1" x14ac:dyDescent="0.3">
      <c r="A3095" s="187"/>
      <c r="B3095" s="11">
        <v>1</v>
      </c>
      <c r="C3095" s="11"/>
      <c r="D3095" s="9">
        <v>521</v>
      </c>
      <c r="E3095" s="71">
        <v>90106238</v>
      </c>
      <c r="F3095" s="33" t="s">
        <v>423</v>
      </c>
      <c r="G3095" s="7">
        <v>53.1</v>
      </c>
      <c r="H3095" s="7">
        <v>77.7</v>
      </c>
      <c r="I3095" s="7">
        <v>85.4</v>
      </c>
      <c r="J3095" s="7">
        <v>87.4</v>
      </c>
      <c r="K3095" s="7">
        <v>84</v>
      </c>
      <c r="L3095" s="7">
        <v>71.400000000000006</v>
      </c>
      <c r="M3095" s="7">
        <v>90.3</v>
      </c>
      <c r="N3095" s="7">
        <v>99.7</v>
      </c>
      <c r="O3095" s="7">
        <v>96.9</v>
      </c>
      <c r="P3095" s="7">
        <v>93.8</v>
      </c>
      <c r="Q3095" s="7">
        <v>75.3</v>
      </c>
      <c r="R3095" s="7">
        <v>84.5</v>
      </c>
      <c r="S3095" s="7">
        <v>93.8</v>
      </c>
      <c r="T3095" s="7">
        <v>90</v>
      </c>
      <c r="U3095" s="7">
        <v>90.2</v>
      </c>
      <c r="V3095" s="7">
        <v>54.5</v>
      </c>
      <c r="W3095" s="7">
        <v>76.400000000000006</v>
      </c>
      <c r="X3095" s="7">
        <v>83.4</v>
      </c>
      <c r="Y3095" s="7">
        <v>94.3</v>
      </c>
      <c r="Z3095" s="7">
        <v>87.8</v>
      </c>
      <c r="AA3095" s="24"/>
      <c r="AB3095" s="24"/>
      <c r="AC3095" s="24"/>
      <c r="AD3095" s="24"/>
      <c r="AE3095" s="24"/>
      <c r="AF3095" s="24"/>
    </row>
    <row r="3096" spans="1:32" ht="15" customHeight="1" x14ac:dyDescent="0.3">
      <c r="A3096" s="187"/>
      <c r="B3096" s="11">
        <v>2</v>
      </c>
      <c r="C3096" s="11"/>
      <c r="D3096" s="9">
        <v>551</v>
      </c>
      <c r="E3096" s="71">
        <v>90236371</v>
      </c>
      <c r="F3096" s="33" t="s">
        <v>420</v>
      </c>
      <c r="G3096" s="7">
        <v>66.3</v>
      </c>
      <c r="H3096" s="7">
        <v>69.5</v>
      </c>
      <c r="I3096" s="7">
        <v>67.400000000000006</v>
      </c>
      <c r="J3096" s="7">
        <v>81.2</v>
      </c>
      <c r="K3096" s="7">
        <v>78.5</v>
      </c>
      <c r="L3096" s="7">
        <v>79.599999999999994</v>
      </c>
      <c r="M3096" s="7">
        <v>77.400000000000006</v>
      </c>
      <c r="N3096" s="7">
        <v>75.8</v>
      </c>
      <c r="O3096" s="7">
        <v>76.3</v>
      </c>
      <c r="P3096" s="7">
        <v>78.400000000000006</v>
      </c>
      <c r="Q3096" s="7">
        <v>76.7</v>
      </c>
      <c r="R3096" s="7">
        <v>77.900000000000006</v>
      </c>
      <c r="S3096" s="7">
        <v>79</v>
      </c>
      <c r="T3096" s="7">
        <v>69.5</v>
      </c>
      <c r="U3096" s="7">
        <v>82.6</v>
      </c>
      <c r="V3096" s="7">
        <v>80.400000000000006</v>
      </c>
      <c r="W3096" s="7">
        <v>78.400000000000006</v>
      </c>
      <c r="X3096" s="7">
        <v>75.2</v>
      </c>
      <c r="Y3096" s="7">
        <v>76.599999999999994</v>
      </c>
      <c r="AA3096" s="24"/>
      <c r="AB3096" s="24"/>
      <c r="AC3096" s="24"/>
      <c r="AD3096" s="24"/>
      <c r="AE3096" s="24"/>
      <c r="AF3096" s="24"/>
    </row>
    <row r="3097" spans="1:32" ht="15" customHeight="1" x14ac:dyDescent="0.3">
      <c r="A3097" s="187">
        <v>45972</v>
      </c>
      <c r="B3097" s="11">
        <v>3</v>
      </c>
      <c r="C3097" s="11"/>
      <c r="D3097" s="9">
        <v>598</v>
      </c>
      <c r="E3097" s="71">
        <v>99803504</v>
      </c>
      <c r="F3097" s="33" t="s">
        <v>423</v>
      </c>
      <c r="G3097" s="7">
        <v>75.099999999999994</v>
      </c>
      <c r="H3097" s="7">
        <v>64.3</v>
      </c>
      <c r="I3097" s="7">
        <v>59.4</v>
      </c>
      <c r="J3097" s="7">
        <v>61</v>
      </c>
      <c r="K3097" s="7">
        <v>58.3</v>
      </c>
      <c r="L3097" s="7">
        <v>62</v>
      </c>
      <c r="M3097" s="7">
        <v>66.5</v>
      </c>
      <c r="N3097" s="7">
        <v>68.400000000000006</v>
      </c>
      <c r="O3097" s="7">
        <v>66.599999999999994</v>
      </c>
      <c r="P3097" s="7">
        <v>76.5</v>
      </c>
      <c r="Q3097" s="7">
        <v>73</v>
      </c>
      <c r="R3097" s="7">
        <v>68.2</v>
      </c>
      <c r="S3097" s="7">
        <v>62.3</v>
      </c>
      <c r="T3097" s="7">
        <v>65.099999999999994</v>
      </c>
      <c r="U3097" s="7">
        <v>73.7</v>
      </c>
      <c r="V3097" s="7">
        <v>80.2</v>
      </c>
      <c r="W3097" s="7">
        <v>86.8</v>
      </c>
      <c r="X3097" s="7">
        <v>83.4</v>
      </c>
      <c r="Y3097" s="7">
        <v>65.099999999999994</v>
      </c>
      <c r="Z3097" s="7">
        <v>74.900000000000006</v>
      </c>
      <c r="AA3097" s="24">
        <v>68.400000000000006</v>
      </c>
      <c r="AB3097" s="24">
        <v>64.099999999999994</v>
      </c>
      <c r="AC3097" s="24">
        <v>75.8</v>
      </c>
      <c r="AD3097" s="24">
        <v>65.5</v>
      </c>
      <c r="AE3097" s="24">
        <v>68.3</v>
      </c>
      <c r="AF3097" s="24">
        <v>61.7</v>
      </c>
    </row>
    <row r="3098" spans="1:32" ht="15" customHeight="1" x14ac:dyDescent="0.3">
      <c r="A3098" s="187"/>
      <c r="B3098" s="11">
        <v>1</v>
      </c>
      <c r="C3098" s="11"/>
      <c r="D3098" s="9">
        <v>521</v>
      </c>
      <c r="E3098" s="71">
        <v>99807950</v>
      </c>
      <c r="F3098" s="33" t="s">
        <v>423</v>
      </c>
      <c r="G3098" s="7">
        <v>55.7</v>
      </c>
      <c r="H3098" s="7">
        <v>69.400000000000006</v>
      </c>
      <c r="I3098" s="7">
        <v>81.5</v>
      </c>
      <c r="J3098" s="7">
        <v>89.6</v>
      </c>
      <c r="K3098" s="7">
        <v>88.8</v>
      </c>
      <c r="L3098" s="7">
        <v>77.3</v>
      </c>
      <c r="M3098" s="7">
        <v>84.8</v>
      </c>
      <c r="N3098" s="7">
        <v>92.2</v>
      </c>
      <c r="O3098" s="7">
        <v>94.4</v>
      </c>
      <c r="P3098" s="7">
        <v>85.9</v>
      </c>
      <c r="Q3098" s="7">
        <v>72.599999999999994</v>
      </c>
      <c r="R3098" s="7">
        <v>83.9</v>
      </c>
      <c r="S3098" s="7">
        <v>83.9</v>
      </c>
      <c r="T3098" s="7">
        <v>87.8</v>
      </c>
      <c r="U3098" s="7">
        <v>89.4</v>
      </c>
      <c r="V3098" s="7">
        <v>58.2</v>
      </c>
      <c r="W3098" s="7">
        <v>75.3</v>
      </c>
      <c r="X3098" s="7">
        <v>78.900000000000006</v>
      </c>
      <c r="Y3098" s="7">
        <v>83</v>
      </c>
      <c r="Z3098" s="7">
        <v>85.2</v>
      </c>
      <c r="AA3098" s="24"/>
      <c r="AB3098" s="24"/>
      <c r="AC3098" s="24"/>
      <c r="AD3098" s="24"/>
      <c r="AE3098" s="24"/>
      <c r="AF3098" s="24"/>
    </row>
    <row r="3099" spans="1:32" ht="15" customHeight="1" x14ac:dyDescent="0.3">
      <c r="A3099" s="187"/>
      <c r="B3099" s="11">
        <v>2</v>
      </c>
      <c r="C3099" s="11"/>
      <c r="D3099" s="9">
        <v>551</v>
      </c>
      <c r="E3099" s="71">
        <v>90150624</v>
      </c>
      <c r="F3099" s="33" t="s">
        <v>420</v>
      </c>
      <c r="G3099" s="7">
        <v>75.2</v>
      </c>
      <c r="H3099" s="7">
        <v>74.900000000000006</v>
      </c>
      <c r="I3099" s="7">
        <v>79.599999999999994</v>
      </c>
      <c r="J3099" s="7">
        <v>76.8</v>
      </c>
      <c r="K3099" s="7">
        <v>77.400000000000006</v>
      </c>
      <c r="L3099" s="7">
        <v>66.3</v>
      </c>
      <c r="M3099" s="7">
        <v>68.5</v>
      </c>
      <c r="N3099" s="7">
        <v>69.400000000000006</v>
      </c>
      <c r="O3099" s="7">
        <v>69.7</v>
      </c>
      <c r="P3099" s="7">
        <v>67.599999999999994</v>
      </c>
      <c r="Q3099" s="7">
        <v>75.599999999999994</v>
      </c>
      <c r="R3099" s="7">
        <v>77.8</v>
      </c>
      <c r="S3099" s="7">
        <v>79.400000000000006</v>
      </c>
      <c r="T3099" s="7">
        <v>75.2</v>
      </c>
      <c r="U3099" s="7">
        <v>78.599999999999994</v>
      </c>
      <c r="V3099" s="7">
        <v>68.7</v>
      </c>
      <c r="W3099" s="7">
        <v>81.400000000000006</v>
      </c>
      <c r="X3099" s="7">
        <v>80.5</v>
      </c>
      <c r="Y3099" s="7">
        <v>78.5</v>
      </c>
      <c r="AA3099" s="24"/>
      <c r="AB3099" s="24"/>
      <c r="AC3099" s="24"/>
      <c r="AD3099" s="24"/>
      <c r="AE3099" s="24"/>
      <c r="AF3099" s="24"/>
    </row>
    <row r="3100" spans="1:32" ht="15" customHeight="1" x14ac:dyDescent="0.3">
      <c r="A3100" s="187">
        <v>45973</v>
      </c>
      <c r="B3100" s="11">
        <v>3</v>
      </c>
      <c r="C3100" s="11"/>
      <c r="D3100" s="9">
        <v>598</v>
      </c>
      <c r="E3100" s="71">
        <v>90166505</v>
      </c>
      <c r="F3100" s="33" t="s">
        <v>423</v>
      </c>
      <c r="G3100" s="7">
        <v>55.9</v>
      </c>
      <c r="H3100" s="7">
        <v>67</v>
      </c>
      <c r="I3100" s="7">
        <v>54.6</v>
      </c>
      <c r="J3100" s="7">
        <v>57</v>
      </c>
      <c r="K3100" s="7">
        <v>58.3</v>
      </c>
      <c r="L3100" s="7">
        <v>59.1</v>
      </c>
      <c r="M3100" s="7">
        <v>65.2</v>
      </c>
      <c r="N3100" s="7">
        <v>65.599999999999994</v>
      </c>
      <c r="O3100" s="7">
        <v>63.9</v>
      </c>
      <c r="P3100" s="7">
        <v>68.2</v>
      </c>
      <c r="Q3100" s="7">
        <v>62.5</v>
      </c>
      <c r="R3100" s="7">
        <v>66.7</v>
      </c>
      <c r="S3100" s="7">
        <v>71.3</v>
      </c>
      <c r="T3100" s="7">
        <v>74.2</v>
      </c>
      <c r="U3100" s="7">
        <v>75.400000000000006</v>
      </c>
      <c r="V3100" s="7">
        <v>74.099999999999994</v>
      </c>
      <c r="W3100" s="7">
        <v>83.2</v>
      </c>
      <c r="X3100" s="7">
        <v>82.3</v>
      </c>
      <c r="Y3100" s="7">
        <v>61.8</v>
      </c>
      <c r="Z3100" s="7">
        <v>63.8</v>
      </c>
      <c r="AA3100" s="24">
        <v>61.9</v>
      </c>
      <c r="AB3100" s="24">
        <v>62.1</v>
      </c>
      <c r="AC3100" s="24">
        <v>62.5</v>
      </c>
      <c r="AD3100" s="24">
        <v>63.1</v>
      </c>
      <c r="AE3100" s="24">
        <v>73.900000000000006</v>
      </c>
      <c r="AF3100" s="24">
        <v>66.900000000000006</v>
      </c>
    </row>
    <row r="3101" spans="1:32" ht="15" customHeight="1" x14ac:dyDescent="0.3">
      <c r="A3101" s="187"/>
      <c r="B3101" s="11">
        <v>1</v>
      </c>
      <c r="C3101" s="11"/>
      <c r="D3101" s="9">
        <v>521</v>
      </c>
      <c r="E3101" s="71">
        <v>90170150</v>
      </c>
      <c r="F3101" s="33" t="s">
        <v>423</v>
      </c>
      <c r="G3101" s="7">
        <v>58.8</v>
      </c>
      <c r="H3101" s="7">
        <v>58.4</v>
      </c>
      <c r="I3101" s="7">
        <v>69.2</v>
      </c>
      <c r="J3101" s="7">
        <v>73.5</v>
      </c>
      <c r="K3101" s="7">
        <v>72.2</v>
      </c>
      <c r="L3101" s="7">
        <v>72.5</v>
      </c>
      <c r="M3101" s="7">
        <v>73.5</v>
      </c>
      <c r="N3101" s="7">
        <v>77.599999999999994</v>
      </c>
      <c r="O3101" s="7">
        <v>58.9</v>
      </c>
      <c r="P3101" s="7">
        <v>53.4</v>
      </c>
      <c r="Q3101" s="7">
        <v>70.099999999999994</v>
      </c>
      <c r="R3101" s="7">
        <v>68.900000000000006</v>
      </c>
      <c r="S3101" s="7">
        <v>64.900000000000006</v>
      </c>
      <c r="T3101" s="7">
        <v>84.4</v>
      </c>
      <c r="U3101" s="7">
        <v>76</v>
      </c>
      <c r="V3101" s="7">
        <v>73.599999999999994</v>
      </c>
      <c r="AA3101" s="24"/>
      <c r="AB3101" s="24"/>
      <c r="AC3101" s="24"/>
      <c r="AD3101" s="24"/>
      <c r="AE3101" s="24"/>
      <c r="AF3101" s="24"/>
    </row>
    <row r="3102" spans="1:32" ht="15" customHeight="1" x14ac:dyDescent="0.3">
      <c r="A3102" s="187"/>
      <c r="B3102" s="11">
        <v>2</v>
      </c>
      <c r="C3102" s="11"/>
      <c r="D3102" s="9">
        <v>551</v>
      </c>
      <c r="E3102" s="71">
        <v>90168030</v>
      </c>
      <c r="F3102" s="33" t="s">
        <v>420</v>
      </c>
      <c r="G3102" s="7">
        <v>76</v>
      </c>
      <c r="H3102" s="7">
        <v>78.400000000000006</v>
      </c>
      <c r="I3102" s="7">
        <v>79.599999999999994</v>
      </c>
      <c r="J3102" s="7">
        <v>73.5</v>
      </c>
      <c r="K3102" s="7">
        <v>69.5</v>
      </c>
      <c r="L3102" s="7">
        <v>66.3</v>
      </c>
      <c r="M3102" s="7">
        <v>64.8</v>
      </c>
      <c r="N3102" s="7">
        <v>67.900000000000006</v>
      </c>
      <c r="O3102" s="7">
        <v>68.599999999999994</v>
      </c>
      <c r="P3102" s="7">
        <v>77.400000000000006</v>
      </c>
      <c r="Q3102" s="7">
        <v>78.599999999999994</v>
      </c>
      <c r="R3102" s="7">
        <v>79.400000000000006</v>
      </c>
      <c r="S3102" s="7">
        <v>75.599999999999994</v>
      </c>
      <c r="T3102" s="7">
        <v>78.400000000000006</v>
      </c>
      <c r="U3102" s="7">
        <v>76.599999999999994</v>
      </c>
      <c r="V3102" s="7">
        <v>79.8</v>
      </c>
      <c r="W3102" s="7">
        <v>77.400000000000006</v>
      </c>
      <c r="X3102" s="7">
        <v>69.3</v>
      </c>
      <c r="Y3102" s="7">
        <v>66.5</v>
      </c>
      <c r="AA3102" s="24"/>
      <c r="AB3102" s="24"/>
      <c r="AC3102" s="24"/>
      <c r="AD3102" s="24"/>
      <c r="AE3102" s="24"/>
      <c r="AF3102" s="24"/>
    </row>
    <row r="3103" spans="1:32" ht="15" customHeight="1" x14ac:dyDescent="0.3">
      <c r="A3103" s="187">
        <v>45974</v>
      </c>
      <c r="B3103" s="11">
        <v>3</v>
      </c>
      <c r="C3103" s="11"/>
      <c r="D3103" s="9">
        <v>598</v>
      </c>
      <c r="E3103" s="71">
        <v>9956285</v>
      </c>
      <c r="F3103" s="33" t="s">
        <v>423</v>
      </c>
      <c r="G3103" s="7">
        <v>70.900000000000006</v>
      </c>
      <c r="H3103" s="7">
        <v>69.900000000000006</v>
      </c>
      <c r="I3103" s="7">
        <v>72.099999999999994</v>
      </c>
      <c r="J3103" s="7">
        <v>69.3</v>
      </c>
      <c r="K3103" s="7">
        <v>58.3</v>
      </c>
      <c r="L3103" s="7">
        <v>64.7</v>
      </c>
      <c r="M3103" s="7">
        <v>62.5</v>
      </c>
      <c r="N3103" s="7">
        <v>68.400000000000006</v>
      </c>
      <c r="O3103" s="7">
        <v>64.5</v>
      </c>
      <c r="P3103" s="7">
        <v>67.099999999999994</v>
      </c>
      <c r="Q3103" s="7">
        <v>68</v>
      </c>
      <c r="R3103" s="7">
        <v>74.8</v>
      </c>
      <c r="S3103" s="7">
        <v>85.2</v>
      </c>
      <c r="T3103" s="7">
        <v>73.400000000000006</v>
      </c>
      <c r="U3103" s="7">
        <v>79.5</v>
      </c>
      <c r="V3103" s="7">
        <v>79.7</v>
      </c>
      <c r="W3103" s="7">
        <v>73</v>
      </c>
      <c r="X3103" s="7">
        <v>66.2</v>
      </c>
      <c r="Y3103" s="7">
        <v>66.400000000000006</v>
      </c>
      <c r="Z3103" s="7">
        <v>64.099999999999994</v>
      </c>
      <c r="AA3103" s="24">
        <v>66.8</v>
      </c>
      <c r="AB3103" s="24">
        <v>69.400000000000006</v>
      </c>
      <c r="AC3103" s="24">
        <v>69.3</v>
      </c>
      <c r="AD3103" s="24">
        <v>68</v>
      </c>
      <c r="AE3103" s="24">
        <v>65.5</v>
      </c>
      <c r="AF3103" s="24">
        <v>65.599999999999994</v>
      </c>
    </row>
    <row r="3104" spans="1:32" ht="15" customHeight="1" x14ac:dyDescent="0.3">
      <c r="A3104" s="187"/>
      <c r="B3104" s="11">
        <v>1</v>
      </c>
      <c r="C3104" s="11"/>
      <c r="D3104" s="9">
        <v>521</v>
      </c>
      <c r="E3104" s="71">
        <v>90163890</v>
      </c>
      <c r="F3104" s="33" t="s">
        <v>423</v>
      </c>
      <c r="G3104" s="7">
        <v>56.5</v>
      </c>
      <c r="H3104" s="7">
        <v>79.5</v>
      </c>
      <c r="I3104" s="7">
        <v>84.9</v>
      </c>
      <c r="J3104" s="7">
        <v>86.8</v>
      </c>
      <c r="K3104" s="7">
        <v>81.7</v>
      </c>
      <c r="L3104" s="7">
        <v>80.099999999999994</v>
      </c>
      <c r="M3104" s="7">
        <v>87.5</v>
      </c>
      <c r="N3104" s="7">
        <v>91.9</v>
      </c>
      <c r="O3104" s="7">
        <v>91.8</v>
      </c>
      <c r="P3104" s="7">
        <v>88.6</v>
      </c>
      <c r="Q3104" s="7">
        <v>75</v>
      </c>
      <c r="R3104" s="7">
        <v>84.8</v>
      </c>
      <c r="S3104" s="7">
        <v>86.6</v>
      </c>
      <c r="T3104" s="7">
        <v>90.4</v>
      </c>
      <c r="U3104" s="7">
        <v>88.1</v>
      </c>
      <c r="V3104" s="7">
        <v>56.6</v>
      </c>
      <c r="W3104" s="7">
        <v>78</v>
      </c>
      <c r="X3104" s="7">
        <v>86</v>
      </c>
      <c r="Y3104" s="7">
        <v>84.7</v>
      </c>
      <c r="Z3104" s="7">
        <v>80</v>
      </c>
      <c r="AA3104" s="24"/>
      <c r="AB3104" s="24"/>
      <c r="AC3104" s="24"/>
      <c r="AD3104" s="24"/>
      <c r="AE3104" s="24"/>
      <c r="AF3104" s="24"/>
    </row>
    <row r="3105" spans="1:32" ht="15" customHeight="1" x14ac:dyDescent="0.3">
      <c r="A3105" s="187"/>
      <c r="B3105" s="11">
        <v>2</v>
      </c>
      <c r="C3105" s="11"/>
      <c r="D3105" s="9">
        <v>551</v>
      </c>
      <c r="E3105" s="71">
        <v>90079302</v>
      </c>
      <c r="F3105" s="33" t="s">
        <v>420</v>
      </c>
      <c r="G3105" s="7">
        <v>78.5</v>
      </c>
      <c r="H3105" s="7">
        <v>79.2</v>
      </c>
      <c r="I3105" s="7">
        <v>77.400000000000006</v>
      </c>
      <c r="J3105" s="7">
        <v>76.599999999999994</v>
      </c>
      <c r="K3105" s="7">
        <v>80.3</v>
      </c>
      <c r="L3105" s="7">
        <v>81.400000000000006</v>
      </c>
      <c r="M3105" s="7">
        <v>74.5</v>
      </c>
      <c r="N3105" s="7">
        <v>79.599999999999994</v>
      </c>
      <c r="O3105" s="7">
        <v>76.8</v>
      </c>
      <c r="P3105" s="7">
        <v>75.8</v>
      </c>
      <c r="Q3105" s="7">
        <v>77.400000000000006</v>
      </c>
      <c r="R3105" s="7">
        <v>79.599999999999994</v>
      </c>
      <c r="S3105" s="7">
        <v>78.3</v>
      </c>
      <c r="T3105" s="7">
        <v>66.5</v>
      </c>
      <c r="U3105" s="7">
        <v>68.400000000000006</v>
      </c>
      <c r="V3105" s="7">
        <v>67.900000000000006</v>
      </c>
      <c r="W3105" s="7">
        <v>68.900000000000006</v>
      </c>
      <c r="X3105" s="7">
        <v>74.5</v>
      </c>
      <c r="Y3105" s="7">
        <v>77.900000000000006</v>
      </c>
      <c r="AA3105" s="24"/>
      <c r="AB3105" s="24"/>
      <c r="AC3105" s="24"/>
      <c r="AD3105" s="24"/>
      <c r="AE3105" s="24"/>
      <c r="AF3105" s="24"/>
    </row>
    <row r="3106" spans="1:32" ht="15" customHeight="1" x14ac:dyDescent="0.3">
      <c r="A3106" s="187">
        <v>45975</v>
      </c>
      <c r="B3106" s="11">
        <v>3</v>
      </c>
      <c r="C3106" s="11"/>
      <c r="D3106" s="9">
        <v>598</v>
      </c>
      <c r="E3106" s="71">
        <v>90370594</v>
      </c>
      <c r="F3106" s="33" t="s">
        <v>443</v>
      </c>
      <c r="G3106" s="7">
        <v>77.5</v>
      </c>
      <c r="H3106" s="7">
        <v>60.6</v>
      </c>
      <c r="I3106" s="7">
        <v>62.5</v>
      </c>
      <c r="J3106" s="7">
        <v>66.8</v>
      </c>
      <c r="K3106" s="7">
        <v>58.3</v>
      </c>
      <c r="L3106" s="7">
        <v>68.7</v>
      </c>
      <c r="M3106" s="7">
        <v>71.099999999999994</v>
      </c>
      <c r="N3106" s="7">
        <v>62.3</v>
      </c>
      <c r="O3106" s="7">
        <v>88.2</v>
      </c>
      <c r="P3106" s="7">
        <v>94.1</v>
      </c>
      <c r="Q3106" s="7">
        <v>88.9</v>
      </c>
      <c r="R3106" s="7">
        <v>91.2</v>
      </c>
      <c r="S3106" s="7">
        <v>96.6</v>
      </c>
      <c r="T3106" s="7">
        <v>67.5</v>
      </c>
      <c r="U3106" s="7">
        <v>62.5</v>
      </c>
      <c r="V3106" s="7">
        <v>51.1</v>
      </c>
      <c r="W3106" s="7">
        <v>73.5</v>
      </c>
      <c r="X3106" s="7">
        <v>68.7</v>
      </c>
      <c r="Y3106" s="7">
        <v>65.900000000000006</v>
      </c>
      <c r="Z3106" s="7">
        <v>72.3</v>
      </c>
      <c r="AA3106" s="24">
        <v>69.2</v>
      </c>
      <c r="AB3106" s="24">
        <v>82.2</v>
      </c>
      <c r="AC3106" s="24">
        <v>88.8</v>
      </c>
      <c r="AD3106" s="24">
        <v>87.5</v>
      </c>
      <c r="AE3106" s="24">
        <v>92</v>
      </c>
      <c r="AF3106" s="24">
        <v>93.8</v>
      </c>
    </row>
    <row r="3107" spans="1:32" ht="15" customHeight="1" x14ac:dyDescent="0.3">
      <c r="A3107" s="187"/>
      <c r="B3107" s="11">
        <v>1</v>
      </c>
      <c r="C3107" s="11"/>
      <c r="D3107" s="9">
        <v>521</v>
      </c>
      <c r="E3107" s="71">
        <v>90087982</v>
      </c>
      <c r="F3107" s="33" t="s">
        <v>423</v>
      </c>
      <c r="G3107" s="7">
        <v>71.5</v>
      </c>
      <c r="H3107" s="7">
        <v>58.5</v>
      </c>
      <c r="I3107" s="7">
        <v>69.2</v>
      </c>
      <c r="J3107" s="7">
        <v>68.900000000000006</v>
      </c>
      <c r="K3107" s="7">
        <v>72.7</v>
      </c>
      <c r="L3107" s="7">
        <v>66</v>
      </c>
      <c r="M3107" s="7">
        <v>71.7</v>
      </c>
      <c r="N3107" s="7">
        <v>74</v>
      </c>
      <c r="O3107" s="7">
        <v>64.900000000000006</v>
      </c>
      <c r="P3107" s="7">
        <v>54.5</v>
      </c>
      <c r="Q3107" s="7">
        <v>72.5</v>
      </c>
      <c r="R3107" s="7">
        <v>71.8</v>
      </c>
      <c r="S3107" s="7">
        <v>67.5</v>
      </c>
      <c r="T3107" s="7">
        <v>72.7</v>
      </c>
      <c r="U3107" s="7">
        <v>77.2</v>
      </c>
      <c r="V3107" s="7">
        <v>74.599999999999994</v>
      </c>
      <c r="AA3107" s="24"/>
      <c r="AB3107" s="24"/>
      <c r="AC3107" s="24"/>
      <c r="AD3107" s="24"/>
      <c r="AE3107" s="24"/>
      <c r="AF3107" s="24"/>
    </row>
    <row r="3108" spans="1:32" ht="15" customHeight="1" x14ac:dyDescent="0.3">
      <c r="A3108" s="187"/>
      <c r="B3108" s="11">
        <v>2</v>
      </c>
      <c r="C3108" s="11"/>
      <c r="D3108" s="9">
        <v>551</v>
      </c>
      <c r="E3108" s="71">
        <v>90370198</v>
      </c>
      <c r="F3108" s="33" t="s">
        <v>420</v>
      </c>
      <c r="G3108" s="7">
        <v>75.400000000000006</v>
      </c>
      <c r="H3108" s="7">
        <v>78.2</v>
      </c>
      <c r="I3108" s="7">
        <v>79.3</v>
      </c>
      <c r="J3108" s="7">
        <v>77.400000000000006</v>
      </c>
      <c r="K3108" s="7">
        <v>78.599999999999994</v>
      </c>
      <c r="L3108" s="7">
        <v>68.5</v>
      </c>
      <c r="M3108" s="7">
        <v>69.3</v>
      </c>
      <c r="N3108" s="7">
        <v>66.400000000000006</v>
      </c>
      <c r="O3108" s="7">
        <v>67.5</v>
      </c>
      <c r="P3108" s="7">
        <v>75.599999999999994</v>
      </c>
      <c r="Q3108" s="7">
        <v>79.3</v>
      </c>
      <c r="R3108" s="7">
        <v>78.5</v>
      </c>
      <c r="S3108" s="7">
        <v>74.2</v>
      </c>
      <c r="T3108" s="7">
        <v>77.8</v>
      </c>
      <c r="U3108" s="7">
        <v>76.599999999999994</v>
      </c>
      <c r="V3108" s="7">
        <v>65.3</v>
      </c>
      <c r="W3108" s="7">
        <v>69.5</v>
      </c>
      <c r="X3108" s="7">
        <v>68.400000000000006</v>
      </c>
      <c r="Y3108" s="7">
        <v>67.3</v>
      </c>
      <c r="AA3108" s="24"/>
      <c r="AB3108" s="24"/>
      <c r="AC3108" s="24"/>
      <c r="AD3108" s="24"/>
      <c r="AE3108" s="24"/>
      <c r="AF3108" s="24"/>
    </row>
    <row r="3109" spans="1:32" ht="15" customHeight="1" x14ac:dyDescent="0.3">
      <c r="A3109" s="187">
        <v>45976</v>
      </c>
      <c r="B3109" s="11">
        <v>3</v>
      </c>
      <c r="C3109" s="11"/>
      <c r="D3109" s="9">
        <v>598</v>
      </c>
      <c r="E3109" s="71">
        <v>90113044</v>
      </c>
      <c r="F3109" s="33" t="s">
        <v>443</v>
      </c>
      <c r="G3109" s="7">
        <v>87.6</v>
      </c>
      <c r="H3109" s="7">
        <v>56.5</v>
      </c>
      <c r="I3109" s="7">
        <v>69.7</v>
      </c>
      <c r="J3109" s="7">
        <v>63.3</v>
      </c>
      <c r="K3109" s="7">
        <v>66.8</v>
      </c>
      <c r="L3109" s="7">
        <v>64.599999999999994</v>
      </c>
      <c r="M3109" s="7">
        <v>67.599999999999994</v>
      </c>
      <c r="N3109" s="7">
        <v>74.599999999999994</v>
      </c>
      <c r="O3109" s="7">
        <v>92.2</v>
      </c>
      <c r="P3109" s="7">
        <v>92.8</v>
      </c>
      <c r="Q3109" s="7">
        <v>85.8</v>
      </c>
      <c r="R3109" s="7">
        <v>56.5</v>
      </c>
      <c r="S3109" s="7">
        <v>95.6</v>
      </c>
      <c r="T3109" s="7">
        <v>72.599999999999994</v>
      </c>
      <c r="U3109" s="7">
        <v>50.2</v>
      </c>
      <c r="V3109" s="7">
        <v>72.5</v>
      </c>
      <c r="W3109" s="7">
        <v>69.3</v>
      </c>
      <c r="X3109" s="7">
        <v>68.8</v>
      </c>
      <c r="Y3109" s="7">
        <v>72.599999999999994</v>
      </c>
      <c r="Z3109" s="7">
        <v>75.599999999999994</v>
      </c>
      <c r="AA3109" s="24">
        <v>65.400000000000006</v>
      </c>
      <c r="AB3109" s="24">
        <v>86.7</v>
      </c>
      <c r="AC3109" s="24">
        <v>93.8</v>
      </c>
      <c r="AD3109" s="24">
        <v>88.7</v>
      </c>
      <c r="AE3109" s="24">
        <v>93.2</v>
      </c>
      <c r="AF3109" s="24">
        <v>94.2</v>
      </c>
    </row>
    <row r="3110" spans="1:32" ht="15" customHeight="1" x14ac:dyDescent="0.3">
      <c r="A3110" s="187"/>
      <c r="B3110" s="11">
        <v>1</v>
      </c>
      <c r="C3110" s="11"/>
      <c r="D3110" s="9">
        <v>521</v>
      </c>
      <c r="E3110" s="71">
        <v>90515859</v>
      </c>
      <c r="F3110" s="33" t="s">
        <v>881</v>
      </c>
      <c r="G3110" s="7">
        <v>84.7</v>
      </c>
      <c r="H3110" s="7">
        <v>61.7</v>
      </c>
      <c r="I3110" s="7">
        <v>69.8</v>
      </c>
      <c r="J3110" s="7">
        <v>78.099999999999994</v>
      </c>
      <c r="K3110" s="7">
        <v>84.9</v>
      </c>
      <c r="L3110" s="7">
        <v>85.9</v>
      </c>
      <c r="M3110" s="7">
        <v>82.3</v>
      </c>
      <c r="N3110" s="7">
        <v>72.900000000000006</v>
      </c>
      <c r="O3110" s="7">
        <v>79.3</v>
      </c>
      <c r="P3110" s="7">
        <v>56.2</v>
      </c>
      <c r="Q3110" s="7">
        <v>72.5</v>
      </c>
      <c r="R3110" s="7">
        <v>75.900000000000006</v>
      </c>
      <c r="S3110" s="7">
        <v>84.2</v>
      </c>
      <c r="T3110" s="7">
        <v>81.8</v>
      </c>
      <c r="U3110" s="7">
        <v>80.7</v>
      </c>
      <c r="V3110" s="7">
        <v>78.5</v>
      </c>
      <c r="AA3110" s="24"/>
      <c r="AB3110" s="24"/>
      <c r="AC3110" s="24"/>
      <c r="AD3110" s="24"/>
      <c r="AE3110" s="24"/>
      <c r="AF3110" s="24"/>
    </row>
    <row r="3111" spans="1:32" ht="15" customHeight="1" x14ac:dyDescent="0.3">
      <c r="A3111" s="187"/>
      <c r="B3111" s="11">
        <v>2</v>
      </c>
      <c r="C3111" s="11"/>
      <c r="D3111" s="9">
        <v>551</v>
      </c>
      <c r="E3111" s="71" t="s">
        <v>26</v>
      </c>
      <c r="F3111" s="33"/>
      <c r="AA3111" s="24"/>
      <c r="AB3111" s="24"/>
      <c r="AC3111" s="24"/>
      <c r="AD3111" s="24"/>
      <c r="AE3111" s="24"/>
      <c r="AF3111" s="24"/>
    </row>
    <row r="3112" spans="1:32" ht="15" customHeight="1" x14ac:dyDescent="0.3">
      <c r="A3112" s="187">
        <v>45977</v>
      </c>
      <c r="B3112" s="11">
        <v>3</v>
      </c>
      <c r="C3112" s="11"/>
      <c r="D3112" s="9">
        <v>598</v>
      </c>
      <c r="E3112" s="71" t="s">
        <v>18</v>
      </c>
      <c r="F3112" s="33"/>
      <c r="AA3112" s="24"/>
      <c r="AB3112" s="24"/>
      <c r="AC3112" s="24"/>
      <c r="AD3112" s="24"/>
      <c r="AE3112" s="24"/>
      <c r="AF3112" s="24"/>
    </row>
    <row r="3113" spans="1:32" ht="15" customHeight="1" x14ac:dyDescent="0.3">
      <c r="A3113" s="187"/>
      <c r="B3113" s="11">
        <v>1</v>
      </c>
      <c r="C3113" s="11"/>
      <c r="D3113" s="9">
        <v>521</v>
      </c>
      <c r="E3113" s="71" t="s">
        <v>18</v>
      </c>
      <c r="F3113" s="33"/>
      <c r="AA3113" s="24"/>
      <c r="AB3113" s="24"/>
      <c r="AC3113" s="24"/>
      <c r="AD3113" s="24"/>
      <c r="AE3113" s="24"/>
      <c r="AF3113" s="24"/>
    </row>
    <row r="3114" spans="1:32" ht="15" customHeight="1" x14ac:dyDescent="0.3">
      <c r="A3114" s="187"/>
      <c r="B3114" s="11">
        <v>2</v>
      </c>
      <c r="C3114" s="11"/>
      <c r="D3114" s="9">
        <v>551</v>
      </c>
      <c r="E3114" s="71" t="s">
        <v>18</v>
      </c>
      <c r="F3114" s="33"/>
      <c r="AA3114" s="24"/>
      <c r="AB3114" s="24"/>
      <c r="AC3114" s="24"/>
      <c r="AD3114" s="24"/>
      <c r="AE3114" s="24"/>
      <c r="AF3114" s="24"/>
    </row>
    <row r="3115" spans="1:32" ht="15" customHeight="1" x14ac:dyDescent="0.3">
      <c r="A3115" s="187">
        <v>45978</v>
      </c>
      <c r="B3115" s="11">
        <v>3</v>
      </c>
      <c r="C3115" s="11"/>
      <c r="D3115" s="9">
        <v>598</v>
      </c>
      <c r="E3115" s="71">
        <v>90516949</v>
      </c>
      <c r="F3115" s="33" t="s">
        <v>443</v>
      </c>
      <c r="G3115" s="7">
        <v>86.9</v>
      </c>
      <c r="H3115" s="7">
        <v>76.599999999999994</v>
      </c>
      <c r="I3115" s="7">
        <v>78.3</v>
      </c>
      <c r="J3115" s="7">
        <v>58.2</v>
      </c>
      <c r="K3115" s="7">
        <v>62.6</v>
      </c>
      <c r="L3115" s="7">
        <v>63.2</v>
      </c>
      <c r="M3115" s="7">
        <v>73.5</v>
      </c>
      <c r="N3115" s="7">
        <v>69.3</v>
      </c>
      <c r="O3115" s="7">
        <v>66.400000000000006</v>
      </c>
      <c r="P3115" s="7">
        <v>88.8</v>
      </c>
      <c r="Q3115" s="7">
        <v>87.4</v>
      </c>
      <c r="R3115" s="7">
        <v>73.3</v>
      </c>
      <c r="S3115" s="7">
        <v>68.900000000000006</v>
      </c>
      <c r="T3115" s="7">
        <v>74.599999999999994</v>
      </c>
      <c r="U3115" s="7">
        <v>63.5</v>
      </c>
      <c r="V3115" s="7">
        <v>76.3</v>
      </c>
      <c r="W3115" s="7">
        <v>56.6</v>
      </c>
      <c r="X3115" s="7">
        <v>68.599999999999994</v>
      </c>
      <c r="Y3115" s="7">
        <v>62.3</v>
      </c>
      <c r="Z3115" s="7">
        <v>64.8</v>
      </c>
      <c r="AA3115" s="24">
        <v>77.8</v>
      </c>
      <c r="AB3115" s="24">
        <v>92.1</v>
      </c>
      <c r="AC3115" s="24">
        <v>92.3</v>
      </c>
      <c r="AD3115" s="24">
        <v>82.2</v>
      </c>
      <c r="AE3115" s="24">
        <v>79.900000000000006</v>
      </c>
      <c r="AF3115" s="24">
        <v>94.1</v>
      </c>
    </row>
    <row r="3116" spans="1:32" ht="15" customHeight="1" x14ac:dyDescent="0.3">
      <c r="A3116" s="187"/>
      <c r="B3116" s="11">
        <v>2</v>
      </c>
      <c r="C3116" s="11"/>
      <c r="D3116" s="9">
        <v>521</v>
      </c>
      <c r="E3116" s="71">
        <v>90522655</v>
      </c>
      <c r="F3116" s="33" t="s">
        <v>423</v>
      </c>
      <c r="G3116" s="7">
        <v>61.2</v>
      </c>
      <c r="H3116" s="7">
        <v>53.9</v>
      </c>
      <c r="I3116" s="7">
        <v>82.6</v>
      </c>
      <c r="J3116" s="7">
        <v>87.1</v>
      </c>
      <c r="K3116" s="7">
        <v>87.7</v>
      </c>
      <c r="L3116" s="7">
        <v>89.7</v>
      </c>
      <c r="M3116" s="7">
        <v>96.1</v>
      </c>
      <c r="N3116" s="7">
        <v>96.6</v>
      </c>
      <c r="O3116" s="7">
        <v>102</v>
      </c>
      <c r="P3116" s="7">
        <v>102</v>
      </c>
      <c r="Q3116" s="7">
        <v>73.599999999999994</v>
      </c>
      <c r="R3116" s="7">
        <v>84.2</v>
      </c>
      <c r="S3116" s="7">
        <v>85.8</v>
      </c>
      <c r="T3116" s="7">
        <v>85.7</v>
      </c>
      <c r="U3116" s="7">
        <v>88.8</v>
      </c>
      <c r="V3116" s="7">
        <v>56.7</v>
      </c>
      <c r="W3116" s="7">
        <v>76.7</v>
      </c>
      <c r="X3116" s="7">
        <v>86.1</v>
      </c>
      <c r="Y3116" s="7">
        <v>89.4</v>
      </c>
      <c r="Z3116" s="7">
        <v>84.6</v>
      </c>
      <c r="AA3116" s="24"/>
      <c r="AB3116" s="24"/>
      <c r="AC3116" s="24"/>
      <c r="AD3116" s="24"/>
      <c r="AE3116" s="24"/>
      <c r="AF3116" s="24"/>
    </row>
    <row r="3117" spans="1:32" ht="15" customHeight="1" x14ac:dyDescent="0.3">
      <c r="A3117" s="187"/>
      <c r="B3117" s="11">
        <v>3</v>
      </c>
      <c r="C3117" s="11"/>
      <c r="D3117" s="9">
        <v>551</v>
      </c>
      <c r="E3117" s="71">
        <v>90370305</v>
      </c>
      <c r="F3117" s="33" t="s">
        <v>420</v>
      </c>
      <c r="G3117" s="7">
        <v>77.400000000000006</v>
      </c>
      <c r="H3117" s="7">
        <v>78.3</v>
      </c>
      <c r="I3117" s="7">
        <v>69.5</v>
      </c>
      <c r="J3117" s="7">
        <v>81.3</v>
      </c>
      <c r="K3117" s="7">
        <v>80.400000000000006</v>
      </c>
      <c r="L3117" s="7">
        <v>80.2</v>
      </c>
      <c r="M3117" s="7">
        <v>79.599999999999994</v>
      </c>
      <c r="N3117" s="7">
        <v>68.900000000000006</v>
      </c>
      <c r="O3117" s="7">
        <v>78.5</v>
      </c>
      <c r="P3117" s="7">
        <v>75.2</v>
      </c>
      <c r="Q3117" s="7">
        <v>74.599999999999994</v>
      </c>
      <c r="R3117" s="7">
        <v>77.599999999999994</v>
      </c>
      <c r="S3117" s="7">
        <v>68.3</v>
      </c>
      <c r="T3117" s="7">
        <v>66.5</v>
      </c>
      <c r="U3117" s="7">
        <v>69.8</v>
      </c>
      <c r="V3117" s="7">
        <v>67.5</v>
      </c>
      <c r="W3117" s="7">
        <v>65.900000000000006</v>
      </c>
      <c r="X3117" s="7">
        <v>79.5</v>
      </c>
      <c r="Y3117" s="7">
        <v>78.5</v>
      </c>
      <c r="AA3117" s="24"/>
      <c r="AB3117" s="24"/>
      <c r="AC3117" s="24"/>
      <c r="AD3117" s="24"/>
      <c r="AE3117" s="24"/>
      <c r="AF3117" s="24"/>
    </row>
    <row r="3118" spans="1:32" ht="15" customHeight="1" x14ac:dyDescent="0.3">
      <c r="A3118" s="187">
        <v>45979</v>
      </c>
      <c r="B3118" s="11">
        <v>1</v>
      </c>
      <c r="C3118" s="11"/>
      <c r="D3118" s="9">
        <v>521</v>
      </c>
      <c r="E3118" s="71">
        <v>90514795</v>
      </c>
      <c r="F3118" s="33" t="s">
        <v>423</v>
      </c>
      <c r="G3118" s="7">
        <v>55.1</v>
      </c>
      <c r="H3118" s="7">
        <v>80</v>
      </c>
      <c r="I3118" s="7">
        <v>80.400000000000006</v>
      </c>
      <c r="J3118" s="7">
        <v>87.2</v>
      </c>
      <c r="K3118" s="7">
        <v>74.599999999999994</v>
      </c>
      <c r="L3118" s="7">
        <v>91.4</v>
      </c>
      <c r="M3118" s="7">
        <v>94.2</v>
      </c>
      <c r="N3118" s="7">
        <v>94.8</v>
      </c>
      <c r="O3118" s="7">
        <v>91.8</v>
      </c>
      <c r="P3118" s="7">
        <v>91.3</v>
      </c>
      <c r="Q3118" s="7">
        <v>78.900000000000006</v>
      </c>
      <c r="R3118" s="7">
        <v>86.8</v>
      </c>
      <c r="S3118" s="7">
        <v>89.9</v>
      </c>
      <c r="T3118" s="7">
        <v>88.7</v>
      </c>
      <c r="U3118" s="7">
        <v>86.3</v>
      </c>
      <c r="V3118" s="7">
        <v>56.5</v>
      </c>
      <c r="W3118" s="7">
        <v>78</v>
      </c>
      <c r="X3118" s="7">
        <v>84.3</v>
      </c>
      <c r="Y3118" s="7">
        <v>82.9</v>
      </c>
      <c r="Z3118" s="7">
        <v>85.3</v>
      </c>
      <c r="AA3118" s="24"/>
      <c r="AB3118" s="24"/>
      <c r="AC3118" s="24"/>
      <c r="AD3118" s="24"/>
      <c r="AE3118" s="24"/>
      <c r="AF3118" s="24"/>
    </row>
    <row r="3119" spans="1:32" ht="15" customHeight="1" x14ac:dyDescent="0.3">
      <c r="A3119" s="187"/>
      <c r="B3119" s="11">
        <v>2</v>
      </c>
      <c r="C3119" s="11"/>
      <c r="D3119" s="9">
        <v>551</v>
      </c>
      <c r="E3119" s="71">
        <v>90997255</v>
      </c>
      <c r="F3119" s="33" t="s">
        <v>420</v>
      </c>
      <c r="G3119" s="7">
        <v>75.2</v>
      </c>
      <c r="H3119" s="7">
        <v>79.3</v>
      </c>
      <c r="I3119" s="7">
        <v>76.400000000000006</v>
      </c>
      <c r="J3119" s="7">
        <v>77.400000000000006</v>
      </c>
      <c r="K3119" s="7">
        <v>78.400000000000006</v>
      </c>
      <c r="L3119" s="7">
        <v>75.2</v>
      </c>
      <c r="M3119" s="7">
        <v>74.900000000000006</v>
      </c>
      <c r="N3119" s="7">
        <v>79.2</v>
      </c>
      <c r="O3119" s="7">
        <v>77.900000000000006</v>
      </c>
      <c r="P3119" s="7">
        <v>79.8</v>
      </c>
      <c r="Q3119" s="7">
        <v>78.400000000000006</v>
      </c>
      <c r="R3119" s="7">
        <v>75.2</v>
      </c>
      <c r="S3119" s="7">
        <v>77.599999999999994</v>
      </c>
      <c r="T3119" s="7">
        <v>79.5</v>
      </c>
      <c r="U3119" s="7">
        <v>74.099999999999994</v>
      </c>
      <c r="V3119" s="7">
        <v>72.8</v>
      </c>
      <c r="W3119" s="7">
        <v>77.3</v>
      </c>
      <c r="X3119" s="7">
        <v>76.5</v>
      </c>
      <c r="Y3119" s="7">
        <v>79.5</v>
      </c>
      <c r="AA3119" s="24"/>
      <c r="AB3119" s="24"/>
      <c r="AC3119" s="24"/>
      <c r="AD3119" s="24"/>
      <c r="AE3119" s="24"/>
      <c r="AF3119" s="24"/>
    </row>
    <row r="3120" spans="1:32" ht="15" customHeight="1" x14ac:dyDescent="0.3">
      <c r="A3120" s="187"/>
      <c r="B3120" s="11">
        <v>3</v>
      </c>
      <c r="C3120" s="11"/>
      <c r="D3120" s="9">
        <v>598</v>
      </c>
      <c r="E3120" s="71">
        <v>90061417</v>
      </c>
      <c r="F3120" s="33" t="s">
        <v>443</v>
      </c>
      <c r="G3120" s="7">
        <v>82.3</v>
      </c>
      <c r="H3120" s="7">
        <v>56.4</v>
      </c>
      <c r="I3120" s="7">
        <v>73.599999999999994</v>
      </c>
      <c r="J3120" s="7">
        <v>66.599999999999994</v>
      </c>
      <c r="K3120" s="7">
        <v>62.3</v>
      </c>
      <c r="L3120" s="7">
        <v>65.099999999999994</v>
      </c>
      <c r="M3120" s="7">
        <v>78.599999999999994</v>
      </c>
      <c r="N3120" s="7">
        <v>64.099999999999994</v>
      </c>
      <c r="O3120" s="7">
        <v>86.5</v>
      </c>
      <c r="P3120" s="7">
        <v>96.9</v>
      </c>
      <c r="Q3120" s="7">
        <v>84.5</v>
      </c>
      <c r="R3120" s="7">
        <v>62.5</v>
      </c>
      <c r="S3120" s="7">
        <v>88.8</v>
      </c>
      <c r="T3120" s="7">
        <v>68.900000000000006</v>
      </c>
      <c r="U3120" s="7">
        <v>76.400000000000006</v>
      </c>
      <c r="V3120" s="7">
        <v>60.3</v>
      </c>
      <c r="W3120" s="7">
        <v>62</v>
      </c>
      <c r="X3120" s="7">
        <v>52.3</v>
      </c>
      <c r="Y3120" s="7">
        <v>64</v>
      </c>
      <c r="Z3120" s="7">
        <v>67.8</v>
      </c>
      <c r="AA3120" s="24">
        <v>68.7</v>
      </c>
      <c r="AB3120" s="24">
        <v>86.9</v>
      </c>
      <c r="AC3120" s="24">
        <v>93.6</v>
      </c>
      <c r="AD3120" s="24">
        <v>81.400000000000006</v>
      </c>
      <c r="AE3120" s="24">
        <v>82.6</v>
      </c>
      <c r="AF3120" s="24">
        <v>91.3</v>
      </c>
    </row>
    <row r="3121" spans="1:32" ht="15" customHeight="1" x14ac:dyDescent="0.3">
      <c r="A3121" s="187">
        <v>45980</v>
      </c>
      <c r="B3121" s="11">
        <v>1</v>
      </c>
      <c r="C3121" s="11"/>
      <c r="D3121" s="9">
        <v>521</v>
      </c>
      <c r="E3121" s="71">
        <v>91004960</v>
      </c>
      <c r="F3121" s="33" t="s">
        <v>423</v>
      </c>
      <c r="G3121" s="7">
        <v>53.8</v>
      </c>
      <c r="H3121" s="7">
        <v>80.900000000000006</v>
      </c>
      <c r="I3121" s="7">
        <v>73.099999999999994</v>
      </c>
      <c r="J3121" s="7">
        <v>77.5</v>
      </c>
      <c r="K3121" s="7">
        <v>76.2</v>
      </c>
      <c r="L3121" s="7">
        <v>71.400000000000006</v>
      </c>
      <c r="M3121" s="7">
        <v>84.8</v>
      </c>
      <c r="N3121" s="7">
        <v>84.3</v>
      </c>
      <c r="O3121" s="7">
        <v>89</v>
      </c>
      <c r="P3121" s="7">
        <v>89.1</v>
      </c>
      <c r="Q3121" s="7">
        <v>71.7</v>
      </c>
      <c r="R3121" s="7">
        <v>81.3</v>
      </c>
      <c r="S3121" s="7">
        <v>85.3</v>
      </c>
      <c r="T3121" s="7">
        <v>86.8</v>
      </c>
      <c r="U3121" s="7">
        <v>86.4</v>
      </c>
      <c r="V3121" s="7">
        <v>54.2</v>
      </c>
      <c r="W3121" s="7">
        <v>80.099999999999994</v>
      </c>
      <c r="X3121" s="7">
        <v>83.4</v>
      </c>
      <c r="Y3121" s="7">
        <v>82.1</v>
      </c>
      <c r="Z3121" s="7">
        <v>90.2</v>
      </c>
      <c r="AA3121" s="24"/>
      <c r="AB3121" s="24"/>
      <c r="AC3121" s="24"/>
      <c r="AD3121" s="24"/>
      <c r="AE3121" s="24"/>
      <c r="AF3121" s="24"/>
    </row>
    <row r="3122" spans="1:32" ht="15" customHeight="1" x14ac:dyDescent="0.3">
      <c r="A3122" s="187"/>
      <c r="B3122" s="11">
        <v>2</v>
      </c>
      <c r="C3122" s="11"/>
      <c r="D3122" s="9">
        <v>551</v>
      </c>
      <c r="E3122" s="71">
        <v>90991886</v>
      </c>
      <c r="F3122" s="33" t="s">
        <v>420</v>
      </c>
      <c r="G3122" s="7">
        <v>78.5</v>
      </c>
      <c r="H3122" s="7">
        <v>79.3</v>
      </c>
      <c r="I3122" s="7">
        <v>74.2</v>
      </c>
      <c r="J3122" s="7">
        <v>66.3</v>
      </c>
      <c r="K3122" s="7">
        <v>69.5</v>
      </c>
      <c r="L3122" s="7">
        <v>68.5</v>
      </c>
      <c r="M3122" s="7">
        <v>67.900000000000006</v>
      </c>
      <c r="N3122" s="7">
        <v>78.5</v>
      </c>
      <c r="O3122" s="7">
        <v>76.2</v>
      </c>
      <c r="P3122" s="7">
        <v>74</v>
      </c>
      <c r="Q3122" s="7">
        <v>79.5</v>
      </c>
      <c r="R3122" s="7">
        <v>77.2</v>
      </c>
      <c r="S3122" s="7">
        <v>77.400000000000006</v>
      </c>
      <c r="T3122" s="7">
        <v>75.2</v>
      </c>
      <c r="U3122" s="7">
        <v>79.8</v>
      </c>
      <c r="V3122" s="7">
        <v>74.099999999999994</v>
      </c>
      <c r="W3122" s="7">
        <v>77.2</v>
      </c>
      <c r="X3122" s="7">
        <v>79.8</v>
      </c>
      <c r="Y3122" s="7">
        <v>75.2</v>
      </c>
      <c r="AA3122" s="24"/>
      <c r="AB3122" s="24"/>
      <c r="AC3122" s="24"/>
      <c r="AD3122" s="24"/>
      <c r="AE3122" s="24"/>
      <c r="AF3122" s="24"/>
    </row>
    <row r="3123" spans="1:32" ht="15" customHeight="1" x14ac:dyDescent="0.3">
      <c r="A3123" s="187"/>
      <c r="B3123" s="11">
        <v>3</v>
      </c>
      <c r="C3123" s="11"/>
      <c r="D3123" s="9">
        <v>598</v>
      </c>
      <c r="E3123" s="71">
        <v>90999855</v>
      </c>
      <c r="F3123" s="33" t="s">
        <v>443</v>
      </c>
      <c r="G3123" s="7">
        <v>62.6</v>
      </c>
      <c r="H3123" s="7">
        <v>53.3</v>
      </c>
      <c r="I3123" s="7">
        <v>67</v>
      </c>
      <c r="J3123" s="7">
        <v>52.4</v>
      </c>
      <c r="K3123" s="7">
        <v>63.4</v>
      </c>
      <c r="L3123" s="7">
        <v>64.900000000000006</v>
      </c>
      <c r="M3123" s="7">
        <v>67.8</v>
      </c>
      <c r="N3123" s="7">
        <v>64.7</v>
      </c>
      <c r="O3123" s="7">
        <v>78.900000000000006</v>
      </c>
      <c r="P3123" s="7">
        <v>79.8</v>
      </c>
      <c r="Q3123" s="7">
        <v>65.2</v>
      </c>
      <c r="R3123" s="7">
        <v>87.7</v>
      </c>
      <c r="S3123" s="7">
        <v>57.9</v>
      </c>
      <c r="T3123" s="7">
        <v>67.400000000000006</v>
      </c>
      <c r="U3123" s="7">
        <v>62.3</v>
      </c>
      <c r="V3123" s="7">
        <v>67.8</v>
      </c>
      <c r="W3123" s="7">
        <v>85.4</v>
      </c>
      <c r="X3123" s="7">
        <v>72.3</v>
      </c>
      <c r="Y3123" s="7">
        <v>67.7</v>
      </c>
      <c r="Z3123" s="7">
        <v>75.599999999999994</v>
      </c>
      <c r="AA3123" s="24">
        <v>69.599999999999994</v>
      </c>
      <c r="AB3123" s="24">
        <v>78.900000000000006</v>
      </c>
      <c r="AC3123" s="24">
        <v>92.1</v>
      </c>
      <c r="AD3123" s="24">
        <v>87.4</v>
      </c>
      <c r="AE3123" s="24">
        <v>90.8</v>
      </c>
      <c r="AF3123" s="24">
        <v>93.3</v>
      </c>
    </row>
    <row r="3124" spans="1:32" ht="15" customHeight="1" x14ac:dyDescent="0.3">
      <c r="A3124" s="187">
        <v>45981</v>
      </c>
      <c r="B3124" s="11">
        <v>1</v>
      </c>
      <c r="C3124" s="11"/>
      <c r="D3124" s="9">
        <v>521</v>
      </c>
      <c r="E3124" s="71">
        <v>99478315</v>
      </c>
      <c r="F3124" s="33" t="s">
        <v>423</v>
      </c>
      <c r="G3124" s="7">
        <v>55.5</v>
      </c>
      <c r="H3124" s="7">
        <v>54</v>
      </c>
      <c r="I3124" s="7">
        <v>87.1</v>
      </c>
      <c r="J3124" s="7">
        <v>82.6</v>
      </c>
      <c r="K3124" s="7">
        <v>76.099999999999994</v>
      </c>
      <c r="L3124" s="7">
        <v>82.2</v>
      </c>
      <c r="M3124" s="7">
        <v>89.8</v>
      </c>
      <c r="N3124" s="7">
        <v>89.1</v>
      </c>
      <c r="O3124" s="7">
        <v>91.3</v>
      </c>
      <c r="P3124" s="7">
        <v>88.9</v>
      </c>
      <c r="Q3124" s="7">
        <v>74.8</v>
      </c>
      <c r="R3124" s="7">
        <v>84.2</v>
      </c>
      <c r="S3124" s="7">
        <v>84.2</v>
      </c>
      <c r="T3124" s="7">
        <v>88.5</v>
      </c>
      <c r="U3124" s="7">
        <v>90.3</v>
      </c>
      <c r="V3124" s="7">
        <v>56.4</v>
      </c>
      <c r="W3124" s="7">
        <v>79.599999999999994</v>
      </c>
      <c r="X3124" s="7">
        <v>86.7</v>
      </c>
      <c r="Y3124" s="7">
        <v>82.1</v>
      </c>
      <c r="Z3124" s="7">
        <v>79.7</v>
      </c>
      <c r="AA3124" s="24"/>
      <c r="AB3124" s="24"/>
      <c r="AC3124" s="24"/>
      <c r="AD3124" s="24"/>
      <c r="AE3124" s="24"/>
      <c r="AF3124" s="24"/>
    </row>
    <row r="3125" spans="1:32" ht="15" customHeight="1" x14ac:dyDescent="0.3">
      <c r="A3125" s="187"/>
      <c r="B3125" s="11">
        <v>2</v>
      </c>
      <c r="C3125" s="11"/>
      <c r="D3125" s="9">
        <v>551</v>
      </c>
      <c r="E3125" s="71">
        <v>90990623</v>
      </c>
      <c r="F3125" s="33" t="s">
        <v>420</v>
      </c>
      <c r="G3125" s="7">
        <v>75.2</v>
      </c>
      <c r="H3125" s="7">
        <v>77.400000000000006</v>
      </c>
      <c r="I3125" s="7">
        <v>79.599999999999994</v>
      </c>
      <c r="J3125" s="7">
        <v>78.5</v>
      </c>
      <c r="K3125" s="7">
        <v>73.599999999999994</v>
      </c>
      <c r="L3125" s="7">
        <v>76.8</v>
      </c>
      <c r="M3125" s="7">
        <v>77.900000000000006</v>
      </c>
      <c r="N3125" s="7">
        <v>79.5</v>
      </c>
      <c r="O3125" s="7">
        <v>78.2</v>
      </c>
      <c r="P3125" s="7">
        <v>74.099999999999994</v>
      </c>
      <c r="Q3125" s="7">
        <v>78.5</v>
      </c>
      <c r="R3125" s="7">
        <v>76.7</v>
      </c>
      <c r="S3125" s="7">
        <v>79.3</v>
      </c>
      <c r="T3125" s="7">
        <v>77.400000000000006</v>
      </c>
      <c r="U3125" s="7">
        <v>75.599999999999994</v>
      </c>
      <c r="V3125" s="7">
        <v>69.3</v>
      </c>
      <c r="W3125" s="7">
        <v>66.8</v>
      </c>
      <c r="X3125" s="7">
        <v>75.900000000000006</v>
      </c>
      <c r="Y3125" s="7">
        <v>78.599999999999994</v>
      </c>
      <c r="AA3125" s="24"/>
      <c r="AB3125" s="24"/>
      <c r="AC3125" s="24"/>
      <c r="AD3125" s="24"/>
      <c r="AE3125" s="24"/>
      <c r="AF3125" s="24"/>
    </row>
    <row r="3126" spans="1:32" ht="15" customHeight="1" x14ac:dyDescent="0.3">
      <c r="A3126" s="187"/>
      <c r="B3126" s="11">
        <v>3</v>
      </c>
      <c r="C3126" s="11"/>
      <c r="D3126" s="9">
        <v>598</v>
      </c>
      <c r="E3126" s="71">
        <v>90990433</v>
      </c>
      <c r="F3126" s="33" t="s">
        <v>443</v>
      </c>
      <c r="G3126" s="7">
        <v>86.5</v>
      </c>
      <c r="H3126" s="7">
        <v>58.6</v>
      </c>
      <c r="I3126" s="7">
        <v>65.5</v>
      </c>
      <c r="J3126" s="7">
        <v>62.3</v>
      </c>
      <c r="K3126" s="7">
        <v>62.1</v>
      </c>
      <c r="L3126" s="7">
        <v>67.8</v>
      </c>
      <c r="M3126" s="7">
        <v>71.400000000000006</v>
      </c>
      <c r="N3126" s="7">
        <v>65.599999999999994</v>
      </c>
      <c r="O3126" s="7">
        <v>93.5</v>
      </c>
      <c r="P3126" s="7">
        <v>87.9</v>
      </c>
      <c r="Q3126" s="7">
        <v>91.2</v>
      </c>
      <c r="R3126" s="7">
        <v>52.3</v>
      </c>
      <c r="S3126" s="7">
        <v>93.4</v>
      </c>
      <c r="T3126" s="7">
        <v>66.5</v>
      </c>
      <c r="U3126" s="7">
        <v>63.3</v>
      </c>
      <c r="V3126" s="7">
        <v>72.5</v>
      </c>
      <c r="W3126" s="7">
        <v>74.5</v>
      </c>
      <c r="X3126" s="7">
        <v>72</v>
      </c>
      <c r="Y3126" s="7">
        <v>66.5</v>
      </c>
      <c r="Z3126" s="7">
        <v>72.099999999999994</v>
      </c>
      <c r="AA3126" s="24">
        <v>58.9</v>
      </c>
      <c r="AB3126" s="24">
        <v>89.7</v>
      </c>
      <c r="AC3126" s="24">
        <v>96.5</v>
      </c>
      <c r="AD3126" s="24">
        <v>95.1</v>
      </c>
      <c r="AE3126" s="24">
        <v>98.9</v>
      </c>
      <c r="AF3126" s="24">
        <v>95.5</v>
      </c>
    </row>
    <row r="3127" spans="1:32" ht="15" customHeight="1" x14ac:dyDescent="0.3">
      <c r="A3127" s="187">
        <v>45982</v>
      </c>
      <c r="B3127" s="11">
        <v>1</v>
      </c>
      <c r="C3127" s="11"/>
      <c r="D3127" s="9">
        <v>521</v>
      </c>
      <c r="E3127" s="71"/>
      <c r="F3127" s="33"/>
      <c r="AA3127" s="24"/>
      <c r="AB3127" s="24"/>
      <c r="AC3127" s="24"/>
      <c r="AD3127" s="24"/>
      <c r="AE3127" s="24"/>
      <c r="AF3127" s="24"/>
    </row>
    <row r="3128" spans="1:32" ht="15" customHeight="1" x14ac:dyDescent="0.3">
      <c r="A3128" s="187"/>
      <c r="B3128" s="11">
        <v>2</v>
      </c>
      <c r="C3128" s="11"/>
      <c r="D3128" s="9">
        <v>551</v>
      </c>
      <c r="E3128" s="71">
        <v>90837493</v>
      </c>
      <c r="F3128" s="33" t="s">
        <v>420</v>
      </c>
      <c r="G3128" s="7">
        <v>72.599999999999994</v>
      </c>
      <c r="H3128" s="7">
        <v>78.599999999999994</v>
      </c>
      <c r="I3128" s="7">
        <v>79.8</v>
      </c>
      <c r="J3128" s="7">
        <v>77.400000000000006</v>
      </c>
      <c r="K3128" s="7">
        <v>75.8</v>
      </c>
      <c r="L3128" s="7">
        <v>76.3</v>
      </c>
      <c r="M3128" s="7">
        <v>77.8</v>
      </c>
      <c r="N3128" s="7">
        <v>66.3</v>
      </c>
      <c r="O3128" s="7">
        <v>69.8</v>
      </c>
      <c r="P3128" s="7">
        <v>80.2</v>
      </c>
      <c r="Q3128" s="7">
        <v>81.599999999999994</v>
      </c>
      <c r="R3128" s="7">
        <v>78.900000000000006</v>
      </c>
      <c r="S3128" s="7">
        <v>79.599999999999994</v>
      </c>
      <c r="T3128" s="7">
        <v>76.599999999999994</v>
      </c>
      <c r="U3128" s="7">
        <v>77.8</v>
      </c>
      <c r="V3128" s="7">
        <v>75.2</v>
      </c>
      <c r="W3128" s="7">
        <v>69.3</v>
      </c>
      <c r="X3128" s="7">
        <v>66.8</v>
      </c>
      <c r="Y3128" s="7">
        <v>67.5</v>
      </c>
      <c r="AA3128" s="24"/>
      <c r="AB3128" s="24"/>
      <c r="AC3128" s="24"/>
      <c r="AD3128" s="24"/>
      <c r="AE3128" s="24"/>
      <c r="AF3128" s="24"/>
    </row>
    <row r="3129" spans="1:32" ht="15" customHeight="1" x14ac:dyDescent="0.3">
      <c r="A3129" s="187"/>
      <c r="B3129" s="11">
        <v>3</v>
      </c>
      <c r="C3129" s="11"/>
      <c r="D3129" s="9">
        <v>598</v>
      </c>
      <c r="E3129" s="71">
        <v>90987132</v>
      </c>
      <c r="F3129" s="33" t="s">
        <v>443</v>
      </c>
      <c r="G3129" s="7">
        <v>74.599999999999994</v>
      </c>
      <c r="H3129" s="7">
        <v>69</v>
      </c>
      <c r="I3129" s="7">
        <v>72.3</v>
      </c>
      <c r="J3129" s="7">
        <v>65.400000000000006</v>
      </c>
      <c r="K3129" s="7">
        <v>65.900000000000006</v>
      </c>
      <c r="L3129" s="7">
        <v>58.7</v>
      </c>
      <c r="M3129" s="7">
        <v>73.7</v>
      </c>
      <c r="N3129" s="7">
        <v>67.3</v>
      </c>
      <c r="O3129" s="7">
        <v>72.599999999999994</v>
      </c>
      <c r="P3129" s="7">
        <v>65.400000000000006</v>
      </c>
      <c r="Q3129" s="7">
        <v>79.2</v>
      </c>
      <c r="R3129" s="7">
        <v>81.5</v>
      </c>
      <c r="S3129" s="7">
        <v>82.6</v>
      </c>
      <c r="T3129" s="7">
        <v>61.8</v>
      </c>
      <c r="U3129" s="7">
        <v>60.2</v>
      </c>
      <c r="V3129" s="7">
        <v>68.7</v>
      </c>
      <c r="W3129" s="7">
        <v>79.900000000000006</v>
      </c>
      <c r="X3129" s="7">
        <v>61.2</v>
      </c>
      <c r="Y3129" s="7">
        <v>75.599999999999994</v>
      </c>
      <c r="Z3129" s="7">
        <v>52.3</v>
      </c>
      <c r="AA3129" s="24">
        <v>78.900000000000006</v>
      </c>
      <c r="AB3129" s="24">
        <v>82.5</v>
      </c>
      <c r="AC3129" s="24">
        <v>57.9</v>
      </c>
      <c r="AD3129" s="24">
        <v>83.6</v>
      </c>
      <c r="AE3129" s="24">
        <v>79.8</v>
      </c>
      <c r="AF3129" s="24">
        <v>92.3</v>
      </c>
    </row>
    <row r="3130" spans="1:32" ht="15" customHeight="1" x14ac:dyDescent="0.3">
      <c r="A3130" s="187">
        <v>45983</v>
      </c>
      <c r="B3130" s="11">
        <v>1</v>
      </c>
      <c r="C3130" s="11"/>
      <c r="D3130" s="9">
        <v>521</v>
      </c>
      <c r="E3130" s="71"/>
      <c r="F3130" s="33"/>
      <c r="AA3130" s="24"/>
      <c r="AB3130" s="24"/>
      <c r="AC3130" s="24"/>
      <c r="AD3130" s="24"/>
      <c r="AE3130" s="24"/>
      <c r="AF3130" s="24"/>
    </row>
    <row r="3131" spans="1:32" ht="15" customHeight="1" x14ac:dyDescent="0.3">
      <c r="A3131" s="187"/>
      <c r="B3131" s="11">
        <v>2</v>
      </c>
      <c r="C3131" s="11"/>
      <c r="D3131" s="9">
        <v>551</v>
      </c>
      <c r="E3131" s="71">
        <v>90120957</v>
      </c>
      <c r="F3131" s="33" t="s">
        <v>420</v>
      </c>
      <c r="G3131" s="7">
        <v>78.400000000000006</v>
      </c>
      <c r="H3131" s="7">
        <v>75</v>
      </c>
      <c r="I3131" s="7">
        <v>79.5</v>
      </c>
      <c r="J3131" s="7">
        <v>76.3</v>
      </c>
      <c r="K3131" s="7">
        <v>77.400000000000006</v>
      </c>
      <c r="L3131" s="7">
        <v>75.2</v>
      </c>
      <c r="M3131" s="7">
        <v>78.599999999999994</v>
      </c>
      <c r="N3131" s="7">
        <v>79.599999999999994</v>
      </c>
      <c r="O3131" s="7">
        <v>79.7</v>
      </c>
      <c r="P3131" s="7">
        <v>66.3</v>
      </c>
      <c r="Q3131" s="7">
        <v>65.900000000000006</v>
      </c>
      <c r="R3131" s="7">
        <v>69.7</v>
      </c>
      <c r="S3131" s="7">
        <v>68.5</v>
      </c>
      <c r="T3131" s="7">
        <v>78.5</v>
      </c>
      <c r="U3131" s="7">
        <v>79.5</v>
      </c>
      <c r="V3131" s="7">
        <v>76.2</v>
      </c>
      <c r="W3131" s="7">
        <v>77.400000000000006</v>
      </c>
      <c r="X3131" s="7">
        <v>75.400000000000006</v>
      </c>
      <c r="Y3131" s="7">
        <v>77.5</v>
      </c>
      <c r="AA3131" s="24">
        <v>78.599999999999994</v>
      </c>
      <c r="AB3131" s="24">
        <v>69.3</v>
      </c>
      <c r="AC3131" s="24">
        <v>68.5</v>
      </c>
      <c r="AD3131" s="24">
        <v>67.5</v>
      </c>
      <c r="AE3131" s="24">
        <v>66.3</v>
      </c>
      <c r="AF3131" s="24">
        <v>68.5</v>
      </c>
    </row>
    <row r="3132" spans="1:32" ht="15" customHeight="1" x14ac:dyDescent="0.3">
      <c r="A3132" s="187"/>
      <c r="B3132" s="11">
        <v>3</v>
      </c>
      <c r="C3132" s="11"/>
      <c r="D3132" s="9">
        <v>598</v>
      </c>
      <c r="E3132" s="71">
        <v>90830720</v>
      </c>
      <c r="F3132" s="33" t="s">
        <v>443</v>
      </c>
      <c r="G3132" s="7">
        <v>56</v>
      </c>
      <c r="H3132" s="7">
        <v>66.5</v>
      </c>
      <c r="I3132" s="7">
        <v>62.3</v>
      </c>
      <c r="J3132" s="7">
        <v>78.599999999999994</v>
      </c>
      <c r="K3132" s="7">
        <v>65.900000000000006</v>
      </c>
      <c r="L3132" s="7">
        <v>59.1</v>
      </c>
      <c r="M3132" s="7">
        <v>65.2</v>
      </c>
      <c r="N3132" s="7">
        <v>65.599999999999994</v>
      </c>
      <c r="O3132" s="7">
        <v>63.9</v>
      </c>
      <c r="P3132" s="7">
        <v>68.900000000000006</v>
      </c>
      <c r="Q3132" s="7">
        <v>78.599999999999994</v>
      </c>
      <c r="R3132" s="7">
        <v>63.3</v>
      </c>
      <c r="S3132" s="7">
        <v>58.9</v>
      </c>
      <c r="T3132" s="7">
        <v>62.3</v>
      </c>
      <c r="U3132" s="7">
        <v>75.400000000000006</v>
      </c>
      <c r="V3132" s="7">
        <v>74.099999999999994</v>
      </c>
      <c r="W3132" s="7">
        <v>83.2</v>
      </c>
      <c r="X3132" s="7">
        <v>82.3</v>
      </c>
      <c r="Y3132" s="7">
        <v>58.9</v>
      </c>
      <c r="Z3132" s="7">
        <v>63.8</v>
      </c>
      <c r="AA3132" s="24">
        <v>61.9</v>
      </c>
      <c r="AB3132" s="24">
        <v>62.1</v>
      </c>
      <c r="AC3132" s="24">
        <v>62.5</v>
      </c>
      <c r="AD3132" s="24">
        <v>62.1</v>
      </c>
      <c r="AE3132" s="24">
        <v>72.3</v>
      </c>
      <c r="AF3132" s="24">
        <v>91.1</v>
      </c>
    </row>
    <row r="3133" spans="1:32" ht="15" customHeight="1" x14ac:dyDescent="0.3">
      <c r="A3133" s="187">
        <v>45984</v>
      </c>
      <c r="B3133" s="11">
        <v>3</v>
      </c>
      <c r="C3133" s="11"/>
      <c r="D3133" s="9">
        <v>598</v>
      </c>
      <c r="E3133" s="71" t="s">
        <v>18</v>
      </c>
      <c r="F3133" s="33"/>
      <c r="AA3133" s="24"/>
      <c r="AB3133" s="24"/>
      <c r="AC3133" s="24"/>
      <c r="AD3133" s="24"/>
      <c r="AE3133" s="24"/>
      <c r="AF3133" s="24"/>
    </row>
    <row r="3134" spans="1:32" ht="15" customHeight="1" x14ac:dyDescent="0.3">
      <c r="A3134" s="187"/>
      <c r="B3134" s="11">
        <v>1</v>
      </c>
      <c r="C3134" s="11"/>
      <c r="D3134" s="9">
        <v>521</v>
      </c>
      <c r="E3134" s="71" t="s">
        <v>18</v>
      </c>
      <c r="F3134" s="33"/>
      <c r="AA3134" s="24"/>
      <c r="AB3134" s="24"/>
      <c r="AC3134" s="24"/>
      <c r="AD3134" s="24"/>
      <c r="AE3134" s="24"/>
      <c r="AF3134" s="24"/>
    </row>
    <row r="3135" spans="1:32" ht="15" customHeight="1" x14ac:dyDescent="0.3">
      <c r="A3135" s="187"/>
      <c r="B3135" s="11">
        <v>2</v>
      </c>
      <c r="C3135" s="11"/>
      <c r="D3135" s="9">
        <v>551</v>
      </c>
      <c r="E3135" s="71" t="s">
        <v>18</v>
      </c>
      <c r="F3135" s="33"/>
      <c r="AA3135" s="24"/>
      <c r="AB3135" s="24"/>
      <c r="AC3135" s="24"/>
      <c r="AD3135" s="24"/>
      <c r="AE3135" s="24"/>
      <c r="AF3135" s="24"/>
    </row>
    <row r="3136" spans="1:32" ht="15" customHeight="1" x14ac:dyDescent="0.3">
      <c r="A3136" s="187">
        <v>45985</v>
      </c>
      <c r="B3136" s="11">
        <v>1</v>
      </c>
      <c r="C3136" s="11"/>
      <c r="D3136" s="9">
        <v>521</v>
      </c>
      <c r="E3136" s="71">
        <v>90831280</v>
      </c>
      <c r="F3136" s="33" t="s">
        <v>874</v>
      </c>
      <c r="G3136" s="7">
        <v>84.1</v>
      </c>
      <c r="H3136" s="7">
        <v>54.9</v>
      </c>
      <c r="I3136" s="7">
        <v>70.8</v>
      </c>
      <c r="J3136" s="7">
        <v>71.7</v>
      </c>
      <c r="K3136" s="7">
        <v>73</v>
      </c>
      <c r="L3136" s="7">
        <v>68.8</v>
      </c>
      <c r="M3136" s="7">
        <v>86.3</v>
      </c>
      <c r="N3136" s="7">
        <v>80.2</v>
      </c>
      <c r="O3136" s="7">
        <v>87</v>
      </c>
      <c r="P3136" s="7">
        <v>57.3</v>
      </c>
      <c r="Q3136" s="7">
        <v>63.4</v>
      </c>
      <c r="R3136" s="7">
        <v>65.3</v>
      </c>
      <c r="S3136" s="7">
        <v>71.400000000000006</v>
      </c>
      <c r="T3136" s="7">
        <v>75.900000000000006</v>
      </c>
      <c r="U3136" s="7">
        <v>70.900000000000006</v>
      </c>
      <c r="V3136" s="7">
        <v>82.5</v>
      </c>
      <c r="AA3136" s="24"/>
      <c r="AB3136" s="24"/>
      <c r="AC3136" s="24"/>
      <c r="AD3136" s="24"/>
      <c r="AE3136" s="24"/>
      <c r="AF3136" s="24"/>
    </row>
    <row r="3137" spans="1:32" ht="15" customHeight="1" x14ac:dyDescent="0.3">
      <c r="A3137" s="187"/>
      <c r="B3137" s="11">
        <v>2</v>
      </c>
      <c r="C3137" s="11"/>
      <c r="D3137" s="9">
        <v>551</v>
      </c>
      <c r="E3137" s="71">
        <v>90640111</v>
      </c>
      <c r="F3137" s="33" t="s">
        <v>420</v>
      </c>
      <c r="G3137" s="7">
        <v>77.400000000000006</v>
      </c>
      <c r="H3137" s="7">
        <v>79.3</v>
      </c>
      <c r="I3137" s="7">
        <v>75.2</v>
      </c>
      <c r="J3137" s="7">
        <v>78.5</v>
      </c>
      <c r="K3137" s="7">
        <v>75.599999999999994</v>
      </c>
      <c r="L3137" s="7">
        <v>76.599999999999994</v>
      </c>
      <c r="M3137" s="7">
        <v>69.3</v>
      </c>
      <c r="N3137" s="7">
        <v>66.5</v>
      </c>
      <c r="O3137" s="7">
        <v>68.400000000000006</v>
      </c>
      <c r="P3137" s="7">
        <v>67.3</v>
      </c>
      <c r="Q3137" s="7">
        <v>65.8</v>
      </c>
      <c r="R3137" s="7">
        <v>69.7</v>
      </c>
      <c r="S3137" s="7">
        <v>79.599999999999994</v>
      </c>
      <c r="T3137" s="7">
        <v>74.2</v>
      </c>
      <c r="U3137" s="7">
        <v>77.400000000000006</v>
      </c>
      <c r="V3137" s="7">
        <v>78.599999999999994</v>
      </c>
      <c r="W3137" s="7">
        <v>79.3</v>
      </c>
      <c r="X3137" s="7">
        <v>77.5</v>
      </c>
      <c r="Y3137" s="7">
        <v>75.2</v>
      </c>
      <c r="AA3137" s="24"/>
      <c r="AB3137" s="24"/>
      <c r="AC3137" s="24"/>
      <c r="AD3137" s="24"/>
      <c r="AE3137" s="24"/>
      <c r="AF3137" s="24"/>
    </row>
    <row r="3138" spans="1:32" ht="15" customHeight="1" x14ac:dyDescent="0.3">
      <c r="A3138" s="187"/>
      <c r="B3138" s="11">
        <v>3</v>
      </c>
      <c r="C3138" s="11"/>
      <c r="D3138" s="9">
        <v>598</v>
      </c>
      <c r="E3138" s="71">
        <v>90830753</v>
      </c>
      <c r="F3138" s="33" t="s">
        <v>423</v>
      </c>
      <c r="G3138" s="7">
        <v>72.599999999999994</v>
      </c>
      <c r="H3138" s="7">
        <v>53.6</v>
      </c>
      <c r="I3138" s="7">
        <v>59.3</v>
      </c>
      <c r="J3138" s="7">
        <v>60.9</v>
      </c>
      <c r="K3138" s="7">
        <v>60.7</v>
      </c>
      <c r="L3138" s="7">
        <v>66.599999999999994</v>
      </c>
      <c r="M3138" s="7">
        <v>68.3</v>
      </c>
      <c r="N3138" s="7">
        <v>64.099999999999994</v>
      </c>
      <c r="O3138" s="7">
        <v>60.1</v>
      </c>
      <c r="P3138" s="7">
        <v>59.2</v>
      </c>
      <c r="Q3138" s="7">
        <v>61.6</v>
      </c>
      <c r="R3138" s="7">
        <v>71</v>
      </c>
      <c r="S3138" s="7">
        <v>75.400000000000006</v>
      </c>
      <c r="T3138" s="7">
        <v>62.9</v>
      </c>
      <c r="U3138" s="7">
        <v>59.1</v>
      </c>
      <c r="V3138" s="7">
        <v>60.8</v>
      </c>
      <c r="W3138" s="7">
        <v>64.599999999999994</v>
      </c>
      <c r="X3138" s="7">
        <v>80.900000000000006</v>
      </c>
      <c r="Y3138" s="7">
        <v>61.2</v>
      </c>
      <c r="Z3138" s="7">
        <v>67.8</v>
      </c>
      <c r="AA3138" s="24">
        <v>55.9</v>
      </c>
      <c r="AB3138" s="24">
        <v>66</v>
      </c>
      <c r="AC3138" s="24">
        <v>63</v>
      </c>
      <c r="AD3138" s="24">
        <v>58.2</v>
      </c>
      <c r="AE3138" s="24">
        <v>68</v>
      </c>
      <c r="AF3138" s="24">
        <v>66.900000000000006</v>
      </c>
    </row>
    <row r="3139" spans="1:32" ht="15" customHeight="1" x14ac:dyDescent="0.3">
      <c r="A3139" s="187">
        <v>45986</v>
      </c>
      <c r="B3139" s="11">
        <v>1</v>
      </c>
      <c r="C3139" s="11"/>
      <c r="D3139" s="9">
        <v>521</v>
      </c>
      <c r="E3139" s="71">
        <v>90638552</v>
      </c>
      <c r="F3139" s="33" t="s">
        <v>874</v>
      </c>
      <c r="G3139" s="7">
        <v>60.3</v>
      </c>
      <c r="H3139" s="7">
        <v>62.3</v>
      </c>
      <c r="I3139" s="7">
        <v>75</v>
      </c>
      <c r="J3139" s="7">
        <v>80.400000000000006</v>
      </c>
      <c r="K3139" s="7">
        <v>77.400000000000006</v>
      </c>
      <c r="L3139" s="7">
        <v>71.5</v>
      </c>
      <c r="M3139" s="7">
        <v>99.3</v>
      </c>
      <c r="N3139" s="7">
        <v>94.1</v>
      </c>
      <c r="O3139" s="7">
        <v>94.2</v>
      </c>
      <c r="P3139" s="7">
        <v>86.8</v>
      </c>
      <c r="Q3139" s="7">
        <v>86.5</v>
      </c>
      <c r="R3139" s="7">
        <v>57.1</v>
      </c>
      <c r="S3139" s="7">
        <v>58.5</v>
      </c>
      <c r="T3139" s="7">
        <v>69.5</v>
      </c>
      <c r="U3139" s="7">
        <v>75</v>
      </c>
      <c r="V3139" s="7">
        <v>89.7</v>
      </c>
      <c r="W3139" s="7">
        <v>90.1</v>
      </c>
      <c r="X3139" s="7">
        <v>90.9</v>
      </c>
      <c r="Y3139" s="7">
        <v>92.8</v>
      </c>
      <c r="Z3139" s="7">
        <v>77.900000000000006</v>
      </c>
      <c r="AA3139" s="24"/>
      <c r="AB3139" s="24"/>
      <c r="AC3139" s="24"/>
      <c r="AD3139" s="24"/>
      <c r="AE3139" s="24"/>
      <c r="AF3139" s="24"/>
    </row>
    <row r="3140" spans="1:32" ht="15" customHeight="1" x14ac:dyDescent="0.3">
      <c r="A3140" s="187"/>
      <c r="B3140" s="11">
        <v>2</v>
      </c>
      <c r="C3140" s="11"/>
      <c r="D3140" s="9">
        <v>551</v>
      </c>
      <c r="E3140" s="71">
        <v>90641366</v>
      </c>
      <c r="F3140" s="33" t="s">
        <v>420</v>
      </c>
      <c r="G3140" s="7">
        <v>75</v>
      </c>
      <c r="H3140" s="7">
        <v>78.599999999999994</v>
      </c>
      <c r="I3140" s="7">
        <v>77.900000000000006</v>
      </c>
      <c r="J3140" s="7">
        <v>72.8</v>
      </c>
      <c r="K3140" s="7">
        <v>78.5</v>
      </c>
      <c r="L3140" s="7">
        <v>76.3</v>
      </c>
      <c r="M3140" s="7">
        <v>66.5</v>
      </c>
      <c r="N3140" s="7">
        <v>68.400000000000006</v>
      </c>
      <c r="O3140" s="7">
        <v>69.5</v>
      </c>
      <c r="P3140" s="7">
        <v>67.3</v>
      </c>
      <c r="Q3140" s="7">
        <v>69.5</v>
      </c>
      <c r="R3140" s="7">
        <v>78.5</v>
      </c>
      <c r="S3140" s="7">
        <v>75.900000000000006</v>
      </c>
      <c r="T3140" s="7">
        <v>75.8</v>
      </c>
      <c r="U3140" s="7">
        <v>77.8</v>
      </c>
      <c r="V3140" s="7">
        <v>74.900000000000006</v>
      </c>
      <c r="W3140" s="7">
        <v>66.8</v>
      </c>
      <c r="X3140" s="7">
        <v>75.2</v>
      </c>
      <c r="Y3140" s="7">
        <v>76.400000000000006</v>
      </c>
      <c r="AA3140" s="24"/>
      <c r="AB3140" s="24"/>
      <c r="AC3140" s="24"/>
      <c r="AD3140" s="24"/>
      <c r="AE3140" s="24"/>
      <c r="AF3140" s="24"/>
    </row>
    <row r="3141" spans="1:32" ht="15" customHeight="1" x14ac:dyDescent="0.3">
      <c r="A3141" s="187"/>
      <c r="B3141" s="11">
        <v>3</v>
      </c>
      <c r="C3141" s="11"/>
      <c r="D3141" s="9">
        <v>598</v>
      </c>
      <c r="E3141" s="71">
        <v>90642521</v>
      </c>
      <c r="F3141" s="33" t="s">
        <v>423</v>
      </c>
      <c r="G3141" s="7">
        <v>56.9</v>
      </c>
      <c r="H3141" s="7">
        <v>65.2</v>
      </c>
      <c r="I3141" s="7">
        <v>59.2</v>
      </c>
      <c r="J3141" s="7">
        <v>61.1</v>
      </c>
      <c r="K3141" s="7">
        <v>61.3</v>
      </c>
      <c r="L3141" s="7">
        <v>66.3</v>
      </c>
      <c r="M3141" s="7">
        <v>63.5</v>
      </c>
      <c r="N3141" s="7">
        <v>61.8</v>
      </c>
      <c r="O3141" s="7">
        <v>62.1</v>
      </c>
      <c r="P3141" s="7">
        <v>63.7</v>
      </c>
      <c r="Q3141" s="7">
        <v>68.099999999999994</v>
      </c>
      <c r="R3141" s="7">
        <v>71.599999999999994</v>
      </c>
      <c r="S3141" s="7">
        <v>79.900000000000006</v>
      </c>
      <c r="T3141" s="7">
        <v>77.900000000000006</v>
      </c>
      <c r="U3141" s="7">
        <v>71.099999999999994</v>
      </c>
      <c r="V3141" s="7">
        <v>70</v>
      </c>
      <c r="W3141" s="7">
        <v>75.400000000000006</v>
      </c>
      <c r="X3141" s="7">
        <v>78.3</v>
      </c>
      <c r="Y3141" s="7">
        <v>79.8</v>
      </c>
      <c r="Z3141" s="7">
        <v>59.6</v>
      </c>
      <c r="AA3141" s="24">
        <v>61.3</v>
      </c>
      <c r="AB3141" s="24">
        <v>64.5</v>
      </c>
      <c r="AC3141" s="24">
        <v>66.099999999999994</v>
      </c>
      <c r="AD3141" s="24">
        <v>62.3</v>
      </c>
      <c r="AE3141" s="24">
        <v>69.2</v>
      </c>
      <c r="AF3141" s="24">
        <v>60.7</v>
      </c>
    </row>
    <row r="3142" spans="1:32" ht="15" customHeight="1" x14ac:dyDescent="0.3">
      <c r="A3142" s="187">
        <v>45987</v>
      </c>
      <c r="B3142" s="11">
        <v>1</v>
      </c>
      <c r="C3142" s="11"/>
      <c r="D3142" s="9">
        <v>521</v>
      </c>
      <c r="E3142" s="71"/>
      <c r="F3142" s="33"/>
      <c r="AA3142" s="24"/>
      <c r="AB3142" s="24"/>
      <c r="AC3142" s="24"/>
      <c r="AD3142" s="24"/>
      <c r="AE3142" s="24"/>
      <c r="AF3142" s="24"/>
    </row>
    <row r="3143" spans="1:32" ht="15" customHeight="1" x14ac:dyDescent="0.3">
      <c r="A3143" s="187"/>
      <c r="B3143" s="11">
        <v>2</v>
      </c>
      <c r="C3143" s="11"/>
      <c r="D3143" s="9">
        <v>551</v>
      </c>
      <c r="E3143" s="71">
        <v>90947771</v>
      </c>
      <c r="F3143" s="33" t="s">
        <v>420</v>
      </c>
      <c r="G3143" s="7">
        <v>75.2</v>
      </c>
      <c r="H3143" s="7">
        <v>76.900000000000006</v>
      </c>
      <c r="I3143" s="7">
        <v>79.5</v>
      </c>
      <c r="J3143" s="7">
        <v>78.2</v>
      </c>
      <c r="K3143" s="7">
        <v>77.400000000000006</v>
      </c>
      <c r="L3143" s="7">
        <v>66.3</v>
      </c>
      <c r="M3143" s="7">
        <v>65.8</v>
      </c>
      <c r="N3143" s="7">
        <v>68.2</v>
      </c>
      <c r="O3143" s="7">
        <v>67.400000000000006</v>
      </c>
      <c r="P3143" s="7">
        <v>69.2</v>
      </c>
      <c r="Q3143" s="7">
        <v>66.2</v>
      </c>
      <c r="R3143" s="7">
        <v>78.5</v>
      </c>
      <c r="S3143" s="7">
        <v>74.2</v>
      </c>
      <c r="T3143" s="7">
        <v>76.3</v>
      </c>
      <c r="U3143" s="7">
        <v>77.900000000000006</v>
      </c>
      <c r="V3143" s="7">
        <v>78.5</v>
      </c>
      <c r="W3143" s="7">
        <v>78.599999999999994</v>
      </c>
      <c r="X3143" s="7">
        <v>77.5</v>
      </c>
      <c r="Y3143" s="7">
        <v>75.2</v>
      </c>
      <c r="AA3143" s="24"/>
      <c r="AB3143" s="24"/>
      <c r="AC3143" s="24"/>
      <c r="AD3143" s="24"/>
      <c r="AE3143" s="24"/>
      <c r="AF3143" s="24"/>
    </row>
    <row r="3144" spans="1:32" ht="15" customHeight="1" x14ac:dyDescent="0.3">
      <c r="A3144" s="187"/>
      <c r="B3144" s="11">
        <v>3</v>
      </c>
      <c r="C3144" s="11"/>
      <c r="D3144" s="9">
        <v>598</v>
      </c>
      <c r="E3144" s="71" t="s">
        <v>882</v>
      </c>
      <c r="F3144" s="33"/>
      <c r="AA3144" s="24"/>
      <c r="AB3144" s="24"/>
      <c r="AC3144" s="24"/>
      <c r="AD3144" s="24"/>
      <c r="AE3144" s="24"/>
      <c r="AF3144" s="24"/>
    </row>
    <row r="3145" spans="1:32" ht="15" customHeight="1" x14ac:dyDescent="0.3">
      <c r="A3145" s="187">
        <v>45988</v>
      </c>
      <c r="B3145" s="11">
        <v>1</v>
      </c>
      <c r="C3145" s="11"/>
      <c r="D3145" s="9">
        <v>521</v>
      </c>
      <c r="E3145" s="71"/>
      <c r="F3145" s="33"/>
      <c r="AA3145" s="24"/>
      <c r="AB3145" s="24"/>
      <c r="AC3145" s="24"/>
      <c r="AD3145" s="24"/>
      <c r="AE3145" s="24"/>
      <c r="AF3145" s="24"/>
    </row>
    <row r="3146" spans="1:32" ht="15" customHeight="1" x14ac:dyDescent="0.3">
      <c r="A3146" s="187"/>
      <c r="B3146" s="11">
        <v>2</v>
      </c>
      <c r="C3146" s="11"/>
      <c r="D3146" s="9">
        <v>551</v>
      </c>
      <c r="E3146" s="71">
        <v>90842345</v>
      </c>
      <c r="F3146" s="33" t="s">
        <v>420</v>
      </c>
      <c r="G3146" s="7">
        <v>79.2</v>
      </c>
      <c r="H3146" s="7">
        <v>74.3</v>
      </c>
      <c r="I3146" s="7">
        <v>78.5</v>
      </c>
      <c r="J3146" s="7">
        <v>75.7</v>
      </c>
      <c r="K3146" s="7">
        <v>77.599999999999994</v>
      </c>
      <c r="L3146" s="7">
        <v>69.3</v>
      </c>
      <c r="M3146" s="7">
        <v>68.5</v>
      </c>
      <c r="N3146" s="7">
        <v>66.3</v>
      </c>
      <c r="O3146" s="7">
        <v>65.900000000000006</v>
      </c>
      <c r="P3146" s="7">
        <v>68.900000000000006</v>
      </c>
      <c r="Q3146" s="7">
        <v>67.5</v>
      </c>
      <c r="R3146" s="7">
        <v>78.900000000000006</v>
      </c>
      <c r="S3146" s="7">
        <v>75.3</v>
      </c>
      <c r="T3146" s="7">
        <v>77.8</v>
      </c>
      <c r="U3146" s="7">
        <v>75.599999999999994</v>
      </c>
      <c r="V3146" s="7">
        <v>76.599999999999994</v>
      </c>
      <c r="W3146" s="7">
        <v>79.3</v>
      </c>
      <c r="X3146" s="7">
        <v>65.3</v>
      </c>
      <c r="Y3146" s="7">
        <v>68.900000000000006</v>
      </c>
      <c r="AA3146" s="24"/>
      <c r="AB3146" s="24"/>
      <c r="AC3146" s="24"/>
      <c r="AD3146" s="24"/>
      <c r="AE3146" s="24"/>
      <c r="AF3146" s="24"/>
    </row>
    <row r="3147" spans="1:32" ht="15" customHeight="1" x14ac:dyDescent="0.3">
      <c r="A3147" s="187"/>
      <c r="B3147" s="11">
        <v>3</v>
      </c>
      <c r="C3147" s="11"/>
      <c r="D3147" s="9">
        <v>598</v>
      </c>
      <c r="E3147" s="71">
        <v>90950437</v>
      </c>
      <c r="F3147" s="33" t="s">
        <v>423</v>
      </c>
      <c r="G3147" s="7">
        <v>57.4</v>
      </c>
      <c r="H3147" s="7">
        <v>64.2</v>
      </c>
      <c r="I3147" s="7">
        <v>56.2</v>
      </c>
      <c r="J3147" s="7">
        <v>58.7</v>
      </c>
      <c r="K3147" s="7">
        <v>59.6</v>
      </c>
      <c r="L3147" s="7">
        <v>60.9</v>
      </c>
      <c r="M3147" s="7">
        <v>58</v>
      </c>
      <c r="N3147" s="7">
        <v>63</v>
      </c>
      <c r="O3147" s="7">
        <v>60.3</v>
      </c>
      <c r="P3147" s="7">
        <v>66.5</v>
      </c>
      <c r="Q3147" s="7">
        <v>67.599999999999994</v>
      </c>
      <c r="R3147" s="7">
        <v>72.900000000000006</v>
      </c>
      <c r="S3147" s="7">
        <v>74.3</v>
      </c>
      <c r="T3147" s="7">
        <v>66.400000000000006</v>
      </c>
      <c r="U3147" s="7">
        <v>74.3</v>
      </c>
      <c r="V3147" s="7">
        <v>79.7</v>
      </c>
      <c r="W3147" s="7">
        <v>80.7</v>
      </c>
      <c r="X3147" s="7">
        <v>86.4</v>
      </c>
      <c r="Y3147" s="7">
        <v>84.9</v>
      </c>
      <c r="Z3147" s="7">
        <v>64.099999999999994</v>
      </c>
      <c r="AA3147" s="24">
        <v>61.3</v>
      </c>
      <c r="AB3147" s="24">
        <v>63.3</v>
      </c>
      <c r="AC3147" s="24">
        <v>67.2</v>
      </c>
      <c r="AD3147" s="24">
        <v>60.7</v>
      </c>
      <c r="AE3147" s="24">
        <v>69.900000000000006</v>
      </c>
      <c r="AF3147" s="24">
        <v>65.7</v>
      </c>
    </row>
    <row r="3148" spans="1:32" ht="15" customHeight="1" x14ac:dyDescent="0.3">
      <c r="A3148" s="187">
        <v>45989</v>
      </c>
      <c r="B3148" s="11">
        <v>1</v>
      </c>
      <c r="C3148" s="11"/>
      <c r="D3148" s="9">
        <v>521</v>
      </c>
      <c r="E3148" s="71"/>
      <c r="F3148" s="33"/>
      <c r="AA3148" s="24"/>
      <c r="AB3148" s="24"/>
      <c r="AC3148" s="24"/>
      <c r="AD3148" s="24"/>
      <c r="AE3148" s="24"/>
      <c r="AF3148" s="24"/>
    </row>
    <row r="3149" spans="1:32" ht="15" customHeight="1" x14ac:dyDescent="0.3">
      <c r="A3149" s="187"/>
      <c r="B3149" s="11">
        <v>2</v>
      </c>
      <c r="C3149" s="11"/>
      <c r="D3149" s="9">
        <v>551</v>
      </c>
      <c r="E3149" s="71">
        <v>90308982</v>
      </c>
      <c r="F3149" s="33" t="s">
        <v>420</v>
      </c>
      <c r="G3149" s="7">
        <v>78.5</v>
      </c>
      <c r="H3149" s="7">
        <v>72.599999999999994</v>
      </c>
      <c r="I3149" s="7">
        <v>79.599999999999994</v>
      </c>
      <c r="J3149" s="7">
        <v>77.400000000000006</v>
      </c>
      <c r="K3149" s="7">
        <v>75.2</v>
      </c>
      <c r="L3149" s="7">
        <v>78.8</v>
      </c>
      <c r="M3149" s="7">
        <v>76.3</v>
      </c>
      <c r="N3149" s="7">
        <v>77.5</v>
      </c>
      <c r="O3149" s="7">
        <v>75.2</v>
      </c>
      <c r="P3149" s="7">
        <v>80.099999999999994</v>
      </c>
      <c r="Q3149" s="7">
        <v>82.3</v>
      </c>
      <c r="R3149" s="7">
        <v>66.3</v>
      </c>
      <c r="S3149" s="7">
        <v>69.5</v>
      </c>
      <c r="T3149" s="7">
        <v>68.2</v>
      </c>
      <c r="U3149" s="7">
        <v>67.5</v>
      </c>
      <c r="V3149" s="7">
        <v>69.599999999999994</v>
      </c>
      <c r="W3149" s="7">
        <v>75.2</v>
      </c>
      <c r="X3149" s="7">
        <v>78.5</v>
      </c>
      <c r="Y3149" s="7">
        <v>77.400000000000006</v>
      </c>
      <c r="AA3149" s="24"/>
      <c r="AB3149" s="24"/>
      <c r="AC3149" s="24"/>
      <c r="AD3149" s="24"/>
      <c r="AE3149" s="24"/>
      <c r="AF3149" s="24"/>
    </row>
    <row r="3150" spans="1:32" ht="15" customHeight="1" x14ac:dyDescent="0.3">
      <c r="A3150" s="187"/>
      <c r="B3150" s="11">
        <v>3</v>
      </c>
      <c r="C3150" s="11"/>
      <c r="D3150" s="9">
        <v>598</v>
      </c>
      <c r="E3150" s="71">
        <v>90839333</v>
      </c>
      <c r="F3150" s="33" t="s">
        <v>423</v>
      </c>
      <c r="G3150" s="7">
        <v>58.1</v>
      </c>
      <c r="H3150" s="7">
        <v>65.2</v>
      </c>
      <c r="I3150" s="7">
        <v>58.9</v>
      </c>
      <c r="J3150" s="7">
        <v>61.1</v>
      </c>
      <c r="K3150" s="7">
        <v>62.4</v>
      </c>
      <c r="L3150" s="7">
        <v>60.9</v>
      </c>
      <c r="M3150" s="7">
        <v>59</v>
      </c>
      <c r="N3150" s="7">
        <v>64</v>
      </c>
      <c r="O3150" s="7">
        <v>60.7</v>
      </c>
      <c r="P3150" s="7">
        <v>66.2</v>
      </c>
      <c r="Q3150" s="7">
        <v>65.8</v>
      </c>
      <c r="R3150" s="7">
        <v>68.400000000000006</v>
      </c>
      <c r="S3150" s="7">
        <v>72</v>
      </c>
      <c r="T3150" s="7">
        <v>74.2</v>
      </c>
      <c r="U3150" s="7">
        <v>66.8</v>
      </c>
      <c r="V3150" s="7">
        <v>78.7</v>
      </c>
      <c r="W3150" s="7">
        <v>80.099999999999994</v>
      </c>
      <c r="X3150" s="7">
        <v>82.3</v>
      </c>
      <c r="Y3150" s="7">
        <v>81.7</v>
      </c>
      <c r="Z3150" s="7">
        <v>64.2</v>
      </c>
      <c r="AA3150" s="24">
        <v>61.5</v>
      </c>
      <c r="AB3150" s="24">
        <v>63.5</v>
      </c>
      <c r="AC3150" s="24">
        <v>67.7</v>
      </c>
      <c r="AD3150" s="24">
        <v>60.2</v>
      </c>
      <c r="AE3150" s="24">
        <v>69.400000000000006</v>
      </c>
      <c r="AF3150" s="24">
        <v>65.3</v>
      </c>
    </row>
    <row r="3151" spans="1:32" ht="15" customHeight="1" x14ac:dyDescent="0.3">
      <c r="A3151" s="187">
        <v>45990</v>
      </c>
      <c r="B3151" s="11">
        <v>1</v>
      </c>
      <c r="C3151" s="11"/>
      <c r="D3151" s="9">
        <v>521</v>
      </c>
      <c r="E3151" s="71"/>
      <c r="F3151" s="33"/>
      <c r="AA3151" s="24"/>
      <c r="AB3151" s="24"/>
      <c r="AC3151" s="24"/>
      <c r="AD3151" s="24"/>
      <c r="AE3151" s="24"/>
      <c r="AF3151" s="24"/>
    </row>
    <row r="3152" spans="1:32" ht="15" customHeight="1" x14ac:dyDescent="0.3">
      <c r="A3152" s="187"/>
      <c r="B3152" s="11">
        <v>2</v>
      </c>
      <c r="C3152" s="11"/>
      <c r="D3152" s="9">
        <v>551</v>
      </c>
      <c r="E3152" s="71"/>
      <c r="F3152" s="33"/>
      <c r="AA3152" s="24"/>
      <c r="AB3152" s="24"/>
      <c r="AC3152" s="24"/>
      <c r="AD3152" s="24"/>
      <c r="AE3152" s="24"/>
      <c r="AF3152" s="24"/>
    </row>
    <row r="3153" spans="1:32" ht="15" customHeight="1" x14ac:dyDescent="0.3">
      <c r="A3153" s="187"/>
      <c r="B3153" s="11">
        <v>3</v>
      </c>
      <c r="C3153" s="11"/>
      <c r="D3153" s="9">
        <v>598</v>
      </c>
      <c r="E3153" s="71">
        <v>99654840</v>
      </c>
      <c r="F3153" s="33" t="s">
        <v>423</v>
      </c>
      <c r="G3153" s="7">
        <v>62.3</v>
      </c>
      <c r="H3153" s="7">
        <v>53.2</v>
      </c>
      <c r="I3153" s="7">
        <v>71</v>
      </c>
      <c r="J3153" s="7">
        <v>58.1</v>
      </c>
      <c r="K3153" s="7">
        <v>61</v>
      </c>
      <c r="L3153" s="7">
        <v>62.3</v>
      </c>
      <c r="M3153" s="7">
        <v>67.599999999999994</v>
      </c>
      <c r="N3153" s="7">
        <v>65.8</v>
      </c>
      <c r="O3153" s="7">
        <v>68.7</v>
      </c>
      <c r="P3153" s="7">
        <v>53.4</v>
      </c>
      <c r="Q3153" s="7">
        <v>55.4</v>
      </c>
      <c r="R3153" s="7">
        <v>58.4</v>
      </c>
      <c r="S3153" s="7">
        <v>69.2</v>
      </c>
      <c r="T3153" s="7">
        <v>78.8</v>
      </c>
      <c r="U3153" s="7">
        <v>62.6</v>
      </c>
      <c r="V3153" s="7">
        <v>59.9</v>
      </c>
      <c r="W3153" s="7">
        <v>64.2</v>
      </c>
      <c r="X3153" s="7">
        <v>72.5</v>
      </c>
      <c r="Y3153" s="7">
        <v>78.8</v>
      </c>
      <c r="Z3153" s="7">
        <v>56.4</v>
      </c>
      <c r="AA3153" s="24">
        <v>64.5</v>
      </c>
      <c r="AB3153" s="24">
        <v>58.5</v>
      </c>
      <c r="AC3153" s="24">
        <v>58.9</v>
      </c>
      <c r="AD3153" s="24">
        <v>58.7</v>
      </c>
      <c r="AE3153" s="24">
        <v>54</v>
      </c>
      <c r="AF3153" s="24">
        <v>62</v>
      </c>
    </row>
    <row r="3154" spans="1:32" ht="15" customHeight="1" x14ac:dyDescent="0.3">
      <c r="A3154" s="187">
        <v>45991</v>
      </c>
      <c r="B3154" s="11">
        <v>1</v>
      </c>
      <c r="C3154" s="11"/>
      <c r="D3154" s="9">
        <v>598</v>
      </c>
      <c r="E3154" s="71" t="s">
        <v>18</v>
      </c>
      <c r="F3154" s="33"/>
      <c r="AA3154" s="24"/>
      <c r="AB3154" s="24"/>
      <c r="AC3154" s="24"/>
      <c r="AD3154" s="24"/>
      <c r="AE3154" s="24"/>
      <c r="AF3154" s="24"/>
    </row>
    <row r="3155" spans="1:32" ht="15" customHeight="1" x14ac:dyDescent="0.3">
      <c r="A3155" s="187"/>
      <c r="B3155" s="11">
        <v>2</v>
      </c>
      <c r="C3155" s="11"/>
      <c r="D3155" s="9">
        <v>521</v>
      </c>
      <c r="E3155" s="71" t="s">
        <v>18</v>
      </c>
      <c r="F3155" s="33"/>
      <c r="AA3155" s="24"/>
      <c r="AB3155" s="24"/>
      <c r="AC3155" s="24"/>
      <c r="AD3155" s="24"/>
      <c r="AE3155" s="24"/>
      <c r="AF3155" s="24"/>
    </row>
    <row r="3156" spans="1:32" ht="15" customHeight="1" x14ac:dyDescent="0.3">
      <c r="A3156" s="187"/>
      <c r="B3156" s="11">
        <v>3</v>
      </c>
      <c r="C3156" s="11"/>
      <c r="D3156" s="9">
        <v>551</v>
      </c>
      <c r="E3156" s="71" t="s">
        <v>18</v>
      </c>
      <c r="F3156" s="33"/>
      <c r="AA3156" s="24"/>
      <c r="AB3156" s="24"/>
      <c r="AC3156" s="24"/>
      <c r="AD3156" s="24"/>
      <c r="AE3156" s="24"/>
      <c r="AF3156" s="24"/>
    </row>
    <row r="3157" spans="1:32" ht="15" customHeight="1" x14ac:dyDescent="0.3">
      <c r="A3157" s="187">
        <v>45992</v>
      </c>
      <c r="B3157" s="11">
        <v>1</v>
      </c>
      <c r="C3157" s="11"/>
      <c r="D3157" s="9">
        <v>521</v>
      </c>
      <c r="E3157" s="71">
        <v>90311903</v>
      </c>
      <c r="F3157" s="33" t="s">
        <v>874</v>
      </c>
      <c r="G3157" s="7">
        <v>83.1</v>
      </c>
      <c r="H3157" s="7">
        <v>56.2</v>
      </c>
      <c r="I3157" s="7">
        <v>73.3</v>
      </c>
      <c r="J3157" s="7">
        <v>80.3</v>
      </c>
      <c r="K3157" s="7">
        <v>71.2</v>
      </c>
      <c r="L3157" s="7">
        <v>75.099999999999994</v>
      </c>
      <c r="M3157" s="7">
        <v>77.3</v>
      </c>
      <c r="N3157" s="7">
        <v>74.5</v>
      </c>
      <c r="O3157" s="7">
        <v>84</v>
      </c>
      <c r="P3157" s="7">
        <v>61.7</v>
      </c>
      <c r="Q3157" s="7">
        <v>69.2</v>
      </c>
      <c r="R3157" s="7">
        <v>72.599999999999994</v>
      </c>
      <c r="S3157" s="7">
        <v>71.099999999999994</v>
      </c>
      <c r="T3157" s="7">
        <v>69.7</v>
      </c>
      <c r="U3157" s="7">
        <v>71.900000000000006</v>
      </c>
      <c r="V3157" s="7">
        <v>78.599999999999994</v>
      </c>
      <c r="AA3157" s="24"/>
      <c r="AB3157" s="24"/>
      <c r="AC3157" s="24"/>
      <c r="AD3157" s="24"/>
      <c r="AE3157" s="24"/>
      <c r="AF3157" s="24"/>
    </row>
    <row r="3158" spans="1:32" ht="15" customHeight="1" x14ac:dyDescent="0.3">
      <c r="A3158" s="187"/>
      <c r="B3158" s="11">
        <v>2</v>
      </c>
      <c r="C3158" s="11"/>
      <c r="D3158" s="9">
        <v>551</v>
      </c>
      <c r="E3158" s="71">
        <v>90308503</v>
      </c>
      <c r="F3158" s="33" t="s">
        <v>420</v>
      </c>
      <c r="G3158" s="7">
        <v>76.3</v>
      </c>
      <c r="H3158" s="7">
        <v>77.400000000000006</v>
      </c>
      <c r="I3158" s="7">
        <v>79.2</v>
      </c>
      <c r="J3158" s="7">
        <v>75.8</v>
      </c>
      <c r="K3158" s="7">
        <v>78.7</v>
      </c>
      <c r="L3158" s="7">
        <v>76.599999999999994</v>
      </c>
      <c r="M3158" s="7">
        <v>79.599999999999994</v>
      </c>
      <c r="N3158" s="7">
        <v>75.3</v>
      </c>
      <c r="O3158" s="7">
        <v>74.5</v>
      </c>
      <c r="P3158" s="7">
        <v>66.3</v>
      </c>
      <c r="Q3158" s="7">
        <v>68.5</v>
      </c>
      <c r="R3158" s="7">
        <v>65.599999999999994</v>
      </c>
      <c r="S3158" s="7" t="s">
        <v>548</v>
      </c>
      <c r="T3158" s="7">
        <v>68.5</v>
      </c>
      <c r="U3158" s="7">
        <v>69.2</v>
      </c>
      <c r="V3158" s="7">
        <v>75.2</v>
      </c>
      <c r="W3158" s="7">
        <v>76.599999999999994</v>
      </c>
      <c r="X3158" s="7">
        <v>77.8</v>
      </c>
      <c r="Y3158" s="7">
        <v>78.400000000000006</v>
      </c>
      <c r="AA3158" s="24"/>
      <c r="AB3158" s="24"/>
      <c r="AC3158" s="24"/>
      <c r="AD3158" s="24"/>
      <c r="AE3158" s="24"/>
      <c r="AF3158" s="24"/>
    </row>
    <row r="3159" spans="1:32" ht="15" customHeight="1" x14ac:dyDescent="0.3">
      <c r="A3159" s="187"/>
      <c r="B3159" s="11">
        <v>3</v>
      </c>
      <c r="C3159" s="11"/>
      <c r="D3159" s="9">
        <v>598</v>
      </c>
      <c r="E3159" s="71" t="s">
        <v>869</v>
      </c>
      <c r="F3159" s="33"/>
      <c r="AA3159" s="24"/>
      <c r="AB3159" s="24"/>
      <c r="AC3159" s="24"/>
      <c r="AD3159" s="24"/>
      <c r="AE3159" s="24"/>
      <c r="AF3159" s="24"/>
    </row>
    <row r="3160" spans="1:32" ht="15" customHeight="1" x14ac:dyDescent="0.3">
      <c r="A3160" s="187">
        <v>45993</v>
      </c>
      <c r="B3160" s="11">
        <v>1</v>
      </c>
      <c r="C3160" s="11"/>
      <c r="D3160" s="9">
        <v>521</v>
      </c>
      <c r="E3160" s="71">
        <v>90820911</v>
      </c>
      <c r="F3160" s="33" t="s">
        <v>874</v>
      </c>
      <c r="G3160" s="7">
        <v>76.5</v>
      </c>
      <c r="H3160" s="7">
        <v>62.2</v>
      </c>
      <c r="I3160" s="7">
        <v>75.8</v>
      </c>
      <c r="J3160" s="7">
        <v>85.5</v>
      </c>
      <c r="K3160" s="7">
        <v>78.5</v>
      </c>
      <c r="L3160" s="7">
        <v>72</v>
      </c>
      <c r="M3160" s="7">
        <v>89.3</v>
      </c>
      <c r="N3160" s="7">
        <v>97.6</v>
      </c>
      <c r="O3160" s="7">
        <v>86.6</v>
      </c>
      <c r="P3160" s="7">
        <v>99</v>
      </c>
      <c r="Q3160" s="7">
        <v>86.8</v>
      </c>
      <c r="R3160" s="7">
        <v>55.9</v>
      </c>
      <c r="S3160" s="7">
        <v>75</v>
      </c>
      <c r="T3160" s="7">
        <v>77.3</v>
      </c>
      <c r="U3160" s="7">
        <v>73.8</v>
      </c>
      <c r="V3160" s="7">
        <v>68.400000000000006</v>
      </c>
      <c r="W3160" s="7">
        <v>78.900000000000006</v>
      </c>
      <c r="X3160" s="7">
        <v>104</v>
      </c>
      <c r="Y3160" s="7">
        <v>90.9</v>
      </c>
      <c r="Z3160" s="7">
        <v>90.8</v>
      </c>
      <c r="AA3160" s="24"/>
      <c r="AB3160" s="24"/>
      <c r="AC3160" s="24"/>
      <c r="AD3160" s="24"/>
      <c r="AE3160" s="24"/>
      <c r="AF3160" s="24"/>
    </row>
    <row r="3161" spans="1:32" ht="15" customHeight="1" x14ac:dyDescent="0.3">
      <c r="A3161" s="187"/>
      <c r="B3161" s="11">
        <v>2</v>
      </c>
      <c r="C3161" s="11"/>
      <c r="D3161" s="9">
        <v>551</v>
      </c>
      <c r="E3161" s="71">
        <v>90819798</v>
      </c>
      <c r="F3161" s="33" t="s">
        <v>420</v>
      </c>
      <c r="I3161" s="7">
        <v>69.3</v>
      </c>
      <c r="J3161" s="7">
        <v>68.5</v>
      </c>
      <c r="K3161" s="7">
        <v>75.2</v>
      </c>
      <c r="L3161" s="7">
        <v>74.099999999999994</v>
      </c>
      <c r="M3161" s="7">
        <v>79.599999999999994</v>
      </c>
      <c r="N3161" s="7">
        <v>78.5</v>
      </c>
      <c r="O3161" s="7">
        <v>77.5</v>
      </c>
      <c r="P3161" s="7">
        <v>76.2</v>
      </c>
      <c r="Q3161" s="7">
        <v>79.8</v>
      </c>
      <c r="R3161" s="7">
        <v>78.3</v>
      </c>
      <c r="S3161" s="7">
        <v>76.3</v>
      </c>
      <c r="T3161" s="7">
        <v>66.5</v>
      </c>
      <c r="U3161" s="7">
        <v>68.3</v>
      </c>
      <c r="V3161" s="7">
        <v>80.099999999999994</v>
      </c>
      <c r="W3161" s="7">
        <v>84.3</v>
      </c>
      <c r="X3161" s="7">
        <v>75.2</v>
      </c>
      <c r="Y3161" s="7">
        <v>77.900000000000006</v>
      </c>
      <c r="AA3161" s="24"/>
      <c r="AB3161" s="24"/>
      <c r="AC3161" s="24"/>
      <c r="AD3161" s="24"/>
      <c r="AE3161" s="24"/>
      <c r="AF3161" s="24"/>
    </row>
    <row r="3162" spans="1:32" ht="15" customHeight="1" x14ac:dyDescent="0.3">
      <c r="A3162" s="187"/>
      <c r="B3162" s="11">
        <v>3</v>
      </c>
      <c r="C3162" s="11"/>
      <c r="D3162" s="9">
        <v>598</v>
      </c>
      <c r="E3162" s="71">
        <v>90317945</v>
      </c>
      <c r="F3162" s="33" t="s">
        <v>423</v>
      </c>
      <c r="G3162" s="7">
        <v>62.1</v>
      </c>
      <c r="H3162" s="7">
        <v>60.2</v>
      </c>
      <c r="I3162" s="7">
        <v>63.7</v>
      </c>
      <c r="J3162" s="7">
        <v>59</v>
      </c>
      <c r="K3162" s="7">
        <v>62.4</v>
      </c>
      <c r="L3162" s="7">
        <v>65.900000000000006</v>
      </c>
      <c r="M3162" s="7">
        <v>68.900000000000006</v>
      </c>
      <c r="N3162" s="7">
        <v>62</v>
      </c>
      <c r="O3162" s="7">
        <v>71.3</v>
      </c>
      <c r="P3162" s="7">
        <v>56.4</v>
      </c>
      <c r="Q3162" s="7">
        <v>61.6</v>
      </c>
      <c r="R3162" s="7">
        <v>74</v>
      </c>
      <c r="S3162" s="7">
        <v>84.9</v>
      </c>
      <c r="T3162" s="7">
        <v>70.3</v>
      </c>
      <c r="U3162" s="7">
        <v>60.3</v>
      </c>
      <c r="V3162" s="7">
        <v>59.3</v>
      </c>
      <c r="W3162" s="7">
        <v>63.9</v>
      </c>
      <c r="X3162" s="7">
        <v>77.099999999999994</v>
      </c>
      <c r="Y3162" s="7">
        <v>74.7</v>
      </c>
      <c r="Z3162" s="7">
        <v>65.900000000000006</v>
      </c>
      <c r="AA3162" s="24">
        <v>57.6</v>
      </c>
      <c r="AB3162" s="24">
        <v>59.1</v>
      </c>
      <c r="AC3162" s="24">
        <v>56.4</v>
      </c>
      <c r="AD3162" s="24">
        <v>66.900000000000006</v>
      </c>
      <c r="AE3162" s="24">
        <v>68.3</v>
      </c>
      <c r="AF3162" s="24">
        <v>64.400000000000006</v>
      </c>
    </row>
    <row r="3163" spans="1:32" ht="15" customHeight="1" x14ac:dyDescent="0.3">
      <c r="A3163" s="187">
        <v>45994</v>
      </c>
      <c r="B3163" s="11">
        <v>1</v>
      </c>
      <c r="C3163" s="11"/>
      <c r="D3163" s="9">
        <v>521</v>
      </c>
      <c r="E3163" s="71"/>
      <c r="F3163" s="33"/>
      <c r="AA3163" s="24"/>
      <c r="AB3163" s="24"/>
      <c r="AC3163" s="24"/>
      <c r="AD3163" s="24"/>
      <c r="AE3163" s="24"/>
      <c r="AF3163" s="24"/>
    </row>
    <row r="3164" spans="1:32" ht="15" customHeight="1" x14ac:dyDescent="0.3">
      <c r="A3164" s="187"/>
      <c r="B3164" s="11">
        <v>2</v>
      </c>
      <c r="C3164" s="11"/>
      <c r="D3164" s="9">
        <v>551</v>
      </c>
      <c r="E3164" s="71">
        <v>90443284</v>
      </c>
      <c r="F3164" s="33" t="s">
        <v>420</v>
      </c>
      <c r="G3164" s="7">
        <v>75.2</v>
      </c>
      <c r="H3164" s="7">
        <v>74.3</v>
      </c>
      <c r="I3164" s="7">
        <v>77.900000000000006</v>
      </c>
      <c r="J3164" s="7">
        <v>66.3</v>
      </c>
      <c r="K3164" s="7">
        <v>65.900000000000006</v>
      </c>
      <c r="L3164" s="7">
        <v>68.900000000000006</v>
      </c>
      <c r="M3164" s="7">
        <v>65.7</v>
      </c>
      <c r="N3164" s="7">
        <v>78.5</v>
      </c>
      <c r="O3164" s="7">
        <v>76.2</v>
      </c>
      <c r="P3164" s="7">
        <v>76.7</v>
      </c>
      <c r="Q3164" s="7">
        <v>78.5</v>
      </c>
      <c r="R3164" s="7">
        <v>74.2</v>
      </c>
      <c r="S3164" s="7">
        <v>79.599999999999994</v>
      </c>
      <c r="T3164" s="7">
        <v>77.8</v>
      </c>
      <c r="U3164" s="7">
        <v>68.5</v>
      </c>
      <c r="V3164" s="7">
        <v>66.900000000000006</v>
      </c>
      <c r="W3164" s="7">
        <v>69.3</v>
      </c>
      <c r="X3164" s="7">
        <v>75.2</v>
      </c>
      <c r="Y3164" s="7">
        <v>76.3</v>
      </c>
      <c r="AA3164" s="24"/>
      <c r="AB3164" s="24"/>
      <c r="AC3164" s="24"/>
      <c r="AD3164" s="24"/>
      <c r="AE3164" s="24"/>
      <c r="AF3164" s="24"/>
    </row>
    <row r="3165" spans="1:32" ht="15" customHeight="1" x14ac:dyDescent="0.3">
      <c r="A3165" s="187"/>
      <c r="B3165" s="11">
        <v>3</v>
      </c>
      <c r="C3165" s="11"/>
      <c r="D3165" s="9">
        <v>598</v>
      </c>
      <c r="E3165" s="71">
        <v>90442708</v>
      </c>
      <c r="F3165" s="33" t="s">
        <v>423</v>
      </c>
      <c r="G3165" s="7">
        <v>76.8</v>
      </c>
      <c r="H3165" s="7">
        <v>75.3</v>
      </c>
      <c r="I3165" s="7">
        <v>68.599999999999994</v>
      </c>
      <c r="J3165" s="7">
        <v>59.2</v>
      </c>
      <c r="K3165" s="7">
        <v>64.900000000000006</v>
      </c>
      <c r="L3165" s="7">
        <v>58.4</v>
      </c>
      <c r="M3165" s="7">
        <v>66.8</v>
      </c>
      <c r="N3165" s="7">
        <v>66.3</v>
      </c>
      <c r="O3165" s="7">
        <v>93.4</v>
      </c>
      <c r="P3165" s="7">
        <v>93.2</v>
      </c>
      <c r="Q3165" s="7">
        <v>90.4</v>
      </c>
      <c r="R3165" s="7">
        <v>93.3</v>
      </c>
      <c r="S3165" s="7">
        <v>85.5</v>
      </c>
      <c r="T3165" s="7">
        <v>70.7</v>
      </c>
      <c r="U3165" s="7">
        <v>77.8</v>
      </c>
      <c r="V3165" s="7">
        <v>82.8</v>
      </c>
      <c r="W3165" s="7" t="s">
        <v>883</v>
      </c>
      <c r="X3165" s="7">
        <v>57.3</v>
      </c>
      <c r="Y3165" s="7">
        <v>66</v>
      </c>
      <c r="Z3165" s="7">
        <v>58.3</v>
      </c>
      <c r="AA3165" s="24">
        <v>66.099999999999994</v>
      </c>
      <c r="AB3165" s="24">
        <v>61.8</v>
      </c>
      <c r="AC3165" s="24">
        <v>66.099999999999994</v>
      </c>
      <c r="AD3165" s="24">
        <v>64.400000000000006</v>
      </c>
      <c r="AE3165" s="24">
        <v>71.2</v>
      </c>
      <c r="AF3165" s="24">
        <v>65.8</v>
      </c>
    </row>
    <row r="3166" spans="1:32" ht="15" customHeight="1" x14ac:dyDescent="0.3">
      <c r="A3166" s="187">
        <v>45995</v>
      </c>
      <c r="B3166" s="11">
        <v>1</v>
      </c>
      <c r="C3166" s="11"/>
      <c r="D3166" s="9">
        <v>521</v>
      </c>
      <c r="E3166" s="71">
        <v>90862079</v>
      </c>
      <c r="F3166" s="33" t="s">
        <v>874</v>
      </c>
      <c r="G3166" s="7">
        <v>80.5</v>
      </c>
      <c r="H3166" s="7">
        <v>61.6</v>
      </c>
      <c r="I3166" s="7">
        <v>68.900000000000006</v>
      </c>
      <c r="J3166" s="7">
        <v>69</v>
      </c>
      <c r="K3166" s="7">
        <v>64.400000000000006</v>
      </c>
      <c r="L3166" s="7">
        <v>67.099999999999994</v>
      </c>
      <c r="M3166" s="7">
        <v>71.7</v>
      </c>
      <c r="N3166" s="7">
        <v>67.900000000000006</v>
      </c>
      <c r="O3166" s="7">
        <v>85.6</v>
      </c>
      <c r="P3166" s="7">
        <v>83.8</v>
      </c>
      <c r="Q3166" s="7">
        <v>56.1</v>
      </c>
      <c r="R3166" s="7">
        <v>66</v>
      </c>
      <c r="S3166" s="7">
        <v>72.8</v>
      </c>
      <c r="T3166" s="7">
        <v>70.7</v>
      </c>
      <c r="U3166" s="7">
        <v>71.900000000000006</v>
      </c>
      <c r="V3166" s="7">
        <v>69.599999999999994</v>
      </c>
      <c r="AA3166" s="24"/>
      <c r="AB3166" s="24"/>
      <c r="AC3166" s="24"/>
      <c r="AD3166" s="24"/>
      <c r="AE3166" s="24"/>
      <c r="AF3166" s="24"/>
    </row>
    <row r="3167" spans="1:32" ht="15" customHeight="1" x14ac:dyDescent="0.3">
      <c r="A3167" s="187"/>
      <c r="B3167" s="11">
        <v>2</v>
      </c>
      <c r="C3167" s="11"/>
      <c r="D3167" s="9">
        <v>551</v>
      </c>
      <c r="E3167" s="71">
        <v>90448051</v>
      </c>
      <c r="F3167" s="33" t="s">
        <v>420</v>
      </c>
      <c r="G3167" s="7">
        <v>79.599999999999994</v>
      </c>
      <c r="H3167" s="7">
        <v>78.2</v>
      </c>
      <c r="I3167" s="7">
        <v>77.5</v>
      </c>
      <c r="J3167" s="7">
        <v>65.2</v>
      </c>
      <c r="K3167" s="7">
        <v>66.3</v>
      </c>
      <c r="L3167" s="7">
        <v>69.5</v>
      </c>
      <c r="M3167" s="7">
        <v>65.8</v>
      </c>
      <c r="N3167" s="7">
        <v>75.2</v>
      </c>
      <c r="O3167" s="7">
        <v>74.099999999999994</v>
      </c>
      <c r="P3167" s="7">
        <v>80.099999999999994</v>
      </c>
      <c r="Q3167" s="7">
        <v>82.3</v>
      </c>
      <c r="R3167" s="7">
        <v>78.900000000000006</v>
      </c>
      <c r="S3167" s="7">
        <v>79.7</v>
      </c>
      <c r="T3167" s="7">
        <v>75.400000000000006</v>
      </c>
      <c r="U3167" s="7">
        <v>75.2</v>
      </c>
      <c r="V3167" s="7">
        <v>71.8</v>
      </c>
      <c r="W3167" s="7">
        <v>77.400000000000006</v>
      </c>
      <c r="X3167" s="7">
        <v>79.599999999999994</v>
      </c>
      <c r="Y3167" s="7">
        <v>75.3</v>
      </c>
      <c r="AA3167" s="24"/>
      <c r="AB3167" s="24"/>
      <c r="AC3167" s="24"/>
      <c r="AD3167" s="24"/>
      <c r="AE3167" s="24"/>
      <c r="AF3167" s="24"/>
    </row>
    <row r="3168" spans="1:32" ht="15" customHeight="1" x14ac:dyDescent="0.3">
      <c r="A3168" s="187"/>
      <c r="B3168" s="11">
        <v>3</v>
      </c>
      <c r="C3168" s="11"/>
      <c r="D3168" s="9">
        <v>598</v>
      </c>
      <c r="E3168" s="71">
        <v>90816778</v>
      </c>
      <c r="F3168" s="33" t="s">
        <v>423</v>
      </c>
      <c r="G3168" s="7">
        <v>62</v>
      </c>
      <c r="H3168" s="7">
        <v>64.7</v>
      </c>
      <c r="I3168" s="7">
        <v>57.5</v>
      </c>
      <c r="J3168" s="7">
        <v>60.4</v>
      </c>
      <c r="K3168" s="7">
        <v>62.4</v>
      </c>
      <c r="L3168" s="7">
        <v>57.6</v>
      </c>
      <c r="M3168" s="7">
        <v>66.5</v>
      </c>
      <c r="N3168" s="7">
        <v>64.400000000000006</v>
      </c>
      <c r="O3168" s="7">
        <v>67.7</v>
      </c>
      <c r="P3168" s="7">
        <v>68.400000000000006</v>
      </c>
      <c r="Q3168" s="7">
        <v>74.5</v>
      </c>
      <c r="R3168" s="7">
        <v>71.8</v>
      </c>
      <c r="S3168" s="7">
        <v>81.8</v>
      </c>
      <c r="T3168" s="7">
        <v>72.2</v>
      </c>
      <c r="U3168" s="7">
        <v>73.599999999999994</v>
      </c>
      <c r="V3168" s="7">
        <v>82.5</v>
      </c>
      <c r="W3168" s="7">
        <v>81.599999999999994</v>
      </c>
      <c r="X3168" s="7">
        <v>60.9</v>
      </c>
      <c r="Y3168" s="7">
        <v>65.400000000000006</v>
      </c>
      <c r="Z3168" s="7">
        <v>62.1</v>
      </c>
      <c r="AA3168" s="24">
        <v>65.400000000000006</v>
      </c>
      <c r="AB3168" s="24">
        <v>60.8</v>
      </c>
      <c r="AC3168" s="24">
        <v>71.2</v>
      </c>
      <c r="AD3168" s="24">
        <v>71</v>
      </c>
      <c r="AE3168" s="24">
        <v>68</v>
      </c>
      <c r="AF3168" s="24">
        <v>60.5</v>
      </c>
    </row>
    <row r="3169" spans="1:32" ht="15" customHeight="1" x14ac:dyDescent="0.3">
      <c r="A3169" s="187">
        <v>45996</v>
      </c>
      <c r="B3169" s="11">
        <v>1</v>
      </c>
      <c r="C3169" s="11"/>
      <c r="D3169" s="9">
        <v>521</v>
      </c>
      <c r="E3169" s="71" t="s">
        <v>434</v>
      </c>
      <c r="F3169" s="33"/>
      <c r="AA3169" s="24"/>
      <c r="AB3169" s="24"/>
      <c r="AC3169" s="24"/>
      <c r="AD3169" s="24"/>
      <c r="AE3169" s="24"/>
      <c r="AF3169" s="24"/>
    </row>
    <row r="3170" spans="1:32" ht="15" customHeight="1" x14ac:dyDescent="0.3">
      <c r="A3170" s="187"/>
      <c r="B3170" s="11">
        <v>2</v>
      </c>
      <c r="C3170" s="11"/>
      <c r="D3170" s="9">
        <v>551</v>
      </c>
      <c r="E3170" s="71">
        <v>90677956</v>
      </c>
      <c r="F3170" s="33" t="s">
        <v>420</v>
      </c>
      <c r="G3170" s="7">
        <v>77.5</v>
      </c>
      <c r="H3170" s="7">
        <v>75.599999999999994</v>
      </c>
      <c r="I3170" s="7">
        <v>76.3</v>
      </c>
      <c r="J3170" s="7">
        <v>78.900000000000006</v>
      </c>
      <c r="K3170" s="7">
        <v>66.3</v>
      </c>
      <c r="L3170" s="7">
        <v>65.8</v>
      </c>
      <c r="M3170" s="7">
        <v>79.5</v>
      </c>
      <c r="N3170" s="7">
        <v>74.099999999999994</v>
      </c>
      <c r="O3170" s="7">
        <v>75.2</v>
      </c>
      <c r="P3170" s="7">
        <v>65.3</v>
      </c>
      <c r="Q3170" s="7">
        <v>68.400000000000006</v>
      </c>
      <c r="R3170" s="7">
        <v>79.599999999999994</v>
      </c>
      <c r="S3170" s="7">
        <v>77.400000000000006</v>
      </c>
      <c r="T3170" s="7">
        <v>65.3</v>
      </c>
      <c r="U3170" s="7">
        <v>75.400000000000006</v>
      </c>
      <c r="V3170" s="7">
        <v>79.3</v>
      </c>
      <c r="W3170" s="7">
        <v>66.3</v>
      </c>
      <c r="X3170" s="7">
        <v>78.400000000000006</v>
      </c>
      <c r="Y3170" s="7">
        <v>74.099999999999994</v>
      </c>
      <c r="AA3170" s="24"/>
      <c r="AB3170" s="24"/>
      <c r="AC3170" s="24"/>
      <c r="AD3170" s="24"/>
      <c r="AE3170" s="24"/>
      <c r="AF3170" s="24"/>
    </row>
    <row r="3171" spans="1:32" ht="15" customHeight="1" x14ac:dyDescent="0.3">
      <c r="A3171" s="187"/>
      <c r="B3171" s="11">
        <v>3</v>
      </c>
      <c r="C3171" s="11"/>
      <c r="D3171" s="9">
        <v>598</v>
      </c>
      <c r="E3171" s="71">
        <v>90864158</v>
      </c>
      <c r="F3171" s="33" t="s">
        <v>423</v>
      </c>
      <c r="G3171" s="7">
        <v>63.1</v>
      </c>
      <c r="H3171" s="7">
        <v>65.2</v>
      </c>
      <c r="I3171" s="7">
        <v>58.7</v>
      </c>
      <c r="J3171" s="7">
        <v>68.099999999999994</v>
      </c>
      <c r="K3171" s="7">
        <v>66.2</v>
      </c>
      <c r="L3171" s="7">
        <v>68.7</v>
      </c>
      <c r="M3171" s="7">
        <v>66.2</v>
      </c>
      <c r="N3171" s="7">
        <v>68.5</v>
      </c>
      <c r="O3171" s="7">
        <v>67.099999999999994</v>
      </c>
      <c r="P3171" s="7">
        <v>69.2</v>
      </c>
      <c r="Q3171" s="7">
        <v>77.099999999999994</v>
      </c>
      <c r="R3171" s="7">
        <v>72</v>
      </c>
      <c r="S3171" s="7">
        <v>80.900000000000006</v>
      </c>
      <c r="T3171" s="7">
        <v>72.099999999999994</v>
      </c>
      <c r="U3171" s="7">
        <v>73.5</v>
      </c>
      <c r="V3171" s="7">
        <v>82.3</v>
      </c>
      <c r="W3171" s="7">
        <v>81.400000000000006</v>
      </c>
      <c r="X3171" s="7">
        <v>70.099999999999994</v>
      </c>
      <c r="Y3171" s="7">
        <v>66</v>
      </c>
      <c r="Z3171" s="7">
        <v>62.3</v>
      </c>
      <c r="AA3171" s="24">
        <v>65.5</v>
      </c>
      <c r="AB3171" s="24">
        <v>60.7</v>
      </c>
      <c r="AC3171" s="24">
        <v>70.900000000000006</v>
      </c>
      <c r="AD3171" s="24">
        <v>72</v>
      </c>
      <c r="AE3171" s="24">
        <v>66.2</v>
      </c>
      <c r="AF3171" s="24">
        <v>61.9</v>
      </c>
    </row>
    <row r="3172" spans="1:32" ht="15" customHeight="1" x14ac:dyDescent="0.3">
      <c r="A3172" s="187">
        <v>45997</v>
      </c>
      <c r="B3172" s="11">
        <v>1</v>
      </c>
      <c r="C3172" s="11"/>
      <c r="D3172" s="9">
        <v>521</v>
      </c>
      <c r="E3172" s="71">
        <v>90448176</v>
      </c>
      <c r="F3172" s="33" t="s">
        <v>874</v>
      </c>
      <c r="G3172" s="7">
        <v>70.8</v>
      </c>
      <c r="H3172" s="7">
        <v>63.8</v>
      </c>
      <c r="I3172" s="7">
        <v>75.3</v>
      </c>
      <c r="J3172" s="7">
        <v>72.900000000000006</v>
      </c>
      <c r="K3172" s="7">
        <v>74.099999999999994</v>
      </c>
      <c r="L3172" s="7">
        <v>75.5</v>
      </c>
      <c r="M3172" s="7">
        <v>79.5</v>
      </c>
      <c r="N3172" s="7">
        <v>79.099999999999994</v>
      </c>
      <c r="O3172" s="7">
        <v>97.5</v>
      </c>
      <c r="P3172" s="7">
        <v>62.4</v>
      </c>
      <c r="Q3172" s="7">
        <v>80.3</v>
      </c>
      <c r="R3172" s="7">
        <v>72.8</v>
      </c>
      <c r="S3172" s="7">
        <v>75.2</v>
      </c>
      <c r="T3172" s="7">
        <v>72.400000000000006</v>
      </c>
      <c r="U3172" s="7">
        <v>76.599999999999994</v>
      </c>
      <c r="V3172" s="7">
        <v>69.2</v>
      </c>
      <c r="AA3172" s="24"/>
      <c r="AB3172" s="24"/>
      <c r="AC3172" s="24"/>
      <c r="AD3172" s="24"/>
      <c r="AE3172" s="24"/>
      <c r="AF3172" s="24"/>
    </row>
    <row r="3173" spans="1:32" ht="15" customHeight="1" x14ac:dyDescent="0.3">
      <c r="A3173" s="187"/>
      <c r="B3173" s="11">
        <v>2</v>
      </c>
      <c r="C3173" s="11"/>
      <c r="D3173" s="9">
        <v>551</v>
      </c>
      <c r="E3173" s="71">
        <v>90972481</v>
      </c>
      <c r="F3173" s="33" t="s">
        <v>420</v>
      </c>
      <c r="G3173" s="7">
        <v>69.3</v>
      </c>
      <c r="H3173" s="7">
        <v>82.1</v>
      </c>
      <c r="I3173" s="7">
        <v>80.400000000000006</v>
      </c>
      <c r="J3173" s="7">
        <v>75.2</v>
      </c>
      <c r="K3173" s="7">
        <v>77.400000000000006</v>
      </c>
      <c r="L3173" s="7">
        <v>78.5</v>
      </c>
      <c r="M3173" s="7">
        <v>76.3</v>
      </c>
      <c r="N3173" s="7">
        <v>76.900000000000006</v>
      </c>
      <c r="O3173" s="7">
        <v>66.3</v>
      </c>
      <c r="P3173" s="7">
        <v>69.8</v>
      </c>
      <c r="Q3173" s="7">
        <v>75.2</v>
      </c>
      <c r="R3173" s="7">
        <v>77.900000000000006</v>
      </c>
      <c r="S3173" s="7">
        <v>78.2</v>
      </c>
      <c r="T3173" s="7">
        <v>79.099999999999994</v>
      </c>
      <c r="U3173" s="7">
        <v>74.5</v>
      </c>
      <c r="V3173" s="7">
        <v>76.2</v>
      </c>
      <c r="W3173" s="7">
        <v>78.2</v>
      </c>
      <c r="X3173" s="7">
        <v>77.7</v>
      </c>
      <c r="Y3173" s="7">
        <v>74.8</v>
      </c>
      <c r="AA3173" s="24"/>
      <c r="AB3173" s="24"/>
      <c r="AC3173" s="24"/>
      <c r="AD3173" s="24"/>
      <c r="AE3173" s="24"/>
      <c r="AF3173" s="24"/>
    </row>
    <row r="3174" spans="1:32" ht="15" customHeight="1" x14ac:dyDescent="0.3">
      <c r="A3174" s="187"/>
      <c r="B3174" s="11">
        <v>3</v>
      </c>
      <c r="C3174" s="11"/>
      <c r="D3174" s="9">
        <v>598</v>
      </c>
      <c r="E3174" s="71">
        <v>90674821</v>
      </c>
      <c r="F3174" s="33" t="s">
        <v>423</v>
      </c>
      <c r="G3174" s="7">
        <v>67.3</v>
      </c>
      <c r="H3174" s="7">
        <v>65.2</v>
      </c>
      <c r="I3174" s="7">
        <v>62.1</v>
      </c>
      <c r="J3174" s="7">
        <v>62.8</v>
      </c>
      <c r="K3174" s="7">
        <v>66.900000000000006</v>
      </c>
      <c r="L3174" s="7">
        <v>64.5</v>
      </c>
      <c r="M3174" s="7">
        <v>70.2</v>
      </c>
      <c r="N3174" s="7">
        <v>70.7</v>
      </c>
      <c r="O3174" s="7">
        <v>72.400000000000006</v>
      </c>
      <c r="P3174" s="7">
        <v>72</v>
      </c>
      <c r="Q3174" s="7">
        <v>84.7</v>
      </c>
      <c r="R3174" s="7">
        <v>84.1</v>
      </c>
      <c r="S3174" s="7">
        <v>87</v>
      </c>
      <c r="T3174" s="7">
        <v>72.900000000000006</v>
      </c>
      <c r="U3174" s="7">
        <v>76.599999999999994</v>
      </c>
      <c r="V3174" s="7">
        <v>85.8</v>
      </c>
      <c r="W3174" s="7">
        <v>87.8</v>
      </c>
      <c r="X3174" s="7">
        <v>83.8</v>
      </c>
      <c r="Y3174" s="7">
        <v>68.3</v>
      </c>
      <c r="Z3174" s="7">
        <v>71.7</v>
      </c>
      <c r="AA3174" s="24">
        <v>68</v>
      </c>
      <c r="AB3174" s="24">
        <v>63.9</v>
      </c>
      <c r="AC3174" s="24">
        <v>73.5</v>
      </c>
      <c r="AD3174" s="24">
        <v>71.400000000000006</v>
      </c>
      <c r="AE3174" s="24">
        <v>66.2</v>
      </c>
      <c r="AF3174" s="24">
        <v>68</v>
      </c>
    </row>
    <row r="3175" spans="1:32" ht="15" customHeight="1" x14ac:dyDescent="0.3">
      <c r="A3175" s="187">
        <v>45998</v>
      </c>
      <c r="B3175" s="11">
        <v>3</v>
      </c>
      <c r="C3175" s="11"/>
      <c r="D3175" s="9">
        <v>598</v>
      </c>
      <c r="E3175" s="71" t="s">
        <v>18</v>
      </c>
      <c r="F3175" s="33"/>
      <c r="AA3175" s="24"/>
      <c r="AB3175" s="24"/>
      <c r="AC3175" s="24"/>
      <c r="AD3175" s="24"/>
      <c r="AE3175" s="24"/>
      <c r="AF3175" s="24"/>
    </row>
    <row r="3176" spans="1:32" ht="15" customHeight="1" x14ac:dyDescent="0.3">
      <c r="A3176" s="187"/>
      <c r="B3176" s="11">
        <v>1</v>
      </c>
      <c r="C3176" s="11"/>
      <c r="D3176" s="9">
        <v>521</v>
      </c>
      <c r="E3176" s="71" t="s">
        <v>18</v>
      </c>
      <c r="F3176" s="33"/>
      <c r="AA3176" s="24"/>
      <c r="AB3176" s="24"/>
      <c r="AC3176" s="24"/>
      <c r="AD3176" s="24"/>
      <c r="AE3176" s="24"/>
      <c r="AF3176" s="24"/>
    </row>
    <row r="3177" spans="1:32" ht="15" customHeight="1" x14ac:dyDescent="0.3">
      <c r="A3177" s="187"/>
      <c r="B3177" s="11">
        <v>2</v>
      </c>
      <c r="C3177" s="11"/>
      <c r="D3177" s="9">
        <v>551</v>
      </c>
      <c r="E3177" s="71" t="s">
        <v>18</v>
      </c>
      <c r="F3177" s="33"/>
      <c r="AA3177" s="24"/>
      <c r="AB3177" s="24"/>
      <c r="AC3177" s="24"/>
      <c r="AD3177" s="24"/>
      <c r="AE3177" s="24"/>
      <c r="AF3177" s="24"/>
    </row>
    <row r="3178" spans="1:32" ht="15" customHeight="1" x14ac:dyDescent="0.3">
      <c r="A3178" s="187">
        <v>45999</v>
      </c>
      <c r="B3178" s="11">
        <v>1</v>
      </c>
      <c r="C3178" s="11"/>
      <c r="D3178" s="9">
        <v>521</v>
      </c>
      <c r="E3178" s="71">
        <v>90978982</v>
      </c>
      <c r="F3178" s="33" t="s">
        <v>874</v>
      </c>
      <c r="G3178" s="7">
        <v>64.3</v>
      </c>
      <c r="H3178" s="7">
        <v>70.400000000000006</v>
      </c>
      <c r="I3178" s="7">
        <v>71.599999999999994</v>
      </c>
      <c r="J3178" s="7">
        <v>63.2</v>
      </c>
      <c r="K3178" s="7">
        <v>69.099999999999994</v>
      </c>
      <c r="L3178" s="7">
        <v>75.8</v>
      </c>
      <c r="M3178" s="7">
        <v>70.8</v>
      </c>
      <c r="N3178" s="7">
        <v>70.3</v>
      </c>
      <c r="O3178" s="7">
        <v>85.7</v>
      </c>
      <c r="P3178" s="7">
        <v>53.9</v>
      </c>
      <c r="Q3178" s="7">
        <v>62.3</v>
      </c>
      <c r="R3178" s="7">
        <v>70.599999999999994</v>
      </c>
      <c r="S3178" s="7">
        <v>69.5</v>
      </c>
      <c r="T3178" s="7">
        <v>62.3</v>
      </c>
      <c r="U3178" s="7">
        <v>68.599999999999994</v>
      </c>
      <c r="V3178" s="7">
        <v>67.2</v>
      </c>
      <c r="AA3178" s="24"/>
      <c r="AB3178" s="24"/>
      <c r="AC3178" s="24"/>
      <c r="AD3178" s="24"/>
      <c r="AE3178" s="24"/>
      <c r="AF3178" s="24"/>
    </row>
    <row r="3179" spans="1:32" ht="15" customHeight="1" x14ac:dyDescent="0.3">
      <c r="A3179" s="187"/>
      <c r="B3179" s="11">
        <v>2</v>
      </c>
      <c r="C3179" s="11"/>
      <c r="D3179" s="9">
        <v>551</v>
      </c>
      <c r="E3179" s="71">
        <v>90974320</v>
      </c>
      <c r="F3179" s="33" t="s">
        <v>420</v>
      </c>
      <c r="G3179" s="7">
        <v>75.2</v>
      </c>
      <c r="H3179" s="7">
        <v>66.3</v>
      </c>
      <c r="I3179" s="7">
        <v>69.5</v>
      </c>
      <c r="J3179" s="7">
        <v>78.2</v>
      </c>
      <c r="K3179" s="7">
        <v>74.099999999999994</v>
      </c>
      <c r="L3179" s="7">
        <v>77.900000000000006</v>
      </c>
      <c r="M3179" s="7">
        <v>79.400000000000006</v>
      </c>
      <c r="N3179" s="7">
        <v>76.2</v>
      </c>
      <c r="O3179" s="7">
        <v>65.900000000000006</v>
      </c>
      <c r="P3179" s="7">
        <v>68.8</v>
      </c>
      <c r="Q3179" s="7">
        <v>78.5</v>
      </c>
      <c r="R3179" s="7">
        <v>79.3</v>
      </c>
      <c r="S3179" s="7">
        <v>65.8</v>
      </c>
      <c r="T3179" s="7">
        <v>79.400000000000006</v>
      </c>
      <c r="U3179" s="7">
        <v>75.2</v>
      </c>
      <c r="V3179" s="7">
        <v>77.2</v>
      </c>
      <c r="W3179" s="7">
        <v>76.2</v>
      </c>
      <c r="X3179" s="7">
        <v>82.6</v>
      </c>
      <c r="Y3179" s="7">
        <v>69.8</v>
      </c>
      <c r="AA3179" s="24"/>
      <c r="AB3179" s="24"/>
      <c r="AC3179" s="24"/>
      <c r="AD3179" s="24"/>
      <c r="AE3179" s="24"/>
      <c r="AF3179" s="24"/>
    </row>
    <row r="3180" spans="1:32" ht="15" customHeight="1" x14ac:dyDescent="0.3">
      <c r="A3180" s="187"/>
      <c r="B3180" s="11">
        <v>3</v>
      </c>
      <c r="C3180" s="11"/>
      <c r="D3180" s="9">
        <v>598</v>
      </c>
      <c r="E3180" s="71">
        <v>90868142</v>
      </c>
      <c r="F3180" s="33" t="s">
        <v>423</v>
      </c>
      <c r="G3180" s="7">
        <v>75.400000000000006</v>
      </c>
      <c r="H3180" s="7">
        <v>57.8</v>
      </c>
      <c r="I3180" s="7">
        <v>69.900000000000006</v>
      </c>
      <c r="J3180" s="7">
        <v>57.7</v>
      </c>
      <c r="K3180" s="7">
        <v>62.8</v>
      </c>
      <c r="L3180" s="7">
        <v>64.400000000000006</v>
      </c>
      <c r="M3180" s="7">
        <v>62</v>
      </c>
      <c r="N3180" s="7">
        <v>68.8</v>
      </c>
      <c r="O3180" s="7">
        <v>68</v>
      </c>
      <c r="P3180" s="7">
        <v>69.8</v>
      </c>
      <c r="Q3180" s="7">
        <v>56.6</v>
      </c>
      <c r="R3180" s="7">
        <v>55.9</v>
      </c>
      <c r="S3180" s="7">
        <v>76.099999999999994</v>
      </c>
      <c r="T3180" s="7">
        <v>74.900000000000006</v>
      </c>
      <c r="U3180" s="7">
        <v>70.099999999999994</v>
      </c>
      <c r="V3180" s="7">
        <v>54.3</v>
      </c>
      <c r="W3180" s="7">
        <v>58.1</v>
      </c>
      <c r="X3180" s="7">
        <v>66.2</v>
      </c>
      <c r="Y3180" s="7">
        <v>76.099999999999994</v>
      </c>
      <c r="Z3180" s="7">
        <v>71.8</v>
      </c>
      <c r="AA3180" s="24">
        <v>63.2</v>
      </c>
      <c r="AB3180" s="24">
        <v>58.5</v>
      </c>
      <c r="AC3180" s="24">
        <v>54</v>
      </c>
      <c r="AD3180" s="24">
        <v>59</v>
      </c>
      <c r="AE3180" s="24">
        <v>68.5</v>
      </c>
      <c r="AF3180" s="24">
        <v>62.6</v>
      </c>
    </row>
    <row r="3181" spans="1:32" ht="15" customHeight="1" x14ac:dyDescent="0.3">
      <c r="A3181" s="187">
        <v>46000</v>
      </c>
      <c r="B3181" s="11">
        <v>1</v>
      </c>
      <c r="C3181" s="11"/>
      <c r="D3181" s="9">
        <v>521</v>
      </c>
      <c r="E3181" s="71">
        <v>90675422</v>
      </c>
      <c r="F3181" s="33" t="s">
        <v>874</v>
      </c>
      <c r="G3181" s="7">
        <v>75.400000000000006</v>
      </c>
      <c r="H3181" s="7">
        <v>64</v>
      </c>
      <c r="I3181" s="7">
        <v>68.7</v>
      </c>
      <c r="J3181" s="7">
        <v>71.5</v>
      </c>
      <c r="K3181" s="7">
        <v>60.1</v>
      </c>
      <c r="L3181" s="7">
        <v>66.400000000000006</v>
      </c>
      <c r="M3181" s="7">
        <v>69.8</v>
      </c>
      <c r="N3181" s="7">
        <v>67.8</v>
      </c>
      <c r="O3181" s="7">
        <v>85</v>
      </c>
      <c r="P3181" s="7">
        <v>60.3</v>
      </c>
      <c r="Q3181" s="7">
        <v>69.599999999999994</v>
      </c>
      <c r="R3181" s="7">
        <v>65.5</v>
      </c>
      <c r="S3181" s="7">
        <v>66.900000000000006</v>
      </c>
      <c r="T3181" s="7">
        <v>71.099999999999994</v>
      </c>
      <c r="U3181" s="7">
        <v>64.8</v>
      </c>
      <c r="V3181" s="7">
        <v>74.7</v>
      </c>
      <c r="AA3181" s="24"/>
      <c r="AB3181" s="24"/>
      <c r="AC3181" s="24"/>
      <c r="AD3181" s="24"/>
      <c r="AE3181" s="24"/>
      <c r="AF3181" s="24"/>
    </row>
    <row r="3182" spans="1:32" ht="15" customHeight="1" x14ac:dyDescent="0.3">
      <c r="A3182" s="187"/>
      <c r="B3182" s="11">
        <v>2</v>
      </c>
      <c r="C3182" s="11"/>
      <c r="D3182" s="9">
        <v>551</v>
      </c>
      <c r="E3182" s="71">
        <v>90679473</v>
      </c>
      <c r="F3182" s="33" t="s">
        <v>420</v>
      </c>
      <c r="G3182" s="7">
        <v>78.2</v>
      </c>
      <c r="H3182" s="7">
        <v>66.3</v>
      </c>
      <c r="I3182" s="7">
        <v>76.900000000000006</v>
      </c>
      <c r="J3182" s="7">
        <v>74.2</v>
      </c>
      <c r="K3182" s="7">
        <v>77.8</v>
      </c>
      <c r="L3182" s="7">
        <v>79.400000000000006</v>
      </c>
      <c r="M3182" s="7">
        <v>78.599999999999994</v>
      </c>
      <c r="N3182" s="7">
        <v>75.7</v>
      </c>
      <c r="O3182" s="7">
        <v>66.3</v>
      </c>
      <c r="P3182" s="7">
        <v>65.900000000000006</v>
      </c>
      <c r="Q3182" s="7">
        <v>82.1</v>
      </c>
      <c r="R3182" s="7">
        <v>80.599999999999994</v>
      </c>
      <c r="S3182" s="7">
        <v>78.599999999999994</v>
      </c>
      <c r="T3182" s="7">
        <v>79.400000000000006</v>
      </c>
      <c r="U3182" s="7">
        <v>74.2</v>
      </c>
      <c r="V3182" s="7">
        <v>73.599999999999994</v>
      </c>
      <c r="W3182" s="7">
        <v>76.599999999999994</v>
      </c>
      <c r="X3182" s="7">
        <v>69.5</v>
      </c>
      <c r="Y3182" s="7">
        <v>66.400000000000006</v>
      </c>
      <c r="AA3182" s="24"/>
      <c r="AB3182" s="24"/>
      <c r="AC3182" s="24"/>
      <c r="AD3182" s="24"/>
      <c r="AE3182" s="24"/>
      <c r="AF3182" s="24"/>
    </row>
    <row r="3183" spans="1:32" ht="15" customHeight="1" x14ac:dyDescent="0.3">
      <c r="A3183" s="187"/>
      <c r="B3183" s="11">
        <v>3</v>
      </c>
      <c r="C3183" s="11"/>
      <c r="D3183" s="9">
        <v>598</v>
      </c>
      <c r="E3183" s="71">
        <v>90676990</v>
      </c>
      <c r="F3183" s="33" t="s">
        <v>423</v>
      </c>
      <c r="G3183" s="7">
        <v>58.3</v>
      </c>
      <c r="H3183" s="7">
        <v>63.1</v>
      </c>
      <c r="I3183" s="7">
        <v>59.6</v>
      </c>
      <c r="J3183" s="7">
        <v>57</v>
      </c>
      <c r="K3183" s="7">
        <v>60.8</v>
      </c>
      <c r="L3183" s="7">
        <v>60.5</v>
      </c>
      <c r="M3183" s="7">
        <v>64</v>
      </c>
      <c r="N3183" s="7">
        <v>64.599999999999994</v>
      </c>
      <c r="O3183" s="7">
        <v>62.4</v>
      </c>
      <c r="P3183" s="7">
        <v>67</v>
      </c>
      <c r="Q3183" s="7">
        <v>69</v>
      </c>
      <c r="R3183" s="7">
        <v>96.3</v>
      </c>
      <c r="S3183" s="7">
        <v>84.2</v>
      </c>
      <c r="T3183" s="7">
        <v>82.3</v>
      </c>
      <c r="U3183" s="7">
        <v>74.900000000000006</v>
      </c>
      <c r="V3183" s="7">
        <v>82.1</v>
      </c>
      <c r="W3183" s="7">
        <v>83.7</v>
      </c>
      <c r="X3183" s="7">
        <v>81.8</v>
      </c>
      <c r="Y3183" s="7">
        <v>59.3</v>
      </c>
      <c r="Z3183" s="7">
        <v>64.5</v>
      </c>
      <c r="AA3183" s="24">
        <v>59.9</v>
      </c>
      <c r="AB3183" s="24">
        <v>62</v>
      </c>
      <c r="AC3183" s="24">
        <v>63.3</v>
      </c>
      <c r="AD3183" s="24">
        <v>69.8</v>
      </c>
      <c r="AE3183" s="24">
        <v>71.5</v>
      </c>
      <c r="AF3183" s="24">
        <v>61.3</v>
      </c>
    </row>
    <row r="3184" spans="1:32" ht="15" customHeight="1" x14ac:dyDescent="0.3">
      <c r="A3184" s="187">
        <v>46001</v>
      </c>
      <c r="B3184" s="11">
        <v>1</v>
      </c>
      <c r="C3184" s="11"/>
      <c r="D3184" s="9">
        <v>521</v>
      </c>
      <c r="E3184" s="71">
        <v>90724550</v>
      </c>
      <c r="F3184" s="33" t="s">
        <v>874</v>
      </c>
      <c r="G3184" s="7">
        <v>79</v>
      </c>
      <c r="H3184" s="7">
        <v>61.6</v>
      </c>
      <c r="I3184" s="7">
        <v>75</v>
      </c>
      <c r="J3184" s="7">
        <v>79.400000000000006</v>
      </c>
      <c r="K3184" s="7">
        <v>82.7</v>
      </c>
      <c r="L3184" s="7">
        <v>70.400000000000006</v>
      </c>
      <c r="M3184" s="7">
        <v>75.900000000000006</v>
      </c>
      <c r="N3184" s="7">
        <v>86.8</v>
      </c>
      <c r="O3184" s="7">
        <v>84.9</v>
      </c>
      <c r="P3184" s="7">
        <v>91.6</v>
      </c>
      <c r="Q3184" s="7">
        <v>85</v>
      </c>
      <c r="R3184" s="7">
        <v>57.8</v>
      </c>
      <c r="S3184" s="7">
        <v>61.9</v>
      </c>
      <c r="T3184" s="7">
        <v>73.3</v>
      </c>
      <c r="U3184" s="7">
        <v>75.5</v>
      </c>
      <c r="V3184" s="7">
        <v>81.7</v>
      </c>
      <c r="W3184" s="7" t="s">
        <v>884</v>
      </c>
      <c r="X3184" s="7">
        <v>90.7</v>
      </c>
      <c r="Y3184" s="7">
        <v>91.2</v>
      </c>
      <c r="Z3184" s="7">
        <v>93.7</v>
      </c>
      <c r="AA3184" s="24"/>
      <c r="AB3184" s="24"/>
      <c r="AC3184" s="24"/>
      <c r="AD3184" s="24"/>
      <c r="AE3184" s="24"/>
      <c r="AF3184" s="24"/>
    </row>
    <row r="3185" spans="1:32" ht="15" customHeight="1" x14ac:dyDescent="0.3">
      <c r="A3185" s="187"/>
      <c r="B3185" s="11">
        <v>2</v>
      </c>
      <c r="C3185" s="11"/>
      <c r="D3185" s="9">
        <v>551</v>
      </c>
      <c r="E3185" s="71">
        <v>90962952</v>
      </c>
      <c r="F3185" s="33" t="s">
        <v>420</v>
      </c>
      <c r="G3185" s="7">
        <v>74.099999999999994</v>
      </c>
      <c r="H3185" s="7">
        <v>78.599999999999994</v>
      </c>
      <c r="I3185" s="7">
        <v>76.7</v>
      </c>
      <c r="J3185" s="7">
        <v>66.3</v>
      </c>
      <c r="K3185" s="7">
        <v>69.5</v>
      </c>
      <c r="L3185" s="7">
        <v>68.2</v>
      </c>
      <c r="M3185" s="7">
        <v>75.599999999999994</v>
      </c>
      <c r="N3185" s="7">
        <v>78.2</v>
      </c>
      <c r="O3185" s="7">
        <v>79.599999999999994</v>
      </c>
      <c r="P3185" s="7">
        <v>77.400000000000006</v>
      </c>
      <c r="Q3185" s="7">
        <v>69.3</v>
      </c>
      <c r="R3185" s="7">
        <v>68.3</v>
      </c>
      <c r="S3185" s="7">
        <v>66.5</v>
      </c>
      <c r="T3185" s="7">
        <v>82.3</v>
      </c>
      <c r="U3185" s="7">
        <v>80.099999999999994</v>
      </c>
      <c r="V3185" s="7">
        <v>74.900000000000006</v>
      </c>
      <c r="W3185" s="7">
        <v>76.3</v>
      </c>
      <c r="X3185" s="7">
        <v>65.900000000000006</v>
      </c>
      <c r="Y3185" s="7">
        <v>79.5</v>
      </c>
      <c r="AA3185" s="24"/>
      <c r="AB3185" s="24"/>
      <c r="AC3185" s="24"/>
      <c r="AD3185" s="24"/>
      <c r="AE3185" s="24"/>
      <c r="AF3185" s="24"/>
    </row>
    <row r="3186" spans="1:32" ht="15" customHeight="1" x14ac:dyDescent="0.3">
      <c r="A3186" s="187"/>
      <c r="B3186" s="11">
        <v>3</v>
      </c>
      <c r="C3186" s="11"/>
      <c r="D3186" s="9">
        <v>598</v>
      </c>
      <c r="E3186" s="71">
        <v>90721473</v>
      </c>
      <c r="F3186" s="33" t="s">
        <v>423</v>
      </c>
      <c r="G3186" s="7">
        <v>59.6</v>
      </c>
      <c r="H3186" s="7">
        <v>69.900000000000006</v>
      </c>
      <c r="I3186" s="7">
        <v>58.9</v>
      </c>
      <c r="J3186" s="7">
        <v>61.2</v>
      </c>
      <c r="K3186" s="7">
        <v>60.9</v>
      </c>
      <c r="L3186" s="7">
        <v>65.099999999999994</v>
      </c>
      <c r="M3186" s="7">
        <v>70.7</v>
      </c>
      <c r="N3186" s="7">
        <v>66.3</v>
      </c>
      <c r="O3186" s="7">
        <v>65.8</v>
      </c>
      <c r="P3186" s="7">
        <v>58.8</v>
      </c>
      <c r="Q3186" s="7">
        <v>66.7</v>
      </c>
      <c r="R3186" s="7">
        <v>74.3</v>
      </c>
      <c r="S3186" s="7">
        <v>79.400000000000006</v>
      </c>
      <c r="T3186" s="7">
        <v>65.7</v>
      </c>
      <c r="U3186" s="7">
        <v>58.3</v>
      </c>
      <c r="V3186" s="7">
        <v>59.6</v>
      </c>
      <c r="W3186" s="7">
        <v>73.400000000000006</v>
      </c>
      <c r="X3186" s="7">
        <v>78.900000000000006</v>
      </c>
      <c r="Y3186" s="7">
        <v>57.7</v>
      </c>
      <c r="Z3186" s="7">
        <v>68.400000000000006</v>
      </c>
      <c r="AA3186" s="24">
        <v>58</v>
      </c>
      <c r="AB3186" s="24">
        <v>59.4</v>
      </c>
      <c r="AC3186" s="24">
        <v>57.4</v>
      </c>
      <c r="AD3186" s="24">
        <v>57.3</v>
      </c>
      <c r="AE3186" s="24">
        <v>67.5</v>
      </c>
      <c r="AF3186" s="24">
        <v>67.599999999999994</v>
      </c>
    </row>
    <row r="3187" spans="1:32" ht="15" customHeight="1" x14ac:dyDescent="0.3">
      <c r="A3187" s="187">
        <v>46002</v>
      </c>
      <c r="B3187" s="11">
        <v>2</v>
      </c>
      <c r="C3187" s="11"/>
      <c r="D3187" s="9">
        <v>551</v>
      </c>
      <c r="E3187" s="71">
        <v>90967449</v>
      </c>
      <c r="F3187" s="33" t="s">
        <v>420</v>
      </c>
      <c r="G3187" s="7">
        <v>78.599999999999994</v>
      </c>
      <c r="H3187" s="7">
        <v>74.099999999999994</v>
      </c>
      <c r="I3187" s="7">
        <v>77.900000000000006</v>
      </c>
      <c r="J3187" s="7">
        <v>66.3</v>
      </c>
      <c r="K3187" s="7">
        <v>65.900000000000006</v>
      </c>
      <c r="L3187" s="7">
        <v>75.2</v>
      </c>
      <c r="M3187" s="7">
        <v>79.8</v>
      </c>
      <c r="N3187" s="7">
        <v>74.8</v>
      </c>
      <c r="O3187" s="7">
        <v>77.599999999999994</v>
      </c>
      <c r="P3187" s="7">
        <v>65.2</v>
      </c>
      <c r="Q3187" s="7">
        <v>69.2</v>
      </c>
      <c r="R3187" s="7">
        <v>68.5</v>
      </c>
      <c r="S3187" s="7">
        <v>65.599999999999994</v>
      </c>
      <c r="T3187" s="7">
        <v>77.2</v>
      </c>
      <c r="U3187" s="7">
        <v>75.3</v>
      </c>
      <c r="V3187" s="7">
        <v>76.3</v>
      </c>
      <c r="W3187" s="7">
        <v>80.099999999999994</v>
      </c>
      <c r="X3187" s="7">
        <v>81.599999999999994</v>
      </c>
      <c r="Y3187" s="7">
        <v>66.3</v>
      </c>
      <c r="AA3187" s="24"/>
      <c r="AB3187" s="24"/>
      <c r="AC3187" s="24"/>
      <c r="AD3187" s="24"/>
      <c r="AE3187" s="24"/>
      <c r="AF3187" s="24"/>
    </row>
    <row r="3188" spans="1:32" ht="15" customHeight="1" x14ac:dyDescent="0.3">
      <c r="A3188" s="187"/>
      <c r="B3188" s="11">
        <v>3</v>
      </c>
      <c r="C3188" s="11"/>
      <c r="D3188" s="9">
        <v>598</v>
      </c>
      <c r="E3188" s="71">
        <v>90972464</v>
      </c>
      <c r="F3188" s="33" t="s">
        <v>423</v>
      </c>
      <c r="G3188" s="7">
        <v>63.9</v>
      </c>
      <c r="H3188" s="7">
        <v>63.2</v>
      </c>
      <c r="I3188" s="7">
        <v>58.1</v>
      </c>
      <c r="J3188" s="7">
        <v>60.6</v>
      </c>
      <c r="K3188" s="7">
        <v>57</v>
      </c>
      <c r="L3188" s="7">
        <v>61.4</v>
      </c>
      <c r="M3188" s="7">
        <v>62.9</v>
      </c>
      <c r="N3188" s="7">
        <v>64.099999999999994</v>
      </c>
      <c r="O3188" s="7">
        <v>64.900000000000006</v>
      </c>
      <c r="P3188" s="7">
        <v>65</v>
      </c>
      <c r="Q3188" s="7">
        <v>70.2</v>
      </c>
      <c r="R3188" s="7">
        <v>74.5</v>
      </c>
      <c r="S3188" s="7">
        <v>78.099999999999994</v>
      </c>
      <c r="T3188" s="7">
        <v>70.8</v>
      </c>
      <c r="U3188" s="7">
        <v>72.599999999999994</v>
      </c>
      <c r="V3188" s="7">
        <v>79.5</v>
      </c>
      <c r="W3188" s="7">
        <v>80</v>
      </c>
      <c r="X3188" s="7">
        <v>88.5</v>
      </c>
      <c r="Y3188" s="7">
        <v>61.5</v>
      </c>
      <c r="Z3188" s="7">
        <v>64.8</v>
      </c>
      <c r="AA3188" s="24">
        <v>62.2</v>
      </c>
      <c r="AB3188" s="24">
        <v>63.2</v>
      </c>
      <c r="AC3188" s="24">
        <v>63.8</v>
      </c>
      <c r="AD3188" s="24">
        <v>73.400000000000006</v>
      </c>
      <c r="AE3188" s="24">
        <v>69.900000000000006</v>
      </c>
      <c r="AF3188" s="24">
        <v>62.3</v>
      </c>
    </row>
    <row r="3189" spans="1:32" ht="15" customHeight="1" x14ac:dyDescent="0.3">
      <c r="A3189" s="187"/>
      <c r="B3189" s="11">
        <v>1</v>
      </c>
      <c r="C3189" s="11"/>
      <c r="D3189" s="9">
        <v>521</v>
      </c>
      <c r="E3189" s="71"/>
      <c r="F3189" s="33"/>
      <c r="AA3189" s="24"/>
      <c r="AB3189" s="24"/>
      <c r="AC3189" s="24"/>
      <c r="AD3189" s="24"/>
      <c r="AE3189" s="24"/>
      <c r="AF3189" s="24"/>
    </row>
    <row r="3190" spans="1:32" ht="15" customHeight="1" x14ac:dyDescent="0.3">
      <c r="A3190" s="187">
        <v>46003</v>
      </c>
      <c r="B3190" s="11">
        <v>2</v>
      </c>
      <c r="C3190" s="11"/>
      <c r="D3190" s="9">
        <v>551</v>
      </c>
      <c r="E3190" s="71">
        <v>90549718</v>
      </c>
      <c r="F3190" s="33" t="s">
        <v>420</v>
      </c>
      <c r="G3190" s="7">
        <v>71.900000000000006</v>
      </c>
      <c r="H3190" s="7">
        <v>77.599999999999994</v>
      </c>
      <c r="I3190" s="7">
        <v>76.3</v>
      </c>
      <c r="J3190" s="7">
        <v>78.7</v>
      </c>
      <c r="K3190" s="7">
        <v>75.2</v>
      </c>
      <c r="L3190" s="7">
        <v>80.099999999999994</v>
      </c>
      <c r="M3190" s="7">
        <v>82.3</v>
      </c>
      <c r="N3190" s="7">
        <v>77.599999999999994</v>
      </c>
      <c r="O3190" s="7">
        <v>76.3</v>
      </c>
      <c r="P3190" s="7">
        <v>79.5</v>
      </c>
      <c r="Q3190" s="7">
        <v>65.3</v>
      </c>
      <c r="R3190" s="7">
        <v>66.900000000000006</v>
      </c>
      <c r="S3190" s="7">
        <v>68.400000000000006</v>
      </c>
      <c r="T3190" s="7">
        <v>69.7</v>
      </c>
      <c r="U3190" s="7">
        <v>67.900000000000006</v>
      </c>
      <c r="V3190" s="7">
        <v>63.5</v>
      </c>
      <c r="W3190" s="7">
        <v>68.400000000000006</v>
      </c>
      <c r="X3190" s="7">
        <v>78.5</v>
      </c>
      <c r="Y3190" s="7">
        <v>76.3</v>
      </c>
      <c r="AA3190" s="24"/>
      <c r="AB3190" s="24"/>
      <c r="AC3190" s="24"/>
      <c r="AD3190" s="24"/>
      <c r="AE3190" s="24"/>
      <c r="AF3190" s="24"/>
    </row>
    <row r="3191" spans="1:32" ht="15" customHeight="1" x14ac:dyDescent="0.3">
      <c r="A3191" s="187"/>
      <c r="B3191" s="11">
        <v>3</v>
      </c>
      <c r="C3191" s="11"/>
      <c r="D3191" s="9">
        <v>598</v>
      </c>
      <c r="E3191" s="71">
        <v>90448846</v>
      </c>
      <c r="F3191" s="33" t="s">
        <v>423</v>
      </c>
      <c r="G3191" s="7">
        <v>62.2</v>
      </c>
      <c r="H3191" s="7">
        <v>66.2</v>
      </c>
      <c r="I3191" s="7">
        <v>55.7</v>
      </c>
      <c r="J3191" s="7">
        <v>54.5</v>
      </c>
      <c r="K3191" s="7">
        <v>62.9</v>
      </c>
      <c r="L3191" s="7">
        <v>59.9</v>
      </c>
      <c r="M3191" s="7">
        <v>66.5</v>
      </c>
      <c r="N3191" s="7">
        <v>64.7</v>
      </c>
      <c r="O3191" s="7">
        <v>65.400000000000006</v>
      </c>
      <c r="P3191" s="7">
        <v>69.8</v>
      </c>
      <c r="Q3191" s="7">
        <v>69.900000000000006</v>
      </c>
      <c r="R3191" s="7">
        <v>75.900000000000006</v>
      </c>
      <c r="S3191" s="7">
        <v>79.2</v>
      </c>
      <c r="T3191" s="7">
        <v>66.900000000000006</v>
      </c>
      <c r="U3191" s="7">
        <v>69.8</v>
      </c>
      <c r="V3191" s="7">
        <v>78.8</v>
      </c>
      <c r="W3191" s="7">
        <v>79.400000000000006</v>
      </c>
      <c r="X3191" s="7">
        <v>85.1</v>
      </c>
      <c r="Y3191" s="7">
        <v>68.8</v>
      </c>
      <c r="Z3191" s="7">
        <v>56.1</v>
      </c>
      <c r="AA3191" s="24">
        <v>63.7</v>
      </c>
      <c r="AB3191" s="24">
        <v>59.9</v>
      </c>
      <c r="AC3191" s="24">
        <v>65.5</v>
      </c>
      <c r="AD3191" s="24">
        <v>57.7</v>
      </c>
      <c r="AE3191" s="24">
        <v>66.599999999999994</v>
      </c>
      <c r="AF3191" s="24">
        <v>63.1</v>
      </c>
    </row>
    <row r="3192" spans="1:32" ht="15" customHeight="1" x14ac:dyDescent="0.3">
      <c r="A3192" s="187"/>
      <c r="B3192" s="11">
        <v>1</v>
      </c>
      <c r="C3192" s="11"/>
      <c r="D3192" s="9">
        <v>521</v>
      </c>
      <c r="E3192" s="71"/>
      <c r="F3192" s="33"/>
      <c r="AA3192" s="24"/>
      <c r="AB3192" s="24"/>
      <c r="AC3192" s="24"/>
      <c r="AD3192" s="24"/>
      <c r="AE3192" s="24"/>
      <c r="AF3192" s="24"/>
    </row>
    <row r="3193" spans="1:32" ht="15" customHeight="1" x14ac:dyDescent="0.3">
      <c r="A3193" s="187">
        <v>46004</v>
      </c>
      <c r="B3193" s="11">
        <v>2</v>
      </c>
      <c r="C3193" s="11"/>
      <c r="D3193" s="9">
        <v>551</v>
      </c>
      <c r="E3193" s="71">
        <v>90336678</v>
      </c>
      <c r="F3193" s="33" t="s">
        <v>420</v>
      </c>
      <c r="G3193" s="7">
        <v>74.099999999999994</v>
      </c>
      <c r="H3193" s="7">
        <v>75.2</v>
      </c>
      <c r="I3193" s="7">
        <v>78.900000000000006</v>
      </c>
      <c r="J3193" s="7">
        <v>79.599999999999994</v>
      </c>
      <c r="K3193" s="7">
        <v>77.3</v>
      </c>
      <c r="L3193" s="7">
        <v>82.1</v>
      </c>
      <c r="M3193" s="7">
        <v>80.400000000000006</v>
      </c>
      <c r="N3193" s="7">
        <v>78.3</v>
      </c>
      <c r="O3193" s="7">
        <v>76.400000000000006</v>
      </c>
      <c r="P3193" s="7">
        <v>75.2</v>
      </c>
      <c r="Q3193" s="7">
        <v>79.400000000000006</v>
      </c>
      <c r="R3193" s="7">
        <v>77.8</v>
      </c>
      <c r="S3193" s="7">
        <v>69.3</v>
      </c>
      <c r="T3193" s="7">
        <v>66.5</v>
      </c>
      <c r="U3193" s="7">
        <v>68.400000000000006</v>
      </c>
      <c r="V3193" s="7">
        <v>67.3</v>
      </c>
      <c r="W3193" s="7">
        <v>68.5</v>
      </c>
      <c r="X3193" s="7">
        <v>66.900000000000006</v>
      </c>
      <c r="Y3193" s="7">
        <v>78.599999999999994</v>
      </c>
      <c r="AA3193" s="24"/>
      <c r="AB3193" s="24"/>
      <c r="AC3193" s="24"/>
      <c r="AD3193" s="24"/>
      <c r="AE3193" s="24"/>
      <c r="AF3193" s="24"/>
    </row>
    <row r="3194" spans="1:32" ht="15" customHeight="1" x14ac:dyDescent="0.3">
      <c r="A3194" s="187"/>
      <c r="B3194" s="11">
        <v>3</v>
      </c>
      <c r="C3194" s="11"/>
      <c r="D3194" s="9">
        <v>598</v>
      </c>
      <c r="E3194" s="71">
        <v>90554627</v>
      </c>
      <c r="F3194" s="33" t="s">
        <v>423</v>
      </c>
      <c r="G3194" s="7">
        <v>78.2</v>
      </c>
      <c r="H3194" s="7">
        <v>62.1</v>
      </c>
      <c r="I3194" s="7">
        <v>67.2</v>
      </c>
      <c r="J3194" s="7">
        <v>59.9</v>
      </c>
      <c r="K3194" s="7">
        <v>59.4</v>
      </c>
      <c r="L3194" s="7">
        <v>61</v>
      </c>
      <c r="M3194" s="7">
        <v>67.400000000000006</v>
      </c>
      <c r="N3194" s="7">
        <v>65.099999999999994</v>
      </c>
      <c r="O3194" s="7">
        <v>69.7</v>
      </c>
      <c r="P3194" s="7">
        <v>71.099999999999994</v>
      </c>
      <c r="Q3194" s="7">
        <v>76.2</v>
      </c>
      <c r="R3194" s="7">
        <v>80.5</v>
      </c>
      <c r="S3194" s="7">
        <v>83.8</v>
      </c>
      <c r="T3194" s="7">
        <v>79.599999999999994</v>
      </c>
      <c r="U3194" s="7">
        <v>78.7</v>
      </c>
      <c r="V3194" s="7">
        <v>83</v>
      </c>
      <c r="W3194" s="7">
        <v>86.6</v>
      </c>
      <c r="X3194" s="7">
        <v>87</v>
      </c>
      <c r="Y3194" s="7">
        <v>60.9</v>
      </c>
      <c r="Z3194" s="7">
        <v>64.8</v>
      </c>
      <c r="AA3194" s="24">
        <v>68.3</v>
      </c>
      <c r="AB3194" s="24">
        <v>66</v>
      </c>
      <c r="AC3194" s="24">
        <v>70.3</v>
      </c>
      <c r="AD3194" s="24">
        <v>75.3</v>
      </c>
      <c r="AE3194" s="24">
        <v>71.5</v>
      </c>
      <c r="AF3194" s="24">
        <v>64.7</v>
      </c>
    </row>
    <row r="3195" spans="1:32" ht="15" customHeight="1" x14ac:dyDescent="0.3">
      <c r="A3195" s="187"/>
      <c r="B3195" s="11">
        <v>1</v>
      </c>
      <c r="C3195" s="11"/>
      <c r="D3195" s="9">
        <v>521</v>
      </c>
      <c r="E3195" s="71"/>
      <c r="F3195" s="33"/>
      <c r="AA3195" s="24"/>
      <c r="AB3195" s="24"/>
      <c r="AC3195" s="24"/>
      <c r="AD3195" s="24"/>
      <c r="AE3195" s="24"/>
      <c r="AF3195" s="24"/>
    </row>
    <row r="3196" spans="1:32" ht="15" customHeight="1" x14ac:dyDescent="0.3">
      <c r="A3196" s="187">
        <v>46005</v>
      </c>
      <c r="B3196" s="11">
        <v>3</v>
      </c>
      <c r="C3196" s="11"/>
      <c r="D3196" s="9">
        <v>598</v>
      </c>
      <c r="E3196" s="71" t="s">
        <v>18</v>
      </c>
      <c r="F3196" s="33"/>
      <c r="AA3196" s="24"/>
      <c r="AB3196" s="24"/>
      <c r="AC3196" s="24"/>
      <c r="AD3196" s="24"/>
      <c r="AE3196" s="24"/>
      <c r="AF3196" s="24"/>
    </row>
    <row r="3197" spans="1:32" ht="15" customHeight="1" x14ac:dyDescent="0.3">
      <c r="A3197" s="187"/>
      <c r="B3197" s="11">
        <v>1</v>
      </c>
      <c r="C3197" s="11"/>
      <c r="D3197" s="9">
        <v>521</v>
      </c>
      <c r="E3197" s="71" t="s">
        <v>18</v>
      </c>
      <c r="F3197" s="33"/>
      <c r="AA3197" s="24"/>
      <c r="AB3197" s="24"/>
      <c r="AC3197" s="24"/>
      <c r="AD3197" s="24"/>
      <c r="AE3197" s="24"/>
      <c r="AF3197" s="24"/>
    </row>
    <row r="3198" spans="1:32" ht="15" customHeight="1" x14ac:dyDescent="0.3">
      <c r="A3198" s="187"/>
      <c r="B3198" s="11">
        <v>2</v>
      </c>
      <c r="C3198" s="11"/>
      <c r="D3198" s="9">
        <v>551</v>
      </c>
      <c r="E3198" s="71" t="s">
        <v>18</v>
      </c>
      <c r="F3198" s="33"/>
      <c r="AA3198" s="24"/>
      <c r="AB3198" s="24"/>
      <c r="AC3198" s="24"/>
      <c r="AD3198" s="24"/>
      <c r="AE3198" s="24"/>
      <c r="AF3198" s="24"/>
    </row>
    <row r="3199" spans="1:32" ht="15" customHeight="1" x14ac:dyDescent="0.3">
      <c r="A3199" s="187">
        <v>46006</v>
      </c>
      <c r="B3199" s="11">
        <v>2</v>
      </c>
      <c r="C3199" s="11"/>
      <c r="D3199" s="9">
        <v>551</v>
      </c>
      <c r="E3199" s="71">
        <v>90336256</v>
      </c>
      <c r="F3199" s="33" t="s">
        <v>420</v>
      </c>
      <c r="G3199" s="7">
        <v>78.5</v>
      </c>
      <c r="H3199" s="7">
        <v>72.900000000000006</v>
      </c>
      <c r="I3199" s="7">
        <v>76.3</v>
      </c>
      <c r="J3199" s="7">
        <v>77.400000000000006</v>
      </c>
      <c r="K3199" s="7">
        <v>78.099999999999994</v>
      </c>
      <c r="L3199" s="7">
        <v>75.900000000000006</v>
      </c>
      <c r="M3199" s="7">
        <v>74.7</v>
      </c>
      <c r="N3199" s="7">
        <v>85.2</v>
      </c>
      <c r="O3199" s="7">
        <v>80.099999999999994</v>
      </c>
      <c r="P3199" s="7">
        <v>74.900000000000006</v>
      </c>
      <c r="Q3199" s="7">
        <v>79.5</v>
      </c>
      <c r="R3199" s="7">
        <v>76.599999999999994</v>
      </c>
      <c r="S3199" s="7">
        <v>75.8</v>
      </c>
      <c r="T3199" s="7">
        <v>76.3</v>
      </c>
      <c r="U3199" s="7">
        <v>66.5</v>
      </c>
      <c r="V3199" s="7">
        <v>69.8</v>
      </c>
      <c r="W3199" s="7">
        <v>68.3</v>
      </c>
      <c r="X3199" s="7">
        <v>65.7</v>
      </c>
      <c r="Y3199" s="7">
        <v>67.900000000000006</v>
      </c>
      <c r="AA3199" s="24"/>
      <c r="AB3199" s="24"/>
      <c r="AC3199" s="24"/>
      <c r="AD3199" s="24"/>
      <c r="AE3199" s="24"/>
      <c r="AF3199" s="24"/>
    </row>
    <row r="3200" spans="1:32" ht="15" customHeight="1" x14ac:dyDescent="0.3">
      <c r="A3200" s="187"/>
      <c r="B3200" s="11">
        <v>3</v>
      </c>
      <c r="C3200" s="11"/>
      <c r="D3200" s="9">
        <v>598</v>
      </c>
      <c r="E3200" s="71">
        <v>9055341</v>
      </c>
      <c r="F3200" s="33" t="s">
        <v>423</v>
      </c>
      <c r="G3200" s="7">
        <v>72.5</v>
      </c>
      <c r="H3200" s="7">
        <v>56.1</v>
      </c>
      <c r="I3200" s="7">
        <v>54.7</v>
      </c>
      <c r="J3200" s="7">
        <v>66.3</v>
      </c>
      <c r="K3200" s="7">
        <v>56.8</v>
      </c>
      <c r="L3200" s="7">
        <v>55</v>
      </c>
      <c r="M3200" s="7">
        <v>57.2</v>
      </c>
      <c r="N3200" s="7">
        <v>60.7</v>
      </c>
      <c r="O3200" s="7">
        <v>68.7</v>
      </c>
      <c r="P3200" s="7">
        <v>62.6</v>
      </c>
      <c r="Q3200" s="7">
        <v>66.5</v>
      </c>
      <c r="R3200" s="7">
        <v>60.1</v>
      </c>
      <c r="S3200" s="7">
        <v>58.9</v>
      </c>
      <c r="T3200" s="7">
        <v>78.3</v>
      </c>
      <c r="U3200" s="7">
        <v>64.5</v>
      </c>
      <c r="V3200" s="7">
        <v>60.4</v>
      </c>
      <c r="W3200" s="7">
        <v>57.5</v>
      </c>
      <c r="X3200" s="7">
        <v>60</v>
      </c>
      <c r="Y3200" s="7">
        <v>73.7</v>
      </c>
      <c r="Z3200" s="7">
        <v>59.3</v>
      </c>
      <c r="AA3200" s="24">
        <v>54.2</v>
      </c>
      <c r="AB3200" s="24">
        <v>61.6</v>
      </c>
      <c r="AC3200" s="24">
        <v>60.8</v>
      </c>
      <c r="AD3200" s="24">
        <v>64.2</v>
      </c>
      <c r="AE3200" s="24">
        <v>66.099999999999994</v>
      </c>
      <c r="AF3200" s="24">
        <v>63.5</v>
      </c>
    </row>
    <row r="3201" spans="1:32" ht="15" customHeight="1" x14ac:dyDescent="0.3">
      <c r="A3201" s="187"/>
      <c r="B3201" s="11">
        <v>1</v>
      </c>
      <c r="C3201" s="11"/>
      <c r="D3201" s="9">
        <v>521</v>
      </c>
      <c r="E3201" s="71"/>
      <c r="F3201" s="33"/>
      <c r="AA3201" s="24"/>
      <c r="AB3201" s="24"/>
      <c r="AC3201" s="24"/>
      <c r="AD3201" s="24"/>
      <c r="AE3201" s="24"/>
      <c r="AF3201" s="24"/>
    </row>
    <row r="3202" spans="1:32" ht="15" customHeight="1" x14ac:dyDescent="0.3">
      <c r="A3202" s="187">
        <v>46007</v>
      </c>
      <c r="B3202" s="11">
        <v>2</v>
      </c>
      <c r="C3202" s="11"/>
      <c r="D3202" s="9">
        <v>551</v>
      </c>
      <c r="E3202" s="71">
        <v>90342932</v>
      </c>
      <c r="F3202" s="33" t="s">
        <v>420</v>
      </c>
      <c r="G3202" s="7">
        <v>74.099999999999994</v>
      </c>
      <c r="H3202" s="7">
        <v>66.900000000000006</v>
      </c>
      <c r="I3202" s="7">
        <v>79.5</v>
      </c>
      <c r="J3202" s="7">
        <v>72.599999999999994</v>
      </c>
      <c r="K3202" s="7">
        <v>77.8</v>
      </c>
      <c r="L3202" s="7">
        <v>78.400000000000006</v>
      </c>
      <c r="M3202" s="7">
        <v>72.599999999999994</v>
      </c>
      <c r="N3202" s="7">
        <v>75.900000000000006</v>
      </c>
      <c r="O3202" s="7">
        <v>79.400000000000006</v>
      </c>
      <c r="P3202" s="7">
        <v>74.099999999999994</v>
      </c>
      <c r="Q3202" s="7">
        <v>75.8</v>
      </c>
      <c r="R3202" s="7">
        <v>78.3</v>
      </c>
      <c r="S3202" s="7">
        <v>77.599999999999994</v>
      </c>
      <c r="T3202" s="7">
        <v>76.5</v>
      </c>
      <c r="U3202" s="7">
        <v>78.400000000000006</v>
      </c>
      <c r="V3202" s="7">
        <v>78.900000000000006</v>
      </c>
      <c r="W3202" s="7">
        <v>80.599999999999994</v>
      </c>
      <c r="X3202" s="7">
        <v>81.2</v>
      </c>
      <c r="Y3202" s="7">
        <v>80.8</v>
      </c>
      <c r="AA3202" s="24"/>
      <c r="AB3202" s="24"/>
      <c r="AC3202" s="24"/>
      <c r="AD3202" s="24"/>
      <c r="AE3202" s="24"/>
      <c r="AF3202" s="24"/>
    </row>
    <row r="3203" spans="1:32" ht="15" customHeight="1" x14ac:dyDescent="0.3">
      <c r="A3203" s="187"/>
      <c r="B3203" s="11">
        <v>3</v>
      </c>
      <c r="C3203" s="11"/>
      <c r="D3203" s="9">
        <v>598</v>
      </c>
      <c r="E3203" s="71">
        <v>90553801</v>
      </c>
      <c r="F3203" s="33" t="s">
        <v>423</v>
      </c>
      <c r="G3203" s="7">
        <v>69.5</v>
      </c>
      <c r="H3203" s="7">
        <v>67.5</v>
      </c>
      <c r="I3203" s="7">
        <v>59.4</v>
      </c>
      <c r="J3203" s="7">
        <v>57.3</v>
      </c>
      <c r="K3203" s="7">
        <v>60.3</v>
      </c>
      <c r="L3203" s="7">
        <v>63.6</v>
      </c>
      <c r="M3203" s="7">
        <v>65.2</v>
      </c>
      <c r="N3203" s="7">
        <v>61</v>
      </c>
      <c r="O3203" s="7">
        <v>66.2</v>
      </c>
      <c r="P3203" s="7">
        <v>67</v>
      </c>
      <c r="Q3203" s="7">
        <v>71.400000000000006</v>
      </c>
      <c r="R3203" s="7">
        <v>76.099999999999994</v>
      </c>
      <c r="S3203" s="7">
        <v>77</v>
      </c>
      <c r="T3203" s="7">
        <v>77.8</v>
      </c>
      <c r="U3203" s="7">
        <v>76.8</v>
      </c>
      <c r="V3203" s="7">
        <v>84.5</v>
      </c>
      <c r="W3203" s="7">
        <v>85.7</v>
      </c>
      <c r="X3203" s="7">
        <v>90.6</v>
      </c>
      <c r="Y3203" s="7">
        <v>60</v>
      </c>
      <c r="Z3203" s="7">
        <v>63.8</v>
      </c>
      <c r="AA3203" s="24">
        <v>69.900000000000006</v>
      </c>
      <c r="AB3203" s="24">
        <v>71.7</v>
      </c>
      <c r="AC3203" s="24">
        <v>62.1</v>
      </c>
      <c r="AD3203" s="24">
        <v>71.599999999999994</v>
      </c>
      <c r="AE3203" s="24">
        <v>75.8</v>
      </c>
      <c r="AF3203" s="24">
        <v>65.900000000000006</v>
      </c>
    </row>
    <row r="3204" spans="1:32" ht="15" customHeight="1" x14ac:dyDescent="0.3">
      <c r="A3204" s="187"/>
      <c r="B3204" s="11">
        <v>1</v>
      </c>
      <c r="C3204" s="11"/>
      <c r="D3204" s="9">
        <v>521</v>
      </c>
      <c r="E3204" s="71">
        <v>90597592</v>
      </c>
      <c r="F3204" s="33" t="s">
        <v>874</v>
      </c>
      <c r="G3204" s="7">
        <v>83.5</v>
      </c>
      <c r="H3204" s="7">
        <v>59.6</v>
      </c>
      <c r="I3204" s="7">
        <v>66.599999999999994</v>
      </c>
      <c r="J3204" s="7">
        <v>76.2</v>
      </c>
      <c r="K3204" s="7">
        <v>77</v>
      </c>
      <c r="L3204" s="7">
        <v>84.1</v>
      </c>
      <c r="M3204" s="7">
        <v>78.599999999999994</v>
      </c>
      <c r="N3204" s="7">
        <v>79</v>
      </c>
      <c r="O3204" s="7">
        <v>98.2</v>
      </c>
      <c r="P3204" s="7">
        <v>90.8</v>
      </c>
      <c r="Q3204" s="7">
        <v>90.4</v>
      </c>
      <c r="R3204" s="7">
        <v>60.1</v>
      </c>
      <c r="S3204" s="7">
        <v>73.8</v>
      </c>
      <c r="T3204" s="7">
        <v>68.400000000000006</v>
      </c>
      <c r="U3204" s="7">
        <v>73.2</v>
      </c>
      <c r="V3204" s="7">
        <v>71.7</v>
      </c>
      <c r="W3204" s="7">
        <v>78.2</v>
      </c>
      <c r="X3204" s="7">
        <v>94.9</v>
      </c>
      <c r="Y3204" s="7">
        <v>92.4</v>
      </c>
      <c r="Z3204" s="7">
        <v>93.9</v>
      </c>
      <c r="AA3204" s="24"/>
      <c r="AB3204" s="24"/>
      <c r="AC3204" s="24"/>
      <c r="AD3204" s="24"/>
      <c r="AE3204" s="24"/>
      <c r="AF3204" s="24"/>
    </row>
    <row r="3205" spans="1:32" ht="15" customHeight="1" x14ac:dyDescent="0.3">
      <c r="A3205" s="187">
        <v>46008</v>
      </c>
      <c r="B3205" s="11">
        <v>2</v>
      </c>
      <c r="C3205" s="11"/>
      <c r="D3205" s="9">
        <v>551</v>
      </c>
      <c r="E3205" s="71">
        <v>90607474</v>
      </c>
      <c r="F3205" s="33" t="s">
        <v>420</v>
      </c>
      <c r="G3205" s="7">
        <v>79.3</v>
      </c>
      <c r="H3205" s="7">
        <v>75.400000000000006</v>
      </c>
      <c r="I3205" s="7">
        <v>66.3</v>
      </c>
      <c r="J3205" s="7">
        <v>69.5</v>
      </c>
      <c r="K3205" s="7">
        <v>67.8</v>
      </c>
      <c r="L3205" s="7">
        <v>68.599999999999994</v>
      </c>
      <c r="M3205" s="7">
        <v>79.3</v>
      </c>
      <c r="N3205" s="7">
        <v>75.400000000000006</v>
      </c>
      <c r="O3205" s="7">
        <v>74.8</v>
      </c>
      <c r="P3205" s="7">
        <v>76.5</v>
      </c>
      <c r="Q3205" s="7">
        <v>77.2</v>
      </c>
      <c r="R3205" s="7">
        <v>79.8</v>
      </c>
      <c r="S3205" s="7">
        <v>75.400000000000006</v>
      </c>
      <c r="T3205" s="7">
        <v>76.2</v>
      </c>
      <c r="U3205" s="7">
        <v>74.8</v>
      </c>
      <c r="V3205" s="7">
        <v>77.2</v>
      </c>
      <c r="W3205" s="7">
        <v>79.599999999999994</v>
      </c>
      <c r="X3205" s="7">
        <v>66.3</v>
      </c>
      <c r="Y3205" s="7">
        <v>68.5</v>
      </c>
      <c r="AA3205" s="24"/>
      <c r="AB3205" s="24"/>
      <c r="AC3205" s="24"/>
      <c r="AD3205" s="24"/>
      <c r="AE3205" s="24"/>
      <c r="AF3205" s="24"/>
    </row>
    <row r="3206" spans="1:32" ht="15" customHeight="1" x14ac:dyDescent="0.3">
      <c r="A3206" s="187"/>
      <c r="B3206" s="11">
        <v>3</v>
      </c>
      <c r="C3206" s="11"/>
      <c r="D3206" s="9">
        <v>598</v>
      </c>
      <c r="E3206" s="71">
        <v>90608530</v>
      </c>
      <c r="F3206" s="33" t="s">
        <v>423</v>
      </c>
      <c r="G3206" s="7">
        <v>65.2</v>
      </c>
      <c r="H3206" s="7">
        <v>59.2</v>
      </c>
      <c r="I3206" s="7">
        <v>56.6</v>
      </c>
      <c r="J3206" s="7">
        <v>62.9</v>
      </c>
      <c r="K3206" s="7">
        <v>58.3</v>
      </c>
      <c r="L3206" s="7">
        <v>61</v>
      </c>
      <c r="M3206" s="7">
        <v>67.8</v>
      </c>
      <c r="N3206" s="7">
        <v>59.6</v>
      </c>
      <c r="O3206" s="7">
        <v>60.5</v>
      </c>
      <c r="P3206" s="7">
        <v>54.8</v>
      </c>
      <c r="Q3206" s="7">
        <v>58</v>
      </c>
      <c r="R3206" s="7">
        <v>58.6</v>
      </c>
      <c r="S3206" s="7">
        <v>71.3</v>
      </c>
      <c r="T3206" s="7">
        <v>80.3</v>
      </c>
      <c r="U3206" s="7">
        <v>69</v>
      </c>
      <c r="V3206" s="7">
        <v>61.3</v>
      </c>
      <c r="W3206" s="7">
        <v>60.6</v>
      </c>
      <c r="X3206" s="7">
        <v>52.7</v>
      </c>
      <c r="Y3206" s="7">
        <v>63.5</v>
      </c>
      <c r="Z3206" s="7">
        <v>58.2</v>
      </c>
      <c r="AA3206" s="24">
        <v>57.9</v>
      </c>
      <c r="AB3206" s="24">
        <v>57.7</v>
      </c>
      <c r="AC3206" s="24">
        <v>58.9</v>
      </c>
      <c r="AD3206" s="24">
        <v>70.5</v>
      </c>
      <c r="AE3206" s="24">
        <v>70.8</v>
      </c>
      <c r="AF3206" s="24">
        <v>63.4</v>
      </c>
    </row>
    <row r="3207" spans="1:32" ht="15" customHeight="1" x14ac:dyDescent="0.3">
      <c r="A3207" s="187"/>
      <c r="B3207" s="11">
        <v>1</v>
      </c>
      <c r="C3207" s="11"/>
      <c r="D3207" s="9">
        <v>521</v>
      </c>
      <c r="E3207" s="71"/>
      <c r="F3207" s="33"/>
      <c r="AA3207" s="24"/>
      <c r="AB3207" s="24"/>
      <c r="AC3207" s="24"/>
      <c r="AD3207" s="24"/>
      <c r="AE3207" s="24"/>
      <c r="AF3207" s="24"/>
    </row>
    <row r="3208" spans="1:32" ht="15" customHeight="1" x14ac:dyDescent="0.3">
      <c r="A3208" s="187">
        <v>46009</v>
      </c>
      <c r="B3208" s="11">
        <v>2</v>
      </c>
      <c r="C3208" s="11"/>
      <c r="D3208" s="9">
        <v>551</v>
      </c>
      <c r="E3208" s="71">
        <v>90352147</v>
      </c>
      <c r="F3208" s="33" t="s">
        <v>420</v>
      </c>
      <c r="G3208" s="7">
        <v>78.5</v>
      </c>
      <c r="H3208" s="7">
        <v>74.2</v>
      </c>
      <c r="I3208" s="7">
        <v>77.900000000000006</v>
      </c>
      <c r="J3208" s="7">
        <v>79.599999999999994</v>
      </c>
      <c r="K3208" s="7">
        <v>76.3</v>
      </c>
      <c r="L3208" s="7">
        <v>76.5</v>
      </c>
      <c r="M3208" s="7">
        <v>75.8</v>
      </c>
      <c r="N3208" s="7">
        <v>78.400000000000006</v>
      </c>
      <c r="O3208" s="7">
        <v>66.3</v>
      </c>
      <c r="P3208" s="7">
        <v>65.900000000000006</v>
      </c>
      <c r="Q3208" s="7">
        <v>69.2</v>
      </c>
      <c r="R3208" s="7">
        <v>68.400000000000006</v>
      </c>
      <c r="S3208" s="7">
        <v>65.599999999999994</v>
      </c>
      <c r="T3208" s="7">
        <v>66.3</v>
      </c>
      <c r="U3208" s="7">
        <v>78.5</v>
      </c>
      <c r="V3208" s="7">
        <v>80.099999999999994</v>
      </c>
      <c r="W3208" s="7">
        <v>82.4</v>
      </c>
      <c r="X3208" s="7">
        <v>78.5</v>
      </c>
      <c r="Y3208" s="7">
        <v>76.3</v>
      </c>
      <c r="AA3208" s="24"/>
      <c r="AB3208" s="24"/>
      <c r="AC3208" s="24"/>
      <c r="AD3208" s="24"/>
      <c r="AE3208" s="24"/>
      <c r="AF3208" s="24"/>
    </row>
    <row r="3209" spans="1:32" ht="15" customHeight="1" x14ac:dyDescent="0.3">
      <c r="A3209" s="187"/>
      <c r="B3209" s="11">
        <v>3</v>
      </c>
      <c r="C3209" s="11"/>
      <c r="D3209" s="9">
        <v>598</v>
      </c>
      <c r="E3209" s="71">
        <v>90964651</v>
      </c>
      <c r="F3209" s="33" t="s">
        <v>423</v>
      </c>
      <c r="G3209" s="7">
        <v>66.7</v>
      </c>
      <c r="H3209" s="7">
        <v>70</v>
      </c>
      <c r="I3209" s="7">
        <v>65.099999999999994</v>
      </c>
      <c r="J3209" s="7">
        <v>63.7</v>
      </c>
      <c r="K3209" s="7">
        <v>63.2</v>
      </c>
      <c r="L3209" s="7">
        <v>60.2</v>
      </c>
      <c r="M3209" s="7">
        <v>62.7</v>
      </c>
      <c r="N3209" s="7">
        <v>58.9</v>
      </c>
      <c r="O3209" s="7">
        <v>60.5</v>
      </c>
      <c r="P3209" s="7">
        <v>58.1</v>
      </c>
      <c r="Q3209" s="7">
        <v>58.5</v>
      </c>
      <c r="R3209" s="7">
        <v>65.7</v>
      </c>
      <c r="S3209" s="7">
        <v>80.599999999999994</v>
      </c>
      <c r="T3209" s="7">
        <v>61.8</v>
      </c>
      <c r="U3209" s="7">
        <v>53.1</v>
      </c>
      <c r="V3209" s="7">
        <v>55.9</v>
      </c>
      <c r="W3209" s="7">
        <v>72.900000000000006</v>
      </c>
      <c r="X3209" s="7">
        <v>78.2</v>
      </c>
      <c r="Y3209" s="7">
        <v>90</v>
      </c>
      <c r="Z3209" s="7">
        <v>65.900000000000006</v>
      </c>
      <c r="AA3209" s="24">
        <v>69.7</v>
      </c>
      <c r="AB3209" s="24">
        <v>68.400000000000006</v>
      </c>
      <c r="AC3209" s="24">
        <v>64.599999999999994</v>
      </c>
      <c r="AD3209" s="24">
        <v>58.9</v>
      </c>
      <c r="AE3209" s="24">
        <v>68.400000000000006</v>
      </c>
      <c r="AF3209" s="24">
        <v>68.3</v>
      </c>
    </row>
    <row r="3210" spans="1:32" ht="15" customHeight="1" x14ac:dyDescent="0.3">
      <c r="A3210" s="187"/>
      <c r="B3210" s="11">
        <v>1</v>
      </c>
      <c r="C3210" s="11"/>
      <c r="D3210" s="9">
        <v>521</v>
      </c>
      <c r="E3210" s="71"/>
      <c r="F3210" s="33"/>
      <c r="AA3210" s="24"/>
      <c r="AB3210" s="24"/>
      <c r="AC3210" s="24"/>
      <c r="AD3210" s="24"/>
      <c r="AE3210" s="24"/>
      <c r="AF3210" s="24"/>
    </row>
    <row r="3211" spans="1:32" ht="15" customHeight="1" x14ac:dyDescent="0.3">
      <c r="A3211" s="187">
        <v>46010</v>
      </c>
      <c r="B3211" s="11">
        <v>2</v>
      </c>
      <c r="C3211" s="11"/>
      <c r="D3211" s="9">
        <v>551</v>
      </c>
      <c r="E3211" s="71">
        <v>90352899</v>
      </c>
      <c r="F3211" s="33" t="s">
        <v>420</v>
      </c>
      <c r="G3211" s="7">
        <v>74.099999999999994</v>
      </c>
      <c r="H3211" s="7">
        <v>75.2</v>
      </c>
      <c r="I3211" s="7">
        <v>79.400000000000006</v>
      </c>
      <c r="J3211" s="7">
        <v>77.3</v>
      </c>
      <c r="K3211" s="7">
        <v>78.5</v>
      </c>
      <c r="L3211" s="7">
        <v>75.400000000000006</v>
      </c>
      <c r="M3211" s="7">
        <v>77.900000000000006</v>
      </c>
      <c r="N3211" s="7">
        <v>65.3</v>
      </c>
      <c r="O3211" s="7">
        <v>66.400000000000006</v>
      </c>
      <c r="P3211" s="7">
        <v>68.5</v>
      </c>
      <c r="Q3211" s="7">
        <v>69.7</v>
      </c>
      <c r="R3211" s="7">
        <v>75.2</v>
      </c>
      <c r="S3211" s="7">
        <v>77.400000000000006</v>
      </c>
      <c r="T3211" s="7">
        <v>82.1</v>
      </c>
      <c r="U3211" s="7">
        <v>80.599999999999994</v>
      </c>
      <c r="V3211" s="7">
        <v>78.400000000000006</v>
      </c>
      <c r="W3211" s="7">
        <v>79.2</v>
      </c>
      <c r="X3211" s="7">
        <v>74.599999999999994</v>
      </c>
      <c r="Y3211" s="7">
        <v>76.3</v>
      </c>
      <c r="Z3211" s="7">
        <v>77.8</v>
      </c>
      <c r="AA3211" s="24"/>
      <c r="AB3211" s="24"/>
      <c r="AC3211" s="24"/>
      <c r="AD3211" s="24"/>
      <c r="AE3211" s="24"/>
      <c r="AF3211" s="24"/>
    </row>
    <row r="3212" spans="1:32" ht="15" customHeight="1" x14ac:dyDescent="0.3">
      <c r="A3212" s="187"/>
      <c r="B3212" s="11">
        <v>3</v>
      </c>
      <c r="C3212" s="11"/>
      <c r="D3212" s="9">
        <v>598</v>
      </c>
      <c r="E3212" s="71">
        <v>90784752</v>
      </c>
      <c r="F3212" s="33" t="s">
        <v>443</v>
      </c>
      <c r="G3212" s="7">
        <v>74</v>
      </c>
      <c r="H3212" s="7">
        <v>55.7</v>
      </c>
      <c r="I3212" s="7">
        <v>54.6</v>
      </c>
      <c r="J3212" s="7">
        <v>71.099999999999994</v>
      </c>
      <c r="K3212" s="7">
        <v>56.3</v>
      </c>
      <c r="L3212" s="7">
        <v>77.900000000000006</v>
      </c>
      <c r="M3212" s="7">
        <v>59.9</v>
      </c>
      <c r="N3212" s="7">
        <v>75.5</v>
      </c>
      <c r="O3212" s="7">
        <v>61</v>
      </c>
      <c r="P3212" s="7">
        <v>80.099999999999994</v>
      </c>
      <c r="Q3212" s="7">
        <v>61.1</v>
      </c>
      <c r="R3212" s="7">
        <v>80.900000000000006</v>
      </c>
      <c r="S3212" s="7">
        <v>80.8</v>
      </c>
      <c r="T3212" s="7">
        <v>74.8</v>
      </c>
      <c r="U3212" s="7">
        <v>55.1</v>
      </c>
      <c r="V3212" s="7">
        <v>62.1</v>
      </c>
      <c r="W3212" s="7">
        <v>63.3</v>
      </c>
      <c r="X3212" s="7">
        <v>75.3</v>
      </c>
      <c r="Y3212" s="7">
        <v>63.2</v>
      </c>
      <c r="Z3212" s="7">
        <v>76.8</v>
      </c>
      <c r="AA3212" s="24">
        <v>63.1</v>
      </c>
      <c r="AB3212" s="24">
        <v>59.7</v>
      </c>
      <c r="AC3212" s="24">
        <v>77.3</v>
      </c>
      <c r="AD3212" s="24">
        <v>66.2</v>
      </c>
      <c r="AE3212" s="24">
        <v>64.900000000000006</v>
      </c>
      <c r="AF3212" s="24">
        <v>82.5</v>
      </c>
    </row>
    <row r="3213" spans="1:32" ht="15" customHeight="1" x14ac:dyDescent="0.3">
      <c r="A3213" s="187"/>
      <c r="B3213" s="11">
        <v>1</v>
      </c>
      <c r="C3213" s="11"/>
      <c r="D3213" s="9">
        <v>521</v>
      </c>
      <c r="E3213" s="71"/>
      <c r="F3213" s="33"/>
      <c r="AA3213" s="24"/>
      <c r="AB3213" s="24"/>
      <c r="AC3213" s="24"/>
      <c r="AD3213" s="24"/>
      <c r="AE3213" s="24"/>
      <c r="AF3213" s="24"/>
    </row>
    <row r="3214" spans="1:32" ht="15" customHeight="1" x14ac:dyDescent="0.3">
      <c r="A3214" s="187">
        <v>46011</v>
      </c>
      <c r="B3214" s="11">
        <v>2</v>
      </c>
      <c r="C3214" s="11"/>
      <c r="D3214" s="9">
        <v>551</v>
      </c>
      <c r="E3214" s="71"/>
      <c r="F3214" s="33"/>
      <c r="AA3214" s="24"/>
      <c r="AB3214" s="24"/>
      <c r="AC3214" s="24"/>
      <c r="AD3214" s="24"/>
      <c r="AE3214" s="24"/>
      <c r="AF3214" s="24"/>
    </row>
    <row r="3215" spans="1:32" ht="15" customHeight="1" x14ac:dyDescent="0.3">
      <c r="A3215" s="187"/>
      <c r="B3215" s="11">
        <v>3</v>
      </c>
      <c r="C3215" s="11"/>
      <c r="D3215" s="9">
        <v>598</v>
      </c>
      <c r="E3215" s="71">
        <v>90782749</v>
      </c>
      <c r="F3215" s="33" t="s">
        <v>443</v>
      </c>
      <c r="G3215" s="7">
        <v>86.2</v>
      </c>
      <c r="H3215" s="7">
        <v>53.6</v>
      </c>
      <c r="I3215" s="7">
        <v>78.3</v>
      </c>
      <c r="J3215" s="7">
        <v>79.599999999999994</v>
      </c>
      <c r="K3215" s="7">
        <v>66.5</v>
      </c>
      <c r="L3215" s="7">
        <v>76.900000000000006</v>
      </c>
      <c r="M3215" s="7">
        <v>69.8</v>
      </c>
      <c r="N3215" s="7">
        <v>65.900000000000006</v>
      </c>
      <c r="O3215" s="7">
        <v>66.7</v>
      </c>
      <c r="P3215" s="7">
        <v>88.8</v>
      </c>
      <c r="Q3215" s="7">
        <v>96.6</v>
      </c>
      <c r="R3215" s="7">
        <v>67.599999999999994</v>
      </c>
      <c r="S3215" s="7">
        <v>82.6</v>
      </c>
      <c r="T3215" s="7">
        <v>79.8</v>
      </c>
      <c r="U3215" s="7">
        <v>62.6</v>
      </c>
      <c r="V3215" s="7">
        <v>69.900000000000006</v>
      </c>
      <c r="W3215" s="7">
        <v>58.9</v>
      </c>
      <c r="X3215" s="7">
        <v>66.7</v>
      </c>
      <c r="Y3215" s="7">
        <v>63.8</v>
      </c>
      <c r="Z3215" s="7">
        <v>64.8</v>
      </c>
      <c r="AA3215" s="24">
        <v>76.900000000000006</v>
      </c>
      <c r="AB3215" s="24">
        <v>93.5</v>
      </c>
      <c r="AC3215" s="24"/>
      <c r="AD3215" s="24"/>
      <c r="AE3215" s="24"/>
      <c r="AF3215" s="24"/>
    </row>
    <row r="3216" spans="1:32" ht="15" customHeight="1" x14ac:dyDescent="0.3">
      <c r="A3216" s="187"/>
      <c r="B3216" s="11">
        <v>1</v>
      </c>
      <c r="C3216" s="11"/>
      <c r="D3216" s="9">
        <v>521</v>
      </c>
      <c r="E3216" s="71">
        <v>90781469</v>
      </c>
      <c r="F3216" s="33" t="s">
        <v>874</v>
      </c>
      <c r="G3216" s="7">
        <v>82</v>
      </c>
      <c r="H3216" s="7">
        <v>54.8</v>
      </c>
      <c r="I3216" s="7">
        <v>66.5</v>
      </c>
      <c r="J3216" s="7">
        <v>69.7</v>
      </c>
      <c r="K3216" s="7">
        <v>72.400000000000006</v>
      </c>
      <c r="L3216" s="7">
        <v>69.3</v>
      </c>
      <c r="M3216" s="7">
        <v>70.900000000000006</v>
      </c>
      <c r="N3216" s="7">
        <v>71.8</v>
      </c>
      <c r="O3216" s="7">
        <v>83</v>
      </c>
      <c r="P3216" s="7">
        <v>61.6</v>
      </c>
      <c r="Q3216" s="7">
        <v>67.900000000000006</v>
      </c>
      <c r="R3216" s="7">
        <v>104</v>
      </c>
      <c r="S3216" s="7">
        <v>79.5</v>
      </c>
      <c r="T3216" s="7">
        <v>63.8</v>
      </c>
      <c r="U3216" s="7">
        <v>73.7</v>
      </c>
      <c r="V3216" s="7">
        <v>66</v>
      </c>
      <c r="AA3216" s="24"/>
      <c r="AB3216" s="24"/>
      <c r="AC3216" s="24"/>
      <c r="AD3216" s="24"/>
      <c r="AE3216" s="24"/>
      <c r="AF3216" s="24"/>
    </row>
    <row r="3217" spans="1:32" ht="15" customHeight="1" x14ac:dyDescent="0.3">
      <c r="A3217" s="187">
        <v>46012</v>
      </c>
      <c r="B3217" s="11">
        <v>2</v>
      </c>
      <c r="C3217" s="11"/>
      <c r="D3217" s="9">
        <v>551</v>
      </c>
      <c r="E3217" s="71"/>
      <c r="F3217" s="33"/>
      <c r="AA3217" s="24"/>
      <c r="AB3217" s="24"/>
      <c r="AC3217" s="24"/>
      <c r="AD3217" s="24"/>
      <c r="AE3217" s="24"/>
      <c r="AF3217" s="24"/>
    </row>
    <row r="3218" spans="1:32" ht="15" customHeight="1" x14ac:dyDescent="0.3">
      <c r="A3218" s="187"/>
      <c r="B3218" s="11">
        <v>3</v>
      </c>
      <c r="C3218" s="11"/>
      <c r="D3218" s="9">
        <v>598</v>
      </c>
      <c r="E3218" s="71">
        <v>90783564</v>
      </c>
      <c r="F3218" s="33" t="s">
        <v>443</v>
      </c>
      <c r="G3218" s="7">
        <v>75.599999999999994</v>
      </c>
      <c r="H3218" s="7">
        <v>55.9</v>
      </c>
      <c r="I3218" s="7">
        <v>64.7</v>
      </c>
      <c r="J3218" s="7">
        <v>78.900000000000006</v>
      </c>
      <c r="K3218" s="7">
        <v>69.900000000000006</v>
      </c>
      <c r="L3218" s="7">
        <v>59.6</v>
      </c>
      <c r="M3218" s="7">
        <v>65.599999999999994</v>
      </c>
      <c r="N3218" s="7">
        <v>62.7</v>
      </c>
      <c r="O3218" s="7">
        <v>56.6</v>
      </c>
      <c r="P3218" s="7">
        <v>82.3</v>
      </c>
      <c r="Q3218" s="7">
        <v>87.3</v>
      </c>
      <c r="R3218" s="7">
        <v>67.900000000000006</v>
      </c>
      <c r="S3218" s="7">
        <v>62.5</v>
      </c>
      <c r="T3218" s="7">
        <v>67.3</v>
      </c>
      <c r="U3218" s="7">
        <v>58.9</v>
      </c>
      <c r="V3218" s="7">
        <v>60.7</v>
      </c>
      <c r="W3218" s="7">
        <v>64.3</v>
      </c>
      <c r="X3218" s="7">
        <v>67.8</v>
      </c>
      <c r="Y3218" s="7">
        <v>82.1</v>
      </c>
      <c r="Z3218" s="7">
        <v>68</v>
      </c>
      <c r="AA3218" s="24">
        <v>83.4</v>
      </c>
      <c r="AB3218" s="24">
        <v>89.9</v>
      </c>
      <c r="AC3218" s="24"/>
      <c r="AD3218" s="24"/>
      <c r="AE3218" s="24"/>
      <c r="AF3218" s="24"/>
    </row>
    <row r="3219" spans="1:32" ht="15" customHeight="1" x14ac:dyDescent="0.3">
      <c r="A3219" s="187"/>
      <c r="B3219" s="11">
        <v>1</v>
      </c>
      <c r="C3219" s="11"/>
      <c r="D3219" s="9">
        <v>521</v>
      </c>
      <c r="E3219" s="71" t="s">
        <v>18</v>
      </c>
      <c r="F3219" s="33"/>
      <c r="AA3219" s="24"/>
      <c r="AB3219" s="24"/>
      <c r="AC3219" s="24"/>
      <c r="AD3219" s="24"/>
      <c r="AE3219" s="24"/>
      <c r="AF3219" s="24"/>
    </row>
    <row r="3220" spans="1:32" ht="15" customHeight="1" x14ac:dyDescent="0.3">
      <c r="A3220" s="187">
        <v>46013</v>
      </c>
      <c r="B3220" s="11">
        <v>2</v>
      </c>
      <c r="C3220" s="11"/>
      <c r="D3220" s="9">
        <v>551</v>
      </c>
      <c r="E3220" s="71" t="s">
        <v>18</v>
      </c>
      <c r="F3220" s="33"/>
      <c r="AA3220" s="24"/>
      <c r="AB3220" s="24"/>
      <c r="AC3220" s="24"/>
      <c r="AD3220" s="24"/>
      <c r="AE3220" s="24"/>
      <c r="AF3220" s="24"/>
    </row>
    <row r="3221" spans="1:32" ht="15" customHeight="1" x14ac:dyDescent="0.3">
      <c r="A3221" s="187"/>
      <c r="B3221" s="11">
        <v>3</v>
      </c>
      <c r="C3221" s="11"/>
      <c r="D3221" s="9">
        <v>598</v>
      </c>
      <c r="E3221" s="71" t="s">
        <v>18</v>
      </c>
      <c r="F3221" s="33"/>
      <c r="AA3221" s="24"/>
      <c r="AB3221" s="24"/>
      <c r="AC3221" s="24"/>
      <c r="AD3221" s="24"/>
      <c r="AE3221" s="24"/>
      <c r="AF3221" s="24"/>
    </row>
    <row r="3222" spans="1:32" ht="15" customHeight="1" x14ac:dyDescent="0.3">
      <c r="A3222" s="187"/>
      <c r="B3222" s="11">
        <v>1</v>
      </c>
      <c r="C3222" s="11"/>
      <c r="D3222" s="9">
        <v>521</v>
      </c>
      <c r="E3222" s="71">
        <v>90530064</v>
      </c>
      <c r="F3222" s="33" t="s">
        <v>423</v>
      </c>
      <c r="G3222" s="7">
        <v>56.8</v>
      </c>
      <c r="H3222" s="7">
        <v>70</v>
      </c>
      <c r="I3222" s="7">
        <v>81.5</v>
      </c>
      <c r="J3222" s="7">
        <v>89.7</v>
      </c>
      <c r="K3222" s="7">
        <v>88.9</v>
      </c>
      <c r="L3222" s="7">
        <v>77.2</v>
      </c>
      <c r="M3222" s="7">
        <v>84.8</v>
      </c>
      <c r="N3222" s="7">
        <v>92.2</v>
      </c>
      <c r="O3222" s="7">
        <v>94.5</v>
      </c>
      <c r="P3222" s="7">
        <v>85.7</v>
      </c>
      <c r="Q3222" s="7">
        <v>72.5</v>
      </c>
      <c r="R3222" s="7">
        <v>83.2</v>
      </c>
      <c r="S3222" s="7">
        <v>82.3</v>
      </c>
      <c r="T3222" s="7">
        <v>87.8</v>
      </c>
      <c r="U3222" s="7">
        <v>89.1</v>
      </c>
      <c r="V3222" s="7">
        <v>59.2</v>
      </c>
      <c r="W3222" s="7">
        <v>75.400000000000006</v>
      </c>
      <c r="X3222" s="7">
        <v>78.900000000000006</v>
      </c>
      <c r="Y3222" s="7">
        <v>83.2</v>
      </c>
      <c r="Z3222" s="7">
        <v>85.4</v>
      </c>
      <c r="AA3222" s="24"/>
      <c r="AB3222" s="24"/>
      <c r="AC3222" s="24"/>
      <c r="AD3222" s="24"/>
      <c r="AE3222" s="24"/>
      <c r="AF3222" s="24"/>
    </row>
    <row r="3223" spans="1:32" ht="15" customHeight="1" x14ac:dyDescent="0.3">
      <c r="A3223" s="187">
        <v>46014</v>
      </c>
      <c r="B3223" s="11">
        <v>2</v>
      </c>
      <c r="C3223" s="11"/>
      <c r="D3223" s="9">
        <v>551</v>
      </c>
      <c r="E3223" s="71"/>
      <c r="F3223" s="33"/>
      <c r="AA3223" s="24"/>
      <c r="AB3223" s="24"/>
      <c r="AC3223" s="24"/>
      <c r="AD3223" s="24"/>
      <c r="AE3223" s="24"/>
      <c r="AF3223" s="24"/>
    </row>
    <row r="3224" spans="1:32" ht="15" customHeight="1" x14ac:dyDescent="0.3">
      <c r="A3224" s="187"/>
      <c r="B3224" s="11">
        <v>3</v>
      </c>
      <c r="C3224" s="11"/>
      <c r="D3224" s="9">
        <v>598</v>
      </c>
      <c r="E3224" s="71">
        <v>90954066</v>
      </c>
      <c r="F3224" s="33" t="s">
        <v>443</v>
      </c>
      <c r="G3224" s="7">
        <v>73.2</v>
      </c>
      <c r="H3224" s="7">
        <v>54.9</v>
      </c>
      <c r="I3224" s="7">
        <v>69.900000000000006</v>
      </c>
      <c r="J3224" s="7">
        <v>68.900000000000006</v>
      </c>
      <c r="K3224" s="7">
        <v>62.3</v>
      </c>
      <c r="L3224" s="7">
        <v>72.599999999999994</v>
      </c>
      <c r="M3224" s="7">
        <v>62.3</v>
      </c>
      <c r="N3224" s="7">
        <v>62.3</v>
      </c>
      <c r="O3224" s="7">
        <v>71.400000000000006</v>
      </c>
      <c r="P3224" s="7">
        <v>79.900000000000006</v>
      </c>
      <c r="Q3224" s="61">
        <v>54.4</v>
      </c>
      <c r="R3224" s="7">
        <v>82.6</v>
      </c>
      <c r="S3224" s="7">
        <v>63.3</v>
      </c>
      <c r="T3224" s="7">
        <v>62.1</v>
      </c>
      <c r="U3224" s="7">
        <v>68</v>
      </c>
      <c r="V3224" s="7">
        <v>60.4</v>
      </c>
      <c r="W3224" s="7">
        <v>58.9</v>
      </c>
      <c r="X3224" s="7">
        <v>75.5</v>
      </c>
      <c r="Y3224" s="7">
        <v>64.099999999999994</v>
      </c>
      <c r="Z3224" s="7">
        <v>64.400000000000006</v>
      </c>
      <c r="AA3224" s="24">
        <v>89.7</v>
      </c>
      <c r="AB3224" s="24">
        <v>93.4</v>
      </c>
      <c r="AC3224" s="24"/>
      <c r="AD3224" s="24"/>
      <c r="AE3224" s="24"/>
      <c r="AF3224" s="24"/>
    </row>
    <row r="3225" spans="1:32" ht="15" customHeight="1" x14ac:dyDescent="0.3">
      <c r="A3225" s="187"/>
      <c r="B3225" s="11">
        <v>1</v>
      </c>
      <c r="C3225" s="11"/>
      <c r="D3225" s="9">
        <v>521</v>
      </c>
      <c r="E3225" s="71">
        <v>90355157</v>
      </c>
      <c r="F3225" s="33" t="s">
        <v>423</v>
      </c>
      <c r="G3225" s="7">
        <v>53.8</v>
      </c>
      <c r="H3225" s="7">
        <v>59.5</v>
      </c>
      <c r="I3225" s="7">
        <v>64.599999999999994</v>
      </c>
      <c r="J3225" s="7">
        <v>65.900000000000006</v>
      </c>
      <c r="K3225" s="7">
        <v>72.900000000000006</v>
      </c>
      <c r="L3225" s="7">
        <v>63.5</v>
      </c>
      <c r="M3225" s="7">
        <v>70.900000000000006</v>
      </c>
      <c r="N3225" s="7">
        <v>73.900000000000006</v>
      </c>
      <c r="O3225" s="7">
        <v>63.3</v>
      </c>
      <c r="P3225" s="7">
        <v>69.3</v>
      </c>
      <c r="Q3225" s="61">
        <v>77.5</v>
      </c>
      <c r="R3225" s="7">
        <v>71.400000000000006</v>
      </c>
      <c r="S3225" s="7">
        <v>67.099999999999994</v>
      </c>
      <c r="T3225" s="7">
        <v>64.900000000000006</v>
      </c>
      <c r="U3225" s="7">
        <v>78.099999999999994</v>
      </c>
      <c r="V3225" s="7">
        <v>73</v>
      </c>
      <c r="AA3225" s="24"/>
      <c r="AB3225" s="24"/>
      <c r="AC3225" s="24"/>
      <c r="AD3225" s="24"/>
      <c r="AE3225" s="24"/>
      <c r="AF3225" s="24"/>
    </row>
    <row r="3226" spans="1:32" ht="15" customHeight="1" x14ac:dyDescent="0.3">
      <c r="A3226" s="187">
        <v>46015</v>
      </c>
      <c r="B3226" s="11">
        <v>2</v>
      </c>
      <c r="C3226" s="11"/>
      <c r="D3226" s="9">
        <v>551</v>
      </c>
      <c r="E3226" s="71"/>
      <c r="F3226" s="33"/>
      <c r="AA3226" s="24"/>
      <c r="AB3226" s="24"/>
      <c r="AC3226" s="24"/>
      <c r="AD3226" s="24"/>
      <c r="AE3226" s="24"/>
      <c r="AF3226" s="24"/>
    </row>
    <row r="3227" spans="1:32" ht="15" customHeight="1" x14ac:dyDescent="0.3">
      <c r="A3227" s="187"/>
      <c r="B3227" s="11">
        <v>3</v>
      </c>
      <c r="C3227" s="11"/>
      <c r="D3227" s="9">
        <v>598</v>
      </c>
      <c r="E3227" s="71">
        <v>90955337</v>
      </c>
      <c r="F3227" s="33" t="s">
        <v>443</v>
      </c>
      <c r="G3227" s="7">
        <v>76.3</v>
      </c>
      <c r="H3227" s="7">
        <v>64.3</v>
      </c>
      <c r="I3227" s="7">
        <v>58.7</v>
      </c>
      <c r="J3227" s="7">
        <v>61</v>
      </c>
      <c r="K3227" s="7">
        <v>69.900000000000006</v>
      </c>
      <c r="L3227" s="7">
        <v>62</v>
      </c>
      <c r="M3227" s="7">
        <v>66.5</v>
      </c>
      <c r="N3227" s="7">
        <v>57.9</v>
      </c>
      <c r="O3227" s="7">
        <v>66.599999999999994</v>
      </c>
      <c r="P3227" s="7">
        <v>74.3</v>
      </c>
      <c r="Q3227" s="7">
        <v>73</v>
      </c>
      <c r="R3227" s="7">
        <v>67.7</v>
      </c>
      <c r="S3227" s="7">
        <v>69.400000000000006</v>
      </c>
      <c r="T3227" s="7">
        <v>71.3</v>
      </c>
      <c r="U3227" s="7">
        <v>56.4</v>
      </c>
      <c r="V3227" s="7">
        <v>80.2</v>
      </c>
      <c r="W3227" s="7">
        <v>86.8</v>
      </c>
      <c r="X3227" s="7">
        <v>83.4</v>
      </c>
      <c r="Y3227" s="7">
        <v>65.099999999999994</v>
      </c>
      <c r="Z3227" s="7">
        <v>74.900000000000006</v>
      </c>
      <c r="AA3227" s="24">
        <v>68.400000000000006</v>
      </c>
      <c r="AB3227" s="24">
        <v>64.099999999999994</v>
      </c>
      <c r="AC3227" s="24">
        <v>74.400000000000006</v>
      </c>
      <c r="AD3227" s="24">
        <v>65.5</v>
      </c>
      <c r="AE3227" s="24">
        <v>68.3</v>
      </c>
      <c r="AF3227" s="24">
        <v>85.9</v>
      </c>
    </row>
    <row r="3228" spans="1:32" ht="15" customHeight="1" x14ac:dyDescent="0.3">
      <c r="A3228" s="187"/>
      <c r="B3228" s="11">
        <v>1</v>
      </c>
      <c r="C3228" s="11"/>
      <c r="D3228" s="9">
        <v>521</v>
      </c>
      <c r="E3228" s="71" t="s">
        <v>866</v>
      </c>
      <c r="F3228" s="33"/>
      <c r="AA3228" s="24"/>
      <c r="AB3228" s="24"/>
      <c r="AC3228" s="24"/>
      <c r="AD3228" s="24"/>
      <c r="AE3228" s="24"/>
      <c r="AF3228" s="24"/>
    </row>
    <row r="3229" spans="1:32" ht="15" customHeight="1" x14ac:dyDescent="0.3">
      <c r="A3229" s="187">
        <v>46017</v>
      </c>
      <c r="B3229" s="11">
        <v>2</v>
      </c>
      <c r="C3229" s="11"/>
      <c r="D3229" s="9">
        <v>551</v>
      </c>
      <c r="E3229" s="71"/>
      <c r="F3229" s="33"/>
      <c r="AA3229" s="24"/>
      <c r="AB3229" s="24"/>
      <c r="AC3229" s="24"/>
      <c r="AD3229" s="24"/>
      <c r="AE3229" s="24"/>
      <c r="AF3229" s="24"/>
    </row>
    <row r="3230" spans="1:32" ht="15" customHeight="1" x14ac:dyDescent="0.3">
      <c r="A3230" s="187"/>
      <c r="B3230" s="11">
        <v>3</v>
      </c>
      <c r="C3230" s="11"/>
      <c r="D3230" s="9">
        <v>598</v>
      </c>
      <c r="E3230" s="71">
        <v>90620071</v>
      </c>
      <c r="F3230" s="33" t="s">
        <v>443</v>
      </c>
      <c r="G3230" s="7">
        <v>86.9</v>
      </c>
      <c r="H3230" s="7">
        <v>54.6</v>
      </c>
      <c r="I3230" s="7">
        <v>78.3</v>
      </c>
      <c r="J3230" s="7">
        <v>79.599999999999994</v>
      </c>
      <c r="K3230" s="7">
        <v>62.6</v>
      </c>
      <c r="L3230" s="7">
        <v>63.5</v>
      </c>
      <c r="M3230" s="7">
        <v>73.5</v>
      </c>
      <c r="N3230" s="7">
        <v>65.900000000000006</v>
      </c>
      <c r="O3230" s="7">
        <v>66.7</v>
      </c>
      <c r="P3230" s="7">
        <v>74.599999999999994</v>
      </c>
      <c r="Q3230" s="7">
        <v>96.6</v>
      </c>
      <c r="R3230" s="7">
        <v>63.5</v>
      </c>
      <c r="S3230" s="7">
        <v>56.9</v>
      </c>
      <c r="T3230" s="7">
        <v>63.3</v>
      </c>
      <c r="U3230" s="7">
        <v>63.9</v>
      </c>
      <c r="V3230" s="7">
        <v>69.900000000000006</v>
      </c>
      <c r="W3230" s="7">
        <v>62.8</v>
      </c>
      <c r="X3230" s="7">
        <v>67.099999999999994</v>
      </c>
      <c r="Y3230" s="7">
        <v>62.1</v>
      </c>
      <c r="Z3230" s="7">
        <v>65.099999999999994</v>
      </c>
      <c r="AA3230" s="24">
        <v>76.900000000000006</v>
      </c>
      <c r="AB3230" s="24">
        <v>91.4</v>
      </c>
      <c r="AC3230" s="24"/>
      <c r="AD3230" s="24"/>
      <c r="AE3230" s="24"/>
      <c r="AF3230" s="24"/>
    </row>
    <row r="3231" spans="1:32" ht="15" customHeight="1" x14ac:dyDescent="0.3">
      <c r="A3231" s="187"/>
      <c r="B3231" s="11">
        <v>1</v>
      </c>
      <c r="C3231" s="11"/>
      <c r="D3231" s="9">
        <v>521</v>
      </c>
      <c r="E3231" s="71"/>
      <c r="F3231" s="33"/>
      <c r="AA3231" s="24"/>
      <c r="AB3231" s="24"/>
      <c r="AC3231" s="24"/>
      <c r="AD3231" s="24"/>
      <c r="AE3231" s="24"/>
      <c r="AF3231" s="24"/>
    </row>
    <row r="3232" spans="1:32" ht="15" customHeight="1" x14ac:dyDescent="0.3">
      <c r="A3232" s="187">
        <v>46018</v>
      </c>
      <c r="B3232" s="11">
        <v>2</v>
      </c>
      <c r="C3232" s="11"/>
      <c r="D3232" s="9">
        <v>551</v>
      </c>
      <c r="E3232" s="71"/>
      <c r="F3232" s="33"/>
      <c r="AA3232" s="24"/>
      <c r="AB3232" s="24"/>
      <c r="AC3232" s="24"/>
      <c r="AD3232" s="24"/>
      <c r="AE3232" s="24"/>
      <c r="AF3232" s="24"/>
    </row>
    <row r="3233" spans="1:32" ht="15" customHeight="1" x14ac:dyDescent="0.3">
      <c r="A3233" s="187"/>
      <c r="B3233" s="11">
        <v>3</v>
      </c>
      <c r="C3233" s="11"/>
      <c r="D3233" s="9">
        <v>598</v>
      </c>
      <c r="E3233" s="71">
        <v>99871667</v>
      </c>
      <c r="F3233" s="33" t="s">
        <v>443</v>
      </c>
      <c r="G3233" s="7">
        <v>69.900000000000006</v>
      </c>
      <c r="H3233" s="7">
        <v>61.6</v>
      </c>
      <c r="I3233" s="7">
        <v>65.400000000000006</v>
      </c>
      <c r="J3233" s="7">
        <v>80.900000000000006</v>
      </c>
      <c r="K3233" s="7">
        <v>66.900000000000006</v>
      </c>
      <c r="L3233" s="7">
        <v>51.9</v>
      </c>
      <c r="M3233" s="7">
        <v>65.400000000000006</v>
      </c>
      <c r="N3233" s="7">
        <v>79.400000000000006</v>
      </c>
      <c r="O3233" s="7">
        <v>66.599999999999994</v>
      </c>
      <c r="P3233" s="7">
        <v>55.4</v>
      </c>
      <c r="Q3233" s="7">
        <v>72.8</v>
      </c>
      <c r="R3233" s="7">
        <v>62.1</v>
      </c>
      <c r="S3233" s="7">
        <v>75.599999999999994</v>
      </c>
      <c r="T3233" s="7">
        <v>62.3</v>
      </c>
      <c r="U3233" s="7">
        <v>71.3</v>
      </c>
      <c r="V3233" s="7">
        <v>73.2</v>
      </c>
      <c r="W3233" s="7">
        <v>67.7</v>
      </c>
      <c r="X3233" s="7">
        <v>65.599999999999994</v>
      </c>
      <c r="Y3233" s="7">
        <v>63.7</v>
      </c>
      <c r="Z3233" s="7">
        <v>73.2</v>
      </c>
      <c r="AA3233" s="7">
        <v>85.4</v>
      </c>
      <c r="AB3233" s="7">
        <v>95.4</v>
      </c>
      <c r="AC3233" s="24"/>
      <c r="AD3233" s="24"/>
      <c r="AE3233" s="24"/>
      <c r="AF3233" s="24"/>
    </row>
    <row r="3234" spans="1:32" ht="15" customHeight="1" x14ac:dyDescent="0.3">
      <c r="A3234" s="187"/>
      <c r="B3234" s="11">
        <v>1</v>
      </c>
      <c r="C3234" s="11"/>
      <c r="D3234" s="9">
        <v>521</v>
      </c>
      <c r="E3234" s="71" t="s">
        <v>885</v>
      </c>
      <c r="F3234" s="33"/>
      <c r="AA3234" s="24"/>
      <c r="AB3234" s="24"/>
      <c r="AC3234" s="24"/>
      <c r="AD3234" s="24"/>
      <c r="AE3234" s="24"/>
      <c r="AF3234" s="24"/>
    </row>
    <row r="3235" spans="1:32" ht="15" customHeight="1" x14ac:dyDescent="0.3">
      <c r="A3235" s="187">
        <v>46235</v>
      </c>
      <c r="B3235" s="11">
        <v>2</v>
      </c>
      <c r="C3235" s="11"/>
      <c r="D3235" s="9">
        <v>551</v>
      </c>
      <c r="E3235" s="71">
        <v>90704115</v>
      </c>
      <c r="F3235" s="33" t="s">
        <v>423</v>
      </c>
      <c r="G3235" s="7">
        <v>80.900000000000006</v>
      </c>
      <c r="H3235" s="7">
        <v>61.5</v>
      </c>
      <c r="I3235" s="7">
        <v>67.7</v>
      </c>
      <c r="J3235" s="7">
        <v>51</v>
      </c>
      <c r="K3235" s="7">
        <v>58.6</v>
      </c>
      <c r="L3235" s="7">
        <v>61.9</v>
      </c>
      <c r="M3235" s="7">
        <v>72.7</v>
      </c>
      <c r="N3235" s="7">
        <v>66.3</v>
      </c>
      <c r="O3235" s="7">
        <v>70.900000000000006</v>
      </c>
      <c r="P3235" s="7">
        <v>69.599999999999994</v>
      </c>
      <c r="Q3235" s="7">
        <v>69.900000000000006</v>
      </c>
      <c r="R3235" s="7">
        <v>71.599999999999994</v>
      </c>
      <c r="S3235" s="7">
        <v>66.599999999999994</v>
      </c>
      <c r="T3235" s="7">
        <v>63.1</v>
      </c>
      <c r="U3235" s="7">
        <v>72.400000000000006</v>
      </c>
      <c r="V3235" s="7">
        <v>76.900000000000006</v>
      </c>
      <c r="W3235" s="7">
        <v>63</v>
      </c>
      <c r="X3235" s="7">
        <v>57.4</v>
      </c>
      <c r="Y3235" s="7">
        <v>60</v>
      </c>
      <c r="Z3235" s="7">
        <v>53.6</v>
      </c>
      <c r="AA3235" s="24"/>
      <c r="AB3235" s="24"/>
      <c r="AC3235" s="24"/>
      <c r="AD3235" s="24"/>
      <c r="AE3235" s="24"/>
      <c r="AF3235" s="24"/>
    </row>
    <row r="3236" spans="1:32" ht="15" customHeight="1" x14ac:dyDescent="0.3">
      <c r="A3236" s="187"/>
      <c r="B3236" s="11">
        <v>3</v>
      </c>
      <c r="C3236" s="11"/>
      <c r="D3236" s="9">
        <v>598</v>
      </c>
      <c r="E3236" s="71">
        <v>90612318</v>
      </c>
      <c r="F3236" s="33" t="s">
        <v>443</v>
      </c>
      <c r="G3236" s="7">
        <v>75.599999999999994</v>
      </c>
      <c r="H3236" s="7">
        <v>54.8</v>
      </c>
      <c r="I3236" s="7">
        <v>74.599999999999994</v>
      </c>
      <c r="J3236" s="7">
        <v>66.599999999999994</v>
      </c>
      <c r="K3236" s="7">
        <v>64.5</v>
      </c>
      <c r="L3236" s="7">
        <v>65.099999999999994</v>
      </c>
      <c r="M3236" s="7">
        <v>62.3</v>
      </c>
      <c r="N3236" s="7">
        <v>64.099999999999994</v>
      </c>
      <c r="O3236" s="7">
        <v>68.5</v>
      </c>
      <c r="P3236" s="7">
        <v>95.8</v>
      </c>
      <c r="Q3236" s="7">
        <v>79.5</v>
      </c>
      <c r="R3236" s="7">
        <v>69.7</v>
      </c>
      <c r="S3236" s="7">
        <v>68.7</v>
      </c>
      <c r="T3236" s="7">
        <v>93.2</v>
      </c>
      <c r="U3236" s="7">
        <v>74.099999999999994</v>
      </c>
      <c r="V3236" s="7">
        <v>66.3</v>
      </c>
      <c r="W3236" s="7">
        <v>65</v>
      </c>
      <c r="X3236" s="7">
        <v>75.900000000000006</v>
      </c>
      <c r="Y3236" s="7">
        <v>75.3</v>
      </c>
      <c r="Z3236" s="7">
        <v>62.1</v>
      </c>
      <c r="AA3236" s="24">
        <v>68.7</v>
      </c>
      <c r="AB3236" s="24">
        <v>82.3</v>
      </c>
      <c r="AC3236" s="24">
        <v>92.5</v>
      </c>
      <c r="AD3236" s="24">
        <v>72.3</v>
      </c>
      <c r="AE3236" s="24">
        <v>81.8</v>
      </c>
      <c r="AF3236" s="24">
        <v>91.2</v>
      </c>
    </row>
    <row r="3237" spans="1:32" ht="15" customHeight="1" x14ac:dyDescent="0.3">
      <c r="A3237" s="187"/>
      <c r="B3237" s="11">
        <v>1</v>
      </c>
      <c r="C3237" s="11"/>
      <c r="D3237" s="9">
        <v>521</v>
      </c>
      <c r="E3237" s="71">
        <v>90612474</v>
      </c>
      <c r="F3237" s="33" t="s">
        <v>423</v>
      </c>
      <c r="G3237" s="7">
        <v>59.4</v>
      </c>
      <c r="H3237" s="7">
        <v>60.8</v>
      </c>
      <c r="I3237" s="7">
        <v>80.400000000000006</v>
      </c>
      <c r="J3237" s="7">
        <v>90.7</v>
      </c>
      <c r="K3237" s="7">
        <v>89.1</v>
      </c>
      <c r="L3237" s="7">
        <v>79.400000000000006</v>
      </c>
      <c r="M3237" s="7">
        <v>88.7</v>
      </c>
      <c r="N3237" s="7">
        <v>88.4</v>
      </c>
      <c r="O3237" s="7">
        <v>94.9</v>
      </c>
      <c r="P3237" s="7">
        <v>101</v>
      </c>
      <c r="Q3237" s="7">
        <v>84.7</v>
      </c>
      <c r="R3237" s="7">
        <v>100</v>
      </c>
      <c r="S3237" s="7">
        <v>101</v>
      </c>
      <c r="T3237" s="7">
        <v>93.6</v>
      </c>
      <c r="U3237" s="7">
        <v>58.3</v>
      </c>
      <c r="V3237" s="7">
        <v>57.9</v>
      </c>
      <c r="W3237" s="7">
        <v>81</v>
      </c>
      <c r="X3237" s="7">
        <v>84.6</v>
      </c>
      <c r="Y3237" s="7">
        <v>83</v>
      </c>
      <c r="Z3237" s="7">
        <v>72.900000000000006</v>
      </c>
      <c r="AA3237" s="24"/>
      <c r="AB3237" s="24"/>
      <c r="AC3237" s="24"/>
      <c r="AD3237" s="24"/>
      <c r="AE3237" s="24"/>
      <c r="AF3237" s="24"/>
    </row>
    <row r="3238" spans="1:32" ht="15" customHeight="1" x14ac:dyDescent="0.3">
      <c r="A3238" s="187">
        <v>46266</v>
      </c>
      <c r="B3238" s="11">
        <v>2</v>
      </c>
      <c r="C3238" s="11"/>
      <c r="D3238" s="9">
        <v>551</v>
      </c>
      <c r="E3238" s="71">
        <v>90532680</v>
      </c>
      <c r="F3238" s="33" t="s">
        <v>423</v>
      </c>
      <c r="G3238" s="7">
        <v>73.3</v>
      </c>
      <c r="H3238" s="7">
        <v>64.400000000000006</v>
      </c>
      <c r="I3238" s="7">
        <v>66</v>
      </c>
      <c r="J3238" s="7">
        <v>61.1</v>
      </c>
      <c r="K3238" s="7">
        <v>55.2</v>
      </c>
      <c r="L3238" s="7">
        <v>57.8</v>
      </c>
      <c r="M3238" s="7">
        <v>70.8</v>
      </c>
      <c r="N3238" s="7">
        <v>66.2</v>
      </c>
      <c r="O3238" s="7">
        <v>65</v>
      </c>
      <c r="P3238" s="7">
        <v>70.400000000000006</v>
      </c>
      <c r="Q3238" s="7">
        <v>75.900000000000006</v>
      </c>
      <c r="R3238" s="7">
        <v>69.7</v>
      </c>
      <c r="S3238" s="7">
        <v>66.599999999999994</v>
      </c>
      <c r="T3238" s="7">
        <v>65.099999999999994</v>
      </c>
      <c r="U3238" s="24">
        <v>71.400000000000006</v>
      </c>
      <c r="V3238" s="24">
        <v>81.400000000000006</v>
      </c>
      <c r="W3238" s="24">
        <v>64.400000000000006</v>
      </c>
      <c r="X3238" s="24">
        <v>63.3</v>
      </c>
      <c r="Y3238" s="24">
        <v>81</v>
      </c>
      <c r="Z3238" s="24">
        <v>71.7</v>
      </c>
      <c r="AA3238" s="24"/>
      <c r="AB3238" s="24"/>
      <c r="AC3238" s="24"/>
      <c r="AD3238" s="24"/>
      <c r="AE3238" s="24"/>
      <c r="AF3238" s="24">
        <v>56.8</v>
      </c>
    </row>
    <row r="3239" spans="1:32" ht="15" customHeight="1" x14ac:dyDescent="0.3">
      <c r="A3239" s="187"/>
      <c r="B3239" s="11">
        <v>3</v>
      </c>
      <c r="C3239" s="11"/>
      <c r="D3239" s="9">
        <v>598</v>
      </c>
      <c r="E3239" s="71">
        <v>90313391</v>
      </c>
      <c r="F3239" s="33" t="s">
        <v>443</v>
      </c>
      <c r="G3239" s="7">
        <v>75.400000000000006</v>
      </c>
      <c r="H3239" s="7">
        <v>75.3</v>
      </c>
      <c r="I3239" s="7">
        <v>66.599999999999994</v>
      </c>
      <c r="J3239" s="7">
        <v>58.9</v>
      </c>
      <c r="K3239" s="7">
        <v>64.900000000000006</v>
      </c>
      <c r="L3239" s="7">
        <v>69.900000000000006</v>
      </c>
      <c r="M3239" s="7">
        <v>66.8</v>
      </c>
      <c r="N3239" s="7">
        <v>66.3</v>
      </c>
      <c r="O3239" s="7">
        <v>93.4</v>
      </c>
      <c r="P3239" s="7">
        <v>52.5</v>
      </c>
      <c r="Q3239" s="7">
        <v>90.4</v>
      </c>
      <c r="R3239" s="7">
        <v>93.3</v>
      </c>
      <c r="S3239" s="7">
        <v>85.5</v>
      </c>
      <c r="T3239" s="7">
        <v>74.5</v>
      </c>
      <c r="U3239" s="7">
        <v>77.8</v>
      </c>
      <c r="V3239" s="7">
        <v>82.8</v>
      </c>
      <c r="W3239" s="7" t="s">
        <v>883</v>
      </c>
      <c r="X3239" s="7">
        <v>57.3</v>
      </c>
      <c r="Y3239" s="7">
        <v>66</v>
      </c>
      <c r="Z3239" s="7">
        <v>66.599999999999994</v>
      </c>
      <c r="AA3239" s="24">
        <v>66.099999999999994</v>
      </c>
      <c r="AB3239" s="24">
        <v>61.8</v>
      </c>
      <c r="AC3239" s="24">
        <v>69.900000000000006</v>
      </c>
      <c r="AD3239" s="24">
        <v>64.400000000000006</v>
      </c>
      <c r="AE3239" s="24">
        <v>55.4</v>
      </c>
      <c r="AF3239" s="24">
        <v>93</v>
      </c>
    </row>
    <row r="3240" spans="1:32" ht="15" customHeight="1" x14ac:dyDescent="0.3">
      <c r="A3240" s="187"/>
      <c r="B3240" s="11">
        <v>1</v>
      </c>
      <c r="C3240" s="11"/>
      <c r="D3240" s="9">
        <v>521</v>
      </c>
      <c r="E3240" s="71">
        <v>90696428</v>
      </c>
      <c r="F3240" s="33" t="s">
        <v>423</v>
      </c>
      <c r="G3240" s="7">
        <v>59</v>
      </c>
      <c r="H3240" s="7">
        <v>55.1</v>
      </c>
      <c r="I3240" s="7">
        <v>81.099999999999994</v>
      </c>
      <c r="J3240" s="7">
        <v>82</v>
      </c>
      <c r="K3240" s="7">
        <v>78.8</v>
      </c>
      <c r="L3240" s="7">
        <v>77.400000000000006</v>
      </c>
      <c r="M3240" s="7">
        <v>86.1</v>
      </c>
      <c r="N3240" s="7">
        <v>86.4</v>
      </c>
      <c r="O3240" s="7">
        <v>86.3</v>
      </c>
      <c r="P3240" s="7">
        <v>87.8</v>
      </c>
      <c r="Q3240" s="7">
        <v>77.400000000000006</v>
      </c>
      <c r="R3240" s="7">
        <v>82.1</v>
      </c>
      <c r="S3240" s="7">
        <v>87.8</v>
      </c>
      <c r="T3240" s="7">
        <v>92.3</v>
      </c>
      <c r="U3240" s="7">
        <v>85.9</v>
      </c>
      <c r="V3240" s="7">
        <v>64.8</v>
      </c>
      <c r="W3240" s="7">
        <v>59.8</v>
      </c>
      <c r="X3240" s="7">
        <v>79.8</v>
      </c>
      <c r="Y3240" s="7">
        <v>81.2</v>
      </c>
      <c r="Z3240" s="7">
        <v>79.599999999999994</v>
      </c>
      <c r="AA3240" s="24"/>
      <c r="AB3240" s="24"/>
      <c r="AC3240" s="24"/>
      <c r="AD3240" s="24"/>
      <c r="AE3240" s="24"/>
      <c r="AF3240" s="24"/>
    </row>
    <row r="3241" spans="1:32" ht="15" customHeight="1" x14ac:dyDescent="0.3">
      <c r="A3241" s="187">
        <v>46032</v>
      </c>
      <c r="B3241" s="11">
        <v>2</v>
      </c>
      <c r="C3241" s="11"/>
      <c r="D3241" s="9">
        <v>551</v>
      </c>
      <c r="E3241" s="71">
        <v>90620527</v>
      </c>
      <c r="F3241" s="33" t="s">
        <v>423</v>
      </c>
      <c r="G3241" s="7">
        <v>66.900000000000006</v>
      </c>
      <c r="H3241" s="7">
        <v>71</v>
      </c>
      <c r="I3241" s="7">
        <v>65.2</v>
      </c>
      <c r="J3241" s="7">
        <v>63.1</v>
      </c>
      <c r="K3241" s="7">
        <v>58.7</v>
      </c>
      <c r="L3241" s="7">
        <v>59.2</v>
      </c>
      <c r="M3241" s="7">
        <v>61</v>
      </c>
      <c r="N3241" s="7">
        <v>62.1</v>
      </c>
      <c r="O3241" s="7">
        <v>60.5</v>
      </c>
      <c r="P3241" s="7">
        <v>68.3</v>
      </c>
      <c r="Q3241" s="7">
        <v>69.5</v>
      </c>
      <c r="R3241" s="7">
        <v>69.099999999999994</v>
      </c>
      <c r="S3241" s="7">
        <v>66.099999999999994</v>
      </c>
      <c r="T3241" s="7">
        <v>61.8</v>
      </c>
      <c r="U3241" s="7">
        <v>63.5</v>
      </c>
      <c r="V3241" s="7">
        <v>65.8</v>
      </c>
      <c r="W3241" s="7">
        <v>65.099999999999994</v>
      </c>
      <c r="X3241" s="7">
        <v>63</v>
      </c>
      <c r="Y3241" s="7">
        <v>64.599999999999994</v>
      </c>
      <c r="Z3241" s="7">
        <v>68.400000000000006</v>
      </c>
      <c r="AA3241" s="24"/>
      <c r="AB3241" s="24"/>
      <c r="AC3241" s="24"/>
      <c r="AD3241" s="24"/>
      <c r="AE3241" s="24"/>
      <c r="AF3241" s="24"/>
    </row>
    <row r="3242" spans="1:32" ht="15" customHeight="1" x14ac:dyDescent="0.3">
      <c r="A3242" s="187"/>
      <c r="B3242" s="11">
        <v>3</v>
      </c>
      <c r="C3242" s="11"/>
      <c r="D3242" s="9">
        <v>598</v>
      </c>
      <c r="E3242" s="71">
        <v>90925256</v>
      </c>
      <c r="F3242" s="33" t="s">
        <v>443</v>
      </c>
      <c r="G3242" s="7">
        <v>81.900000000000006</v>
      </c>
      <c r="H3242" s="7">
        <v>62.3</v>
      </c>
      <c r="I3242" s="7">
        <v>66.599999999999994</v>
      </c>
      <c r="J3242" s="7">
        <v>52</v>
      </c>
      <c r="K3242" s="7">
        <v>69.900000000000006</v>
      </c>
      <c r="L3242" s="7">
        <v>63.6</v>
      </c>
      <c r="M3242" s="7">
        <v>72.7</v>
      </c>
      <c r="N3242" s="7">
        <v>65.400000000000006</v>
      </c>
      <c r="O3242" s="7">
        <v>70.900000000000006</v>
      </c>
      <c r="P3242" s="7">
        <v>67.7</v>
      </c>
      <c r="Q3242" s="7">
        <v>69.900000000000006</v>
      </c>
      <c r="R3242" s="7">
        <v>72.599999999999994</v>
      </c>
      <c r="S3242" s="7">
        <v>66.599999999999994</v>
      </c>
      <c r="T3242" s="7">
        <v>64.3</v>
      </c>
      <c r="U3242" s="7">
        <v>72.400000000000006</v>
      </c>
      <c r="V3242" s="7">
        <v>76.900000000000006</v>
      </c>
      <c r="W3242" s="7">
        <v>65</v>
      </c>
      <c r="X3242" s="7">
        <v>58.7</v>
      </c>
      <c r="Y3242" s="7">
        <v>83.5</v>
      </c>
      <c r="AA3242" s="24"/>
      <c r="AB3242" s="24"/>
      <c r="AC3242" s="24"/>
      <c r="AD3242" s="24"/>
      <c r="AE3242" s="24"/>
      <c r="AF3242" s="24"/>
    </row>
    <row r="3243" spans="1:32" ht="15" customHeight="1" x14ac:dyDescent="0.3">
      <c r="A3243" s="187"/>
      <c r="B3243" s="11">
        <v>1</v>
      </c>
      <c r="C3243" s="11"/>
      <c r="D3243" s="9">
        <v>521</v>
      </c>
      <c r="E3243" s="71">
        <v>90570276</v>
      </c>
      <c r="F3243" s="33" t="s">
        <v>423</v>
      </c>
      <c r="G3243" s="7">
        <v>62.2</v>
      </c>
      <c r="H3243" s="7">
        <v>54.3</v>
      </c>
      <c r="I3243" s="7">
        <v>78.099999999999994</v>
      </c>
      <c r="J3243" s="7">
        <v>78.5</v>
      </c>
      <c r="K3243" s="7">
        <v>75.900000000000006</v>
      </c>
      <c r="L3243" s="7">
        <v>77</v>
      </c>
      <c r="M3243" s="7">
        <v>85</v>
      </c>
      <c r="N3243" s="7">
        <v>89.6</v>
      </c>
      <c r="O3243" s="7">
        <v>86.2</v>
      </c>
      <c r="P3243" s="7">
        <v>87.2</v>
      </c>
      <c r="Q3243" s="7">
        <v>80</v>
      </c>
      <c r="R3243" s="7">
        <v>87.7</v>
      </c>
      <c r="S3243" s="7">
        <v>88</v>
      </c>
      <c r="T3243" s="7">
        <v>86.5</v>
      </c>
      <c r="U3243" s="7">
        <v>84.3</v>
      </c>
      <c r="V3243" s="7">
        <v>69.8</v>
      </c>
      <c r="W3243" s="7">
        <v>59.1</v>
      </c>
      <c r="X3243" s="7">
        <v>72.5</v>
      </c>
      <c r="Y3243" s="7">
        <v>74.7</v>
      </c>
      <c r="Z3243" s="7">
        <v>80</v>
      </c>
      <c r="AA3243" s="24"/>
      <c r="AB3243" s="24"/>
      <c r="AC3243" s="24"/>
      <c r="AD3243" s="24"/>
      <c r="AE3243" s="24"/>
      <c r="AF3243" s="24"/>
    </row>
    <row r="3244" spans="1:32" ht="15" customHeight="1" x14ac:dyDescent="0.3">
      <c r="A3244" s="187">
        <v>46033</v>
      </c>
      <c r="B3244" s="11">
        <v>2</v>
      </c>
      <c r="C3244" s="11"/>
      <c r="D3244" s="9">
        <v>551</v>
      </c>
      <c r="E3244" s="71" t="s">
        <v>18</v>
      </c>
      <c r="F3244" s="33"/>
      <c r="AA3244" s="24"/>
      <c r="AB3244" s="24"/>
      <c r="AC3244" s="24"/>
      <c r="AD3244" s="24"/>
      <c r="AE3244" s="24"/>
      <c r="AF3244" s="24"/>
    </row>
    <row r="3245" spans="1:32" ht="15" customHeight="1" x14ac:dyDescent="0.3">
      <c r="A3245" s="187"/>
      <c r="B3245" s="11">
        <v>3</v>
      </c>
      <c r="C3245" s="11"/>
      <c r="D3245" s="9">
        <v>598</v>
      </c>
      <c r="E3245" s="71" t="s">
        <v>18</v>
      </c>
      <c r="F3245" s="33"/>
      <c r="AA3245" s="24"/>
      <c r="AB3245" s="24"/>
      <c r="AC3245" s="24"/>
      <c r="AD3245" s="24"/>
      <c r="AE3245" s="24"/>
      <c r="AF3245" s="24"/>
    </row>
    <row r="3246" spans="1:32" ht="15" customHeight="1" x14ac:dyDescent="0.3">
      <c r="A3246" s="187"/>
      <c r="B3246" s="11">
        <v>1</v>
      </c>
      <c r="C3246" s="11"/>
      <c r="D3246" s="9">
        <v>521</v>
      </c>
      <c r="E3246" s="71" t="s">
        <v>18</v>
      </c>
      <c r="F3246" s="33"/>
      <c r="AA3246" s="24"/>
      <c r="AB3246" s="24"/>
      <c r="AC3246" s="24"/>
      <c r="AD3246" s="24"/>
      <c r="AE3246" s="24"/>
      <c r="AF3246" s="24"/>
    </row>
    <row r="3247" spans="1:32" ht="15" customHeight="1" x14ac:dyDescent="0.3">
      <c r="A3247" s="187">
        <v>46034</v>
      </c>
      <c r="B3247" s="11">
        <v>2</v>
      </c>
      <c r="C3247" s="11"/>
      <c r="D3247" s="9">
        <v>551</v>
      </c>
      <c r="E3247" s="71">
        <v>90358615</v>
      </c>
      <c r="F3247" s="33" t="s">
        <v>423</v>
      </c>
      <c r="G3247" s="7">
        <v>75.099999999999994</v>
      </c>
      <c r="H3247" s="7">
        <v>63.8</v>
      </c>
      <c r="I3247" s="7">
        <v>64.5</v>
      </c>
      <c r="J3247" s="7">
        <v>52.6</v>
      </c>
      <c r="K3247" s="7">
        <v>62.7</v>
      </c>
      <c r="L3247" s="7">
        <v>63.9</v>
      </c>
      <c r="M3247" s="7">
        <v>75.8</v>
      </c>
      <c r="N3247" s="7">
        <v>60.6</v>
      </c>
      <c r="O3247" s="7">
        <v>66.8</v>
      </c>
      <c r="P3247" s="7">
        <v>73.5</v>
      </c>
      <c r="Q3247" s="7">
        <v>71.400000000000006</v>
      </c>
      <c r="R3247" s="7">
        <v>63.6</v>
      </c>
      <c r="S3247" s="7">
        <v>64.8</v>
      </c>
      <c r="T3247" s="7">
        <v>64.400000000000006</v>
      </c>
      <c r="U3247" s="7">
        <v>65.900000000000006</v>
      </c>
      <c r="V3247" s="7">
        <v>78.099999999999994</v>
      </c>
      <c r="W3247" s="7">
        <v>66.900000000000006</v>
      </c>
      <c r="X3247" s="7">
        <v>54.8</v>
      </c>
      <c r="Y3247" s="7">
        <v>61.1</v>
      </c>
      <c r="Z3247" s="7">
        <v>64.7</v>
      </c>
      <c r="AA3247" s="24"/>
      <c r="AB3247" s="24"/>
      <c r="AC3247" s="24"/>
      <c r="AD3247" s="24"/>
      <c r="AE3247" s="24"/>
      <c r="AF3247" s="24"/>
    </row>
    <row r="3248" spans="1:32" ht="15" customHeight="1" x14ac:dyDescent="0.3">
      <c r="A3248" s="187"/>
      <c r="B3248" s="11">
        <v>3</v>
      </c>
      <c r="C3248" s="11"/>
      <c r="D3248" s="9">
        <v>598</v>
      </c>
      <c r="E3248" s="71">
        <v>90356346</v>
      </c>
      <c r="F3248" s="33" t="s">
        <v>443</v>
      </c>
      <c r="G3248" s="7">
        <v>81.2</v>
      </c>
      <c r="H3248" s="7">
        <v>75.599999999999994</v>
      </c>
      <c r="I3248" s="7">
        <v>73.599999999999994</v>
      </c>
      <c r="J3248" s="7">
        <v>66.599999999999994</v>
      </c>
      <c r="K3248" s="7">
        <v>62.3</v>
      </c>
      <c r="L3248" s="7">
        <v>65.099999999999994</v>
      </c>
      <c r="M3248" s="7">
        <v>54.6</v>
      </c>
      <c r="N3248" s="7">
        <v>64.099999999999994</v>
      </c>
      <c r="O3248" s="7">
        <v>86.5</v>
      </c>
      <c r="P3248" s="7">
        <v>76.5</v>
      </c>
      <c r="Q3248" s="7">
        <v>84.5</v>
      </c>
      <c r="R3248" s="7">
        <v>57.9</v>
      </c>
      <c r="S3248" s="7">
        <v>88.8</v>
      </c>
      <c r="T3248" s="7">
        <v>68.900000000000006</v>
      </c>
      <c r="U3248" s="7">
        <v>76.400000000000006</v>
      </c>
      <c r="V3248" s="7">
        <v>60.3</v>
      </c>
      <c r="W3248" s="7">
        <v>65.3</v>
      </c>
      <c r="X3248" s="7">
        <v>52.3</v>
      </c>
      <c r="Y3248" s="7">
        <v>64</v>
      </c>
      <c r="Z3248" s="7">
        <v>67.8</v>
      </c>
      <c r="AA3248" s="24">
        <v>79.599999999999994</v>
      </c>
      <c r="AB3248" s="24">
        <v>86.9</v>
      </c>
      <c r="AC3248" s="24">
        <v>93.6</v>
      </c>
      <c r="AD3248" s="24">
        <v>81.400000000000006</v>
      </c>
      <c r="AE3248" s="24">
        <v>81.599999999999994</v>
      </c>
      <c r="AF3248" s="24">
        <v>93.7</v>
      </c>
    </row>
    <row r="3249" spans="1:32" ht="15" customHeight="1" x14ac:dyDescent="0.3">
      <c r="A3249" s="187"/>
      <c r="B3249" s="11">
        <v>1</v>
      </c>
      <c r="C3249" s="11"/>
      <c r="D3249" s="9">
        <v>521</v>
      </c>
      <c r="E3249" s="71">
        <v>90702291</v>
      </c>
      <c r="F3249" s="33" t="s">
        <v>423</v>
      </c>
      <c r="G3249" s="7">
        <v>60.4</v>
      </c>
      <c r="H3249" s="7">
        <v>73.900000000000006</v>
      </c>
      <c r="I3249" s="7">
        <v>77.5</v>
      </c>
      <c r="J3249" s="7">
        <v>83.8</v>
      </c>
      <c r="K3249" s="7">
        <v>80.7</v>
      </c>
      <c r="L3249" s="7">
        <v>95.9</v>
      </c>
      <c r="M3249" s="7">
        <v>99.6</v>
      </c>
      <c r="N3249" s="7">
        <v>94.9</v>
      </c>
      <c r="O3249" s="7">
        <v>87.6</v>
      </c>
      <c r="P3249" s="7">
        <v>95.8</v>
      </c>
      <c r="Q3249" s="7">
        <v>73.099999999999994</v>
      </c>
      <c r="R3249" s="7">
        <v>81.5</v>
      </c>
      <c r="S3249" s="7">
        <v>87.6</v>
      </c>
      <c r="T3249" s="7">
        <v>95.2</v>
      </c>
      <c r="U3249" s="7">
        <v>84.9</v>
      </c>
      <c r="V3249" s="7">
        <v>58.6</v>
      </c>
      <c r="W3249" s="7">
        <v>73.3</v>
      </c>
      <c r="X3249" s="7">
        <v>83.8</v>
      </c>
      <c r="Y3249" s="7">
        <v>84.1</v>
      </c>
      <c r="Z3249" s="7">
        <v>82.1</v>
      </c>
      <c r="AA3249" s="24"/>
      <c r="AB3249" s="24"/>
      <c r="AC3249" s="24"/>
      <c r="AD3249" s="24"/>
      <c r="AE3249" s="24"/>
      <c r="AF3249" s="24"/>
    </row>
    <row r="3250" spans="1:32" ht="15" customHeight="1" x14ac:dyDescent="0.3">
      <c r="A3250" s="187" t="s">
        <v>886</v>
      </c>
      <c r="B3250" s="11">
        <v>2</v>
      </c>
      <c r="C3250" s="11"/>
      <c r="D3250" s="9">
        <v>598</v>
      </c>
      <c r="E3250" s="71">
        <v>90410911</v>
      </c>
      <c r="F3250" s="33" t="s">
        <v>443</v>
      </c>
      <c r="G3250" s="7">
        <v>75.599999999999994</v>
      </c>
      <c r="H3250" s="7">
        <v>76.3</v>
      </c>
      <c r="I3250" s="7">
        <v>77.400000000000006</v>
      </c>
      <c r="J3250" s="7">
        <v>78.900000000000006</v>
      </c>
      <c r="K3250" s="7">
        <v>78.2</v>
      </c>
      <c r="L3250" s="7">
        <v>65.3</v>
      </c>
      <c r="M3250" s="7">
        <v>64.8</v>
      </c>
      <c r="N3250" s="7">
        <v>68.5</v>
      </c>
      <c r="O3250" s="7">
        <v>59.8</v>
      </c>
      <c r="P3250" s="7">
        <v>68.5</v>
      </c>
      <c r="Q3250" s="7">
        <v>79.5</v>
      </c>
      <c r="R3250" s="7">
        <v>77.5</v>
      </c>
      <c r="S3250" s="7">
        <v>69.7</v>
      </c>
      <c r="T3250" s="7">
        <v>78.7</v>
      </c>
      <c r="U3250" s="7">
        <v>74.599999999999994</v>
      </c>
      <c r="V3250" s="7">
        <v>85.3</v>
      </c>
      <c r="W3250" s="7">
        <v>80.099999999999994</v>
      </c>
      <c r="X3250" s="7">
        <v>74.5</v>
      </c>
      <c r="Y3250" s="7">
        <v>67.900000000000006</v>
      </c>
      <c r="AA3250" s="24"/>
      <c r="AB3250" s="24"/>
      <c r="AC3250" s="24"/>
      <c r="AD3250" s="24"/>
      <c r="AE3250" s="24"/>
      <c r="AF3250" s="24"/>
    </row>
    <row r="3251" spans="1:32" ht="15" customHeight="1" x14ac:dyDescent="0.3">
      <c r="A3251" s="187"/>
      <c r="B3251" s="11">
        <v>3</v>
      </c>
      <c r="C3251" s="11"/>
      <c r="D3251" s="9">
        <v>521</v>
      </c>
      <c r="E3251" s="71">
        <v>90364662</v>
      </c>
      <c r="F3251" s="33" t="s">
        <v>423</v>
      </c>
      <c r="G3251" s="7">
        <v>53.5</v>
      </c>
      <c r="H3251" s="7">
        <v>75</v>
      </c>
      <c r="I3251" s="7">
        <v>80.7</v>
      </c>
      <c r="J3251" s="7">
        <v>77.099999999999994</v>
      </c>
      <c r="K3251" s="7">
        <v>80.8</v>
      </c>
      <c r="L3251" s="7">
        <v>73.7</v>
      </c>
      <c r="M3251" s="7">
        <v>92.8</v>
      </c>
      <c r="N3251" s="7">
        <v>91.1</v>
      </c>
      <c r="O3251" s="7">
        <v>93.3</v>
      </c>
      <c r="P3251" s="7">
        <v>92.5</v>
      </c>
      <c r="Q3251" s="7">
        <v>83.6</v>
      </c>
      <c r="R3251" s="7">
        <v>88.5</v>
      </c>
      <c r="S3251" s="7">
        <v>97.1</v>
      </c>
      <c r="T3251" s="7">
        <v>96.2</v>
      </c>
      <c r="U3251" s="7">
        <v>93.8</v>
      </c>
      <c r="V3251" s="7">
        <v>55.7</v>
      </c>
      <c r="W3251" s="7">
        <v>76.900000000000006</v>
      </c>
      <c r="X3251" s="7">
        <v>82.7</v>
      </c>
      <c r="Y3251" s="7">
        <v>81.8</v>
      </c>
      <c r="Z3251" s="7">
        <v>71.8</v>
      </c>
      <c r="AA3251" s="24"/>
      <c r="AB3251" s="24"/>
      <c r="AC3251" s="24"/>
      <c r="AD3251" s="24"/>
      <c r="AE3251" s="24"/>
      <c r="AF3251" s="24"/>
    </row>
    <row r="3252" spans="1:32" ht="15" customHeight="1" x14ac:dyDescent="0.3">
      <c r="A3252" s="187"/>
      <c r="B3252" s="11">
        <v>1</v>
      </c>
      <c r="C3252" s="11"/>
      <c r="D3252" s="9">
        <v>551</v>
      </c>
      <c r="E3252" s="71">
        <v>90358904</v>
      </c>
      <c r="F3252" s="33" t="s">
        <v>423</v>
      </c>
      <c r="G3252" s="7">
        <v>74.5</v>
      </c>
      <c r="H3252" s="7">
        <v>66.3</v>
      </c>
      <c r="I3252" s="7">
        <v>76.099999999999994</v>
      </c>
      <c r="J3252" s="7">
        <v>64.900000000000006</v>
      </c>
      <c r="K3252" s="7">
        <v>62.1</v>
      </c>
      <c r="L3252" s="7">
        <v>60.1</v>
      </c>
      <c r="M3252" s="7">
        <v>58.7</v>
      </c>
      <c r="N3252" s="7">
        <v>81.3</v>
      </c>
      <c r="O3252" s="7">
        <v>67.400000000000006</v>
      </c>
      <c r="P3252" s="7">
        <v>61.3</v>
      </c>
      <c r="Q3252" s="7">
        <v>71.900000000000006</v>
      </c>
      <c r="R3252" s="7">
        <v>58.8</v>
      </c>
      <c r="S3252" s="7">
        <v>68.599999999999994</v>
      </c>
      <c r="T3252" s="7">
        <v>69.599999999999994</v>
      </c>
      <c r="U3252" s="7">
        <v>76.7</v>
      </c>
      <c r="V3252" s="7">
        <v>78</v>
      </c>
      <c r="W3252" s="7">
        <v>71.8</v>
      </c>
      <c r="X3252" s="7">
        <v>62.2</v>
      </c>
      <c r="Y3252" s="7">
        <v>63.6</v>
      </c>
      <c r="Z3252" s="7">
        <v>69.099999999999994</v>
      </c>
      <c r="AA3252" s="24"/>
      <c r="AB3252" s="24"/>
      <c r="AC3252" s="24"/>
      <c r="AD3252" s="24"/>
      <c r="AE3252" s="24"/>
      <c r="AF3252" s="24"/>
    </row>
    <row r="3253" spans="1:32" ht="15" customHeight="1" x14ac:dyDescent="0.3">
      <c r="A3253" s="187" t="s">
        <v>887</v>
      </c>
      <c r="B3253" s="11">
        <v>2</v>
      </c>
      <c r="C3253" s="11"/>
      <c r="D3253" s="9">
        <v>551</v>
      </c>
      <c r="E3253" s="71">
        <v>90409160</v>
      </c>
      <c r="F3253" s="33" t="s">
        <v>423</v>
      </c>
      <c r="G3253" s="7">
        <v>69.3</v>
      </c>
      <c r="H3253" s="7">
        <v>72.900000000000006</v>
      </c>
      <c r="I3253" s="7">
        <v>57.3</v>
      </c>
      <c r="J3253" s="7">
        <v>64.900000000000006</v>
      </c>
      <c r="K3253" s="7">
        <v>56.7</v>
      </c>
      <c r="L3253" s="7">
        <v>67.599999999999994</v>
      </c>
      <c r="M3253" s="7">
        <v>58.7</v>
      </c>
      <c r="N3253" s="7">
        <v>63.7</v>
      </c>
      <c r="O3253" s="7">
        <v>62.9</v>
      </c>
      <c r="P3253" s="7">
        <v>72.900000000000006</v>
      </c>
      <c r="Q3253" s="7">
        <v>70.5</v>
      </c>
      <c r="R3253" s="7">
        <v>61.2</v>
      </c>
      <c r="S3253" s="7">
        <v>64.599999999999994</v>
      </c>
      <c r="T3253" s="7">
        <v>69</v>
      </c>
      <c r="U3253" s="7">
        <v>78.5</v>
      </c>
      <c r="V3253" s="7">
        <v>80.2</v>
      </c>
      <c r="W3253" s="7">
        <v>63.8</v>
      </c>
      <c r="X3253" s="7">
        <v>62.4</v>
      </c>
      <c r="Y3253" s="7">
        <v>60.6</v>
      </c>
      <c r="Z3253" s="7">
        <v>66.5</v>
      </c>
      <c r="AA3253" s="24"/>
      <c r="AB3253" s="24"/>
      <c r="AC3253" s="24"/>
      <c r="AD3253" s="24"/>
      <c r="AE3253" s="24"/>
      <c r="AF3253" s="24"/>
    </row>
    <row r="3254" spans="1:32" ht="15" customHeight="1" x14ac:dyDescent="0.3">
      <c r="A3254" s="187"/>
      <c r="B3254" s="11">
        <v>3</v>
      </c>
      <c r="C3254" s="11"/>
      <c r="D3254" s="9">
        <v>598</v>
      </c>
      <c r="E3254" s="71">
        <v>90361494</v>
      </c>
      <c r="F3254" s="33" t="s">
        <v>443</v>
      </c>
      <c r="G3254" s="7">
        <v>82.9</v>
      </c>
      <c r="H3254" s="7">
        <v>55.5</v>
      </c>
      <c r="I3254" s="7">
        <v>71.099999999999994</v>
      </c>
      <c r="J3254" s="7">
        <v>61.2</v>
      </c>
      <c r="K3254" s="7">
        <v>77.099999999999994</v>
      </c>
      <c r="L3254" s="7">
        <v>64.099999999999994</v>
      </c>
      <c r="M3254" s="7">
        <v>76.5</v>
      </c>
      <c r="N3254" s="7">
        <v>57.7</v>
      </c>
      <c r="O3254" s="7">
        <v>78</v>
      </c>
      <c r="P3254" s="7">
        <v>59.3</v>
      </c>
      <c r="Q3254" s="7">
        <v>75.8</v>
      </c>
      <c r="R3254" s="7">
        <v>65.3</v>
      </c>
      <c r="S3254" s="7">
        <v>61.7</v>
      </c>
      <c r="T3254" s="7">
        <v>79</v>
      </c>
      <c r="U3254" s="7">
        <v>57</v>
      </c>
      <c r="V3254" s="7">
        <v>71</v>
      </c>
      <c r="W3254" s="7">
        <v>64.8</v>
      </c>
      <c r="X3254" s="7">
        <v>80.2</v>
      </c>
      <c r="Y3254" s="7">
        <v>80.3</v>
      </c>
      <c r="Z3254" s="7">
        <v>69.2</v>
      </c>
      <c r="AA3254" s="24">
        <v>86.7</v>
      </c>
      <c r="AB3254" s="24">
        <v>64.5</v>
      </c>
      <c r="AC3254" s="24">
        <v>82.2</v>
      </c>
      <c r="AD3254" s="24">
        <v>62.2</v>
      </c>
      <c r="AE3254" s="24">
        <v>82.9</v>
      </c>
      <c r="AF3254" s="24">
        <v>72.599999999999994</v>
      </c>
    </row>
    <row r="3255" spans="1:32" ht="15" customHeight="1" x14ac:dyDescent="0.3">
      <c r="A3255" s="187"/>
      <c r="B3255" s="11">
        <v>1</v>
      </c>
      <c r="C3255" s="11"/>
      <c r="D3255" s="9">
        <v>521</v>
      </c>
      <c r="E3255" s="71">
        <v>90409012</v>
      </c>
      <c r="F3255" s="33" t="s">
        <v>423</v>
      </c>
      <c r="G3255" s="7">
        <v>61.4</v>
      </c>
      <c r="H3255" s="7">
        <v>68</v>
      </c>
      <c r="I3255" s="7">
        <v>69.7</v>
      </c>
      <c r="J3255" s="7">
        <v>71.099999999999994</v>
      </c>
      <c r="K3255" s="7">
        <v>69.099999999999994</v>
      </c>
      <c r="L3255" s="7">
        <v>70.5</v>
      </c>
      <c r="M3255" s="7">
        <v>65.8</v>
      </c>
      <c r="N3255" s="7">
        <v>71.5</v>
      </c>
      <c r="O3255" s="7">
        <v>54.1</v>
      </c>
      <c r="P3255" s="7">
        <v>69.2</v>
      </c>
      <c r="Q3255" s="7">
        <v>70.400000000000006</v>
      </c>
      <c r="R3255" s="7">
        <v>72.400000000000006</v>
      </c>
      <c r="S3255" s="7">
        <v>68.099999999999994</v>
      </c>
      <c r="T3255" s="7">
        <v>71.7</v>
      </c>
      <c r="U3255" s="7">
        <v>75.2</v>
      </c>
      <c r="V3255" s="7">
        <v>77.400000000000006</v>
      </c>
      <c r="AA3255" s="24"/>
      <c r="AB3255" s="24"/>
      <c r="AC3255" s="24"/>
      <c r="AD3255" s="24"/>
      <c r="AE3255" s="24"/>
      <c r="AF3255" s="24"/>
    </row>
    <row r="3256" spans="1:32" ht="15" customHeight="1" x14ac:dyDescent="0.3">
      <c r="A3256" s="187">
        <v>46037</v>
      </c>
      <c r="B3256" s="11">
        <v>2</v>
      </c>
      <c r="C3256" s="11"/>
      <c r="D3256" s="9">
        <v>551</v>
      </c>
      <c r="E3256" s="71">
        <v>90914482</v>
      </c>
      <c r="F3256" s="33" t="s">
        <v>423</v>
      </c>
      <c r="G3256" s="7">
        <v>71.099999999999994</v>
      </c>
      <c r="H3256" s="7">
        <v>61.2</v>
      </c>
      <c r="I3256" s="7">
        <v>66.7</v>
      </c>
      <c r="J3256" s="7">
        <v>53.3</v>
      </c>
      <c r="K3256" s="7">
        <v>61.3</v>
      </c>
      <c r="L3256" s="7">
        <v>50.4</v>
      </c>
      <c r="M3256" s="7">
        <v>60.5</v>
      </c>
      <c r="N3256" s="7">
        <v>55.1</v>
      </c>
      <c r="O3256" s="7">
        <v>55.8</v>
      </c>
      <c r="P3256" s="7">
        <v>62.4</v>
      </c>
      <c r="Q3256" s="7">
        <v>61.6</v>
      </c>
      <c r="R3256" s="7">
        <v>53.5</v>
      </c>
      <c r="S3256" s="7">
        <v>56.8</v>
      </c>
      <c r="T3256" s="7">
        <v>75</v>
      </c>
      <c r="U3256" s="7">
        <v>60.6</v>
      </c>
      <c r="V3256" s="7">
        <v>75.8</v>
      </c>
      <c r="W3256" s="7">
        <v>62.7</v>
      </c>
      <c r="X3256" s="7">
        <v>61.5</v>
      </c>
      <c r="Y3256" s="7">
        <v>56.4</v>
      </c>
      <c r="Z3256" s="7">
        <v>59.2</v>
      </c>
      <c r="AA3256" s="24"/>
      <c r="AB3256" s="24"/>
      <c r="AC3256" s="24"/>
      <c r="AD3256" s="24"/>
      <c r="AE3256" s="24"/>
      <c r="AF3256" s="24"/>
    </row>
    <row r="3257" spans="1:32" ht="15" customHeight="1" x14ac:dyDescent="0.3">
      <c r="A3257" s="187"/>
      <c r="B3257" s="11">
        <v>3</v>
      </c>
      <c r="C3257" s="11"/>
      <c r="D3257" s="9">
        <v>598</v>
      </c>
      <c r="E3257" s="71">
        <v>90701970</v>
      </c>
      <c r="F3257" s="33" t="s">
        <v>443</v>
      </c>
      <c r="G3257" s="7">
        <v>61.5</v>
      </c>
      <c r="H3257" s="7">
        <v>56.7</v>
      </c>
      <c r="I3257" s="7">
        <v>56.3</v>
      </c>
      <c r="J3257" s="7">
        <v>54.3</v>
      </c>
      <c r="K3257" s="7">
        <v>63.9</v>
      </c>
      <c r="L3257" s="7">
        <v>59.4</v>
      </c>
      <c r="M3257" s="7">
        <v>72.8</v>
      </c>
      <c r="N3257" s="7">
        <v>58.5</v>
      </c>
      <c r="O3257" s="7">
        <v>62.2</v>
      </c>
      <c r="P3257" s="7">
        <v>74.5</v>
      </c>
      <c r="Q3257" s="7">
        <v>73.8</v>
      </c>
      <c r="R3257" s="7">
        <v>79.400000000000006</v>
      </c>
      <c r="S3257" s="7">
        <v>61.6</v>
      </c>
      <c r="T3257" s="7">
        <v>80.8</v>
      </c>
      <c r="U3257" s="7">
        <v>57.8</v>
      </c>
      <c r="V3257" s="7">
        <v>70.8</v>
      </c>
      <c r="W3257" s="7">
        <v>66.400000000000006</v>
      </c>
      <c r="X3257" s="7">
        <v>62.8</v>
      </c>
      <c r="Y3257" s="7">
        <v>62.6</v>
      </c>
      <c r="Z3257" s="7">
        <v>69.900000000000006</v>
      </c>
      <c r="AA3257" s="24">
        <v>83.6</v>
      </c>
      <c r="AB3257" s="24">
        <v>81.3</v>
      </c>
      <c r="AC3257" s="24">
        <v>83.1</v>
      </c>
      <c r="AD3257" s="24">
        <v>71</v>
      </c>
      <c r="AE3257" s="24">
        <v>69.2</v>
      </c>
      <c r="AF3257" s="24">
        <v>67.7</v>
      </c>
    </row>
    <row r="3258" spans="1:32" ht="15" customHeight="1" x14ac:dyDescent="0.3">
      <c r="A3258" s="187"/>
      <c r="B3258" s="11">
        <v>1</v>
      </c>
      <c r="C3258" s="11"/>
      <c r="D3258" s="9">
        <v>521</v>
      </c>
      <c r="E3258" s="71">
        <v>90696972</v>
      </c>
      <c r="F3258" s="33" t="s">
        <v>423</v>
      </c>
      <c r="G3258" s="7">
        <v>61.7</v>
      </c>
      <c r="H3258" s="7">
        <v>50.6</v>
      </c>
      <c r="I3258" s="7">
        <v>62.1</v>
      </c>
      <c r="J3258" s="7">
        <v>61.8</v>
      </c>
      <c r="K3258" s="7">
        <v>59.3</v>
      </c>
      <c r="L3258" s="7">
        <v>64</v>
      </c>
      <c r="M3258" s="7">
        <v>58.9</v>
      </c>
      <c r="N3258" s="7">
        <v>67.599999999999994</v>
      </c>
      <c r="O3258" s="7">
        <v>67.2</v>
      </c>
      <c r="P3258" s="7">
        <v>49.1</v>
      </c>
      <c r="Q3258" s="7">
        <v>65.8</v>
      </c>
      <c r="R3258" s="7">
        <v>62.6</v>
      </c>
      <c r="S3258" s="7">
        <v>62.9</v>
      </c>
      <c r="T3258" s="7">
        <v>68.2</v>
      </c>
      <c r="U3258" s="7">
        <v>67.3</v>
      </c>
      <c r="V3258" s="7">
        <v>64.5</v>
      </c>
      <c r="AA3258" s="24"/>
      <c r="AB3258" s="24"/>
      <c r="AC3258" s="24"/>
      <c r="AD3258" s="24"/>
      <c r="AE3258" s="24"/>
      <c r="AF3258" s="24"/>
    </row>
    <row r="3259" spans="1:32" ht="15" customHeight="1" x14ac:dyDescent="0.3">
      <c r="A3259" s="187" t="s">
        <v>888</v>
      </c>
      <c r="B3259" s="11">
        <v>3</v>
      </c>
      <c r="C3259" s="11"/>
      <c r="D3259" s="9">
        <v>598</v>
      </c>
      <c r="E3259" s="71">
        <v>90789793</v>
      </c>
      <c r="F3259" s="33" t="s">
        <v>420</v>
      </c>
      <c r="G3259" s="7">
        <v>77.599999999999994</v>
      </c>
      <c r="H3259" s="7">
        <v>69.3</v>
      </c>
      <c r="I3259" s="7">
        <v>74.900000000000006</v>
      </c>
      <c r="J3259" s="7">
        <v>79.5</v>
      </c>
      <c r="K3259" s="7">
        <v>65.2</v>
      </c>
      <c r="L3259" s="7">
        <v>66.8</v>
      </c>
      <c r="M3259" s="7">
        <v>82.1</v>
      </c>
      <c r="N3259" s="7">
        <v>75.3</v>
      </c>
      <c r="O3259" s="7">
        <v>76.900000000000006</v>
      </c>
      <c r="P3259" s="7">
        <v>77.099999999999994</v>
      </c>
      <c r="Q3259" s="7">
        <v>74.2</v>
      </c>
      <c r="R3259" s="7">
        <v>65.3</v>
      </c>
      <c r="S3259" s="7">
        <v>66.400000000000006</v>
      </c>
      <c r="T3259" s="7">
        <v>68.5</v>
      </c>
      <c r="U3259" s="7">
        <v>65.3</v>
      </c>
      <c r="V3259" s="7">
        <v>69.8</v>
      </c>
      <c r="W3259" s="7">
        <v>78.599999999999994</v>
      </c>
      <c r="X3259" s="7">
        <v>74.5</v>
      </c>
      <c r="Y3259" s="7">
        <v>75.5</v>
      </c>
      <c r="Z3259" s="7">
        <v>78.2</v>
      </c>
      <c r="AA3259" s="24">
        <v>79.5</v>
      </c>
      <c r="AB3259" s="24">
        <v>66.2</v>
      </c>
      <c r="AC3259" s="24">
        <v>68.7</v>
      </c>
      <c r="AD3259" s="24">
        <v>74.5</v>
      </c>
      <c r="AE3259" s="24">
        <v>79.400000000000006</v>
      </c>
      <c r="AF3259" s="24">
        <v>68.5</v>
      </c>
    </row>
    <row r="3260" spans="1:32" ht="15" customHeight="1" x14ac:dyDescent="0.3">
      <c r="A3260" s="187"/>
      <c r="B3260" s="11">
        <v>1</v>
      </c>
      <c r="C3260" s="11"/>
      <c r="D3260" s="9">
        <v>521</v>
      </c>
      <c r="E3260" s="71">
        <v>90911082</v>
      </c>
      <c r="F3260" s="33" t="s">
        <v>423</v>
      </c>
      <c r="G3260" s="7">
        <v>62.3</v>
      </c>
      <c r="H3260" s="7">
        <v>68.099999999999994</v>
      </c>
      <c r="I3260" s="7">
        <v>69.8</v>
      </c>
      <c r="J3260" s="7">
        <v>66.2</v>
      </c>
      <c r="K3260" s="7">
        <v>69.099999999999994</v>
      </c>
      <c r="L3260" s="7">
        <v>69.900000000000006</v>
      </c>
      <c r="M3260" s="7">
        <v>65.900000000000006</v>
      </c>
      <c r="N3260" s="7">
        <v>71.2</v>
      </c>
      <c r="O3260" s="7">
        <v>55.9</v>
      </c>
      <c r="P3260" s="7">
        <v>69.099999999999994</v>
      </c>
      <c r="Q3260" s="7">
        <v>70.099999999999994</v>
      </c>
      <c r="R3260" s="7">
        <v>72.099999999999994</v>
      </c>
      <c r="S3260" s="7">
        <v>68.2</v>
      </c>
      <c r="T3260" s="7">
        <v>71.5</v>
      </c>
      <c r="U3260" s="7">
        <v>66.7</v>
      </c>
      <c r="V3260" s="7">
        <v>66.2</v>
      </c>
      <c r="AA3260" s="24"/>
      <c r="AB3260" s="24"/>
      <c r="AC3260" s="24"/>
      <c r="AD3260" s="24"/>
      <c r="AE3260" s="24"/>
      <c r="AF3260" s="24"/>
    </row>
    <row r="3261" spans="1:32" ht="15" customHeight="1" x14ac:dyDescent="0.3">
      <c r="A3261" s="187"/>
      <c r="B3261" s="11">
        <v>2</v>
      </c>
      <c r="C3261" s="11"/>
      <c r="D3261" s="9">
        <v>551</v>
      </c>
      <c r="E3261" s="71">
        <v>90795550</v>
      </c>
      <c r="F3261" s="33" t="s">
        <v>443</v>
      </c>
      <c r="G3261" s="7">
        <v>69.7</v>
      </c>
      <c r="H3261" s="7">
        <v>57.8</v>
      </c>
      <c r="I3261" s="7">
        <v>62.3</v>
      </c>
      <c r="J3261" s="7">
        <v>57.7</v>
      </c>
      <c r="K3261" s="7">
        <v>62.8</v>
      </c>
      <c r="L3261" s="7">
        <v>68.900000000000006</v>
      </c>
      <c r="M3261" s="7">
        <v>62</v>
      </c>
      <c r="N3261" s="7">
        <v>68.8</v>
      </c>
      <c r="O3261" s="7">
        <v>68</v>
      </c>
      <c r="P3261" s="7" t="s">
        <v>889</v>
      </c>
      <c r="Q3261" s="7">
        <v>68.7</v>
      </c>
      <c r="R3261" s="7">
        <v>55.9</v>
      </c>
      <c r="S3261" s="7">
        <v>76.099999999999994</v>
      </c>
      <c r="T3261" s="7">
        <v>74.900000000000006</v>
      </c>
      <c r="U3261" s="7">
        <v>70.099999999999994</v>
      </c>
      <c r="V3261" s="7">
        <v>75.599999999999994</v>
      </c>
      <c r="W3261" s="7">
        <v>72.3</v>
      </c>
      <c r="X3261" s="7">
        <v>66.2</v>
      </c>
      <c r="Y3261" s="7">
        <v>76.099999999999994</v>
      </c>
      <c r="Z3261" s="7">
        <v>72.3</v>
      </c>
      <c r="AA3261" s="24">
        <v>64.400000000000006</v>
      </c>
      <c r="AB3261" s="24"/>
      <c r="AC3261" s="24"/>
      <c r="AD3261" s="24"/>
      <c r="AE3261" s="24"/>
      <c r="AF3261" s="24"/>
    </row>
    <row r="3262" spans="1:32" ht="15" customHeight="1" x14ac:dyDescent="0.3">
      <c r="A3262" s="187" t="s">
        <v>890</v>
      </c>
      <c r="B3262" s="11">
        <v>3</v>
      </c>
      <c r="C3262" s="11"/>
      <c r="D3262" s="9">
        <v>598</v>
      </c>
      <c r="E3262" s="71">
        <v>90533001</v>
      </c>
      <c r="F3262" s="33" t="s">
        <v>443</v>
      </c>
      <c r="G3262" s="7">
        <v>77.599999999999994</v>
      </c>
      <c r="H3262" s="7">
        <v>61</v>
      </c>
      <c r="I3262" s="7">
        <v>57.6</v>
      </c>
      <c r="J3262" s="7">
        <v>61.1</v>
      </c>
      <c r="K3262" s="7">
        <v>65.400000000000006</v>
      </c>
      <c r="L3262" s="7">
        <v>76.2</v>
      </c>
      <c r="M3262" s="7">
        <v>68.7</v>
      </c>
      <c r="N3262" s="7">
        <v>67.2</v>
      </c>
      <c r="O3262" s="7">
        <v>89.7</v>
      </c>
      <c r="P3262" s="7">
        <v>62.4</v>
      </c>
      <c r="Q3262" s="7">
        <v>75.400000000000006</v>
      </c>
      <c r="R3262" s="7">
        <v>79.2</v>
      </c>
      <c r="S3262" s="7">
        <v>54.1</v>
      </c>
      <c r="T3262" s="7">
        <v>76.3</v>
      </c>
      <c r="U3262" s="7">
        <v>72.3</v>
      </c>
      <c r="V3262" s="7">
        <v>64.599999999999994</v>
      </c>
      <c r="W3262" s="7">
        <v>80.2</v>
      </c>
      <c r="X3262" s="7">
        <v>65.8</v>
      </c>
      <c r="Y3262" s="7">
        <v>53.1</v>
      </c>
      <c r="Z3262" s="7">
        <v>71.3</v>
      </c>
      <c r="AA3262" s="24">
        <v>68.5</v>
      </c>
      <c r="AB3262" s="24">
        <v>83</v>
      </c>
      <c r="AC3262" s="24">
        <v>84.2</v>
      </c>
      <c r="AD3262" s="24">
        <v>87.9</v>
      </c>
      <c r="AE3262" s="24">
        <v>90.6</v>
      </c>
      <c r="AF3262" s="24">
        <v>98.7</v>
      </c>
    </row>
    <row r="3263" spans="1:32" ht="15" customHeight="1" x14ac:dyDescent="0.3">
      <c r="A3263" s="187"/>
      <c r="B3263" s="11">
        <v>1</v>
      </c>
      <c r="C3263" s="11"/>
      <c r="D3263" s="9">
        <v>521</v>
      </c>
      <c r="E3263" s="71">
        <v>90791641</v>
      </c>
      <c r="F3263" s="33" t="s">
        <v>423</v>
      </c>
      <c r="G3263" s="7">
        <v>55.5</v>
      </c>
      <c r="H3263" s="7">
        <v>74.5</v>
      </c>
      <c r="I3263" s="7">
        <v>82.4</v>
      </c>
      <c r="J3263" s="7">
        <v>81.099999999999994</v>
      </c>
      <c r="K3263" s="7">
        <v>76</v>
      </c>
      <c r="L3263" s="7">
        <v>78.400000000000006</v>
      </c>
      <c r="M3263" s="7">
        <v>83.5</v>
      </c>
      <c r="N3263" s="7">
        <v>86.8</v>
      </c>
      <c r="O3263" s="7">
        <v>86.2</v>
      </c>
      <c r="P3263" s="7">
        <v>71</v>
      </c>
      <c r="Q3263" s="7">
        <v>83.2</v>
      </c>
      <c r="R3263" s="7">
        <v>80.2</v>
      </c>
      <c r="S3263" s="7">
        <v>79.599999999999994</v>
      </c>
      <c r="T3263" s="7">
        <v>80.099999999999994</v>
      </c>
      <c r="U3263" s="7">
        <v>80.599999999999994</v>
      </c>
      <c r="V3263" s="7">
        <v>56.3</v>
      </c>
      <c r="W3263" s="7">
        <v>75.400000000000006</v>
      </c>
      <c r="X3263" s="7">
        <v>78.7</v>
      </c>
      <c r="Y3263" s="7">
        <v>81.599999999999994</v>
      </c>
      <c r="Z3263" s="7">
        <v>87</v>
      </c>
      <c r="AA3263" s="24"/>
      <c r="AB3263" s="24"/>
      <c r="AC3263" s="24"/>
      <c r="AD3263" s="24"/>
      <c r="AE3263" s="24"/>
      <c r="AF3263" s="24"/>
    </row>
    <row r="3264" spans="1:32" ht="15" customHeight="1" x14ac:dyDescent="0.3">
      <c r="A3264" s="187"/>
      <c r="B3264" s="11">
        <v>2</v>
      </c>
      <c r="C3264" s="11"/>
      <c r="D3264" s="9">
        <v>551</v>
      </c>
      <c r="E3264" s="71">
        <v>90795469</v>
      </c>
      <c r="F3264" s="33" t="s">
        <v>420</v>
      </c>
      <c r="G3264" s="7">
        <v>72.900000000000006</v>
      </c>
      <c r="H3264" s="7">
        <v>74.8</v>
      </c>
      <c r="I3264" s="7">
        <v>77.8</v>
      </c>
      <c r="J3264" s="7">
        <v>78.400000000000006</v>
      </c>
      <c r="K3264" s="7">
        <v>76.3</v>
      </c>
      <c r="L3264" s="7">
        <v>65.2</v>
      </c>
      <c r="M3264" s="7">
        <v>66.900000000000006</v>
      </c>
      <c r="N3264" s="7">
        <v>68.5</v>
      </c>
      <c r="O3264" s="7">
        <v>82.1</v>
      </c>
      <c r="P3264" s="7">
        <v>80.400000000000006</v>
      </c>
      <c r="Q3264" s="7">
        <v>79.5</v>
      </c>
      <c r="R3264" s="7">
        <v>68.2</v>
      </c>
      <c r="S3264" s="7">
        <v>67.400000000000006</v>
      </c>
      <c r="T3264" s="7">
        <v>79.3</v>
      </c>
      <c r="U3264" s="7">
        <v>75.2</v>
      </c>
      <c r="V3264" s="7">
        <v>70.8</v>
      </c>
      <c r="W3264" s="7">
        <v>76.3</v>
      </c>
      <c r="X3264" s="7">
        <v>66.3</v>
      </c>
      <c r="Y3264" s="7">
        <v>68.7</v>
      </c>
      <c r="AA3264" s="24"/>
      <c r="AB3264" s="24"/>
      <c r="AC3264" s="24"/>
      <c r="AD3264" s="24"/>
      <c r="AE3264" s="24"/>
      <c r="AF3264" s="24"/>
    </row>
    <row r="3265" spans="1:42" ht="15" customHeight="1" x14ac:dyDescent="0.3">
      <c r="A3265" s="187" t="s">
        <v>891</v>
      </c>
      <c r="B3265" s="11">
        <v>3</v>
      </c>
      <c r="C3265" s="11"/>
      <c r="D3265" s="9">
        <v>598</v>
      </c>
      <c r="E3265" s="71" t="s">
        <v>18</v>
      </c>
      <c r="F3265" s="33"/>
      <c r="AA3265" s="24"/>
      <c r="AB3265" s="24"/>
      <c r="AC3265" s="24"/>
      <c r="AD3265" s="24"/>
      <c r="AE3265" s="24"/>
      <c r="AF3265" s="24"/>
    </row>
    <row r="3266" spans="1:42" ht="15" customHeight="1" x14ac:dyDescent="0.3">
      <c r="A3266" s="187"/>
      <c r="B3266" s="11">
        <v>1</v>
      </c>
      <c r="C3266" s="11"/>
      <c r="D3266" s="9">
        <v>521</v>
      </c>
      <c r="E3266" s="71" t="s">
        <v>18</v>
      </c>
      <c r="F3266" s="33"/>
      <c r="AA3266" s="24"/>
      <c r="AB3266" s="24"/>
      <c r="AC3266" s="24"/>
      <c r="AD3266" s="24"/>
      <c r="AE3266" s="24"/>
      <c r="AF3266" s="24"/>
    </row>
    <row r="3267" spans="1:42" ht="15" customHeight="1" x14ac:dyDescent="0.3">
      <c r="A3267" s="187"/>
      <c r="B3267" s="11">
        <v>2</v>
      </c>
      <c r="C3267" s="11"/>
      <c r="D3267" s="9">
        <v>551</v>
      </c>
      <c r="E3267" s="71" t="s">
        <v>18</v>
      </c>
      <c r="F3267" s="33"/>
      <c r="AA3267" s="24"/>
      <c r="AB3267" s="24"/>
      <c r="AC3267" s="24"/>
      <c r="AD3267" s="24"/>
      <c r="AE3267" s="24"/>
      <c r="AF3267" s="24"/>
    </row>
    <row r="3268" spans="1:42" ht="15" customHeight="1" x14ac:dyDescent="0.3">
      <c r="A3268" s="187" t="s">
        <v>892</v>
      </c>
      <c r="B3268" s="11">
        <v>3</v>
      </c>
      <c r="C3268" s="11"/>
      <c r="D3268" s="9">
        <v>598</v>
      </c>
      <c r="E3268" s="71">
        <v>90715491</v>
      </c>
      <c r="F3268" s="33" t="s">
        <v>443</v>
      </c>
      <c r="G3268" s="7">
        <v>81.3</v>
      </c>
      <c r="H3268" s="7">
        <v>59.9</v>
      </c>
      <c r="I3268" s="7">
        <v>96.6</v>
      </c>
      <c r="J3268" s="7">
        <v>63.3</v>
      </c>
      <c r="K3268" s="7">
        <v>65.400000000000006</v>
      </c>
      <c r="L3268" s="7">
        <v>64.599999999999994</v>
      </c>
      <c r="M3268" s="7">
        <v>72.599999999999994</v>
      </c>
      <c r="N3268" s="7">
        <v>58.7</v>
      </c>
      <c r="O3268" s="7">
        <v>92.2</v>
      </c>
      <c r="P3268" s="7">
        <v>92.6</v>
      </c>
      <c r="Q3268" s="7">
        <v>85.8</v>
      </c>
      <c r="R3268" s="7">
        <v>98.5</v>
      </c>
      <c r="S3268" s="7">
        <v>82.6</v>
      </c>
      <c r="T3268" s="7">
        <v>72.599999999999994</v>
      </c>
      <c r="U3268" s="7">
        <v>53.5</v>
      </c>
      <c r="V3268" s="7">
        <v>71.400000000000006</v>
      </c>
      <c r="W3268" s="7">
        <v>69.3</v>
      </c>
      <c r="X3268" s="7">
        <v>66.599999999999994</v>
      </c>
      <c r="Y3268" s="7">
        <v>72.599999999999994</v>
      </c>
      <c r="Z3268" s="7">
        <v>75.599999999999994</v>
      </c>
      <c r="AA3268" s="24">
        <v>68.099999999999994</v>
      </c>
      <c r="AB3268" s="24">
        <v>88.6</v>
      </c>
      <c r="AC3268" s="24">
        <v>93.8</v>
      </c>
      <c r="AD3268" s="24">
        <v>79.900000000000006</v>
      </c>
      <c r="AE3268" s="24">
        <v>95.9</v>
      </c>
      <c r="AF3268" s="24">
        <v>94.6</v>
      </c>
    </row>
    <row r="3269" spans="1:42" ht="15" customHeight="1" x14ac:dyDescent="0.3">
      <c r="A3269" s="187"/>
      <c r="B3269" s="11">
        <v>1</v>
      </c>
      <c r="C3269" s="11"/>
      <c r="D3269" s="9">
        <v>521</v>
      </c>
      <c r="E3269" s="71">
        <v>90706896</v>
      </c>
      <c r="F3269" s="33" t="s">
        <v>423</v>
      </c>
      <c r="G3269" s="7">
        <v>69.7</v>
      </c>
      <c r="H3269" s="7">
        <v>55.8</v>
      </c>
      <c r="I3269" s="7">
        <v>78.3</v>
      </c>
      <c r="J3269" s="7">
        <v>83.6</v>
      </c>
      <c r="K3269" s="7">
        <v>79.099999999999994</v>
      </c>
      <c r="L3269" s="7">
        <v>81.099999999999994</v>
      </c>
      <c r="M3269" s="7">
        <v>87.1</v>
      </c>
      <c r="N3269" s="7">
        <v>92.9</v>
      </c>
      <c r="O3269" s="7">
        <v>95.2</v>
      </c>
      <c r="P3269" s="7">
        <v>89.8</v>
      </c>
      <c r="Q3269" s="7">
        <v>80.5</v>
      </c>
      <c r="R3269" s="7">
        <v>85.5</v>
      </c>
      <c r="S3269" s="7">
        <v>87.2</v>
      </c>
      <c r="T3269" s="7">
        <v>92.2</v>
      </c>
      <c r="U3269" s="7">
        <v>59.9</v>
      </c>
      <c r="V3269" s="7">
        <v>76.8</v>
      </c>
      <c r="W3269" s="7">
        <v>83.8</v>
      </c>
      <c r="X3269" s="7">
        <v>83.1</v>
      </c>
      <c r="Y3269" s="7">
        <v>71.599999999999994</v>
      </c>
      <c r="Z3269" s="7">
        <v>72.2</v>
      </c>
      <c r="AA3269" s="24"/>
      <c r="AB3269" s="24"/>
      <c r="AC3269" s="24"/>
      <c r="AD3269" s="24"/>
      <c r="AE3269" s="24"/>
      <c r="AF3269" s="24"/>
      <c r="AP3269" t="s">
        <v>159</v>
      </c>
    </row>
    <row r="3270" spans="1:42" ht="15" customHeight="1" x14ac:dyDescent="0.3">
      <c r="A3270" s="187"/>
      <c r="B3270" s="11">
        <v>2</v>
      </c>
      <c r="C3270" s="11"/>
      <c r="D3270" s="9">
        <v>551</v>
      </c>
      <c r="E3270" s="71">
        <v>90715319</v>
      </c>
      <c r="F3270" s="33" t="s">
        <v>420</v>
      </c>
      <c r="G3270" s="7">
        <v>66.3</v>
      </c>
      <c r="H3270" s="7">
        <v>78.5</v>
      </c>
      <c r="I3270" s="7">
        <v>77.400000000000006</v>
      </c>
      <c r="J3270" s="7">
        <v>79.5</v>
      </c>
      <c r="K3270" s="7">
        <v>82.1</v>
      </c>
      <c r="L3270" s="7">
        <v>66.5</v>
      </c>
      <c r="M3270" s="7">
        <v>69.8</v>
      </c>
      <c r="N3270" s="7">
        <v>82.3</v>
      </c>
      <c r="O3270" s="7">
        <v>77.900000000000006</v>
      </c>
      <c r="P3270" s="7">
        <v>68.5</v>
      </c>
      <c r="Q3270" s="7">
        <v>79.2</v>
      </c>
      <c r="R3270" s="7">
        <v>74.5</v>
      </c>
      <c r="S3270" s="7">
        <v>78.3</v>
      </c>
      <c r="T3270" s="7">
        <v>66.3</v>
      </c>
      <c r="U3270" s="7">
        <v>74.099999999999994</v>
      </c>
      <c r="V3270" s="7">
        <v>63.9</v>
      </c>
      <c r="W3270" s="7">
        <v>68.400000000000006</v>
      </c>
      <c r="X3270" s="7">
        <v>75.400000000000006</v>
      </c>
      <c r="Y3270" s="7">
        <v>77.900000000000006</v>
      </c>
      <c r="AA3270" s="24"/>
      <c r="AB3270" s="24"/>
      <c r="AC3270" s="24"/>
      <c r="AD3270" s="24"/>
      <c r="AE3270" s="24"/>
      <c r="AF3270" s="24"/>
    </row>
    <row r="3271" spans="1:42" ht="15" customHeight="1" x14ac:dyDescent="0.3">
      <c r="A3271" s="187" t="s">
        <v>893</v>
      </c>
      <c r="B3271" s="11">
        <v>3</v>
      </c>
      <c r="C3271" s="11"/>
      <c r="D3271" s="9">
        <v>598</v>
      </c>
      <c r="E3271" s="71">
        <v>90928573</v>
      </c>
      <c r="F3271" s="33" t="s">
        <v>443</v>
      </c>
      <c r="G3271" s="7">
        <v>68</v>
      </c>
      <c r="H3271" s="7">
        <v>62.3</v>
      </c>
      <c r="I3271" s="7">
        <v>57.9</v>
      </c>
      <c r="J3271" s="7">
        <v>65.7</v>
      </c>
      <c r="K3271" s="7">
        <v>63.3</v>
      </c>
      <c r="L3271" s="7">
        <v>68.900000000000006</v>
      </c>
      <c r="M3271" s="7">
        <v>70.5</v>
      </c>
      <c r="N3271" s="7">
        <v>68.7</v>
      </c>
      <c r="O3271" s="7">
        <v>57.8</v>
      </c>
      <c r="P3271" s="7">
        <v>79.599999999999994</v>
      </c>
      <c r="Q3271" s="7">
        <v>85.1</v>
      </c>
      <c r="R3271" s="7">
        <v>64.8</v>
      </c>
      <c r="S3271" s="7">
        <v>66.900000000000006</v>
      </c>
      <c r="T3271" s="7">
        <v>78.5</v>
      </c>
      <c r="U3271" s="24">
        <v>63.7</v>
      </c>
      <c r="V3271" s="24">
        <v>67.400000000000006</v>
      </c>
      <c r="W3271" s="24">
        <v>56.9</v>
      </c>
      <c r="X3271" s="24">
        <v>78.599999999999994</v>
      </c>
      <c r="Y3271" s="24">
        <v>68.8</v>
      </c>
      <c r="Z3271" s="24">
        <v>74.2</v>
      </c>
      <c r="AA3271" s="24">
        <v>62.3</v>
      </c>
      <c r="AB3271" s="24">
        <v>81.900000000000006</v>
      </c>
      <c r="AC3271" s="24"/>
      <c r="AD3271" s="24"/>
      <c r="AE3271" s="24"/>
      <c r="AF3271" s="24"/>
    </row>
    <row r="3272" spans="1:42" ht="15" customHeight="1" x14ac:dyDescent="0.3">
      <c r="A3272" s="187"/>
      <c r="B3272" s="11">
        <v>1</v>
      </c>
      <c r="C3272" s="11"/>
      <c r="D3272" s="9">
        <v>521</v>
      </c>
      <c r="E3272" s="71">
        <v>90714338</v>
      </c>
      <c r="F3272" s="33" t="s">
        <v>423</v>
      </c>
      <c r="G3272" s="7">
        <v>73.5</v>
      </c>
      <c r="H3272" s="7">
        <v>56.4</v>
      </c>
      <c r="I3272" s="7">
        <v>64.900000000000006</v>
      </c>
      <c r="J3272" s="7">
        <v>70.900000000000006</v>
      </c>
      <c r="K3272" s="7">
        <v>67.099999999999994</v>
      </c>
      <c r="L3272" s="7">
        <v>65.900000000000006</v>
      </c>
      <c r="M3272" s="7">
        <v>67.099999999999994</v>
      </c>
      <c r="N3272" s="7">
        <v>66.400000000000006</v>
      </c>
      <c r="O3272" s="7">
        <v>76.5</v>
      </c>
      <c r="P3272" s="7">
        <v>53.4</v>
      </c>
      <c r="Q3272" s="7">
        <v>67.8</v>
      </c>
      <c r="R3272" s="7">
        <v>68.5</v>
      </c>
      <c r="S3272" s="7">
        <v>74.3</v>
      </c>
      <c r="T3272" s="7">
        <v>65.400000000000006</v>
      </c>
      <c r="U3272" s="7">
        <v>70</v>
      </c>
      <c r="V3272" s="7">
        <v>66.599999999999994</v>
      </c>
      <c r="AA3272" s="24"/>
      <c r="AB3272" s="24"/>
      <c r="AC3272" s="24"/>
      <c r="AD3272" s="24"/>
      <c r="AE3272" s="24"/>
      <c r="AF3272" s="24"/>
    </row>
    <row r="3273" spans="1:42" ht="15" customHeight="1" x14ac:dyDescent="0.3">
      <c r="A3273" s="187"/>
      <c r="B3273" s="11">
        <v>2</v>
      </c>
      <c r="C3273" s="11"/>
      <c r="D3273" s="9">
        <v>551</v>
      </c>
      <c r="E3273" s="71">
        <v>90912262</v>
      </c>
      <c r="F3273" s="33" t="s">
        <v>420</v>
      </c>
      <c r="G3273" s="7">
        <v>69.3</v>
      </c>
      <c r="H3273" s="7">
        <v>74.099999999999994</v>
      </c>
      <c r="I3273" s="7">
        <v>77.5</v>
      </c>
      <c r="J3273" s="7">
        <v>75.8</v>
      </c>
      <c r="K3273" s="7">
        <v>78.400000000000006</v>
      </c>
      <c r="L3273" s="7">
        <v>79.3</v>
      </c>
      <c r="M3273" s="7">
        <v>68.5</v>
      </c>
      <c r="N3273" s="7">
        <v>72.900000000000006</v>
      </c>
      <c r="O3273" s="7">
        <v>77.400000000000006</v>
      </c>
      <c r="P3273" s="7">
        <v>78.2</v>
      </c>
      <c r="Q3273" s="7">
        <v>65.3</v>
      </c>
      <c r="R3273" s="7">
        <v>66.400000000000006</v>
      </c>
      <c r="S3273" s="7">
        <v>68.900000000000006</v>
      </c>
      <c r="T3273" s="7">
        <v>75.2</v>
      </c>
      <c r="U3273" s="7">
        <v>76.900000000000006</v>
      </c>
      <c r="V3273" s="7">
        <v>68.7</v>
      </c>
      <c r="W3273" s="7">
        <v>78.400000000000006</v>
      </c>
      <c r="X3273" s="7">
        <v>77</v>
      </c>
      <c r="Y3273" s="7">
        <v>68.400000000000006</v>
      </c>
      <c r="AA3273" s="24"/>
      <c r="AB3273" s="24"/>
      <c r="AC3273" s="24"/>
      <c r="AD3273" s="24"/>
      <c r="AE3273" s="24"/>
      <c r="AF3273" s="24"/>
    </row>
    <row r="3274" spans="1:42" ht="15" customHeight="1" x14ac:dyDescent="0.3">
      <c r="A3274" s="187" t="s">
        <v>894</v>
      </c>
      <c r="B3274" s="11">
        <v>3</v>
      </c>
      <c r="C3274" s="11"/>
      <c r="D3274" s="9">
        <v>598</v>
      </c>
      <c r="E3274" s="71">
        <v>90425844</v>
      </c>
      <c r="F3274" s="33" t="s">
        <v>878</v>
      </c>
      <c r="G3274" s="7">
        <v>79.8</v>
      </c>
      <c r="H3274" s="7">
        <v>62.4</v>
      </c>
      <c r="I3274" s="7">
        <v>58.3</v>
      </c>
      <c r="J3274" s="7">
        <v>59.2</v>
      </c>
      <c r="K3274" s="7">
        <v>59.5</v>
      </c>
      <c r="L3274" s="7">
        <v>56.5</v>
      </c>
      <c r="M3274" s="7">
        <v>70.2</v>
      </c>
      <c r="N3274" s="7">
        <v>64.099999999999994</v>
      </c>
      <c r="O3274" s="7">
        <v>61.6</v>
      </c>
      <c r="P3274" s="7">
        <v>74.3</v>
      </c>
      <c r="Q3274" s="7">
        <v>87.2</v>
      </c>
      <c r="R3274" s="7">
        <v>81.5</v>
      </c>
      <c r="S3274" s="7">
        <v>56.5</v>
      </c>
      <c r="T3274" s="7">
        <v>55.8</v>
      </c>
      <c r="U3274" s="7">
        <v>58.2</v>
      </c>
      <c r="V3274" s="7">
        <v>55.5</v>
      </c>
      <c r="W3274" s="7">
        <v>59.3</v>
      </c>
      <c r="X3274" s="7">
        <v>54.3</v>
      </c>
      <c r="Y3274" s="7">
        <v>70.3</v>
      </c>
      <c r="Z3274" s="7">
        <v>69.900000000000006</v>
      </c>
      <c r="AA3274" s="24">
        <v>65.099999999999994</v>
      </c>
      <c r="AB3274" s="24">
        <v>60.5</v>
      </c>
      <c r="AC3274" s="24"/>
      <c r="AD3274" s="24"/>
      <c r="AE3274" s="24"/>
      <c r="AF3274" s="24"/>
    </row>
    <row r="3275" spans="1:42" ht="15" customHeight="1" x14ac:dyDescent="0.3">
      <c r="A3275" s="187"/>
      <c r="B3275" s="11">
        <v>1</v>
      </c>
      <c r="C3275" s="11"/>
      <c r="D3275" s="9">
        <v>521</v>
      </c>
      <c r="E3275" s="71">
        <v>90427246</v>
      </c>
      <c r="F3275" s="33" t="s">
        <v>423</v>
      </c>
      <c r="G3275" s="7">
        <v>53.2</v>
      </c>
      <c r="H3275" s="7">
        <v>73.099999999999994</v>
      </c>
      <c r="I3275" s="7">
        <v>79.5</v>
      </c>
      <c r="J3275" s="7">
        <v>84.6</v>
      </c>
      <c r="K3275" s="7">
        <v>81.2</v>
      </c>
      <c r="L3275" s="7">
        <v>80.8</v>
      </c>
      <c r="M3275" s="7">
        <v>82</v>
      </c>
      <c r="N3275" s="7">
        <v>90</v>
      </c>
      <c r="O3275" s="7">
        <v>88.5</v>
      </c>
      <c r="P3275" s="7">
        <v>84.5</v>
      </c>
      <c r="Q3275" s="7">
        <v>75.099999999999994</v>
      </c>
      <c r="R3275" s="7">
        <v>86</v>
      </c>
      <c r="S3275" s="7">
        <v>83.6</v>
      </c>
      <c r="T3275" s="7">
        <v>86.3</v>
      </c>
      <c r="U3275" s="7">
        <v>89.4</v>
      </c>
      <c r="V3275" s="7">
        <v>53.3</v>
      </c>
      <c r="W3275" s="7">
        <v>73.3</v>
      </c>
      <c r="X3275" s="7">
        <v>78.099999999999994</v>
      </c>
      <c r="Y3275" s="7">
        <v>83.4</v>
      </c>
      <c r="Z3275" s="7">
        <v>83.5</v>
      </c>
      <c r="AA3275" s="24"/>
      <c r="AB3275" s="24"/>
      <c r="AC3275" s="24"/>
      <c r="AD3275" s="24"/>
      <c r="AE3275" s="24"/>
      <c r="AF3275" s="24"/>
    </row>
    <row r="3276" spans="1:42" ht="15" customHeight="1" x14ac:dyDescent="0.3">
      <c r="A3276" s="187"/>
      <c r="B3276" s="11">
        <v>2</v>
      </c>
      <c r="C3276" s="11"/>
      <c r="D3276" s="9">
        <v>551</v>
      </c>
      <c r="E3276" s="71">
        <v>90662388</v>
      </c>
      <c r="F3276" s="33" t="s">
        <v>420</v>
      </c>
      <c r="G3276" s="7">
        <v>69.3</v>
      </c>
      <c r="H3276" s="7">
        <v>68.5</v>
      </c>
      <c r="I3276" s="7">
        <v>78.5</v>
      </c>
      <c r="J3276" s="7">
        <v>77.400000000000006</v>
      </c>
      <c r="K3276" s="7">
        <v>75.2</v>
      </c>
      <c r="L3276" s="7">
        <v>82.1</v>
      </c>
      <c r="M3276" s="7">
        <v>80.400000000000006</v>
      </c>
      <c r="N3276" s="7">
        <v>75.3</v>
      </c>
      <c r="O3276" s="7">
        <v>66.900000000000006</v>
      </c>
      <c r="P3276" s="7">
        <v>68.5</v>
      </c>
      <c r="Q3276" s="7">
        <v>69.599999999999994</v>
      </c>
      <c r="R3276" s="7">
        <v>75.2</v>
      </c>
      <c r="S3276" s="7">
        <v>77.400000000000006</v>
      </c>
      <c r="T3276" s="7">
        <v>78.3</v>
      </c>
      <c r="U3276" s="7">
        <v>79.5</v>
      </c>
      <c r="V3276" s="7">
        <v>76.8</v>
      </c>
      <c r="W3276" s="7">
        <v>78.8</v>
      </c>
      <c r="X3276" s="7">
        <v>66.7</v>
      </c>
      <c r="Y3276" s="7">
        <v>68.400000000000006</v>
      </c>
      <c r="AA3276" s="24"/>
      <c r="AB3276" s="24"/>
      <c r="AC3276" s="24"/>
      <c r="AD3276" s="24"/>
      <c r="AE3276" s="24"/>
      <c r="AF3276" s="24"/>
    </row>
    <row r="3277" spans="1:42" ht="15" customHeight="1" x14ac:dyDescent="0.3">
      <c r="A3277" s="187" t="s">
        <v>895</v>
      </c>
      <c r="B3277" s="11">
        <v>3</v>
      </c>
      <c r="C3277" s="11"/>
      <c r="D3277" s="9">
        <v>598</v>
      </c>
      <c r="E3277" s="71">
        <v>90657990</v>
      </c>
      <c r="F3277" s="33" t="s">
        <v>443</v>
      </c>
      <c r="G3277" s="7">
        <v>74.5</v>
      </c>
      <c r="H3277" s="7">
        <v>64.3</v>
      </c>
      <c r="I3277" s="7">
        <v>55.6</v>
      </c>
      <c r="J3277" s="7">
        <v>61</v>
      </c>
      <c r="K3277" s="7">
        <v>65.400000000000006</v>
      </c>
      <c r="L3277" s="7">
        <v>62</v>
      </c>
      <c r="M3277" s="7">
        <v>66.5</v>
      </c>
      <c r="N3277" s="7">
        <v>68.400000000000006</v>
      </c>
      <c r="O3277" s="7">
        <v>66.599999999999994</v>
      </c>
      <c r="P3277" s="7">
        <v>59.8</v>
      </c>
      <c r="Q3277" s="7">
        <v>73</v>
      </c>
      <c r="R3277" s="7">
        <v>68.2</v>
      </c>
      <c r="S3277" s="7">
        <v>62.3</v>
      </c>
      <c r="T3277" s="7">
        <v>65.099999999999994</v>
      </c>
      <c r="U3277" s="7">
        <v>73.7</v>
      </c>
      <c r="V3277" s="7">
        <v>64.900000000000006</v>
      </c>
      <c r="W3277" s="7">
        <v>86.8</v>
      </c>
      <c r="X3277" s="7">
        <v>74.5</v>
      </c>
      <c r="Y3277" s="7">
        <v>65.099999999999994</v>
      </c>
      <c r="Z3277" s="7">
        <v>74.900000000000006</v>
      </c>
      <c r="AA3277" s="24">
        <v>57.2</v>
      </c>
      <c r="AB3277" s="24">
        <v>64.099999999999994</v>
      </c>
      <c r="AC3277" s="24">
        <v>75.8</v>
      </c>
      <c r="AD3277" s="24">
        <v>65.5</v>
      </c>
      <c r="AE3277" s="24">
        <v>68.3</v>
      </c>
      <c r="AF3277" s="24">
        <v>62.3</v>
      </c>
    </row>
    <row r="3278" spans="1:42" ht="15" customHeight="1" x14ac:dyDescent="0.3">
      <c r="A3278" s="187"/>
      <c r="B3278" s="11">
        <v>1</v>
      </c>
      <c r="C3278" s="11"/>
      <c r="D3278" s="9">
        <v>521</v>
      </c>
      <c r="E3278" s="71">
        <v>90426172</v>
      </c>
      <c r="F3278" s="33" t="s">
        <v>423</v>
      </c>
      <c r="G3278" s="7">
        <v>56.2</v>
      </c>
      <c r="H3278" s="7">
        <v>75.3</v>
      </c>
      <c r="I3278" s="7">
        <v>79.8</v>
      </c>
      <c r="J3278" s="7">
        <v>83.1</v>
      </c>
      <c r="K3278" s="7">
        <v>86.9</v>
      </c>
      <c r="L3278" s="7">
        <v>94.7</v>
      </c>
      <c r="M3278" s="7">
        <v>94.1</v>
      </c>
      <c r="N3278" s="7">
        <v>89.8</v>
      </c>
      <c r="O3278" s="7">
        <v>90.1</v>
      </c>
      <c r="P3278" s="7">
        <v>83.4</v>
      </c>
      <c r="Q3278" s="7">
        <v>76.7</v>
      </c>
      <c r="R3278" s="7">
        <v>86.4</v>
      </c>
      <c r="S3278" s="7">
        <v>82.9</v>
      </c>
      <c r="T3278" s="7">
        <v>87.6</v>
      </c>
      <c r="U3278" s="7">
        <v>86.3</v>
      </c>
      <c r="V3278" s="7">
        <v>57.1</v>
      </c>
      <c r="W3278" s="7">
        <v>73.900000000000006</v>
      </c>
      <c r="X3278" s="7">
        <v>76.599999999999994</v>
      </c>
      <c r="Y3278" s="7">
        <v>81.400000000000006</v>
      </c>
      <c r="Z3278" s="7">
        <v>81.900000000000006</v>
      </c>
      <c r="AA3278" s="24"/>
      <c r="AB3278" s="24"/>
      <c r="AC3278" s="24"/>
      <c r="AD3278" s="24"/>
      <c r="AE3278" s="24"/>
      <c r="AF3278" s="24"/>
    </row>
    <row r="3279" spans="1:42" ht="15" customHeight="1" x14ac:dyDescent="0.3">
      <c r="A3279" s="187"/>
      <c r="B3279" s="11">
        <v>2</v>
      </c>
      <c r="C3279" s="11"/>
      <c r="D3279" s="9">
        <v>551</v>
      </c>
      <c r="E3279" s="71">
        <v>90663840</v>
      </c>
      <c r="F3279" s="33" t="s">
        <v>420</v>
      </c>
      <c r="G3279" s="7">
        <v>69.3</v>
      </c>
      <c r="H3279" s="7">
        <v>65.8</v>
      </c>
      <c r="I3279" s="7">
        <v>75.2</v>
      </c>
      <c r="J3279" s="7">
        <v>77.400000000000006</v>
      </c>
      <c r="K3279" s="7">
        <v>79.3</v>
      </c>
      <c r="L3279" s="7">
        <v>76.5</v>
      </c>
      <c r="M3279" s="7">
        <v>72.8</v>
      </c>
      <c r="N3279" s="7">
        <v>78.400000000000006</v>
      </c>
      <c r="O3279" s="7">
        <v>78.8</v>
      </c>
      <c r="P3279" s="7">
        <v>77.900000000000006</v>
      </c>
      <c r="Q3279" s="7">
        <v>69.3</v>
      </c>
      <c r="R3279" s="7">
        <v>65.2</v>
      </c>
      <c r="S3279" s="7">
        <v>67.400000000000006</v>
      </c>
      <c r="T3279" s="7">
        <v>68.5</v>
      </c>
      <c r="U3279" s="7">
        <v>80.3</v>
      </c>
      <c r="V3279" s="7">
        <v>81.400000000000006</v>
      </c>
      <c r="W3279" s="7">
        <v>78.5</v>
      </c>
      <c r="X3279" s="7">
        <v>76.3</v>
      </c>
      <c r="Y3279" s="7">
        <v>79.5</v>
      </c>
      <c r="AA3279" s="24"/>
      <c r="AB3279" s="24"/>
      <c r="AC3279" s="24"/>
      <c r="AD3279" s="24"/>
      <c r="AE3279" s="24"/>
      <c r="AF3279" s="24"/>
    </row>
    <row r="3280" spans="1:42" ht="15" customHeight="1" x14ac:dyDescent="0.3">
      <c r="A3280" s="187" t="s">
        <v>896</v>
      </c>
      <c r="B3280" s="11">
        <v>3</v>
      </c>
      <c r="C3280" s="11"/>
      <c r="D3280" s="9">
        <v>598</v>
      </c>
      <c r="E3280" s="71">
        <v>90658931</v>
      </c>
      <c r="F3280" s="33" t="s">
        <v>878</v>
      </c>
      <c r="G3280" s="7">
        <v>67.2</v>
      </c>
      <c r="H3280" s="7">
        <v>63.8</v>
      </c>
      <c r="I3280" s="7">
        <v>57.6</v>
      </c>
      <c r="J3280" s="7">
        <v>65.7</v>
      </c>
      <c r="K3280" s="7">
        <v>60.2</v>
      </c>
      <c r="L3280" s="7">
        <v>68.7</v>
      </c>
      <c r="M3280" s="7">
        <v>70.5</v>
      </c>
      <c r="N3280" s="7">
        <v>66.2</v>
      </c>
      <c r="O3280" s="7">
        <v>55.6</v>
      </c>
      <c r="P3280" s="7">
        <v>79.599999999999994</v>
      </c>
      <c r="Q3280" s="7">
        <v>85.1</v>
      </c>
      <c r="R3280" s="7">
        <v>65.900000000000006</v>
      </c>
      <c r="S3280" s="7">
        <v>66.900000000000006</v>
      </c>
      <c r="T3280" s="7">
        <v>78.5</v>
      </c>
      <c r="U3280" s="24">
        <v>54.9</v>
      </c>
      <c r="V3280" s="24">
        <v>67.400000000000006</v>
      </c>
      <c r="W3280" s="24">
        <v>66.7</v>
      </c>
      <c r="X3280" s="24">
        <v>74.599999999999994</v>
      </c>
      <c r="Y3280" s="24">
        <v>67.400000000000006</v>
      </c>
      <c r="Z3280" s="24">
        <v>74.2</v>
      </c>
      <c r="AA3280" s="24">
        <v>62.3</v>
      </c>
      <c r="AB3280" s="24">
        <v>81.7</v>
      </c>
      <c r="AC3280" s="24"/>
      <c r="AD3280" s="24"/>
      <c r="AE3280" s="24"/>
      <c r="AF3280" s="24"/>
    </row>
    <row r="3281" spans="1:32" ht="15" customHeight="1" x14ac:dyDescent="0.3">
      <c r="A3281" s="187"/>
      <c r="B3281" s="11">
        <v>1</v>
      </c>
      <c r="C3281" s="11"/>
      <c r="D3281" s="9">
        <v>521</v>
      </c>
      <c r="E3281" s="71">
        <v>90329970</v>
      </c>
      <c r="F3281" s="33" t="s">
        <v>423</v>
      </c>
      <c r="G3281" s="7">
        <v>85.3</v>
      </c>
      <c r="H3281" s="7">
        <v>57.9</v>
      </c>
      <c r="I3281" s="7">
        <v>65.599999999999994</v>
      </c>
      <c r="J3281" s="7">
        <v>68.3</v>
      </c>
      <c r="K3281" s="7">
        <v>64.599999999999994</v>
      </c>
      <c r="L3281" s="7">
        <v>62</v>
      </c>
      <c r="M3281" s="7">
        <v>64.900000000000006</v>
      </c>
      <c r="N3281" s="7">
        <v>74.900000000000006</v>
      </c>
      <c r="O3281" s="7">
        <v>75.7</v>
      </c>
      <c r="P3281" s="7">
        <v>50.8</v>
      </c>
      <c r="Q3281" s="7">
        <v>69.099999999999994</v>
      </c>
      <c r="R3281" s="7">
        <v>67.7</v>
      </c>
      <c r="S3281" s="7">
        <v>66.2</v>
      </c>
      <c r="T3281" s="7">
        <v>64.7</v>
      </c>
      <c r="U3281" s="7">
        <v>68.099999999999994</v>
      </c>
      <c r="V3281" s="7">
        <v>65.900000000000006</v>
      </c>
      <c r="AA3281" s="24"/>
      <c r="AB3281" s="24"/>
      <c r="AC3281" s="24"/>
      <c r="AD3281" s="24"/>
      <c r="AE3281" s="24"/>
      <c r="AF3281" s="24"/>
    </row>
    <row r="3282" spans="1:32" ht="15" customHeight="1" x14ac:dyDescent="0.3">
      <c r="A3282" s="187"/>
      <c r="B3282" s="11">
        <v>2</v>
      </c>
      <c r="C3282" s="11"/>
      <c r="D3282" s="9">
        <v>551</v>
      </c>
      <c r="E3282" s="71">
        <v>90321803</v>
      </c>
      <c r="F3282" s="33" t="s">
        <v>420</v>
      </c>
      <c r="G3282" s="7">
        <v>76.3</v>
      </c>
      <c r="H3282" s="7">
        <v>79.5</v>
      </c>
      <c r="I3282" s="7">
        <v>74.099999999999994</v>
      </c>
      <c r="J3282" s="7">
        <v>72.5</v>
      </c>
      <c r="K3282" s="7">
        <v>78.8</v>
      </c>
      <c r="L3282" s="7">
        <v>77.900000000000006</v>
      </c>
      <c r="M3282" s="7">
        <v>76.3</v>
      </c>
      <c r="N3282" s="7">
        <v>66.3</v>
      </c>
      <c r="O3282" s="7">
        <v>69.5</v>
      </c>
      <c r="P3282" s="7">
        <v>68.400000000000006</v>
      </c>
      <c r="Q3282" s="7">
        <v>67.400000000000006</v>
      </c>
      <c r="R3282" s="7">
        <v>68.599999999999994</v>
      </c>
      <c r="S3282" s="7">
        <v>78.5</v>
      </c>
      <c r="T3282" s="7">
        <v>76.3</v>
      </c>
      <c r="U3282" s="7">
        <v>79.400000000000006</v>
      </c>
      <c r="V3282" s="7">
        <v>77.5</v>
      </c>
      <c r="W3282" s="7">
        <v>69.599999999999994</v>
      </c>
      <c r="X3282" s="7">
        <v>66.2</v>
      </c>
      <c r="Y3282" s="7">
        <v>78.400000000000006</v>
      </c>
      <c r="AA3282" s="24"/>
      <c r="AB3282" s="24"/>
      <c r="AC3282" s="24"/>
      <c r="AD3282" s="24"/>
      <c r="AE3282" s="24"/>
      <c r="AF3282" s="24"/>
    </row>
    <row r="3283" spans="1:32" ht="15" customHeight="1" x14ac:dyDescent="0.3">
      <c r="A3283" s="187" t="s">
        <v>897</v>
      </c>
      <c r="B3283" s="11">
        <v>3</v>
      </c>
      <c r="C3283" s="11"/>
      <c r="D3283" s="9">
        <v>598</v>
      </c>
      <c r="E3283" s="71">
        <v>90908294</v>
      </c>
      <c r="F3283" s="33" t="s">
        <v>443</v>
      </c>
      <c r="G3283" s="7">
        <v>67.8</v>
      </c>
      <c r="H3283" s="7">
        <v>62.3</v>
      </c>
      <c r="I3283" s="7">
        <v>64.900000000000006</v>
      </c>
      <c r="J3283" s="7">
        <v>80.900000000000006</v>
      </c>
      <c r="K3283" s="7">
        <v>52.3</v>
      </c>
      <c r="L3283" s="7">
        <v>61.8</v>
      </c>
      <c r="M3283" s="7">
        <v>65.400000000000006</v>
      </c>
      <c r="N3283" s="7">
        <v>58.7</v>
      </c>
      <c r="O3283" s="7">
        <v>66.599999999999994</v>
      </c>
      <c r="P3283" s="7">
        <v>53.6</v>
      </c>
      <c r="Q3283" s="7">
        <v>72.8</v>
      </c>
      <c r="R3283" s="7">
        <v>64.099999999999994</v>
      </c>
      <c r="S3283" s="7">
        <v>71.2</v>
      </c>
      <c r="T3283" s="7">
        <v>68.900000000000006</v>
      </c>
      <c r="U3283" s="7">
        <v>71.3</v>
      </c>
      <c r="V3283" s="7">
        <v>73.2</v>
      </c>
      <c r="W3283" s="7">
        <v>67.7</v>
      </c>
      <c r="X3283" s="7">
        <v>66.599999999999994</v>
      </c>
      <c r="Y3283" s="7">
        <v>63.7</v>
      </c>
      <c r="Z3283" s="7">
        <v>72.5</v>
      </c>
      <c r="AA3283" s="7">
        <v>82.3</v>
      </c>
      <c r="AB3283" s="7">
        <v>94.7</v>
      </c>
      <c r="AC3283" s="24"/>
      <c r="AD3283" s="24"/>
      <c r="AE3283" s="24"/>
      <c r="AF3283" s="24"/>
    </row>
    <row r="3284" spans="1:32" ht="15" customHeight="1" x14ac:dyDescent="0.3">
      <c r="A3284" s="187"/>
      <c r="B3284" s="11">
        <v>1</v>
      </c>
      <c r="C3284" s="11"/>
      <c r="D3284" s="9">
        <v>521</v>
      </c>
      <c r="E3284" s="71">
        <v>90321530</v>
      </c>
      <c r="F3284" s="33" t="s">
        <v>423</v>
      </c>
      <c r="G3284" s="7">
        <v>77.8</v>
      </c>
      <c r="H3284" s="7">
        <v>59.2</v>
      </c>
      <c r="I3284" s="7">
        <v>66.099999999999994</v>
      </c>
      <c r="J3284" s="7">
        <v>69.599999999999994</v>
      </c>
      <c r="K3284" s="7">
        <v>72.3</v>
      </c>
      <c r="L3284" s="7">
        <v>70</v>
      </c>
      <c r="M3284" s="7">
        <v>68.400000000000006</v>
      </c>
      <c r="N3284" s="7">
        <v>69</v>
      </c>
      <c r="O3284" s="7">
        <v>77.8</v>
      </c>
      <c r="P3284" s="7">
        <v>53.2</v>
      </c>
      <c r="Q3284" s="7">
        <v>72.5</v>
      </c>
      <c r="R3284" s="7">
        <v>69.599999999999994</v>
      </c>
      <c r="S3284" s="7">
        <v>72.5</v>
      </c>
      <c r="T3284" s="7">
        <v>71.900000000000006</v>
      </c>
      <c r="U3284" s="7">
        <v>69.7</v>
      </c>
      <c r="V3284" s="7">
        <v>74.5</v>
      </c>
      <c r="AA3284" s="24"/>
      <c r="AB3284" s="24"/>
      <c r="AC3284" s="24"/>
      <c r="AD3284" s="24"/>
      <c r="AE3284" s="24"/>
      <c r="AF3284" s="24"/>
    </row>
    <row r="3285" spans="1:32" ht="15" customHeight="1" x14ac:dyDescent="0.3">
      <c r="A3285" s="187"/>
      <c r="B3285" s="11">
        <v>2</v>
      </c>
      <c r="C3285" s="11"/>
      <c r="D3285" s="9">
        <v>551</v>
      </c>
      <c r="E3285" s="71">
        <v>90330895</v>
      </c>
      <c r="F3285" s="33" t="s">
        <v>420</v>
      </c>
      <c r="G3285" s="7">
        <v>75.2</v>
      </c>
      <c r="H3285" s="7">
        <v>74.900000000000006</v>
      </c>
      <c r="I3285" s="7">
        <v>79.8</v>
      </c>
      <c r="J3285" s="7">
        <v>76.3</v>
      </c>
      <c r="K3285" s="7">
        <v>69.5</v>
      </c>
      <c r="L3285" s="7">
        <v>66.3</v>
      </c>
      <c r="M3285" s="7">
        <v>68.2</v>
      </c>
      <c r="N3285" s="7">
        <v>67.900000000000006</v>
      </c>
      <c r="O3285" s="7">
        <v>67.599999999999994</v>
      </c>
      <c r="P3285" s="7">
        <v>66.900000000000006</v>
      </c>
      <c r="Q3285" s="7">
        <v>78.5</v>
      </c>
      <c r="R3285" s="7">
        <v>74.8</v>
      </c>
      <c r="S3285" s="7">
        <v>78.900000000000006</v>
      </c>
      <c r="T3285" s="7">
        <v>79.7</v>
      </c>
      <c r="U3285" s="7">
        <v>77.3</v>
      </c>
      <c r="V3285" s="7">
        <v>76.5</v>
      </c>
      <c r="W3285" s="7">
        <v>80.099999999999994</v>
      </c>
      <c r="X3285" s="7">
        <v>82.3</v>
      </c>
      <c r="Y3285" s="7">
        <v>76.3</v>
      </c>
      <c r="AA3285" s="24"/>
      <c r="AB3285" s="24"/>
      <c r="AC3285" s="24"/>
      <c r="AD3285" s="24"/>
      <c r="AE3285" s="24"/>
      <c r="AF3285" s="24"/>
    </row>
    <row r="3286" spans="1:32" ht="15" customHeight="1" x14ac:dyDescent="0.3">
      <c r="A3286" s="187" t="s">
        <v>898</v>
      </c>
      <c r="B3286" s="11">
        <v>3</v>
      </c>
      <c r="C3286" s="11"/>
      <c r="D3286" s="9">
        <v>598</v>
      </c>
      <c r="E3286" s="71" t="s">
        <v>18</v>
      </c>
      <c r="F3286" s="33"/>
      <c r="AA3286" s="24"/>
      <c r="AB3286" s="24"/>
      <c r="AC3286" s="24"/>
      <c r="AD3286" s="24"/>
      <c r="AE3286" s="24"/>
      <c r="AF3286" s="24"/>
    </row>
    <row r="3287" spans="1:32" ht="15" customHeight="1" x14ac:dyDescent="0.3">
      <c r="A3287" s="187"/>
      <c r="B3287" s="11">
        <v>1</v>
      </c>
      <c r="C3287" s="11"/>
      <c r="D3287" s="9">
        <v>521</v>
      </c>
      <c r="E3287" s="71" t="s">
        <v>18</v>
      </c>
      <c r="F3287" s="33"/>
      <c r="AA3287" s="24"/>
      <c r="AB3287" s="24"/>
      <c r="AC3287" s="24"/>
      <c r="AD3287" s="24"/>
      <c r="AE3287" s="24"/>
      <c r="AF3287" s="24"/>
    </row>
    <row r="3288" spans="1:32" ht="15" customHeight="1" x14ac:dyDescent="0.3">
      <c r="A3288" s="187"/>
      <c r="B3288" s="11">
        <v>2</v>
      </c>
      <c r="C3288" s="11"/>
      <c r="D3288" s="9">
        <v>551</v>
      </c>
      <c r="E3288" s="71" t="s">
        <v>18</v>
      </c>
      <c r="F3288" s="33"/>
      <c r="AA3288" s="24"/>
      <c r="AB3288" s="24"/>
      <c r="AC3288" s="24"/>
      <c r="AD3288" s="24"/>
      <c r="AE3288" s="24"/>
      <c r="AF3288" s="24"/>
    </row>
    <row r="3289" spans="1:32" ht="15" customHeight="1" x14ac:dyDescent="0.3">
      <c r="A3289" s="187" t="s">
        <v>899</v>
      </c>
      <c r="B3289" s="11">
        <v>3</v>
      </c>
      <c r="C3289" s="11"/>
      <c r="D3289" s="9">
        <v>598</v>
      </c>
      <c r="E3289" s="71">
        <v>90468067</v>
      </c>
      <c r="F3289" s="33" t="s">
        <v>443</v>
      </c>
      <c r="G3289" s="7">
        <v>69.5</v>
      </c>
      <c r="H3289" s="7">
        <v>68.7</v>
      </c>
      <c r="I3289" s="7">
        <v>63.7</v>
      </c>
      <c r="J3289" s="7">
        <v>56.3</v>
      </c>
      <c r="K3289" s="7">
        <v>60.3</v>
      </c>
      <c r="L3289" s="7">
        <v>63.6</v>
      </c>
      <c r="M3289" s="7">
        <v>64.099999999999994</v>
      </c>
      <c r="N3289" s="7">
        <v>61</v>
      </c>
      <c r="O3289" s="7">
        <v>66.2</v>
      </c>
      <c r="P3289" s="7">
        <v>68</v>
      </c>
      <c r="Q3289" s="7">
        <v>69.7</v>
      </c>
      <c r="R3289" s="7">
        <v>58.7</v>
      </c>
      <c r="S3289" s="7">
        <v>77</v>
      </c>
      <c r="T3289" s="7">
        <v>77.8</v>
      </c>
      <c r="U3289" s="7">
        <v>76.8</v>
      </c>
      <c r="V3289" s="7">
        <v>84.5</v>
      </c>
      <c r="W3289" s="7">
        <v>85.7</v>
      </c>
      <c r="X3289" s="7">
        <v>82.3</v>
      </c>
      <c r="Y3289" s="7">
        <v>65.400000000000006</v>
      </c>
      <c r="Z3289" s="7">
        <v>63.8</v>
      </c>
      <c r="AA3289" s="24">
        <v>69.900000000000006</v>
      </c>
      <c r="AB3289" s="24">
        <v>71.7</v>
      </c>
      <c r="AC3289" s="24">
        <v>62.1</v>
      </c>
      <c r="AD3289" s="24">
        <v>71.599999999999994</v>
      </c>
      <c r="AE3289" s="24">
        <v>77.3</v>
      </c>
      <c r="AF3289" s="24">
        <v>66.599999999999994</v>
      </c>
    </row>
    <row r="3290" spans="1:32" ht="15" customHeight="1" x14ac:dyDescent="0.3">
      <c r="A3290" s="187"/>
      <c r="B3290" s="11">
        <v>1</v>
      </c>
      <c r="C3290" s="11"/>
      <c r="D3290" s="9">
        <v>521</v>
      </c>
      <c r="E3290" s="71">
        <v>90473083</v>
      </c>
      <c r="F3290" s="33" t="s">
        <v>423</v>
      </c>
      <c r="G3290" s="7">
        <v>58.2</v>
      </c>
      <c r="H3290" s="7">
        <v>74.099999999999994</v>
      </c>
      <c r="I3290" s="7">
        <v>89.5</v>
      </c>
      <c r="J3290" s="7">
        <v>90.8</v>
      </c>
      <c r="K3290" s="7">
        <v>84.1</v>
      </c>
      <c r="L3290" s="7">
        <v>85.6</v>
      </c>
      <c r="M3290" s="7">
        <v>90</v>
      </c>
      <c r="N3290" s="7">
        <v>99.4</v>
      </c>
      <c r="O3290" s="7">
        <v>95</v>
      </c>
      <c r="P3290" s="7">
        <v>90.7</v>
      </c>
      <c r="Q3290" s="7">
        <v>80.900000000000006</v>
      </c>
      <c r="R3290" s="7">
        <v>95.2</v>
      </c>
      <c r="S3290" s="7">
        <v>90</v>
      </c>
      <c r="T3290" s="7">
        <v>86.8</v>
      </c>
      <c r="U3290" s="7">
        <v>88.7</v>
      </c>
      <c r="V3290" s="7">
        <v>61.1</v>
      </c>
      <c r="W3290" s="7">
        <v>74.5</v>
      </c>
      <c r="X3290" s="7">
        <v>79.900000000000006</v>
      </c>
      <c r="Y3290" s="7">
        <v>82.6</v>
      </c>
      <c r="Z3290" s="7">
        <v>77.900000000000006</v>
      </c>
      <c r="AA3290" s="24"/>
      <c r="AB3290" s="24"/>
      <c r="AC3290" s="24"/>
      <c r="AD3290" s="24"/>
      <c r="AE3290" s="24"/>
      <c r="AF3290" s="24"/>
    </row>
    <row r="3291" spans="1:32" ht="15" customHeight="1" x14ac:dyDescent="0.3">
      <c r="A3291" s="187"/>
      <c r="B3291" s="11">
        <v>2</v>
      </c>
      <c r="C3291" s="11"/>
      <c r="D3291" s="9">
        <v>551</v>
      </c>
      <c r="E3291" s="71">
        <v>90331976</v>
      </c>
      <c r="F3291" s="33" t="s">
        <v>420</v>
      </c>
      <c r="G3291" s="7">
        <v>75.2</v>
      </c>
      <c r="H3291" s="7">
        <v>74.900000000000006</v>
      </c>
      <c r="I3291" s="7">
        <v>79.599999999999994</v>
      </c>
      <c r="J3291" s="7">
        <v>77.8</v>
      </c>
      <c r="K3291" s="7">
        <v>65.3</v>
      </c>
      <c r="L3291" s="7">
        <v>66.900000000000006</v>
      </c>
      <c r="M3291" s="7">
        <v>69.5</v>
      </c>
      <c r="N3291" s="7">
        <v>68.400000000000006</v>
      </c>
      <c r="O3291" s="7">
        <v>67.900000000000006</v>
      </c>
      <c r="P3291" s="7">
        <v>63.8</v>
      </c>
      <c r="Q3291" s="7">
        <v>68.5</v>
      </c>
      <c r="R3291" s="7">
        <v>67.400000000000006</v>
      </c>
      <c r="S3291" s="7">
        <v>78.599999999999994</v>
      </c>
      <c r="T3291" s="7">
        <v>76.599999999999994</v>
      </c>
      <c r="U3291" s="7">
        <v>72.5</v>
      </c>
      <c r="V3291" s="7">
        <v>75.7</v>
      </c>
      <c r="W3291" s="7">
        <v>77.400000000000006</v>
      </c>
      <c r="X3291" s="7">
        <v>79.8</v>
      </c>
      <c r="Y3291" s="7">
        <v>65.599999999999994</v>
      </c>
      <c r="Z3291" s="7">
        <v>66.8</v>
      </c>
      <c r="AA3291" s="24"/>
      <c r="AB3291" s="24"/>
      <c r="AC3291" s="24"/>
      <c r="AD3291" s="24"/>
      <c r="AE3291" s="24"/>
      <c r="AF3291" s="24"/>
    </row>
    <row r="3292" spans="1:32" ht="15" customHeight="1" x14ac:dyDescent="0.3">
      <c r="A3292" s="187" t="s">
        <v>900</v>
      </c>
      <c r="B3292" s="11">
        <v>3</v>
      </c>
      <c r="C3292" s="11"/>
      <c r="D3292" s="9">
        <v>598</v>
      </c>
      <c r="E3292" s="71">
        <v>90465774</v>
      </c>
      <c r="F3292" s="33" t="s">
        <v>443</v>
      </c>
      <c r="G3292" s="7">
        <v>79.8</v>
      </c>
      <c r="H3292" s="7">
        <v>53.2</v>
      </c>
      <c r="I3292" s="7">
        <v>78.3</v>
      </c>
      <c r="J3292" s="7">
        <v>72.8</v>
      </c>
      <c r="K3292" s="7">
        <v>62.6</v>
      </c>
      <c r="L3292" s="7">
        <v>63.5</v>
      </c>
      <c r="M3292" s="7">
        <v>69.8</v>
      </c>
      <c r="N3292" s="7">
        <v>65.900000000000006</v>
      </c>
      <c r="O3292" s="7">
        <v>71.400000000000006</v>
      </c>
      <c r="P3292" s="7">
        <v>74.599999999999994</v>
      </c>
      <c r="Q3292" s="7">
        <v>87.5</v>
      </c>
      <c r="R3292" s="7">
        <v>63.5</v>
      </c>
      <c r="S3292" s="7">
        <v>57.9</v>
      </c>
      <c r="T3292" s="7">
        <v>63.3</v>
      </c>
      <c r="U3292" s="7">
        <v>62.3</v>
      </c>
      <c r="V3292" s="7">
        <v>69.900000000000006</v>
      </c>
      <c r="W3292" s="7">
        <v>62.8</v>
      </c>
      <c r="X3292" s="7">
        <v>67.900000000000006</v>
      </c>
      <c r="Y3292" s="7">
        <v>62.1</v>
      </c>
      <c r="Z3292" s="7">
        <v>65.099999999999994</v>
      </c>
      <c r="AA3292" s="24">
        <v>76.900000000000006</v>
      </c>
      <c r="AB3292" s="24">
        <v>93</v>
      </c>
      <c r="AC3292" s="24"/>
      <c r="AD3292" s="24"/>
      <c r="AE3292" s="24"/>
      <c r="AF3292" s="24"/>
    </row>
    <row r="3293" spans="1:32" ht="15" customHeight="1" x14ac:dyDescent="0.3">
      <c r="A3293" s="187"/>
      <c r="B3293" s="11">
        <v>1</v>
      </c>
      <c r="C3293" s="11"/>
      <c r="D3293" s="9">
        <v>521</v>
      </c>
      <c r="E3293" s="71">
        <v>90466731</v>
      </c>
      <c r="F3293" s="33" t="s">
        <v>423</v>
      </c>
      <c r="G3293" s="7">
        <v>53.4</v>
      </c>
      <c r="H3293" s="7">
        <v>69.900000000000006</v>
      </c>
      <c r="I3293" s="7">
        <v>84.6</v>
      </c>
      <c r="J3293" s="7">
        <v>88.3</v>
      </c>
      <c r="K3293" s="7">
        <v>92.7</v>
      </c>
      <c r="L3293" s="7">
        <v>80.599999999999994</v>
      </c>
      <c r="M3293" s="7">
        <v>86.2</v>
      </c>
      <c r="N3293" s="7">
        <v>89.6</v>
      </c>
      <c r="O3293" s="7">
        <v>88.5</v>
      </c>
      <c r="P3293" s="7">
        <v>76.400000000000006</v>
      </c>
      <c r="Q3293" s="7">
        <v>91.5</v>
      </c>
      <c r="R3293" s="7">
        <v>91.9</v>
      </c>
      <c r="S3293" s="7">
        <v>87.8</v>
      </c>
      <c r="T3293" s="7">
        <v>88.7</v>
      </c>
      <c r="U3293" s="7">
        <v>87.7</v>
      </c>
      <c r="V3293" s="7">
        <v>54</v>
      </c>
      <c r="W3293" s="7">
        <v>71.599999999999994</v>
      </c>
      <c r="X3293" s="7">
        <v>74.2</v>
      </c>
      <c r="Y3293" s="7">
        <v>74.3</v>
      </c>
      <c r="Z3293" s="7">
        <v>83.6</v>
      </c>
      <c r="AA3293" s="24"/>
      <c r="AB3293" s="24"/>
      <c r="AC3293" s="24"/>
      <c r="AD3293" s="24"/>
      <c r="AE3293" s="24"/>
      <c r="AF3293" s="24"/>
    </row>
    <row r="3294" spans="1:32" ht="15" customHeight="1" x14ac:dyDescent="0.3">
      <c r="A3294" s="187"/>
      <c r="B3294" s="11">
        <v>2</v>
      </c>
      <c r="C3294" s="11"/>
      <c r="D3294" s="9">
        <v>551</v>
      </c>
      <c r="E3294" s="71">
        <v>90469511</v>
      </c>
      <c r="F3294" s="33" t="s">
        <v>420</v>
      </c>
      <c r="G3294" s="7">
        <v>75.2</v>
      </c>
      <c r="H3294" s="7">
        <v>78.400000000000006</v>
      </c>
      <c r="I3294" s="7">
        <v>76.3</v>
      </c>
      <c r="J3294" s="7">
        <v>69.599999999999994</v>
      </c>
      <c r="K3294" s="7">
        <v>66.3</v>
      </c>
      <c r="L3294" s="7">
        <v>65.2</v>
      </c>
      <c r="M3294" s="7">
        <v>68.400000000000006</v>
      </c>
      <c r="N3294" s="7">
        <v>78.5</v>
      </c>
      <c r="O3294" s="7">
        <v>74.099999999999994</v>
      </c>
      <c r="P3294" s="7">
        <v>78.900000000000006</v>
      </c>
      <c r="Q3294" s="7">
        <v>79.400000000000006</v>
      </c>
      <c r="R3294" s="7">
        <v>75.2</v>
      </c>
      <c r="S3294" s="7">
        <v>76.3</v>
      </c>
      <c r="T3294" s="7">
        <v>65.2</v>
      </c>
      <c r="U3294" s="7">
        <v>68.900000000000006</v>
      </c>
      <c r="V3294" s="7">
        <v>68.5</v>
      </c>
      <c r="W3294" s="7">
        <v>78.5</v>
      </c>
      <c r="X3294" s="7">
        <v>74.099999999999994</v>
      </c>
      <c r="Y3294" s="7">
        <v>68.2</v>
      </c>
      <c r="AA3294" s="24"/>
      <c r="AB3294" s="24"/>
      <c r="AC3294" s="24"/>
      <c r="AD3294" s="24"/>
      <c r="AE3294" s="24"/>
      <c r="AF3294" s="24"/>
    </row>
    <row r="3295" spans="1:32" ht="15" customHeight="1" x14ac:dyDescent="0.3">
      <c r="A3295" s="187">
        <v>46050</v>
      </c>
      <c r="B3295" s="11">
        <v>3</v>
      </c>
      <c r="C3295" s="11"/>
      <c r="D3295" s="9">
        <v>598</v>
      </c>
      <c r="E3295" s="71">
        <v>90562786</v>
      </c>
      <c r="F3295" s="33" t="s">
        <v>443</v>
      </c>
      <c r="G3295" s="103">
        <v>58.7</v>
      </c>
      <c r="H3295" s="7">
        <v>74.599999999999994</v>
      </c>
      <c r="I3295" s="7">
        <v>59.6</v>
      </c>
      <c r="J3295" s="7">
        <v>92.3</v>
      </c>
      <c r="K3295" s="7">
        <v>85.4</v>
      </c>
      <c r="L3295" s="7">
        <v>76.5</v>
      </c>
      <c r="M3295" s="7">
        <v>91</v>
      </c>
      <c r="N3295" s="7">
        <v>93.3</v>
      </c>
      <c r="O3295" s="7">
        <v>89.9</v>
      </c>
      <c r="P3295" s="7">
        <v>90.7</v>
      </c>
      <c r="Q3295" s="7">
        <v>78.2</v>
      </c>
      <c r="R3295" s="7">
        <v>95.2</v>
      </c>
      <c r="S3295" s="7">
        <v>92.3</v>
      </c>
      <c r="T3295" s="7">
        <v>94.5</v>
      </c>
      <c r="U3295" s="7">
        <v>52.3</v>
      </c>
      <c r="V3295" s="7">
        <v>67.900000000000006</v>
      </c>
      <c r="W3295" s="7">
        <v>79.3</v>
      </c>
      <c r="X3295" s="7">
        <v>72.099999999999994</v>
      </c>
      <c r="Y3295" s="7">
        <v>81.900000000000006</v>
      </c>
      <c r="Z3295" s="7">
        <v>78.8</v>
      </c>
      <c r="AA3295" s="24">
        <v>77.900000000000006</v>
      </c>
      <c r="AB3295" s="24">
        <v>94</v>
      </c>
      <c r="AC3295" s="24">
        <v>63.4</v>
      </c>
      <c r="AD3295" s="24">
        <v>74.5</v>
      </c>
      <c r="AE3295" s="24">
        <v>69.8</v>
      </c>
      <c r="AF3295" s="24">
        <v>66.3</v>
      </c>
    </row>
    <row r="3296" spans="1:32" ht="15" customHeight="1" x14ac:dyDescent="0.3">
      <c r="A3296" s="187"/>
      <c r="B3296" s="11">
        <v>1</v>
      </c>
      <c r="C3296" s="11"/>
      <c r="D3296" s="9">
        <v>521</v>
      </c>
      <c r="E3296" s="71">
        <v>90454869</v>
      </c>
      <c r="F3296" s="33" t="s">
        <v>423</v>
      </c>
      <c r="G3296" s="7">
        <v>55.2</v>
      </c>
      <c r="H3296" s="7">
        <v>76.599999999999994</v>
      </c>
      <c r="I3296" s="7">
        <v>81.3</v>
      </c>
      <c r="J3296" s="7">
        <v>88</v>
      </c>
      <c r="K3296" s="7">
        <v>80.599999999999994</v>
      </c>
      <c r="L3296" s="7">
        <v>80.099999999999994</v>
      </c>
      <c r="M3296" s="7">
        <v>82.6</v>
      </c>
      <c r="N3296" s="7">
        <v>90.7</v>
      </c>
      <c r="O3296" s="7">
        <v>87.8</v>
      </c>
      <c r="P3296" s="7">
        <v>84.1</v>
      </c>
      <c r="Q3296" s="7">
        <v>72.3</v>
      </c>
      <c r="R3296" s="7">
        <v>87.2</v>
      </c>
      <c r="S3296" s="7">
        <v>88.2</v>
      </c>
      <c r="T3296" s="7">
        <v>85.3</v>
      </c>
      <c r="U3296" s="7">
        <v>88.5</v>
      </c>
      <c r="V3296" s="7">
        <v>47.2</v>
      </c>
      <c r="W3296" s="7">
        <v>71</v>
      </c>
      <c r="X3296" s="7">
        <v>77.2</v>
      </c>
      <c r="Y3296" s="7">
        <v>86.6</v>
      </c>
      <c r="Z3296" s="7">
        <v>81.2</v>
      </c>
      <c r="AA3296" s="24"/>
      <c r="AB3296" s="24"/>
      <c r="AC3296" s="24"/>
      <c r="AD3296" s="24"/>
      <c r="AE3296" s="24"/>
      <c r="AF3296" s="24"/>
    </row>
    <row r="3297" spans="1:32" ht="15" customHeight="1" x14ac:dyDescent="0.3">
      <c r="A3297" s="187"/>
      <c r="B3297" s="11">
        <v>2</v>
      </c>
      <c r="C3297" s="11"/>
      <c r="D3297" s="9">
        <v>551</v>
      </c>
      <c r="E3297" s="71">
        <v>90564600</v>
      </c>
      <c r="F3297" s="33" t="s">
        <v>420</v>
      </c>
      <c r="G3297" s="7">
        <v>66.3</v>
      </c>
      <c r="H3297" s="7">
        <v>69.5</v>
      </c>
      <c r="I3297" s="7">
        <v>75.2</v>
      </c>
      <c r="J3297" s="7">
        <v>74.7</v>
      </c>
      <c r="K3297" s="7">
        <v>77.8</v>
      </c>
      <c r="L3297" s="7">
        <v>80.099999999999994</v>
      </c>
      <c r="M3297" s="7">
        <v>82.1</v>
      </c>
      <c r="N3297" s="7">
        <v>69.3</v>
      </c>
      <c r="O3297" s="7">
        <v>66.5</v>
      </c>
      <c r="P3297" s="7">
        <v>75.599999999999994</v>
      </c>
      <c r="Q3297" s="7">
        <v>76.8</v>
      </c>
      <c r="R3297" s="7">
        <v>78.400000000000006</v>
      </c>
      <c r="S3297" s="7">
        <v>72.5</v>
      </c>
      <c r="T3297" s="7">
        <v>64.8</v>
      </c>
      <c r="U3297" s="7">
        <v>66.3</v>
      </c>
      <c r="V3297" s="7">
        <v>68.7</v>
      </c>
      <c r="W3297" s="7">
        <v>75.8</v>
      </c>
      <c r="X3297" s="7">
        <v>79.7</v>
      </c>
      <c r="Y3297" s="7">
        <v>77.400000000000006</v>
      </c>
      <c r="AA3297" s="24"/>
      <c r="AB3297" s="24"/>
      <c r="AC3297" s="24"/>
      <c r="AD3297" s="24"/>
      <c r="AE3297" s="24"/>
      <c r="AF3297" s="24"/>
    </row>
    <row r="3298" spans="1:32" ht="15" customHeight="1" x14ac:dyDescent="0.3">
      <c r="A3298" s="187">
        <v>46051</v>
      </c>
      <c r="B3298" s="11">
        <v>3</v>
      </c>
      <c r="C3298" s="11"/>
      <c r="D3298" s="9">
        <v>598</v>
      </c>
      <c r="E3298" s="71">
        <v>90908294</v>
      </c>
      <c r="F3298" s="33" t="s">
        <v>443</v>
      </c>
      <c r="G3298" s="7">
        <v>79.900000000000006</v>
      </c>
      <c r="H3298" s="7">
        <v>61.5</v>
      </c>
      <c r="I3298" s="7">
        <v>66.8</v>
      </c>
      <c r="J3298" s="7">
        <v>52.3</v>
      </c>
      <c r="K3298" s="7">
        <v>69.8</v>
      </c>
      <c r="L3298" s="7">
        <v>61.9</v>
      </c>
      <c r="M3298" s="7">
        <v>57.9</v>
      </c>
      <c r="N3298" s="7">
        <v>66.3</v>
      </c>
      <c r="O3298" s="7">
        <v>70.900000000000006</v>
      </c>
      <c r="P3298" s="7">
        <v>63.2</v>
      </c>
      <c r="Q3298" s="7">
        <v>69.900000000000006</v>
      </c>
      <c r="R3298" s="7">
        <v>67.900000000000006</v>
      </c>
      <c r="S3298" s="7">
        <v>66.599999999999994</v>
      </c>
      <c r="T3298" s="7">
        <v>89.6</v>
      </c>
      <c r="U3298" s="7">
        <v>72.400000000000006</v>
      </c>
      <c r="V3298" s="7">
        <v>59.8</v>
      </c>
      <c r="W3298" s="7">
        <v>63</v>
      </c>
      <c r="X3298" s="7">
        <v>57.4</v>
      </c>
      <c r="Y3298" s="7">
        <v>70</v>
      </c>
      <c r="Z3298" s="7">
        <v>72.3</v>
      </c>
      <c r="AA3298" s="24"/>
      <c r="AB3298" s="24"/>
      <c r="AC3298" s="24"/>
      <c r="AD3298" s="24"/>
      <c r="AE3298" s="24"/>
      <c r="AF3298" s="24"/>
    </row>
    <row r="3299" spans="1:32" ht="15" customHeight="1" x14ac:dyDescent="0.3">
      <c r="A3299" s="187"/>
      <c r="B3299" s="11">
        <v>1</v>
      </c>
      <c r="C3299" s="11"/>
      <c r="D3299" s="9">
        <v>521</v>
      </c>
      <c r="E3299" s="71">
        <v>90561598</v>
      </c>
      <c r="F3299" s="33" t="s">
        <v>423</v>
      </c>
      <c r="G3299" s="7">
        <v>59.2</v>
      </c>
      <c r="H3299" s="7">
        <v>75.900000000000006</v>
      </c>
      <c r="I3299" s="7">
        <v>85.6</v>
      </c>
      <c r="J3299" s="7">
        <v>78.599999999999994</v>
      </c>
      <c r="K3299" s="7">
        <v>72.5</v>
      </c>
      <c r="L3299" s="7">
        <v>81.5</v>
      </c>
      <c r="M3299" s="7">
        <v>89.5</v>
      </c>
      <c r="N3299" s="7">
        <v>94.8</v>
      </c>
      <c r="O3299" s="7">
        <v>89.2</v>
      </c>
      <c r="P3299" s="7">
        <v>89.4</v>
      </c>
      <c r="Q3299" s="7">
        <v>74.7</v>
      </c>
      <c r="R3299" s="7">
        <v>83.5</v>
      </c>
      <c r="S3299" s="7">
        <v>84.4</v>
      </c>
      <c r="T3299" s="7">
        <v>82.5</v>
      </c>
      <c r="U3299" s="7">
        <v>84.7</v>
      </c>
      <c r="V3299" s="7">
        <v>58.4</v>
      </c>
      <c r="W3299" s="7">
        <v>75.2</v>
      </c>
      <c r="X3299" s="7">
        <v>80.8</v>
      </c>
      <c r="Y3299" s="7">
        <v>78.8</v>
      </c>
      <c r="Z3299" s="7">
        <v>81.599999999999994</v>
      </c>
      <c r="AA3299" s="24"/>
      <c r="AB3299" s="24"/>
      <c r="AC3299" s="24"/>
      <c r="AD3299" s="24"/>
      <c r="AE3299" s="24"/>
      <c r="AF3299" s="24"/>
    </row>
    <row r="3300" spans="1:32" ht="15" customHeight="1" x14ac:dyDescent="0.3">
      <c r="A3300" s="187"/>
      <c r="B3300" s="11">
        <v>2</v>
      </c>
      <c r="C3300" s="11"/>
      <c r="D3300" s="9">
        <v>551</v>
      </c>
      <c r="E3300" s="71">
        <v>90889288</v>
      </c>
      <c r="F3300" s="33" t="s">
        <v>420</v>
      </c>
      <c r="G3300" s="7">
        <v>79.5</v>
      </c>
      <c r="H3300" s="7">
        <v>72.7</v>
      </c>
      <c r="I3300" s="7">
        <v>77.8</v>
      </c>
      <c r="J3300" s="7">
        <v>82.6</v>
      </c>
      <c r="K3300" s="7">
        <v>80.400000000000006</v>
      </c>
      <c r="L3300" s="7">
        <v>79.599999999999994</v>
      </c>
      <c r="M3300" s="7">
        <v>66.3</v>
      </c>
      <c r="N3300" s="7">
        <v>68.5</v>
      </c>
      <c r="O3300" s="7">
        <v>65.599999999999994</v>
      </c>
      <c r="P3300" s="7">
        <v>67.400000000000006</v>
      </c>
      <c r="Q3300" s="7">
        <v>75.400000000000006</v>
      </c>
      <c r="R3300" s="7">
        <v>77.5</v>
      </c>
      <c r="S3300" s="7">
        <v>79.5</v>
      </c>
      <c r="T3300" s="7">
        <v>74.8</v>
      </c>
      <c r="U3300" s="7">
        <v>78.400000000000006</v>
      </c>
      <c r="V3300" s="7">
        <v>71.8</v>
      </c>
      <c r="W3300" s="7">
        <v>65.900000000000006</v>
      </c>
      <c r="X3300" s="7">
        <v>66.400000000000006</v>
      </c>
      <c r="Y3300" s="7">
        <v>73</v>
      </c>
      <c r="AA3300" s="24"/>
      <c r="AB3300" s="24"/>
      <c r="AC3300" s="24"/>
      <c r="AD3300" s="24"/>
      <c r="AE3300" s="24"/>
      <c r="AF3300" s="24"/>
    </row>
    <row r="3301" spans="1:32" ht="15" customHeight="1" x14ac:dyDescent="0.3">
      <c r="A3301" s="187">
        <v>46052</v>
      </c>
      <c r="B3301" s="11">
        <v>3</v>
      </c>
      <c r="C3301" s="11"/>
      <c r="D3301" s="9">
        <v>598</v>
      </c>
      <c r="E3301" s="71">
        <v>90750043</v>
      </c>
      <c r="F3301" s="33" t="s">
        <v>443</v>
      </c>
      <c r="G3301" s="7">
        <v>85.6</v>
      </c>
      <c r="H3301" s="7">
        <v>56.8</v>
      </c>
      <c r="I3301" s="7">
        <v>78.3</v>
      </c>
      <c r="J3301" s="7">
        <v>79.599999999999994</v>
      </c>
      <c r="K3301" s="7">
        <v>56.7</v>
      </c>
      <c r="L3301" s="7">
        <v>63.5</v>
      </c>
      <c r="M3301" s="7">
        <v>69.8</v>
      </c>
      <c r="N3301" s="7">
        <v>65.900000000000006</v>
      </c>
      <c r="O3301" s="7">
        <v>62.3</v>
      </c>
      <c r="P3301" s="7">
        <v>74.599999999999994</v>
      </c>
      <c r="Q3301" s="7">
        <v>78.900000000000006</v>
      </c>
      <c r="R3301" s="7">
        <v>63.5</v>
      </c>
      <c r="S3301" s="7">
        <v>78.5</v>
      </c>
      <c r="T3301" s="7">
        <v>63.3</v>
      </c>
      <c r="U3301" s="7">
        <v>63.9</v>
      </c>
      <c r="V3301" s="7">
        <v>69.900000000000006</v>
      </c>
      <c r="W3301" s="7">
        <v>62.8</v>
      </c>
      <c r="X3301" s="7">
        <v>65.900000000000006</v>
      </c>
      <c r="Y3301" s="7">
        <v>62.1</v>
      </c>
      <c r="Z3301" s="7">
        <v>72.3</v>
      </c>
      <c r="AA3301" s="24">
        <v>76.900000000000006</v>
      </c>
      <c r="AB3301" s="24">
        <v>92.3</v>
      </c>
      <c r="AC3301" s="24"/>
      <c r="AD3301" s="24"/>
      <c r="AE3301" s="24"/>
      <c r="AF3301" s="24"/>
    </row>
    <row r="3302" spans="1:32" ht="15" customHeight="1" x14ac:dyDescent="0.3">
      <c r="A3302" s="187"/>
      <c r="B3302" s="11">
        <v>1</v>
      </c>
      <c r="C3302" s="11"/>
      <c r="D3302" s="9">
        <v>521</v>
      </c>
      <c r="E3302" s="71">
        <v>90743352</v>
      </c>
      <c r="F3302" s="33" t="s">
        <v>423</v>
      </c>
      <c r="G3302" s="7">
        <v>75.099999999999994</v>
      </c>
      <c r="H3302" s="7">
        <v>56.2</v>
      </c>
      <c r="I3302" s="7">
        <v>66.2</v>
      </c>
      <c r="J3302" s="7">
        <v>71.2</v>
      </c>
      <c r="K3302" s="7">
        <v>72.400000000000006</v>
      </c>
      <c r="L3302" s="7">
        <v>70</v>
      </c>
      <c r="M3302" s="7">
        <v>68.3</v>
      </c>
      <c r="N3302" s="7">
        <v>70</v>
      </c>
      <c r="O3302" s="7">
        <v>76.8</v>
      </c>
      <c r="P3302" s="7">
        <v>54.5</v>
      </c>
      <c r="Q3302" s="7">
        <v>72.099999999999994</v>
      </c>
      <c r="R3302" s="7">
        <v>69.599999999999994</v>
      </c>
      <c r="S3302" s="7">
        <v>72.5</v>
      </c>
      <c r="T3302" s="7">
        <v>71.900000000000006</v>
      </c>
      <c r="U3302" s="7">
        <v>69.7</v>
      </c>
      <c r="V3302" s="7">
        <v>73.2</v>
      </c>
      <c r="AA3302" s="24"/>
      <c r="AB3302" s="24"/>
      <c r="AC3302" s="24"/>
      <c r="AD3302" s="24"/>
      <c r="AE3302" s="24"/>
      <c r="AF3302" s="24"/>
    </row>
    <row r="3303" spans="1:32" ht="15" customHeight="1" x14ac:dyDescent="0.3">
      <c r="A3303" s="187"/>
      <c r="B3303" s="11">
        <v>2</v>
      </c>
      <c r="C3303" s="11"/>
      <c r="D3303" s="9">
        <v>551</v>
      </c>
      <c r="E3303" s="71">
        <v>90905696</v>
      </c>
      <c r="F3303" s="33" t="s">
        <v>420</v>
      </c>
      <c r="G3303" s="7">
        <v>66.3</v>
      </c>
      <c r="H3303" s="7">
        <v>68.5</v>
      </c>
      <c r="I3303" s="7">
        <v>79.2</v>
      </c>
      <c r="J3303" s="7">
        <v>74.099999999999994</v>
      </c>
      <c r="K3303" s="7">
        <v>66.900000000000006</v>
      </c>
      <c r="L3303" s="7">
        <v>69.5</v>
      </c>
      <c r="M3303" s="7">
        <v>81.2</v>
      </c>
      <c r="N3303" s="7">
        <v>75.8</v>
      </c>
      <c r="O3303" s="7">
        <v>78.599999999999994</v>
      </c>
      <c r="P3303" s="7">
        <v>77.3</v>
      </c>
      <c r="Q3303" s="7">
        <v>69.599999999999994</v>
      </c>
      <c r="R3303" s="7">
        <v>78.5</v>
      </c>
      <c r="S3303" s="7">
        <v>75.3</v>
      </c>
      <c r="T3303" s="7">
        <v>74.7</v>
      </c>
      <c r="U3303" s="7">
        <v>78.599999999999994</v>
      </c>
      <c r="V3303" s="7">
        <v>68.5</v>
      </c>
      <c r="W3303" s="7">
        <v>76.599999999999994</v>
      </c>
      <c r="X3303" s="7">
        <v>68.7</v>
      </c>
      <c r="Y3303" s="7">
        <v>79.8</v>
      </c>
      <c r="AA3303" s="24"/>
      <c r="AB3303" s="24"/>
      <c r="AC3303" s="24"/>
      <c r="AD3303" s="24"/>
      <c r="AE3303" s="24"/>
      <c r="AF3303" s="24"/>
    </row>
    <row r="3304" spans="1:32" ht="15" customHeight="1" x14ac:dyDescent="0.3">
      <c r="A3304" s="187">
        <v>46053</v>
      </c>
      <c r="B3304" s="11">
        <v>3</v>
      </c>
      <c r="C3304" s="11"/>
      <c r="D3304" s="9">
        <v>598</v>
      </c>
      <c r="E3304" s="71">
        <v>90752536</v>
      </c>
      <c r="F3304" s="33" t="s">
        <v>443</v>
      </c>
      <c r="G3304" s="7">
        <v>83.3</v>
      </c>
      <c r="H3304" s="7">
        <v>57.5</v>
      </c>
      <c r="I3304" s="7">
        <v>69.8</v>
      </c>
      <c r="J3304" s="7">
        <v>61.5</v>
      </c>
      <c r="K3304" s="7">
        <v>55.9</v>
      </c>
      <c r="L3304" s="7">
        <v>64.400000000000006</v>
      </c>
      <c r="M3304" s="7">
        <v>60.6</v>
      </c>
      <c r="N3304" s="7">
        <v>71.099999999999994</v>
      </c>
      <c r="O3304" s="7">
        <v>67</v>
      </c>
      <c r="P3304" s="7">
        <v>95.9</v>
      </c>
      <c r="Q3304" s="7">
        <v>91.6</v>
      </c>
      <c r="R3304" s="7">
        <v>82.8</v>
      </c>
      <c r="S3304" s="7">
        <v>53.4</v>
      </c>
      <c r="T3304" s="7">
        <v>65</v>
      </c>
      <c r="U3304" s="7">
        <v>61.3</v>
      </c>
      <c r="V3304" s="7">
        <v>55.9</v>
      </c>
      <c r="W3304" s="7">
        <v>56.7</v>
      </c>
      <c r="X3304" s="7">
        <v>57.8</v>
      </c>
      <c r="Y3304" s="7">
        <v>69</v>
      </c>
      <c r="Z3304" s="7">
        <v>64.2</v>
      </c>
      <c r="AA3304" s="24">
        <v>63.2</v>
      </c>
      <c r="AB3304" s="24">
        <v>87.5</v>
      </c>
      <c r="AC3304" s="24"/>
      <c r="AD3304" s="24"/>
      <c r="AE3304" s="24"/>
      <c r="AF3304" s="24"/>
    </row>
    <row r="3305" spans="1:32" ht="15" customHeight="1" x14ac:dyDescent="0.3">
      <c r="A3305" s="187"/>
      <c r="B3305" s="11">
        <v>1</v>
      </c>
      <c r="C3305" s="11"/>
      <c r="D3305" s="9">
        <v>521</v>
      </c>
      <c r="E3305" s="71">
        <v>90742115</v>
      </c>
      <c r="F3305" s="33" t="s">
        <v>423</v>
      </c>
      <c r="G3305" s="7">
        <v>54.2</v>
      </c>
      <c r="H3305" s="7">
        <v>74.8</v>
      </c>
      <c r="I3305" s="7">
        <v>83.6</v>
      </c>
      <c r="J3305" s="7">
        <v>93.6</v>
      </c>
      <c r="K3305" s="7">
        <v>82.6</v>
      </c>
      <c r="L3305" s="7">
        <v>78.900000000000006</v>
      </c>
      <c r="M3305" s="7">
        <v>85</v>
      </c>
      <c r="N3305" s="7">
        <v>89.4</v>
      </c>
      <c r="O3305" s="7">
        <v>91.3</v>
      </c>
      <c r="P3305" s="7">
        <v>91.1</v>
      </c>
      <c r="Q3305" s="7">
        <v>79.400000000000006</v>
      </c>
      <c r="R3305" s="7">
        <v>89.6</v>
      </c>
      <c r="S3305" s="7">
        <v>83.8</v>
      </c>
      <c r="T3305" s="7">
        <v>88.1</v>
      </c>
      <c r="U3305" s="7">
        <v>88</v>
      </c>
      <c r="V3305" s="7">
        <v>58.2</v>
      </c>
      <c r="W3305" s="7">
        <v>74.400000000000006</v>
      </c>
      <c r="X3305" s="7">
        <v>75.900000000000006</v>
      </c>
      <c r="Y3305" s="7">
        <v>76.400000000000006</v>
      </c>
      <c r="Z3305" s="7">
        <v>79.599999999999994</v>
      </c>
      <c r="AA3305" s="24"/>
      <c r="AB3305" s="24"/>
      <c r="AC3305" s="24"/>
      <c r="AD3305" s="24"/>
      <c r="AE3305" s="24"/>
      <c r="AF3305" s="24"/>
    </row>
    <row r="3306" spans="1:32" ht="15" customHeight="1" x14ac:dyDescent="0.3">
      <c r="A3306" s="187"/>
      <c r="B3306" s="11">
        <v>2</v>
      </c>
      <c r="C3306" s="11"/>
      <c r="D3306" s="9">
        <v>551</v>
      </c>
      <c r="E3306" s="71">
        <v>90899469</v>
      </c>
      <c r="F3306" s="33" t="s">
        <v>420</v>
      </c>
      <c r="G3306" s="7">
        <v>75.2</v>
      </c>
      <c r="H3306" s="7">
        <v>66.3</v>
      </c>
      <c r="I3306" s="7">
        <v>74.099999999999994</v>
      </c>
      <c r="J3306" s="7">
        <v>79.8</v>
      </c>
      <c r="K3306" s="7">
        <v>78.5</v>
      </c>
      <c r="L3306" s="7">
        <v>79.599999999999994</v>
      </c>
      <c r="M3306" s="7">
        <v>75.2</v>
      </c>
      <c r="N3306" s="7">
        <v>74.3</v>
      </c>
      <c r="O3306" s="7">
        <v>77.2</v>
      </c>
      <c r="P3306" s="7">
        <v>65.3</v>
      </c>
      <c r="Q3306" s="7">
        <v>66.8</v>
      </c>
      <c r="R3306" s="7">
        <v>67.2</v>
      </c>
      <c r="S3306" s="7">
        <v>69.3</v>
      </c>
      <c r="T3306" s="7">
        <v>78.2</v>
      </c>
      <c r="U3306" s="7">
        <v>79.400000000000006</v>
      </c>
      <c r="V3306" s="7">
        <v>77.5</v>
      </c>
      <c r="W3306" s="7">
        <v>76.3</v>
      </c>
      <c r="X3306" s="7">
        <v>79.599999999999994</v>
      </c>
      <c r="Y3306" s="7">
        <v>77.400000000000006</v>
      </c>
      <c r="AA3306" s="24"/>
      <c r="AB3306" s="24"/>
      <c r="AC3306" s="24"/>
      <c r="AD3306" s="24"/>
      <c r="AE3306" s="24"/>
      <c r="AF3306" s="24"/>
    </row>
    <row r="3307" spans="1:32" ht="15" customHeight="1" x14ac:dyDescent="0.3">
      <c r="A3307" s="187">
        <v>46055</v>
      </c>
      <c r="B3307" s="11">
        <v>3</v>
      </c>
      <c r="C3307" s="11"/>
      <c r="D3307" s="9">
        <v>598</v>
      </c>
      <c r="E3307" s="71">
        <v>90889585</v>
      </c>
      <c r="F3307" s="33" t="s">
        <v>878</v>
      </c>
      <c r="G3307" s="7">
        <v>69.7</v>
      </c>
      <c r="H3307" s="7">
        <v>63.8</v>
      </c>
      <c r="I3307" s="7">
        <v>58.7</v>
      </c>
      <c r="J3307" s="7">
        <v>63.2</v>
      </c>
      <c r="K3307" s="7">
        <v>60.3</v>
      </c>
      <c r="L3307" s="7">
        <v>63.6</v>
      </c>
      <c r="M3307" s="7">
        <v>64.8</v>
      </c>
      <c r="N3307" s="7">
        <v>61</v>
      </c>
      <c r="O3307" s="7">
        <v>79.599999999999994</v>
      </c>
      <c r="P3307" s="7">
        <v>67</v>
      </c>
      <c r="Q3307" s="7">
        <v>52.1</v>
      </c>
      <c r="R3307" s="7">
        <v>76.099999999999994</v>
      </c>
      <c r="S3307" s="7">
        <v>77</v>
      </c>
      <c r="T3307" s="7">
        <v>77.8</v>
      </c>
      <c r="U3307" s="7">
        <v>76.8</v>
      </c>
      <c r="V3307" s="7">
        <v>79.8</v>
      </c>
      <c r="W3307" s="7">
        <v>57.9</v>
      </c>
      <c r="X3307" s="7">
        <v>90.6</v>
      </c>
      <c r="Y3307" s="7">
        <v>77.5</v>
      </c>
      <c r="Z3307" s="7">
        <v>63.8</v>
      </c>
      <c r="AA3307" s="24">
        <v>69.900000000000006</v>
      </c>
      <c r="AB3307" s="24">
        <v>71.7</v>
      </c>
      <c r="AC3307" s="24">
        <v>63.2</v>
      </c>
      <c r="AD3307" s="24">
        <v>72.099999999999994</v>
      </c>
      <c r="AE3307" s="24">
        <v>76.5</v>
      </c>
      <c r="AF3307" s="24">
        <v>93</v>
      </c>
    </row>
    <row r="3308" spans="1:32" ht="15" customHeight="1" x14ac:dyDescent="0.3">
      <c r="A3308" s="187"/>
      <c r="B3308" s="11">
        <v>1</v>
      </c>
      <c r="C3308" s="11"/>
      <c r="D3308" s="9">
        <v>521</v>
      </c>
      <c r="E3308" s="71">
        <v>90463803</v>
      </c>
      <c r="F3308" s="33" t="s">
        <v>423</v>
      </c>
      <c r="G3308" s="7">
        <v>50.8</v>
      </c>
      <c r="H3308" s="7">
        <v>78.2</v>
      </c>
      <c r="I3308" s="7">
        <v>84.8</v>
      </c>
      <c r="J3308" s="7">
        <v>84.8</v>
      </c>
      <c r="K3308" s="7">
        <v>77.5</v>
      </c>
      <c r="L3308" s="7">
        <v>72.900000000000006</v>
      </c>
      <c r="M3308" s="7">
        <v>79.599999999999994</v>
      </c>
      <c r="N3308" s="7">
        <v>85.6</v>
      </c>
      <c r="O3308" s="7">
        <v>90.1</v>
      </c>
      <c r="P3308" s="7">
        <v>88.7</v>
      </c>
      <c r="Q3308" s="7">
        <v>77.599999999999994</v>
      </c>
      <c r="R3308" s="7">
        <v>85.7</v>
      </c>
      <c r="S3308" s="7">
        <v>83.3</v>
      </c>
      <c r="T3308" s="7">
        <v>82.2</v>
      </c>
      <c r="U3308" s="7">
        <v>84.9</v>
      </c>
      <c r="V3308" s="7">
        <v>57.5</v>
      </c>
      <c r="W3308" s="7">
        <v>77.7</v>
      </c>
      <c r="X3308" s="7">
        <v>82.7</v>
      </c>
      <c r="Y3308" s="7">
        <v>78.900000000000006</v>
      </c>
      <c r="Z3308" s="7">
        <v>80.8</v>
      </c>
      <c r="AA3308" s="24"/>
      <c r="AB3308" s="24"/>
      <c r="AC3308" s="24"/>
      <c r="AD3308" s="24"/>
      <c r="AE3308" s="24"/>
      <c r="AF3308" s="24"/>
    </row>
    <row r="3309" spans="1:32" ht="15" customHeight="1" x14ac:dyDescent="0.3">
      <c r="A3309" s="187"/>
      <c r="B3309" s="11">
        <v>2</v>
      </c>
      <c r="C3309" s="11"/>
      <c r="D3309" s="9">
        <v>551</v>
      </c>
      <c r="E3309" s="71">
        <v>90476771</v>
      </c>
      <c r="F3309" s="33" t="s">
        <v>420</v>
      </c>
      <c r="G3309" s="7">
        <v>75.2</v>
      </c>
      <c r="H3309" s="7">
        <v>66.3</v>
      </c>
      <c r="I3309" s="7">
        <v>65.900000000000006</v>
      </c>
      <c r="J3309" s="7">
        <v>69.3</v>
      </c>
      <c r="K3309" s="7">
        <v>82.1</v>
      </c>
      <c r="L3309" s="7">
        <v>74.599999999999994</v>
      </c>
      <c r="M3309" s="7">
        <v>76.599999999999994</v>
      </c>
      <c r="N3309" s="7">
        <v>79.5</v>
      </c>
      <c r="O3309" s="7">
        <v>78.400000000000006</v>
      </c>
      <c r="P3309" s="7">
        <v>71.900000000000006</v>
      </c>
      <c r="Q3309" s="7">
        <v>77.599999999999994</v>
      </c>
      <c r="R3309" s="7">
        <v>78.400000000000006</v>
      </c>
      <c r="S3309" s="7">
        <v>66.5</v>
      </c>
      <c r="T3309" s="7">
        <v>68.400000000000006</v>
      </c>
      <c r="U3309" s="7">
        <v>67.599999999999994</v>
      </c>
      <c r="V3309" s="7">
        <v>78.599999999999994</v>
      </c>
      <c r="W3309" s="7">
        <v>74.900000000000006</v>
      </c>
      <c r="X3309" s="7">
        <v>82.3</v>
      </c>
      <c r="Y3309" s="7">
        <v>81.400000000000006</v>
      </c>
      <c r="AA3309" s="24"/>
      <c r="AB3309" s="24"/>
      <c r="AC3309" s="24"/>
      <c r="AD3309" s="24"/>
      <c r="AE3309" s="24"/>
      <c r="AF3309" s="24"/>
    </row>
    <row r="3310" spans="1:32" ht="15" customHeight="1" x14ac:dyDescent="0.3">
      <c r="A3310" s="187">
        <v>46056</v>
      </c>
      <c r="B3310" s="11">
        <v>3</v>
      </c>
      <c r="C3310" s="11"/>
      <c r="D3310" s="9">
        <v>598</v>
      </c>
      <c r="E3310" s="71">
        <v>90902701</v>
      </c>
      <c r="F3310" s="33" t="s">
        <v>443</v>
      </c>
      <c r="G3310" s="7">
        <v>79.900000000000006</v>
      </c>
      <c r="H3310" s="7">
        <v>69.8</v>
      </c>
      <c r="I3310" s="7">
        <v>73.599999999999994</v>
      </c>
      <c r="J3310" s="7">
        <v>52.4</v>
      </c>
      <c r="K3310" s="7">
        <v>62.3</v>
      </c>
      <c r="L3310" s="7">
        <v>65.099999999999994</v>
      </c>
      <c r="M3310" s="7">
        <v>79.599999999999994</v>
      </c>
      <c r="N3310" s="7">
        <v>72.400000000000006</v>
      </c>
      <c r="O3310" s="7">
        <v>86.5</v>
      </c>
      <c r="P3310" s="7">
        <v>63.2</v>
      </c>
      <c r="Q3310" s="7">
        <v>84.5</v>
      </c>
      <c r="R3310" s="7">
        <v>62.5</v>
      </c>
      <c r="S3310" s="7">
        <v>59.8</v>
      </c>
      <c r="T3310" s="7">
        <v>68.900000000000006</v>
      </c>
      <c r="U3310" s="7">
        <v>76.400000000000006</v>
      </c>
      <c r="V3310" s="7">
        <v>72.900000000000006</v>
      </c>
      <c r="W3310" s="7">
        <v>62.4</v>
      </c>
      <c r="X3310" s="7">
        <v>67.8</v>
      </c>
      <c r="Y3310" s="7">
        <v>55.6</v>
      </c>
      <c r="Z3310" s="7">
        <v>67.8</v>
      </c>
      <c r="AA3310" s="24">
        <v>67.8</v>
      </c>
      <c r="AB3310" s="24">
        <v>86.9</v>
      </c>
      <c r="AC3310" s="24">
        <v>92.3</v>
      </c>
      <c r="AD3310" s="24">
        <v>81.400000000000006</v>
      </c>
      <c r="AE3310" s="24">
        <v>72.3</v>
      </c>
      <c r="AF3310" s="24">
        <v>94</v>
      </c>
    </row>
    <row r="3311" spans="1:32" ht="15" customHeight="1" x14ac:dyDescent="0.3">
      <c r="A3311" s="187"/>
      <c r="B3311" s="11">
        <v>1</v>
      </c>
      <c r="C3311" s="11"/>
      <c r="D3311" s="9">
        <v>521</v>
      </c>
      <c r="E3311" s="71">
        <v>90748427</v>
      </c>
      <c r="F3311" s="33" t="s">
        <v>423</v>
      </c>
      <c r="G3311" s="7">
        <v>54.8</v>
      </c>
      <c r="H3311" s="7">
        <v>90.8</v>
      </c>
      <c r="I3311" s="7">
        <v>92</v>
      </c>
      <c r="J3311" s="7">
        <v>72.2</v>
      </c>
      <c r="K3311" s="7">
        <v>73.5</v>
      </c>
      <c r="L3311" s="7">
        <v>82</v>
      </c>
      <c r="M3311" s="7">
        <v>85.8</v>
      </c>
      <c r="N3311" s="7">
        <v>87.7</v>
      </c>
      <c r="O3311" s="7">
        <v>85.8</v>
      </c>
      <c r="P3311" s="7">
        <v>85.5</v>
      </c>
      <c r="Q3311" s="7">
        <v>78.8</v>
      </c>
      <c r="R3311" s="7">
        <v>93.3</v>
      </c>
      <c r="S3311" s="7">
        <v>87.9</v>
      </c>
      <c r="T3311" s="7">
        <v>84.6</v>
      </c>
      <c r="U3311" s="7">
        <v>85.2</v>
      </c>
      <c r="V3311" s="7">
        <v>58.5</v>
      </c>
      <c r="W3311" s="7">
        <v>72.099999999999994</v>
      </c>
      <c r="X3311" s="7">
        <v>82.1</v>
      </c>
      <c r="Y3311" s="7">
        <v>78</v>
      </c>
      <c r="Z3311" s="7">
        <v>78.099999999999994</v>
      </c>
      <c r="AA3311" s="24"/>
      <c r="AB3311" s="24"/>
      <c r="AC3311" s="24"/>
      <c r="AD3311" s="24"/>
      <c r="AE3311" s="24"/>
      <c r="AF3311" s="24"/>
    </row>
    <row r="3312" spans="1:32" ht="15" customHeight="1" x14ac:dyDescent="0.3">
      <c r="A3312" s="187"/>
      <c r="B3312" s="11">
        <v>2</v>
      </c>
      <c r="C3312" s="11"/>
      <c r="D3312" s="9">
        <v>551</v>
      </c>
      <c r="E3312" s="71">
        <v>90903642</v>
      </c>
      <c r="F3312" s="33" t="s">
        <v>420</v>
      </c>
      <c r="G3312" s="7">
        <v>66.3</v>
      </c>
      <c r="H3312" s="7">
        <v>69.8</v>
      </c>
      <c r="I3312" s="7">
        <v>65.7</v>
      </c>
      <c r="J3312" s="7">
        <v>74.2</v>
      </c>
      <c r="K3312" s="7">
        <v>82.3</v>
      </c>
      <c r="L3312" s="7">
        <v>81.400000000000006</v>
      </c>
      <c r="M3312" s="7">
        <v>80.7</v>
      </c>
      <c r="N3312" s="7">
        <v>78.5</v>
      </c>
      <c r="O3312" s="7">
        <v>76.900000000000006</v>
      </c>
      <c r="P3312" s="7">
        <v>76.3</v>
      </c>
      <c r="Q3312" s="7">
        <v>77.900000000000006</v>
      </c>
      <c r="R3312" s="7">
        <v>74.099999999999994</v>
      </c>
      <c r="S3312" s="7">
        <v>78.599999999999994</v>
      </c>
      <c r="T3312" s="7">
        <v>68.5</v>
      </c>
      <c r="U3312" s="7">
        <v>65.3</v>
      </c>
      <c r="V3312" s="7">
        <v>66.900000000000006</v>
      </c>
      <c r="W3312" s="7">
        <v>68.400000000000006</v>
      </c>
      <c r="X3312" s="7">
        <v>78.599999999999994</v>
      </c>
      <c r="Y3312" s="7">
        <v>75.2</v>
      </c>
      <c r="AA3312" s="24"/>
      <c r="AB3312" s="24"/>
      <c r="AC3312" s="24"/>
      <c r="AD3312" s="24"/>
      <c r="AE3312" s="24"/>
      <c r="AF3312" s="24"/>
    </row>
    <row r="3313" spans="1:32" ht="15" customHeight="1" x14ac:dyDescent="0.3">
      <c r="A3313" s="187">
        <v>46057</v>
      </c>
      <c r="B3313" s="11">
        <v>3</v>
      </c>
      <c r="C3313" s="11"/>
      <c r="D3313" s="9">
        <v>598</v>
      </c>
      <c r="E3313" s="71">
        <v>90271362</v>
      </c>
      <c r="F3313" s="33" t="s">
        <v>443</v>
      </c>
      <c r="G3313" s="7">
        <v>67.599999999999994</v>
      </c>
      <c r="H3313" s="7">
        <v>61.6</v>
      </c>
      <c r="I3313" s="7">
        <v>63.3</v>
      </c>
      <c r="J3313" s="7">
        <v>80.900000000000006</v>
      </c>
      <c r="K3313" s="7">
        <v>74.599999999999994</v>
      </c>
      <c r="L3313" s="7">
        <v>59.8</v>
      </c>
      <c r="M3313" s="7">
        <v>65.400000000000006</v>
      </c>
      <c r="N3313" s="7">
        <v>71.3</v>
      </c>
      <c r="O3313" s="7">
        <v>66.599999999999994</v>
      </c>
      <c r="P3313" s="7">
        <v>58.9</v>
      </c>
      <c r="Q3313" s="7">
        <v>72.8</v>
      </c>
      <c r="R3313" s="7">
        <v>62.1</v>
      </c>
      <c r="S3313" s="7">
        <v>71.3</v>
      </c>
      <c r="T3313" s="7">
        <v>62.3</v>
      </c>
      <c r="U3313" s="7">
        <v>71.3</v>
      </c>
      <c r="V3313" s="7">
        <v>73.2</v>
      </c>
      <c r="W3313" s="7">
        <v>69.8</v>
      </c>
      <c r="X3313" s="7">
        <v>52.1</v>
      </c>
      <c r="Y3313" s="7">
        <v>63.7</v>
      </c>
      <c r="Z3313" s="7">
        <v>73.2</v>
      </c>
      <c r="AA3313" s="7">
        <v>85.4</v>
      </c>
      <c r="AB3313" s="7">
        <v>95</v>
      </c>
      <c r="AC3313" s="24"/>
      <c r="AD3313" s="24"/>
      <c r="AE3313" s="24"/>
      <c r="AF3313" s="24"/>
    </row>
    <row r="3314" spans="1:32" ht="15" customHeight="1" x14ac:dyDescent="0.3">
      <c r="A3314" s="187"/>
      <c r="B3314" s="11">
        <v>1</v>
      </c>
      <c r="C3314" s="11"/>
      <c r="D3314" s="9">
        <v>521</v>
      </c>
      <c r="E3314" s="71">
        <v>90645789</v>
      </c>
      <c r="F3314" s="33" t="s">
        <v>423</v>
      </c>
      <c r="G3314" s="7">
        <v>55.7</v>
      </c>
      <c r="H3314" s="7">
        <v>76.599999999999994</v>
      </c>
      <c r="I3314" s="7">
        <v>76.5</v>
      </c>
      <c r="J3314" s="7">
        <v>78.599999999999994</v>
      </c>
      <c r="K3314" s="7">
        <v>79.8</v>
      </c>
      <c r="L3314" s="7">
        <v>75.3</v>
      </c>
      <c r="M3314" s="7">
        <v>92</v>
      </c>
      <c r="N3314" s="7">
        <v>88.7</v>
      </c>
      <c r="O3314" s="7">
        <v>84.8</v>
      </c>
      <c r="P3314" s="7">
        <v>92.7</v>
      </c>
      <c r="Q3314" s="7">
        <v>71.2</v>
      </c>
      <c r="R3314" s="7">
        <v>84.7</v>
      </c>
      <c r="S3314" s="7">
        <v>84.9</v>
      </c>
      <c r="T3314" s="7">
        <v>88</v>
      </c>
      <c r="U3314" s="7">
        <v>86.3</v>
      </c>
      <c r="V3314" s="7">
        <v>55.8</v>
      </c>
      <c r="W3314" s="7">
        <v>71.7</v>
      </c>
      <c r="X3314" s="7">
        <v>80.400000000000006</v>
      </c>
      <c r="Y3314" s="7">
        <v>86.7</v>
      </c>
      <c r="Z3314" s="7">
        <v>83.4</v>
      </c>
      <c r="AA3314" s="24"/>
      <c r="AB3314" s="24"/>
      <c r="AC3314" s="24"/>
      <c r="AD3314" s="24"/>
      <c r="AE3314" s="24"/>
      <c r="AF3314" s="24"/>
    </row>
    <row r="3315" spans="1:32" ht="15" customHeight="1" x14ac:dyDescent="0.3">
      <c r="A3315" s="187"/>
      <c r="B3315" s="11">
        <v>2</v>
      </c>
      <c r="C3315" s="11"/>
      <c r="D3315" s="9">
        <v>551</v>
      </c>
      <c r="E3315" s="71">
        <v>90652462</v>
      </c>
      <c r="F3315" s="33" t="s">
        <v>420</v>
      </c>
      <c r="G3315" s="7">
        <v>75.2</v>
      </c>
      <c r="H3315" s="7">
        <v>79.400000000000006</v>
      </c>
      <c r="I3315" s="7">
        <v>66.3</v>
      </c>
      <c r="J3315" s="7">
        <v>69.5</v>
      </c>
      <c r="K3315" s="7">
        <v>68.2</v>
      </c>
      <c r="L3315" s="7">
        <v>75.2</v>
      </c>
      <c r="M3315" s="7">
        <v>77.400000000000006</v>
      </c>
      <c r="N3315" s="7">
        <v>79.5</v>
      </c>
      <c r="O3315" s="7">
        <v>71.3</v>
      </c>
      <c r="P3315" s="7">
        <v>65.2</v>
      </c>
      <c r="Q3315" s="7">
        <v>67.400000000000006</v>
      </c>
      <c r="R3315" s="7">
        <v>79.5</v>
      </c>
      <c r="S3315" s="7">
        <v>72.5</v>
      </c>
      <c r="T3315" s="7">
        <v>79.400000000000006</v>
      </c>
      <c r="U3315" s="7">
        <v>75.2</v>
      </c>
      <c r="V3315" s="7">
        <v>62.8</v>
      </c>
      <c r="W3315" s="7">
        <v>68.7</v>
      </c>
      <c r="X3315" s="7">
        <v>77.900000000000006</v>
      </c>
      <c r="Y3315" s="7">
        <v>78.2</v>
      </c>
      <c r="AA3315" s="24"/>
      <c r="AB3315" s="24"/>
      <c r="AC3315" s="24"/>
      <c r="AD3315" s="24"/>
      <c r="AE3315" s="24"/>
      <c r="AF3315" s="24"/>
    </row>
    <row r="3316" spans="1:32" ht="15" customHeight="1" x14ac:dyDescent="0.3">
      <c r="A3316" s="187">
        <v>46058</v>
      </c>
      <c r="B3316" s="11">
        <v>3</v>
      </c>
      <c r="C3316" s="11"/>
      <c r="D3316" s="9">
        <v>598</v>
      </c>
      <c r="E3316" s="71">
        <v>90655937</v>
      </c>
      <c r="F3316" s="33" t="s">
        <v>443</v>
      </c>
      <c r="G3316" s="7">
        <v>57.4</v>
      </c>
      <c r="H3316" s="7">
        <v>66.599999999999994</v>
      </c>
      <c r="I3316" s="7">
        <v>65.599999999999994</v>
      </c>
      <c r="J3316" s="7">
        <v>59.9</v>
      </c>
      <c r="K3316" s="7">
        <v>67.8</v>
      </c>
      <c r="L3316" s="7">
        <v>62.3</v>
      </c>
      <c r="M3316" s="7">
        <v>69.900000000000006</v>
      </c>
      <c r="N3316" s="7">
        <v>63</v>
      </c>
      <c r="O3316" s="7">
        <v>60.2</v>
      </c>
      <c r="P3316" s="7">
        <v>67.400000000000006</v>
      </c>
      <c r="Q3316" s="7">
        <v>67.599999999999994</v>
      </c>
      <c r="R3316" s="7">
        <v>72.3</v>
      </c>
      <c r="S3316" s="7">
        <v>74.3</v>
      </c>
      <c r="T3316" s="7">
        <v>66.400000000000006</v>
      </c>
      <c r="U3316" s="7">
        <v>58.8</v>
      </c>
      <c r="V3316" s="7">
        <v>79.7</v>
      </c>
      <c r="W3316" s="7">
        <v>80.7</v>
      </c>
      <c r="X3316" s="7">
        <v>86.4</v>
      </c>
      <c r="Y3316" s="7">
        <v>83.5</v>
      </c>
      <c r="Z3316" s="7">
        <v>65.400000000000006</v>
      </c>
      <c r="AA3316" s="24">
        <v>62.1</v>
      </c>
      <c r="AB3316" s="24">
        <v>63.2</v>
      </c>
      <c r="AC3316" s="24">
        <v>66.7</v>
      </c>
      <c r="AD3316" s="24">
        <v>60.7</v>
      </c>
      <c r="AE3316" s="24">
        <v>69.900000000000006</v>
      </c>
      <c r="AF3316" s="24">
        <v>93</v>
      </c>
    </row>
    <row r="3317" spans="1:32" ht="15" customHeight="1" x14ac:dyDescent="0.3">
      <c r="A3317" s="187"/>
      <c r="B3317" s="11">
        <v>1</v>
      </c>
      <c r="C3317" s="11"/>
      <c r="D3317" s="9">
        <v>521</v>
      </c>
      <c r="E3317" s="71">
        <v>90651464</v>
      </c>
      <c r="F3317" s="33" t="s">
        <v>423</v>
      </c>
      <c r="G3317" s="7">
        <v>55.6</v>
      </c>
      <c r="H3317" s="7">
        <v>77.099999999999994</v>
      </c>
      <c r="I3317" s="7">
        <v>87.7</v>
      </c>
      <c r="J3317" s="7">
        <v>91.7</v>
      </c>
      <c r="K3317" s="7">
        <v>87.7</v>
      </c>
      <c r="L3317" s="7">
        <v>75.5</v>
      </c>
      <c r="M3317" s="7">
        <v>84.8</v>
      </c>
      <c r="N3317" s="7">
        <v>86.5</v>
      </c>
      <c r="O3317" s="7">
        <v>84.8</v>
      </c>
      <c r="P3317" s="7">
        <v>83.9</v>
      </c>
      <c r="Q3317" s="7">
        <v>75.900000000000006</v>
      </c>
      <c r="R3317" s="7">
        <v>88.5</v>
      </c>
      <c r="S3317" s="7">
        <v>80.19</v>
      </c>
      <c r="T3317" s="7">
        <v>81.900000000000006</v>
      </c>
      <c r="U3317" s="7">
        <v>86.6</v>
      </c>
      <c r="V3317" s="7">
        <v>57.7</v>
      </c>
      <c r="W3317" s="7">
        <v>77.5</v>
      </c>
      <c r="X3317" s="7">
        <v>84.5</v>
      </c>
      <c r="Y3317" s="7">
        <v>77.400000000000006</v>
      </c>
      <c r="Z3317" s="7">
        <v>85.3</v>
      </c>
      <c r="AA3317" s="24"/>
      <c r="AB3317" s="24"/>
      <c r="AC3317" s="24"/>
      <c r="AD3317" s="24"/>
      <c r="AE3317" s="24"/>
      <c r="AF3317" s="24"/>
    </row>
    <row r="3318" spans="1:32" ht="15" customHeight="1" x14ac:dyDescent="0.3">
      <c r="A3318" s="187"/>
      <c r="B3318" s="11">
        <v>2</v>
      </c>
      <c r="C3318" s="11"/>
      <c r="D3318" s="9">
        <v>551</v>
      </c>
      <c r="E3318" s="71">
        <v>90651712</v>
      </c>
      <c r="F3318" s="33" t="s">
        <v>420</v>
      </c>
      <c r="G3318" s="7">
        <v>69.3</v>
      </c>
      <c r="H3318" s="7">
        <v>78.5</v>
      </c>
      <c r="I3318" s="7">
        <v>77.400000000000006</v>
      </c>
      <c r="J3318" s="7">
        <v>79.2</v>
      </c>
      <c r="K3318" s="7">
        <v>75.8</v>
      </c>
      <c r="L3318" s="7">
        <v>78.599999999999994</v>
      </c>
      <c r="M3318" s="7">
        <v>76.599999999999994</v>
      </c>
      <c r="N3318" s="7">
        <v>73.400000000000006</v>
      </c>
      <c r="O3318" s="7">
        <v>69.5</v>
      </c>
      <c r="P3318" s="7">
        <v>78.400000000000006</v>
      </c>
      <c r="Q3318" s="7">
        <v>79.400000000000006</v>
      </c>
      <c r="R3318" s="7">
        <v>65.2</v>
      </c>
      <c r="S3318" s="7">
        <v>66.8</v>
      </c>
      <c r="T3318" s="7">
        <v>68.7</v>
      </c>
      <c r="U3318" s="7">
        <v>78.5</v>
      </c>
      <c r="V3318" s="7">
        <v>79.400000000000006</v>
      </c>
      <c r="W3318" s="7">
        <v>75.2</v>
      </c>
      <c r="X3318" s="7">
        <v>76.8</v>
      </c>
      <c r="Y3318" s="7">
        <v>67.400000000000006</v>
      </c>
      <c r="AA3318" s="24"/>
      <c r="AB3318" s="24"/>
      <c r="AC3318" s="24"/>
      <c r="AD3318" s="24"/>
      <c r="AE3318" s="24"/>
      <c r="AF3318" s="24"/>
    </row>
    <row r="3319" spans="1:32" ht="15" customHeight="1" x14ac:dyDescent="0.3">
      <c r="A3319" s="187">
        <v>46059</v>
      </c>
      <c r="B3319" s="11">
        <v>3</v>
      </c>
      <c r="C3319" s="11"/>
      <c r="D3319" s="9">
        <v>598</v>
      </c>
      <c r="E3319" s="71">
        <v>90656695</v>
      </c>
      <c r="F3319" s="33" t="s">
        <v>443</v>
      </c>
      <c r="G3319" s="7">
        <v>75.599999999999994</v>
      </c>
      <c r="H3319" s="7">
        <v>63.2</v>
      </c>
      <c r="I3319" s="7">
        <v>69.900000000000006</v>
      </c>
      <c r="J3319" s="7">
        <v>58.6</v>
      </c>
      <c r="K3319" s="7">
        <v>74.400000000000006</v>
      </c>
      <c r="L3319" s="7">
        <v>61</v>
      </c>
      <c r="M3319" s="7">
        <v>67.400000000000006</v>
      </c>
      <c r="N3319" s="7">
        <v>65.099999999999994</v>
      </c>
      <c r="O3319" s="7">
        <v>69.900000000000006</v>
      </c>
      <c r="P3319" s="7">
        <v>74.5</v>
      </c>
      <c r="Q3319" s="7">
        <v>76.2</v>
      </c>
      <c r="R3319" s="7">
        <v>62.5</v>
      </c>
      <c r="S3319" s="7">
        <v>83.8</v>
      </c>
      <c r="T3319" s="7">
        <v>78.900000000000006</v>
      </c>
      <c r="U3319" s="7">
        <v>58.6</v>
      </c>
      <c r="V3319" s="7">
        <v>83</v>
      </c>
      <c r="W3319" s="7">
        <v>86.6</v>
      </c>
      <c r="X3319" s="7">
        <v>87</v>
      </c>
      <c r="Y3319" s="7">
        <v>60.9</v>
      </c>
      <c r="Z3319" s="7">
        <v>64.8</v>
      </c>
      <c r="AA3319" s="24">
        <v>55.9</v>
      </c>
      <c r="AB3319" s="24">
        <v>66</v>
      </c>
      <c r="AC3319" s="24">
        <v>70.3</v>
      </c>
      <c r="AD3319" s="24">
        <v>75.3</v>
      </c>
      <c r="AE3319" s="24">
        <v>72.5</v>
      </c>
      <c r="AF3319" s="24">
        <v>92</v>
      </c>
    </row>
    <row r="3320" spans="1:32" ht="15" customHeight="1" x14ac:dyDescent="0.3">
      <c r="A3320" s="187"/>
      <c r="B3320" s="11">
        <v>1</v>
      </c>
      <c r="C3320" s="11"/>
      <c r="D3320" s="9">
        <v>521</v>
      </c>
      <c r="E3320" s="71">
        <v>90742487</v>
      </c>
      <c r="F3320" s="33" t="s">
        <v>423</v>
      </c>
      <c r="G3320" s="7">
        <v>66.099999999999994</v>
      </c>
      <c r="H3320" s="7">
        <v>58.2</v>
      </c>
      <c r="I3320" s="7">
        <v>70.599999999999994</v>
      </c>
      <c r="J3320" s="7">
        <v>72.099999999999994</v>
      </c>
      <c r="K3320" s="7">
        <v>71.5</v>
      </c>
      <c r="L3320" s="7">
        <v>70.7</v>
      </c>
      <c r="M3320" s="7">
        <v>69</v>
      </c>
      <c r="N3320" s="7">
        <v>77.3</v>
      </c>
      <c r="O3320" s="7">
        <v>76.900000000000006</v>
      </c>
      <c r="P3320" s="7">
        <v>55.6</v>
      </c>
      <c r="Q3320" s="7">
        <v>72.599999999999994</v>
      </c>
      <c r="R3320" s="7">
        <v>67.5</v>
      </c>
      <c r="S3320" s="7">
        <v>70.400000000000006</v>
      </c>
      <c r="T3320" s="7">
        <v>68.3</v>
      </c>
      <c r="U3320" s="7">
        <v>73.099999999999994</v>
      </c>
      <c r="V3320" s="7">
        <v>68.3</v>
      </c>
      <c r="AA3320" s="24"/>
      <c r="AB3320" s="24"/>
      <c r="AC3320" s="24"/>
      <c r="AD3320" s="24"/>
      <c r="AE3320" s="24"/>
      <c r="AF3320" s="24"/>
    </row>
    <row r="3321" spans="1:32" ht="15" customHeight="1" x14ac:dyDescent="0.3">
      <c r="A3321" s="187"/>
      <c r="B3321" s="11">
        <v>2</v>
      </c>
      <c r="C3321" s="11"/>
      <c r="D3321" s="9">
        <v>551</v>
      </c>
      <c r="E3321" s="71">
        <v>90393984</v>
      </c>
      <c r="F3321" s="33" t="s">
        <v>420</v>
      </c>
      <c r="G3321" s="7">
        <v>69</v>
      </c>
      <c r="H3321" s="7">
        <v>78.2</v>
      </c>
      <c r="I3321" s="7">
        <v>75.400000000000006</v>
      </c>
      <c r="J3321" s="7">
        <v>69.3</v>
      </c>
      <c r="K3321" s="7">
        <v>66.5</v>
      </c>
      <c r="L3321" s="7">
        <v>75.2</v>
      </c>
      <c r="M3321" s="7">
        <v>78.400000000000006</v>
      </c>
      <c r="N3321" s="7">
        <v>77.099999999999994</v>
      </c>
      <c r="O3321" s="7">
        <v>79.5</v>
      </c>
      <c r="P3321" s="7">
        <v>65</v>
      </c>
      <c r="Q3321" s="7">
        <v>75.400000000000006</v>
      </c>
      <c r="R3321" s="7">
        <v>79.400000000000006</v>
      </c>
      <c r="S3321" s="7">
        <v>76.3</v>
      </c>
      <c r="T3321" s="7">
        <v>75.7</v>
      </c>
      <c r="U3321" s="7">
        <v>77.900000000000006</v>
      </c>
      <c r="V3321" s="7">
        <v>78.2</v>
      </c>
      <c r="W3321" s="7">
        <v>65.599999999999994</v>
      </c>
      <c r="X3321" s="7">
        <v>69.3</v>
      </c>
      <c r="Y3321" s="7">
        <v>67.400000000000006</v>
      </c>
      <c r="AA3321" s="24"/>
      <c r="AB3321" s="24"/>
      <c r="AC3321" s="24"/>
      <c r="AD3321" s="24"/>
      <c r="AE3321" s="24"/>
      <c r="AF3321" s="24"/>
    </row>
    <row r="3322" spans="1:32" ht="15" customHeight="1" x14ac:dyDescent="0.3">
      <c r="A3322" s="187">
        <v>46060</v>
      </c>
      <c r="B3322" s="11">
        <v>3</v>
      </c>
      <c r="C3322" s="11"/>
      <c r="D3322" s="9">
        <v>598</v>
      </c>
      <c r="E3322" s="71">
        <v>90397522</v>
      </c>
      <c r="F3322" s="33" t="s">
        <v>443</v>
      </c>
      <c r="G3322" s="7">
        <v>63</v>
      </c>
      <c r="H3322" s="7">
        <v>68.900000000000006</v>
      </c>
      <c r="I3322" s="7">
        <v>58.9</v>
      </c>
      <c r="J3322" s="7">
        <v>60.4</v>
      </c>
      <c r="K3322" s="7">
        <v>62.3</v>
      </c>
      <c r="L3322" s="7">
        <v>58.9</v>
      </c>
      <c r="M3322" s="7">
        <v>66.5</v>
      </c>
      <c r="N3322" s="7">
        <v>64.400000000000006</v>
      </c>
      <c r="O3322" s="7">
        <v>67.7</v>
      </c>
      <c r="P3322" s="7">
        <v>64.2</v>
      </c>
      <c r="Q3322" s="7">
        <v>74.5</v>
      </c>
      <c r="R3322" s="7">
        <v>78.900000000000006</v>
      </c>
      <c r="S3322" s="7">
        <v>81.8</v>
      </c>
      <c r="T3322" s="7">
        <v>72.3</v>
      </c>
      <c r="U3322" s="7">
        <v>73.599999999999994</v>
      </c>
      <c r="V3322" s="7">
        <v>82.5</v>
      </c>
      <c r="W3322" s="7">
        <v>53.2</v>
      </c>
      <c r="X3322" s="7">
        <v>60.9</v>
      </c>
      <c r="Y3322" s="7">
        <v>65.400000000000006</v>
      </c>
      <c r="Z3322" s="7">
        <v>62.1</v>
      </c>
      <c r="AA3322" s="24">
        <v>65.400000000000006</v>
      </c>
      <c r="AB3322" s="24">
        <v>60.7</v>
      </c>
      <c r="AC3322" s="24">
        <v>72.3</v>
      </c>
      <c r="AD3322" s="24">
        <v>73</v>
      </c>
      <c r="AE3322" s="24">
        <v>64.5</v>
      </c>
      <c r="AF3322" s="24">
        <v>92</v>
      </c>
    </row>
    <row r="3323" spans="1:32" ht="15" customHeight="1" x14ac:dyDescent="0.3">
      <c r="A3323" s="187"/>
      <c r="B3323" s="11">
        <v>1</v>
      </c>
      <c r="C3323" s="11"/>
      <c r="D3323" s="9">
        <v>521</v>
      </c>
      <c r="E3323" s="71">
        <v>90396714</v>
      </c>
      <c r="F3323" s="33" t="s">
        <v>423</v>
      </c>
      <c r="G3323" s="7">
        <v>75.400000000000006</v>
      </c>
      <c r="H3323" s="7">
        <v>57.4</v>
      </c>
      <c r="I3323" s="7">
        <v>65.2</v>
      </c>
      <c r="J3323" s="7">
        <v>70.8</v>
      </c>
      <c r="K3323" s="7">
        <v>68.8</v>
      </c>
      <c r="L3323" s="7">
        <v>67.900000000000006</v>
      </c>
      <c r="M3323" s="7">
        <v>68.5</v>
      </c>
      <c r="N3323" s="7">
        <v>73.5</v>
      </c>
      <c r="O3323" s="7">
        <v>73.099999999999994</v>
      </c>
      <c r="P3323" s="7">
        <v>54.7</v>
      </c>
      <c r="Q3323" s="7">
        <v>70.3</v>
      </c>
      <c r="R3323" s="7">
        <v>75.2</v>
      </c>
      <c r="S3323" s="7">
        <v>71</v>
      </c>
      <c r="T3323" s="7">
        <v>75.2</v>
      </c>
      <c r="U3323" s="7">
        <v>73.5</v>
      </c>
      <c r="V3323" s="7">
        <v>70.2</v>
      </c>
      <c r="AA3323" s="24"/>
      <c r="AB3323" s="24"/>
      <c r="AC3323" s="24"/>
      <c r="AD3323" s="24"/>
      <c r="AE3323" s="24"/>
      <c r="AF3323" s="24"/>
    </row>
    <row r="3324" spans="1:32" ht="15" customHeight="1" x14ac:dyDescent="0.3">
      <c r="A3324" s="187"/>
      <c r="B3324" s="11">
        <v>2</v>
      </c>
      <c r="C3324" s="11"/>
      <c r="D3324" s="9">
        <v>551</v>
      </c>
      <c r="E3324" s="71">
        <v>90627589</v>
      </c>
      <c r="F3324" s="33" t="s">
        <v>420</v>
      </c>
      <c r="G3324" s="7">
        <v>78.400000000000006</v>
      </c>
      <c r="H3324" s="7">
        <v>75.2</v>
      </c>
      <c r="I3324" s="7">
        <v>76.900000000000006</v>
      </c>
      <c r="J3324" s="7">
        <v>79.8</v>
      </c>
      <c r="K3324" s="7">
        <v>77.599999999999994</v>
      </c>
      <c r="L3324" s="7">
        <v>76.3</v>
      </c>
      <c r="M3324" s="7">
        <v>66.5</v>
      </c>
      <c r="N3324" s="7">
        <v>68.400000000000006</v>
      </c>
      <c r="O3324" s="7">
        <v>65.3</v>
      </c>
      <c r="P3324" s="7">
        <v>78.5</v>
      </c>
      <c r="Q3324" s="7">
        <v>74.2</v>
      </c>
      <c r="R3324" s="7">
        <v>65.900000000000006</v>
      </c>
      <c r="S3324" s="7">
        <v>69.3</v>
      </c>
      <c r="T3324" s="7">
        <v>66.8</v>
      </c>
      <c r="U3324" s="7">
        <v>75.2</v>
      </c>
      <c r="V3324" s="7">
        <v>79.8</v>
      </c>
      <c r="W3324" s="7">
        <v>65.3</v>
      </c>
      <c r="X3324" s="7">
        <v>66.8</v>
      </c>
      <c r="Y3324" s="7">
        <v>67.900000000000006</v>
      </c>
      <c r="AA3324" s="24"/>
      <c r="AB3324" s="24"/>
      <c r="AC3324" s="24"/>
      <c r="AD3324" s="24"/>
      <c r="AE3324" s="24"/>
      <c r="AF3324" s="24"/>
    </row>
    <row r="3325" spans="1:32" ht="15" customHeight="1" x14ac:dyDescent="0.3">
      <c r="A3325" s="187">
        <v>46061</v>
      </c>
      <c r="B3325" s="11">
        <v>3</v>
      </c>
      <c r="C3325" s="11"/>
      <c r="D3325" s="9">
        <v>598</v>
      </c>
      <c r="E3325" s="71" t="s">
        <v>18</v>
      </c>
      <c r="F3325" s="33"/>
      <c r="AA3325" s="24"/>
      <c r="AB3325" s="24"/>
      <c r="AC3325" s="24"/>
      <c r="AD3325" s="24"/>
      <c r="AE3325" s="24"/>
      <c r="AF3325" s="24"/>
    </row>
    <row r="3326" spans="1:32" ht="15" customHeight="1" x14ac:dyDescent="0.3">
      <c r="A3326" s="187"/>
      <c r="B3326" s="11">
        <v>1</v>
      </c>
      <c r="C3326" s="11"/>
      <c r="D3326" s="9">
        <v>521</v>
      </c>
      <c r="E3326" s="71" t="s">
        <v>18</v>
      </c>
      <c r="F3326" s="33"/>
      <c r="AA3326" s="24"/>
      <c r="AB3326" s="24"/>
      <c r="AC3326" s="24"/>
      <c r="AD3326" s="24"/>
      <c r="AE3326" s="24"/>
      <c r="AF3326" s="24"/>
    </row>
    <row r="3327" spans="1:32" ht="15" customHeight="1" x14ac:dyDescent="0.3">
      <c r="A3327" s="187"/>
      <c r="B3327" s="11">
        <v>2</v>
      </c>
      <c r="C3327" s="11"/>
      <c r="D3327" s="9">
        <v>551</v>
      </c>
      <c r="E3327" s="71" t="s">
        <v>18</v>
      </c>
      <c r="F3327" s="33"/>
      <c r="AA3327" s="24"/>
      <c r="AB3327" s="24"/>
      <c r="AC3327" s="24"/>
      <c r="AD3327" s="24"/>
      <c r="AE3327" s="24"/>
      <c r="AF3327" s="24"/>
    </row>
    <row r="3328" spans="1:32" ht="15" customHeight="1" x14ac:dyDescent="0.3">
      <c r="A3328" s="187">
        <v>46062</v>
      </c>
      <c r="B3328" s="11">
        <v>3</v>
      </c>
      <c r="C3328" s="11"/>
      <c r="D3328" s="9">
        <v>521</v>
      </c>
      <c r="E3328" s="71">
        <v>90908153</v>
      </c>
      <c r="F3328" s="33" t="s">
        <v>423</v>
      </c>
      <c r="G3328" s="7">
        <v>87</v>
      </c>
      <c r="H3328" s="7">
        <v>56.5</v>
      </c>
      <c r="I3328" s="7">
        <v>67.400000000000006</v>
      </c>
      <c r="J3328" s="7">
        <v>70.599999999999994</v>
      </c>
      <c r="K3328" s="7">
        <v>71.3</v>
      </c>
      <c r="L3328" s="7">
        <v>66.2</v>
      </c>
      <c r="M3328" s="7">
        <v>65.2</v>
      </c>
      <c r="N3328" s="7">
        <v>64.599999999999994</v>
      </c>
      <c r="O3328" s="7">
        <v>71.900000000000006</v>
      </c>
      <c r="P3328" s="7">
        <v>51.4</v>
      </c>
      <c r="Q3328" s="7">
        <v>68.400000000000006</v>
      </c>
      <c r="R3328" s="7">
        <v>68.400000000000006</v>
      </c>
      <c r="S3328" s="7">
        <v>66.7</v>
      </c>
      <c r="T3328" s="7">
        <v>61.2</v>
      </c>
      <c r="U3328" s="7">
        <v>71.8</v>
      </c>
      <c r="V3328" s="7">
        <v>65.8</v>
      </c>
      <c r="AA3328" s="24"/>
      <c r="AB3328" s="24"/>
      <c r="AC3328" s="24"/>
      <c r="AD3328" s="24"/>
      <c r="AE3328" s="24"/>
      <c r="AF3328" s="24"/>
    </row>
    <row r="3329" spans="1:32" ht="15" customHeight="1" x14ac:dyDescent="0.3">
      <c r="A3329" s="187"/>
      <c r="B3329" s="11">
        <v>2</v>
      </c>
      <c r="C3329" s="11"/>
      <c r="D3329" s="9">
        <v>551</v>
      </c>
      <c r="E3329" s="71">
        <v>90909516</v>
      </c>
      <c r="F3329" s="33" t="s">
        <v>420</v>
      </c>
      <c r="G3329" s="7">
        <v>69.3</v>
      </c>
      <c r="H3329" s="7">
        <v>66.8</v>
      </c>
      <c r="I3329" s="7">
        <v>78.5</v>
      </c>
      <c r="J3329" s="7">
        <v>75.2</v>
      </c>
      <c r="K3329" s="7">
        <v>76.900000000000006</v>
      </c>
      <c r="L3329" s="7">
        <v>77.400000000000006</v>
      </c>
      <c r="M3329" s="7">
        <v>66.3</v>
      </c>
      <c r="N3329" s="7">
        <v>68.5</v>
      </c>
      <c r="O3329" s="7">
        <v>81.2</v>
      </c>
      <c r="P3329" s="7">
        <v>80.3</v>
      </c>
      <c r="Q3329" s="7">
        <v>76.3</v>
      </c>
      <c r="R3329" s="7">
        <v>79.400000000000006</v>
      </c>
      <c r="S3329" s="7">
        <v>74.099999999999994</v>
      </c>
      <c r="T3329" s="7">
        <v>77.8</v>
      </c>
      <c r="U3329" s="7">
        <v>74.2</v>
      </c>
      <c r="V3329" s="7">
        <v>65.2</v>
      </c>
      <c r="W3329" s="7">
        <v>66.8</v>
      </c>
      <c r="X3329" s="7">
        <v>79.5</v>
      </c>
      <c r="Y3329" s="7">
        <v>76.8</v>
      </c>
      <c r="AA3329" s="24"/>
      <c r="AB3329" s="24"/>
      <c r="AC3329" s="24"/>
      <c r="AD3329" s="24"/>
      <c r="AE3329" s="24"/>
      <c r="AF3329" s="24"/>
    </row>
    <row r="3330" spans="1:32" ht="15" customHeight="1" x14ac:dyDescent="0.3">
      <c r="A3330" s="187"/>
      <c r="B3330" s="11">
        <v>3</v>
      </c>
      <c r="C3330" s="11"/>
      <c r="D3330" s="9">
        <v>598</v>
      </c>
      <c r="E3330" s="71">
        <v>90624701</v>
      </c>
      <c r="F3330" s="33" t="s">
        <v>443</v>
      </c>
      <c r="G3330" s="7">
        <v>62.9</v>
      </c>
      <c r="H3330" s="7">
        <v>63.2</v>
      </c>
      <c r="I3330" s="7">
        <v>59.6</v>
      </c>
      <c r="J3330" s="7">
        <v>60.6</v>
      </c>
      <c r="K3330" s="7">
        <v>62.3</v>
      </c>
      <c r="L3330" s="7">
        <v>61.4</v>
      </c>
      <c r="M3330" s="7">
        <v>62.9</v>
      </c>
      <c r="N3330" s="7">
        <v>64.099999999999994</v>
      </c>
      <c r="O3330" s="7">
        <v>57.9</v>
      </c>
      <c r="P3330" s="7">
        <v>65</v>
      </c>
      <c r="Q3330" s="7">
        <v>70.2</v>
      </c>
      <c r="R3330" s="7">
        <v>75.599999999999994</v>
      </c>
      <c r="S3330" s="7">
        <v>78.900000000000006</v>
      </c>
      <c r="T3330" s="7">
        <v>70.8</v>
      </c>
      <c r="U3330" s="7">
        <v>72.3</v>
      </c>
      <c r="V3330" s="7">
        <v>79.5</v>
      </c>
      <c r="W3330" s="7">
        <v>57.6</v>
      </c>
      <c r="X3330" s="7">
        <v>88.5</v>
      </c>
      <c r="Y3330" s="7">
        <v>61.5</v>
      </c>
      <c r="Z3330" s="7">
        <v>64.8</v>
      </c>
      <c r="AA3330" s="24">
        <v>62.2</v>
      </c>
      <c r="AB3330" s="24">
        <v>63.2</v>
      </c>
      <c r="AC3330" s="24">
        <v>62.3</v>
      </c>
      <c r="AD3330" s="24">
        <v>67.900000000000006</v>
      </c>
      <c r="AE3330" s="24">
        <v>69.900000000000006</v>
      </c>
      <c r="AF3330" s="24">
        <v>91</v>
      </c>
    </row>
    <row r="3331" spans="1:32" ht="15" customHeight="1" x14ac:dyDescent="0.3">
      <c r="A3331" s="187">
        <v>46063</v>
      </c>
      <c r="B3331" s="11">
        <v>1</v>
      </c>
      <c r="C3331" s="11"/>
      <c r="D3331" s="9">
        <v>521</v>
      </c>
      <c r="E3331" s="71">
        <v>90431107</v>
      </c>
      <c r="F3331" s="33" t="s">
        <v>423</v>
      </c>
      <c r="G3331" s="7">
        <v>83</v>
      </c>
      <c r="H3331" s="7">
        <v>58.2</v>
      </c>
      <c r="I3331" s="7">
        <v>70.2</v>
      </c>
      <c r="J3331" s="7">
        <v>72</v>
      </c>
      <c r="K3331" s="7">
        <v>71.599999999999994</v>
      </c>
      <c r="L3331" s="7">
        <v>70.8</v>
      </c>
      <c r="M3331" s="7">
        <v>69.2</v>
      </c>
      <c r="N3331" s="7">
        <v>77</v>
      </c>
      <c r="O3331" s="7">
        <v>76.5</v>
      </c>
      <c r="P3331" s="7">
        <v>54.2</v>
      </c>
      <c r="Q3331" s="7">
        <v>72.599999999999994</v>
      </c>
      <c r="R3331" s="7">
        <v>68.900000000000006</v>
      </c>
      <c r="S3331" s="7">
        <v>70.3</v>
      </c>
      <c r="T3331" s="7">
        <v>68.900000000000006</v>
      </c>
      <c r="U3331" s="7">
        <v>70</v>
      </c>
      <c r="AA3331" s="24"/>
      <c r="AB3331" s="24"/>
      <c r="AC3331" s="24"/>
      <c r="AD3331" s="24"/>
      <c r="AE3331" s="24"/>
      <c r="AF3331" s="24"/>
    </row>
    <row r="3332" spans="1:32" ht="15" customHeight="1" x14ac:dyDescent="0.3">
      <c r="A3332" s="187"/>
      <c r="B3332" s="11">
        <v>2</v>
      </c>
      <c r="C3332" s="11"/>
      <c r="D3332" s="9">
        <v>551</v>
      </c>
      <c r="E3332" s="71">
        <v>90832469</v>
      </c>
      <c r="F3332" s="33" t="s">
        <v>420</v>
      </c>
      <c r="G3332" s="7">
        <v>69.3</v>
      </c>
      <c r="H3332" s="7">
        <v>78.5</v>
      </c>
      <c r="I3332" s="7">
        <v>77.599999999999994</v>
      </c>
      <c r="J3332" s="7">
        <v>69.3</v>
      </c>
      <c r="K3332" s="7">
        <v>75.2</v>
      </c>
      <c r="L3332" s="7">
        <v>81.3</v>
      </c>
      <c r="M3332" s="7">
        <v>74.099999999999994</v>
      </c>
      <c r="N3332" s="7">
        <v>75.599999999999994</v>
      </c>
      <c r="O3332" s="7">
        <v>66.3</v>
      </c>
      <c r="P3332" s="7">
        <v>65.900000000000006</v>
      </c>
      <c r="Q3332" s="7">
        <v>69.3</v>
      </c>
      <c r="R3332" s="7">
        <v>68.400000000000006</v>
      </c>
      <c r="S3332" s="7">
        <v>67.5</v>
      </c>
      <c r="T3332" s="7">
        <v>78.5</v>
      </c>
      <c r="U3332" s="7">
        <v>76.3</v>
      </c>
      <c r="V3332" s="7">
        <v>75.2</v>
      </c>
      <c r="W3332" s="7">
        <v>74.7</v>
      </c>
      <c r="X3332" s="7">
        <v>77</v>
      </c>
      <c r="Y3332" s="7">
        <v>77.400000000000006</v>
      </c>
      <c r="AA3332" s="24"/>
      <c r="AB3332" s="24"/>
      <c r="AC3332" s="24"/>
      <c r="AD3332" s="24"/>
      <c r="AE3332" s="24"/>
      <c r="AF3332" s="24"/>
    </row>
    <row r="3333" spans="1:32" ht="15" customHeight="1" x14ac:dyDescent="0.3">
      <c r="A3333" s="187"/>
      <c r="B3333" s="11">
        <v>3</v>
      </c>
      <c r="C3333" s="11"/>
      <c r="D3333" s="9">
        <v>598</v>
      </c>
      <c r="E3333" s="71">
        <v>90423039</v>
      </c>
      <c r="F3333" s="33" t="s">
        <v>443</v>
      </c>
      <c r="G3333" s="7">
        <v>87.4</v>
      </c>
      <c r="H3333" s="7">
        <v>56.9</v>
      </c>
      <c r="I3333" s="7">
        <v>78.3</v>
      </c>
      <c r="J3333" s="7">
        <v>79.599999999999994</v>
      </c>
      <c r="K3333" s="7">
        <v>78.900000000000006</v>
      </c>
      <c r="L3333" s="7">
        <v>63.5</v>
      </c>
      <c r="M3333" s="7">
        <v>68.900000000000006</v>
      </c>
      <c r="N3333" s="7">
        <v>65.900000000000006</v>
      </c>
      <c r="O3333" s="7">
        <v>65.400000000000006</v>
      </c>
      <c r="P3333" s="7">
        <v>57.8</v>
      </c>
      <c r="Q3333" s="7">
        <v>96.6</v>
      </c>
      <c r="R3333" s="7">
        <v>63.5</v>
      </c>
      <c r="S3333" s="7">
        <v>72.2</v>
      </c>
      <c r="T3333" s="7">
        <v>63.3</v>
      </c>
      <c r="U3333" s="7">
        <v>63.9</v>
      </c>
      <c r="V3333" s="7">
        <v>54.2</v>
      </c>
      <c r="W3333" s="7">
        <v>62.8</v>
      </c>
      <c r="X3333" s="7">
        <v>67.099999999999994</v>
      </c>
      <c r="Y3333" s="7">
        <v>61.1</v>
      </c>
      <c r="Z3333" s="7">
        <v>65.099999999999994</v>
      </c>
      <c r="AA3333" s="24">
        <v>75.400000000000006</v>
      </c>
      <c r="AB3333" s="24">
        <v>91</v>
      </c>
      <c r="AC3333" s="24"/>
      <c r="AD3333" s="24"/>
      <c r="AE3333" s="24"/>
      <c r="AF3333" s="24"/>
    </row>
    <row r="3334" spans="1:32" ht="15" customHeight="1" x14ac:dyDescent="0.3">
      <c r="A3334" s="187">
        <v>46064</v>
      </c>
      <c r="B3334" s="11">
        <v>1</v>
      </c>
      <c r="C3334" s="11"/>
      <c r="D3334" s="9">
        <v>521</v>
      </c>
      <c r="E3334" s="71">
        <v>90505777</v>
      </c>
      <c r="F3334" s="33" t="s">
        <v>423</v>
      </c>
      <c r="G3334" s="7">
        <v>78.3</v>
      </c>
      <c r="H3334" s="7">
        <v>55.6</v>
      </c>
      <c r="I3334" s="7">
        <v>67.5</v>
      </c>
      <c r="J3334" s="7">
        <v>70.8</v>
      </c>
      <c r="K3334" s="7">
        <v>70.099999999999994</v>
      </c>
      <c r="L3334" s="7">
        <v>64.7</v>
      </c>
      <c r="M3334" s="7">
        <v>66.3</v>
      </c>
      <c r="N3334" s="7">
        <v>68.5</v>
      </c>
      <c r="O3334" s="7">
        <v>65.599999999999994</v>
      </c>
      <c r="P3334" s="7">
        <v>52.6</v>
      </c>
      <c r="Q3334" s="7">
        <v>67.8</v>
      </c>
      <c r="R3334" s="7">
        <v>66.599999999999994</v>
      </c>
      <c r="S3334" s="7">
        <v>70.5</v>
      </c>
      <c r="T3334" s="7">
        <v>64.3</v>
      </c>
      <c r="U3334" s="7">
        <v>68.5</v>
      </c>
      <c r="V3334" s="7">
        <v>68.2</v>
      </c>
      <c r="AA3334" s="24"/>
      <c r="AB3334" s="24"/>
      <c r="AC3334" s="24"/>
      <c r="AD3334" s="24"/>
      <c r="AE3334" s="24"/>
      <c r="AF3334" s="24"/>
    </row>
    <row r="3335" spans="1:32" ht="15" customHeight="1" x14ac:dyDescent="0.3">
      <c r="A3335" s="187"/>
      <c r="B3335" s="11">
        <v>2</v>
      </c>
      <c r="C3335" s="11"/>
      <c r="D3335" s="9">
        <v>551</v>
      </c>
      <c r="E3335" s="71">
        <v>90509571</v>
      </c>
      <c r="F3335" s="33" t="s">
        <v>420</v>
      </c>
      <c r="G3335" s="7">
        <v>79.2</v>
      </c>
      <c r="H3335" s="7">
        <v>75.599999999999994</v>
      </c>
      <c r="I3335" s="7">
        <v>69.3</v>
      </c>
      <c r="J3335" s="7">
        <v>68.400000000000006</v>
      </c>
      <c r="K3335" s="7">
        <v>75.2</v>
      </c>
      <c r="L3335" s="7">
        <v>77.900000000000006</v>
      </c>
      <c r="M3335" s="7">
        <v>66.400000000000006</v>
      </c>
      <c r="N3335" s="7">
        <v>69.3</v>
      </c>
      <c r="O3335" s="7">
        <v>75.2</v>
      </c>
      <c r="P3335" s="7">
        <v>79.8</v>
      </c>
      <c r="Q3335" s="7">
        <v>71.8</v>
      </c>
      <c r="R3335" s="7">
        <v>75.2</v>
      </c>
      <c r="S3335" s="7">
        <v>77.599999999999994</v>
      </c>
      <c r="T3335" s="7">
        <v>68.3</v>
      </c>
      <c r="U3335" s="7">
        <v>81</v>
      </c>
      <c r="V3335" s="7">
        <v>69.8</v>
      </c>
      <c r="W3335" s="7">
        <v>75.2</v>
      </c>
      <c r="X3335" s="7">
        <v>76.900000000000006</v>
      </c>
      <c r="Y3335" s="7">
        <v>77.400000000000006</v>
      </c>
      <c r="AA3335" s="24"/>
      <c r="AB3335" s="24"/>
      <c r="AC3335" s="24"/>
      <c r="AD3335" s="24"/>
      <c r="AE3335" s="24"/>
      <c r="AF3335" s="24"/>
    </row>
    <row r="3336" spans="1:32" ht="15" customHeight="1" x14ac:dyDescent="0.3">
      <c r="A3336" s="187"/>
      <c r="B3336" s="11">
        <v>3</v>
      </c>
      <c r="C3336" s="11"/>
      <c r="D3336" s="9">
        <v>598</v>
      </c>
      <c r="E3336" s="71">
        <v>90447566</v>
      </c>
      <c r="F3336" s="33" t="s">
        <v>443</v>
      </c>
      <c r="G3336" s="7">
        <v>76.5</v>
      </c>
      <c r="H3336" s="7">
        <v>58.6</v>
      </c>
      <c r="I3336" s="7">
        <v>71.099999999999994</v>
      </c>
      <c r="J3336" s="7">
        <v>61.2</v>
      </c>
      <c r="K3336" s="7">
        <v>77.099999999999994</v>
      </c>
      <c r="L3336" s="7">
        <v>78.400000000000006</v>
      </c>
      <c r="M3336" s="7">
        <v>76.5</v>
      </c>
      <c r="N3336" s="7">
        <v>69.8</v>
      </c>
      <c r="O3336" s="7">
        <v>78</v>
      </c>
      <c r="P3336" s="7">
        <v>72.599999999999994</v>
      </c>
      <c r="Q3336" s="7">
        <v>75.8</v>
      </c>
      <c r="R3336" s="7">
        <v>65.3</v>
      </c>
      <c r="S3336" s="7">
        <v>53.2</v>
      </c>
      <c r="T3336" s="7">
        <v>79</v>
      </c>
      <c r="U3336" s="7">
        <v>67.7</v>
      </c>
      <c r="V3336" s="7">
        <v>71</v>
      </c>
      <c r="W3336" s="7">
        <v>64.8</v>
      </c>
      <c r="X3336" s="7">
        <v>80.2</v>
      </c>
      <c r="Y3336" s="7">
        <v>82.3</v>
      </c>
      <c r="Z3336" s="7">
        <v>69.2</v>
      </c>
      <c r="AA3336" s="24">
        <v>86.7</v>
      </c>
      <c r="AB3336" s="24">
        <v>64.5</v>
      </c>
      <c r="AC3336" s="24">
        <v>81.3</v>
      </c>
      <c r="AD3336" s="24">
        <v>63.4</v>
      </c>
      <c r="AE3336" s="24">
        <v>74.5</v>
      </c>
      <c r="AF3336" s="24">
        <v>93</v>
      </c>
    </row>
    <row r="3337" spans="1:32" ht="15" customHeight="1" x14ac:dyDescent="0.3">
      <c r="A3337" s="187">
        <v>46065</v>
      </c>
      <c r="B3337" s="11">
        <v>1</v>
      </c>
      <c r="C3337" s="11"/>
      <c r="D3337" s="9">
        <v>521</v>
      </c>
      <c r="E3337" s="71">
        <v>90436239</v>
      </c>
      <c r="F3337" s="33" t="s">
        <v>423</v>
      </c>
      <c r="G3337" s="7">
        <v>69.900000000000006</v>
      </c>
      <c r="H3337" s="7">
        <v>56.8</v>
      </c>
      <c r="I3337" s="7">
        <v>73.599999999999994</v>
      </c>
      <c r="J3337" s="7">
        <v>70.7</v>
      </c>
      <c r="K3337" s="7">
        <v>64.599999999999994</v>
      </c>
      <c r="L3337" s="7">
        <v>70.599999999999994</v>
      </c>
      <c r="M3337" s="7">
        <v>76.5</v>
      </c>
      <c r="N3337" s="7">
        <v>67.599999999999994</v>
      </c>
      <c r="O3337" s="7">
        <v>80.5</v>
      </c>
      <c r="P3337" s="7">
        <v>51.2</v>
      </c>
      <c r="Q3337" s="7">
        <v>68.3</v>
      </c>
      <c r="R3337" s="7">
        <v>70.2</v>
      </c>
      <c r="S3337" s="7">
        <v>70.900000000000006</v>
      </c>
      <c r="T3337" s="7">
        <v>68</v>
      </c>
      <c r="U3337" s="7">
        <v>65.2</v>
      </c>
      <c r="V3337" s="7">
        <v>70.8</v>
      </c>
      <c r="AA3337" s="24"/>
      <c r="AB3337" s="24"/>
      <c r="AC3337" s="24"/>
      <c r="AD3337" s="24"/>
      <c r="AE3337" s="24"/>
      <c r="AF3337" s="24"/>
    </row>
    <row r="3338" spans="1:32" ht="15" customHeight="1" x14ac:dyDescent="0.3">
      <c r="A3338" s="187"/>
      <c r="B3338" s="11">
        <v>2</v>
      </c>
      <c r="C3338" s="11"/>
      <c r="D3338" s="9">
        <v>551</v>
      </c>
      <c r="E3338" s="71">
        <v>90501479</v>
      </c>
      <c r="F3338" s="33" t="s">
        <v>420</v>
      </c>
      <c r="G3338" s="7">
        <v>79.599999999999994</v>
      </c>
      <c r="H3338" s="7">
        <v>75.2</v>
      </c>
      <c r="I3338" s="7">
        <v>77.8</v>
      </c>
      <c r="J3338" s="7">
        <v>78.400000000000006</v>
      </c>
      <c r="K3338" s="7">
        <v>72.3</v>
      </c>
      <c r="L3338" s="7">
        <v>76.8</v>
      </c>
      <c r="M3338" s="7">
        <v>76.599999999999994</v>
      </c>
      <c r="N3338" s="7">
        <v>68.5</v>
      </c>
      <c r="O3338" s="7">
        <v>69.3</v>
      </c>
      <c r="P3338" s="7">
        <v>75.7</v>
      </c>
      <c r="Q3338" s="7">
        <v>77.900000000000006</v>
      </c>
      <c r="R3338" s="7">
        <v>79.400000000000006</v>
      </c>
      <c r="S3338" s="7">
        <v>74.2</v>
      </c>
      <c r="T3338" s="7">
        <v>76.599999999999994</v>
      </c>
      <c r="U3338" s="7">
        <v>77.400000000000006</v>
      </c>
      <c r="V3338" s="7">
        <v>79.8</v>
      </c>
      <c r="W3338" s="7">
        <v>72.8</v>
      </c>
      <c r="X3338" s="7">
        <v>79.5</v>
      </c>
      <c r="Y3338" s="7">
        <v>75.400000000000006</v>
      </c>
      <c r="AA3338" s="24"/>
      <c r="AB3338" s="24"/>
      <c r="AC3338" s="24"/>
      <c r="AD3338" s="24"/>
      <c r="AE3338" s="24"/>
      <c r="AF3338" s="24"/>
    </row>
    <row r="3339" spans="1:32" ht="15" customHeight="1" x14ac:dyDescent="0.3">
      <c r="A3339" s="187"/>
      <c r="B3339" s="11">
        <v>3</v>
      </c>
      <c r="C3339" s="11"/>
      <c r="D3339" s="9">
        <v>598</v>
      </c>
      <c r="E3339" s="71">
        <v>90390741</v>
      </c>
      <c r="F3339" s="33" t="s">
        <v>443</v>
      </c>
      <c r="G3339" s="7">
        <v>68</v>
      </c>
      <c r="H3339" s="7">
        <v>63.8</v>
      </c>
      <c r="I3339" s="7">
        <v>59.8</v>
      </c>
      <c r="J3339" s="7">
        <v>65.7</v>
      </c>
      <c r="K3339" s="7">
        <v>62.3</v>
      </c>
      <c r="L3339" s="7">
        <v>68.900000000000006</v>
      </c>
      <c r="M3339" s="7">
        <v>71.099999999999994</v>
      </c>
      <c r="N3339" s="7">
        <v>66.2</v>
      </c>
      <c r="O3339" s="7">
        <v>68.900000000000006</v>
      </c>
      <c r="P3339" s="7">
        <v>79.599999999999994</v>
      </c>
      <c r="Q3339" s="7">
        <v>85.1</v>
      </c>
      <c r="R3339" s="7">
        <v>55.4</v>
      </c>
      <c r="S3339" s="7">
        <v>66.900000000000006</v>
      </c>
      <c r="T3339" s="7">
        <v>78.5</v>
      </c>
      <c r="U3339" s="24">
        <v>64.2</v>
      </c>
      <c r="V3339" s="24">
        <v>66.7</v>
      </c>
      <c r="W3339" s="24">
        <v>66.7</v>
      </c>
      <c r="X3339" s="24">
        <v>74.5</v>
      </c>
      <c r="Y3339" s="24">
        <v>68.8</v>
      </c>
      <c r="Z3339" s="24">
        <v>72.3</v>
      </c>
      <c r="AA3339" s="24">
        <v>63.7</v>
      </c>
      <c r="AB3339" s="24">
        <v>81.099999999999994</v>
      </c>
      <c r="AC3339" s="24"/>
      <c r="AD3339" s="24"/>
      <c r="AE3339" s="24"/>
      <c r="AF3339" s="24"/>
    </row>
    <row r="3340" spans="1:32" ht="15" customHeight="1" x14ac:dyDescent="0.3">
      <c r="A3340" s="187">
        <v>46066</v>
      </c>
      <c r="B3340" s="11">
        <v>1</v>
      </c>
      <c r="C3340" s="11"/>
      <c r="D3340" s="9">
        <v>521</v>
      </c>
      <c r="E3340" s="71">
        <v>90511973</v>
      </c>
      <c r="F3340" s="33" t="s">
        <v>423</v>
      </c>
      <c r="G3340" s="7">
        <v>52.4</v>
      </c>
      <c r="H3340" s="7">
        <v>73.599999999999994</v>
      </c>
      <c r="I3340" s="7">
        <v>76.400000000000006</v>
      </c>
      <c r="J3340" s="7">
        <v>80.400000000000006</v>
      </c>
      <c r="K3340" s="7">
        <v>72.5</v>
      </c>
      <c r="L3340" s="7">
        <v>69.5</v>
      </c>
      <c r="M3340" s="7">
        <v>86.4</v>
      </c>
      <c r="N3340" s="7">
        <v>88.9</v>
      </c>
      <c r="O3340" s="7">
        <v>90.9</v>
      </c>
      <c r="P3340" s="7">
        <v>86.7</v>
      </c>
      <c r="Q3340" s="7">
        <v>72.3</v>
      </c>
      <c r="R3340" s="7">
        <v>87.5</v>
      </c>
      <c r="S3340" s="7">
        <v>91.1</v>
      </c>
      <c r="T3340" s="7">
        <v>87.9</v>
      </c>
      <c r="U3340" s="7">
        <v>86.5</v>
      </c>
      <c r="V3340" s="7">
        <v>56</v>
      </c>
      <c r="W3340" s="7">
        <v>75.8</v>
      </c>
      <c r="X3340" s="7">
        <v>78.8</v>
      </c>
      <c r="Y3340" s="7">
        <v>76.5</v>
      </c>
      <c r="Z3340" s="7">
        <v>75.5</v>
      </c>
      <c r="AA3340" s="24"/>
      <c r="AB3340" s="24"/>
      <c r="AC3340" s="24"/>
      <c r="AD3340" s="24"/>
      <c r="AE3340" s="24"/>
      <c r="AF3340" s="24"/>
    </row>
    <row r="3341" spans="1:32" ht="15" customHeight="1" x14ac:dyDescent="0.3">
      <c r="A3341" s="187"/>
      <c r="B3341" s="11">
        <v>2</v>
      </c>
      <c r="C3341" s="11"/>
      <c r="D3341" s="9">
        <v>551</v>
      </c>
      <c r="E3341" s="71">
        <v>90383316</v>
      </c>
      <c r="F3341" s="33" t="s">
        <v>420</v>
      </c>
      <c r="G3341" s="7">
        <v>63.2</v>
      </c>
      <c r="H3341" s="7">
        <v>68.5</v>
      </c>
      <c r="I3341" s="7">
        <v>74.099999999999994</v>
      </c>
      <c r="J3341" s="7">
        <v>79.5</v>
      </c>
      <c r="K3341" s="7">
        <v>75.2</v>
      </c>
      <c r="L3341" s="7">
        <v>76.599999999999994</v>
      </c>
      <c r="M3341" s="7">
        <v>78.3</v>
      </c>
      <c r="N3341" s="7">
        <v>77.900000000000006</v>
      </c>
      <c r="O3341" s="7">
        <v>69.2</v>
      </c>
      <c r="P3341" s="7">
        <v>75.2</v>
      </c>
      <c r="Q3341" s="7">
        <v>78.2</v>
      </c>
      <c r="R3341" s="7">
        <v>77.3</v>
      </c>
      <c r="S3341" s="7">
        <v>66.900000000000006</v>
      </c>
      <c r="T3341" s="7">
        <v>69.5</v>
      </c>
      <c r="U3341" s="7">
        <v>68.400000000000006</v>
      </c>
      <c r="V3341" s="7">
        <v>65.599999999999994</v>
      </c>
      <c r="W3341" s="7">
        <v>76.3</v>
      </c>
      <c r="X3341" s="7">
        <v>77.900000000000006</v>
      </c>
      <c r="Y3341" s="7">
        <v>78.099999999999994</v>
      </c>
      <c r="AA3341" s="24"/>
      <c r="AB3341" s="24"/>
      <c r="AC3341" s="24"/>
      <c r="AD3341" s="24"/>
      <c r="AE3341" s="24"/>
      <c r="AF3341" s="24"/>
    </row>
    <row r="3342" spans="1:32" ht="15" customHeight="1" x14ac:dyDescent="0.3">
      <c r="A3342" s="187"/>
      <c r="B3342" s="11">
        <v>3</v>
      </c>
      <c r="C3342" s="11"/>
      <c r="D3342" s="9">
        <v>598</v>
      </c>
      <c r="E3342" s="71" t="s">
        <v>434</v>
      </c>
      <c r="F3342" s="33"/>
      <c r="AA3342" s="24"/>
      <c r="AB3342" s="24"/>
      <c r="AC3342" s="24"/>
      <c r="AD3342" s="24"/>
      <c r="AE3342" s="24"/>
      <c r="AF3342" s="24"/>
    </row>
    <row r="3343" spans="1:32" ht="15" customHeight="1" x14ac:dyDescent="0.3">
      <c r="A3343" s="187">
        <v>46067</v>
      </c>
      <c r="B3343" s="11">
        <v>1</v>
      </c>
      <c r="C3343" s="11"/>
      <c r="D3343" s="9">
        <v>521</v>
      </c>
      <c r="E3343" s="71" t="s">
        <v>901</v>
      </c>
      <c r="F3343" s="71" t="s">
        <v>901</v>
      </c>
      <c r="AA3343" s="24"/>
      <c r="AB3343" s="24"/>
      <c r="AC3343" s="24"/>
      <c r="AD3343" s="24"/>
      <c r="AE3343" s="24"/>
      <c r="AF3343" s="24"/>
    </row>
    <row r="3344" spans="1:32" ht="15" customHeight="1" x14ac:dyDescent="0.3">
      <c r="A3344" s="187"/>
      <c r="B3344" s="11">
        <v>2</v>
      </c>
      <c r="C3344" s="11"/>
      <c r="D3344" s="9">
        <v>551</v>
      </c>
      <c r="E3344" s="71" t="s">
        <v>902</v>
      </c>
      <c r="F3344" s="71" t="s">
        <v>901</v>
      </c>
      <c r="AA3344" s="24"/>
      <c r="AB3344" s="24"/>
      <c r="AC3344" s="24"/>
      <c r="AD3344" s="24"/>
      <c r="AE3344" s="24"/>
      <c r="AF3344" s="24"/>
    </row>
    <row r="3345" spans="1:32" ht="15" customHeight="1" x14ac:dyDescent="0.3">
      <c r="A3345" s="187"/>
      <c r="B3345" s="11">
        <v>3</v>
      </c>
      <c r="C3345" s="11"/>
      <c r="D3345" s="9">
        <v>598</v>
      </c>
      <c r="E3345" s="71">
        <v>90546318</v>
      </c>
      <c r="F3345" s="33" t="s">
        <v>878</v>
      </c>
      <c r="G3345" s="7">
        <v>66.900000000000006</v>
      </c>
      <c r="H3345" s="7">
        <v>63.8</v>
      </c>
      <c r="I3345" s="7">
        <v>68.7</v>
      </c>
      <c r="J3345" s="7">
        <v>65.7</v>
      </c>
      <c r="K3345" s="7">
        <v>72.5</v>
      </c>
      <c r="L3345" s="7">
        <v>68.7</v>
      </c>
      <c r="M3345" s="7">
        <v>54.2</v>
      </c>
      <c r="N3345" s="7">
        <v>66.2</v>
      </c>
      <c r="O3345" s="7">
        <v>63.8</v>
      </c>
      <c r="P3345" s="7">
        <v>79.599999999999994</v>
      </c>
      <c r="Q3345" s="7">
        <v>85.1</v>
      </c>
      <c r="R3345" s="7">
        <v>58.7</v>
      </c>
      <c r="S3345" s="7">
        <v>66.900000000000006</v>
      </c>
      <c r="T3345" s="7">
        <v>78.5</v>
      </c>
      <c r="U3345" s="24">
        <v>89.6</v>
      </c>
      <c r="V3345" s="24">
        <v>67.400000000000006</v>
      </c>
      <c r="W3345" s="24">
        <v>65.400000000000006</v>
      </c>
      <c r="X3345" s="24">
        <v>74.599999999999994</v>
      </c>
      <c r="Y3345" s="24">
        <v>63.4</v>
      </c>
      <c r="Z3345" s="24">
        <v>74.2</v>
      </c>
      <c r="AA3345" s="24">
        <v>52.3</v>
      </c>
      <c r="AB3345" s="24">
        <v>94</v>
      </c>
      <c r="AC3345" s="24"/>
      <c r="AD3345" s="24"/>
      <c r="AE3345" s="24"/>
      <c r="AF3345" s="24"/>
    </row>
    <row r="3346" spans="1:32" ht="15" customHeight="1" x14ac:dyDescent="0.3">
      <c r="A3346" s="187">
        <v>46068</v>
      </c>
      <c r="B3346" s="11">
        <v>1</v>
      </c>
      <c r="C3346" s="11"/>
      <c r="D3346" s="9">
        <v>521</v>
      </c>
      <c r="E3346" s="71" t="s">
        <v>18</v>
      </c>
      <c r="F3346" s="33"/>
      <c r="AA3346" s="24"/>
      <c r="AB3346" s="24"/>
      <c r="AC3346" s="24"/>
      <c r="AD3346" s="24"/>
      <c r="AE3346" s="24"/>
      <c r="AF3346" s="24"/>
    </row>
    <row r="3347" spans="1:32" ht="15" customHeight="1" x14ac:dyDescent="0.3">
      <c r="A3347" s="187"/>
      <c r="B3347" s="11">
        <v>2</v>
      </c>
      <c r="C3347" s="11"/>
      <c r="D3347" s="9">
        <v>551</v>
      </c>
      <c r="E3347" s="71" t="s">
        <v>18</v>
      </c>
      <c r="F3347" s="33"/>
      <c r="AA3347" s="24"/>
      <c r="AB3347" s="24"/>
      <c r="AC3347" s="24"/>
      <c r="AD3347" s="24"/>
      <c r="AE3347" s="24"/>
      <c r="AF3347" s="24"/>
    </row>
    <row r="3348" spans="1:32" ht="15" customHeight="1" x14ac:dyDescent="0.3">
      <c r="A3348" s="187"/>
      <c r="B3348" s="11">
        <v>3</v>
      </c>
      <c r="C3348" s="11"/>
      <c r="D3348" s="9">
        <v>598</v>
      </c>
      <c r="E3348" s="71" t="s">
        <v>18</v>
      </c>
      <c r="F3348" s="33"/>
      <c r="AA3348" s="24"/>
      <c r="AB3348" s="24"/>
      <c r="AC3348" s="24"/>
      <c r="AD3348" s="24"/>
      <c r="AE3348" s="24"/>
      <c r="AF3348" s="24"/>
    </row>
    <row r="3349" spans="1:32" ht="15" customHeight="1" x14ac:dyDescent="0.3">
      <c r="A3349" s="187">
        <v>46069</v>
      </c>
      <c r="B3349" s="11">
        <v>1</v>
      </c>
      <c r="C3349" s="11"/>
      <c r="D3349" s="9">
        <v>521</v>
      </c>
      <c r="E3349" s="71">
        <v>90381666</v>
      </c>
      <c r="F3349" s="33" t="s">
        <v>423</v>
      </c>
      <c r="G3349" s="7">
        <v>59.7</v>
      </c>
      <c r="H3349" s="7">
        <v>57.1</v>
      </c>
      <c r="I3349" s="7">
        <v>64.3</v>
      </c>
      <c r="J3349" s="7">
        <v>70.099999999999994</v>
      </c>
      <c r="K3349" s="7">
        <v>67.2</v>
      </c>
      <c r="L3349" s="7">
        <v>61.9</v>
      </c>
      <c r="M3349" s="7">
        <v>62.7</v>
      </c>
      <c r="N3349" s="7">
        <v>64.5</v>
      </c>
      <c r="O3349" s="7">
        <v>58.2</v>
      </c>
      <c r="P3349" s="7">
        <v>51.3</v>
      </c>
      <c r="Q3349" s="7">
        <v>68.7</v>
      </c>
      <c r="R3349" s="7">
        <v>66.3</v>
      </c>
      <c r="S3349" s="7">
        <v>72</v>
      </c>
      <c r="T3349" s="7">
        <v>68.2</v>
      </c>
      <c r="U3349" s="7">
        <v>75.8</v>
      </c>
      <c r="V3349" s="7">
        <v>64.8</v>
      </c>
      <c r="AA3349" s="24"/>
      <c r="AB3349" s="24"/>
      <c r="AC3349" s="24"/>
      <c r="AD3349" s="24"/>
      <c r="AE3349" s="24"/>
      <c r="AF3349" s="24"/>
    </row>
    <row r="3350" spans="1:32" ht="15" customHeight="1" x14ac:dyDescent="0.3">
      <c r="A3350" s="187"/>
      <c r="B3350" s="11">
        <v>2</v>
      </c>
      <c r="C3350" s="11"/>
      <c r="D3350" s="9">
        <v>551</v>
      </c>
      <c r="E3350" s="71">
        <v>90484130</v>
      </c>
      <c r="F3350" s="33" t="s">
        <v>420</v>
      </c>
      <c r="G3350" s="7">
        <v>66.3</v>
      </c>
      <c r="H3350" s="7">
        <v>68.7</v>
      </c>
      <c r="I3350" s="7">
        <v>78.5</v>
      </c>
      <c r="J3350" s="7">
        <v>74.099999999999994</v>
      </c>
      <c r="K3350" s="7">
        <v>69.5</v>
      </c>
      <c r="L3350" s="7">
        <v>74.099999999999994</v>
      </c>
      <c r="M3350" s="7">
        <v>78.5</v>
      </c>
      <c r="N3350" s="7">
        <v>79.400000000000006</v>
      </c>
      <c r="O3350" s="7">
        <v>68.5</v>
      </c>
      <c r="P3350" s="7">
        <v>66.3</v>
      </c>
      <c r="Q3350" s="7">
        <v>67.400000000000006</v>
      </c>
      <c r="R3350" s="7">
        <v>75.2</v>
      </c>
      <c r="S3350" s="7">
        <v>74.7</v>
      </c>
      <c r="T3350" s="7">
        <v>77.900000000000006</v>
      </c>
      <c r="U3350" s="7">
        <v>65.2</v>
      </c>
      <c r="V3350" s="7">
        <v>68.400000000000006</v>
      </c>
      <c r="W3350" s="7">
        <v>77.8</v>
      </c>
      <c r="X3350" s="7">
        <v>79.400000000000006</v>
      </c>
      <c r="Y3350" s="7">
        <v>75.2</v>
      </c>
      <c r="AA3350" s="24"/>
      <c r="AB3350" s="24"/>
      <c r="AC3350" s="24"/>
      <c r="AD3350" s="24"/>
      <c r="AE3350" s="24"/>
      <c r="AF3350" s="24"/>
    </row>
    <row r="3351" spans="1:32" ht="15" customHeight="1" x14ac:dyDescent="0.3">
      <c r="A3351" s="187"/>
      <c r="B3351" s="11">
        <v>3</v>
      </c>
      <c r="C3351" s="11"/>
      <c r="D3351" s="9">
        <v>598</v>
      </c>
      <c r="E3351" s="71" t="s">
        <v>434</v>
      </c>
      <c r="F3351" s="33"/>
      <c r="AA3351" s="24"/>
      <c r="AB3351" s="24"/>
      <c r="AC3351" s="24"/>
      <c r="AD3351" s="24"/>
      <c r="AE3351" s="24"/>
      <c r="AF3351" s="24"/>
    </row>
    <row r="3352" spans="1:32" ht="15" customHeight="1" x14ac:dyDescent="0.3">
      <c r="A3352" s="187">
        <v>46070</v>
      </c>
      <c r="B3352" s="11">
        <v>1</v>
      </c>
      <c r="C3352" s="11"/>
      <c r="D3352" s="9">
        <v>521</v>
      </c>
      <c r="E3352" s="71">
        <v>90940426</v>
      </c>
      <c r="F3352" s="33" t="s">
        <v>423</v>
      </c>
      <c r="G3352" s="7">
        <v>68.5</v>
      </c>
      <c r="H3352" s="7">
        <v>55.8</v>
      </c>
      <c r="I3352" s="7">
        <v>69.599999999999994</v>
      </c>
      <c r="J3352" s="7">
        <v>70.599999999999994</v>
      </c>
      <c r="K3352" s="7">
        <v>71.3</v>
      </c>
      <c r="L3352" s="7">
        <v>67.099999999999994</v>
      </c>
      <c r="M3352" s="7">
        <v>65.8</v>
      </c>
      <c r="N3352" s="7">
        <v>67.400000000000006</v>
      </c>
      <c r="O3352" s="7">
        <v>74.599999999999994</v>
      </c>
      <c r="P3352" s="7">
        <v>54.2</v>
      </c>
      <c r="Q3352" s="7">
        <v>68.3</v>
      </c>
      <c r="R3352" s="7">
        <v>67.099999999999994</v>
      </c>
      <c r="S3352" s="7">
        <v>66.2</v>
      </c>
      <c r="T3352" s="7">
        <v>74.2</v>
      </c>
      <c r="U3352" s="7">
        <v>66.599999999999994</v>
      </c>
      <c r="V3352" s="7">
        <v>65</v>
      </c>
      <c r="AA3352" s="24"/>
      <c r="AB3352" s="24"/>
      <c r="AC3352" s="24"/>
      <c r="AD3352" s="24"/>
      <c r="AE3352" s="24"/>
      <c r="AF3352" s="24"/>
    </row>
    <row r="3353" spans="1:32" ht="15" customHeight="1" x14ac:dyDescent="0.3">
      <c r="A3353" s="187"/>
      <c r="B3353" s="11">
        <v>2</v>
      </c>
      <c r="C3353" s="11"/>
      <c r="D3353" s="9">
        <v>551</v>
      </c>
      <c r="E3353" s="71">
        <v>90478033</v>
      </c>
      <c r="F3353" s="33" t="s">
        <v>420</v>
      </c>
      <c r="G3353" s="7">
        <v>56.2</v>
      </c>
      <c r="H3353" s="7">
        <v>53.2</v>
      </c>
      <c r="I3353" s="7">
        <v>54.7</v>
      </c>
      <c r="J3353" s="7">
        <v>55.7</v>
      </c>
      <c r="K3353" s="7">
        <v>59.6</v>
      </c>
      <c r="L3353" s="7">
        <v>54.2</v>
      </c>
      <c r="M3353" s="7">
        <v>55.3</v>
      </c>
      <c r="N3353" s="7">
        <v>53.3</v>
      </c>
      <c r="O3353" s="7">
        <v>56.4</v>
      </c>
      <c r="P3353" s="7">
        <v>54.1</v>
      </c>
      <c r="Q3353" s="7">
        <v>60.3</v>
      </c>
      <c r="R3353" s="7">
        <v>61.2</v>
      </c>
      <c r="S3353" s="7">
        <v>54.2</v>
      </c>
      <c r="T3353" s="7">
        <v>52.8</v>
      </c>
      <c r="U3353" s="7">
        <v>54.9</v>
      </c>
      <c r="V3353" s="7">
        <v>60.3</v>
      </c>
      <c r="W3353" s="7">
        <v>56.6</v>
      </c>
      <c r="X3353" s="7">
        <v>53.5</v>
      </c>
      <c r="Y3353" s="7">
        <v>57.4</v>
      </c>
      <c r="AA3353" s="24"/>
      <c r="AB3353" s="24"/>
      <c r="AC3353" s="24"/>
      <c r="AD3353" s="24"/>
      <c r="AE3353" s="24"/>
      <c r="AF3353" s="24"/>
    </row>
    <row r="3354" spans="1:32" ht="15" customHeight="1" x14ac:dyDescent="0.3">
      <c r="A3354" s="187"/>
      <c r="B3354" s="11">
        <v>3</v>
      </c>
      <c r="C3354" s="11"/>
      <c r="D3354" s="9">
        <v>598</v>
      </c>
      <c r="E3354" s="71">
        <v>90939182</v>
      </c>
      <c r="F3354" s="33" t="s">
        <v>443</v>
      </c>
      <c r="G3354" s="7">
        <v>63.3</v>
      </c>
      <c r="H3354" s="7">
        <v>59.8</v>
      </c>
      <c r="I3354" s="7">
        <v>68.8</v>
      </c>
      <c r="J3354" s="7">
        <v>64.5</v>
      </c>
      <c r="K3354" s="7">
        <v>63.9</v>
      </c>
      <c r="L3354" s="7">
        <v>63.2</v>
      </c>
      <c r="M3354" s="7">
        <v>72.8</v>
      </c>
      <c r="N3354" s="7">
        <v>74.599999999999994</v>
      </c>
      <c r="O3354" s="7">
        <v>62.2</v>
      </c>
      <c r="P3354" s="7">
        <v>74.5</v>
      </c>
      <c r="Q3354" s="7">
        <v>59.9</v>
      </c>
      <c r="R3354" s="7">
        <v>79.400000000000006</v>
      </c>
      <c r="S3354" s="7">
        <v>61.6</v>
      </c>
      <c r="T3354" s="7">
        <v>74.5</v>
      </c>
      <c r="U3354" s="7">
        <v>64.5</v>
      </c>
      <c r="V3354" s="7">
        <v>70.8</v>
      </c>
      <c r="W3354" s="7">
        <v>66.400000000000006</v>
      </c>
      <c r="X3354" s="7">
        <v>62.8</v>
      </c>
      <c r="Y3354" s="7">
        <v>62.6</v>
      </c>
      <c r="Z3354" s="7">
        <v>69.900000000000006</v>
      </c>
      <c r="AA3354" s="24">
        <v>56.6</v>
      </c>
      <c r="AB3354" s="24">
        <v>81.3</v>
      </c>
      <c r="AC3354" s="24">
        <v>83.1</v>
      </c>
      <c r="AD3354" s="24">
        <v>71</v>
      </c>
      <c r="AE3354" s="24">
        <v>69.2</v>
      </c>
      <c r="AF3354" s="24">
        <v>91</v>
      </c>
    </row>
    <row r="3355" spans="1:32" ht="15" customHeight="1" x14ac:dyDescent="0.3">
      <c r="A3355" s="187">
        <v>46071</v>
      </c>
      <c r="B3355" s="11">
        <v>1</v>
      </c>
      <c r="C3355" s="11"/>
      <c r="D3355" s="9">
        <v>521</v>
      </c>
      <c r="E3355" s="71">
        <v>90382508</v>
      </c>
      <c r="F3355" s="33" t="s">
        <v>423</v>
      </c>
      <c r="G3355" s="7">
        <v>66.7</v>
      </c>
      <c r="H3355" s="7">
        <v>55.7</v>
      </c>
      <c r="I3355" s="7">
        <v>63.3</v>
      </c>
      <c r="J3355" s="7">
        <v>66.2</v>
      </c>
      <c r="K3355" s="7">
        <v>66.2</v>
      </c>
      <c r="L3355" s="7">
        <v>60.8</v>
      </c>
      <c r="M3355" s="7">
        <v>58.3</v>
      </c>
      <c r="N3355" s="7">
        <v>63.5</v>
      </c>
      <c r="O3355" s="7">
        <v>69.2</v>
      </c>
      <c r="P3355" s="7">
        <v>52.2</v>
      </c>
      <c r="Q3355" s="7">
        <v>69.3</v>
      </c>
      <c r="R3355" s="7">
        <v>68.400000000000006</v>
      </c>
      <c r="S3355" s="7">
        <v>62.7</v>
      </c>
      <c r="T3355" s="7">
        <v>65.400000000000006</v>
      </c>
      <c r="U3355" s="7">
        <v>61</v>
      </c>
      <c r="V3355" s="7">
        <v>62.7</v>
      </c>
      <c r="AA3355" s="24"/>
      <c r="AB3355" s="24"/>
      <c r="AC3355" s="24"/>
      <c r="AD3355" s="24"/>
      <c r="AE3355" s="24"/>
      <c r="AF3355" s="24"/>
    </row>
    <row r="3356" spans="1:32" ht="15" customHeight="1" x14ac:dyDescent="0.3">
      <c r="A3356" s="187"/>
      <c r="B3356" s="11">
        <v>2</v>
      </c>
      <c r="C3356" s="11"/>
      <c r="D3356" s="9">
        <v>551</v>
      </c>
      <c r="E3356" s="71">
        <v>90295577</v>
      </c>
      <c r="F3356" s="33" t="s">
        <v>420</v>
      </c>
      <c r="G3356" s="7">
        <v>63.2</v>
      </c>
      <c r="H3356" s="7">
        <v>65.900000000000006</v>
      </c>
      <c r="I3356" s="7">
        <v>59.6</v>
      </c>
      <c r="J3356" s="7">
        <v>58.2</v>
      </c>
      <c r="K3356" s="7">
        <v>65.599999999999994</v>
      </c>
      <c r="L3356" s="7">
        <v>66.2</v>
      </c>
      <c r="M3356" s="7">
        <v>68.400000000000006</v>
      </c>
      <c r="N3356" s="7">
        <v>62.5</v>
      </c>
      <c r="O3356" s="7">
        <v>59.7</v>
      </c>
      <c r="P3356" s="7">
        <v>72.099999999999994</v>
      </c>
      <c r="Q3356" s="7">
        <v>68.5</v>
      </c>
      <c r="R3356" s="7">
        <v>66.3</v>
      </c>
      <c r="S3356" s="7">
        <v>69.400000000000006</v>
      </c>
      <c r="T3356" s="7">
        <v>58.5</v>
      </c>
      <c r="U3356" s="7">
        <v>59.6</v>
      </c>
      <c r="V3356" s="7">
        <v>65.400000000000006</v>
      </c>
      <c r="W3356" s="7">
        <v>66.2</v>
      </c>
      <c r="X3356" s="7">
        <v>68.400000000000006</v>
      </c>
      <c r="Y3356" s="7">
        <v>55.9</v>
      </c>
      <c r="AA3356" s="24"/>
      <c r="AB3356" s="24"/>
      <c r="AC3356" s="24"/>
      <c r="AD3356" s="24"/>
      <c r="AE3356" s="24"/>
      <c r="AF3356" s="24"/>
    </row>
    <row r="3357" spans="1:32" ht="15" customHeight="1" x14ac:dyDescent="0.3">
      <c r="A3357" s="187"/>
      <c r="B3357" s="11">
        <v>3</v>
      </c>
      <c r="C3357" s="11"/>
      <c r="D3357" s="9">
        <v>598</v>
      </c>
      <c r="E3357" s="71">
        <v>90391079</v>
      </c>
      <c r="F3357" s="33" t="s">
        <v>443</v>
      </c>
      <c r="G3357" s="7">
        <v>86.5</v>
      </c>
      <c r="H3357" s="7">
        <v>63.8</v>
      </c>
      <c r="I3357" s="7">
        <v>59.8</v>
      </c>
      <c r="J3357" s="7">
        <v>65.7</v>
      </c>
      <c r="K3357" s="7">
        <v>63.3</v>
      </c>
      <c r="L3357" s="7">
        <v>68.900000000000006</v>
      </c>
      <c r="M3357" s="7">
        <v>72.099999999999994</v>
      </c>
      <c r="N3357" s="7">
        <v>66.2</v>
      </c>
      <c r="O3357" s="7">
        <v>57.4</v>
      </c>
      <c r="P3357" s="7">
        <v>79.599999999999994</v>
      </c>
      <c r="Q3357" s="7">
        <v>85.1</v>
      </c>
      <c r="R3357" s="7">
        <v>62.2</v>
      </c>
      <c r="S3357" s="7">
        <v>66.900000000000006</v>
      </c>
      <c r="T3357" s="7">
        <v>79.8</v>
      </c>
      <c r="U3357" s="24">
        <v>63.7</v>
      </c>
      <c r="V3357" s="24">
        <v>65.7</v>
      </c>
      <c r="W3357" s="24">
        <v>66.7</v>
      </c>
      <c r="X3357" s="24">
        <v>69.900000000000006</v>
      </c>
      <c r="Y3357" s="24">
        <v>52.3</v>
      </c>
      <c r="Z3357" s="24">
        <v>74.2</v>
      </c>
      <c r="AA3357" s="24">
        <v>63.7</v>
      </c>
      <c r="AB3357" s="24">
        <v>91</v>
      </c>
      <c r="AC3357" s="24"/>
      <c r="AD3357" s="24"/>
      <c r="AE3357" s="24"/>
      <c r="AF3357" s="24"/>
    </row>
    <row r="3358" spans="1:32" ht="15" customHeight="1" x14ac:dyDescent="0.3">
      <c r="A3358" s="187">
        <v>46072</v>
      </c>
      <c r="B3358" s="11">
        <v>1</v>
      </c>
      <c r="C3358" s="11"/>
      <c r="D3358" s="9">
        <v>521</v>
      </c>
      <c r="E3358" s="71">
        <v>90284050</v>
      </c>
      <c r="F3358" s="33" t="s">
        <v>423</v>
      </c>
      <c r="G3358" s="7">
        <v>70</v>
      </c>
      <c r="H3358" s="7">
        <v>57.5</v>
      </c>
      <c r="I3358" s="7">
        <v>67.900000000000006</v>
      </c>
      <c r="J3358" s="7">
        <v>72.5</v>
      </c>
      <c r="K3358" s="7">
        <v>65</v>
      </c>
      <c r="L3358" s="7">
        <v>62.1</v>
      </c>
      <c r="M3358" s="7">
        <v>57.8</v>
      </c>
      <c r="N3358" s="7">
        <v>60.3</v>
      </c>
      <c r="O3358" s="7">
        <v>75.3</v>
      </c>
      <c r="P3358" s="7">
        <v>52.8</v>
      </c>
      <c r="Q3358" s="7">
        <v>70.7</v>
      </c>
      <c r="R3358" s="7">
        <v>68.599999999999994</v>
      </c>
      <c r="S3358" s="7">
        <v>73.3</v>
      </c>
      <c r="T3358" s="7">
        <v>69.8</v>
      </c>
      <c r="U3358" s="7">
        <v>71.900000000000006</v>
      </c>
      <c r="V3358" s="7">
        <v>66.599999999999994</v>
      </c>
      <c r="AA3358" s="24"/>
      <c r="AB3358" s="24"/>
      <c r="AC3358" s="24"/>
      <c r="AD3358" s="24"/>
      <c r="AE3358" s="24"/>
      <c r="AF3358" s="24"/>
    </row>
    <row r="3359" spans="1:32" ht="15" customHeight="1" x14ac:dyDescent="0.3">
      <c r="A3359" s="187"/>
      <c r="B3359" s="11">
        <v>2</v>
      </c>
      <c r="C3359" s="11"/>
      <c r="D3359" s="9">
        <v>551</v>
      </c>
      <c r="E3359" s="71">
        <v>90942558</v>
      </c>
      <c r="F3359" s="33" t="s">
        <v>420</v>
      </c>
      <c r="G3359" s="7">
        <v>69.3</v>
      </c>
      <c r="H3359" s="7">
        <v>75.2</v>
      </c>
      <c r="I3359" s="7">
        <v>77.400000000000006</v>
      </c>
      <c r="J3359" s="7">
        <v>65.2</v>
      </c>
      <c r="K3359" s="7">
        <v>69.8</v>
      </c>
      <c r="L3359" s="7">
        <v>68.599999999999994</v>
      </c>
      <c r="M3359" s="7">
        <v>75.2</v>
      </c>
      <c r="N3359" s="7">
        <v>74.8</v>
      </c>
      <c r="O3359" s="7">
        <v>79.599999999999994</v>
      </c>
      <c r="P3359" s="7">
        <v>77.3</v>
      </c>
      <c r="Q3359" s="7">
        <v>80.099999999999994</v>
      </c>
      <c r="R3359" s="7">
        <v>65.599999999999994</v>
      </c>
      <c r="S3359" s="7">
        <v>74.099999999999994</v>
      </c>
      <c r="T3359" s="7">
        <v>75.8</v>
      </c>
      <c r="U3359" s="7">
        <v>65.3</v>
      </c>
      <c r="V3359" s="7">
        <v>66.400000000000006</v>
      </c>
      <c r="W3359" s="7">
        <v>63.8</v>
      </c>
      <c r="X3359" s="7">
        <v>75.2</v>
      </c>
      <c r="Y3359" s="7">
        <v>67.400000000000006</v>
      </c>
      <c r="AA3359" s="24"/>
      <c r="AB3359" s="24"/>
      <c r="AC3359" s="24"/>
      <c r="AD3359" s="24"/>
      <c r="AE3359" s="24"/>
      <c r="AF3359" s="24"/>
    </row>
    <row r="3360" spans="1:32" ht="15" customHeight="1" x14ac:dyDescent="0.3">
      <c r="A3360" s="187"/>
      <c r="B3360" s="11">
        <v>3</v>
      </c>
      <c r="C3360" s="11"/>
      <c r="D3360" s="9">
        <v>598</v>
      </c>
      <c r="E3360" s="71">
        <v>90293481</v>
      </c>
      <c r="F3360" s="33" t="s">
        <v>443</v>
      </c>
      <c r="G3360" s="7">
        <v>77.5</v>
      </c>
      <c r="H3360" s="7">
        <v>69.3</v>
      </c>
      <c r="I3360" s="7">
        <v>75.599999999999994</v>
      </c>
      <c r="J3360" s="7">
        <v>79.5</v>
      </c>
      <c r="K3360" s="7">
        <v>64.8</v>
      </c>
      <c r="L3360" s="7">
        <v>66.8</v>
      </c>
      <c r="M3360" s="7">
        <v>85.6</v>
      </c>
      <c r="N3360" s="7">
        <v>75.3</v>
      </c>
      <c r="O3360" s="7">
        <v>72.5</v>
      </c>
      <c r="P3360" s="7">
        <v>69.900000000000006</v>
      </c>
      <c r="Q3360" s="7">
        <v>67.099999999999994</v>
      </c>
      <c r="R3360" s="7">
        <v>65.3</v>
      </c>
      <c r="S3360" s="7">
        <v>65.400000000000006</v>
      </c>
      <c r="T3360" s="7">
        <v>68.5</v>
      </c>
      <c r="U3360" s="7">
        <v>62.9</v>
      </c>
      <c r="V3360" s="7">
        <v>69.8</v>
      </c>
      <c r="W3360" s="7">
        <v>74.5</v>
      </c>
      <c r="X3360" s="7">
        <v>69.900000000000006</v>
      </c>
      <c r="Y3360" s="7">
        <v>72.3</v>
      </c>
      <c r="Z3360" s="7">
        <v>78.2</v>
      </c>
      <c r="AA3360" s="24">
        <v>79.5</v>
      </c>
      <c r="AB3360" s="24">
        <v>66.2</v>
      </c>
      <c r="AC3360" s="24">
        <v>68.7</v>
      </c>
      <c r="AD3360" s="24">
        <v>63.2</v>
      </c>
      <c r="AE3360" s="24">
        <v>61.1</v>
      </c>
      <c r="AF3360" s="24">
        <v>94</v>
      </c>
    </row>
    <row r="3361" spans="1:32" ht="15" customHeight="1" x14ac:dyDescent="0.3">
      <c r="A3361" s="187">
        <v>46073</v>
      </c>
      <c r="B3361" s="11">
        <v>1</v>
      </c>
      <c r="C3361" s="11"/>
      <c r="D3361" s="9">
        <v>521</v>
      </c>
      <c r="E3361" s="71">
        <v>90291204</v>
      </c>
      <c r="F3361" s="33" t="s">
        <v>423</v>
      </c>
      <c r="G3361" s="7">
        <v>56.9</v>
      </c>
      <c r="H3361" s="7">
        <v>72.7</v>
      </c>
      <c r="I3361" s="7">
        <v>72.3</v>
      </c>
      <c r="J3361" s="7">
        <v>75.400000000000006</v>
      </c>
      <c r="K3361" s="7">
        <v>71.400000000000006</v>
      </c>
      <c r="L3361" s="7">
        <v>65.7</v>
      </c>
      <c r="M3361" s="7">
        <v>66.599999999999994</v>
      </c>
      <c r="N3361" s="7">
        <v>70.5</v>
      </c>
      <c r="O3361" s="7">
        <v>67.400000000000006</v>
      </c>
      <c r="P3361" s="7">
        <v>70.5</v>
      </c>
      <c r="Q3361" s="7">
        <v>66.099999999999994</v>
      </c>
      <c r="R3361" s="7">
        <v>68.599999999999994</v>
      </c>
      <c r="S3361" s="7">
        <v>72.5</v>
      </c>
      <c r="T3361" s="7">
        <v>71.3</v>
      </c>
      <c r="U3361" s="7">
        <v>72.900000000000006</v>
      </c>
      <c r="V3361" s="7">
        <v>57.5</v>
      </c>
      <c r="W3361" s="7">
        <v>69.400000000000006</v>
      </c>
      <c r="X3361" s="7">
        <v>68.8</v>
      </c>
      <c r="Y3361" s="7">
        <v>70</v>
      </c>
      <c r="Z3361" s="7">
        <v>70.599999999999994</v>
      </c>
      <c r="AA3361" s="24"/>
      <c r="AB3361" s="24"/>
      <c r="AC3361" s="24"/>
      <c r="AD3361" s="24"/>
      <c r="AE3361" s="24"/>
      <c r="AF3361" s="24"/>
    </row>
    <row r="3362" spans="1:32" ht="15" customHeight="1" x14ac:dyDescent="0.3">
      <c r="A3362" s="187"/>
      <c r="B3362" s="11">
        <v>2</v>
      </c>
      <c r="C3362" s="11"/>
      <c r="D3362" s="9">
        <v>551</v>
      </c>
      <c r="E3362" s="71">
        <v>90594169</v>
      </c>
      <c r="F3362" s="33" t="s">
        <v>420</v>
      </c>
      <c r="G3362" s="7">
        <v>69.3</v>
      </c>
      <c r="H3362" s="7">
        <v>65.2</v>
      </c>
      <c r="I3362" s="7">
        <v>74.099999999999994</v>
      </c>
      <c r="J3362" s="7">
        <v>77.8</v>
      </c>
      <c r="K3362" s="7">
        <v>79.599999999999994</v>
      </c>
      <c r="L3362" s="7">
        <v>75.400000000000006</v>
      </c>
      <c r="M3362" s="7">
        <v>75.2</v>
      </c>
      <c r="N3362" s="7">
        <v>66.3</v>
      </c>
      <c r="O3362" s="7">
        <v>68.5</v>
      </c>
      <c r="P3362" s="7">
        <v>67.400000000000006</v>
      </c>
      <c r="Q3362" s="7">
        <v>74.099999999999994</v>
      </c>
      <c r="R3362" s="7">
        <v>75.900000000000006</v>
      </c>
      <c r="S3362" s="7">
        <v>78.599999999999994</v>
      </c>
      <c r="T3362" s="7">
        <v>77.2</v>
      </c>
      <c r="U3362" s="7">
        <v>79.599999999999994</v>
      </c>
      <c r="V3362" s="7">
        <v>66.3</v>
      </c>
      <c r="W3362" s="7">
        <v>68.5</v>
      </c>
      <c r="X3362" s="7">
        <v>64.5</v>
      </c>
      <c r="Y3362" s="7">
        <v>67.2</v>
      </c>
      <c r="AA3362" s="24"/>
      <c r="AB3362" s="24"/>
      <c r="AC3362" s="24"/>
      <c r="AD3362" s="24"/>
      <c r="AE3362" s="24"/>
      <c r="AF3362" s="24"/>
    </row>
    <row r="3363" spans="1:32" ht="15" customHeight="1" x14ac:dyDescent="0.3">
      <c r="A3363" s="187"/>
      <c r="B3363" s="11">
        <v>3</v>
      </c>
      <c r="C3363" s="11"/>
      <c r="D3363" s="9">
        <v>598</v>
      </c>
      <c r="E3363" s="71">
        <v>90567520</v>
      </c>
      <c r="F3363" s="33" t="s">
        <v>443</v>
      </c>
      <c r="G3363" s="7">
        <v>76.7</v>
      </c>
      <c r="H3363" s="7">
        <v>64.5</v>
      </c>
      <c r="I3363" s="7">
        <v>59.8</v>
      </c>
      <c r="J3363" s="7">
        <v>65.7</v>
      </c>
      <c r="K3363" s="7">
        <v>72.599999999999994</v>
      </c>
      <c r="L3363" s="7">
        <v>68.900000000000006</v>
      </c>
      <c r="M3363" s="7">
        <v>72.3</v>
      </c>
      <c r="N3363" s="7">
        <v>66.2</v>
      </c>
      <c r="O3363" s="7">
        <v>69.900000000000006</v>
      </c>
      <c r="P3363" s="7">
        <v>79.599999999999994</v>
      </c>
      <c r="Q3363" s="7">
        <v>87.4</v>
      </c>
      <c r="R3363" s="7">
        <v>55.7</v>
      </c>
      <c r="S3363" s="7">
        <v>66.900000000000006</v>
      </c>
      <c r="T3363" s="7">
        <v>71.099999999999994</v>
      </c>
      <c r="U3363" s="24">
        <v>63.7</v>
      </c>
      <c r="V3363" s="24">
        <v>62.3</v>
      </c>
      <c r="W3363" s="24">
        <v>66.7</v>
      </c>
      <c r="X3363" s="24">
        <v>64.400000000000006</v>
      </c>
      <c r="Y3363" s="24">
        <v>63.3</v>
      </c>
      <c r="Z3363" s="24">
        <v>74.2</v>
      </c>
      <c r="AA3363" s="24">
        <v>63.7</v>
      </c>
      <c r="AB3363" s="24">
        <v>71.2</v>
      </c>
      <c r="AC3363" s="24"/>
      <c r="AD3363" s="24"/>
      <c r="AE3363" s="24"/>
      <c r="AF3363" s="24"/>
    </row>
    <row r="3364" spans="1:32" ht="15" customHeight="1" x14ac:dyDescent="0.3">
      <c r="A3364" s="187">
        <v>46074</v>
      </c>
      <c r="B3364" s="11">
        <v>1</v>
      </c>
      <c r="C3364" s="11"/>
      <c r="D3364" s="9">
        <v>521</v>
      </c>
      <c r="E3364" s="71">
        <v>90583816</v>
      </c>
      <c r="F3364" s="33" t="s">
        <v>423</v>
      </c>
      <c r="G3364" s="7">
        <v>82.5</v>
      </c>
      <c r="H3364" s="7">
        <v>57.3</v>
      </c>
      <c r="I3364" s="7">
        <v>65.3</v>
      </c>
      <c r="J3364" s="7">
        <v>68.099999999999994</v>
      </c>
      <c r="K3364" s="7">
        <v>62.5</v>
      </c>
      <c r="L3364" s="7">
        <v>63.3</v>
      </c>
      <c r="M3364" s="7">
        <v>64.3</v>
      </c>
      <c r="N3364" s="7">
        <v>65.2</v>
      </c>
      <c r="O3364" s="7">
        <v>82.5</v>
      </c>
      <c r="P3364" s="7">
        <v>51.4</v>
      </c>
      <c r="Q3364" s="7">
        <v>64.900000000000006</v>
      </c>
      <c r="R3364" s="7">
        <v>65.3</v>
      </c>
      <c r="S3364" s="7">
        <v>67.599999999999994</v>
      </c>
      <c r="T3364" s="7">
        <v>66.599999999999994</v>
      </c>
      <c r="U3364" s="7">
        <v>68.900000000000006</v>
      </c>
      <c r="V3364" s="7">
        <v>62.6</v>
      </c>
      <c r="AA3364" s="24"/>
      <c r="AB3364" s="24"/>
      <c r="AC3364" s="24"/>
      <c r="AD3364" s="24"/>
      <c r="AE3364" s="24"/>
      <c r="AF3364" s="24"/>
    </row>
    <row r="3365" spans="1:32" ht="15" customHeight="1" x14ac:dyDescent="0.3">
      <c r="A3365" s="187"/>
      <c r="B3365" s="11">
        <v>2</v>
      </c>
      <c r="C3365" s="11"/>
      <c r="D3365" s="9">
        <v>551</v>
      </c>
      <c r="E3365" s="71">
        <v>90593989</v>
      </c>
      <c r="F3365" s="33" t="s">
        <v>420</v>
      </c>
      <c r="G3365" s="7">
        <v>69.3</v>
      </c>
      <c r="H3365" s="7">
        <v>75.2</v>
      </c>
      <c r="I3365" s="7">
        <v>74.099999999999994</v>
      </c>
      <c r="J3365" s="7">
        <v>78.599999999999994</v>
      </c>
      <c r="K3365" s="7">
        <v>66.5</v>
      </c>
      <c r="L3365" s="7">
        <v>66.3</v>
      </c>
      <c r="M3365" s="7">
        <v>69.8</v>
      </c>
      <c r="N3365" s="7">
        <v>65.8</v>
      </c>
      <c r="O3365" s="7">
        <v>68.599999999999994</v>
      </c>
      <c r="P3365" s="7">
        <v>59.8</v>
      </c>
      <c r="Q3365" s="7">
        <v>68.5</v>
      </c>
      <c r="R3365" s="7">
        <v>75.2</v>
      </c>
      <c r="S3365" s="7">
        <v>77.400000000000006</v>
      </c>
      <c r="T3365" s="7">
        <v>78.2</v>
      </c>
      <c r="U3365" s="7">
        <v>66.2</v>
      </c>
      <c r="V3365" s="7">
        <v>74.099999999999994</v>
      </c>
      <c r="W3365" s="7">
        <v>75.2</v>
      </c>
      <c r="X3365" s="7">
        <v>69.5</v>
      </c>
      <c r="Y3365" s="7">
        <v>74.099999999999994</v>
      </c>
      <c r="AA3365" s="24"/>
      <c r="AB3365" s="24"/>
      <c r="AC3365" s="24"/>
      <c r="AD3365" s="24"/>
      <c r="AE3365" s="24"/>
      <c r="AF3365" s="24"/>
    </row>
    <row r="3366" spans="1:32" ht="15" customHeight="1" x14ac:dyDescent="0.3">
      <c r="A3366" s="187"/>
      <c r="B3366" s="11">
        <v>3</v>
      </c>
      <c r="C3366" s="11"/>
      <c r="D3366" s="9">
        <v>598</v>
      </c>
      <c r="E3366" s="71">
        <v>90565136</v>
      </c>
      <c r="F3366" s="33" t="s">
        <v>443</v>
      </c>
      <c r="G3366" s="7">
        <v>73.2</v>
      </c>
      <c r="H3366" s="7">
        <v>63.8</v>
      </c>
      <c r="I3366" s="7">
        <v>75.599999999999994</v>
      </c>
      <c r="J3366" s="7">
        <v>60.8</v>
      </c>
      <c r="K3366" s="7">
        <v>76.400000000000006</v>
      </c>
      <c r="L3366" s="7">
        <v>60.7</v>
      </c>
      <c r="M3366" s="7">
        <v>62.3</v>
      </c>
      <c r="N3366" s="7">
        <v>62.2</v>
      </c>
      <c r="O3366" s="7">
        <v>59.8</v>
      </c>
      <c r="P3366" s="7">
        <v>81</v>
      </c>
      <c r="Q3366" s="7">
        <v>96.9</v>
      </c>
      <c r="R3366" s="7">
        <v>56.9</v>
      </c>
      <c r="S3366" s="7">
        <v>68.7</v>
      </c>
      <c r="T3366" s="7">
        <v>64.8</v>
      </c>
      <c r="U3366" s="7">
        <v>62.3</v>
      </c>
      <c r="V3366" s="7">
        <v>71.099999999999994</v>
      </c>
      <c r="W3366" s="7">
        <v>62.3</v>
      </c>
      <c r="X3366" s="7">
        <v>57.9</v>
      </c>
      <c r="Y3366" s="7">
        <v>64.400000000000006</v>
      </c>
      <c r="Z3366" s="7">
        <v>71.3</v>
      </c>
      <c r="AA3366" s="24">
        <v>76.7</v>
      </c>
      <c r="AB3366" s="24">
        <v>89</v>
      </c>
      <c r="AC3366" s="24"/>
      <c r="AD3366" s="24"/>
      <c r="AE3366" s="24"/>
      <c r="AF3366" s="24"/>
    </row>
    <row r="3367" spans="1:32" ht="15" customHeight="1" x14ac:dyDescent="0.3">
      <c r="A3367" s="187">
        <v>46075</v>
      </c>
      <c r="B3367" s="11">
        <v>1</v>
      </c>
      <c r="C3367" s="11"/>
      <c r="D3367" s="9">
        <v>521</v>
      </c>
      <c r="E3367" s="71" t="s">
        <v>18</v>
      </c>
      <c r="F3367" s="33"/>
      <c r="AA3367" s="24"/>
      <c r="AB3367" s="24"/>
      <c r="AC3367" s="24"/>
      <c r="AD3367" s="24"/>
      <c r="AE3367" s="24"/>
      <c r="AF3367" s="24"/>
    </row>
    <row r="3368" spans="1:32" ht="15" customHeight="1" x14ac:dyDescent="0.3">
      <c r="A3368" s="187"/>
      <c r="B3368" s="11">
        <v>2</v>
      </c>
      <c r="C3368" s="11"/>
      <c r="D3368" s="9">
        <v>551</v>
      </c>
      <c r="E3368" s="71" t="s">
        <v>18</v>
      </c>
      <c r="F3368" s="33"/>
      <c r="AA3368" s="24"/>
      <c r="AB3368" s="24"/>
      <c r="AC3368" s="24"/>
      <c r="AD3368" s="24"/>
      <c r="AE3368" s="24"/>
      <c r="AF3368" s="24"/>
    </row>
    <row r="3369" spans="1:32" ht="15" customHeight="1" x14ac:dyDescent="0.3">
      <c r="A3369" s="187"/>
      <c r="B3369" s="11">
        <v>3</v>
      </c>
      <c r="C3369" s="11"/>
      <c r="D3369" s="9">
        <v>598</v>
      </c>
      <c r="E3369" s="71" t="s">
        <v>18</v>
      </c>
      <c r="F3369" s="33"/>
      <c r="AA3369" s="24"/>
      <c r="AB3369" s="24"/>
      <c r="AC3369" s="24"/>
      <c r="AD3369" s="24"/>
      <c r="AE3369" s="24"/>
      <c r="AF3369" s="24"/>
    </row>
    <row r="3370" spans="1:32" ht="15" customHeight="1" x14ac:dyDescent="0.3">
      <c r="A3370" s="187">
        <v>46076</v>
      </c>
      <c r="B3370" s="11">
        <v>1</v>
      </c>
      <c r="C3370" s="11"/>
      <c r="D3370" s="9">
        <v>521</v>
      </c>
      <c r="E3370" s="71">
        <v>90596156</v>
      </c>
      <c r="F3370" s="33" t="s">
        <v>423</v>
      </c>
      <c r="G3370" s="7">
        <v>79.400000000000006</v>
      </c>
      <c r="H3370" s="7">
        <v>57.8</v>
      </c>
      <c r="I3370" s="7">
        <v>64.7</v>
      </c>
      <c r="J3370" s="7">
        <v>67.2</v>
      </c>
      <c r="K3370" s="7">
        <v>70.400000000000006</v>
      </c>
      <c r="L3370" s="7">
        <v>69.099999999999994</v>
      </c>
      <c r="M3370" s="7">
        <v>63.3</v>
      </c>
      <c r="N3370" s="7">
        <v>65.5</v>
      </c>
      <c r="O3370" s="7">
        <v>85.7</v>
      </c>
      <c r="P3370" s="7">
        <v>55.8</v>
      </c>
      <c r="Q3370" s="7">
        <v>69.400000000000006</v>
      </c>
      <c r="R3370" s="7">
        <v>66.400000000000006</v>
      </c>
      <c r="S3370" s="7">
        <v>60.7</v>
      </c>
      <c r="T3370" s="7">
        <v>70.2</v>
      </c>
      <c r="U3370" s="7">
        <v>68.8</v>
      </c>
      <c r="V3370" s="7">
        <v>63.1</v>
      </c>
      <c r="AA3370" s="24"/>
      <c r="AB3370" s="24"/>
      <c r="AC3370" s="24"/>
      <c r="AD3370" s="24"/>
      <c r="AE3370" s="24"/>
      <c r="AF3370" s="24"/>
    </row>
    <row r="3371" spans="1:32" ht="15" customHeight="1" x14ac:dyDescent="0.3">
      <c r="A3371" s="187"/>
      <c r="B3371" s="11">
        <v>2</v>
      </c>
      <c r="C3371" s="11"/>
      <c r="D3371" s="9">
        <v>551</v>
      </c>
      <c r="E3371" s="71">
        <v>90266602</v>
      </c>
      <c r="F3371" s="33" t="s">
        <v>420</v>
      </c>
      <c r="G3371" s="7">
        <v>69.3</v>
      </c>
      <c r="H3371" s="7">
        <v>62.5</v>
      </c>
      <c r="I3371" s="7">
        <v>74.099999999999994</v>
      </c>
      <c r="J3371" s="7">
        <v>65.2</v>
      </c>
      <c r="K3371" s="7">
        <v>77.599999999999994</v>
      </c>
      <c r="L3371" s="7">
        <v>78.2</v>
      </c>
      <c r="M3371" s="7">
        <v>63.4</v>
      </c>
      <c r="N3371" s="7">
        <v>68.599999999999994</v>
      </c>
      <c r="O3371" s="7">
        <v>76.5</v>
      </c>
      <c r="P3371" s="7">
        <v>66.2</v>
      </c>
      <c r="Q3371" s="7">
        <v>74.099999999999994</v>
      </c>
      <c r="R3371" s="7">
        <v>68.5</v>
      </c>
      <c r="S3371" s="7">
        <v>59.7</v>
      </c>
      <c r="T3371" s="7">
        <v>66.2</v>
      </c>
      <c r="U3371" s="7">
        <v>67.8</v>
      </c>
      <c r="V3371" s="7">
        <v>72.8</v>
      </c>
      <c r="W3371" s="7">
        <v>79.400000000000006</v>
      </c>
      <c r="X3371" s="7">
        <v>74.099999999999994</v>
      </c>
      <c r="Y3371" s="7">
        <v>68.7</v>
      </c>
      <c r="AA3371" s="24"/>
      <c r="AB3371" s="24"/>
      <c r="AC3371" s="24"/>
      <c r="AD3371" s="24"/>
      <c r="AE3371" s="24"/>
      <c r="AF3371" s="24"/>
    </row>
    <row r="3372" spans="1:32" ht="15" customHeight="1" x14ac:dyDescent="0.3">
      <c r="A3372" s="187"/>
      <c r="B3372" s="11">
        <v>3</v>
      </c>
      <c r="C3372" s="11"/>
      <c r="D3372" s="9">
        <v>598</v>
      </c>
      <c r="E3372" s="71">
        <v>90293473</v>
      </c>
      <c r="F3372" s="33" t="s">
        <v>443</v>
      </c>
      <c r="G3372" s="7">
        <v>79.599999999999994</v>
      </c>
      <c r="H3372" s="7">
        <v>78</v>
      </c>
      <c r="I3372" s="7">
        <v>79.5</v>
      </c>
      <c r="J3372" s="7">
        <v>56</v>
      </c>
      <c r="K3372" s="7">
        <v>77.400000000000006</v>
      </c>
      <c r="L3372" s="7">
        <v>75.2</v>
      </c>
      <c r="M3372" s="7">
        <v>69.900000000000006</v>
      </c>
      <c r="N3372" s="7">
        <v>79.599999999999994</v>
      </c>
      <c r="O3372" s="7">
        <v>62.3</v>
      </c>
      <c r="P3372" s="7">
        <v>66.3</v>
      </c>
      <c r="Q3372" s="7">
        <v>65.900000000000006</v>
      </c>
      <c r="R3372" s="7">
        <v>58.7</v>
      </c>
      <c r="S3372" s="7">
        <v>68.5</v>
      </c>
      <c r="T3372" s="7">
        <v>78.5</v>
      </c>
      <c r="U3372" s="7">
        <v>79.5</v>
      </c>
      <c r="V3372" s="7">
        <v>75.400000000000006</v>
      </c>
      <c r="W3372" s="7">
        <v>73.2</v>
      </c>
      <c r="X3372" s="7">
        <v>63.3</v>
      </c>
      <c r="Y3372" s="7">
        <v>77.5</v>
      </c>
      <c r="Z3372" s="7">
        <v>72.3</v>
      </c>
      <c r="AA3372" s="24">
        <v>78.599999999999994</v>
      </c>
      <c r="AB3372" s="24">
        <v>69.3</v>
      </c>
      <c r="AC3372" s="24">
        <v>67.599999999999994</v>
      </c>
      <c r="AD3372" s="24">
        <v>67.5</v>
      </c>
      <c r="AE3372" s="24">
        <v>65.400000000000006</v>
      </c>
      <c r="AF3372" s="24">
        <v>89.9</v>
      </c>
    </row>
    <row r="3373" spans="1:32" ht="15" customHeight="1" x14ac:dyDescent="0.3">
      <c r="A3373" s="187">
        <v>46077</v>
      </c>
      <c r="B3373" s="11">
        <v>1</v>
      </c>
      <c r="C3373" s="11"/>
      <c r="D3373" s="9">
        <v>521</v>
      </c>
      <c r="E3373" s="71">
        <v>90804121</v>
      </c>
      <c r="F3373" s="33" t="s">
        <v>423</v>
      </c>
      <c r="G3373" s="7">
        <v>54.9</v>
      </c>
      <c r="H3373" s="7">
        <v>67.400000000000006</v>
      </c>
      <c r="I3373" s="7">
        <v>67.400000000000006</v>
      </c>
      <c r="J3373" s="7">
        <v>71.2</v>
      </c>
      <c r="K3373" s="7">
        <v>72.7</v>
      </c>
      <c r="L3373" s="7">
        <v>72.400000000000006</v>
      </c>
      <c r="M3373" s="7">
        <v>75.599999999999994</v>
      </c>
      <c r="N3373" s="7">
        <v>79.8</v>
      </c>
      <c r="O3373" s="7">
        <v>78</v>
      </c>
      <c r="P3373" s="7">
        <v>75.8</v>
      </c>
      <c r="Q3373" s="7">
        <v>77.7</v>
      </c>
      <c r="R3373" s="7">
        <v>81.099999999999994</v>
      </c>
      <c r="S3373" s="7">
        <v>74</v>
      </c>
      <c r="T3373" s="7">
        <v>82.2</v>
      </c>
      <c r="U3373" s="7">
        <v>76.099999999999994</v>
      </c>
      <c r="V3373" s="7">
        <v>63.4</v>
      </c>
      <c r="W3373" s="7">
        <v>69.400000000000006</v>
      </c>
      <c r="X3373" s="7">
        <v>67.400000000000006</v>
      </c>
      <c r="Y3373" s="7">
        <v>69.599999999999994</v>
      </c>
      <c r="Z3373" s="7">
        <v>75.8</v>
      </c>
      <c r="AA3373" s="24"/>
      <c r="AB3373" s="24"/>
      <c r="AC3373" s="24"/>
      <c r="AD3373" s="24"/>
      <c r="AE3373" s="24"/>
      <c r="AF3373" s="24"/>
    </row>
    <row r="3374" spans="1:32" ht="15" customHeight="1" x14ac:dyDescent="0.3">
      <c r="A3374" s="187"/>
      <c r="B3374" s="11">
        <v>2</v>
      </c>
      <c r="C3374" s="11"/>
      <c r="D3374" s="9">
        <v>551</v>
      </c>
      <c r="E3374" s="71">
        <v>90287327</v>
      </c>
      <c r="F3374" s="33" t="s">
        <v>420</v>
      </c>
      <c r="G3374" s="7">
        <v>59.6</v>
      </c>
      <c r="H3374" s="7">
        <v>68.3</v>
      </c>
      <c r="I3374" s="7">
        <v>64.2</v>
      </c>
      <c r="J3374" s="7">
        <v>66.8</v>
      </c>
      <c r="K3374" s="7">
        <v>69.3</v>
      </c>
      <c r="L3374" s="7">
        <v>74.099999999999994</v>
      </c>
      <c r="M3374" s="7">
        <v>55.8</v>
      </c>
      <c r="N3374" s="7">
        <v>59.6</v>
      </c>
      <c r="O3374" s="7">
        <v>56.2</v>
      </c>
      <c r="P3374" s="7">
        <v>66.5</v>
      </c>
      <c r="Q3374" s="7">
        <v>68.099999999999994</v>
      </c>
      <c r="R3374" s="7">
        <v>77.400000000000006</v>
      </c>
      <c r="S3374" s="7">
        <v>75.2</v>
      </c>
      <c r="T3374" s="7">
        <v>78.3</v>
      </c>
      <c r="U3374" s="7">
        <v>65.900000000000006</v>
      </c>
      <c r="V3374" s="7">
        <v>66.8</v>
      </c>
      <c r="W3374" s="7">
        <v>67.900000000000006</v>
      </c>
      <c r="X3374" s="7">
        <v>69.8</v>
      </c>
      <c r="Y3374" s="7">
        <v>65.3</v>
      </c>
      <c r="AA3374" s="24"/>
      <c r="AB3374" s="24"/>
      <c r="AC3374" s="24"/>
      <c r="AD3374" s="24"/>
      <c r="AE3374" s="24"/>
      <c r="AF3374" s="24"/>
    </row>
    <row r="3375" spans="1:32" ht="15" customHeight="1" x14ac:dyDescent="0.3">
      <c r="A3375" s="187"/>
      <c r="B3375" s="11">
        <v>3</v>
      </c>
      <c r="C3375" s="11"/>
      <c r="D3375" s="9">
        <v>598</v>
      </c>
      <c r="E3375" s="71">
        <v>90812132</v>
      </c>
      <c r="F3375" s="33" t="s">
        <v>443</v>
      </c>
      <c r="G3375" s="7">
        <v>75.599999999999994</v>
      </c>
      <c r="H3375" s="7">
        <v>59.9</v>
      </c>
      <c r="I3375" s="7">
        <v>78.3</v>
      </c>
      <c r="J3375" s="7">
        <v>79.599999999999994</v>
      </c>
      <c r="K3375" s="7">
        <v>62.6</v>
      </c>
      <c r="L3375" s="7">
        <v>63.3</v>
      </c>
      <c r="M3375" s="7">
        <v>73.5</v>
      </c>
      <c r="N3375" s="7">
        <v>78.599999999999994</v>
      </c>
      <c r="O3375" s="7">
        <v>66.7</v>
      </c>
      <c r="P3375" s="7">
        <v>75.599999999999994</v>
      </c>
      <c r="Q3375" s="7">
        <v>96.6</v>
      </c>
      <c r="R3375" s="7">
        <v>63.5</v>
      </c>
      <c r="S3375" s="7">
        <v>62.3</v>
      </c>
      <c r="T3375" s="7">
        <v>63.3</v>
      </c>
      <c r="U3375" s="7">
        <v>57.4</v>
      </c>
      <c r="V3375" s="7">
        <v>69.900000000000006</v>
      </c>
      <c r="W3375" s="7">
        <v>63.2</v>
      </c>
      <c r="X3375" s="7">
        <v>67.099999999999994</v>
      </c>
      <c r="Y3375" s="7">
        <v>78.900000000000006</v>
      </c>
      <c r="Z3375" s="7">
        <v>65.099999999999994</v>
      </c>
      <c r="AA3375" s="24">
        <v>52.3</v>
      </c>
      <c r="AB3375" s="24">
        <v>91.4</v>
      </c>
      <c r="AC3375" s="24"/>
      <c r="AD3375" s="24"/>
      <c r="AE3375" s="24"/>
      <c r="AF3375" s="24"/>
    </row>
    <row r="3376" spans="1:32" ht="15" customHeight="1" x14ac:dyDescent="0.3">
      <c r="A3376" s="187">
        <v>46078</v>
      </c>
      <c r="B3376" s="11">
        <v>1</v>
      </c>
      <c r="C3376" s="11"/>
      <c r="D3376" s="9">
        <v>521</v>
      </c>
      <c r="E3376" s="71">
        <v>90930462</v>
      </c>
      <c r="F3376" s="33" t="s">
        <v>423</v>
      </c>
      <c r="G3376" s="7">
        <v>58.4</v>
      </c>
      <c r="H3376" s="7">
        <v>67.400000000000006</v>
      </c>
      <c r="I3376" s="7">
        <v>71.900000000000006</v>
      </c>
      <c r="J3376" s="7">
        <v>71.400000000000006</v>
      </c>
      <c r="K3376" s="7">
        <v>70.599999999999994</v>
      </c>
      <c r="L3376" s="7">
        <v>69.3</v>
      </c>
      <c r="M3376" s="7">
        <v>71.8</v>
      </c>
      <c r="N3376" s="7">
        <v>71.099999999999994</v>
      </c>
      <c r="O3376" s="7">
        <v>70.8</v>
      </c>
      <c r="P3376" s="7">
        <v>64</v>
      </c>
      <c r="Q3376" s="7">
        <v>64.8</v>
      </c>
      <c r="R3376" s="7">
        <v>73.599999999999994</v>
      </c>
      <c r="S3376" s="7">
        <v>68.900000000000006</v>
      </c>
      <c r="T3376" s="7">
        <v>68.8</v>
      </c>
      <c r="U3376" s="7">
        <v>73</v>
      </c>
      <c r="V3376" s="7">
        <v>54.4</v>
      </c>
      <c r="W3376" s="7">
        <v>65.7</v>
      </c>
      <c r="X3376" s="7">
        <v>68.400000000000006</v>
      </c>
      <c r="Y3376" s="7">
        <v>69.400000000000006</v>
      </c>
      <c r="Z3376" s="7">
        <v>73.900000000000006</v>
      </c>
      <c r="AA3376" s="24"/>
      <c r="AB3376" s="24"/>
      <c r="AC3376" s="24"/>
      <c r="AD3376" s="24"/>
      <c r="AE3376" s="24"/>
      <c r="AF3376" s="24"/>
    </row>
    <row r="3377" spans="1:32" ht="15" customHeight="1" x14ac:dyDescent="0.3">
      <c r="A3377" s="187"/>
      <c r="B3377" s="11">
        <v>2</v>
      </c>
      <c r="C3377" s="11"/>
      <c r="D3377" s="9">
        <v>551</v>
      </c>
      <c r="E3377" s="71">
        <v>90809294</v>
      </c>
      <c r="F3377" s="33" t="s">
        <v>420</v>
      </c>
      <c r="G3377" s="7">
        <v>66.3</v>
      </c>
      <c r="H3377" s="7">
        <v>74.099999999999994</v>
      </c>
      <c r="I3377" s="7">
        <v>68.2</v>
      </c>
      <c r="J3377" s="7">
        <v>72.900000000000006</v>
      </c>
      <c r="K3377" s="7">
        <v>78.5</v>
      </c>
      <c r="L3377" s="7">
        <v>77.900000000000006</v>
      </c>
      <c r="M3377" s="7">
        <v>81</v>
      </c>
      <c r="N3377" s="7">
        <v>75.3</v>
      </c>
      <c r="O3377" s="7">
        <v>76.599999999999994</v>
      </c>
      <c r="P3377" s="7">
        <v>74.7</v>
      </c>
      <c r="Q3377" s="7">
        <v>77.2</v>
      </c>
      <c r="R3377" s="7">
        <v>69.3</v>
      </c>
      <c r="S3377" s="7">
        <v>68.5</v>
      </c>
      <c r="T3377" s="7">
        <v>65.599999999999994</v>
      </c>
      <c r="U3377" s="7">
        <v>67.400000000000006</v>
      </c>
      <c r="V3377" s="7">
        <v>75.2</v>
      </c>
      <c r="W3377" s="7">
        <v>76.3</v>
      </c>
      <c r="X3377" s="7">
        <v>77.8</v>
      </c>
      <c r="Y3377" s="7">
        <v>68.5</v>
      </c>
      <c r="AA3377" s="24"/>
      <c r="AB3377" s="24"/>
      <c r="AC3377" s="24"/>
      <c r="AD3377" s="24"/>
      <c r="AE3377" s="24"/>
      <c r="AF3377" s="24"/>
    </row>
    <row r="3378" spans="1:32" ht="15" customHeight="1" x14ac:dyDescent="0.3">
      <c r="A3378" s="187"/>
      <c r="B3378" s="11">
        <v>3</v>
      </c>
      <c r="C3378" s="11"/>
      <c r="D3378" s="9">
        <v>598</v>
      </c>
      <c r="E3378" s="71">
        <v>90807439</v>
      </c>
      <c r="F3378" s="33" t="s">
        <v>443</v>
      </c>
      <c r="G3378" s="7">
        <v>87.5</v>
      </c>
      <c r="H3378" s="7">
        <v>58.9</v>
      </c>
      <c r="I3378" s="7">
        <v>78.3</v>
      </c>
      <c r="J3378" s="7">
        <v>79.599999999999994</v>
      </c>
      <c r="K3378" s="7">
        <v>63.3</v>
      </c>
      <c r="L3378" s="7">
        <v>63.5</v>
      </c>
      <c r="M3378" s="7">
        <v>73.5</v>
      </c>
      <c r="N3378" s="7">
        <v>67.900000000000006</v>
      </c>
      <c r="O3378" s="7">
        <v>46.1</v>
      </c>
      <c r="P3378" s="7">
        <v>75.400000000000006</v>
      </c>
      <c r="Q3378" s="7">
        <v>96.6</v>
      </c>
      <c r="R3378" s="7">
        <v>63.5</v>
      </c>
      <c r="S3378" s="7">
        <v>79.900000000000006</v>
      </c>
      <c r="T3378" s="7">
        <v>63.3</v>
      </c>
      <c r="U3378" s="7">
        <v>62.4</v>
      </c>
      <c r="V3378" s="7">
        <v>69.900000000000006</v>
      </c>
      <c r="W3378" s="7">
        <v>74.2</v>
      </c>
      <c r="X3378" s="7">
        <v>72.3</v>
      </c>
      <c r="Y3378" s="7">
        <v>69.900000000000006</v>
      </c>
      <c r="Z3378" s="7">
        <v>71.099999999999994</v>
      </c>
      <c r="AA3378" s="24">
        <v>76.900000000000006</v>
      </c>
      <c r="AB3378" s="24">
        <v>93.6</v>
      </c>
      <c r="AC3378" s="24"/>
      <c r="AD3378" s="24"/>
      <c r="AE3378" s="24"/>
      <c r="AF3378" s="24"/>
    </row>
    <row r="3379" spans="1:32" ht="15" customHeight="1" x14ac:dyDescent="0.3">
      <c r="A3379" s="187">
        <v>46079</v>
      </c>
      <c r="B3379" s="11">
        <v>1</v>
      </c>
      <c r="C3379" s="11"/>
      <c r="D3379" s="9">
        <v>521</v>
      </c>
      <c r="E3379" s="71">
        <v>90771445</v>
      </c>
      <c r="F3379" s="33" t="s">
        <v>423</v>
      </c>
      <c r="G3379" s="7">
        <v>55.9</v>
      </c>
      <c r="H3379" s="7">
        <v>66.8</v>
      </c>
      <c r="I3379" s="7">
        <v>67.599999999999994</v>
      </c>
      <c r="J3379" s="7">
        <v>64.8</v>
      </c>
      <c r="K3379" s="7">
        <v>60.5</v>
      </c>
      <c r="L3379" s="7">
        <v>73.7</v>
      </c>
      <c r="M3379" s="7">
        <v>76.8</v>
      </c>
      <c r="N3379" s="7">
        <v>77.900000000000006</v>
      </c>
      <c r="O3379" s="7">
        <v>73.5</v>
      </c>
      <c r="P3379" s="7">
        <v>71.400000000000006</v>
      </c>
      <c r="Q3379" s="7">
        <v>64.400000000000006</v>
      </c>
      <c r="R3379" s="7">
        <v>67.2</v>
      </c>
      <c r="S3379" s="7">
        <v>64.900000000000006</v>
      </c>
      <c r="T3379" s="7">
        <v>66.5</v>
      </c>
      <c r="U3379" s="7">
        <v>64.2</v>
      </c>
      <c r="V3379" s="7">
        <v>57.5</v>
      </c>
      <c r="W3379" s="7">
        <v>63.2</v>
      </c>
      <c r="X3379" s="7">
        <v>64</v>
      </c>
      <c r="Y3379" s="7">
        <v>65.099999999999994</v>
      </c>
      <c r="Z3379" s="7">
        <v>66.400000000000006</v>
      </c>
      <c r="AA3379" s="24"/>
      <c r="AB3379" s="24"/>
      <c r="AC3379" s="24"/>
      <c r="AD3379" s="24"/>
      <c r="AE3379" s="24"/>
      <c r="AF3379" s="24"/>
    </row>
    <row r="3380" spans="1:32" ht="15" customHeight="1" x14ac:dyDescent="0.3">
      <c r="A3380" s="187"/>
      <c r="B3380" s="11">
        <v>2</v>
      </c>
      <c r="C3380" s="11"/>
      <c r="D3380" s="9">
        <v>551</v>
      </c>
      <c r="E3380" s="71">
        <v>90770884</v>
      </c>
      <c r="F3380" s="33" t="s">
        <v>420</v>
      </c>
      <c r="G3380" s="7">
        <v>63.5</v>
      </c>
      <c r="H3380" s="7">
        <v>58.9</v>
      </c>
      <c r="I3380" s="7">
        <v>68.3</v>
      </c>
      <c r="J3380" s="7">
        <v>67.5</v>
      </c>
      <c r="K3380" s="7">
        <v>65.900000000000006</v>
      </c>
      <c r="L3380" s="7">
        <v>66.900000000000006</v>
      </c>
      <c r="M3380" s="7">
        <v>72.400000000000006</v>
      </c>
      <c r="N3380" s="7">
        <v>73.900000000000006</v>
      </c>
      <c r="O3380" s="7">
        <v>77.400000000000006</v>
      </c>
      <c r="P3380" s="7">
        <v>78.599999999999994</v>
      </c>
      <c r="Q3380" s="7">
        <v>68.599999999999994</v>
      </c>
      <c r="R3380" s="7">
        <v>66.3</v>
      </c>
      <c r="S3380" s="7">
        <v>67.5</v>
      </c>
      <c r="T3380" s="7">
        <v>64.8</v>
      </c>
      <c r="U3380" s="7">
        <v>72.5</v>
      </c>
      <c r="V3380" s="7">
        <v>77.900000000000006</v>
      </c>
      <c r="W3380" s="7">
        <v>76.5</v>
      </c>
      <c r="X3380" s="7">
        <v>76.3</v>
      </c>
      <c r="Y3380" s="7">
        <v>68.5</v>
      </c>
      <c r="AA3380" s="24"/>
      <c r="AB3380" s="24"/>
      <c r="AC3380" s="24"/>
      <c r="AD3380" s="24"/>
      <c r="AE3380" s="24"/>
      <c r="AF3380" s="24"/>
    </row>
    <row r="3381" spans="1:32" ht="15" customHeight="1" x14ac:dyDescent="0.3">
      <c r="A3381" s="187"/>
      <c r="B3381" s="11">
        <v>3</v>
      </c>
      <c r="C3381" s="11"/>
      <c r="D3381" s="9">
        <v>598</v>
      </c>
      <c r="E3381" s="71">
        <v>90776667</v>
      </c>
      <c r="F3381" s="33" t="s">
        <v>443</v>
      </c>
      <c r="G3381" s="7">
        <v>76.5</v>
      </c>
      <c r="H3381" s="7">
        <v>69.3</v>
      </c>
      <c r="I3381" s="7">
        <v>74.3</v>
      </c>
      <c r="J3381" s="7">
        <v>79.5</v>
      </c>
      <c r="K3381" s="7">
        <v>63.9</v>
      </c>
      <c r="L3381" s="7">
        <v>66.8</v>
      </c>
      <c r="M3381" s="7">
        <v>64.5</v>
      </c>
      <c r="N3381" s="7">
        <v>75.3</v>
      </c>
      <c r="O3381" s="7">
        <v>67.8</v>
      </c>
      <c r="P3381" s="7">
        <v>77.099999999999994</v>
      </c>
      <c r="Q3381" s="7">
        <v>63.2</v>
      </c>
      <c r="R3381" s="7">
        <v>65.3</v>
      </c>
      <c r="S3381" s="7">
        <v>61.1</v>
      </c>
      <c r="T3381" s="7">
        <v>68.5</v>
      </c>
      <c r="U3381" s="7">
        <v>75.599999999999994</v>
      </c>
      <c r="V3381" s="7">
        <v>69.8</v>
      </c>
      <c r="W3381" s="7">
        <v>79.400000000000006</v>
      </c>
      <c r="X3381" s="7">
        <v>74.5</v>
      </c>
      <c r="Y3381" s="7">
        <v>72.099999999999994</v>
      </c>
      <c r="Z3381" s="7">
        <v>78.2</v>
      </c>
      <c r="AA3381" s="24" t="s">
        <v>903</v>
      </c>
      <c r="AB3381" s="24">
        <v>66.2</v>
      </c>
      <c r="AC3381" s="24">
        <v>68.7</v>
      </c>
      <c r="AD3381" s="24">
        <v>74.5</v>
      </c>
      <c r="AE3381" s="24">
        <v>79.400000000000006</v>
      </c>
      <c r="AF3381" s="24">
        <v>99</v>
      </c>
    </row>
    <row r="3382" spans="1:32" ht="15" customHeight="1" x14ac:dyDescent="0.3">
      <c r="A3382" s="187">
        <v>46080</v>
      </c>
      <c r="B3382" s="11">
        <v>1</v>
      </c>
      <c r="C3382" s="11"/>
      <c r="D3382" s="9">
        <v>521</v>
      </c>
      <c r="E3382" s="71">
        <v>90809997</v>
      </c>
      <c r="F3382" s="33" t="s">
        <v>423</v>
      </c>
      <c r="G3382" s="7">
        <v>58.7</v>
      </c>
      <c r="H3382" s="7">
        <v>71.2</v>
      </c>
      <c r="I3382" s="7">
        <v>69.7</v>
      </c>
      <c r="J3382" s="7">
        <v>68.2</v>
      </c>
      <c r="K3382" s="7">
        <v>69.5</v>
      </c>
      <c r="L3382" s="7">
        <v>67.7</v>
      </c>
      <c r="M3382" s="7">
        <v>66.3</v>
      </c>
      <c r="N3382" s="7">
        <v>66.7</v>
      </c>
      <c r="O3382" s="7">
        <v>71.599999999999994</v>
      </c>
      <c r="P3382" s="7">
        <v>70.900000000000006</v>
      </c>
      <c r="Q3382" s="7">
        <v>74.8</v>
      </c>
      <c r="R3382" s="7">
        <v>76.3</v>
      </c>
      <c r="S3382" s="7">
        <v>77.3</v>
      </c>
      <c r="T3382" s="7">
        <v>79</v>
      </c>
      <c r="U3382" s="7">
        <v>74.2</v>
      </c>
      <c r="V3382" s="7">
        <v>53.9</v>
      </c>
      <c r="W3382" s="7">
        <v>65.2</v>
      </c>
      <c r="X3382" s="7">
        <v>65.8</v>
      </c>
      <c r="Y3382" s="7">
        <v>67.3</v>
      </c>
      <c r="Z3382" s="7">
        <v>73.900000000000006</v>
      </c>
      <c r="AA3382" s="24"/>
      <c r="AB3382" s="24"/>
      <c r="AC3382" s="24"/>
      <c r="AD3382" s="24"/>
      <c r="AE3382" s="24"/>
      <c r="AF3382" s="24"/>
    </row>
    <row r="3383" spans="1:32" ht="15" customHeight="1" x14ac:dyDescent="0.3">
      <c r="A3383" s="187"/>
      <c r="B3383" s="11">
        <v>2</v>
      </c>
      <c r="C3383" s="11"/>
      <c r="D3383" s="9">
        <v>551</v>
      </c>
      <c r="E3383" s="71">
        <v>90681941</v>
      </c>
      <c r="F3383" s="33" t="s">
        <v>420</v>
      </c>
      <c r="G3383" s="7">
        <v>65.3</v>
      </c>
      <c r="H3383" s="7">
        <v>74.099999999999994</v>
      </c>
      <c r="I3383" s="7">
        <v>78.599999999999994</v>
      </c>
      <c r="J3383" s="7">
        <v>66.5</v>
      </c>
      <c r="K3383" s="7">
        <v>65.2</v>
      </c>
      <c r="L3383" s="7">
        <v>76.3</v>
      </c>
      <c r="M3383" s="7">
        <v>74.099999999999994</v>
      </c>
      <c r="N3383" s="7">
        <v>65.2</v>
      </c>
      <c r="O3383" s="7">
        <v>66.900000000000006</v>
      </c>
      <c r="P3383" s="7">
        <v>69.8</v>
      </c>
      <c r="Q3383" s="7">
        <v>78.5</v>
      </c>
      <c r="R3383" s="7">
        <v>63.2</v>
      </c>
      <c r="S3383" s="7">
        <v>75.900000000000006</v>
      </c>
      <c r="T3383" s="7">
        <v>77.099999999999994</v>
      </c>
      <c r="U3383" s="7">
        <v>78.5</v>
      </c>
      <c r="V3383" s="7">
        <v>74.7</v>
      </c>
      <c r="W3383" s="7">
        <v>66.3</v>
      </c>
      <c r="X3383" s="7">
        <v>69.5</v>
      </c>
      <c r="Y3383" s="7">
        <v>68.400000000000006</v>
      </c>
      <c r="AA3383" s="24"/>
      <c r="AB3383" s="24"/>
      <c r="AC3383" s="24"/>
      <c r="AD3383" s="24"/>
      <c r="AE3383" s="24"/>
      <c r="AF3383" s="24"/>
    </row>
    <row r="3384" spans="1:32" ht="15" customHeight="1" x14ac:dyDescent="0.3">
      <c r="A3384" s="187"/>
      <c r="B3384" s="11">
        <v>3</v>
      </c>
      <c r="C3384" s="11"/>
      <c r="D3384" s="9">
        <v>598</v>
      </c>
      <c r="E3384" s="71">
        <v>90682428</v>
      </c>
      <c r="F3384" s="33" t="s">
        <v>443</v>
      </c>
      <c r="G3384" s="7">
        <v>68.900000000000006</v>
      </c>
      <c r="H3384" s="7">
        <v>67.5</v>
      </c>
      <c r="I3384" s="7">
        <v>63.3</v>
      </c>
      <c r="J3384" s="7">
        <v>67.8</v>
      </c>
      <c r="K3384" s="7">
        <v>60.3</v>
      </c>
      <c r="L3384" s="7">
        <v>72.599999999999994</v>
      </c>
      <c r="M3384" s="7">
        <v>65.2</v>
      </c>
      <c r="N3384" s="7">
        <v>54.4</v>
      </c>
      <c r="O3384" s="7">
        <v>66.2</v>
      </c>
      <c r="P3384" s="7">
        <v>67</v>
      </c>
      <c r="Q3384" s="7">
        <v>72.3</v>
      </c>
      <c r="R3384" s="7">
        <v>76.099999999999994</v>
      </c>
      <c r="S3384" s="7">
        <v>67.7</v>
      </c>
      <c r="T3384" s="7">
        <v>77.8</v>
      </c>
      <c r="U3384" s="7">
        <v>76.8</v>
      </c>
      <c r="V3384" s="7">
        <v>58.8</v>
      </c>
      <c r="W3384" s="7">
        <v>85.7</v>
      </c>
      <c r="X3384" s="7">
        <v>90.6</v>
      </c>
      <c r="Y3384" s="7">
        <v>69.3</v>
      </c>
      <c r="Z3384" s="7">
        <v>63.8</v>
      </c>
      <c r="AA3384" s="24">
        <v>69.900000000000006</v>
      </c>
      <c r="AB3384" s="24">
        <v>74.599999999999994</v>
      </c>
      <c r="AC3384" s="24">
        <v>62.1</v>
      </c>
      <c r="AD3384" s="24">
        <v>72.099999999999994</v>
      </c>
      <c r="AE3384" s="24">
        <v>75.8</v>
      </c>
      <c r="AF3384" s="24">
        <v>63.3</v>
      </c>
    </row>
    <row r="3385" spans="1:32" ht="15" customHeight="1" x14ac:dyDescent="0.3">
      <c r="A3385" s="187">
        <v>46081</v>
      </c>
      <c r="B3385" s="11">
        <v>1</v>
      </c>
      <c r="C3385" s="11"/>
      <c r="D3385" s="9">
        <v>521</v>
      </c>
      <c r="E3385" s="71">
        <v>90296344</v>
      </c>
      <c r="F3385" s="33" t="s">
        <v>423</v>
      </c>
      <c r="G3385" s="7">
        <v>56.8</v>
      </c>
      <c r="H3385" s="7">
        <v>73.099999999999994</v>
      </c>
      <c r="I3385" s="7">
        <v>72.7</v>
      </c>
      <c r="J3385" s="7">
        <v>73.3</v>
      </c>
      <c r="K3385" s="7">
        <v>68.3</v>
      </c>
      <c r="L3385" s="7">
        <v>64.8</v>
      </c>
      <c r="M3385" s="7">
        <v>66.3</v>
      </c>
      <c r="N3385" s="7">
        <v>71.8</v>
      </c>
      <c r="O3385" s="7">
        <v>71.599999999999994</v>
      </c>
      <c r="P3385" s="7">
        <v>68.599999999999994</v>
      </c>
      <c r="Q3385" s="7">
        <v>65.099999999999994</v>
      </c>
      <c r="R3385" s="7">
        <v>71.8</v>
      </c>
      <c r="S3385" s="7">
        <v>74.5</v>
      </c>
      <c r="T3385" s="7">
        <v>69.900000000000006</v>
      </c>
      <c r="U3385" s="7">
        <v>71.7</v>
      </c>
      <c r="V3385" s="7">
        <v>59.4</v>
      </c>
      <c r="W3385" s="7">
        <v>68.7</v>
      </c>
      <c r="X3385" s="7">
        <v>65</v>
      </c>
      <c r="Y3385" s="7">
        <v>69.3</v>
      </c>
      <c r="Z3385" s="7">
        <v>72.400000000000006</v>
      </c>
      <c r="AA3385" s="24"/>
      <c r="AB3385" s="24"/>
      <c r="AC3385" s="24"/>
      <c r="AD3385" s="24"/>
      <c r="AE3385" s="24"/>
      <c r="AF3385" s="24"/>
    </row>
    <row r="3386" spans="1:32" ht="15" customHeight="1" x14ac:dyDescent="0.3">
      <c r="A3386" s="187"/>
      <c r="B3386" s="11">
        <v>2</v>
      </c>
      <c r="C3386" s="11"/>
      <c r="D3386" s="9">
        <v>551</v>
      </c>
      <c r="E3386" s="71">
        <v>90305921</v>
      </c>
      <c r="F3386" s="33" t="s">
        <v>420</v>
      </c>
      <c r="G3386" s="7">
        <v>66.3</v>
      </c>
      <c r="H3386" s="7">
        <v>69.5</v>
      </c>
      <c r="I3386" s="7">
        <v>67.400000000000006</v>
      </c>
      <c r="J3386" s="7">
        <v>75.2</v>
      </c>
      <c r="K3386" s="7">
        <v>74.099999999999994</v>
      </c>
      <c r="L3386" s="7">
        <v>78.599999999999994</v>
      </c>
      <c r="M3386" s="7">
        <v>79.599999999999994</v>
      </c>
      <c r="N3386" s="7">
        <v>73.8</v>
      </c>
      <c r="O3386" s="7">
        <v>77.5</v>
      </c>
      <c r="P3386" s="7">
        <v>65.3</v>
      </c>
      <c r="Q3386" s="7">
        <v>66.900000000000006</v>
      </c>
      <c r="R3386" s="7">
        <v>68.900000000000006</v>
      </c>
      <c r="S3386" s="7">
        <v>64.5</v>
      </c>
      <c r="T3386" s="7">
        <v>78.5</v>
      </c>
      <c r="U3386" s="7">
        <v>75.3</v>
      </c>
      <c r="V3386" s="7">
        <v>67.3</v>
      </c>
      <c r="W3386" s="7">
        <v>75.2</v>
      </c>
      <c r="X3386" s="7">
        <v>77.5</v>
      </c>
      <c r="Y3386" s="7">
        <v>68.2</v>
      </c>
      <c r="AA3386" s="24"/>
      <c r="AB3386" s="24"/>
      <c r="AC3386" s="24"/>
      <c r="AD3386" s="24"/>
      <c r="AE3386" s="24"/>
      <c r="AF3386" s="24"/>
    </row>
    <row r="3387" spans="1:32" ht="15" customHeight="1" x14ac:dyDescent="0.3">
      <c r="A3387" s="187"/>
      <c r="B3387" s="11">
        <v>3</v>
      </c>
      <c r="C3387" s="11"/>
      <c r="D3387" s="9">
        <v>598</v>
      </c>
      <c r="E3387" s="71" t="s">
        <v>18</v>
      </c>
      <c r="F3387" s="33"/>
      <c r="AA3387" s="24"/>
      <c r="AB3387" s="24"/>
      <c r="AC3387" s="24"/>
      <c r="AD3387" s="24"/>
      <c r="AE3387" s="24"/>
      <c r="AF3387" s="24"/>
    </row>
    <row r="3388" spans="1:32" ht="15" customHeight="1" x14ac:dyDescent="0.3">
      <c r="A3388" s="187">
        <v>46082</v>
      </c>
      <c r="B3388" s="11">
        <v>1</v>
      </c>
      <c r="C3388" s="11"/>
      <c r="D3388" s="9">
        <v>521</v>
      </c>
      <c r="E3388" s="71" t="s">
        <v>18</v>
      </c>
      <c r="F3388" s="33"/>
      <c r="AA3388" s="24"/>
      <c r="AB3388" s="24"/>
      <c r="AC3388" s="24"/>
      <c r="AD3388" s="24"/>
      <c r="AE3388" s="24"/>
      <c r="AF3388" s="24"/>
    </row>
    <row r="3389" spans="1:32" ht="15" customHeight="1" x14ac:dyDescent="0.3">
      <c r="A3389" s="187"/>
      <c r="B3389" s="11">
        <v>2</v>
      </c>
      <c r="C3389" s="11"/>
      <c r="D3389" s="9">
        <v>551</v>
      </c>
      <c r="E3389" s="71" t="s">
        <v>18</v>
      </c>
      <c r="F3389" s="33"/>
      <c r="AA3389" s="24"/>
      <c r="AB3389" s="24"/>
      <c r="AC3389" s="24"/>
      <c r="AD3389" s="24"/>
      <c r="AE3389" s="24"/>
      <c r="AF3389" s="24"/>
    </row>
    <row r="3390" spans="1:32" ht="15" customHeight="1" x14ac:dyDescent="0.3">
      <c r="A3390" s="187"/>
      <c r="B3390" s="11">
        <v>3</v>
      </c>
      <c r="C3390" s="11"/>
      <c r="D3390" s="9">
        <v>598</v>
      </c>
      <c r="E3390" s="71">
        <v>90296112</v>
      </c>
      <c r="F3390" s="33" t="s">
        <v>443</v>
      </c>
      <c r="G3390" s="7">
        <v>69.900000000000006</v>
      </c>
      <c r="H3390" s="7">
        <v>63.2</v>
      </c>
      <c r="I3390" s="7">
        <v>63.3</v>
      </c>
      <c r="J3390" s="7">
        <v>60.6</v>
      </c>
      <c r="K3390" s="7">
        <v>74.5</v>
      </c>
      <c r="L3390" s="7">
        <v>61.4</v>
      </c>
      <c r="M3390" s="7">
        <v>59.6</v>
      </c>
      <c r="N3390" s="7">
        <v>64.099999999999994</v>
      </c>
      <c r="O3390" s="7">
        <v>69.8</v>
      </c>
      <c r="P3390" s="7">
        <v>65</v>
      </c>
      <c r="Q3390" s="7">
        <v>76.599999999999994</v>
      </c>
      <c r="R3390" s="7">
        <v>74.5</v>
      </c>
      <c r="S3390" s="7">
        <v>53.2</v>
      </c>
      <c r="T3390" s="7">
        <v>70.8</v>
      </c>
      <c r="U3390" s="7">
        <v>72.599999999999994</v>
      </c>
      <c r="V3390" s="7">
        <v>77.7</v>
      </c>
      <c r="W3390" s="7">
        <v>80</v>
      </c>
      <c r="X3390" s="7">
        <v>72.3</v>
      </c>
      <c r="Y3390" s="7">
        <v>61.5</v>
      </c>
      <c r="Z3390" s="7">
        <v>81.099999999999994</v>
      </c>
      <c r="AA3390" s="24">
        <v>62.2</v>
      </c>
      <c r="AB3390" s="24">
        <v>52.3</v>
      </c>
      <c r="AC3390" s="24">
        <v>63.8</v>
      </c>
      <c r="AD3390" s="24">
        <v>73.400000000000006</v>
      </c>
      <c r="AE3390" s="24">
        <v>69.900000000000006</v>
      </c>
      <c r="AF3390" s="24">
        <v>99</v>
      </c>
    </row>
    <row r="3391" spans="1:32" ht="15" customHeight="1" x14ac:dyDescent="0.3">
      <c r="A3391" s="187">
        <v>46083</v>
      </c>
      <c r="B3391" s="11">
        <v>1</v>
      </c>
      <c r="C3391" s="11"/>
      <c r="D3391" s="9">
        <v>521</v>
      </c>
      <c r="E3391" s="71">
        <v>90280942</v>
      </c>
      <c r="F3391" s="33" t="s">
        <v>423</v>
      </c>
      <c r="G3391" s="7">
        <v>60.2</v>
      </c>
      <c r="H3391" s="7">
        <v>70.099999999999994</v>
      </c>
      <c r="I3391" s="7">
        <v>70</v>
      </c>
      <c r="J3391" s="7">
        <v>68.900000000000006</v>
      </c>
      <c r="K3391" s="7">
        <v>68.5</v>
      </c>
      <c r="L3391" s="7">
        <v>67.3</v>
      </c>
      <c r="M3391" s="7">
        <v>75.099999999999994</v>
      </c>
      <c r="N3391" s="7">
        <v>74</v>
      </c>
      <c r="O3391" s="7">
        <v>70.8</v>
      </c>
      <c r="P3391" s="7">
        <v>71.099999999999994</v>
      </c>
      <c r="Q3391" s="7">
        <v>75</v>
      </c>
      <c r="R3391" s="7">
        <v>79.900000000000006</v>
      </c>
      <c r="S3391" s="7">
        <v>77.8</v>
      </c>
      <c r="T3391" s="7">
        <v>71.7</v>
      </c>
      <c r="U3391" s="7">
        <v>59</v>
      </c>
      <c r="V3391" s="7">
        <v>65.8</v>
      </c>
      <c r="W3391" s="7">
        <v>73.8</v>
      </c>
      <c r="X3391" s="7">
        <v>71.2</v>
      </c>
      <c r="Y3391" s="7">
        <v>70.8</v>
      </c>
      <c r="Z3391" s="7">
        <v>66.3</v>
      </c>
      <c r="AA3391" s="24"/>
      <c r="AB3391" s="24"/>
      <c r="AC3391" s="24"/>
      <c r="AD3391" s="24"/>
      <c r="AE3391" s="24"/>
      <c r="AF3391" s="24"/>
    </row>
    <row r="3392" spans="1:32" ht="15" customHeight="1" x14ac:dyDescent="0.3">
      <c r="A3392" s="187"/>
      <c r="B3392" s="11">
        <v>2</v>
      </c>
      <c r="C3392" s="11"/>
      <c r="D3392" s="9">
        <v>551</v>
      </c>
      <c r="E3392" s="71">
        <v>90770629</v>
      </c>
      <c r="F3392" s="33" t="s">
        <v>420</v>
      </c>
      <c r="G3392" s="7">
        <v>74.099999999999994</v>
      </c>
      <c r="H3392" s="7">
        <v>77.900000000000006</v>
      </c>
      <c r="I3392" s="7">
        <v>76.3</v>
      </c>
      <c r="J3392" s="7">
        <v>66.5</v>
      </c>
      <c r="K3392" s="7">
        <v>68.2</v>
      </c>
      <c r="L3392" s="7">
        <v>75.400000000000006</v>
      </c>
      <c r="M3392" s="7">
        <v>74.2</v>
      </c>
      <c r="N3392" s="7">
        <v>79.5</v>
      </c>
      <c r="O3392" s="7">
        <v>66.3</v>
      </c>
      <c r="P3392" s="7">
        <v>68.5</v>
      </c>
      <c r="Q3392" s="7">
        <v>64.900000000000006</v>
      </c>
      <c r="R3392" s="7">
        <v>78.900000000000006</v>
      </c>
      <c r="S3392" s="7">
        <v>79.2</v>
      </c>
      <c r="T3392" s="7">
        <v>77.3</v>
      </c>
      <c r="U3392" s="7">
        <v>74.5</v>
      </c>
      <c r="V3392" s="7">
        <v>75.8</v>
      </c>
      <c r="W3392" s="7">
        <v>68.3</v>
      </c>
      <c r="X3392" s="7">
        <v>62.5</v>
      </c>
      <c r="Y3392" s="7">
        <v>63.4</v>
      </c>
      <c r="AA3392" s="24"/>
      <c r="AB3392" s="24"/>
      <c r="AC3392" s="24"/>
      <c r="AD3392" s="24"/>
      <c r="AE3392" s="24"/>
      <c r="AF3392" s="24"/>
    </row>
    <row r="3393" spans="1:32" ht="15" customHeight="1" x14ac:dyDescent="0.3">
      <c r="A3393" s="187"/>
      <c r="B3393" s="11">
        <v>3</v>
      </c>
      <c r="C3393" s="11"/>
      <c r="D3393" s="9">
        <v>598</v>
      </c>
      <c r="E3393" s="71"/>
      <c r="F3393" s="33"/>
      <c r="AA3393" s="24"/>
      <c r="AB3393" s="24"/>
      <c r="AC3393" s="24"/>
      <c r="AD3393" s="24"/>
      <c r="AE3393" s="24"/>
      <c r="AF3393" s="24"/>
    </row>
    <row r="3394" spans="1:32" ht="15" customHeight="1" x14ac:dyDescent="0.3">
      <c r="A3394" s="187">
        <v>46084</v>
      </c>
      <c r="B3394" s="11">
        <v>1</v>
      </c>
      <c r="C3394" s="11"/>
      <c r="D3394" s="9">
        <v>521</v>
      </c>
      <c r="E3394" s="71">
        <v>90854118</v>
      </c>
      <c r="F3394" s="33" t="s">
        <v>423</v>
      </c>
      <c r="G3394" s="7">
        <v>54.9</v>
      </c>
      <c r="H3394" s="7">
        <v>62.4</v>
      </c>
      <c r="I3394" s="7">
        <v>69.8</v>
      </c>
      <c r="J3394" s="7">
        <v>68.900000000000006</v>
      </c>
      <c r="K3394" s="7">
        <v>64.400000000000006</v>
      </c>
      <c r="L3394" s="7">
        <v>65.599999999999994</v>
      </c>
      <c r="M3394" s="7">
        <v>61.9</v>
      </c>
      <c r="N3394" s="7">
        <v>65.900000000000006</v>
      </c>
      <c r="O3394" s="7">
        <v>55.3</v>
      </c>
      <c r="P3394" s="7">
        <v>70.3</v>
      </c>
      <c r="Q3394" s="7">
        <v>67.900000000000006</v>
      </c>
      <c r="R3394" s="7">
        <v>69.5</v>
      </c>
      <c r="S3394" s="7">
        <v>65.400000000000006</v>
      </c>
      <c r="T3394" s="7">
        <v>68.3</v>
      </c>
      <c r="U3394" s="7">
        <v>73.5</v>
      </c>
      <c r="V3394" s="7">
        <v>66.900000000000006</v>
      </c>
      <c r="AA3394" s="24"/>
      <c r="AB3394" s="24"/>
      <c r="AC3394" s="24"/>
      <c r="AD3394" s="24"/>
      <c r="AE3394" s="24"/>
      <c r="AF3394" s="24"/>
    </row>
    <row r="3395" spans="1:32" ht="15" customHeight="1" x14ac:dyDescent="0.3">
      <c r="A3395" s="187"/>
      <c r="B3395" s="11">
        <v>2</v>
      </c>
      <c r="C3395" s="11"/>
      <c r="D3395" s="9">
        <v>551</v>
      </c>
      <c r="E3395" s="71">
        <v>90770108</v>
      </c>
      <c r="F3395" s="33" t="s">
        <v>420</v>
      </c>
      <c r="G3395" s="7">
        <v>66.3</v>
      </c>
      <c r="H3395" s="7">
        <v>65.2</v>
      </c>
      <c r="I3395" s="7">
        <v>69.8</v>
      </c>
      <c r="J3395" s="7">
        <v>74.5</v>
      </c>
      <c r="K3395" s="7">
        <v>78.900000000000006</v>
      </c>
      <c r="L3395" s="7">
        <v>77.8</v>
      </c>
      <c r="M3395" s="7">
        <v>79.8</v>
      </c>
      <c r="N3395" s="7">
        <v>76.5</v>
      </c>
      <c r="O3395" s="7">
        <v>65.3</v>
      </c>
      <c r="P3395" s="7">
        <v>66.900000000000006</v>
      </c>
      <c r="Q3395" s="7">
        <v>59.8</v>
      </c>
      <c r="R3395" s="7">
        <v>55.8</v>
      </c>
      <c r="S3395" s="7">
        <v>74.599999999999994</v>
      </c>
      <c r="T3395" s="7">
        <v>69.3</v>
      </c>
      <c r="U3395" s="7">
        <v>54.9</v>
      </c>
      <c r="V3395" s="7">
        <v>78.5</v>
      </c>
      <c r="W3395" s="7">
        <v>69.5</v>
      </c>
      <c r="X3395" s="7">
        <v>67.400000000000006</v>
      </c>
      <c r="Y3395" s="7">
        <v>72.8</v>
      </c>
      <c r="AA3395" s="24"/>
      <c r="AB3395" s="24"/>
      <c r="AC3395" s="24"/>
      <c r="AD3395" s="24"/>
      <c r="AE3395" s="24"/>
      <c r="AF3395" s="24"/>
    </row>
    <row r="3396" spans="1:32" ht="15" customHeight="1" x14ac:dyDescent="0.3">
      <c r="A3396" s="187"/>
      <c r="B3396" s="11">
        <v>3</v>
      </c>
      <c r="C3396" s="11"/>
      <c r="D3396" s="9">
        <v>598</v>
      </c>
      <c r="E3396" s="71">
        <v>90275223</v>
      </c>
      <c r="F3396" s="33" t="s">
        <v>443</v>
      </c>
      <c r="G3396" s="7">
        <v>75.599999999999994</v>
      </c>
      <c r="H3396" s="7">
        <v>69.900000000000006</v>
      </c>
      <c r="I3396" s="7">
        <v>74.599999999999994</v>
      </c>
      <c r="J3396" s="7">
        <v>66.599999999999994</v>
      </c>
      <c r="K3396" s="7">
        <v>54.6</v>
      </c>
      <c r="L3396" s="7">
        <v>65.099999999999994</v>
      </c>
      <c r="M3396" s="7">
        <v>62.3</v>
      </c>
      <c r="N3396" s="7">
        <v>64.099999999999994</v>
      </c>
      <c r="O3396" s="7">
        <v>87.9</v>
      </c>
      <c r="P3396" s="7">
        <v>95.8</v>
      </c>
      <c r="Q3396" s="7">
        <v>769</v>
      </c>
      <c r="R3396" s="7">
        <v>69.7</v>
      </c>
      <c r="S3396" s="7">
        <v>51.3</v>
      </c>
      <c r="T3396" s="7">
        <v>93.2</v>
      </c>
      <c r="U3396" s="7">
        <v>76.400000000000006</v>
      </c>
      <c r="V3396" s="7">
        <v>66.3</v>
      </c>
      <c r="W3396" s="7">
        <v>62.2</v>
      </c>
      <c r="X3396" s="7">
        <v>75.900000000000006</v>
      </c>
      <c r="Y3396" s="7">
        <v>67.8</v>
      </c>
      <c r="Z3396" s="7">
        <v>62.1</v>
      </c>
      <c r="AA3396" s="24">
        <v>74.5</v>
      </c>
      <c r="AB3396" s="24">
        <v>85.4</v>
      </c>
      <c r="AC3396" s="24">
        <v>91.2</v>
      </c>
      <c r="AD3396" s="24">
        <v>81.400000000000006</v>
      </c>
      <c r="AE3396" s="24">
        <v>81.8</v>
      </c>
      <c r="AF3396" s="24">
        <v>99</v>
      </c>
    </row>
    <row r="3397" spans="1:32" ht="15" customHeight="1" x14ac:dyDescent="0.3">
      <c r="A3397" s="187">
        <v>46085</v>
      </c>
      <c r="B3397" s="11">
        <v>1</v>
      </c>
      <c r="C3397" s="11"/>
      <c r="D3397" s="9">
        <v>521</v>
      </c>
      <c r="E3397" s="71">
        <v>90859216</v>
      </c>
      <c r="F3397" s="33" t="s">
        <v>423</v>
      </c>
      <c r="G3397" s="7">
        <v>85.8</v>
      </c>
      <c r="H3397" s="7">
        <v>59.5</v>
      </c>
      <c r="I3397" s="7">
        <v>70</v>
      </c>
      <c r="J3397" s="7">
        <v>69.400000000000006</v>
      </c>
      <c r="K3397" s="7">
        <v>72.400000000000006</v>
      </c>
      <c r="L3397" s="7">
        <v>66.7</v>
      </c>
      <c r="M3397" s="7">
        <v>64.599999999999994</v>
      </c>
      <c r="N3397" s="7">
        <v>63.6</v>
      </c>
      <c r="O3397" s="7">
        <v>77</v>
      </c>
      <c r="P3397" s="7">
        <v>56.7</v>
      </c>
      <c r="Q3397" s="7">
        <v>67.5</v>
      </c>
      <c r="R3397" s="7">
        <v>66.2</v>
      </c>
      <c r="S3397" s="7">
        <v>67.5</v>
      </c>
      <c r="T3397" s="7">
        <v>66.900000000000006</v>
      </c>
      <c r="U3397" s="7">
        <v>71</v>
      </c>
      <c r="V3397" s="7">
        <v>67.099999999999994</v>
      </c>
      <c r="AA3397" s="24"/>
      <c r="AB3397" s="24"/>
      <c r="AC3397" s="24"/>
      <c r="AD3397" s="24"/>
      <c r="AE3397" s="24"/>
      <c r="AF3397" s="24"/>
    </row>
    <row r="3398" spans="1:32" ht="15" customHeight="1" x14ac:dyDescent="0.3">
      <c r="A3398" s="187"/>
      <c r="B3398" s="11">
        <v>2</v>
      </c>
      <c r="C3398" s="11"/>
      <c r="D3398" s="9">
        <v>551</v>
      </c>
      <c r="E3398" s="71">
        <v>90731506</v>
      </c>
      <c r="F3398" s="33" t="s">
        <v>420</v>
      </c>
      <c r="G3398" s="7">
        <v>78.400000000000006</v>
      </c>
      <c r="H3398" s="7">
        <v>72.900000000000006</v>
      </c>
      <c r="I3398" s="7">
        <v>77.3</v>
      </c>
      <c r="J3398" s="7">
        <v>79.8</v>
      </c>
      <c r="K3398" s="7">
        <v>78.5</v>
      </c>
      <c r="L3398" s="7">
        <v>75.3</v>
      </c>
      <c r="M3398" s="7">
        <v>66.3</v>
      </c>
      <c r="N3398" s="7">
        <v>65.900000000000006</v>
      </c>
      <c r="O3398" s="7">
        <v>64.8</v>
      </c>
      <c r="P3398" s="7">
        <v>67.2</v>
      </c>
      <c r="Q3398" s="7">
        <v>75.2</v>
      </c>
      <c r="R3398" s="7">
        <v>79.3</v>
      </c>
      <c r="S3398" s="7">
        <v>77.2</v>
      </c>
      <c r="T3398" s="7">
        <v>65.3</v>
      </c>
      <c r="U3398" s="7">
        <v>68.400000000000006</v>
      </c>
      <c r="V3398" s="7">
        <v>74.2</v>
      </c>
      <c r="W3398" s="7">
        <v>79.5</v>
      </c>
      <c r="X3398" s="7">
        <v>74.7</v>
      </c>
      <c r="Y3398" s="7">
        <v>69</v>
      </c>
      <c r="AA3398" s="24"/>
      <c r="AB3398" s="24"/>
      <c r="AC3398" s="24"/>
      <c r="AD3398" s="24"/>
      <c r="AE3398" s="24"/>
      <c r="AF3398" s="24"/>
    </row>
    <row r="3399" spans="1:32" ht="15" customHeight="1" x14ac:dyDescent="0.3">
      <c r="A3399" s="187"/>
      <c r="B3399" s="11">
        <v>3</v>
      </c>
      <c r="C3399" s="11"/>
      <c r="D3399" s="9">
        <v>598</v>
      </c>
      <c r="E3399" s="71">
        <v>90851932</v>
      </c>
      <c r="F3399" s="33" t="s">
        <v>443</v>
      </c>
      <c r="G3399" s="7">
        <v>77.5</v>
      </c>
      <c r="H3399" s="7">
        <v>69.599999999999994</v>
      </c>
      <c r="I3399" s="7">
        <v>74.900000000000006</v>
      </c>
      <c r="J3399" s="7">
        <v>75.599999999999994</v>
      </c>
      <c r="K3399" s="7">
        <v>65.2</v>
      </c>
      <c r="L3399" s="7">
        <v>65.3</v>
      </c>
      <c r="M3399" s="7">
        <v>82.1</v>
      </c>
      <c r="N3399" s="7">
        <v>74.5</v>
      </c>
      <c r="O3399" s="7">
        <v>76.900000000000006</v>
      </c>
      <c r="P3399" s="7">
        <v>69.900000000000006</v>
      </c>
      <c r="Q3399" s="7">
        <v>74.2</v>
      </c>
      <c r="R3399" s="7">
        <v>64.5</v>
      </c>
      <c r="S3399" s="7">
        <v>66.400000000000006</v>
      </c>
      <c r="T3399" s="7">
        <v>78.900000000000006</v>
      </c>
      <c r="U3399" s="7">
        <v>65.3</v>
      </c>
      <c r="V3399" s="7">
        <v>78.5</v>
      </c>
      <c r="W3399" s="7">
        <v>78.599999999999994</v>
      </c>
      <c r="X3399" s="7">
        <v>74.5</v>
      </c>
      <c r="Y3399" s="7">
        <v>75.5</v>
      </c>
      <c r="Z3399" s="7">
        <v>78.2</v>
      </c>
      <c r="AA3399" s="24">
        <v>69.3</v>
      </c>
      <c r="AB3399" s="24">
        <v>65.400000000000006</v>
      </c>
      <c r="AC3399" s="24">
        <v>72.3</v>
      </c>
      <c r="AD3399" s="24">
        <v>74.5</v>
      </c>
      <c r="AE3399" s="24">
        <v>79.400000000000006</v>
      </c>
      <c r="AF3399" s="24">
        <v>98</v>
      </c>
    </row>
    <row r="3400" spans="1:32" ht="15" customHeight="1" x14ac:dyDescent="0.3">
      <c r="A3400" s="187">
        <v>46086</v>
      </c>
      <c r="B3400" s="11">
        <v>1</v>
      </c>
      <c r="C3400" s="11"/>
      <c r="D3400" s="9">
        <v>521</v>
      </c>
      <c r="E3400" s="71">
        <v>90850157</v>
      </c>
      <c r="F3400" s="33" t="s">
        <v>423</v>
      </c>
      <c r="G3400" s="7">
        <v>68.5</v>
      </c>
      <c r="H3400" s="7">
        <v>55.2</v>
      </c>
      <c r="I3400" s="7">
        <v>66.400000000000006</v>
      </c>
      <c r="J3400" s="7">
        <v>71.7</v>
      </c>
      <c r="K3400" s="7">
        <v>65.099999999999994</v>
      </c>
      <c r="L3400" s="7">
        <v>68.599999999999994</v>
      </c>
      <c r="M3400" s="7">
        <v>73.099999999999994</v>
      </c>
      <c r="N3400" s="7">
        <v>64.599999999999994</v>
      </c>
      <c r="O3400" s="7">
        <v>68.7</v>
      </c>
      <c r="P3400" s="7">
        <v>57.2</v>
      </c>
      <c r="Q3400" s="7">
        <v>62.5</v>
      </c>
      <c r="R3400" s="7">
        <v>67.8</v>
      </c>
      <c r="S3400" s="7">
        <v>64.5</v>
      </c>
      <c r="T3400" s="7">
        <v>70.5</v>
      </c>
      <c r="U3400" s="7">
        <v>62.3</v>
      </c>
      <c r="V3400" s="7">
        <v>61.8</v>
      </c>
      <c r="AA3400" s="24"/>
      <c r="AB3400" s="24"/>
      <c r="AC3400" s="24"/>
      <c r="AD3400" s="24"/>
      <c r="AE3400" s="24"/>
      <c r="AF3400" s="24"/>
    </row>
    <row r="3401" spans="1:32" ht="15" customHeight="1" x14ac:dyDescent="0.3">
      <c r="A3401" s="187"/>
      <c r="B3401" s="11">
        <v>2</v>
      </c>
      <c r="C3401" s="11"/>
      <c r="D3401" s="9">
        <v>551</v>
      </c>
      <c r="E3401" s="71">
        <v>90738907</v>
      </c>
      <c r="F3401" s="33" t="s">
        <v>420</v>
      </c>
      <c r="G3401" s="7">
        <v>75.2</v>
      </c>
      <c r="H3401" s="7">
        <v>56.3</v>
      </c>
      <c r="I3401" s="7">
        <v>59.8</v>
      </c>
      <c r="J3401" s="7">
        <v>66.5</v>
      </c>
      <c r="K3401" s="7">
        <v>69.3</v>
      </c>
      <c r="L3401" s="7">
        <v>68.2</v>
      </c>
      <c r="M3401" s="7">
        <v>67.400000000000006</v>
      </c>
      <c r="N3401" s="7">
        <v>75.2</v>
      </c>
      <c r="O3401" s="7">
        <v>73.900000000000006</v>
      </c>
      <c r="P3401" s="7">
        <v>77.400000000000006</v>
      </c>
      <c r="Q3401" s="7">
        <v>78.5</v>
      </c>
      <c r="R3401" s="7">
        <v>76.599999999999994</v>
      </c>
      <c r="S3401" s="7">
        <v>66.5</v>
      </c>
      <c r="T3401" s="7">
        <v>64.900000000000006</v>
      </c>
      <c r="U3401" s="7">
        <v>78.3</v>
      </c>
      <c r="V3401" s="7">
        <v>59.8</v>
      </c>
      <c r="W3401" s="7">
        <v>56.6</v>
      </c>
      <c r="X3401" s="7">
        <v>78.599999999999994</v>
      </c>
      <c r="AA3401" s="24"/>
      <c r="AB3401" s="24"/>
      <c r="AC3401" s="24"/>
      <c r="AD3401" s="24"/>
      <c r="AE3401" s="24"/>
      <c r="AF3401" s="24"/>
    </row>
    <row r="3402" spans="1:32" ht="15" customHeight="1" x14ac:dyDescent="0.3">
      <c r="A3402" s="187"/>
      <c r="B3402" s="11">
        <v>3</v>
      </c>
      <c r="C3402" s="11"/>
      <c r="D3402" s="9">
        <v>598</v>
      </c>
      <c r="E3402" s="71"/>
      <c r="F3402" s="33"/>
      <c r="AA3402" s="24"/>
      <c r="AB3402" s="24"/>
      <c r="AC3402" s="24"/>
      <c r="AD3402" s="24"/>
      <c r="AE3402" s="24"/>
      <c r="AF3402" s="24"/>
    </row>
    <row r="3403" spans="1:32" ht="15" customHeight="1" x14ac:dyDescent="0.3">
      <c r="A3403" s="187">
        <v>46087</v>
      </c>
      <c r="B3403" s="11">
        <v>1</v>
      </c>
      <c r="C3403" s="11"/>
      <c r="D3403" s="9">
        <v>521</v>
      </c>
      <c r="E3403" s="71">
        <v>90255845</v>
      </c>
      <c r="F3403" s="33" t="s">
        <v>423</v>
      </c>
      <c r="G3403" s="7">
        <v>79.3</v>
      </c>
      <c r="H3403" s="7">
        <v>50.8</v>
      </c>
      <c r="I3403" s="7">
        <v>68.900000000000006</v>
      </c>
      <c r="J3403" s="7">
        <v>69.2</v>
      </c>
      <c r="K3403" s="7">
        <v>68.400000000000006</v>
      </c>
      <c r="L3403" s="7">
        <v>74.3</v>
      </c>
      <c r="M3403" s="7">
        <v>70.400000000000006</v>
      </c>
      <c r="N3403" s="7">
        <v>66.400000000000006</v>
      </c>
      <c r="O3403" s="7">
        <v>82.1</v>
      </c>
      <c r="P3403" s="7">
        <v>65.8</v>
      </c>
      <c r="Q3403" s="7">
        <v>70.400000000000006</v>
      </c>
      <c r="R3403" s="7">
        <v>71.7</v>
      </c>
      <c r="S3403" s="7">
        <v>65.900000000000006</v>
      </c>
      <c r="T3403" s="7">
        <v>67.7</v>
      </c>
      <c r="U3403" s="7">
        <v>62.6</v>
      </c>
      <c r="V3403" s="7">
        <v>64.5</v>
      </c>
      <c r="AA3403" s="24"/>
      <c r="AB3403" s="24"/>
      <c r="AC3403" s="24"/>
      <c r="AD3403" s="24"/>
      <c r="AE3403" s="24"/>
      <c r="AF3403" s="24"/>
    </row>
    <row r="3404" spans="1:32" ht="15" customHeight="1" x14ac:dyDescent="0.3">
      <c r="A3404" s="187"/>
      <c r="B3404" s="11">
        <v>2</v>
      </c>
      <c r="C3404" s="11"/>
      <c r="D3404" s="9">
        <v>551</v>
      </c>
      <c r="E3404" s="71">
        <v>90852203</v>
      </c>
      <c r="F3404" s="33" t="s">
        <v>420</v>
      </c>
      <c r="G3404" s="7">
        <v>75.2</v>
      </c>
      <c r="H3404" s="7">
        <v>74.099999999999994</v>
      </c>
      <c r="I3404" s="7">
        <v>77.900000000000006</v>
      </c>
      <c r="J3404" s="7">
        <v>69.3</v>
      </c>
      <c r="K3404" s="7">
        <v>66.5</v>
      </c>
      <c r="L3404" s="7">
        <v>65.8</v>
      </c>
      <c r="M3404" s="7">
        <v>78.2</v>
      </c>
      <c r="N3404" s="7">
        <v>77.900000000000006</v>
      </c>
      <c r="O3404" s="7">
        <v>74.7</v>
      </c>
      <c r="P3404" s="7">
        <v>72.5</v>
      </c>
      <c r="Q3404" s="7">
        <v>76.3</v>
      </c>
      <c r="R3404" s="7">
        <v>66.5</v>
      </c>
      <c r="S3404" s="7">
        <v>65.2</v>
      </c>
      <c r="T3404" s="7">
        <v>68.7</v>
      </c>
      <c r="U3404" s="7">
        <v>74.5</v>
      </c>
      <c r="V3404" s="7">
        <v>71.900000000000006</v>
      </c>
      <c r="W3404" s="7">
        <v>77.3</v>
      </c>
      <c r="X3404" s="7">
        <v>75.2</v>
      </c>
      <c r="Y3404" s="7">
        <v>73.8</v>
      </c>
      <c r="AA3404" s="24"/>
      <c r="AB3404" s="24"/>
      <c r="AC3404" s="24"/>
      <c r="AD3404" s="24"/>
      <c r="AE3404" s="24"/>
      <c r="AF3404" s="24"/>
    </row>
    <row r="3405" spans="1:32" ht="15" customHeight="1" x14ac:dyDescent="0.3">
      <c r="A3405" s="187"/>
      <c r="B3405" s="11">
        <v>3</v>
      </c>
      <c r="C3405" s="11"/>
      <c r="D3405" s="9">
        <v>598</v>
      </c>
      <c r="E3405" s="71">
        <v>90850033</v>
      </c>
      <c r="F3405" s="33" t="s">
        <v>443</v>
      </c>
      <c r="G3405" s="7">
        <v>77.900000000000006</v>
      </c>
      <c r="H3405" s="7">
        <v>57.6</v>
      </c>
      <c r="I3405" s="7">
        <v>78.3</v>
      </c>
      <c r="J3405" s="7">
        <v>79.599999999999994</v>
      </c>
      <c r="K3405" s="7">
        <v>78.900000000000006</v>
      </c>
      <c r="L3405" s="7">
        <v>63.5</v>
      </c>
      <c r="M3405" s="7">
        <v>54.6</v>
      </c>
      <c r="N3405" s="7">
        <v>65.900000000000006</v>
      </c>
      <c r="O3405" s="7">
        <v>63.3</v>
      </c>
      <c r="P3405" s="7">
        <v>74.599999999999994</v>
      </c>
      <c r="Q3405" s="7">
        <v>74.5</v>
      </c>
      <c r="R3405" s="7">
        <v>63.5</v>
      </c>
      <c r="S3405" s="7">
        <v>62.4</v>
      </c>
      <c r="T3405" s="7">
        <v>63.3</v>
      </c>
      <c r="U3405" s="7">
        <v>78.900000000000006</v>
      </c>
      <c r="V3405" s="7">
        <v>69.900000000000006</v>
      </c>
      <c r="W3405" s="7">
        <v>62.8</v>
      </c>
      <c r="X3405" s="7">
        <v>64.400000000000006</v>
      </c>
      <c r="Y3405" s="7">
        <v>71.099999999999994</v>
      </c>
      <c r="Z3405" s="7">
        <v>69.900000000000006</v>
      </c>
      <c r="AA3405" s="24">
        <v>76.900000000000006</v>
      </c>
      <c r="AB3405" s="24">
        <v>99</v>
      </c>
      <c r="AC3405" s="24"/>
      <c r="AD3405" s="24"/>
      <c r="AE3405" s="24"/>
      <c r="AF3405" s="24"/>
    </row>
    <row r="3406" spans="1:32" ht="15" customHeight="1" x14ac:dyDescent="0.3">
      <c r="A3406" s="187">
        <v>46088</v>
      </c>
      <c r="B3406" s="11">
        <v>1</v>
      </c>
      <c r="C3406" s="11"/>
      <c r="D3406" s="9">
        <v>521</v>
      </c>
      <c r="E3406" s="71">
        <v>90250192</v>
      </c>
      <c r="F3406" s="33" t="s">
        <v>423</v>
      </c>
      <c r="G3406" s="7">
        <v>85.1</v>
      </c>
      <c r="H3406" s="7">
        <v>57.9</v>
      </c>
      <c r="I3406" s="7">
        <v>72.099999999999994</v>
      </c>
      <c r="J3406" s="7">
        <v>76.8</v>
      </c>
      <c r="K3406" s="7">
        <v>72.5</v>
      </c>
      <c r="L3406" s="7">
        <v>69.599999999999994</v>
      </c>
      <c r="M3406" s="7">
        <v>68.5</v>
      </c>
      <c r="N3406" s="7">
        <v>71.7</v>
      </c>
      <c r="O3406" s="7">
        <v>85.9</v>
      </c>
      <c r="P3406" s="7">
        <v>58.5</v>
      </c>
      <c r="Q3406" s="7">
        <v>70.5</v>
      </c>
      <c r="R3406" s="7">
        <v>71.7</v>
      </c>
      <c r="S3406" s="7">
        <v>72.2</v>
      </c>
      <c r="T3406" s="7">
        <v>67.099999999999994</v>
      </c>
      <c r="U3406" s="7">
        <v>71.900000000000006</v>
      </c>
      <c r="V3406" s="7">
        <v>65.3</v>
      </c>
      <c r="AA3406" s="24"/>
      <c r="AB3406" s="24"/>
      <c r="AC3406" s="24"/>
      <c r="AD3406" s="24"/>
      <c r="AE3406" s="24"/>
      <c r="AF3406" s="24"/>
    </row>
    <row r="3407" spans="1:32" ht="15" customHeight="1" x14ac:dyDescent="0.3">
      <c r="A3407" s="187"/>
      <c r="B3407" s="11">
        <v>2</v>
      </c>
      <c r="C3407" s="11"/>
      <c r="D3407" s="9">
        <v>551</v>
      </c>
      <c r="E3407" s="71">
        <v>90496100</v>
      </c>
      <c r="F3407" s="33" t="s">
        <v>420</v>
      </c>
      <c r="G3407" s="7">
        <v>66.2</v>
      </c>
      <c r="H3407" s="7">
        <v>75.2</v>
      </c>
      <c r="I3407" s="7">
        <v>69.8</v>
      </c>
      <c r="J3407" s="7">
        <v>64.8</v>
      </c>
      <c r="K3407" s="7">
        <v>67.2</v>
      </c>
      <c r="L3407" s="7">
        <v>66.3</v>
      </c>
      <c r="M3407" s="7">
        <v>75.2</v>
      </c>
      <c r="N3407" s="7">
        <v>79.400000000000006</v>
      </c>
      <c r="O3407" s="7">
        <v>77.099999999999994</v>
      </c>
      <c r="P3407" s="7">
        <v>78.5</v>
      </c>
      <c r="Q3407" s="7">
        <v>76.3</v>
      </c>
      <c r="R3407" s="7">
        <v>65.2</v>
      </c>
      <c r="S3407" s="7">
        <v>75.5</v>
      </c>
      <c r="T3407" s="7">
        <v>68.5</v>
      </c>
      <c r="U3407" s="7">
        <v>74.2</v>
      </c>
      <c r="V3407" s="7">
        <v>72.900000000000006</v>
      </c>
      <c r="W3407" s="7">
        <v>77.599999999999994</v>
      </c>
      <c r="X3407" s="7">
        <v>66.7</v>
      </c>
      <c r="Y3407" s="7">
        <v>78.400000000000006</v>
      </c>
      <c r="AA3407" s="24"/>
      <c r="AB3407" s="24"/>
      <c r="AC3407" s="24"/>
      <c r="AD3407" s="24"/>
      <c r="AE3407" s="24"/>
      <c r="AF3407" s="24"/>
    </row>
    <row r="3408" spans="1:32" ht="15" customHeight="1" x14ac:dyDescent="0.3">
      <c r="A3408" s="187"/>
      <c r="B3408" s="11">
        <v>3</v>
      </c>
      <c r="C3408" s="11"/>
      <c r="D3408" s="9">
        <v>598</v>
      </c>
      <c r="E3408" s="71">
        <v>90253931</v>
      </c>
      <c r="F3408" s="33" t="s">
        <v>443</v>
      </c>
      <c r="G3408" s="7">
        <v>78.900000000000006</v>
      </c>
      <c r="H3408" s="7">
        <v>69.3</v>
      </c>
      <c r="I3408" s="7">
        <v>75.599999999999994</v>
      </c>
      <c r="J3408" s="7">
        <v>79.5</v>
      </c>
      <c r="K3408" s="7">
        <v>65.900000000000006</v>
      </c>
      <c r="L3408" s="7">
        <v>66.8</v>
      </c>
      <c r="M3408" s="7">
        <v>68.8</v>
      </c>
      <c r="N3408" s="7">
        <v>75.3</v>
      </c>
      <c r="O3408" s="7">
        <v>74.5</v>
      </c>
      <c r="P3408" s="7">
        <v>77.099999999999994</v>
      </c>
      <c r="Q3408" s="7">
        <v>69.900000000000006</v>
      </c>
      <c r="R3408" s="7">
        <v>65.3</v>
      </c>
      <c r="S3408" s="7">
        <v>64.3</v>
      </c>
      <c r="T3408" s="7">
        <v>68.5</v>
      </c>
      <c r="U3408" s="7" t="s">
        <v>904</v>
      </c>
      <c r="V3408" s="7">
        <v>69.8</v>
      </c>
      <c r="W3408" s="7">
        <v>78.3</v>
      </c>
      <c r="X3408" s="7">
        <v>74.5</v>
      </c>
      <c r="Y3408" s="7">
        <v>75.5</v>
      </c>
      <c r="Z3408" s="7">
        <v>78.2</v>
      </c>
      <c r="AA3408" s="24">
        <v>79.5</v>
      </c>
      <c r="AB3408" s="24">
        <v>65.400000000000006</v>
      </c>
      <c r="AC3408" s="24">
        <v>66.599999999999994</v>
      </c>
      <c r="AD3408" s="24">
        <v>63.2</v>
      </c>
      <c r="AE3408" s="24">
        <v>79.400000000000006</v>
      </c>
      <c r="AF3408" s="24">
        <v>79.900000000000006</v>
      </c>
    </row>
    <row r="3409" spans="1:32" ht="15" customHeight="1" x14ac:dyDescent="0.3">
      <c r="A3409" s="187">
        <v>46089</v>
      </c>
      <c r="B3409" s="11">
        <v>1</v>
      </c>
      <c r="C3409" s="11"/>
      <c r="D3409" s="9">
        <v>521</v>
      </c>
      <c r="E3409" s="71" t="s">
        <v>18</v>
      </c>
      <c r="F3409" s="33"/>
      <c r="AA3409" s="24"/>
      <c r="AB3409" s="24"/>
      <c r="AC3409" s="24"/>
      <c r="AD3409" s="24"/>
      <c r="AE3409" s="24"/>
      <c r="AF3409" s="24"/>
    </row>
    <row r="3410" spans="1:32" ht="15" customHeight="1" x14ac:dyDescent="0.3">
      <c r="A3410" s="187"/>
      <c r="B3410" s="11">
        <v>2</v>
      </c>
      <c r="C3410" s="11"/>
      <c r="D3410" s="9">
        <v>551</v>
      </c>
      <c r="E3410" s="71" t="s">
        <v>18</v>
      </c>
      <c r="F3410" s="33"/>
      <c r="AA3410" s="24"/>
      <c r="AB3410" s="24"/>
      <c r="AC3410" s="24"/>
      <c r="AD3410" s="24"/>
      <c r="AE3410" s="24"/>
      <c r="AF3410" s="24"/>
    </row>
    <row r="3411" spans="1:32" ht="15" customHeight="1" x14ac:dyDescent="0.3">
      <c r="A3411" s="187"/>
      <c r="B3411" s="11">
        <v>3</v>
      </c>
      <c r="C3411" s="11"/>
      <c r="D3411" s="9">
        <v>598</v>
      </c>
      <c r="E3411" s="71" t="s">
        <v>18</v>
      </c>
      <c r="F3411" s="33"/>
      <c r="AA3411" s="24"/>
      <c r="AB3411" s="24"/>
      <c r="AC3411" s="24"/>
      <c r="AD3411" s="24"/>
      <c r="AE3411" s="24"/>
      <c r="AF3411" s="24"/>
    </row>
    <row r="3412" spans="1:32" ht="15" customHeight="1" x14ac:dyDescent="0.3">
      <c r="A3412" s="187">
        <v>46090</v>
      </c>
      <c r="B3412" s="11">
        <v>1</v>
      </c>
      <c r="C3412" s="11"/>
      <c r="D3412" s="9">
        <v>521</v>
      </c>
      <c r="E3412" s="71">
        <v>90495771</v>
      </c>
      <c r="F3412" s="33" t="s">
        <v>423</v>
      </c>
      <c r="G3412" s="7">
        <v>73.900000000000006</v>
      </c>
      <c r="H3412" s="7">
        <v>53.1</v>
      </c>
      <c r="I3412" s="7">
        <v>68.3</v>
      </c>
      <c r="J3412" s="7">
        <v>66.400000000000006</v>
      </c>
      <c r="K3412" s="7">
        <v>61.5</v>
      </c>
      <c r="L3412" s="7">
        <v>62</v>
      </c>
      <c r="M3412" s="7">
        <v>64.3</v>
      </c>
      <c r="N3412" s="7">
        <v>64.599999999999994</v>
      </c>
      <c r="O3412" s="7">
        <v>81.8</v>
      </c>
      <c r="P3412" s="7">
        <v>57.8</v>
      </c>
      <c r="Q3412" s="7">
        <v>69.3</v>
      </c>
      <c r="R3412" s="7">
        <v>69</v>
      </c>
      <c r="S3412" s="7">
        <v>61.5</v>
      </c>
      <c r="T3412" s="7">
        <v>65.400000000000006</v>
      </c>
      <c r="U3412" s="7">
        <v>62.3</v>
      </c>
      <c r="V3412" s="7">
        <v>64.3</v>
      </c>
      <c r="AA3412" s="24"/>
      <c r="AB3412" s="24"/>
      <c r="AC3412" s="24"/>
      <c r="AD3412" s="24"/>
      <c r="AE3412" s="24"/>
      <c r="AF3412" s="24"/>
    </row>
    <row r="3413" spans="1:32" ht="15" customHeight="1" x14ac:dyDescent="0.3">
      <c r="A3413" s="187"/>
      <c r="B3413" s="11">
        <v>2</v>
      </c>
      <c r="C3413" s="11"/>
      <c r="D3413" s="9">
        <v>551</v>
      </c>
      <c r="E3413" s="71">
        <v>90761271</v>
      </c>
      <c r="F3413" s="33" t="s">
        <v>420</v>
      </c>
      <c r="G3413" s="7">
        <v>69.3</v>
      </c>
      <c r="H3413" s="7">
        <v>75.2</v>
      </c>
      <c r="I3413" s="7">
        <v>77.400000000000006</v>
      </c>
      <c r="J3413" s="7">
        <v>79.5</v>
      </c>
      <c r="K3413" s="7">
        <v>65.099999999999994</v>
      </c>
      <c r="L3413" s="7">
        <v>59.8</v>
      </c>
      <c r="M3413" s="7">
        <v>57.6</v>
      </c>
      <c r="N3413" s="7">
        <v>65.3</v>
      </c>
      <c r="O3413" s="7">
        <v>66.8</v>
      </c>
      <c r="P3413" s="7">
        <v>72.5</v>
      </c>
      <c r="Q3413" s="7">
        <v>77.900000000000006</v>
      </c>
      <c r="R3413" s="7">
        <v>76.599999999999994</v>
      </c>
      <c r="S3413" s="7">
        <v>73.8</v>
      </c>
      <c r="T3413" s="7">
        <v>65.2</v>
      </c>
      <c r="U3413" s="7">
        <v>66.400000000000006</v>
      </c>
      <c r="V3413" s="7">
        <v>69.8</v>
      </c>
      <c r="W3413" s="7">
        <v>75.3</v>
      </c>
      <c r="X3413" s="7">
        <v>72.900000000000006</v>
      </c>
      <c r="Y3413" s="7">
        <v>77.8</v>
      </c>
      <c r="AA3413" s="24"/>
      <c r="AB3413" s="24"/>
      <c r="AC3413" s="24"/>
      <c r="AD3413" s="24"/>
      <c r="AE3413" s="24"/>
      <c r="AF3413" s="24"/>
    </row>
    <row r="3414" spans="1:32" ht="15" customHeight="1" x14ac:dyDescent="0.3">
      <c r="A3414" s="187"/>
      <c r="B3414" s="11">
        <v>3</v>
      </c>
      <c r="C3414" s="11"/>
      <c r="D3414" s="9">
        <v>598</v>
      </c>
      <c r="E3414" s="71">
        <v>90250077</v>
      </c>
      <c r="F3414" s="33" t="s">
        <v>443</v>
      </c>
      <c r="G3414" s="7">
        <v>89.8</v>
      </c>
      <c r="H3414" s="7">
        <v>69.8</v>
      </c>
      <c r="I3414" s="7">
        <v>72.599999999999994</v>
      </c>
      <c r="J3414" s="7">
        <v>61.2</v>
      </c>
      <c r="K3414" s="7">
        <v>74.5</v>
      </c>
      <c r="L3414" s="7">
        <v>56.9</v>
      </c>
      <c r="M3414" s="7">
        <v>76.5</v>
      </c>
      <c r="N3414" s="7">
        <v>67.900000000000006</v>
      </c>
      <c r="O3414" s="7">
        <v>78</v>
      </c>
      <c r="P3414" s="7">
        <v>72.3</v>
      </c>
      <c r="Q3414" s="7">
        <v>75.8</v>
      </c>
      <c r="R3414" s="7">
        <v>65.3</v>
      </c>
      <c r="S3414" s="7">
        <v>58.8</v>
      </c>
      <c r="T3414" s="7">
        <v>79</v>
      </c>
      <c r="U3414" s="7" t="s">
        <v>905</v>
      </c>
      <c r="V3414" s="7">
        <v>71</v>
      </c>
      <c r="W3414" s="7">
        <v>64.8</v>
      </c>
      <c r="X3414" s="7">
        <v>80.2</v>
      </c>
      <c r="Y3414" s="7">
        <v>89.9</v>
      </c>
      <c r="Z3414" s="7">
        <v>72.3</v>
      </c>
      <c r="AA3414" s="24">
        <v>74.400000000000006</v>
      </c>
      <c r="AB3414" s="24">
        <v>64.5</v>
      </c>
      <c r="AC3414" s="24">
        <v>82.2</v>
      </c>
      <c r="AD3414" s="24">
        <v>62.2</v>
      </c>
      <c r="AE3414" s="24">
        <v>82.9</v>
      </c>
      <c r="AF3414" s="24">
        <v>92</v>
      </c>
    </row>
    <row r="3415" spans="1:32" ht="15" customHeight="1" x14ac:dyDescent="0.3">
      <c r="A3415" s="187">
        <v>46091</v>
      </c>
      <c r="B3415" s="11">
        <v>1</v>
      </c>
      <c r="C3415" s="11"/>
      <c r="D3415" s="9">
        <v>521</v>
      </c>
      <c r="E3415" s="71">
        <v>90757147</v>
      </c>
      <c r="F3415" s="33" t="s">
        <v>423</v>
      </c>
      <c r="G3415" s="7">
        <v>83.3</v>
      </c>
      <c r="H3415" s="7">
        <v>56.7</v>
      </c>
      <c r="I3415" s="7">
        <v>67.2</v>
      </c>
      <c r="J3415" s="7">
        <v>65.400000000000006</v>
      </c>
      <c r="K3415" s="7">
        <v>66.3</v>
      </c>
      <c r="L3415" s="7">
        <v>69.5</v>
      </c>
      <c r="M3415" s="7">
        <v>73.099999999999994</v>
      </c>
      <c r="N3415" s="7">
        <v>64</v>
      </c>
      <c r="O3415" s="7">
        <v>81.7</v>
      </c>
      <c r="P3415" s="7">
        <v>56</v>
      </c>
      <c r="Q3415" s="7">
        <v>67.2</v>
      </c>
      <c r="R3415" s="7">
        <v>71.2</v>
      </c>
      <c r="S3415" s="7">
        <v>62.5</v>
      </c>
      <c r="T3415" s="7">
        <v>64.2</v>
      </c>
      <c r="U3415" s="7">
        <v>65.599999999999994</v>
      </c>
      <c r="V3415" s="7">
        <v>67.099999999999994</v>
      </c>
      <c r="AA3415" s="24"/>
      <c r="AB3415" s="24"/>
      <c r="AC3415" s="24"/>
      <c r="AD3415" s="24"/>
      <c r="AE3415" s="24"/>
      <c r="AF3415" s="24"/>
    </row>
    <row r="3416" spans="1:32" ht="15" customHeight="1" x14ac:dyDescent="0.3">
      <c r="A3416" s="187"/>
      <c r="B3416" s="11">
        <v>2</v>
      </c>
      <c r="C3416" s="11"/>
      <c r="D3416" s="9">
        <v>551</v>
      </c>
      <c r="E3416" s="71">
        <v>90491697</v>
      </c>
      <c r="F3416" s="33" t="s">
        <v>420</v>
      </c>
      <c r="G3416" s="7">
        <v>66.3</v>
      </c>
      <c r="H3416" s="7">
        <v>75.2</v>
      </c>
      <c r="I3416" s="7">
        <v>74.099999999999994</v>
      </c>
      <c r="J3416" s="7">
        <v>79.599999999999994</v>
      </c>
      <c r="K3416" s="7">
        <v>66.3</v>
      </c>
      <c r="L3416" s="7">
        <v>65.2</v>
      </c>
      <c r="M3416" s="7">
        <v>68.400000000000006</v>
      </c>
      <c r="N3416" s="7">
        <v>78.400000000000006</v>
      </c>
      <c r="O3416" s="7">
        <v>59.8</v>
      </c>
      <c r="P3416" s="7">
        <v>57.6</v>
      </c>
      <c r="Q3416" s="7">
        <v>66.5</v>
      </c>
      <c r="R3416" s="7">
        <v>62.4</v>
      </c>
      <c r="S3416" s="7">
        <v>63.8</v>
      </c>
      <c r="T3416" s="7">
        <v>78.5</v>
      </c>
      <c r="U3416" s="7">
        <v>74.099999999999994</v>
      </c>
      <c r="V3416" s="7">
        <v>72.8</v>
      </c>
      <c r="W3416" s="7">
        <v>66.5</v>
      </c>
      <c r="X3416" s="7">
        <v>77.900000000000006</v>
      </c>
      <c r="Y3416" s="7">
        <v>62.1</v>
      </c>
      <c r="AA3416" s="24"/>
      <c r="AB3416" s="24"/>
      <c r="AC3416" s="24"/>
      <c r="AD3416" s="24"/>
      <c r="AE3416" s="24"/>
      <c r="AF3416" s="24"/>
    </row>
    <row r="3417" spans="1:32" ht="15" customHeight="1" x14ac:dyDescent="0.3">
      <c r="A3417" s="187"/>
      <c r="B3417" s="11">
        <v>3</v>
      </c>
      <c r="C3417" s="11"/>
      <c r="D3417" s="9">
        <v>598</v>
      </c>
      <c r="E3417" s="71">
        <v>90761487</v>
      </c>
      <c r="F3417" s="33" t="s">
        <v>443</v>
      </c>
      <c r="G3417" s="7">
        <v>72.3</v>
      </c>
      <c r="H3417" s="7">
        <v>61.6</v>
      </c>
      <c r="I3417" s="7">
        <v>65.400000000000006</v>
      </c>
      <c r="J3417" s="7">
        <v>80.900000000000006</v>
      </c>
      <c r="K3417" s="7">
        <v>63.3</v>
      </c>
      <c r="L3417" s="7">
        <v>69.900000000000006</v>
      </c>
      <c r="M3417" s="7">
        <v>54.64</v>
      </c>
      <c r="N3417" s="7">
        <v>71.3</v>
      </c>
      <c r="O3417" s="7">
        <v>66.599999999999994</v>
      </c>
      <c r="P3417" s="7">
        <v>58.9</v>
      </c>
      <c r="Q3417" s="7">
        <v>72.8</v>
      </c>
      <c r="R3417" s="7">
        <v>62.1</v>
      </c>
      <c r="S3417" s="7">
        <v>71.3</v>
      </c>
      <c r="T3417" s="7">
        <v>62.3</v>
      </c>
      <c r="U3417" s="7">
        <v>71.3</v>
      </c>
      <c r="V3417" s="7">
        <v>74.599999999999994</v>
      </c>
      <c r="W3417" s="7">
        <v>69.8</v>
      </c>
      <c r="X3417" s="7">
        <v>67.7</v>
      </c>
      <c r="Y3417" s="7">
        <v>63.7</v>
      </c>
      <c r="Z3417" s="7">
        <v>73.2</v>
      </c>
      <c r="AA3417" s="7">
        <v>85.4</v>
      </c>
      <c r="AB3417" s="7">
        <v>95</v>
      </c>
      <c r="AC3417" s="24"/>
      <c r="AD3417" s="24"/>
      <c r="AE3417" s="24"/>
      <c r="AF3417" s="24"/>
    </row>
    <row r="3418" spans="1:32" ht="15" customHeight="1" x14ac:dyDescent="0.3">
      <c r="A3418" s="187">
        <v>46092</v>
      </c>
      <c r="B3418" s="11">
        <v>1</v>
      </c>
      <c r="C3418" s="11"/>
      <c r="D3418" s="9">
        <v>521</v>
      </c>
      <c r="E3418" s="71">
        <v>90765066</v>
      </c>
      <c r="F3418" s="33" t="s">
        <v>423</v>
      </c>
      <c r="G3418" s="7">
        <v>76.099999999999994</v>
      </c>
      <c r="H3418" s="7">
        <v>77.099999999999994</v>
      </c>
      <c r="I3418" s="7">
        <v>86.9</v>
      </c>
      <c r="J3418" s="7">
        <v>75.2</v>
      </c>
      <c r="K3418" s="7">
        <v>87.2</v>
      </c>
      <c r="L3418" s="7">
        <v>75.599999999999994</v>
      </c>
      <c r="M3418" s="7">
        <v>82.1</v>
      </c>
      <c r="N3418" s="7">
        <v>83.4</v>
      </c>
      <c r="O3418" s="7">
        <v>82.3</v>
      </c>
      <c r="P3418" s="7">
        <v>81</v>
      </c>
      <c r="Q3418" s="7">
        <v>75.400000000000006</v>
      </c>
      <c r="R3418" s="7">
        <v>81</v>
      </c>
      <c r="S3418" s="7">
        <v>80.900000000000006</v>
      </c>
      <c r="T3418" s="7">
        <v>78.2</v>
      </c>
      <c r="U3418" s="7">
        <v>77.5</v>
      </c>
      <c r="V3418" s="7">
        <v>84.5</v>
      </c>
      <c r="W3418" s="7">
        <v>77.400000000000006</v>
      </c>
      <c r="X3418" s="7">
        <v>85.3</v>
      </c>
      <c r="Y3418" s="7">
        <v>73.8</v>
      </c>
      <c r="Z3418" s="7">
        <v>85.2</v>
      </c>
      <c r="AA3418" s="24"/>
      <c r="AB3418" s="24"/>
      <c r="AC3418" s="24"/>
      <c r="AD3418" s="24"/>
      <c r="AE3418" s="24"/>
      <c r="AF3418" s="24"/>
    </row>
    <row r="3419" spans="1:32" ht="15" customHeight="1" x14ac:dyDescent="0.3">
      <c r="A3419" s="187"/>
      <c r="B3419" s="11">
        <v>2</v>
      </c>
      <c r="C3419" s="11"/>
      <c r="D3419" s="9">
        <v>551</v>
      </c>
      <c r="E3419" s="71">
        <v>90935495</v>
      </c>
      <c r="F3419" s="33" t="s">
        <v>420</v>
      </c>
      <c r="G3419" s="7">
        <v>75.099999999999994</v>
      </c>
      <c r="H3419" s="7">
        <v>76.8</v>
      </c>
      <c r="I3419" s="7">
        <v>77.099999999999994</v>
      </c>
      <c r="J3419" s="7">
        <v>79.3</v>
      </c>
      <c r="K3419" s="7">
        <v>66.2</v>
      </c>
      <c r="L3419" s="7">
        <v>65.400000000000006</v>
      </c>
      <c r="M3419" s="7">
        <v>59.6</v>
      </c>
      <c r="N3419" s="7">
        <v>58.3</v>
      </c>
      <c r="O3419" s="7">
        <v>65.2</v>
      </c>
      <c r="P3419" s="7">
        <v>74.8</v>
      </c>
      <c r="Q3419" s="7">
        <v>78.3</v>
      </c>
      <c r="R3419" s="7">
        <v>62.1</v>
      </c>
      <c r="S3419" s="7">
        <v>74.5</v>
      </c>
      <c r="T3419" s="7">
        <v>58.4</v>
      </c>
      <c r="U3419" s="7">
        <v>59.6</v>
      </c>
      <c r="V3419" s="7">
        <v>65.3</v>
      </c>
      <c r="W3419" s="7">
        <v>66.7</v>
      </c>
      <c r="X3419" s="7">
        <v>72.900000000000006</v>
      </c>
      <c r="Y3419" s="7">
        <v>65.400000000000006</v>
      </c>
      <c r="AA3419" s="24"/>
      <c r="AB3419" s="24"/>
      <c r="AC3419" s="24"/>
      <c r="AD3419" s="24"/>
      <c r="AE3419" s="24"/>
      <c r="AF3419" s="24"/>
    </row>
    <row r="3420" spans="1:32" ht="15" customHeight="1" x14ac:dyDescent="0.3">
      <c r="A3420" s="187"/>
      <c r="B3420" s="11">
        <v>3</v>
      </c>
      <c r="C3420" s="11"/>
      <c r="D3420" s="9">
        <v>598</v>
      </c>
      <c r="E3420" s="71">
        <v>90759309</v>
      </c>
      <c r="F3420" s="33" t="s">
        <v>443</v>
      </c>
      <c r="G3420" s="7">
        <v>78.900000000000006</v>
      </c>
      <c r="H3420" s="7">
        <v>62.6</v>
      </c>
      <c r="I3420" s="7">
        <v>65.5</v>
      </c>
      <c r="J3420" s="7">
        <v>60.8</v>
      </c>
      <c r="K3420" s="7">
        <v>75.599999999999994</v>
      </c>
      <c r="L3420" s="7">
        <v>60.7</v>
      </c>
      <c r="M3420" s="7">
        <v>69.599999999999994</v>
      </c>
      <c r="N3420" s="7">
        <v>62.2</v>
      </c>
      <c r="O3420" s="7">
        <v>69.8</v>
      </c>
      <c r="P3420" s="7">
        <v>81</v>
      </c>
      <c r="Q3420" s="7">
        <v>58.8</v>
      </c>
      <c r="R3420" s="7">
        <v>79.599999999999994</v>
      </c>
      <c r="S3420" s="7">
        <v>68.7</v>
      </c>
      <c r="T3420" s="7">
        <v>64.400000000000006</v>
      </c>
      <c r="U3420" s="7">
        <v>63.3</v>
      </c>
      <c r="V3420" s="7">
        <v>71.099999999999994</v>
      </c>
      <c r="W3420" s="7">
        <v>74.5</v>
      </c>
      <c r="X3420" s="7">
        <v>67.7</v>
      </c>
      <c r="Y3420" s="7">
        <v>64.400000000000006</v>
      </c>
      <c r="Z3420" s="7">
        <v>85.4</v>
      </c>
      <c r="AA3420" s="24">
        <v>76.7</v>
      </c>
      <c r="AB3420" s="24">
        <v>98</v>
      </c>
      <c r="AC3420" s="24"/>
      <c r="AD3420" s="24"/>
      <c r="AE3420" s="24"/>
      <c r="AF3420" s="24"/>
    </row>
    <row r="3421" spans="1:32" ht="15" customHeight="1" x14ac:dyDescent="0.3">
      <c r="A3421" s="187">
        <v>46093</v>
      </c>
      <c r="B3421" s="11">
        <v>1</v>
      </c>
      <c r="C3421" s="11"/>
      <c r="D3421" s="9">
        <v>521</v>
      </c>
      <c r="E3421" s="71">
        <v>90261099</v>
      </c>
      <c r="F3421" s="33" t="s">
        <v>423</v>
      </c>
      <c r="G3421" s="7">
        <v>61.7</v>
      </c>
      <c r="H3421" s="7">
        <v>59.3</v>
      </c>
      <c r="I3421" s="7">
        <v>68.599999999999994</v>
      </c>
      <c r="J3421" s="7">
        <v>68.2</v>
      </c>
      <c r="K3421" s="7">
        <v>67.3</v>
      </c>
      <c r="L3421" s="7">
        <v>68</v>
      </c>
      <c r="M3421" s="7">
        <v>66.099999999999994</v>
      </c>
      <c r="N3421" s="7">
        <v>68</v>
      </c>
      <c r="O3421" s="7">
        <v>71.599999999999994</v>
      </c>
      <c r="P3421" s="7">
        <v>51.7</v>
      </c>
      <c r="Q3421" s="7">
        <v>64</v>
      </c>
      <c r="R3421" s="7">
        <v>64.7</v>
      </c>
      <c r="S3421" s="7">
        <v>73.2</v>
      </c>
      <c r="T3421" s="7">
        <v>67.5</v>
      </c>
      <c r="U3421" s="7">
        <v>74</v>
      </c>
      <c r="V3421" s="7">
        <v>64.8</v>
      </c>
      <c r="AA3421" s="24"/>
      <c r="AB3421" s="24"/>
      <c r="AC3421" s="24"/>
      <c r="AD3421" s="24"/>
      <c r="AE3421" s="24"/>
      <c r="AF3421" s="24"/>
    </row>
    <row r="3422" spans="1:32" ht="15" customHeight="1" x14ac:dyDescent="0.3">
      <c r="A3422" s="187"/>
      <c r="B3422" s="11">
        <v>2</v>
      </c>
      <c r="C3422" s="11"/>
      <c r="D3422" s="9">
        <v>551</v>
      </c>
      <c r="E3422" s="71">
        <v>90498379</v>
      </c>
      <c r="F3422" s="33" t="s">
        <v>420</v>
      </c>
      <c r="G3422" s="7">
        <v>75.3</v>
      </c>
      <c r="H3422" s="7">
        <v>77.900000000000006</v>
      </c>
      <c r="I3422" s="7">
        <v>82.3</v>
      </c>
      <c r="J3422" s="7">
        <v>66.5</v>
      </c>
      <c r="K3422" s="7">
        <v>69.400000000000006</v>
      </c>
      <c r="L3422" s="7">
        <v>74.2</v>
      </c>
      <c r="M3422" s="7">
        <v>58.2</v>
      </c>
      <c r="N3422" s="7">
        <v>59.7</v>
      </c>
      <c r="O3422" s="7">
        <v>74.3</v>
      </c>
      <c r="P3422" s="7">
        <v>77.900000000000006</v>
      </c>
      <c r="Q3422" s="7">
        <v>66.3</v>
      </c>
      <c r="R3422" s="7">
        <v>65.8</v>
      </c>
      <c r="S3422" s="7">
        <v>78.599999999999994</v>
      </c>
      <c r="T3422" s="7">
        <v>66.5</v>
      </c>
      <c r="U3422" s="7">
        <v>64.599999999999994</v>
      </c>
      <c r="V3422" s="7">
        <v>72.099999999999994</v>
      </c>
      <c r="W3422" s="7">
        <v>74.900000000000006</v>
      </c>
      <c r="X3422" s="7">
        <v>66.5</v>
      </c>
      <c r="Y3422" s="7">
        <v>74.099999999999994</v>
      </c>
      <c r="AA3422" s="24"/>
      <c r="AB3422" s="24"/>
      <c r="AC3422" s="24"/>
      <c r="AD3422" s="24"/>
      <c r="AE3422" s="24"/>
      <c r="AF3422" s="24"/>
    </row>
    <row r="3423" spans="1:32" ht="15" customHeight="1" x14ac:dyDescent="0.3">
      <c r="A3423" s="187"/>
      <c r="B3423" s="11">
        <v>3</v>
      </c>
      <c r="C3423" s="11"/>
      <c r="D3423" s="9">
        <v>598</v>
      </c>
      <c r="E3423" s="71">
        <v>91259424</v>
      </c>
      <c r="F3423" s="33" t="s">
        <v>443</v>
      </c>
      <c r="G3423" s="7">
        <v>81.5</v>
      </c>
      <c r="H3423" s="7">
        <v>79.599999999999994</v>
      </c>
      <c r="I3423" s="7">
        <v>73.599999999999994</v>
      </c>
      <c r="J3423" s="7">
        <v>55.6</v>
      </c>
      <c r="K3423" s="7">
        <v>62.3</v>
      </c>
      <c r="L3423" s="7">
        <v>65.099999999999994</v>
      </c>
      <c r="M3423" s="7">
        <v>78.599999999999994</v>
      </c>
      <c r="N3423" s="7">
        <v>64.099999999999994</v>
      </c>
      <c r="O3423" s="7">
        <v>86.5</v>
      </c>
      <c r="P3423" s="7">
        <v>54.4</v>
      </c>
      <c r="Q3423" s="7">
        <v>78.8</v>
      </c>
      <c r="R3423" s="7">
        <v>62.5</v>
      </c>
      <c r="S3423" s="7">
        <v>89.6</v>
      </c>
      <c r="T3423" s="7">
        <v>68.900000000000006</v>
      </c>
      <c r="U3423" s="7">
        <v>63.5</v>
      </c>
      <c r="V3423" s="7">
        <v>64.8</v>
      </c>
      <c r="W3423" s="7">
        <v>68.7</v>
      </c>
      <c r="X3423" s="7">
        <v>52.3</v>
      </c>
      <c r="Y3423" s="7">
        <v>64</v>
      </c>
      <c r="Z3423" s="7">
        <v>67.8</v>
      </c>
      <c r="AA3423" s="24">
        <v>68.7</v>
      </c>
      <c r="AB3423" s="24">
        <v>86.9</v>
      </c>
      <c r="AC3423" s="24">
        <v>93.6</v>
      </c>
      <c r="AD3423" s="24">
        <v>88.8</v>
      </c>
      <c r="AE3423" s="24">
        <v>82.2</v>
      </c>
      <c r="AF3423" s="24">
        <v>93</v>
      </c>
    </row>
    <row r="3424" spans="1:32" ht="15" customHeight="1" x14ac:dyDescent="0.3">
      <c r="A3424" s="187">
        <v>46094</v>
      </c>
      <c r="B3424" s="11">
        <v>1</v>
      </c>
      <c r="C3424" s="11"/>
      <c r="D3424" s="9">
        <v>521</v>
      </c>
      <c r="E3424" s="71">
        <v>90697871</v>
      </c>
      <c r="F3424" s="33" t="s">
        <v>423</v>
      </c>
      <c r="G3424" s="7">
        <v>58.7</v>
      </c>
      <c r="H3424" s="7">
        <v>71.099999999999994</v>
      </c>
      <c r="I3424" s="7">
        <v>77.599999999999994</v>
      </c>
      <c r="J3424" s="7">
        <v>77.400000000000006</v>
      </c>
      <c r="K3424" s="7">
        <v>75.599999999999994</v>
      </c>
      <c r="L3424" s="7">
        <v>63.4</v>
      </c>
      <c r="M3424" s="7">
        <v>70</v>
      </c>
      <c r="N3424" s="7">
        <v>73.099999999999994</v>
      </c>
      <c r="O3424" s="7">
        <v>72.599999999999994</v>
      </c>
      <c r="P3424" s="7">
        <v>69.7</v>
      </c>
      <c r="Q3424" s="7">
        <v>66.8</v>
      </c>
      <c r="R3424" s="7">
        <v>72.8</v>
      </c>
      <c r="S3424" s="7">
        <v>71.3</v>
      </c>
      <c r="T3424" s="7">
        <v>70.7</v>
      </c>
      <c r="U3424" s="7">
        <v>73.099999999999994</v>
      </c>
      <c r="V3424" s="7">
        <v>55.2</v>
      </c>
      <c r="W3424" s="7">
        <v>67.3</v>
      </c>
      <c r="X3424" s="7">
        <v>69.5</v>
      </c>
      <c r="Y3424" s="7">
        <v>71.099999999999994</v>
      </c>
      <c r="Z3424" s="7">
        <v>70.099999999999994</v>
      </c>
      <c r="AA3424" s="24"/>
      <c r="AB3424" s="24"/>
      <c r="AC3424" s="24"/>
      <c r="AD3424" s="24"/>
      <c r="AE3424" s="24"/>
      <c r="AF3424" s="24"/>
    </row>
    <row r="3425" spans="1:33" ht="15" customHeight="1" x14ac:dyDescent="0.3">
      <c r="A3425" s="187"/>
      <c r="B3425" s="11">
        <v>2</v>
      </c>
      <c r="C3425" s="11"/>
      <c r="D3425" s="9">
        <v>551</v>
      </c>
      <c r="E3425" s="71">
        <v>91226472</v>
      </c>
      <c r="F3425" s="33" t="s">
        <v>420</v>
      </c>
      <c r="G3425" s="7">
        <v>66.3</v>
      </c>
      <c r="H3425" s="7">
        <v>69.8</v>
      </c>
      <c r="I3425" s="7">
        <v>75.2</v>
      </c>
      <c r="J3425" s="7">
        <v>77.400000000000006</v>
      </c>
      <c r="K3425" s="7">
        <v>71.900000000000006</v>
      </c>
      <c r="L3425" s="7">
        <v>79.2</v>
      </c>
      <c r="M3425" s="7">
        <v>75.400000000000006</v>
      </c>
      <c r="N3425" s="7">
        <v>76.599999999999994</v>
      </c>
      <c r="O3425" s="7" t="s">
        <v>906</v>
      </c>
      <c r="P3425" s="7">
        <v>69.5</v>
      </c>
      <c r="Q3425" s="7">
        <v>59.6</v>
      </c>
      <c r="R3425" s="7">
        <v>58.5</v>
      </c>
      <c r="S3425" s="7">
        <v>75.599999999999994</v>
      </c>
      <c r="T3425" s="7">
        <v>74.900000000000006</v>
      </c>
      <c r="U3425" s="7">
        <v>64.8</v>
      </c>
      <c r="V3425" s="7">
        <v>65.400000000000006</v>
      </c>
      <c r="W3425" s="7">
        <v>77.099999999999994</v>
      </c>
      <c r="X3425" s="7">
        <v>75.2</v>
      </c>
      <c r="Y3425" s="7">
        <v>68.400000000000006</v>
      </c>
      <c r="AA3425" s="24"/>
      <c r="AB3425" s="24"/>
      <c r="AC3425" s="24"/>
      <c r="AD3425" s="24"/>
      <c r="AE3425" s="24"/>
      <c r="AF3425" s="24"/>
    </row>
    <row r="3426" spans="1:33" ht="15" customHeight="1" x14ac:dyDescent="0.3">
      <c r="A3426" s="187"/>
      <c r="B3426" s="11">
        <v>3</v>
      </c>
      <c r="C3426" s="11"/>
      <c r="D3426" s="9">
        <v>598</v>
      </c>
      <c r="E3426" s="71">
        <v>90756446</v>
      </c>
      <c r="F3426" s="33" t="s">
        <v>443</v>
      </c>
      <c r="G3426" s="7">
        <v>78.7</v>
      </c>
      <c r="H3426" s="7">
        <v>78</v>
      </c>
      <c r="I3426" s="7">
        <v>69.900000000000006</v>
      </c>
      <c r="J3426" s="7">
        <v>63.3</v>
      </c>
      <c r="K3426" s="7">
        <v>77.400000000000006</v>
      </c>
      <c r="L3426" s="7">
        <v>57.7</v>
      </c>
      <c r="M3426" s="7">
        <v>69.900000000000006</v>
      </c>
      <c r="N3426" s="7">
        <v>74.5</v>
      </c>
      <c r="O3426" s="7">
        <v>62.3</v>
      </c>
      <c r="P3426" s="7">
        <v>69.900000000000006</v>
      </c>
      <c r="Q3426" s="7">
        <v>65.900000000000006</v>
      </c>
      <c r="R3426" s="7">
        <v>59.9</v>
      </c>
      <c r="S3426" s="7">
        <v>68.5</v>
      </c>
      <c r="T3426" s="7">
        <v>73.5</v>
      </c>
      <c r="U3426" s="7">
        <v>79.5</v>
      </c>
      <c r="V3426" s="7">
        <v>68.8</v>
      </c>
      <c r="W3426" s="7">
        <v>73.2</v>
      </c>
      <c r="X3426" s="7">
        <v>74.5</v>
      </c>
      <c r="Y3426" s="7">
        <v>77.5</v>
      </c>
      <c r="Z3426" s="7">
        <v>72.3</v>
      </c>
      <c r="AA3426" s="24">
        <v>62.3</v>
      </c>
      <c r="AB3426" s="24">
        <v>69.3</v>
      </c>
      <c r="AC3426" s="24">
        <v>67.599999999999994</v>
      </c>
      <c r="AD3426" s="24">
        <v>67.5</v>
      </c>
      <c r="AE3426" s="24">
        <v>65.400000000000006</v>
      </c>
      <c r="AF3426" s="24">
        <v>99</v>
      </c>
    </row>
    <row r="3427" spans="1:33" ht="15" customHeight="1" x14ac:dyDescent="0.3">
      <c r="A3427" s="187">
        <v>46095</v>
      </c>
      <c r="B3427" s="11">
        <v>1</v>
      </c>
      <c r="C3427" s="11"/>
      <c r="D3427" s="9">
        <v>521</v>
      </c>
      <c r="E3427" s="71">
        <v>90934191</v>
      </c>
      <c r="F3427" s="33" t="s">
        <v>423</v>
      </c>
      <c r="G3427" s="7">
        <v>58</v>
      </c>
      <c r="H3427" s="7">
        <v>74.8</v>
      </c>
      <c r="I3427" s="7">
        <v>80</v>
      </c>
      <c r="J3427" s="7">
        <v>79.900000000000006</v>
      </c>
      <c r="K3427" s="7">
        <v>76.400000000000006</v>
      </c>
      <c r="L3427" s="7">
        <v>66.3</v>
      </c>
      <c r="M3427" s="7">
        <v>70.5</v>
      </c>
      <c r="N3427" s="7">
        <v>73.900000000000006</v>
      </c>
      <c r="O3427" s="7">
        <v>75.599999999999994</v>
      </c>
      <c r="P3427" s="7">
        <v>75.8</v>
      </c>
      <c r="Q3427" s="7">
        <v>68.7</v>
      </c>
      <c r="R3427" s="7">
        <v>70</v>
      </c>
      <c r="S3427" s="7">
        <v>68.900000000000006</v>
      </c>
      <c r="T3427" s="7">
        <v>77.400000000000006</v>
      </c>
      <c r="U3427" s="7">
        <v>75.900000000000006</v>
      </c>
      <c r="V3427" s="7">
        <v>57.2</v>
      </c>
      <c r="W3427" s="7">
        <v>70</v>
      </c>
      <c r="X3427" s="7">
        <v>71.099999999999994</v>
      </c>
      <c r="Y3427" s="7">
        <v>69.099999999999994</v>
      </c>
      <c r="Z3427" s="7">
        <v>74.8</v>
      </c>
      <c r="AA3427" s="24"/>
      <c r="AB3427" s="24"/>
      <c r="AC3427" s="24"/>
      <c r="AD3427" s="24"/>
      <c r="AE3427" s="24"/>
      <c r="AF3427" s="24"/>
    </row>
    <row r="3428" spans="1:33" ht="15" customHeight="1" x14ac:dyDescent="0.3">
      <c r="A3428" s="187"/>
      <c r="B3428" s="11">
        <v>2</v>
      </c>
      <c r="C3428" s="11"/>
      <c r="D3428" s="9">
        <v>551</v>
      </c>
      <c r="E3428" s="71">
        <v>90763301</v>
      </c>
      <c r="F3428" s="33" t="s">
        <v>420</v>
      </c>
      <c r="G3428" s="7">
        <v>72.099999999999994</v>
      </c>
      <c r="H3428" s="7">
        <v>77.900000000000006</v>
      </c>
      <c r="I3428" s="7">
        <v>76.3</v>
      </c>
      <c r="J3428" s="7">
        <v>75.2</v>
      </c>
      <c r="K3428" s="7">
        <v>66.3</v>
      </c>
      <c r="L3428" s="7">
        <v>65.900000000000006</v>
      </c>
      <c r="M3428" s="7">
        <v>69.400000000000006</v>
      </c>
      <c r="N3428" s="7">
        <v>68.2</v>
      </c>
      <c r="O3428" s="7">
        <v>75.599999999999994</v>
      </c>
      <c r="P3428" s="7">
        <v>76.599999999999994</v>
      </c>
      <c r="Q3428" s="7">
        <v>66.8</v>
      </c>
      <c r="R3428" s="7">
        <v>79.5</v>
      </c>
      <c r="S3428" s="7">
        <v>78.2</v>
      </c>
      <c r="T3428" s="7">
        <v>77.099999999999994</v>
      </c>
      <c r="U3428" s="7">
        <v>65.2</v>
      </c>
      <c r="V3428" s="7">
        <v>64.900000000000006</v>
      </c>
      <c r="W3428" s="7">
        <v>68.3</v>
      </c>
      <c r="X3428" s="7">
        <v>59.6</v>
      </c>
      <c r="Y3428" s="7">
        <v>72.5</v>
      </c>
      <c r="AA3428" s="24"/>
      <c r="AB3428" s="24"/>
      <c r="AC3428" s="24"/>
      <c r="AD3428" s="24"/>
      <c r="AE3428" s="24"/>
      <c r="AF3428" s="24"/>
    </row>
    <row r="3429" spans="1:33" ht="15" customHeight="1" x14ac:dyDescent="0.3">
      <c r="A3429" s="187"/>
      <c r="B3429" s="11">
        <v>3</v>
      </c>
      <c r="C3429" s="11"/>
      <c r="D3429" s="9">
        <v>598</v>
      </c>
      <c r="E3429" s="71">
        <v>91230045</v>
      </c>
      <c r="F3429" s="33" t="s">
        <v>443</v>
      </c>
      <c r="G3429" s="7">
        <v>76.5</v>
      </c>
      <c r="H3429" s="7">
        <v>69.3</v>
      </c>
      <c r="I3429" s="7">
        <v>69.8</v>
      </c>
      <c r="J3429" s="7">
        <v>79.5</v>
      </c>
      <c r="K3429" s="7">
        <v>72.3</v>
      </c>
      <c r="L3429" s="7">
        <v>66.8</v>
      </c>
      <c r="M3429" s="7">
        <v>67.8</v>
      </c>
      <c r="N3429" s="7">
        <v>75.3</v>
      </c>
      <c r="O3429" s="7">
        <v>76.900000000000006</v>
      </c>
      <c r="P3429" s="7">
        <v>69.900000000000006</v>
      </c>
      <c r="Q3429" s="7">
        <v>74.2</v>
      </c>
      <c r="R3429" s="7">
        <v>72.400000000000006</v>
      </c>
      <c r="S3429" s="7">
        <v>66.400000000000006</v>
      </c>
      <c r="T3429" s="7">
        <v>68.5</v>
      </c>
      <c r="U3429" s="7">
        <v>76.599999999999994</v>
      </c>
      <c r="V3429" s="7">
        <v>63.2</v>
      </c>
      <c r="W3429" s="7">
        <v>78.599999999999994</v>
      </c>
      <c r="X3429" s="7">
        <v>74.5</v>
      </c>
      <c r="Y3429" s="7">
        <v>75.5</v>
      </c>
      <c r="Z3429" s="7">
        <v>78.2</v>
      </c>
      <c r="AA3429" s="24">
        <v>79.5</v>
      </c>
      <c r="AB3429" s="24">
        <v>66.2</v>
      </c>
      <c r="AC3429" s="24">
        <v>67.7</v>
      </c>
      <c r="AD3429" s="24">
        <v>75.400000000000006</v>
      </c>
      <c r="AE3429" s="24">
        <v>63.3</v>
      </c>
      <c r="AF3429" s="24">
        <v>89</v>
      </c>
    </row>
    <row r="3430" spans="1:33" ht="15" customHeight="1" x14ac:dyDescent="0.3">
      <c r="A3430" s="187">
        <v>46096</v>
      </c>
      <c r="B3430" s="11">
        <v>1</v>
      </c>
      <c r="C3430" s="11"/>
      <c r="D3430" s="9">
        <v>521</v>
      </c>
      <c r="E3430" s="71" t="s">
        <v>18</v>
      </c>
      <c r="F3430" s="33"/>
      <c r="AA3430" s="24"/>
      <c r="AB3430" s="24"/>
      <c r="AC3430" s="24"/>
      <c r="AD3430" s="24"/>
      <c r="AE3430" s="24"/>
      <c r="AF3430" s="24"/>
    </row>
    <row r="3431" spans="1:33" ht="15" customHeight="1" x14ac:dyDescent="0.3">
      <c r="A3431" s="187"/>
      <c r="B3431" s="11">
        <v>2</v>
      </c>
      <c r="C3431" s="11"/>
      <c r="D3431" s="9">
        <v>551</v>
      </c>
      <c r="E3431" s="71" t="s">
        <v>18</v>
      </c>
      <c r="F3431" s="33"/>
      <c r="AA3431" s="24"/>
      <c r="AB3431" s="24"/>
      <c r="AC3431" s="24"/>
      <c r="AD3431" s="24"/>
      <c r="AE3431" s="24"/>
      <c r="AF3431" s="24"/>
    </row>
    <row r="3432" spans="1:33" ht="15" customHeight="1" x14ac:dyDescent="0.3">
      <c r="A3432" s="187"/>
      <c r="B3432" s="11">
        <v>3</v>
      </c>
      <c r="C3432" s="11"/>
      <c r="D3432" s="9">
        <v>598</v>
      </c>
      <c r="E3432" s="71" t="s">
        <v>18</v>
      </c>
      <c r="F3432" s="33"/>
      <c r="AA3432" s="24"/>
      <c r="AB3432" s="24"/>
      <c r="AC3432" s="24"/>
      <c r="AD3432" s="24"/>
      <c r="AE3432" s="24"/>
      <c r="AF3432" s="24"/>
    </row>
    <row r="3433" spans="1:33" ht="15" customHeight="1" x14ac:dyDescent="0.3">
      <c r="A3433" s="187">
        <v>46097</v>
      </c>
      <c r="B3433" s="11">
        <v>1</v>
      </c>
      <c r="C3433" s="11"/>
      <c r="D3433" s="9">
        <v>521</v>
      </c>
      <c r="E3433" s="71">
        <v>9123416</v>
      </c>
      <c r="F3433" s="33" t="s">
        <v>423</v>
      </c>
      <c r="G3433" s="7">
        <v>66.900000000000006</v>
      </c>
      <c r="H3433" s="7">
        <v>57.8</v>
      </c>
      <c r="I3433" s="7">
        <v>66.400000000000006</v>
      </c>
      <c r="J3433" s="7">
        <v>68.900000000000006</v>
      </c>
      <c r="K3433" s="7">
        <v>71.599999999999994</v>
      </c>
      <c r="L3433" s="7">
        <v>63.9</v>
      </c>
      <c r="M3433" s="7">
        <v>65.099999999999994</v>
      </c>
      <c r="N3433" s="7">
        <v>70</v>
      </c>
      <c r="O3433" s="7">
        <v>65.2</v>
      </c>
      <c r="P3433" s="7">
        <v>53.6</v>
      </c>
      <c r="Q3433" s="7">
        <v>68.3</v>
      </c>
      <c r="R3433" s="7">
        <v>68.400000000000006</v>
      </c>
      <c r="S3433" s="7">
        <v>62.6</v>
      </c>
      <c r="T3433" s="7">
        <v>71.3</v>
      </c>
      <c r="U3433" s="7">
        <v>69.400000000000006</v>
      </c>
      <c r="V3433" s="7">
        <v>60.8</v>
      </c>
      <c r="AA3433" s="24"/>
      <c r="AB3433" s="24"/>
      <c r="AC3433" s="24"/>
      <c r="AD3433" s="24"/>
      <c r="AE3433" s="24"/>
      <c r="AF3433" s="24"/>
    </row>
    <row r="3434" spans="1:33" ht="15" customHeight="1" x14ac:dyDescent="0.3">
      <c r="A3434" s="187"/>
      <c r="B3434" s="11">
        <v>2</v>
      </c>
      <c r="C3434" s="11"/>
      <c r="D3434" s="9">
        <v>551</v>
      </c>
      <c r="E3434" s="71">
        <v>91230664</v>
      </c>
      <c r="F3434" s="33" t="s">
        <v>420</v>
      </c>
      <c r="G3434" s="7" t="s">
        <v>113</v>
      </c>
      <c r="H3434" s="7">
        <v>75.2</v>
      </c>
      <c r="I3434" s="7">
        <v>71.400000000000006</v>
      </c>
      <c r="J3434" s="7">
        <v>77.400000000000006</v>
      </c>
      <c r="K3434" s="7">
        <v>79.599999999999994</v>
      </c>
      <c r="L3434" s="7">
        <v>66.3</v>
      </c>
      <c r="M3434" s="7">
        <v>68.5</v>
      </c>
      <c r="N3434" s="7">
        <v>59.5</v>
      </c>
      <c r="O3434" s="7">
        <v>58.3</v>
      </c>
      <c r="P3434" s="7">
        <v>66.5</v>
      </c>
      <c r="Q3434" s="7">
        <v>56.3</v>
      </c>
      <c r="R3434" s="7">
        <v>74.5</v>
      </c>
      <c r="S3434" s="7">
        <v>72.900000000000006</v>
      </c>
      <c r="T3434" s="7">
        <v>73.8</v>
      </c>
      <c r="U3434" s="7">
        <v>77.400000000000006</v>
      </c>
      <c r="V3434" s="7">
        <v>62.5</v>
      </c>
      <c r="W3434" s="7">
        <v>79.2</v>
      </c>
      <c r="X3434" s="7">
        <v>73.400000000000006</v>
      </c>
      <c r="Y3434" s="7">
        <v>62.4</v>
      </c>
      <c r="AA3434" s="24"/>
      <c r="AB3434" s="24"/>
      <c r="AC3434" s="24"/>
      <c r="AD3434" s="24"/>
      <c r="AE3434" s="24"/>
      <c r="AF3434" s="24"/>
    </row>
    <row r="3435" spans="1:33" ht="15" customHeight="1" x14ac:dyDescent="0.3">
      <c r="A3435" s="187"/>
      <c r="B3435" s="11">
        <v>3</v>
      </c>
      <c r="C3435" s="11"/>
      <c r="D3435" s="9">
        <v>598</v>
      </c>
      <c r="E3435" s="71">
        <v>91268771</v>
      </c>
      <c r="F3435" s="33" t="s">
        <v>443</v>
      </c>
      <c r="G3435" s="7">
        <v>92.7</v>
      </c>
      <c r="H3435" s="7">
        <v>77.7</v>
      </c>
      <c r="I3435" s="7">
        <v>59.5</v>
      </c>
      <c r="J3435" s="7">
        <v>62.1</v>
      </c>
      <c r="K3435" s="7">
        <v>56.9</v>
      </c>
      <c r="L3435" s="7">
        <v>63.4</v>
      </c>
      <c r="M3435" s="7">
        <v>58.6</v>
      </c>
      <c r="N3435" s="7">
        <v>68.2</v>
      </c>
      <c r="O3435" s="7">
        <v>73.7</v>
      </c>
      <c r="P3435" s="7">
        <v>63.6</v>
      </c>
      <c r="Q3435" s="7">
        <v>96</v>
      </c>
      <c r="R3435" s="7">
        <v>72.2</v>
      </c>
      <c r="S3435" s="7">
        <v>61.2</v>
      </c>
      <c r="T3435" s="7">
        <v>63</v>
      </c>
      <c r="U3435" s="7">
        <v>65.5</v>
      </c>
      <c r="V3435" s="7">
        <v>57.8</v>
      </c>
      <c r="W3435" s="7" t="s">
        <v>113</v>
      </c>
      <c r="X3435" s="7">
        <v>79.2</v>
      </c>
      <c r="Y3435" s="7">
        <v>61.4</v>
      </c>
      <c r="Z3435" s="7">
        <v>62.7</v>
      </c>
      <c r="AA3435" s="24">
        <v>73.599999999999994</v>
      </c>
      <c r="AB3435" s="24">
        <v>76.099999999999994</v>
      </c>
      <c r="AC3435" s="24"/>
      <c r="AD3435" s="24"/>
      <c r="AE3435" s="24"/>
      <c r="AF3435" s="24"/>
    </row>
    <row r="3436" spans="1:33" ht="15" customHeight="1" x14ac:dyDescent="0.3">
      <c r="A3436" s="187">
        <v>46098</v>
      </c>
      <c r="B3436" s="11">
        <v>1</v>
      </c>
      <c r="C3436" s="11"/>
      <c r="D3436" s="9">
        <v>521</v>
      </c>
      <c r="E3436" s="71">
        <v>91227165</v>
      </c>
      <c r="F3436" s="33" t="s">
        <v>423</v>
      </c>
      <c r="G3436" s="7">
        <v>54.7</v>
      </c>
      <c r="H3436" s="7">
        <v>73.8</v>
      </c>
      <c r="I3436" s="7">
        <v>76.099999999999994</v>
      </c>
      <c r="J3436" s="7">
        <v>73.8</v>
      </c>
      <c r="K3436" s="7">
        <v>70.5</v>
      </c>
      <c r="L3436" s="7">
        <v>68.900000000000006</v>
      </c>
      <c r="M3436" s="7">
        <v>69.900000000000006</v>
      </c>
      <c r="N3436" s="7">
        <v>70.2</v>
      </c>
      <c r="O3436" s="7">
        <v>69.099999999999994</v>
      </c>
      <c r="P3436" s="7">
        <v>65.099999999999994</v>
      </c>
      <c r="Q3436" s="7">
        <v>66.400000000000006</v>
      </c>
      <c r="R3436" s="7">
        <v>72.5</v>
      </c>
      <c r="S3436" s="7">
        <v>72</v>
      </c>
      <c r="T3436" s="7">
        <v>70.8</v>
      </c>
      <c r="U3436" s="7">
        <v>72.7</v>
      </c>
      <c r="V3436" s="7">
        <v>53.4</v>
      </c>
      <c r="W3436" s="7">
        <v>69.2</v>
      </c>
      <c r="X3436" s="7">
        <v>68.400000000000006</v>
      </c>
      <c r="Y3436" s="7">
        <v>67.900000000000006</v>
      </c>
      <c r="Z3436" s="7">
        <v>68.7</v>
      </c>
      <c r="AA3436" s="24"/>
      <c r="AB3436" s="24"/>
      <c r="AC3436" s="24"/>
      <c r="AD3436" s="24"/>
      <c r="AE3436" s="24"/>
      <c r="AF3436" s="24"/>
    </row>
    <row r="3437" spans="1:33" ht="15" customHeight="1" x14ac:dyDescent="0.3">
      <c r="A3437" s="187"/>
      <c r="B3437" s="11">
        <v>2</v>
      </c>
      <c r="C3437" s="11"/>
      <c r="D3437" s="9">
        <v>551</v>
      </c>
      <c r="E3437" s="71">
        <v>91270975</v>
      </c>
      <c r="F3437" s="33" t="s">
        <v>420</v>
      </c>
      <c r="G3437" s="7">
        <v>74.099999999999994</v>
      </c>
      <c r="H3437" s="7">
        <v>78.3</v>
      </c>
      <c r="I3437" s="7">
        <v>59.2</v>
      </c>
      <c r="J3437" s="7">
        <v>66.3</v>
      </c>
      <c r="K3437" s="7">
        <v>62.4</v>
      </c>
      <c r="L3437" s="7">
        <v>75.099999999999994</v>
      </c>
      <c r="M3437" s="7">
        <v>62.9</v>
      </c>
      <c r="N3437" s="7">
        <v>65.8</v>
      </c>
      <c r="O3437" s="7">
        <v>56.9</v>
      </c>
      <c r="P3437" s="7">
        <v>58.5</v>
      </c>
      <c r="Q3437" s="7">
        <v>74.3</v>
      </c>
      <c r="R3437" s="7">
        <v>72.3</v>
      </c>
      <c r="S3437" s="7">
        <v>77.900000000000006</v>
      </c>
      <c r="T3437" s="7">
        <v>78.099999999999994</v>
      </c>
      <c r="U3437" s="7">
        <v>75.5</v>
      </c>
      <c r="V3437" s="7">
        <v>76.599999999999994</v>
      </c>
      <c r="W3437" s="7">
        <v>66.5</v>
      </c>
      <c r="X3437" s="7">
        <v>68.5</v>
      </c>
      <c r="Y3437" s="7">
        <v>62.4</v>
      </c>
      <c r="AA3437" s="24"/>
      <c r="AB3437" s="24"/>
      <c r="AC3437" s="24"/>
      <c r="AD3437" s="24"/>
      <c r="AE3437" s="24"/>
      <c r="AF3437" s="24"/>
    </row>
    <row r="3438" spans="1:33" ht="15" customHeight="1" x14ac:dyDescent="0.3">
      <c r="A3438" s="187"/>
      <c r="B3438" s="11">
        <v>3</v>
      </c>
      <c r="C3438" s="11"/>
      <c r="D3438" s="9">
        <v>598</v>
      </c>
      <c r="E3438" s="71">
        <v>90944133</v>
      </c>
      <c r="F3438" s="33" t="s">
        <v>443</v>
      </c>
      <c r="G3438" s="7">
        <v>73.900000000000006</v>
      </c>
      <c r="H3438" s="7">
        <v>74.900000000000006</v>
      </c>
      <c r="I3438" s="7">
        <v>69.3</v>
      </c>
      <c r="J3438" s="7">
        <v>63.6</v>
      </c>
      <c r="K3438" s="7">
        <v>62.5</v>
      </c>
      <c r="L3438" s="7">
        <v>66</v>
      </c>
      <c r="M3438" s="7">
        <v>65</v>
      </c>
      <c r="N3438" s="7">
        <v>79.099999999999994</v>
      </c>
      <c r="O3438" s="7">
        <v>81.7</v>
      </c>
      <c r="P3438" s="7">
        <v>64.5</v>
      </c>
      <c r="Q3438" s="7">
        <v>80.8</v>
      </c>
      <c r="R3438" s="7">
        <v>85.6</v>
      </c>
      <c r="S3438" s="7">
        <v>69.8</v>
      </c>
      <c r="T3438" s="7">
        <v>72</v>
      </c>
      <c r="U3438" s="7">
        <v>63.4</v>
      </c>
      <c r="V3438" s="7">
        <v>67.900000000000006</v>
      </c>
      <c r="W3438" s="7">
        <v>67.2</v>
      </c>
      <c r="X3438" s="7">
        <v>62.8</v>
      </c>
      <c r="Y3438" s="7">
        <v>66.099999999999994</v>
      </c>
      <c r="Z3438" s="7">
        <v>67.400000000000006</v>
      </c>
      <c r="AA3438" s="24">
        <v>78.3</v>
      </c>
      <c r="AB3438" s="24">
        <v>79.599999999999994</v>
      </c>
      <c r="AC3438" s="24"/>
      <c r="AD3438" s="24"/>
      <c r="AE3438" s="24"/>
      <c r="AF3438" s="24"/>
    </row>
    <row r="3439" spans="1:33" ht="15" customHeight="1" x14ac:dyDescent="0.3">
      <c r="A3439" s="187">
        <v>46099</v>
      </c>
      <c r="B3439" s="11">
        <v>1</v>
      </c>
      <c r="C3439" s="11"/>
      <c r="D3439" s="9">
        <v>521</v>
      </c>
      <c r="E3439" s="71">
        <v>91337105</v>
      </c>
      <c r="F3439" s="33" t="s">
        <v>423</v>
      </c>
      <c r="G3439" s="7">
        <v>67.7</v>
      </c>
      <c r="H3439" s="7">
        <v>57.9</v>
      </c>
      <c r="I3439" s="7">
        <v>65.400000000000006</v>
      </c>
      <c r="J3439" s="7">
        <v>64.3</v>
      </c>
      <c r="K3439" s="7">
        <v>61</v>
      </c>
      <c r="L3439" s="7">
        <v>56.2</v>
      </c>
      <c r="M3439" s="7">
        <v>57.7</v>
      </c>
      <c r="N3439" s="7">
        <v>55.6</v>
      </c>
      <c r="O3439" s="7">
        <v>78</v>
      </c>
      <c r="P3439" s="7">
        <v>48.8</v>
      </c>
      <c r="Q3439" s="7">
        <v>65.5</v>
      </c>
      <c r="R3439" s="7">
        <v>65.099999999999994</v>
      </c>
      <c r="S3439" s="7">
        <v>53.1</v>
      </c>
      <c r="T3439" s="7">
        <v>63.9</v>
      </c>
      <c r="U3439" s="7">
        <v>65.2</v>
      </c>
      <c r="V3439" s="7">
        <v>61.6</v>
      </c>
      <c r="AA3439" s="24"/>
      <c r="AB3439" s="24"/>
      <c r="AC3439" s="24"/>
      <c r="AD3439" s="24"/>
      <c r="AE3439" s="24"/>
      <c r="AF3439" s="24"/>
      <c r="AG3439" t="s">
        <v>907</v>
      </c>
    </row>
    <row r="3440" spans="1:33" ht="15" customHeight="1" x14ac:dyDescent="0.3">
      <c r="A3440" s="187"/>
      <c r="B3440" s="11">
        <v>2</v>
      </c>
      <c r="C3440" s="11"/>
      <c r="D3440" s="9">
        <v>551</v>
      </c>
      <c r="E3440" s="71">
        <v>91308239</v>
      </c>
      <c r="F3440" s="33" t="s">
        <v>420</v>
      </c>
      <c r="G3440" s="7">
        <v>62.3</v>
      </c>
      <c r="H3440" s="7">
        <v>66.900000000000006</v>
      </c>
      <c r="I3440" s="7">
        <v>68.5</v>
      </c>
      <c r="J3440" s="7">
        <v>64.5</v>
      </c>
      <c r="K3440" s="7">
        <v>75.2</v>
      </c>
      <c r="L3440" s="7">
        <v>69.3</v>
      </c>
      <c r="M3440" s="7">
        <v>68.7</v>
      </c>
      <c r="N3440" s="7">
        <v>66.5</v>
      </c>
      <c r="O3440" s="7">
        <v>75.2</v>
      </c>
      <c r="P3440" s="7">
        <v>55.4</v>
      </c>
      <c r="Q3440" s="7">
        <v>58.4</v>
      </c>
      <c r="R3440" s="7">
        <v>75.3</v>
      </c>
      <c r="S3440" s="7">
        <v>65.400000000000006</v>
      </c>
      <c r="T3440" s="7">
        <v>77.2</v>
      </c>
      <c r="U3440" s="7">
        <v>65.3</v>
      </c>
      <c r="V3440" s="7">
        <v>59.8</v>
      </c>
      <c r="W3440" s="7">
        <v>75.599999999999994</v>
      </c>
      <c r="X3440" s="7">
        <v>66.400000000000006</v>
      </c>
      <c r="Y3440" s="7">
        <v>59.9</v>
      </c>
      <c r="AA3440" s="24"/>
      <c r="AB3440" s="24"/>
      <c r="AC3440" s="24"/>
      <c r="AD3440" s="24"/>
      <c r="AE3440" s="24"/>
      <c r="AF3440" s="24"/>
    </row>
    <row r="3441" spans="1:32" ht="15" customHeight="1" x14ac:dyDescent="0.3">
      <c r="A3441" s="187"/>
      <c r="B3441" s="11">
        <v>3</v>
      </c>
      <c r="C3441" s="11"/>
      <c r="D3441" s="9">
        <v>598</v>
      </c>
      <c r="E3441" s="71">
        <v>91335679</v>
      </c>
      <c r="F3441" s="33" t="s">
        <v>443</v>
      </c>
      <c r="G3441" s="7">
        <v>65.2</v>
      </c>
      <c r="H3441" s="7">
        <v>72</v>
      </c>
      <c r="I3441" s="7">
        <v>63.2</v>
      </c>
      <c r="J3441" s="7">
        <v>61.3</v>
      </c>
      <c r="K3441" s="7">
        <v>64.599999999999994</v>
      </c>
      <c r="L3441" s="7">
        <v>62.9</v>
      </c>
      <c r="M3441" s="7">
        <v>67.5</v>
      </c>
      <c r="N3441" s="7">
        <v>68.3</v>
      </c>
      <c r="O3441" s="7">
        <v>61.2</v>
      </c>
      <c r="P3441" s="7">
        <v>66.8</v>
      </c>
      <c r="Q3441" s="7">
        <v>75.5</v>
      </c>
      <c r="R3441" s="7">
        <v>77.2</v>
      </c>
      <c r="S3441" s="7">
        <v>74.5</v>
      </c>
      <c r="T3441" s="7">
        <v>70</v>
      </c>
      <c r="U3441" s="7">
        <v>72</v>
      </c>
      <c r="V3441" s="7">
        <v>69.599999999999994</v>
      </c>
      <c r="W3441" s="7">
        <v>76.2</v>
      </c>
      <c r="X3441" s="7">
        <v>77.599999999999994</v>
      </c>
      <c r="Y3441" s="7">
        <v>75.599999999999994</v>
      </c>
      <c r="Z3441" s="7">
        <v>81.3</v>
      </c>
      <c r="AA3441" s="24">
        <v>69.8</v>
      </c>
      <c r="AB3441" s="24">
        <v>60.8</v>
      </c>
      <c r="AC3441" s="24">
        <v>66.2</v>
      </c>
      <c r="AD3441" s="24">
        <v>71.2</v>
      </c>
      <c r="AE3441" s="24">
        <v>77.5</v>
      </c>
      <c r="AF3441" s="24">
        <v>91</v>
      </c>
    </row>
    <row r="3442" spans="1:32" ht="15" customHeight="1" x14ac:dyDescent="0.3">
      <c r="A3442" s="187">
        <v>46100</v>
      </c>
      <c r="B3442" s="11">
        <v>1</v>
      </c>
      <c r="C3442" s="11"/>
      <c r="D3442" s="9">
        <v>521</v>
      </c>
      <c r="E3442" s="71">
        <v>91275198</v>
      </c>
      <c r="F3442" s="33" t="s">
        <v>423</v>
      </c>
      <c r="G3442" s="7">
        <v>68.099999999999994</v>
      </c>
      <c r="H3442" s="7">
        <v>58.8</v>
      </c>
      <c r="I3442" s="7">
        <v>65</v>
      </c>
      <c r="J3442" s="7">
        <v>68.5</v>
      </c>
      <c r="K3442" s="7">
        <v>66.5</v>
      </c>
      <c r="L3442" s="7">
        <v>65.599999999999994</v>
      </c>
      <c r="M3442" s="7">
        <v>63.6</v>
      </c>
      <c r="N3442" s="7">
        <v>64.900000000000006</v>
      </c>
      <c r="O3442" s="7">
        <v>76.400000000000006</v>
      </c>
      <c r="P3442" s="7">
        <v>53.1</v>
      </c>
      <c r="Q3442" s="7">
        <v>67.8</v>
      </c>
      <c r="R3442" s="7">
        <v>67</v>
      </c>
      <c r="S3442" s="7">
        <v>69.8</v>
      </c>
      <c r="T3442" s="7">
        <v>67.599999999999994</v>
      </c>
      <c r="U3442" s="7">
        <v>69.599999999999994</v>
      </c>
      <c r="V3442" s="7">
        <v>64.8</v>
      </c>
      <c r="AA3442" s="24"/>
      <c r="AB3442" s="24"/>
      <c r="AC3442" s="24"/>
      <c r="AD3442" s="24"/>
      <c r="AE3442" s="24"/>
      <c r="AF3442" s="24"/>
    </row>
    <row r="3443" spans="1:32" ht="15" customHeight="1" x14ac:dyDescent="0.3">
      <c r="A3443" s="187"/>
      <c r="B3443" s="11">
        <v>2</v>
      </c>
      <c r="C3443" s="11"/>
      <c r="D3443" s="9">
        <v>551</v>
      </c>
      <c r="E3443" s="71">
        <v>90504101</v>
      </c>
      <c r="F3443" s="33" t="s">
        <v>420</v>
      </c>
      <c r="G3443" s="7">
        <v>74.099999999999994</v>
      </c>
      <c r="H3443" s="7">
        <v>79.2</v>
      </c>
      <c r="I3443" s="7">
        <v>66.5</v>
      </c>
      <c r="J3443" s="7">
        <v>65.400000000000006</v>
      </c>
      <c r="K3443" s="7">
        <v>69.8</v>
      </c>
      <c r="L3443" s="7">
        <v>75.2</v>
      </c>
      <c r="M3443" s="7">
        <v>73.2</v>
      </c>
      <c r="N3443" s="7">
        <v>65.2</v>
      </c>
      <c r="O3443" s="7">
        <v>55.4</v>
      </c>
      <c r="P3443" s="7">
        <v>59.8</v>
      </c>
      <c r="Q3443" s="7">
        <v>65.3</v>
      </c>
      <c r="R3443" s="7">
        <v>55.8</v>
      </c>
      <c r="S3443" s="7">
        <v>59.7</v>
      </c>
      <c r="T3443" s="7">
        <v>63.2</v>
      </c>
      <c r="U3443" s="7">
        <v>64.8</v>
      </c>
      <c r="V3443" s="7">
        <v>78.900000000000006</v>
      </c>
      <c r="W3443" s="7">
        <v>75.2</v>
      </c>
      <c r="X3443" s="7">
        <v>64.599999999999994</v>
      </c>
      <c r="Y3443" s="7">
        <v>61.8</v>
      </c>
      <c r="AA3443" s="24"/>
      <c r="AB3443" s="24"/>
      <c r="AC3443" s="24"/>
      <c r="AD3443" s="24"/>
      <c r="AE3443" s="24"/>
      <c r="AF3443" s="24"/>
    </row>
    <row r="3444" spans="1:32" ht="15" customHeight="1" x14ac:dyDescent="0.3">
      <c r="A3444" s="187"/>
      <c r="B3444" s="11">
        <v>3</v>
      </c>
      <c r="C3444" s="11"/>
      <c r="D3444" s="9">
        <v>598</v>
      </c>
      <c r="E3444" s="71">
        <v>91309211</v>
      </c>
      <c r="F3444" s="33" t="s">
        <v>443</v>
      </c>
      <c r="G3444" s="7">
        <v>90.2</v>
      </c>
      <c r="H3444" s="7">
        <v>66.099999999999994</v>
      </c>
      <c r="I3444" s="7">
        <v>73.7</v>
      </c>
      <c r="J3444" s="7">
        <v>63.2</v>
      </c>
      <c r="K3444" s="7">
        <v>59.6</v>
      </c>
      <c r="L3444" s="7">
        <v>59.9</v>
      </c>
      <c r="M3444" s="7">
        <v>67.400000000000006</v>
      </c>
      <c r="N3444" s="7">
        <v>68.3</v>
      </c>
      <c r="O3444" s="7">
        <v>72.900000000000006</v>
      </c>
      <c r="P3444" s="7">
        <v>73</v>
      </c>
      <c r="Q3444" s="7">
        <v>62.1</v>
      </c>
      <c r="R3444" s="7">
        <v>82.3</v>
      </c>
      <c r="S3444" s="7">
        <v>61.7</v>
      </c>
      <c r="T3444" s="7">
        <v>62</v>
      </c>
      <c r="U3444" s="7">
        <v>56.9</v>
      </c>
      <c r="V3444" s="7">
        <v>59.4</v>
      </c>
      <c r="W3444" s="7">
        <v>52.8</v>
      </c>
      <c r="X3444" s="7">
        <v>65</v>
      </c>
      <c r="Y3444" s="7">
        <v>73.099999999999994</v>
      </c>
      <c r="Z3444" s="7">
        <v>65</v>
      </c>
      <c r="AA3444" s="24">
        <v>67.8</v>
      </c>
      <c r="AB3444" s="24">
        <v>73.3</v>
      </c>
      <c r="AC3444" s="24"/>
      <c r="AD3444" s="24"/>
      <c r="AE3444" s="24"/>
      <c r="AF3444" s="24"/>
    </row>
    <row r="3445" spans="1:32" ht="15" customHeight="1" x14ac:dyDescent="0.3">
      <c r="A3445" s="187">
        <v>46101</v>
      </c>
      <c r="B3445" s="11">
        <v>1</v>
      </c>
      <c r="C3445" s="11"/>
      <c r="D3445" s="9">
        <v>521</v>
      </c>
      <c r="E3445" s="71">
        <v>91274472</v>
      </c>
      <c r="F3445" s="33" t="s">
        <v>423</v>
      </c>
      <c r="G3445" s="7">
        <v>75.599999999999994</v>
      </c>
      <c r="H3445" s="7">
        <v>58.3</v>
      </c>
      <c r="I3445" s="7">
        <v>62.8</v>
      </c>
      <c r="J3445" s="7">
        <v>63.3</v>
      </c>
      <c r="K3445" s="7">
        <v>64</v>
      </c>
      <c r="L3445" s="7">
        <v>61</v>
      </c>
      <c r="M3445" s="7">
        <v>63.9</v>
      </c>
      <c r="N3445" s="7">
        <v>67.7</v>
      </c>
      <c r="O3445" s="7">
        <v>79.400000000000006</v>
      </c>
      <c r="P3445" s="7">
        <v>53.7</v>
      </c>
      <c r="Q3445" s="7">
        <v>65.400000000000006</v>
      </c>
      <c r="R3445" s="7">
        <v>69.5</v>
      </c>
      <c r="S3445" s="7">
        <v>65.7</v>
      </c>
      <c r="T3445" s="7">
        <v>70.099999999999994</v>
      </c>
      <c r="U3445" s="7">
        <v>63.2</v>
      </c>
      <c r="V3445" s="7">
        <v>62.7</v>
      </c>
      <c r="AA3445" s="24"/>
      <c r="AB3445" s="24"/>
      <c r="AC3445" s="24"/>
      <c r="AD3445" s="24"/>
      <c r="AE3445" s="24"/>
      <c r="AF3445" s="24"/>
    </row>
    <row r="3446" spans="1:32" ht="15" customHeight="1" x14ac:dyDescent="0.3">
      <c r="A3446" s="187"/>
      <c r="B3446" s="11">
        <v>2</v>
      </c>
      <c r="C3446" s="11"/>
      <c r="D3446" s="9">
        <v>551</v>
      </c>
      <c r="E3446" s="71">
        <v>90497934</v>
      </c>
      <c r="F3446" s="33" t="s">
        <v>420</v>
      </c>
      <c r="G3446" s="7">
        <v>74.099999999999994</v>
      </c>
      <c r="H3446" s="7">
        <v>66.3</v>
      </c>
      <c r="I3446" s="7">
        <v>69.2</v>
      </c>
      <c r="J3446" s="7">
        <v>59.8</v>
      </c>
      <c r="K3446" s="7">
        <v>68.2</v>
      </c>
      <c r="L3446" s="7">
        <v>75.2</v>
      </c>
      <c r="M3446" s="7">
        <v>77.900000000000006</v>
      </c>
      <c r="N3446" s="7">
        <v>76.3</v>
      </c>
      <c r="O3446" s="7">
        <v>65.2</v>
      </c>
      <c r="P3446" s="7">
        <v>67.400000000000006</v>
      </c>
      <c r="Q3446" s="7">
        <v>79.2</v>
      </c>
      <c r="R3446" s="7">
        <v>74.099999999999994</v>
      </c>
      <c r="S3446" s="7">
        <v>75.8</v>
      </c>
      <c r="T3446" s="7">
        <v>66.3</v>
      </c>
      <c r="U3446" s="7">
        <v>68.7</v>
      </c>
      <c r="V3446" s="7">
        <v>58.7</v>
      </c>
      <c r="W3446" s="7">
        <v>72.099999999999994</v>
      </c>
      <c r="X3446" s="7">
        <v>79.400000000000006</v>
      </c>
      <c r="Y3446" s="7">
        <v>65.3</v>
      </c>
      <c r="AA3446" s="24"/>
      <c r="AB3446" s="24"/>
      <c r="AC3446" s="24"/>
      <c r="AD3446" s="24"/>
      <c r="AE3446" s="24"/>
      <c r="AF3446" s="24"/>
    </row>
    <row r="3447" spans="1:32" ht="15" customHeight="1" x14ac:dyDescent="0.3">
      <c r="A3447" s="187"/>
      <c r="B3447" s="11">
        <v>3</v>
      </c>
      <c r="C3447" s="11"/>
      <c r="D3447" s="9">
        <v>598</v>
      </c>
      <c r="E3447" s="71">
        <v>90390238</v>
      </c>
      <c r="F3447" s="33" t="s">
        <v>443</v>
      </c>
      <c r="G3447" s="7">
        <v>90.1</v>
      </c>
      <c r="H3447" s="7">
        <v>56.6</v>
      </c>
      <c r="I3447" s="7">
        <v>72.599999999999994</v>
      </c>
      <c r="J3447" s="7">
        <v>69.900000000000006</v>
      </c>
      <c r="K3447" s="7">
        <v>64.400000000000006</v>
      </c>
      <c r="L3447" s="7">
        <v>57.3</v>
      </c>
      <c r="M3447" s="7">
        <v>89</v>
      </c>
      <c r="N3447" s="7">
        <v>70</v>
      </c>
      <c r="O3447" s="7">
        <v>60.8</v>
      </c>
      <c r="P3447" s="7">
        <v>66.599999999999994</v>
      </c>
      <c r="Q3447" s="7">
        <v>65.900000000000006</v>
      </c>
      <c r="R3447" s="7">
        <v>70.400000000000006</v>
      </c>
      <c r="S3447" s="7">
        <v>69</v>
      </c>
      <c r="T3447" s="7">
        <v>76.599999999999994</v>
      </c>
      <c r="U3447" s="7">
        <v>68.099999999999994</v>
      </c>
      <c r="V3447" s="7">
        <v>73.7</v>
      </c>
      <c r="W3447" s="7">
        <v>77.099999999999994</v>
      </c>
      <c r="X3447" s="7">
        <v>85.2</v>
      </c>
      <c r="Y3447" s="7">
        <v>67.5</v>
      </c>
      <c r="Z3447" s="7">
        <v>63.2</v>
      </c>
      <c r="AA3447" s="24">
        <v>62.5</v>
      </c>
      <c r="AB3447" s="24">
        <v>64.599999999999994</v>
      </c>
      <c r="AC3447" s="24">
        <v>61.6</v>
      </c>
      <c r="AD3447" s="24">
        <v>63.8</v>
      </c>
      <c r="AE3447" s="24">
        <v>78</v>
      </c>
      <c r="AF3447" s="24">
        <v>70.7</v>
      </c>
    </row>
    <row r="3448" spans="1:32" ht="15" customHeight="1" x14ac:dyDescent="0.3">
      <c r="A3448" s="187">
        <v>46102</v>
      </c>
      <c r="B3448" s="11">
        <v>1</v>
      </c>
      <c r="C3448" s="11"/>
      <c r="D3448" s="9">
        <v>521</v>
      </c>
      <c r="E3448" s="71">
        <v>91317370</v>
      </c>
      <c r="F3448" s="33" t="s">
        <v>423</v>
      </c>
      <c r="G3448" s="7">
        <v>73.5</v>
      </c>
      <c r="H3448" s="7">
        <v>52.4</v>
      </c>
      <c r="I3448" s="7">
        <v>58.4</v>
      </c>
      <c r="J3448" s="7">
        <v>64.2</v>
      </c>
      <c r="K3448" s="7">
        <v>63.4</v>
      </c>
      <c r="L3448" s="7">
        <v>59.2</v>
      </c>
      <c r="M3448" s="7">
        <v>60.2</v>
      </c>
      <c r="N3448" s="7">
        <v>60.5</v>
      </c>
      <c r="O3448" s="7">
        <v>79.599999999999994</v>
      </c>
      <c r="P3448" s="7">
        <v>49.8</v>
      </c>
      <c r="Q3448" s="7">
        <v>66.099999999999994</v>
      </c>
      <c r="R3448" s="7">
        <v>63.4</v>
      </c>
      <c r="S3448" s="7">
        <v>70.900000000000006</v>
      </c>
      <c r="T3448" s="7">
        <v>65.099999999999994</v>
      </c>
      <c r="U3448" s="7">
        <v>64.5</v>
      </c>
      <c r="V3448" s="7">
        <v>62.7</v>
      </c>
      <c r="AA3448" s="24"/>
      <c r="AB3448" s="24"/>
      <c r="AC3448" s="24"/>
      <c r="AD3448" s="24"/>
      <c r="AE3448" s="24"/>
      <c r="AF3448" s="24"/>
    </row>
    <row r="3449" spans="1:32" ht="15" customHeight="1" x14ac:dyDescent="0.3">
      <c r="A3449" s="187"/>
      <c r="B3449" s="11">
        <v>2</v>
      </c>
      <c r="C3449" s="11"/>
      <c r="D3449" s="9">
        <v>551</v>
      </c>
      <c r="E3449" s="71">
        <v>91345314</v>
      </c>
      <c r="F3449" s="33" t="s">
        <v>420</v>
      </c>
      <c r="G3449" s="7">
        <v>75.2</v>
      </c>
      <c r="H3449" s="7">
        <v>74.099999999999994</v>
      </c>
      <c r="I3449" s="7">
        <v>78.2</v>
      </c>
      <c r="J3449" s="7">
        <v>63.5</v>
      </c>
      <c r="K3449" s="7">
        <v>69.400000000000006</v>
      </c>
      <c r="L3449" s="7">
        <v>59.2</v>
      </c>
      <c r="M3449" s="7">
        <v>78.400000000000006</v>
      </c>
      <c r="N3449" s="7">
        <v>66.400000000000006</v>
      </c>
      <c r="O3449" s="7">
        <v>78.2</v>
      </c>
      <c r="P3449" s="7">
        <v>74.099999999999994</v>
      </c>
      <c r="Q3449" s="7">
        <v>75.900000000000006</v>
      </c>
      <c r="R3449" s="7">
        <v>79.2</v>
      </c>
      <c r="S3449" s="7">
        <v>73.400000000000006</v>
      </c>
      <c r="T3449" s="7">
        <v>75.599999999999994</v>
      </c>
      <c r="U3449" s="7">
        <v>66.5</v>
      </c>
      <c r="V3449" s="7">
        <v>68.400000000000006</v>
      </c>
      <c r="W3449" s="7">
        <v>62.1</v>
      </c>
      <c r="X3449" s="7">
        <v>69.400000000000006</v>
      </c>
      <c r="Y3449" s="7">
        <v>74.2</v>
      </c>
      <c r="AA3449" s="24"/>
      <c r="AB3449" s="24"/>
      <c r="AC3449" s="24"/>
      <c r="AD3449" s="24"/>
      <c r="AE3449" s="24"/>
      <c r="AF3449" s="24"/>
    </row>
    <row r="3450" spans="1:32" ht="15" customHeight="1" x14ac:dyDescent="0.3">
      <c r="A3450" s="187"/>
      <c r="B3450" s="11">
        <v>3</v>
      </c>
      <c r="C3450" s="11"/>
      <c r="D3450" s="9">
        <v>598</v>
      </c>
      <c r="E3450" s="71">
        <v>91355842</v>
      </c>
      <c r="F3450" s="33" t="s">
        <v>443</v>
      </c>
      <c r="G3450" s="7" t="s">
        <v>610</v>
      </c>
      <c r="H3450" s="7" t="s">
        <v>626</v>
      </c>
      <c r="I3450" s="7" t="s">
        <v>568</v>
      </c>
      <c r="J3450" s="7">
        <v>55</v>
      </c>
      <c r="K3450" s="7" t="s">
        <v>570</v>
      </c>
      <c r="L3450" s="7" t="s">
        <v>743</v>
      </c>
      <c r="M3450" s="7" t="s">
        <v>853</v>
      </c>
      <c r="N3450" s="7" t="s">
        <v>596</v>
      </c>
      <c r="O3450" s="7" t="s">
        <v>626</v>
      </c>
      <c r="P3450" s="7" t="s">
        <v>545</v>
      </c>
      <c r="Q3450" s="7" t="s">
        <v>534</v>
      </c>
      <c r="R3450" s="7" t="s">
        <v>455</v>
      </c>
      <c r="S3450" s="7" t="s">
        <v>741</v>
      </c>
      <c r="T3450" s="7" t="s">
        <v>694</v>
      </c>
      <c r="U3450" s="7" t="s">
        <v>745</v>
      </c>
      <c r="V3450" s="7" t="s">
        <v>677</v>
      </c>
      <c r="W3450" s="7" t="s">
        <v>615</v>
      </c>
      <c r="X3450" s="7" t="s">
        <v>526</v>
      </c>
      <c r="Y3450" s="7" t="s">
        <v>529</v>
      </c>
      <c r="Z3450" s="7" t="s">
        <v>614</v>
      </c>
      <c r="AA3450" s="24" t="s">
        <v>535</v>
      </c>
      <c r="AB3450" s="24" t="s">
        <v>695</v>
      </c>
      <c r="AC3450" s="24"/>
      <c r="AD3450" s="24"/>
      <c r="AE3450" s="24"/>
      <c r="AF3450" s="24"/>
    </row>
    <row r="3451" spans="1:32" ht="15" customHeight="1" x14ac:dyDescent="0.3">
      <c r="A3451" s="187">
        <v>46103</v>
      </c>
      <c r="B3451" s="11">
        <v>1</v>
      </c>
      <c r="C3451" s="11"/>
      <c r="D3451" s="9">
        <v>521</v>
      </c>
      <c r="E3451" s="71" t="s">
        <v>18</v>
      </c>
      <c r="F3451" s="33"/>
      <c r="AA3451" s="24"/>
      <c r="AB3451" s="24"/>
      <c r="AC3451" s="24"/>
      <c r="AD3451" s="24"/>
      <c r="AE3451" s="24"/>
      <c r="AF3451" s="24"/>
    </row>
    <row r="3452" spans="1:32" ht="15" customHeight="1" x14ac:dyDescent="0.3">
      <c r="A3452" s="187"/>
      <c r="B3452" s="11">
        <v>2</v>
      </c>
      <c r="C3452" s="11"/>
      <c r="D3452" s="9">
        <v>551</v>
      </c>
      <c r="E3452" s="71" t="s">
        <v>18</v>
      </c>
      <c r="F3452" s="33"/>
      <c r="AA3452" s="24"/>
      <c r="AB3452" s="24"/>
      <c r="AC3452" s="24"/>
      <c r="AD3452" s="24"/>
      <c r="AE3452" s="24"/>
      <c r="AF3452" s="24"/>
    </row>
    <row r="3453" spans="1:32" ht="15" customHeight="1" x14ac:dyDescent="0.3">
      <c r="A3453" s="187"/>
      <c r="B3453" s="11">
        <v>3</v>
      </c>
      <c r="C3453" s="11"/>
      <c r="D3453" s="9">
        <v>598</v>
      </c>
      <c r="E3453" s="71" t="s">
        <v>18</v>
      </c>
      <c r="F3453" s="33"/>
      <c r="AA3453" s="24"/>
      <c r="AB3453" s="24"/>
      <c r="AC3453" s="24"/>
      <c r="AD3453" s="24"/>
      <c r="AE3453" s="24"/>
      <c r="AF3453" s="24"/>
    </row>
    <row r="3454" spans="1:32" ht="15" customHeight="1" x14ac:dyDescent="0.3">
      <c r="A3454" s="187">
        <v>46104</v>
      </c>
      <c r="B3454" s="11">
        <v>1</v>
      </c>
      <c r="C3454" s="11"/>
      <c r="D3454" s="9">
        <v>521</v>
      </c>
      <c r="E3454" s="71">
        <v>91350082</v>
      </c>
      <c r="F3454" s="33" t="s">
        <v>423</v>
      </c>
      <c r="G3454" s="7">
        <v>55.8</v>
      </c>
      <c r="H3454" s="7">
        <v>72.3</v>
      </c>
      <c r="I3454" s="7">
        <v>75.8</v>
      </c>
      <c r="J3454" s="7">
        <v>76.3</v>
      </c>
      <c r="K3454" s="7">
        <v>75.2</v>
      </c>
      <c r="L3454" s="7">
        <v>70.400000000000006</v>
      </c>
      <c r="M3454" s="7">
        <v>71.400000000000006</v>
      </c>
      <c r="N3454" s="7">
        <v>74.599999999999994</v>
      </c>
      <c r="O3454" s="7">
        <v>73.099999999999994</v>
      </c>
      <c r="P3454" s="7">
        <v>72.3</v>
      </c>
      <c r="Q3454" s="7">
        <v>64.400000000000006</v>
      </c>
      <c r="R3454" s="7">
        <v>71.599999999999994</v>
      </c>
      <c r="S3454" s="7">
        <v>72.599999999999994</v>
      </c>
      <c r="T3454" s="7">
        <v>70.400000000000006</v>
      </c>
      <c r="U3454" s="7">
        <v>70.2</v>
      </c>
      <c r="V3454" s="7">
        <v>51.7</v>
      </c>
      <c r="W3454" s="7">
        <v>65.3</v>
      </c>
      <c r="X3454" s="7">
        <v>70.7</v>
      </c>
      <c r="Y3454" s="7">
        <v>68.900000000000006</v>
      </c>
      <c r="Z3454" s="7">
        <v>77.599999999999994</v>
      </c>
      <c r="AA3454" s="24"/>
      <c r="AB3454" s="24"/>
      <c r="AC3454" s="24"/>
      <c r="AD3454" s="24"/>
      <c r="AE3454" s="24"/>
      <c r="AF3454" s="24"/>
    </row>
    <row r="3455" spans="1:32" ht="15" customHeight="1" x14ac:dyDescent="0.3">
      <c r="A3455" s="187"/>
      <c r="B3455" s="11">
        <v>2</v>
      </c>
      <c r="C3455" s="11"/>
      <c r="D3455" s="9">
        <v>551</v>
      </c>
      <c r="E3455" s="71">
        <v>91343954</v>
      </c>
      <c r="F3455" s="33" t="s">
        <v>420</v>
      </c>
      <c r="G3455" s="7">
        <v>75.2</v>
      </c>
      <c r="H3455" s="7">
        <v>74.099999999999994</v>
      </c>
      <c r="I3455" s="7">
        <v>66.2</v>
      </c>
      <c r="J3455" s="7">
        <v>65.900000000000006</v>
      </c>
      <c r="K3455" s="7">
        <v>68.400000000000006</v>
      </c>
      <c r="L3455" s="7">
        <v>77.5</v>
      </c>
      <c r="M3455" s="7">
        <v>72.8</v>
      </c>
      <c r="N3455" s="7">
        <v>78.400000000000006</v>
      </c>
      <c r="O3455" s="7">
        <v>74.099999999999994</v>
      </c>
      <c r="P3455" s="7">
        <v>66.3</v>
      </c>
      <c r="Q3455" s="7">
        <v>65.2</v>
      </c>
      <c r="R3455" s="7">
        <v>59.6</v>
      </c>
      <c r="S3455" s="7">
        <v>55.7</v>
      </c>
      <c r="T3455" s="7">
        <v>75.2</v>
      </c>
      <c r="U3455" s="7">
        <v>66.5</v>
      </c>
      <c r="V3455" s="7">
        <v>68.400000000000006</v>
      </c>
      <c r="W3455" s="7">
        <v>77.900000000000006</v>
      </c>
      <c r="X3455" s="7">
        <v>72.099999999999994</v>
      </c>
      <c r="Y3455" s="7">
        <v>64.099999999999994</v>
      </c>
      <c r="AA3455" s="24"/>
      <c r="AB3455" s="24"/>
      <c r="AC3455" s="24"/>
      <c r="AD3455" s="24"/>
      <c r="AE3455" s="24"/>
      <c r="AF3455" s="24"/>
    </row>
    <row r="3456" spans="1:32" ht="15" customHeight="1" x14ac:dyDescent="0.3">
      <c r="A3456" s="187"/>
      <c r="B3456" s="11">
        <v>3</v>
      </c>
      <c r="C3456" s="11"/>
      <c r="D3456" s="9">
        <v>598</v>
      </c>
      <c r="E3456" s="71">
        <v>90434960</v>
      </c>
      <c r="F3456" s="33" t="s">
        <v>443</v>
      </c>
      <c r="G3456" s="7">
        <v>81.099999999999994</v>
      </c>
      <c r="H3456" s="7">
        <v>63.4</v>
      </c>
      <c r="I3456" s="7">
        <v>83.3</v>
      </c>
      <c r="J3456" s="7">
        <v>63.2</v>
      </c>
      <c r="K3456" s="7">
        <v>68.8</v>
      </c>
      <c r="L3456" s="7">
        <v>63.6</v>
      </c>
      <c r="M3456" s="7">
        <v>65.5</v>
      </c>
      <c r="N3456" s="7">
        <v>65.7</v>
      </c>
      <c r="O3456" s="7">
        <v>71.8</v>
      </c>
      <c r="P3456" s="7">
        <v>76.8</v>
      </c>
      <c r="Q3456" s="7">
        <v>74.599999999999994</v>
      </c>
      <c r="R3456" s="7">
        <v>79.2</v>
      </c>
      <c r="S3456" s="7">
        <v>72.2</v>
      </c>
      <c r="T3456" s="7">
        <v>84.9</v>
      </c>
      <c r="U3456" s="7">
        <v>70.599999999999994</v>
      </c>
      <c r="V3456" s="7">
        <v>58.2</v>
      </c>
      <c r="W3456" s="7">
        <v>65.900000000000006</v>
      </c>
      <c r="X3456" s="7">
        <v>68.3</v>
      </c>
      <c r="Y3456" s="7">
        <v>60.3</v>
      </c>
      <c r="Z3456" s="7">
        <v>78.8</v>
      </c>
      <c r="AA3456" s="24">
        <v>76.900000000000006</v>
      </c>
      <c r="AB3456" s="24">
        <v>78.099999999999994</v>
      </c>
      <c r="AC3456" s="24">
        <v>75</v>
      </c>
      <c r="AD3456" s="24">
        <v>75.5</v>
      </c>
      <c r="AE3456" s="24">
        <v>79.099999999999994</v>
      </c>
      <c r="AF3456" s="24">
        <v>81.599999999999994</v>
      </c>
    </row>
    <row r="3457" spans="1:32" ht="15" customHeight="1" x14ac:dyDescent="0.3">
      <c r="A3457" s="187">
        <v>46105</v>
      </c>
      <c r="B3457" s="11">
        <v>1</v>
      </c>
      <c r="C3457" s="11"/>
      <c r="D3457" s="9">
        <v>521</v>
      </c>
      <c r="E3457" s="71">
        <v>90471798</v>
      </c>
      <c r="F3457" s="33" t="s">
        <v>423</v>
      </c>
      <c r="G3457" s="7">
        <v>54.2</v>
      </c>
      <c r="H3457" s="7">
        <v>72.099999999999994</v>
      </c>
      <c r="I3457" s="7">
        <v>78.099999999999994</v>
      </c>
      <c r="J3457" s="7">
        <v>75.7</v>
      </c>
      <c r="K3457" s="7">
        <v>73.900000000000006</v>
      </c>
      <c r="L3457" s="7">
        <v>71.400000000000006</v>
      </c>
      <c r="M3457" s="7">
        <v>74.599999999999994</v>
      </c>
      <c r="N3457" s="7">
        <v>77.7</v>
      </c>
      <c r="O3457" s="7">
        <v>75.3</v>
      </c>
      <c r="P3457" s="7">
        <v>74.099999999999994</v>
      </c>
      <c r="Q3457" s="7">
        <v>72.8</v>
      </c>
      <c r="R3457" s="7">
        <v>75.599999999999994</v>
      </c>
      <c r="S3457" s="7">
        <v>76.400000000000006</v>
      </c>
      <c r="T3457" s="7">
        <v>74.900000000000006</v>
      </c>
      <c r="U3457" s="7">
        <v>75.8</v>
      </c>
      <c r="V3457" s="7">
        <v>59.6</v>
      </c>
      <c r="W3457" s="7">
        <v>66.7</v>
      </c>
      <c r="X3457" s="7">
        <v>70.3</v>
      </c>
      <c r="Y3457" s="7">
        <v>72.400000000000006</v>
      </c>
      <c r="Z3457" s="7">
        <v>76.900000000000006</v>
      </c>
      <c r="AA3457" s="24"/>
      <c r="AB3457" s="24"/>
      <c r="AC3457" s="24"/>
      <c r="AD3457" s="24"/>
      <c r="AE3457" s="24"/>
      <c r="AF3457" s="24"/>
    </row>
    <row r="3458" spans="1:32" ht="15" customHeight="1" x14ac:dyDescent="0.3">
      <c r="A3458" s="187"/>
      <c r="B3458" s="11">
        <v>2</v>
      </c>
      <c r="C3458" s="11"/>
      <c r="D3458" s="9">
        <v>551</v>
      </c>
      <c r="E3458" s="71"/>
      <c r="F3458" s="33"/>
      <c r="AA3458" s="24"/>
      <c r="AB3458" s="24"/>
      <c r="AC3458" s="24"/>
      <c r="AD3458" s="24"/>
      <c r="AE3458" s="24"/>
      <c r="AF3458" s="24"/>
    </row>
    <row r="3459" spans="1:32" ht="15" customHeight="1" x14ac:dyDescent="0.3">
      <c r="A3459" s="187"/>
      <c r="B3459" s="11">
        <v>3</v>
      </c>
      <c r="C3459" s="11"/>
      <c r="D3459" s="9">
        <v>598</v>
      </c>
      <c r="E3459" s="71">
        <v>91044297</v>
      </c>
      <c r="F3459" s="33" t="s">
        <v>874</v>
      </c>
      <c r="G3459" s="7">
        <v>73.099999999999994</v>
      </c>
      <c r="H3459" s="7">
        <v>71</v>
      </c>
      <c r="I3459" s="7">
        <v>69.099999999999994</v>
      </c>
      <c r="J3459" s="7">
        <v>70.2</v>
      </c>
      <c r="K3459" s="7">
        <v>65.2</v>
      </c>
      <c r="L3459" s="7">
        <v>71.5</v>
      </c>
      <c r="M3459" s="7">
        <v>75.099999999999994</v>
      </c>
      <c r="N3459" s="7">
        <v>74.900000000000006</v>
      </c>
      <c r="O3459" s="7">
        <v>69.5</v>
      </c>
      <c r="P3459" s="7">
        <v>69.8</v>
      </c>
      <c r="Q3459" s="7">
        <v>76.7</v>
      </c>
      <c r="R3459" s="7">
        <v>76.7</v>
      </c>
      <c r="S3459" s="7">
        <v>85</v>
      </c>
      <c r="T3459" s="7">
        <v>78.7</v>
      </c>
      <c r="U3459" s="7">
        <v>67.7</v>
      </c>
      <c r="V3459" s="7">
        <v>70.5</v>
      </c>
      <c r="W3459" s="7">
        <v>63.2</v>
      </c>
      <c r="X3459" s="7">
        <v>69.2</v>
      </c>
      <c r="Y3459" s="7">
        <v>62.1</v>
      </c>
      <c r="Z3459" s="7">
        <v>63</v>
      </c>
      <c r="AA3459" s="24">
        <v>63.5</v>
      </c>
      <c r="AB3459" s="24">
        <v>68.2</v>
      </c>
      <c r="AC3459" s="24">
        <v>63.3</v>
      </c>
      <c r="AD3459" s="24">
        <v>61</v>
      </c>
      <c r="AE3459" s="24">
        <v>69.900000000000006</v>
      </c>
      <c r="AF3459" s="24">
        <v>72.5</v>
      </c>
    </row>
    <row r="3460" spans="1:32" ht="15" customHeight="1" x14ac:dyDescent="0.3">
      <c r="A3460" s="187">
        <v>46106</v>
      </c>
      <c r="B3460" s="11">
        <v>1</v>
      </c>
      <c r="C3460" s="11"/>
      <c r="D3460" s="9">
        <v>521</v>
      </c>
      <c r="E3460" s="71">
        <v>90471020</v>
      </c>
      <c r="F3460" s="33" t="s">
        <v>423</v>
      </c>
      <c r="G3460" s="7">
        <v>58</v>
      </c>
      <c r="H3460" s="7">
        <v>70.900000000000006</v>
      </c>
      <c r="I3460" s="7">
        <v>70.7</v>
      </c>
      <c r="J3460" s="7">
        <v>66.8</v>
      </c>
      <c r="K3460" s="7">
        <v>69.900000000000006</v>
      </c>
      <c r="L3460" s="7">
        <v>70.5</v>
      </c>
      <c r="M3460" s="7">
        <v>73.7</v>
      </c>
      <c r="N3460" s="7">
        <v>77.599999999999994</v>
      </c>
      <c r="O3460" s="7">
        <v>76.2</v>
      </c>
      <c r="P3460" s="7">
        <v>77.7</v>
      </c>
      <c r="Q3460" s="7">
        <v>65.8</v>
      </c>
      <c r="R3460" s="7">
        <v>75.400000000000006</v>
      </c>
      <c r="S3460" s="7">
        <v>81.5</v>
      </c>
      <c r="T3460" s="7">
        <v>73.7</v>
      </c>
      <c r="U3460" s="7">
        <v>75.900000000000006</v>
      </c>
      <c r="V3460" s="7">
        <v>57</v>
      </c>
      <c r="W3460" s="7">
        <v>64.8</v>
      </c>
      <c r="X3460" s="7">
        <v>73.7</v>
      </c>
      <c r="Y3460" s="7">
        <v>68.8</v>
      </c>
      <c r="Z3460" s="7">
        <v>68.8</v>
      </c>
      <c r="AA3460" s="24"/>
      <c r="AB3460" s="24"/>
      <c r="AC3460" s="24"/>
      <c r="AD3460" s="24"/>
      <c r="AE3460" s="24"/>
      <c r="AF3460" s="24"/>
    </row>
    <row r="3461" spans="1:32" ht="15" customHeight="1" x14ac:dyDescent="0.3">
      <c r="A3461" s="187"/>
      <c r="B3461" s="11">
        <v>2</v>
      </c>
      <c r="C3461" s="11"/>
      <c r="D3461" s="9">
        <v>551</v>
      </c>
      <c r="E3461" s="71">
        <v>91045302</v>
      </c>
      <c r="F3461" s="33" t="s">
        <v>420</v>
      </c>
      <c r="G3461" s="7">
        <v>66.2</v>
      </c>
      <c r="H3461" s="7">
        <v>74.099999999999994</v>
      </c>
      <c r="I3461" s="7">
        <v>75.900000000000006</v>
      </c>
      <c r="J3461" s="7">
        <v>66.3</v>
      </c>
      <c r="K3461" s="7">
        <v>65.900000000000006</v>
      </c>
      <c r="L3461" s="7">
        <v>69.8</v>
      </c>
      <c r="M3461" s="7">
        <v>59.4</v>
      </c>
      <c r="N3461" s="7">
        <v>58.5</v>
      </c>
      <c r="O3461" s="7">
        <v>74.099999999999994</v>
      </c>
      <c r="P3461" s="7">
        <v>78.599999999999994</v>
      </c>
      <c r="Q3461" s="7">
        <v>76.2</v>
      </c>
      <c r="R3461" s="7">
        <v>77.8</v>
      </c>
      <c r="S3461" s="7">
        <v>72.5</v>
      </c>
      <c r="T3461" s="7">
        <v>62.1</v>
      </c>
      <c r="U3461" s="7">
        <v>60.8</v>
      </c>
      <c r="V3461" s="7">
        <v>75.599999999999994</v>
      </c>
      <c r="W3461" s="7">
        <v>71.900000000000006</v>
      </c>
      <c r="X3461" s="7">
        <v>65.400000000000006</v>
      </c>
      <c r="Y3461" s="7">
        <v>72.8</v>
      </c>
      <c r="AA3461" s="24"/>
      <c r="AB3461" s="24"/>
      <c r="AC3461" s="24"/>
      <c r="AD3461" s="24"/>
      <c r="AE3461" s="24"/>
      <c r="AF3461" s="24"/>
    </row>
    <row r="3462" spans="1:32" ht="15" customHeight="1" x14ac:dyDescent="0.3">
      <c r="A3462" s="187"/>
      <c r="B3462" s="11">
        <v>3</v>
      </c>
      <c r="C3462" s="11"/>
      <c r="D3462" s="9">
        <v>598</v>
      </c>
      <c r="E3462" s="71">
        <v>91312744</v>
      </c>
      <c r="F3462" s="33" t="s">
        <v>874</v>
      </c>
      <c r="G3462" s="7">
        <v>89.4</v>
      </c>
      <c r="H3462" s="7">
        <v>77.7</v>
      </c>
      <c r="I3462" s="7">
        <v>67.5</v>
      </c>
      <c r="J3462" s="7">
        <v>71.599999999999994</v>
      </c>
      <c r="K3462" s="7">
        <v>79.2</v>
      </c>
      <c r="L3462" s="7">
        <v>69.3</v>
      </c>
      <c r="M3462" s="7">
        <v>70.400000000000006</v>
      </c>
      <c r="N3462" s="7">
        <v>67.400000000000006</v>
      </c>
      <c r="O3462" s="7">
        <v>74.7</v>
      </c>
      <c r="P3462" s="7">
        <v>63.9</v>
      </c>
      <c r="Q3462" s="7">
        <v>66.5</v>
      </c>
      <c r="R3462" s="7">
        <v>86.9</v>
      </c>
      <c r="S3462" s="7">
        <v>76.599999999999994</v>
      </c>
      <c r="T3462" s="7">
        <v>72</v>
      </c>
      <c r="U3462" s="7">
        <v>74.5</v>
      </c>
      <c r="V3462" s="7">
        <v>71.8</v>
      </c>
      <c r="W3462" s="7">
        <v>64.8</v>
      </c>
      <c r="X3462" s="7">
        <v>64.8</v>
      </c>
      <c r="Y3462" s="7">
        <v>66.599999999999994</v>
      </c>
      <c r="Z3462" s="7">
        <v>60.4</v>
      </c>
      <c r="AA3462" s="24">
        <v>62.2</v>
      </c>
      <c r="AB3462" s="24">
        <v>66.099999999999994</v>
      </c>
      <c r="AC3462" s="24">
        <v>70.5</v>
      </c>
      <c r="AD3462" s="24">
        <v>67.3</v>
      </c>
      <c r="AE3462" s="24">
        <v>73.8</v>
      </c>
      <c r="AF3462" s="24">
        <v>70</v>
      </c>
    </row>
    <row r="3463" spans="1:32" ht="15" customHeight="1" x14ac:dyDescent="0.3">
      <c r="A3463" s="187">
        <v>46107</v>
      </c>
      <c r="B3463" s="11">
        <v>1</v>
      </c>
      <c r="C3463" s="11"/>
      <c r="D3463" s="9">
        <v>521</v>
      </c>
      <c r="E3463" s="71">
        <v>91146894</v>
      </c>
      <c r="F3463" s="33" t="s">
        <v>423</v>
      </c>
      <c r="G3463" s="7">
        <v>77.400000000000006</v>
      </c>
      <c r="H3463" s="7">
        <v>56.4</v>
      </c>
      <c r="I3463" s="7">
        <v>68.7</v>
      </c>
      <c r="J3463" s="7">
        <v>73.3</v>
      </c>
      <c r="K3463" s="7">
        <v>73.5</v>
      </c>
      <c r="L3463" s="7">
        <v>68.7</v>
      </c>
      <c r="M3463" s="7">
        <v>68.400000000000006</v>
      </c>
      <c r="N3463" s="7">
        <v>66</v>
      </c>
      <c r="O3463" s="7">
        <v>79.400000000000006</v>
      </c>
      <c r="P3463" s="7">
        <v>53.5</v>
      </c>
      <c r="Q3463" s="7">
        <v>65.7</v>
      </c>
      <c r="R3463" s="7">
        <v>66.099999999999994</v>
      </c>
      <c r="S3463" s="7">
        <v>64.3</v>
      </c>
      <c r="T3463" s="7">
        <v>73.8</v>
      </c>
      <c r="U3463" s="7">
        <v>65</v>
      </c>
      <c r="V3463" s="7">
        <v>65</v>
      </c>
      <c r="AA3463" s="24"/>
      <c r="AB3463" s="24"/>
      <c r="AC3463" s="24"/>
      <c r="AD3463" s="24"/>
      <c r="AE3463" s="24"/>
      <c r="AF3463" s="24"/>
    </row>
    <row r="3464" spans="1:32" ht="15" customHeight="1" x14ac:dyDescent="0.3">
      <c r="A3464" s="187"/>
      <c r="B3464" s="11">
        <v>2</v>
      </c>
      <c r="C3464" s="11"/>
      <c r="D3464" s="9">
        <v>551</v>
      </c>
      <c r="E3464" s="71">
        <v>91066779</v>
      </c>
      <c r="F3464" s="33" t="s">
        <v>420</v>
      </c>
      <c r="G3464" s="7">
        <v>72.099999999999994</v>
      </c>
      <c r="H3464" s="7">
        <v>74.900000000000006</v>
      </c>
      <c r="I3464" s="7">
        <v>75.5</v>
      </c>
      <c r="J3464" s="7">
        <v>66.3</v>
      </c>
      <c r="K3464" s="7">
        <v>65.2</v>
      </c>
      <c r="L3464" s="7">
        <v>68.400000000000006</v>
      </c>
      <c r="M3464" s="7">
        <v>69.7</v>
      </c>
      <c r="N3464" s="7">
        <v>72.599999999999994</v>
      </c>
      <c r="O3464" s="7">
        <v>78.400000000000006</v>
      </c>
      <c r="P3464" s="7">
        <v>77.099999999999994</v>
      </c>
      <c r="Q3464" s="7">
        <v>72.599999999999994</v>
      </c>
      <c r="R3464" s="7">
        <v>79.3</v>
      </c>
      <c r="S3464" s="7">
        <v>66.5</v>
      </c>
      <c r="T3464" s="7">
        <v>62.5</v>
      </c>
      <c r="U3464" s="7">
        <v>59.6</v>
      </c>
      <c r="V3464" s="7">
        <v>58.5</v>
      </c>
      <c r="W3464" s="7">
        <v>59.7</v>
      </c>
      <c r="X3464" s="7">
        <v>74.599999999999994</v>
      </c>
      <c r="Y3464" s="7">
        <v>62.1</v>
      </c>
      <c r="AA3464" s="24"/>
      <c r="AB3464" s="24"/>
      <c r="AC3464" s="24"/>
      <c r="AD3464" s="24"/>
      <c r="AE3464" s="24"/>
      <c r="AF3464" s="24"/>
    </row>
    <row r="3465" spans="1:32" ht="15" customHeight="1" x14ac:dyDescent="0.3">
      <c r="A3465" s="187"/>
      <c r="B3465" s="11">
        <v>3</v>
      </c>
      <c r="C3465" s="11"/>
      <c r="D3465" s="9">
        <v>598</v>
      </c>
      <c r="E3465" s="71">
        <v>91049973</v>
      </c>
      <c r="F3465" s="33" t="s">
        <v>874</v>
      </c>
      <c r="G3465" s="7">
        <v>75.3</v>
      </c>
      <c r="H3465" s="7">
        <v>59.8</v>
      </c>
      <c r="I3465" s="7">
        <v>61.8</v>
      </c>
      <c r="J3465" s="7">
        <v>59</v>
      </c>
      <c r="K3465" s="7">
        <v>55.7</v>
      </c>
      <c r="L3465" s="7">
        <v>61.6</v>
      </c>
      <c r="M3465" s="7">
        <v>61.3</v>
      </c>
      <c r="N3465" s="7">
        <v>64.5</v>
      </c>
      <c r="O3465" s="7">
        <v>77.2</v>
      </c>
      <c r="P3465" s="7">
        <v>75.2</v>
      </c>
      <c r="Q3465" s="7">
        <v>88</v>
      </c>
      <c r="R3465" s="7">
        <v>60.5</v>
      </c>
      <c r="S3465" s="7">
        <v>67.599999999999994</v>
      </c>
      <c r="T3465" s="7">
        <v>59.5</v>
      </c>
      <c r="U3465" s="7">
        <v>63.7</v>
      </c>
      <c r="V3465" s="7">
        <v>56.7</v>
      </c>
      <c r="W3465" s="7">
        <v>68.900000000000006</v>
      </c>
      <c r="X3465" s="7">
        <v>77.400000000000006</v>
      </c>
      <c r="Y3465" s="7">
        <v>72.099999999999994</v>
      </c>
      <c r="Z3465" s="7">
        <v>69.5</v>
      </c>
      <c r="AA3465" s="24"/>
      <c r="AB3465" s="24"/>
      <c r="AC3465" s="24"/>
      <c r="AD3465" s="24"/>
      <c r="AE3465" s="24"/>
      <c r="AF3465" s="24"/>
    </row>
    <row r="3466" spans="1:32" ht="15" customHeight="1" x14ac:dyDescent="0.3">
      <c r="A3466" s="187">
        <v>46108</v>
      </c>
      <c r="B3466" s="11">
        <v>1</v>
      </c>
      <c r="C3466" s="11"/>
      <c r="D3466" s="9">
        <v>521</v>
      </c>
      <c r="E3466" s="71">
        <v>91074351</v>
      </c>
      <c r="F3466" s="33" t="s">
        <v>423</v>
      </c>
      <c r="G3466" s="7">
        <v>87.1</v>
      </c>
      <c r="H3466" s="7">
        <v>62.1</v>
      </c>
      <c r="I3466" s="7">
        <v>68.599999999999994</v>
      </c>
      <c r="J3466" s="7">
        <v>69.900000000000006</v>
      </c>
      <c r="K3466" s="7">
        <v>70.8</v>
      </c>
      <c r="L3466" s="7">
        <v>68.099999999999994</v>
      </c>
      <c r="M3466" s="7">
        <v>68.5</v>
      </c>
      <c r="N3466" s="7">
        <v>70.900000000000006</v>
      </c>
      <c r="O3466" s="7">
        <v>71.400000000000006</v>
      </c>
      <c r="P3466" s="7">
        <v>53.5</v>
      </c>
      <c r="Q3466" s="7">
        <v>69</v>
      </c>
      <c r="R3466" s="7">
        <v>70.099999999999994</v>
      </c>
      <c r="S3466" s="7">
        <v>70</v>
      </c>
      <c r="T3466" s="7">
        <v>66.400000000000006</v>
      </c>
      <c r="U3466" s="7">
        <v>63.2</v>
      </c>
      <c r="V3466" s="7">
        <v>63.6</v>
      </c>
      <c r="AA3466" s="24"/>
      <c r="AB3466" s="24"/>
      <c r="AC3466" s="24"/>
      <c r="AD3466" s="24"/>
      <c r="AE3466" s="24"/>
      <c r="AF3466" s="24"/>
    </row>
    <row r="3467" spans="1:32" ht="15" customHeight="1" x14ac:dyDescent="0.3">
      <c r="A3467" s="187"/>
      <c r="B3467" s="11">
        <v>2</v>
      </c>
      <c r="C3467" s="11"/>
      <c r="D3467" s="9">
        <v>551</v>
      </c>
      <c r="E3467" s="71">
        <v>91144220</v>
      </c>
      <c r="F3467" s="33" t="s">
        <v>420</v>
      </c>
      <c r="G3467" s="7">
        <v>72.099999999999994</v>
      </c>
      <c r="H3467" s="7">
        <v>76.900000000000006</v>
      </c>
      <c r="I3467" s="7">
        <v>65.3</v>
      </c>
      <c r="J3467" s="7">
        <v>66.8</v>
      </c>
      <c r="K3467" s="7">
        <v>59.6</v>
      </c>
      <c r="L3467" s="7">
        <v>68.3</v>
      </c>
      <c r="M3467" s="7">
        <v>75.2</v>
      </c>
      <c r="N3467" s="7">
        <v>74.900000000000006</v>
      </c>
      <c r="O3467" s="7">
        <v>68.3</v>
      </c>
      <c r="P3467" s="7">
        <v>82.1</v>
      </c>
      <c r="Q3467" s="7">
        <v>59.6</v>
      </c>
      <c r="R3467" s="7">
        <v>66.2</v>
      </c>
      <c r="S3467" s="7">
        <v>64.8</v>
      </c>
      <c r="T3467" s="7">
        <v>67.2</v>
      </c>
      <c r="U3467" s="7">
        <v>75.2</v>
      </c>
      <c r="V3467" s="7">
        <v>76.3</v>
      </c>
      <c r="W3467" s="7">
        <v>82.4</v>
      </c>
      <c r="X3467" s="7">
        <v>65.900000000000006</v>
      </c>
      <c r="Y3467" s="7">
        <v>76.2</v>
      </c>
      <c r="AA3467" s="24"/>
      <c r="AB3467" s="24"/>
      <c r="AC3467" s="24"/>
      <c r="AD3467" s="24"/>
      <c r="AE3467" s="24"/>
      <c r="AF3467" s="24"/>
    </row>
    <row r="3468" spans="1:32" ht="15" customHeight="1" x14ac:dyDescent="0.3">
      <c r="A3468" s="187"/>
      <c r="B3468" s="11">
        <v>3</v>
      </c>
      <c r="C3468" s="11"/>
      <c r="D3468" s="9">
        <v>598</v>
      </c>
      <c r="E3468" s="71">
        <v>91071258</v>
      </c>
      <c r="F3468" s="33" t="s">
        <v>874</v>
      </c>
      <c r="G3468" s="7">
        <v>90.3</v>
      </c>
      <c r="H3468" s="7">
        <v>71.8</v>
      </c>
      <c r="I3468" s="7">
        <v>75.400000000000006</v>
      </c>
      <c r="J3468" s="7">
        <v>68.7</v>
      </c>
      <c r="K3468" s="7">
        <v>68.099999999999994</v>
      </c>
      <c r="L3468" s="7">
        <v>73.599999999999994</v>
      </c>
      <c r="M3468" s="7">
        <v>72.5</v>
      </c>
      <c r="N3468" s="7">
        <v>66.599999999999994</v>
      </c>
      <c r="O3468" s="7">
        <v>75.3</v>
      </c>
      <c r="P3468" s="7">
        <v>76.7</v>
      </c>
      <c r="Q3468" s="7">
        <v>82.9</v>
      </c>
      <c r="R3468" s="7">
        <v>76.2</v>
      </c>
      <c r="S3468" s="7">
        <v>79</v>
      </c>
      <c r="T3468" s="7">
        <v>67.400000000000006</v>
      </c>
      <c r="U3468" s="7">
        <v>69.2</v>
      </c>
      <c r="V3468" s="7">
        <v>61.7</v>
      </c>
      <c r="W3468" s="7">
        <v>57.8</v>
      </c>
      <c r="X3468" s="7">
        <v>62</v>
      </c>
      <c r="Y3468" s="7">
        <v>65</v>
      </c>
      <c r="Z3468" s="7">
        <v>61.6</v>
      </c>
      <c r="AA3468" s="24">
        <v>74.8</v>
      </c>
      <c r="AB3468" s="24">
        <v>73</v>
      </c>
      <c r="AC3468" s="24">
        <v>75.7</v>
      </c>
      <c r="AD3468" s="24">
        <v>69.5</v>
      </c>
      <c r="AE3468" s="24">
        <v>74.7</v>
      </c>
      <c r="AF3468" s="24">
        <v>73.3</v>
      </c>
    </row>
    <row r="3469" spans="1:32" ht="15" customHeight="1" x14ac:dyDescent="0.3">
      <c r="A3469" s="187">
        <v>46109</v>
      </c>
      <c r="B3469" s="11">
        <v>1</v>
      </c>
      <c r="C3469" s="11"/>
      <c r="D3469" s="9">
        <v>521</v>
      </c>
      <c r="E3469" s="71">
        <v>91166330</v>
      </c>
      <c r="F3469" s="33" t="s">
        <v>423</v>
      </c>
      <c r="G3469" s="7">
        <v>88</v>
      </c>
      <c r="H3469" s="7">
        <v>61.5</v>
      </c>
      <c r="I3469" s="7">
        <v>64.900000000000006</v>
      </c>
      <c r="J3469" s="7">
        <v>70.2</v>
      </c>
      <c r="K3469" s="7">
        <v>67.5</v>
      </c>
      <c r="L3469" s="7">
        <v>66.400000000000006</v>
      </c>
      <c r="M3469" s="7">
        <v>65.599999999999994</v>
      </c>
      <c r="N3469" s="7">
        <v>66.3</v>
      </c>
      <c r="O3469" s="7">
        <v>77.400000000000006</v>
      </c>
      <c r="P3469" s="7">
        <v>58.4</v>
      </c>
      <c r="Q3469" s="7">
        <v>71.5</v>
      </c>
      <c r="R3469" s="7">
        <v>69.7</v>
      </c>
      <c r="S3469" s="7">
        <v>71.099999999999994</v>
      </c>
      <c r="T3469" s="7">
        <v>72.099999999999994</v>
      </c>
      <c r="U3469" s="7">
        <v>63.7</v>
      </c>
      <c r="V3469" s="7">
        <v>64.2</v>
      </c>
      <c r="AA3469" s="24"/>
      <c r="AB3469" s="24"/>
      <c r="AC3469" s="24"/>
      <c r="AD3469" s="24"/>
      <c r="AE3469" s="24"/>
      <c r="AF3469" s="24"/>
    </row>
    <row r="3470" spans="1:32" ht="15" customHeight="1" x14ac:dyDescent="0.3">
      <c r="A3470" s="187"/>
      <c r="B3470" s="11">
        <v>2</v>
      </c>
      <c r="C3470" s="11"/>
      <c r="D3470" s="9">
        <v>551</v>
      </c>
      <c r="E3470" s="71">
        <v>91069518</v>
      </c>
      <c r="F3470" s="33" t="s">
        <v>420</v>
      </c>
      <c r="G3470" s="7">
        <v>66.2</v>
      </c>
      <c r="H3470" s="7">
        <v>78.5</v>
      </c>
      <c r="I3470" s="7">
        <v>74.099999999999994</v>
      </c>
      <c r="J3470" s="7">
        <v>79.599999999999994</v>
      </c>
      <c r="K3470" s="7">
        <v>78.3</v>
      </c>
      <c r="L3470" s="7">
        <v>66.3</v>
      </c>
      <c r="M3470" s="7">
        <v>62.1</v>
      </c>
      <c r="N3470" s="7">
        <v>65.599999999999994</v>
      </c>
      <c r="O3470" s="7">
        <v>68.400000000000006</v>
      </c>
      <c r="P3470" s="7">
        <v>69.2</v>
      </c>
      <c r="Q3470" s="7">
        <v>75.2</v>
      </c>
      <c r="R3470" s="7">
        <v>74.099999999999994</v>
      </c>
      <c r="S3470" s="7">
        <v>78.3</v>
      </c>
      <c r="T3470" s="7">
        <v>59.4</v>
      </c>
      <c r="U3470" s="7">
        <v>65.2</v>
      </c>
      <c r="V3470" s="7">
        <v>58.4</v>
      </c>
      <c r="W3470" s="7">
        <v>75.2</v>
      </c>
      <c r="X3470" s="7">
        <v>68.3</v>
      </c>
      <c r="Y3470" s="7">
        <v>72.900000000000006</v>
      </c>
      <c r="AA3470" s="24"/>
      <c r="AB3470" s="24"/>
      <c r="AC3470" s="24"/>
      <c r="AD3470" s="24"/>
      <c r="AE3470" s="24"/>
      <c r="AF3470" s="24"/>
    </row>
    <row r="3471" spans="1:32" ht="15" customHeight="1" x14ac:dyDescent="0.3">
      <c r="A3471" s="187"/>
      <c r="B3471" s="11">
        <v>3</v>
      </c>
      <c r="C3471" s="11"/>
      <c r="D3471" s="9">
        <v>598</v>
      </c>
      <c r="E3471" s="71">
        <v>91070805</v>
      </c>
      <c r="F3471" s="33" t="s">
        <v>874</v>
      </c>
      <c r="G3471" s="7">
        <v>73.099999999999994</v>
      </c>
      <c r="H3471" s="7">
        <v>59.8</v>
      </c>
      <c r="I3471" s="7">
        <v>68.5</v>
      </c>
      <c r="J3471" s="7">
        <v>62.5</v>
      </c>
      <c r="K3471" s="7">
        <v>63.4</v>
      </c>
      <c r="L3471" s="7">
        <v>74.5</v>
      </c>
      <c r="M3471" s="7">
        <v>76</v>
      </c>
      <c r="N3471" s="7">
        <v>70.900000000000006</v>
      </c>
      <c r="O3471" s="7">
        <v>65</v>
      </c>
      <c r="P3471" s="7">
        <v>75.400000000000006</v>
      </c>
      <c r="Q3471" s="7">
        <v>71.5</v>
      </c>
      <c r="R3471" s="7">
        <v>69.2</v>
      </c>
      <c r="S3471" s="7">
        <v>71.5</v>
      </c>
      <c r="T3471" s="7">
        <v>74</v>
      </c>
      <c r="U3471" s="7">
        <v>76.400000000000006</v>
      </c>
      <c r="V3471" s="7">
        <v>91.1</v>
      </c>
      <c r="W3471" s="7">
        <v>80.099999999999994</v>
      </c>
      <c r="X3471" s="7">
        <v>76.900000000000006</v>
      </c>
      <c r="Y3471" s="7">
        <v>78.5</v>
      </c>
      <c r="Z3471" s="7">
        <v>67.7</v>
      </c>
      <c r="AA3471" s="24">
        <v>90.3</v>
      </c>
      <c r="AB3471" s="24">
        <v>69.3</v>
      </c>
      <c r="AC3471" s="24">
        <v>65.900000000000006</v>
      </c>
      <c r="AD3471" s="24">
        <v>70.8</v>
      </c>
      <c r="AE3471" s="24">
        <v>64</v>
      </c>
      <c r="AF3471" s="24">
        <v>65.3</v>
      </c>
    </row>
    <row r="3472" spans="1:32" ht="15" customHeight="1" x14ac:dyDescent="0.3">
      <c r="A3472" s="187">
        <v>46110</v>
      </c>
      <c r="B3472" s="11">
        <v>1</v>
      </c>
      <c r="C3472" s="11"/>
      <c r="D3472" s="9">
        <v>521</v>
      </c>
      <c r="E3472" s="71" t="s">
        <v>18</v>
      </c>
      <c r="F3472" s="33"/>
      <c r="AA3472" s="24"/>
      <c r="AB3472" s="24"/>
      <c r="AC3472" s="24"/>
      <c r="AD3472" s="24"/>
      <c r="AE3472" s="24"/>
      <c r="AF3472" s="24"/>
    </row>
    <row r="3473" spans="1:32" ht="15" customHeight="1" x14ac:dyDescent="0.3">
      <c r="A3473" s="187"/>
      <c r="B3473" s="11">
        <v>2</v>
      </c>
      <c r="C3473" s="11"/>
      <c r="D3473" s="9">
        <v>551</v>
      </c>
      <c r="E3473" s="71" t="s">
        <v>18</v>
      </c>
      <c r="F3473" s="33"/>
      <c r="AA3473" s="24"/>
      <c r="AB3473" s="24"/>
      <c r="AC3473" s="24"/>
      <c r="AD3473" s="24"/>
      <c r="AE3473" s="24"/>
      <c r="AF3473" s="24"/>
    </row>
    <row r="3474" spans="1:32" ht="15" customHeight="1" x14ac:dyDescent="0.3">
      <c r="A3474" s="187"/>
      <c r="B3474" s="11">
        <v>3</v>
      </c>
      <c r="C3474" s="11"/>
      <c r="D3474" s="9">
        <v>598</v>
      </c>
      <c r="E3474" s="71" t="s">
        <v>18</v>
      </c>
      <c r="F3474" s="33"/>
      <c r="AA3474" s="24"/>
      <c r="AB3474" s="24"/>
      <c r="AC3474" s="24"/>
      <c r="AD3474" s="24"/>
      <c r="AE3474" s="24"/>
      <c r="AF3474" s="24"/>
    </row>
    <row r="3475" spans="1:32" ht="15" customHeight="1" x14ac:dyDescent="0.3">
      <c r="A3475" s="187">
        <v>46111</v>
      </c>
      <c r="B3475" s="11">
        <v>1</v>
      </c>
      <c r="C3475" s="11"/>
      <c r="D3475" s="9">
        <v>521</v>
      </c>
      <c r="E3475" s="71">
        <v>91143081</v>
      </c>
      <c r="F3475" s="33" t="s">
        <v>423</v>
      </c>
      <c r="G3475" s="7">
        <v>85.8</v>
      </c>
      <c r="H3475" s="7">
        <v>61.2</v>
      </c>
      <c r="I3475" s="7">
        <v>69.2</v>
      </c>
      <c r="J3475" s="7">
        <v>75</v>
      </c>
      <c r="K3475" s="7">
        <v>80.3</v>
      </c>
      <c r="L3475" s="7">
        <v>71.3</v>
      </c>
      <c r="M3475" s="7">
        <v>65.5</v>
      </c>
      <c r="N3475" s="7">
        <v>70.2</v>
      </c>
      <c r="O3475" s="7">
        <v>90.9</v>
      </c>
      <c r="P3475" s="7">
        <v>53.6</v>
      </c>
      <c r="Q3475" s="7">
        <v>71.099999999999994</v>
      </c>
      <c r="R3475" s="7">
        <v>70.7</v>
      </c>
      <c r="S3475" s="7">
        <v>67.900000000000006</v>
      </c>
      <c r="T3475" s="7">
        <v>70.8</v>
      </c>
      <c r="U3475" s="7">
        <v>75.3</v>
      </c>
      <c r="V3475" s="7">
        <v>71.3</v>
      </c>
      <c r="AA3475" s="24"/>
      <c r="AB3475" s="24"/>
      <c r="AC3475" s="24"/>
      <c r="AD3475" s="24"/>
      <c r="AE3475" s="24"/>
      <c r="AF3475" s="24"/>
    </row>
    <row r="3476" spans="1:32" ht="15" customHeight="1" x14ac:dyDescent="0.3">
      <c r="A3476" s="187"/>
      <c r="B3476" s="11">
        <v>2</v>
      </c>
      <c r="C3476" s="11"/>
      <c r="D3476" s="9">
        <v>551</v>
      </c>
      <c r="E3476" s="71">
        <v>91171546</v>
      </c>
      <c r="F3476" s="33" t="s">
        <v>420</v>
      </c>
      <c r="G3476" s="7">
        <v>69.3</v>
      </c>
      <c r="H3476" s="7">
        <v>74.099999999999994</v>
      </c>
      <c r="I3476" s="7">
        <v>65.2</v>
      </c>
      <c r="J3476" s="7">
        <v>59.6</v>
      </c>
      <c r="K3476" s="7">
        <v>58.7</v>
      </c>
      <c r="L3476" s="7">
        <v>75.2</v>
      </c>
      <c r="M3476" s="7">
        <v>74.099999999999994</v>
      </c>
      <c r="N3476" s="7">
        <v>63.5</v>
      </c>
      <c r="O3476" s="7">
        <v>65.2</v>
      </c>
      <c r="P3476" s="7">
        <v>69.5</v>
      </c>
      <c r="Q3476" s="7">
        <v>64.8</v>
      </c>
      <c r="R3476" s="7">
        <v>78.5</v>
      </c>
      <c r="S3476" s="7">
        <v>72.599999999999994</v>
      </c>
      <c r="T3476" s="7">
        <v>79.2</v>
      </c>
      <c r="U3476" s="7">
        <v>74</v>
      </c>
      <c r="V3476" s="7">
        <v>71.5</v>
      </c>
      <c r="W3476" s="7">
        <v>65.3</v>
      </c>
      <c r="X3476" s="7">
        <v>66.8</v>
      </c>
      <c r="Y3476" s="7">
        <v>77.400000000000006</v>
      </c>
      <c r="AA3476" s="24"/>
      <c r="AB3476" s="24"/>
      <c r="AC3476" s="24"/>
      <c r="AD3476" s="24"/>
      <c r="AE3476" s="24"/>
      <c r="AF3476" s="24"/>
    </row>
    <row r="3477" spans="1:32" ht="15" customHeight="1" x14ac:dyDescent="0.3">
      <c r="A3477" s="187"/>
      <c r="B3477" s="11">
        <v>3</v>
      </c>
      <c r="C3477" s="11"/>
      <c r="D3477" s="9">
        <v>598</v>
      </c>
      <c r="E3477" s="71">
        <v>91150524</v>
      </c>
      <c r="F3477" s="33" t="s">
        <v>874</v>
      </c>
      <c r="G3477" s="7">
        <v>88.9</v>
      </c>
      <c r="H3477" s="7">
        <v>85.3</v>
      </c>
      <c r="I3477" s="7">
        <v>64.400000000000006</v>
      </c>
      <c r="J3477" s="7">
        <v>78.2</v>
      </c>
      <c r="K3477" s="7">
        <v>72</v>
      </c>
      <c r="L3477" s="7">
        <v>69.599999999999994</v>
      </c>
      <c r="M3477" s="7">
        <v>74.5</v>
      </c>
      <c r="N3477" s="7">
        <v>70.400000000000006</v>
      </c>
      <c r="O3477" s="7">
        <v>71.5</v>
      </c>
      <c r="P3477" s="7">
        <v>69.099999999999994</v>
      </c>
      <c r="Q3477" s="7">
        <v>88.7</v>
      </c>
      <c r="R3477" s="7">
        <v>79.2</v>
      </c>
      <c r="S3477" s="7">
        <v>66.2</v>
      </c>
      <c r="T3477" s="7">
        <v>71.7</v>
      </c>
      <c r="U3477" s="7">
        <v>76.900000000000006</v>
      </c>
      <c r="V3477" s="7">
        <v>64.2</v>
      </c>
      <c r="W3477" s="7">
        <v>69.2</v>
      </c>
      <c r="X3477" s="7">
        <v>68.400000000000006</v>
      </c>
      <c r="Y3477" s="7">
        <v>58.9</v>
      </c>
      <c r="Z3477" s="7">
        <v>74</v>
      </c>
      <c r="AA3477" s="24">
        <v>61.8</v>
      </c>
      <c r="AB3477" s="24">
        <v>89</v>
      </c>
      <c r="AC3477" s="24">
        <v>78.2</v>
      </c>
      <c r="AD3477" s="24">
        <v>80.3</v>
      </c>
      <c r="AE3477" s="24">
        <v>77.599999999999994</v>
      </c>
      <c r="AF3477" s="24">
        <v>82.1</v>
      </c>
    </row>
    <row r="3478" spans="1:32" ht="15" customHeight="1" x14ac:dyDescent="0.3">
      <c r="A3478" s="187">
        <v>46112</v>
      </c>
      <c r="B3478" s="11">
        <v>1</v>
      </c>
      <c r="C3478" s="11"/>
      <c r="D3478" s="9">
        <v>521</v>
      </c>
      <c r="E3478" s="71" t="s">
        <v>908</v>
      </c>
      <c r="F3478" s="33" t="s">
        <v>423</v>
      </c>
      <c r="AA3478" s="24"/>
      <c r="AB3478" s="24"/>
      <c r="AC3478" s="24"/>
      <c r="AD3478" s="24"/>
      <c r="AE3478" s="24"/>
      <c r="AF3478" s="24"/>
    </row>
    <row r="3479" spans="1:32" ht="15" customHeight="1" x14ac:dyDescent="0.3">
      <c r="A3479" s="187"/>
      <c r="B3479" s="11">
        <v>2</v>
      </c>
      <c r="C3479" s="11"/>
      <c r="D3479" s="9">
        <v>551</v>
      </c>
      <c r="E3479" s="71">
        <v>91297036</v>
      </c>
      <c r="F3479" s="33" t="s">
        <v>420</v>
      </c>
      <c r="G3479" s="7">
        <v>66.3</v>
      </c>
      <c r="H3479" s="7">
        <v>62.9</v>
      </c>
      <c r="I3479" s="7">
        <v>68.400000000000006</v>
      </c>
      <c r="J3479" s="7">
        <v>74.2</v>
      </c>
      <c r="K3479" s="7">
        <v>75.900000000000006</v>
      </c>
      <c r="L3479" s="7">
        <v>65.2</v>
      </c>
      <c r="M3479" s="7">
        <v>64.2</v>
      </c>
      <c r="N3479" s="7">
        <v>78.3</v>
      </c>
      <c r="O3479" s="7">
        <v>72.900000000000006</v>
      </c>
      <c r="P3479" s="7">
        <v>79.599999999999994</v>
      </c>
      <c r="Q3479" s="7">
        <v>66.2</v>
      </c>
      <c r="R3479" s="7">
        <v>77.599999999999994</v>
      </c>
      <c r="S3479" s="7">
        <v>74.8</v>
      </c>
      <c r="T3479" s="7">
        <v>78.900000000000006</v>
      </c>
      <c r="U3479" s="7">
        <v>58.7</v>
      </c>
      <c r="V3479" s="7">
        <v>59.6</v>
      </c>
      <c r="W3479" s="7">
        <v>56.3</v>
      </c>
      <c r="X3479" s="7">
        <v>62.4</v>
      </c>
      <c r="Y3479" s="7">
        <v>66.7</v>
      </c>
      <c r="AA3479" s="24"/>
      <c r="AB3479" s="24"/>
      <c r="AC3479" s="24"/>
      <c r="AD3479" s="24"/>
      <c r="AE3479" s="24"/>
      <c r="AF3479" s="24"/>
    </row>
    <row r="3480" spans="1:32" ht="15" customHeight="1" x14ac:dyDescent="0.3">
      <c r="A3480" s="187"/>
      <c r="B3480" s="11">
        <v>3</v>
      </c>
      <c r="C3480" s="11"/>
      <c r="D3480" s="9">
        <v>598</v>
      </c>
      <c r="E3480" s="71">
        <v>91147058</v>
      </c>
      <c r="F3480" s="33" t="s">
        <v>874</v>
      </c>
      <c r="G3480" s="7">
        <v>74.8</v>
      </c>
      <c r="H3480" s="7">
        <v>62.7</v>
      </c>
      <c r="I3480" s="7">
        <v>66.400000000000006</v>
      </c>
      <c r="J3480" s="7">
        <v>70.599999999999994</v>
      </c>
      <c r="K3480" s="7">
        <v>69.900000000000006</v>
      </c>
      <c r="L3480" s="7">
        <v>61.6</v>
      </c>
      <c r="M3480" s="7">
        <v>64.400000000000006</v>
      </c>
      <c r="N3480" s="7">
        <v>60.8</v>
      </c>
      <c r="O3480" s="7">
        <v>61.4</v>
      </c>
      <c r="P3480" s="7">
        <v>63.4</v>
      </c>
      <c r="Q3480" s="7">
        <v>80.3</v>
      </c>
      <c r="R3480" s="7">
        <v>70.2</v>
      </c>
      <c r="S3480" s="7">
        <v>76.8</v>
      </c>
      <c r="T3480" s="7">
        <v>86.8</v>
      </c>
      <c r="U3480" s="7">
        <v>69</v>
      </c>
      <c r="V3480" s="7">
        <v>68.3</v>
      </c>
      <c r="W3480" s="7">
        <v>70.400000000000006</v>
      </c>
      <c r="X3480" s="7">
        <v>59.6</v>
      </c>
      <c r="Y3480" s="7">
        <v>61.7</v>
      </c>
      <c r="Z3480" s="7">
        <v>62.5</v>
      </c>
      <c r="AA3480" s="24">
        <v>66.599999999999994</v>
      </c>
      <c r="AB3480" s="24">
        <v>60.8</v>
      </c>
      <c r="AC3480" s="24">
        <v>68.099999999999994</v>
      </c>
      <c r="AD3480" s="24">
        <v>75.7</v>
      </c>
      <c r="AE3480" s="24">
        <v>69.400000000000006</v>
      </c>
      <c r="AF3480" s="24">
        <v>74</v>
      </c>
    </row>
    <row r="3481" spans="1:32" ht="15" customHeight="1" x14ac:dyDescent="0.3">
      <c r="A3481" s="187">
        <v>46113</v>
      </c>
      <c r="B3481" s="11">
        <v>1</v>
      </c>
      <c r="C3481" s="11"/>
      <c r="D3481" s="9">
        <v>521</v>
      </c>
      <c r="E3481" s="71">
        <v>91300186</v>
      </c>
      <c r="F3481" s="33" t="s">
        <v>423</v>
      </c>
      <c r="G3481" s="7">
        <v>75.599999999999994</v>
      </c>
      <c r="H3481" s="7">
        <v>74.400000000000006</v>
      </c>
      <c r="I3481" s="7">
        <v>79</v>
      </c>
      <c r="J3481" s="7">
        <v>76.7</v>
      </c>
      <c r="K3481" s="7">
        <v>78.8</v>
      </c>
      <c r="L3481" s="7">
        <v>68.400000000000006</v>
      </c>
      <c r="M3481" s="7">
        <v>76.400000000000006</v>
      </c>
      <c r="N3481" s="7">
        <v>75.599999999999994</v>
      </c>
      <c r="O3481" s="7">
        <v>76.599999999999994</v>
      </c>
      <c r="P3481" s="7">
        <v>81.400000000000006</v>
      </c>
      <c r="Q3481" s="7">
        <v>68.599999999999994</v>
      </c>
      <c r="R3481" s="7">
        <v>70.8</v>
      </c>
      <c r="S3481" s="7">
        <v>84.9</v>
      </c>
      <c r="T3481" s="7">
        <v>82.7</v>
      </c>
      <c r="U3481" s="7">
        <v>81.2</v>
      </c>
      <c r="V3481" s="7">
        <v>70.400000000000006</v>
      </c>
      <c r="W3481" s="7">
        <v>71.8</v>
      </c>
      <c r="X3481" s="7">
        <v>81.7</v>
      </c>
      <c r="Y3481" s="7">
        <v>77.8</v>
      </c>
      <c r="Z3481" s="7">
        <v>78.7</v>
      </c>
      <c r="AA3481" s="24"/>
      <c r="AB3481" s="24"/>
      <c r="AC3481" s="24"/>
      <c r="AD3481" s="24"/>
      <c r="AE3481" s="24"/>
      <c r="AF3481" s="24"/>
    </row>
    <row r="3482" spans="1:32" ht="15" customHeight="1" x14ac:dyDescent="0.3">
      <c r="A3482" s="187"/>
      <c r="B3482" s="11">
        <v>2</v>
      </c>
      <c r="C3482" s="11"/>
      <c r="D3482" s="9">
        <v>551</v>
      </c>
      <c r="E3482" s="71">
        <v>91257386</v>
      </c>
      <c r="F3482" s="33" t="s">
        <v>420</v>
      </c>
      <c r="G3482" s="7">
        <v>75.2</v>
      </c>
      <c r="H3482" s="7">
        <v>63.5</v>
      </c>
      <c r="I3482" s="7">
        <v>59.6</v>
      </c>
      <c r="J3482" s="7">
        <v>65.2</v>
      </c>
      <c r="K3482" s="7">
        <v>66.400000000000006</v>
      </c>
      <c r="L3482" s="7">
        <v>60.1</v>
      </c>
      <c r="M3482" s="7">
        <v>76.900000000000006</v>
      </c>
      <c r="N3482" s="7">
        <v>58.5</v>
      </c>
      <c r="O3482" s="7">
        <v>75.8</v>
      </c>
      <c r="P3482" s="7">
        <v>76.3</v>
      </c>
      <c r="Q3482" s="7">
        <v>74.2</v>
      </c>
      <c r="R3482" s="7">
        <v>65.3</v>
      </c>
      <c r="S3482" s="7">
        <v>62.8</v>
      </c>
      <c r="T3482" s="7">
        <v>66.7</v>
      </c>
      <c r="U3482" s="7">
        <v>58.7</v>
      </c>
      <c r="V3482" s="7">
        <v>75.2</v>
      </c>
      <c r="W3482" s="7">
        <v>64.8</v>
      </c>
      <c r="X3482" s="7">
        <v>66.900000000000006</v>
      </c>
      <c r="Y3482" s="7">
        <v>71.2</v>
      </c>
      <c r="AA3482" s="24"/>
      <c r="AB3482" s="24"/>
      <c r="AC3482" s="24"/>
      <c r="AD3482" s="24"/>
      <c r="AE3482" s="24"/>
      <c r="AF3482" s="24"/>
    </row>
    <row r="3483" spans="1:32" ht="15" customHeight="1" x14ac:dyDescent="0.3">
      <c r="A3483" s="187"/>
      <c r="B3483" s="11">
        <v>3</v>
      </c>
      <c r="C3483" s="11"/>
      <c r="D3483" s="9">
        <v>598</v>
      </c>
      <c r="E3483" s="71" t="s">
        <v>23</v>
      </c>
      <c r="F3483" s="33" t="s">
        <v>434</v>
      </c>
      <c r="AA3483" s="24"/>
      <c r="AB3483" s="24"/>
      <c r="AC3483" s="24"/>
      <c r="AD3483" s="24"/>
      <c r="AE3483" s="24"/>
      <c r="AF3483" s="24"/>
    </row>
    <row r="3484" spans="1:32" ht="15" customHeight="1" x14ac:dyDescent="0.3">
      <c r="A3484" s="187">
        <v>46114</v>
      </c>
      <c r="B3484" s="11">
        <v>1</v>
      </c>
      <c r="C3484" s="11"/>
      <c r="D3484" s="9">
        <v>521</v>
      </c>
      <c r="E3484" s="71">
        <v>91135343</v>
      </c>
      <c r="F3484" s="33" t="s">
        <v>423</v>
      </c>
      <c r="G3484" s="7">
        <v>55.8</v>
      </c>
      <c r="H3484" s="7">
        <v>74.5</v>
      </c>
      <c r="I3484" s="7">
        <v>69.400000000000006</v>
      </c>
      <c r="J3484" s="7">
        <v>73</v>
      </c>
      <c r="K3484" s="7">
        <v>72.7</v>
      </c>
      <c r="L3484" s="7">
        <v>73.3</v>
      </c>
      <c r="M3484" s="7">
        <v>76.400000000000006</v>
      </c>
      <c r="N3484" s="7">
        <v>80.2</v>
      </c>
      <c r="O3484" s="7">
        <v>78.3</v>
      </c>
      <c r="P3484" s="7">
        <v>77.599999999999994</v>
      </c>
      <c r="Q3484" s="7">
        <v>67.8</v>
      </c>
      <c r="R3484" s="7">
        <v>72.099999999999994</v>
      </c>
      <c r="S3484" s="7">
        <v>72</v>
      </c>
      <c r="T3484" s="7">
        <v>72.7</v>
      </c>
      <c r="U3484" s="7">
        <v>68.5</v>
      </c>
      <c r="V3484" s="7">
        <v>59.6</v>
      </c>
      <c r="W3484" s="7">
        <v>74.7</v>
      </c>
      <c r="X3484" s="7">
        <v>74.2</v>
      </c>
      <c r="Y3484" s="7">
        <v>78.8</v>
      </c>
      <c r="Z3484" s="7">
        <v>71.8</v>
      </c>
      <c r="AA3484" s="24"/>
      <c r="AB3484" s="24"/>
      <c r="AC3484" s="24"/>
      <c r="AD3484" s="24"/>
      <c r="AE3484" s="24"/>
      <c r="AF3484" s="24"/>
    </row>
    <row r="3485" spans="1:32" ht="15" customHeight="1" x14ac:dyDescent="0.3">
      <c r="A3485" s="187"/>
      <c r="B3485" s="11">
        <v>2</v>
      </c>
      <c r="C3485" s="11"/>
      <c r="D3485" s="9">
        <v>551</v>
      </c>
      <c r="E3485" s="71">
        <v>91304469</v>
      </c>
      <c r="F3485" s="33" t="s">
        <v>420</v>
      </c>
      <c r="G3485" s="7">
        <v>62.1</v>
      </c>
      <c r="H3485" s="7">
        <v>58.6</v>
      </c>
      <c r="I3485" s="7">
        <v>66.5</v>
      </c>
      <c r="J3485" s="7">
        <v>78.3</v>
      </c>
      <c r="K3485" s="7">
        <v>74.099999999999994</v>
      </c>
      <c r="L3485" s="7">
        <v>79.599999999999994</v>
      </c>
      <c r="M3485" s="7">
        <v>62.3</v>
      </c>
      <c r="N3485" s="7">
        <v>66.5</v>
      </c>
      <c r="O3485" s="7">
        <v>59.8</v>
      </c>
      <c r="P3485" s="7">
        <v>55.8</v>
      </c>
      <c r="Q3485" s="7">
        <v>78.599999999999994</v>
      </c>
      <c r="R3485" s="7">
        <v>64.3</v>
      </c>
      <c r="S3485" s="7">
        <v>66.099999999999994</v>
      </c>
      <c r="T3485" s="7">
        <v>61.9</v>
      </c>
      <c r="U3485" s="7">
        <v>59.9</v>
      </c>
      <c r="V3485" s="7">
        <v>64.3</v>
      </c>
      <c r="W3485" s="7">
        <v>60.8</v>
      </c>
      <c r="X3485" s="7">
        <v>72.8</v>
      </c>
      <c r="Y3485" s="7">
        <v>77.599999999999994</v>
      </c>
      <c r="AA3485" s="24"/>
      <c r="AB3485" s="24"/>
      <c r="AC3485" s="24"/>
      <c r="AD3485" s="24"/>
      <c r="AE3485" s="24"/>
      <c r="AF3485" s="24"/>
    </row>
    <row r="3486" spans="1:32" ht="15" customHeight="1" x14ac:dyDescent="0.3">
      <c r="A3486" s="187"/>
      <c r="B3486" s="11">
        <v>3</v>
      </c>
      <c r="C3486" s="11"/>
      <c r="D3486" s="9">
        <v>598</v>
      </c>
      <c r="E3486" s="71">
        <v>91300707</v>
      </c>
      <c r="F3486" s="33" t="s">
        <v>874</v>
      </c>
      <c r="G3486" s="7">
        <v>77.7</v>
      </c>
      <c r="H3486" s="7">
        <v>72.8</v>
      </c>
      <c r="I3486" s="7">
        <v>62.6</v>
      </c>
      <c r="J3486" s="7">
        <v>74.400000000000006</v>
      </c>
      <c r="K3486" s="7">
        <v>71.3</v>
      </c>
      <c r="L3486" s="7">
        <v>74</v>
      </c>
      <c r="M3486" s="7">
        <v>72.2</v>
      </c>
      <c r="N3486" s="7">
        <v>74.2</v>
      </c>
      <c r="O3486" s="7">
        <v>79.400000000000006</v>
      </c>
      <c r="P3486" s="7">
        <v>74.400000000000006</v>
      </c>
      <c r="Q3486" s="7">
        <v>92</v>
      </c>
      <c r="R3486" s="7">
        <v>70.599999999999994</v>
      </c>
      <c r="S3486" s="7">
        <v>79.900000000000006</v>
      </c>
      <c r="T3486" s="7">
        <v>80.900000000000006</v>
      </c>
      <c r="U3486" s="7">
        <v>63.1</v>
      </c>
      <c r="V3486" s="7">
        <v>69</v>
      </c>
      <c r="W3486" s="7">
        <v>65.7</v>
      </c>
      <c r="X3486" s="7">
        <v>67.8</v>
      </c>
      <c r="Y3486" s="7">
        <v>72.5</v>
      </c>
      <c r="Z3486" s="7">
        <v>72</v>
      </c>
      <c r="AA3486" s="24">
        <v>65.2</v>
      </c>
      <c r="AB3486" s="24">
        <v>82.2</v>
      </c>
      <c r="AC3486" s="24">
        <v>88.1</v>
      </c>
      <c r="AD3486" s="24">
        <v>72</v>
      </c>
      <c r="AE3486" s="24">
        <v>82</v>
      </c>
      <c r="AF3486" s="24">
        <v>74.7</v>
      </c>
    </row>
    <row r="3487" spans="1:32" ht="15" customHeight="1" x14ac:dyDescent="0.3">
      <c r="A3487" s="187">
        <v>46115</v>
      </c>
      <c r="B3487" s="11">
        <v>1</v>
      </c>
      <c r="C3487" s="11"/>
      <c r="D3487" s="9">
        <v>521</v>
      </c>
      <c r="E3487" s="71" t="s">
        <v>22</v>
      </c>
      <c r="F3487" s="33"/>
      <c r="AA3487" s="24"/>
      <c r="AB3487" s="24"/>
      <c r="AC3487" s="24"/>
      <c r="AD3487" s="24"/>
      <c r="AE3487" s="24"/>
      <c r="AF3487" s="24"/>
    </row>
    <row r="3488" spans="1:32" ht="15" customHeight="1" x14ac:dyDescent="0.3">
      <c r="A3488" s="187"/>
      <c r="B3488" s="11">
        <v>2</v>
      </c>
      <c r="C3488" s="11"/>
      <c r="D3488" s="9">
        <v>551</v>
      </c>
      <c r="E3488" s="71" t="s">
        <v>16</v>
      </c>
      <c r="F3488" s="33"/>
      <c r="AA3488" s="24"/>
      <c r="AB3488" s="24"/>
      <c r="AC3488" s="24"/>
      <c r="AD3488" s="24"/>
      <c r="AE3488" s="24"/>
      <c r="AF3488" s="24"/>
    </row>
    <row r="3489" spans="1:32" ht="15" customHeight="1" x14ac:dyDescent="0.3">
      <c r="A3489" s="187"/>
      <c r="B3489" s="11">
        <v>3</v>
      </c>
      <c r="C3489" s="11"/>
      <c r="D3489" s="9">
        <v>598</v>
      </c>
      <c r="E3489" s="71">
        <v>91129759</v>
      </c>
      <c r="F3489" s="33" t="s">
        <v>874</v>
      </c>
      <c r="G3489" s="7">
        <v>89.2</v>
      </c>
      <c r="H3489" s="7">
        <v>68.7</v>
      </c>
      <c r="I3489" s="7">
        <v>74.400000000000006</v>
      </c>
      <c r="J3489" s="7">
        <v>81.900000000000006</v>
      </c>
      <c r="K3489" s="7">
        <v>71.900000000000006</v>
      </c>
      <c r="L3489" s="7">
        <v>70.099999999999994</v>
      </c>
      <c r="M3489" s="7">
        <v>71.900000000000006</v>
      </c>
      <c r="N3489" s="7">
        <v>69.2</v>
      </c>
      <c r="O3489" s="7">
        <v>65.5</v>
      </c>
      <c r="P3489" s="7">
        <v>73.3</v>
      </c>
      <c r="Q3489" s="7">
        <v>83.4</v>
      </c>
      <c r="R3489" s="7">
        <v>66.099999999999994</v>
      </c>
      <c r="S3489" s="7">
        <v>65.900000000000006</v>
      </c>
      <c r="T3489" s="7">
        <v>63.2</v>
      </c>
      <c r="U3489" s="7">
        <v>65.099999999999994</v>
      </c>
      <c r="V3489" s="7">
        <v>66.3</v>
      </c>
      <c r="W3489" s="7">
        <v>61</v>
      </c>
      <c r="X3489" s="7">
        <v>59.1</v>
      </c>
      <c r="Y3489" s="7">
        <v>61.9</v>
      </c>
      <c r="Z3489" s="7">
        <v>74.5</v>
      </c>
      <c r="AA3489" s="24">
        <v>68</v>
      </c>
      <c r="AB3489" s="24">
        <v>69.7</v>
      </c>
      <c r="AC3489" s="24">
        <v>66</v>
      </c>
      <c r="AD3489" s="24">
        <v>72.900000000000006</v>
      </c>
      <c r="AE3489" s="24">
        <v>69.5</v>
      </c>
      <c r="AF3489" s="24">
        <v>77.8</v>
      </c>
    </row>
    <row r="3490" spans="1:32" ht="15" customHeight="1" x14ac:dyDescent="0.3">
      <c r="A3490" s="187">
        <v>46116</v>
      </c>
      <c r="B3490" s="11">
        <v>1</v>
      </c>
      <c r="C3490" s="11"/>
      <c r="D3490" s="9">
        <v>521</v>
      </c>
      <c r="E3490" s="71" t="s">
        <v>23</v>
      </c>
      <c r="F3490" s="33"/>
      <c r="AA3490" s="24"/>
      <c r="AB3490" s="24"/>
      <c r="AC3490" s="24"/>
      <c r="AD3490" s="24"/>
      <c r="AE3490" s="24"/>
      <c r="AF3490" s="24"/>
    </row>
    <row r="3491" spans="1:32" ht="15" customHeight="1" x14ac:dyDescent="0.3">
      <c r="A3491" s="187"/>
      <c r="B3491" s="11">
        <v>2</v>
      </c>
      <c r="C3491" s="11"/>
      <c r="D3491" s="9">
        <v>551</v>
      </c>
      <c r="E3491" s="71" t="s">
        <v>23</v>
      </c>
      <c r="F3491" s="33"/>
      <c r="AA3491" s="24"/>
      <c r="AB3491" s="24"/>
      <c r="AC3491" s="24"/>
      <c r="AD3491" s="24"/>
      <c r="AE3491" s="24"/>
      <c r="AF3491" s="24"/>
    </row>
    <row r="3492" spans="1:32" ht="15" customHeight="1" x14ac:dyDescent="0.3">
      <c r="A3492" s="187"/>
      <c r="B3492" s="11">
        <v>3</v>
      </c>
      <c r="C3492" s="11"/>
      <c r="D3492" s="9">
        <v>598</v>
      </c>
      <c r="E3492" s="71" t="s">
        <v>23</v>
      </c>
      <c r="F3492" s="33"/>
      <c r="AA3492" s="24"/>
      <c r="AB3492" s="24"/>
      <c r="AC3492" s="24"/>
      <c r="AD3492" s="24"/>
      <c r="AE3492" s="24"/>
      <c r="AF3492" s="24"/>
    </row>
    <row r="3493" spans="1:32" ht="15" customHeight="1" x14ac:dyDescent="0.3">
      <c r="A3493" s="187">
        <v>46117</v>
      </c>
      <c r="B3493" s="11">
        <v>1</v>
      </c>
      <c r="C3493" s="11"/>
      <c r="D3493" s="9">
        <v>521</v>
      </c>
      <c r="E3493" s="71" t="s">
        <v>18</v>
      </c>
      <c r="F3493" s="33"/>
      <c r="AA3493" s="24"/>
      <c r="AB3493" s="24"/>
      <c r="AC3493" s="24"/>
      <c r="AD3493" s="24"/>
      <c r="AE3493" s="24"/>
      <c r="AF3493" s="24"/>
    </row>
    <row r="3494" spans="1:32" ht="15" customHeight="1" x14ac:dyDescent="0.3">
      <c r="A3494" s="187"/>
      <c r="B3494" s="11">
        <v>2</v>
      </c>
      <c r="C3494" s="11"/>
      <c r="D3494" s="9">
        <v>551</v>
      </c>
      <c r="E3494" s="71" t="s">
        <v>18</v>
      </c>
      <c r="F3494" s="33"/>
      <c r="AA3494" s="24"/>
      <c r="AB3494" s="24"/>
      <c r="AC3494" s="24"/>
      <c r="AD3494" s="24"/>
      <c r="AE3494" s="24"/>
      <c r="AF3494" s="24"/>
    </row>
    <row r="3495" spans="1:32" ht="15" customHeight="1" x14ac:dyDescent="0.3">
      <c r="A3495" s="187"/>
      <c r="B3495" s="11">
        <v>3</v>
      </c>
      <c r="C3495" s="11"/>
      <c r="D3495" s="9">
        <v>598</v>
      </c>
      <c r="E3495" s="71" t="s">
        <v>18</v>
      </c>
      <c r="F3495" s="33" t="s">
        <v>18</v>
      </c>
      <c r="AA3495" s="24"/>
      <c r="AB3495" s="24"/>
      <c r="AC3495" s="24"/>
      <c r="AD3495" s="24"/>
      <c r="AE3495" s="24"/>
      <c r="AF3495" s="24"/>
    </row>
    <row r="3496" spans="1:32" ht="15" customHeight="1" x14ac:dyDescent="0.3">
      <c r="A3496" s="187">
        <v>46118</v>
      </c>
      <c r="B3496" s="11">
        <v>1</v>
      </c>
      <c r="C3496" s="11"/>
      <c r="D3496" s="9">
        <v>521</v>
      </c>
      <c r="E3496" s="71">
        <v>1307934</v>
      </c>
      <c r="F3496" s="33" t="s">
        <v>423</v>
      </c>
      <c r="G3496" s="7">
        <v>56.2</v>
      </c>
      <c r="H3496" s="7">
        <v>76.7</v>
      </c>
      <c r="I3496" s="7">
        <v>78.900000000000006</v>
      </c>
      <c r="J3496" s="7">
        <v>81.5</v>
      </c>
      <c r="K3496" s="7">
        <v>75.8</v>
      </c>
      <c r="L3496" s="7">
        <v>67.8</v>
      </c>
      <c r="M3496" s="7">
        <v>70.099999999999994</v>
      </c>
      <c r="N3496" s="7">
        <v>70.3</v>
      </c>
      <c r="O3496" s="7">
        <v>70.2</v>
      </c>
      <c r="P3496" s="7">
        <v>74</v>
      </c>
      <c r="Q3496" s="7">
        <v>70.599999999999994</v>
      </c>
      <c r="R3496" s="7">
        <v>72.2</v>
      </c>
      <c r="S3496" s="7">
        <v>72.599999999999994</v>
      </c>
      <c r="T3496" s="7">
        <v>75.3</v>
      </c>
      <c r="U3496" s="7">
        <v>73.7</v>
      </c>
      <c r="V3496" s="7">
        <v>57.8</v>
      </c>
      <c r="W3496" s="7">
        <v>71.900000000000006</v>
      </c>
      <c r="X3496" s="7">
        <v>72.099999999999994</v>
      </c>
      <c r="Y3496" s="7">
        <v>75.599999999999994</v>
      </c>
      <c r="Z3496" s="7">
        <v>71.2</v>
      </c>
      <c r="AA3496" s="24"/>
      <c r="AB3496" s="24"/>
      <c r="AC3496" s="24"/>
      <c r="AD3496" s="24"/>
      <c r="AE3496" s="24"/>
      <c r="AF3496" s="24"/>
    </row>
    <row r="3497" spans="1:32" ht="15" customHeight="1" x14ac:dyDescent="0.3">
      <c r="A3497" s="187"/>
      <c r="B3497" s="11">
        <v>2</v>
      </c>
      <c r="C3497" s="11"/>
      <c r="D3497" s="9">
        <v>551</v>
      </c>
      <c r="E3497" s="71">
        <v>91029280</v>
      </c>
      <c r="F3497" s="33" t="s">
        <v>420</v>
      </c>
      <c r="G3497" s="7">
        <v>69.3</v>
      </c>
      <c r="H3497" s="7">
        <v>65.2</v>
      </c>
      <c r="I3497" s="7">
        <v>68.400000000000006</v>
      </c>
      <c r="J3497" s="7">
        <v>74.2</v>
      </c>
      <c r="K3497" s="7">
        <v>72.599999999999994</v>
      </c>
      <c r="L3497" s="7">
        <v>79.5</v>
      </c>
      <c r="M3497" s="7">
        <v>75.599999999999994</v>
      </c>
      <c r="N3497" s="7">
        <v>65.3</v>
      </c>
      <c r="O3497" s="7">
        <v>55.4</v>
      </c>
      <c r="P3497" s="7">
        <v>59.8</v>
      </c>
      <c r="Q3497" s="7">
        <v>68.2</v>
      </c>
      <c r="R3497" s="7">
        <v>59.3</v>
      </c>
      <c r="S3497" s="7">
        <v>75.599999999999994</v>
      </c>
      <c r="T3497" s="7">
        <v>66.3</v>
      </c>
      <c r="U3497" s="7">
        <v>64.900000000000006</v>
      </c>
      <c r="V3497" s="7">
        <v>78.2</v>
      </c>
      <c r="W3497" s="7">
        <v>54.8</v>
      </c>
      <c r="X3497" s="7">
        <v>64.900000000000006</v>
      </c>
      <c r="Y3497" s="7">
        <v>77.2</v>
      </c>
      <c r="AA3497" s="24"/>
      <c r="AB3497" s="24"/>
      <c r="AC3497" s="24"/>
      <c r="AD3497" s="24"/>
      <c r="AE3497" s="24"/>
      <c r="AF3497" s="24"/>
    </row>
    <row r="3498" spans="1:32" ht="15" customHeight="1" x14ac:dyDescent="0.3">
      <c r="A3498" s="187"/>
      <c r="B3498" s="11">
        <v>3</v>
      </c>
      <c r="C3498" s="11"/>
      <c r="D3498" s="9">
        <v>598</v>
      </c>
      <c r="E3498" s="71">
        <v>91136721</v>
      </c>
      <c r="F3498" s="33" t="s">
        <v>874</v>
      </c>
      <c r="G3498" s="7">
        <v>84.1</v>
      </c>
      <c r="H3498" s="7">
        <v>79</v>
      </c>
      <c r="I3498" s="7">
        <v>70.400000000000006</v>
      </c>
      <c r="J3498" s="7">
        <v>78.3</v>
      </c>
      <c r="K3498" s="7">
        <v>82.8</v>
      </c>
      <c r="L3498" s="7">
        <v>75.2</v>
      </c>
      <c r="M3498" s="7">
        <v>71.8</v>
      </c>
      <c r="N3498" s="7">
        <v>69.900000000000006</v>
      </c>
      <c r="O3498" s="7">
        <v>74.7</v>
      </c>
      <c r="P3498" s="7">
        <v>72.7</v>
      </c>
      <c r="Q3498" s="7">
        <v>74.099999999999994</v>
      </c>
      <c r="R3498" s="7">
        <v>81.2</v>
      </c>
      <c r="S3498" s="7">
        <v>74.099999999999994</v>
      </c>
      <c r="T3498" s="7">
        <v>74.900000000000006</v>
      </c>
      <c r="U3498" s="7">
        <v>77.3</v>
      </c>
      <c r="V3498" s="7">
        <v>66.8</v>
      </c>
      <c r="W3498" s="7">
        <v>69.7</v>
      </c>
      <c r="X3498" s="7">
        <v>61</v>
      </c>
      <c r="Y3498" s="7">
        <v>67.7</v>
      </c>
      <c r="Z3498" s="7">
        <v>63</v>
      </c>
      <c r="AA3498" s="24">
        <v>61.4</v>
      </c>
      <c r="AB3498" s="24">
        <v>70.599999999999994</v>
      </c>
      <c r="AC3498" s="24">
        <v>65.5</v>
      </c>
      <c r="AD3498" s="24">
        <v>69.7</v>
      </c>
      <c r="AE3498" s="24">
        <v>75.8</v>
      </c>
      <c r="AF3498" s="24">
        <v>75.400000000000006</v>
      </c>
    </row>
    <row r="3499" spans="1:32" ht="15" customHeight="1" x14ac:dyDescent="0.3">
      <c r="A3499" s="187">
        <v>46119</v>
      </c>
      <c r="B3499" s="11">
        <v>1</v>
      </c>
      <c r="C3499" s="11"/>
      <c r="D3499" s="9">
        <v>521</v>
      </c>
      <c r="E3499" s="71">
        <v>91299206</v>
      </c>
      <c r="F3499" s="33" t="s">
        <v>423</v>
      </c>
      <c r="G3499" s="7">
        <v>57.2</v>
      </c>
      <c r="H3499" s="7">
        <v>67.599999999999994</v>
      </c>
      <c r="I3499" s="7">
        <v>68.599999999999994</v>
      </c>
      <c r="J3499" s="7">
        <v>70.900000000000006</v>
      </c>
      <c r="K3499" s="7">
        <v>75.2</v>
      </c>
      <c r="L3499" s="7">
        <v>70.5</v>
      </c>
      <c r="M3499" s="7">
        <v>68.400000000000006</v>
      </c>
      <c r="N3499" s="7">
        <v>68.8</v>
      </c>
      <c r="O3499" s="7">
        <v>67</v>
      </c>
      <c r="P3499" s="7">
        <v>76.7</v>
      </c>
      <c r="Q3499" s="7">
        <v>72.5</v>
      </c>
      <c r="R3499" s="7">
        <v>75.2</v>
      </c>
      <c r="S3499" s="7">
        <v>83.6</v>
      </c>
      <c r="T3499" s="7">
        <v>75.599999999999994</v>
      </c>
      <c r="U3499" s="7">
        <v>77.5</v>
      </c>
      <c r="V3499" s="7">
        <v>52.9</v>
      </c>
      <c r="W3499" s="7">
        <v>66.599999999999994</v>
      </c>
      <c r="X3499" s="7">
        <v>73.400000000000006</v>
      </c>
      <c r="Y3499" s="7">
        <v>74.5</v>
      </c>
      <c r="Z3499" s="7">
        <v>70.7</v>
      </c>
      <c r="AA3499" s="24"/>
      <c r="AB3499" s="24"/>
      <c r="AC3499" s="24"/>
      <c r="AD3499" s="24"/>
      <c r="AE3499" s="24"/>
      <c r="AF3499" s="24"/>
    </row>
    <row r="3500" spans="1:32" ht="15" customHeight="1" x14ac:dyDescent="0.3">
      <c r="A3500" s="187"/>
      <c r="B3500" s="11">
        <v>2</v>
      </c>
      <c r="C3500" s="11"/>
      <c r="D3500" s="9">
        <v>551</v>
      </c>
      <c r="E3500" s="71">
        <v>91239574</v>
      </c>
      <c r="F3500" s="33" t="s">
        <v>420</v>
      </c>
      <c r="G3500" s="7">
        <v>74.099999999999994</v>
      </c>
      <c r="H3500" s="7">
        <v>72.3</v>
      </c>
      <c r="I3500" s="7">
        <v>77.900000000000006</v>
      </c>
      <c r="J3500" s="7">
        <v>65.3</v>
      </c>
      <c r="K3500" s="7">
        <v>64.2</v>
      </c>
      <c r="L3500" s="7">
        <v>68.599999999999994</v>
      </c>
      <c r="M3500" s="7">
        <v>66.5</v>
      </c>
      <c r="N3500" s="7">
        <v>59.6</v>
      </c>
      <c r="O3500" s="7">
        <v>56.3</v>
      </c>
      <c r="P3500" s="7">
        <v>58.4</v>
      </c>
      <c r="Q3500" s="7">
        <v>75.2</v>
      </c>
      <c r="R3500" s="7">
        <v>74.099999999999994</v>
      </c>
      <c r="S3500" s="7">
        <v>75.900000000000006</v>
      </c>
      <c r="T3500" s="7">
        <v>62.1</v>
      </c>
      <c r="U3500" s="7">
        <v>68.400000000000006</v>
      </c>
      <c r="V3500" s="7">
        <v>79.2</v>
      </c>
      <c r="W3500" s="7">
        <v>74.599999999999994</v>
      </c>
      <c r="X3500" s="7">
        <v>65.3</v>
      </c>
      <c r="Y3500" s="7">
        <v>66.400000000000006</v>
      </c>
      <c r="AA3500" s="24"/>
      <c r="AB3500" s="24"/>
      <c r="AC3500" s="24"/>
      <c r="AD3500" s="24"/>
      <c r="AE3500" s="24"/>
      <c r="AF3500" s="24"/>
    </row>
    <row r="3501" spans="1:32" ht="15" customHeight="1" x14ac:dyDescent="0.3">
      <c r="A3501" s="187"/>
      <c r="B3501" s="11">
        <v>3</v>
      </c>
      <c r="C3501" s="11"/>
      <c r="D3501" s="9">
        <v>598</v>
      </c>
      <c r="E3501" s="71">
        <v>91303370</v>
      </c>
      <c r="F3501" s="33" t="s">
        <v>874</v>
      </c>
      <c r="G3501" s="7">
        <v>92.4</v>
      </c>
      <c r="H3501" s="7">
        <v>69.900000000000006</v>
      </c>
      <c r="I3501" s="7">
        <v>82.6</v>
      </c>
      <c r="J3501" s="7">
        <v>74.7</v>
      </c>
      <c r="K3501" s="7">
        <v>71.8</v>
      </c>
      <c r="L3501" s="7">
        <v>74</v>
      </c>
      <c r="M3501" s="7">
        <v>65.599999999999994</v>
      </c>
      <c r="N3501" s="7">
        <v>61.4</v>
      </c>
      <c r="O3501" s="7">
        <v>72.7</v>
      </c>
      <c r="P3501" s="7">
        <v>71.8</v>
      </c>
      <c r="Q3501" s="7">
        <v>86.2</v>
      </c>
      <c r="R3501" s="7">
        <v>70.5</v>
      </c>
      <c r="S3501" s="7">
        <v>74.400000000000006</v>
      </c>
      <c r="T3501" s="7">
        <v>66</v>
      </c>
      <c r="U3501" s="7">
        <v>72.400000000000006</v>
      </c>
      <c r="V3501" s="7">
        <v>66.400000000000006</v>
      </c>
      <c r="W3501" s="7">
        <v>67.599999999999994</v>
      </c>
      <c r="X3501" s="7">
        <v>62.5</v>
      </c>
      <c r="Y3501" s="7">
        <v>61.4</v>
      </c>
      <c r="Z3501" s="7">
        <v>71.2</v>
      </c>
      <c r="AA3501" s="24">
        <v>61.6</v>
      </c>
      <c r="AB3501" s="24">
        <v>70.3</v>
      </c>
      <c r="AC3501" s="24">
        <v>75.400000000000006</v>
      </c>
      <c r="AD3501" s="24">
        <v>74.3</v>
      </c>
      <c r="AE3501" s="24">
        <v>77.599999999999994</v>
      </c>
      <c r="AF3501" s="24">
        <v>77.400000000000006</v>
      </c>
    </row>
    <row r="3502" spans="1:32" ht="15" customHeight="1" x14ac:dyDescent="0.3">
      <c r="A3502" s="187">
        <v>46120</v>
      </c>
      <c r="B3502" s="11">
        <v>1</v>
      </c>
      <c r="C3502" s="11"/>
      <c r="D3502" s="9">
        <v>521</v>
      </c>
      <c r="E3502" s="71">
        <v>91057257</v>
      </c>
      <c r="F3502" s="33" t="s">
        <v>423</v>
      </c>
      <c r="G3502" s="7">
        <v>59.7</v>
      </c>
      <c r="H3502" s="7">
        <v>71</v>
      </c>
      <c r="I3502" s="7">
        <v>69.5</v>
      </c>
      <c r="J3502" s="7">
        <v>70.599999999999994</v>
      </c>
      <c r="K3502" s="7">
        <v>69.7</v>
      </c>
      <c r="L3502" s="7">
        <v>70.900000000000006</v>
      </c>
      <c r="M3502" s="7">
        <v>77</v>
      </c>
      <c r="N3502" s="7">
        <v>72.8</v>
      </c>
      <c r="O3502" s="7">
        <v>73.099999999999994</v>
      </c>
      <c r="P3502" s="7">
        <v>69.900000000000006</v>
      </c>
      <c r="Q3502" s="7">
        <v>69</v>
      </c>
      <c r="R3502" s="7">
        <v>77</v>
      </c>
      <c r="S3502" s="7">
        <v>76.7</v>
      </c>
      <c r="T3502" s="7">
        <v>77.900000000000006</v>
      </c>
      <c r="U3502" s="7">
        <v>75.599999999999994</v>
      </c>
      <c r="V3502" s="7">
        <v>61</v>
      </c>
      <c r="W3502" s="7">
        <v>67.099999999999994</v>
      </c>
      <c r="X3502" s="7">
        <v>68.5</v>
      </c>
      <c r="Y3502" s="7">
        <v>69.3</v>
      </c>
      <c r="Z3502" s="7">
        <v>66.400000000000006</v>
      </c>
      <c r="AA3502" s="24"/>
      <c r="AB3502" s="24"/>
      <c r="AC3502" s="24"/>
      <c r="AD3502" s="24"/>
      <c r="AE3502" s="24"/>
      <c r="AF3502" s="24"/>
    </row>
    <row r="3503" spans="1:32" ht="15" customHeight="1" x14ac:dyDescent="0.3">
      <c r="A3503" s="187"/>
      <c r="B3503" s="11">
        <v>2</v>
      </c>
      <c r="C3503" s="11"/>
      <c r="D3503" s="9">
        <v>551</v>
      </c>
      <c r="E3503" s="71">
        <v>91054874</v>
      </c>
      <c r="F3503" s="33" t="s">
        <v>420</v>
      </c>
      <c r="G3503" s="7">
        <v>74.099999999999994</v>
      </c>
      <c r="H3503" s="7">
        <v>76.900000000000006</v>
      </c>
      <c r="I3503" s="7">
        <v>77.400000000000006</v>
      </c>
      <c r="J3503" s="7">
        <v>72.099999999999994</v>
      </c>
      <c r="K3503" s="7">
        <v>70.599999999999994</v>
      </c>
      <c r="L3503" s="7">
        <v>62.5</v>
      </c>
      <c r="M3503" s="7">
        <v>66.3</v>
      </c>
      <c r="N3503" s="7">
        <v>69.5</v>
      </c>
      <c r="O3503" s="7">
        <v>59.6</v>
      </c>
      <c r="P3503" s="7">
        <v>64.2</v>
      </c>
      <c r="Q3503" s="7">
        <v>57.8</v>
      </c>
      <c r="R3503" s="7">
        <v>75.599999999999994</v>
      </c>
      <c r="S3503" s="7">
        <v>69.3</v>
      </c>
      <c r="T3503" s="7">
        <v>62.5</v>
      </c>
      <c r="U3503" s="7">
        <v>65.599999999999994</v>
      </c>
      <c r="V3503" s="7">
        <v>59.6</v>
      </c>
      <c r="W3503" s="7">
        <v>75.2</v>
      </c>
      <c r="X3503" s="7">
        <v>76.3</v>
      </c>
      <c r="Y3503" s="7">
        <v>65.900000000000006</v>
      </c>
      <c r="AA3503" s="24"/>
      <c r="AB3503" s="24"/>
      <c r="AC3503" s="24"/>
      <c r="AD3503" s="24"/>
      <c r="AE3503" s="24"/>
      <c r="AF3503" s="24"/>
    </row>
    <row r="3504" spans="1:32" ht="15" customHeight="1" x14ac:dyDescent="0.3">
      <c r="A3504" s="187"/>
      <c r="B3504" s="11">
        <v>3</v>
      </c>
      <c r="C3504" s="11"/>
      <c r="D3504" s="9">
        <v>598</v>
      </c>
      <c r="E3504" s="71">
        <v>91246512</v>
      </c>
      <c r="F3504" s="33" t="s">
        <v>874</v>
      </c>
      <c r="G3504" s="7">
        <v>93.4</v>
      </c>
      <c r="H3504" s="7">
        <v>69.7</v>
      </c>
      <c r="I3504" s="7">
        <v>81.099999999999994</v>
      </c>
      <c r="J3504" s="7">
        <v>66.599999999999994</v>
      </c>
      <c r="K3504" s="7">
        <v>68.7</v>
      </c>
      <c r="L3504" s="7">
        <v>63</v>
      </c>
      <c r="M3504" s="7">
        <v>70.599999999999994</v>
      </c>
      <c r="N3504" s="7">
        <v>66.099999999999994</v>
      </c>
      <c r="O3504" s="7">
        <v>63.2</v>
      </c>
      <c r="P3504" s="7">
        <v>79.8</v>
      </c>
      <c r="Q3504" s="7">
        <v>94.8</v>
      </c>
      <c r="R3504" s="7">
        <v>79</v>
      </c>
      <c r="S3504" s="7">
        <v>73.599999999999994</v>
      </c>
      <c r="T3504" s="7">
        <v>80.7</v>
      </c>
      <c r="U3504" s="7">
        <v>86.2</v>
      </c>
      <c r="V3504" s="7">
        <v>68.8</v>
      </c>
      <c r="W3504" s="7">
        <v>66.8</v>
      </c>
      <c r="X3504" s="7">
        <v>68.3</v>
      </c>
      <c r="Y3504" s="7">
        <v>68.2</v>
      </c>
      <c r="Z3504" s="7">
        <v>69.8</v>
      </c>
      <c r="AA3504" s="24">
        <v>71.400000000000006</v>
      </c>
      <c r="AB3504" s="24">
        <v>61.9</v>
      </c>
      <c r="AC3504" s="24">
        <v>80.900000000000006</v>
      </c>
      <c r="AD3504" s="24">
        <v>76.900000000000006</v>
      </c>
      <c r="AE3504" s="24">
        <v>70.8</v>
      </c>
      <c r="AF3504" s="24">
        <v>75.900000000000006</v>
      </c>
    </row>
    <row r="3505" spans="1:32" ht="15" customHeight="1" x14ac:dyDescent="0.3">
      <c r="A3505" s="187">
        <v>46121</v>
      </c>
      <c r="B3505" s="11">
        <v>1</v>
      </c>
      <c r="C3505" s="11"/>
      <c r="D3505" s="9">
        <v>521</v>
      </c>
      <c r="E3505" s="71">
        <v>91065797</v>
      </c>
      <c r="F3505" s="33" t="s">
        <v>423</v>
      </c>
      <c r="G3505" s="7">
        <v>52.5</v>
      </c>
      <c r="H3505" s="7">
        <v>65.599999999999994</v>
      </c>
      <c r="I3505" s="7">
        <v>65.400000000000006</v>
      </c>
      <c r="J3505" s="7">
        <v>67.8</v>
      </c>
      <c r="K3505" s="7">
        <v>64.8</v>
      </c>
      <c r="L3505" s="7">
        <v>68.599999999999994</v>
      </c>
      <c r="M3505" s="7">
        <v>69.5</v>
      </c>
      <c r="N3505" s="7">
        <v>72.5</v>
      </c>
      <c r="O3505" s="7">
        <v>71</v>
      </c>
      <c r="P3505" s="7">
        <v>70.8</v>
      </c>
      <c r="Q3505" s="7">
        <v>65.8</v>
      </c>
      <c r="R3505" s="7">
        <v>68.900000000000006</v>
      </c>
      <c r="S3505" s="7">
        <v>71.099999999999994</v>
      </c>
      <c r="T3505" s="7">
        <v>68.7</v>
      </c>
      <c r="U3505" s="7">
        <v>73.8</v>
      </c>
      <c r="V3505" s="7">
        <v>50.7</v>
      </c>
      <c r="W3505" s="7">
        <v>65.400000000000006</v>
      </c>
      <c r="X3505" s="7">
        <v>71.3</v>
      </c>
      <c r="Y3505" s="7">
        <v>69.8</v>
      </c>
      <c r="Z3505" s="7">
        <v>70.099999999999994</v>
      </c>
      <c r="AA3505" s="24"/>
      <c r="AB3505" s="24"/>
      <c r="AC3505" s="24"/>
      <c r="AD3505" s="24"/>
      <c r="AE3505" s="24"/>
      <c r="AF3505" s="24"/>
    </row>
    <row r="3506" spans="1:32" ht="15" customHeight="1" x14ac:dyDescent="0.3">
      <c r="A3506" s="187"/>
      <c r="B3506" s="11">
        <v>2</v>
      </c>
      <c r="C3506" s="11"/>
      <c r="D3506" s="9">
        <v>551</v>
      </c>
      <c r="E3506" s="71">
        <v>91244392</v>
      </c>
      <c r="F3506" s="33" t="s">
        <v>420</v>
      </c>
      <c r="G3506" s="7">
        <v>66.3</v>
      </c>
      <c r="H3506" s="7">
        <v>68.5</v>
      </c>
      <c r="I3506" s="7">
        <v>75.2</v>
      </c>
      <c r="J3506" s="7">
        <v>74.099999999999994</v>
      </c>
      <c r="K3506" s="7">
        <v>79.3</v>
      </c>
      <c r="L3506" s="7">
        <v>72.400000000000006</v>
      </c>
      <c r="M3506" s="7">
        <v>66.5</v>
      </c>
      <c r="N3506" s="7">
        <v>65.2</v>
      </c>
      <c r="O3506" s="7">
        <v>69.3</v>
      </c>
      <c r="P3506" s="7">
        <v>72.099999999999994</v>
      </c>
      <c r="Q3506" s="7">
        <v>77.900000000000006</v>
      </c>
      <c r="R3506" s="7">
        <v>65.2</v>
      </c>
      <c r="S3506" s="7">
        <v>64.3</v>
      </c>
      <c r="T3506" s="7">
        <v>66.8</v>
      </c>
      <c r="U3506" s="7">
        <v>68.5</v>
      </c>
      <c r="V3506" s="7">
        <v>72.099999999999994</v>
      </c>
      <c r="W3506" s="7">
        <v>65.2</v>
      </c>
      <c r="X3506" s="7">
        <v>75.2</v>
      </c>
      <c r="Y3506" s="7">
        <v>72.7</v>
      </c>
      <c r="AA3506" s="24"/>
      <c r="AB3506" s="24"/>
      <c r="AC3506" s="24"/>
      <c r="AD3506" s="24"/>
      <c r="AE3506" s="24"/>
      <c r="AF3506" s="24"/>
    </row>
    <row r="3507" spans="1:32" ht="15" customHeight="1" x14ac:dyDescent="0.3">
      <c r="A3507" s="187"/>
      <c r="B3507" s="11">
        <v>3</v>
      </c>
      <c r="C3507" s="11"/>
      <c r="D3507" s="9">
        <v>598</v>
      </c>
      <c r="E3507" s="71">
        <v>91226910</v>
      </c>
      <c r="F3507" s="33" t="s">
        <v>874</v>
      </c>
      <c r="G3507" s="7">
        <v>88.5</v>
      </c>
      <c r="H3507" s="7">
        <v>84.7</v>
      </c>
      <c r="I3507" s="7">
        <v>74</v>
      </c>
      <c r="J3507" s="7">
        <v>70.400000000000006</v>
      </c>
      <c r="K3507" s="7">
        <v>70.3</v>
      </c>
      <c r="L3507" s="7">
        <v>60.3</v>
      </c>
      <c r="M3507" s="7">
        <v>67.400000000000006</v>
      </c>
      <c r="N3507" s="7">
        <v>72.599999999999994</v>
      </c>
      <c r="O3507" s="7">
        <v>66.900000000000006</v>
      </c>
      <c r="P3507" s="7">
        <v>69.099999999999994</v>
      </c>
      <c r="Q3507" s="7">
        <v>94.2</v>
      </c>
      <c r="R3507" s="7">
        <v>83.5</v>
      </c>
      <c r="S3507" s="7">
        <v>73.3</v>
      </c>
      <c r="T3507" s="7">
        <v>77.2</v>
      </c>
      <c r="U3507" s="7">
        <v>69.400000000000006</v>
      </c>
      <c r="V3507" s="7">
        <v>71</v>
      </c>
      <c r="W3507" s="7">
        <v>66.5</v>
      </c>
      <c r="X3507" s="7">
        <v>67.7</v>
      </c>
      <c r="Y3507" s="7">
        <v>74.400000000000006</v>
      </c>
      <c r="Z3507" s="7">
        <v>71</v>
      </c>
      <c r="AA3507" s="24">
        <v>71.7</v>
      </c>
      <c r="AB3507" s="24">
        <v>63.3</v>
      </c>
      <c r="AC3507" s="24">
        <v>74.2</v>
      </c>
      <c r="AD3507" s="24">
        <v>76.2</v>
      </c>
      <c r="AE3507" s="24">
        <v>79.900000000000006</v>
      </c>
      <c r="AF3507" s="24">
        <v>81.2</v>
      </c>
    </row>
    <row r="3508" spans="1:32" ht="15" customHeight="1" x14ac:dyDescent="0.3">
      <c r="A3508" s="187">
        <v>46122</v>
      </c>
      <c r="B3508" s="11">
        <v>1</v>
      </c>
      <c r="C3508" s="11"/>
      <c r="D3508" s="9">
        <v>521</v>
      </c>
      <c r="E3508" s="71">
        <v>91031153</v>
      </c>
      <c r="F3508" s="33" t="s">
        <v>423</v>
      </c>
      <c r="G3508" s="7">
        <v>54.3</v>
      </c>
      <c r="H3508" s="7">
        <v>65.3</v>
      </c>
      <c r="I3508" s="7">
        <v>69.5</v>
      </c>
      <c r="J3508" s="7">
        <v>72.5</v>
      </c>
      <c r="K3508" s="7">
        <v>68</v>
      </c>
      <c r="L3508" s="7">
        <v>65.2</v>
      </c>
      <c r="M3508" s="7">
        <v>67.599999999999994</v>
      </c>
      <c r="N3508" s="7">
        <v>67.099999999999994</v>
      </c>
      <c r="O3508" s="7">
        <v>64.7</v>
      </c>
      <c r="P3508" s="7">
        <v>65.3</v>
      </c>
      <c r="Q3508" s="7">
        <v>66</v>
      </c>
      <c r="R3508" s="7">
        <v>71.400000000000006</v>
      </c>
      <c r="S3508" s="7">
        <v>74.5</v>
      </c>
      <c r="T3508" s="7">
        <v>72.900000000000006</v>
      </c>
      <c r="U3508" s="7">
        <v>70.2</v>
      </c>
      <c r="V3508" s="7">
        <v>60.5</v>
      </c>
      <c r="W3508" s="7">
        <v>69.3</v>
      </c>
      <c r="X3508" s="7">
        <v>67.8</v>
      </c>
      <c r="Y3508" s="7">
        <v>69.2</v>
      </c>
      <c r="Z3508" s="7">
        <v>69.2</v>
      </c>
      <c r="AA3508" s="24"/>
      <c r="AB3508" s="24"/>
      <c r="AC3508" s="24"/>
      <c r="AD3508" s="24"/>
      <c r="AE3508" s="24"/>
      <c r="AF3508" s="24"/>
    </row>
    <row r="3509" spans="1:32" ht="15" customHeight="1" x14ac:dyDescent="0.3">
      <c r="A3509" s="187"/>
      <c r="B3509" s="11">
        <v>2</v>
      </c>
      <c r="C3509" s="11"/>
      <c r="D3509" s="9">
        <v>551</v>
      </c>
      <c r="E3509" s="71">
        <v>91055368</v>
      </c>
      <c r="F3509" s="33" t="s">
        <v>420</v>
      </c>
      <c r="G3509" s="7">
        <v>66.2</v>
      </c>
      <c r="H3509" s="7">
        <v>59.6</v>
      </c>
      <c r="I3509" s="7">
        <v>72.099999999999994</v>
      </c>
      <c r="J3509" s="7">
        <v>79.599999999999994</v>
      </c>
      <c r="K3509" s="7">
        <v>65.2</v>
      </c>
      <c r="L3509" s="7">
        <v>63.3</v>
      </c>
      <c r="M3509" s="7">
        <v>56.2</v>
      </c>
      <c r="N3509" s="7">
        <v>74.099999999999994</v>
      </c>
      <c r="O3509" s="7">
        <v>72.7</v>
      </c>
      <c r="P3509" s="7">
        <v>77.900000000000006</v>
      </c>
      <c r="Q3509" s="7">
        <v>66.3</v>
      </c>
      <c r="R3509" s="7">
        <v>65.599999999999994</v>
      </c>
      <c r="S3509" s="7">
        <v>62.4</v>
      </c>
      <c r="T3509" s="7">
        <v>60.3</v>
      </c>
      <c r="U3509" s="7">
        <v>69.8</v>
      </c>
      <c r="V3509" s="7">
        <v>60.2</v>
      </c>
      <c r="W3509" s="7">
        <v>72.099999999999994</v>
      </c>
      <c r="X3509" s="7">
        <v>59.6</v>
      </c>
      <c r="Y3509" s="7">
        <v>65.2</v>
      </c>
      <c r="AA3509" s="24"/>
      <c r="AB3509" s="24"/>
      <c r="AC3509" s="24"/>
      <c r="AD3509" s="24"/>
      <c r="AE3509" s="24"/>
      <c r="AF3509" s="24"/>
    </row>
    <row r="3510" spans="1:32" ht="15" customHeight="1" x14ac:dyDescent="0.3">
      <c r="A3510" s="187"/>
      <c r="B3510" s="11">
        <v>3</v>
      </c>
      <c r="C3510" s="11"/>
      <c r="D3510" s="9">
        <v>598</v>
      </c>
      <c r="E3510" s="71">
        <v>91021543</v>
      </c>
      <c r="F3510" s="33" t="s">
        <v>874</v>
      </c>
      <c r="G3510" s="7">
        <v>93.6</v>
      </c>
      <c r="H3510" s="7">
        <v>78.099999999999994</v>
      </c>
      <c r="I3510" s="7">
        <v>67</v>
      </c>
      <c r="J3510" s="7">
        <v>75.2</v>
      </c>
      <c r="K3510" s="7">
        <v>80.5</v>
      </c>
      <c r="L3510" s="7">
        <v>75.3</v>
      </c>
      <c r="M3510" s="7">
        <v>64.2</v>
      </c>
      <c r="N3510" s="7">
        <v>63.2</v>
      </c>
      <c r="O3510" s="7">
        <v>65.900000000000006</v>
      </c>
      <c r="P3510" s="7">
        <v>67.099999999999994</v>
      </c>
      <c r="Q3510" s="7">
        <v>89.9</v>
      </c>
      <c r="R3510" s="7">
        <v>68</v>
      </c>
      <c r="S3510" s="7">
        <v>75.3</v>
      </c>
      <c r="T3510" s="7">
        <v>80.900000000000006</v>
      </c>
      <c r="U3510" s="7">
        <v>66.400000000000006</v>
      </c>
      <c r="V3510" s="7">
        <v>68</v>
      </c>
      <c r="W3510" s="7">
        <v>64</v>
      </c>
      <c r="X3510" s="7">
        <v>72.2</v>
      </c>
      <c r="Y3510" s="7">
        <v>65.599999999999994</v>
      </c>
      <c r="Z3510" s="7">
        <v>68.7</v>
      </c>
      <c r="AA3510" s="24"/>
      <c r="AB3510" s="24"/>
      <c r="AC3510" s="24"/>
      <c r="AD3510" s="24"/>
      <c r="AE3510" s="24"/>
      <c r="AF3510" s="24"/>
    </row>
    <row r="3511" spans="1:32" ht="15" customHeight="1" x14ac:dyDescent="0.3">
      <c r="A3511" s="187">
        <v>46123</v>
      </c>
      <c r="B3511" s="11">
        <v>1</v>
      </c>
      <c r="C3511" s="11"/>
      <c r="D3511" s="9">
        <v>521</v>
      </c>
      <c r="E3511" s="71">
        <v>91037507</v>
      </c>
      <c r="F3511" s="33" t="s">
        <v>423</v>
      </c>
      <c r="G3511" s="7">
        <v>54.4</v>
      </c>
      <c r="H3511" s="7">
        <v>73.7</v>
      </c>
      <c r="I3511" s="7">
        <v>77.5</v>
      </c>
      <c r="J3511" s="7">
        <v>74.400000000000006</v>
      </c>
      <c r="K3511" s="7">
        <v>69.8</v>
      </c>
      <c r="L3511" s="7">
        <v>72.5</v>
      </c>
      <c r="M3511" s="7">
        <v>75.2</v>
      </c>
      <c r="N3511" s="7">
        <v>79.2</v>
      </c>
      <c r="O3511" s="7">
        <v>71.2</v>
      </c>
      <c r="P3511" s="7">
        <v>69</v>
      </c>
      <c r="Q3511" s="7">
        <v>75.5</v>
      </c>
      <c r="R3511" s="7">
        <v>77.099999999999994</v>
      </c>
      <c r="S3511" s="7">
        <v>81.2</v>
      </c>
      <c r="T3511" s="7">
        <v>73.900000000000006</v>
      </c>
      <c r="U3511" s="7">
        <v>77.900000000000006</v>
      </c>
      <c r="V3511" s="7">
        <v>61.2</v>
      </c>
      <c r="W3511" s="7">
        <v>67.7</v>
      </c>
      <c r="X3511" s="7">
        <v>66.599999999999994</v>
      </c>
      <c r="Y3511" s="7">
        <v>70.099999999999994</v>
      </c>
      <c r="Z3511" s="7">
        <v>74.599999999999994</v>
      </c>
      <c r="AA3511" s="24"/>
      <c r="AB3511" s="24"/>
      <c r="AC3511" s="24"/>
      <c r="AD3511" s="24"/>
      <c r="AE3511" s="24"/>
      <c r="AF3511" s="24"/>
    </row>
    <row r="3512" spans="1:32" ht="15" customHeight="1" x14ac:dyDescent="0.3">
      <c r="A3512" s="187"/>
      <c r="B3512" s="11">
        <v>2</v>
      </c>
      <c r="C3512" s="11"/>
      <c r="D3512" s="9">
        <v>551</v>
      </c>
      <c r="E3512" s="71">
        <v>91039289</v>
      </c>
      <c r="F3512" s="33" t="s">
        <v>420</v>
      </c>
      <c r="G3512" s="7">
        <v>62.3</v>
      </c>
      <c r="H3512" s="7">
        <v>59.6</v>
      </c>
      <c r="I3512" s="7">
        <v>66.2</v>
      </c>
      <c r="J3512" s="7">
        <v>75.2</v>
      </c>
      <c r="K3512" s="7">
        <v>79.3</v>
      </c>
      <c r="L3512" s="7">
        <v>77.45</v>
      </c>
      <c r="M3512" s="7">
        <v>69.5</v>
      </c>
      <c r="N3512" s="7">
        <v>75.2</v>
      </c>
      <c r="O3512" s="7">
        <v>72</v>
      </c>
      <c r="P3512" s="7">
        <v>70.3</v>
      </c>
      <c r="Q3512" s="7">
        <v>65.2</v>
      </c>
      <c r="R3512" s="7">
        <v>66.900000000000006</v>
      </c>
      <c r="S3512" s="7">
        <v>67.400000000000006</v>
      </c>
      <c r="T3512" s="7">
        <v>71.400000000000006</v>
      </c>
      <c r="U3512" s="7">
        <v>78.3</v>
      </c>
      <c r="V3512" s="7">
        <v>65.2</v>
      </c>
      <c r="W3512" s="7">
        <v>66.900000000000006</v>
      </c>
      <c r="X3512" s="7">
        <v>67.400000000000006</v>
      </c>
      <c r="Y3512" s="7">
        <v>75.2</v>
      </c>
      <c r="AA3512" s="24"/>
      <c r="AB3512" s="24"/>
      <c r="AC3512" s="24"/>
      <c r="AD3512" s="24"/>
      <c r="AE3512" s="24"/>
      <c r="AF3512" s="24"/>
    </row>
    <row r="3513" spans="1:32" ht="15" customHeight="1" x14ac:dyDescent="0.3">
      <c r="A3513" s="187"/>
      <c r="B3513" s="11">
        <v>3</v>
      </c>
      <c r="C3513" s="11"/>
      <c r="D3513" s="9">
        <v>598</v>
      </c>
      <c r="E3513" s="71">
        <v>90851650</v>
      </c>
      <c r="F3513" s="33" t="s">
        <v>874</v>
      </c>
      <c r="G3513" s="7">
        <v>69.5</v>
      </c>
      <c r="H3513" s="7">
        <v>74.2</v>
      </c>
      <c r="I3513" s="7">
        <v>77.900000000000006</v>
      </c>
      <c r="J3513" s="7">
        <v>78.5</v>
      </c>
      <c r="K3513" s="7">
        <v>76.2</v>
      </c>
      <c r="L3513" s="7">
        <v>65.2</v>
      </c>
      <c r="M3513" s="7">
        <v>69.8</v>
      </c>
      <c r="N3513" s="7">
        <v>66.3</v>
      </c>
      <c r="O3513" s="7">
        <v>68.400000000000006</v>
      </c>
      <c r="P3513" s="7">
        <v>74.099999999999994</v>
      </c>
      <c r="Q3513" s="7">
        <v>72.900000000000006</v>
      </c>
      <c r="R3513" s="7">
        <v>79.5</v>
      </c>
      <c r="S3513" s="7">
        <v>65.2</v>
      </c>
      <c r="T3513" s="7">
        <v>66.3</v>
      </c>
      <c r="U3513" s="7">
        <v>60.4</v>
      </c>
      <c r="V3513" s="7">
        <v>75.2</v>
      </c>
      <c r="W3513" s="7">
        <v>61.7</v>
      </c>
      <c r="X3513" s="7">
        <v>67.2</v>
      </c>
      <c r="Y3513" s="7">
        <v>60.1</v>
      </c>
      <c r="Z3513" s="7">
        <v>67.2</v>
      </c>
      <c r="AA3513" s="24">
        <v>60.3</v>
      </c>
      <c r="AB3513" s="24">
        <v>68</v>
      </c>
      <c r="AC3513" s="24">
        <v>69.099999999999994</v>
      </c>
      <c r="AD3513" s="24"/>
      <c r="AE3513" s="24"/>
      <c r="AF3513" s="24"/>
    </row>
    <row r="3514" spans="1:32" ht="15" customHeight="1" x14ac:dyDescent="0.3">
      <c r="A3514" s="187">
        <v>46124</v>
      </c>
      <c r="B3514" s="11">
        <v>1</v>
      </c>
      <c r="C3514" s="11"/>
      <c r="D3514" s="9">
        <v>521</v>
      </c>
      <c r="E3514" s="71" t="s">
        <v>18</v>
      </c>
      <c r="F3514" s="33"/>
      <c r="AA3514" s="24"/>
      <c r="AB3514" s="24"/>
      <c r="AC3514" s="24"/>
      <c r="AD3514" s="24"/>
      <c r="AE3514" s="24"/>
      <c r="AF3514" s="24"/>
    </row>
    <row r="3515" spans="1:32" ht="15" customHeight="1" x14ac:dyDescent="0.3">
      <c r="A3515" s="187"/>
      <c r="B3515" s="11">
        <v>2</v>
      </c>
      <c r="C3515" s="11"/>
      <c r="D3515" s="9">
        <v>551</v>
      </c>
      <c r="E3515" s="71" t="s">
        <v>18</v>
      </c>
      <c r="F3515" s="33"/>
      <c r="AA3515" s="24"/>
      <c r="AB3515" s="24"/>
      <c r="AC3515" s="24"/>
      <c r="AD3515" s="24"/>
      <c r="AE3515" s="24"/>
      <c r="AF3515" s="24"/>
    </row>
    <row r="3516" spans="1:32" ht="15" customHeight="1" x14ac:dyDescent="0.3">
      <c r="A3516" s="187"/>
      <c r="B3516" s="11">
        <v>3</v>
      </c>
      <c r="C3516" s="11"/>
      <c r="D3516" s="9">
        <v>598</v>
      </c>
      <c r="E3516" s="71" t="s">
        <v>18</v>
      </c>
      <c r="F3516" s="33"/>
      <c r="AA3516" s="24"/>
      <c r="AB3516" s="24"/>
      <c r="AC3516" s="24"/>
      <c r="AD3516" s="24"/>
      <c r="AE3516" s="24"/>
      <c r="AF3516" s="24"/>
    </row>
    <row r="3517" spans="1:32" ht="15" customHeight="1" x14ac:dyDescent="0.3">
      <c r="A3517" s="187">
        <v>46125</v>
      </c>
      <c r="B3517" s="11">
        <v>1</v>
      </c>
      <c r="C3517" s="11"/>
      <c r="D3517" s="9">
        <v>521</v>
      </c>
      <c r="E3517" s="71">
        <v>91213884</v>
      </c>
      <c r="F3517" s="33" t="s">
        <v>423</v>
      </c>
      <c r="G3517" s="7">
        <v>57.1</v>
      </c>
      <c r="H3517" s="7">
        <v>66.2</v>
      </c>
      <c r="I3517" s="7">
        <v>72.2</v>
      </c>
      <c r="J3517" s="7">
        <v>69.599999999999994</v>
      </c>
      <c r="K3517" s="7">
        <v>65.599999999999994</v>
      </c>
      <c r="L3517" s="7">
        <v>70</v>
      </c>
      <c r="M3517" s="7">
        <v>70.7</v>
      </c>
      <c r="N3517" s="7">
        <v>75.099999999999994</v>
      </c>
      <c r="O3517" s="7">
        <v>73</v>
      </c>
      <c r="P3517" s="7">
        <v>74</v>
      </c>
      <c r="Q3517" s="7">
        <v>70.3</v>
      </c>
      <c r="R3517" s="7">
        <v>72.900000000000006</v>
      </c>
      <c r="S3517" s="7">
        <v>77.5</v>
      </c>
      <c r="T3517" s="7">
        <v>70.7</v>
      </c>
      <c r="U3517" s="7">
        <v>72</v>
      </c>
      <c r="V3517" s="7">
        <v>62.5</v>
      </c>
      <c r="W3517" s="7">
        <v>65.900000000000006</v>
      </c>
      <c r="X3517" s="7">
        <v>67.8</v>
      </c>
      <c r="Y3517" s="7">
        <v>70.099999999999994</v>
      </c>
      <c r="Z3517" s="7">
        <v>62.5</v>
      </c>
      <c r="AA3517" s="24"/>
      <c r="AB3517" s="24"/>
      <c r="AC3517" s="24"/>
      <c r="AD3517" s="24"/>
      <c r="AE3517" s="24"/>
      <c r="AF3517" s="24"/>
    </row>
    <row r="3518" spans="1:32" ht="15" customHeight="1" x14ac:dyDescent="0.3">
      <c r="A3518" s="187"/>
      <c r="B3518" s="11">
        <v>2</v>
      </c>
      <c r="C3518" s="11"/>
      <c r="D3518" s="9">
        <v>551</v>
      </c>
      <c r="E3518" s="71">
        <v>91222596</v>
      </c>
      <c r="F3518" s="33" t="s">
        <v>420</v>
      </c>
      <c r="G3518" s="7">
        <v>66.3</v>
      </c>
      <c r="H3518" s="7">
        <v>69.5</v>
      </c>
      <c r="I3518" s="7">
        <v>78.5</v>
      </c>
      <c r="J3518" s="7">
        <v>71.3</v>
      </c>
      <c r="K3518" s="7">
        <v>70.599999999999994</v>
      </c>
      <c r="L3518" s="7">
        <v>78.599999999999994</v>
      </c>
      <c r="M3518" s="7">
        <v>79.3</v>
      </c>
      <c r="N3518" s="7">
        <v>73.2</v>
      </c>
      <c r="O3518" s="7">
        <v>66.5</v>
      </c>
      <c r="P3518" s="7">
        <v>77.8</v>
      </c>
      <c r="Q3518" s="7">
        <v>72.400000000000006</v>
      </c>
      <c r="R3518" s="7">
        <v>75.599999999999994</v>
      </c>
      <c r="S3518" s="7">
        <v>79.3</v>
      </c>
      <c r="T3518" s="7">
        <v>66.8</v>
      </c>
      <c r="U3518" s="7">
        <v>65.2</v>
      </c>
      <c r="V3518" s="7">
        <v>62.4</v>
      </c>
      <c r="W3518" s="7">
        <v>68.599999999999994</v>
      </c>
      <c r="X3518" s="7">
        <v>59.6</v>
      </c>
      <c r="Y3518" s="7">
        <v>57.5</v>
      </c>
      <c r="AA3518" s="24"/>
      <c r="AB3518" s="24"/>
      <c r="AC3518" s="24"/>
      <c r="AD3518" s="24"/>
      <c r="AE3518" s="24"/>
      <c r="AF3518" s="24"/>
    </row>
    <row r="3519" spans="1:32" ht="15" customHeight="1" x14ac:dyDescent="0.3">
      <c r="A3519" s="187"/>
      <c r="B3519" s="11">
        <v>3</v>
      </c>
      <c r="C3519" s="11"/>
      <c r="D3519" s="9">
        <v>598</v>
      </c>
      <c r="E3519" s="71">
        <v>91033951</v>
      </c>
      <c r="F3519" s="33" t="s">
        <v>874</v>
      </c>
      <c r="G3519" s="7">
        <v>70.900000000000006</v>
      </c>
      <c r="H3519" s="7">
        <v>63.8</v>
      </c>
      <c r="I3519" s="7">
        <v>67.8</v>
      </c>
      <c r="J3519" s="7">
        <v>68.5</v>
      </c>
      <c r="K3519" s="7">
        <v>68.400000000000006</v>
      </c>
      <c r="L3519" s="7">
        <v>67.400000000000006</v>
      </c>
      <c r="M3519" s="7">
        <v>67.8</v>
      </c>
      <c r="N3519" s="7">
        <v>64.7</v>
      </c>
      <c r="O3519" s="7">
        <v>72.2</v>
      </c>
      <c r="P3519" s="7">
        <v>72.8</v>
      </c>
      <c r="Q3519" s="7">
        <v>95.1</v>
      </c>
      <c r="R3519" s="7">
        <v>78.599999999999994</v>
      </c>
      <c r="S3519" s="7">
        <v>70</v>
      </c>
      <c r="T3519" s="7">
        <v>75.3</v>
      </c>
      <c r="U3519" s="7">
        <v>61.2</v>
      </c>
      <c r="V3519" s="7">
        <v>67.900000000000006</v>
      </c>
      <c r="W3519" s="7">
        <v>62.2</v>
      </c>
      <c r="X3519" s="7">
        <v>66.400000000000006</v>
      </c>
      <c r="Y3519" s="7">
        <v>73.8</v>
      </c>
      <c r="Z3519" s="7">
        <v>63.4</v>
      </c>
      <c r="AA3519" s="24"/>
      <c r="AB3519" s="24"/>
      <c r="AC3519" s="24"/>
      <c r="AD3519" s="24"/>
      <c r="AE3519" s="24"/>
      <c r="AF3519" s="24"/>
    </row>
    <row r="3520" spans="1:32" ht="15" customHeight="1" x14ac:dyDescent="0.3">
      <c r="A3520" s="187">
        <v>46126</v>
      </c>
      <c r="B3520" s="11">
        <v>1</v>
      </c>
      <c r="C3520" s="11"/>
      <c r="D3520" s="9">
        <v>521</v>
      </c>
      <c r="E3520" s="71">
        <v>91201699</v>
      </c>
      <c r="F3520" s="33" t="s">
        <v>423</v>
      </c>
      <c r="G3520" s="7">
        <v>72.3</v>
      </c>
      <c r="H3520" s="7">
        <v>56.7</v>
      </c>
      <c r="I3520" s="7">
        <v>61.9</v>
      </c>
      <c r="J3520" s="7">
        <v>66.7</v>
      </c>
      <c r="K3520" s="7">
        <v>66.599999999999994</v>
      </c>
      <c r="L3520" s="7">
        <v>65.900000000000006</v>
      </c>
      <c r="M3520" s="7">
        <v>65</v>
      </c>
      <c r="N3520" s="7">
        <v>65.400000000000006</v>
      </c>
      <c r="O3520" s="7">
        <v>76.900000000000006</v>
      </c>
      <c r="P3520" s="7">
        <v>56.7</v>
      </c>
      <c r="Q3520" s="7">
        <v>71.900000000000006</v>
      </c>
      <c r="R3520" s="7">
        <v>74.2</v>
      </c>
      <c r="S3520" s="7">
        <v>69.5</v>
      </c>
      <c r="T3520" s="7">
        <v>73.400000000000006</v>
      </c>
      <c r="U3520" s="7">
        <v>69.099999999999994</v>
      </c>
      <c r="V3520" s="7">
        <v>61.3</v>
      </c>
      <c r="AA3520" s="24"/>
      <c r="AB3520" s="24"/>
      <c r="AC3520" s="24"/>
      <c r="AD3520" s="24"/>
      <c r="AE3520" s="24"/>
      <c r="AF3520" s="24"/>
    </row>
    <row r="3521" spans="1:33" ht="15" customHeight="1" x14ac:dyDescent="0.3">
      <c r="A3521" s="187"/>
      <c r="B3521" s="11">
        <v>2</v>
      </c>
      <c r="C3521" s="11"/>
      <c r="D3521" s="9">
        <v>551</v>
      </c>
      <c r="E3521" s="71">
        <v>91217364</v>
      </c>
      <c r="F3521" s="33" t="s">
        <v>420</v>
      </c>
      <c r="G3521" s="7">
        <v>63.2</v>
      </c>
      <c r="H3521" s="7">
        <v>60.5</v>
      </c>
      <c r="I3521" s="7">
        <v>65.900000000000006</v>
      </c>
      <c r="J3521" s="7">
        <v>66.8</v>
      </c>
      <c r="K3521" s="7">
        <v>74.099999999999994</v>
      </c>
      <c r="L3521" s="7">
        <v>75.2</v>
      </c>
      <c r="M3521" s="7">
        <v>77.900000000000006</v>
      </c>
      <c r="N3521" s="7">
        <v>78.400000000000006</v>
      </c>
      <c r="O3521" s="7">
        <v>72.099999999999994</v>
      </c>
      <c r="P3521" s="7">
        <v>75.599999999999994</v>
      </c>
      <c r="Q3521" s="7">
        <v>66.8</v>
      </c>
      <c r="R3521" s="7">
        <v>59.9</v>
      </c>
      <c r="S3521" s="7">
        <v>75.2</v>
      </c>
      <c r="T3521" s="7">
        <v>58.9</v>
      </c>
      <c r="U3521" s="7">
        <v>65.2</v>
      </c>
      <c r="V3521" s="7">
        <v>75.2</v>
      </c>
      <c r="W3521" s="7">
        <v>74.099999999999994</v>
      </c>
      <c r="X3521" s="7">
        <v>76.3</v>
      </c>
      <c r="Y3521" s="7">
        <v>66.2</v>
      </c>
      <c r="AA3521" s="24"/>
      <c r="AB3521" s="24"/>
      <c r="AC3521" s="24"/>
      <c r="AD3521" s="24"/>
      <c r="AE3521" s="24"/>
      <c r="AF3521" s="24"/>
    </row>
    <row r="3522" spans="1:33" ht="15" customHeight="1" x14ac:dyDescent="0.3">
      <c r="A3522" s="187"/>
      <c r="B3522" s="11">
        <v>3</v>
      </c>
      <c r="C3522" s="11"/>
      <c r="D3522" s="9">
        <v>598</v>
      </c>
      <c r="E3522" s="71">
        <v>91169060</v>
      </c>
      <c r="F3522" s="33" t="s">
        <v>874</v>
      </c>
      <c r="G3522" s="7">
        <v>67.2</v>
      </c>
      <c r="H3522" s="7">
        <v>60.2</v>
      </c>
      <c r="I3522" s="7">
        <v>70.900000000000006</v>
      </c>
      <c r="J3522" s="7">
        <v>62.7</v>
      </c>
      <c r="K3522" s="7">
        <v>61.8</v>
      </c>
      <c r="L3522" s="7">
        <v>62.7</v>
      </c>
      <c r="M3522" s="7">
        <v>66.5</v>
      </c>
      <c r="N3522" s="7">
        <v>73</v>
      </c>
      <c r="O3522" s="7">
        <v>72.400000000000006</v>
      </c>
      <c r="P3522" s="7">
        <v>69.900000000000006</v>
      </c>
      <c r="Q3522" s="7">
        <v>90.4</v>
      </c>
      <c r="R3522" s="7">
        <v>73.2</v>
      </c>
      <c r="S3522" s="7">
        <v>69</v>
      </c>
      <c r="T3522" s="7">
        <v>76.099999999999994</v>
      </c>
      <c r="U3522" s="7">
        <v>63.4</v>
      </c>
      <c r="V3522" s="7">
        <v>68.2</v>
      </c>
      <c r="W3522" s="7">
        <v>65.8</v>
      </c>
      <c r="X3522" s="7">
        <v>65</v>
      </c>
      <c r="Y3522" s="7">
        <v>63.6</v>
      </c>
      <c r="Z3522" s="7">
        <v>64</v>
      </c>
      <c r="AA3522" s="24"/>
      <c r="AB3522" s="24"/>
      <c r="AC3522" s="24"/>
      <c r="AD3522" s="24"/>
      <c r="AE3522" s="24"/>
      <c r="AF3522" s="24"/>
    </row>
    <row r="3523" spans="1:33" ht="15" customHeight="1" x14ac:dyDescent="0.3">
      <c r="A3523" s="187">
        <v>46127</v>
      </c>
      <c r="B3523" s="11">
        <v>1</v>
      </c>
      <c r="C3523" s="11"/>
      <c r="D3523" s="9">
        <v>521</v>
      </c>
      <c r="E3523" s="71">
        <v>91214718</v>
      </c>
      <c r="F3523" s="33" t="s">
        <v>423</v>
      </c>
      <c r="G3523" s="7">
        <v>55.6</v>
      </c>
      <c r="H3523" s="7">
        <v>67.099999999999994</v>
      </c>
      <c r="I3523" s="7">
        <v>65.099999999999994</v>
      </c>
      <c r="J3523" s="7">
        <v>75.099999999999994</v>
      </c>
      <c r="K3523" s="7">
        <v>68.099999999999994</v>
      </c>
      <c r="L3523" s="7">
        <v>62.6</v>
      </c>
      <c r="M3523" s="7">
        <v>65</v>
      </c>
      <c r="N3523" s="7">
        <v>72.2</v>
      </c>
      <c r="O3523" s="7">
        <v>69.099999999999994</v>
      </c>
      <c r="P3523" s="7">
        <v>66</v>
      </c>
      <c r="Q3523" s="7">
        <v>62</v>
      </c>
      <c r="R3523" s="7">
        <v>69.3</v>
      </c>
      <c r="S3523" s="7">
        <v>69.099999999999994</v>
      </c>
      <c r="T3523" s="7">
        <v>69.3</v>
      </c>
      <c r="U3523" s="7">
        <v>68.599999999999994</v>
      </c>
      <c r="V3523" s="7">
        <v>60.4</v>
      </c>
      <c r="W3523" s="7">
        <v>65.7</v>
      </c>
      <c r="X3523" s="7">
        <v>67.7</v>
      </c>
      <c r="Y3523" s="7">
        <v>67</v>
      </c>
      <c r="Z3523" s="7">
        <v>70.2</v>
      </c>
      <c r="AA3523" s="24"/>
      <c r="AB3523" s="24"/>
      <c r="AC3523" s="24"/>
      <c r="AD3523" s="24"/>
      <c r="AE3523" s="24"/>
      <c r="AF3523" s="24"/>
    </row>
    <row r="3524" spans="1:33" ht="15" customHeight="1" x14ac:dyDescent="0.3">
      <c r="A3524" s="187"/>
      <c r="B3524" s="11">
        <v>2</v>
      </c>
      <c r="C3524" s="11"/>
      <c r="D3524" s="9">
        <v>551</v>
      </c>
      <c r="E3524" s="71">
        <v>91212555</v>
      </c>
      <c r="F3524" s="33" t="s">
        <v>420</v>
      </c>
      <c r="G3524" s="7">
        <v>66.3</v>
      </c>
      <c r="H3524" s="7">
        <v>65.2</v>
      </c>
      <c r="I3524" s="7">
        <v>69.8</v>
      </c>
      <c r="J3524" s="7">
        <v>67.5</v>
      </c>
      <c r="K3524" s="7">
        <v>75.2</v>
      </c>
      <c r="L3524" s="7">
        <v>74.099999999999994</v>
      </c>
      <c r="M3524" s="7">
        <v>76.3</v>
      </c>
      <c r="N3524" s="7">
        <v>76.599999999999994</v>
      </c>
      <c r="O3524" s="7">
        <v>78.5</v>
      </c>
      <c r="P3524" s="7">
        <v>75.7</v>
      </c>
      <c r="Q3524" s="7">
        <v>77.900000000000006</v>
      </c>
      <c r="R3524" s="7">
        <v>71.2</v>
      </c>
      <c r="S3524" s="7">
        <v>70.599999999999994</v>
      </c>
      <c r="T3524" s="7">
        <v>66.3</v>
      </c>
      <c r="U3524" s="7">
        <v>65.2</v>
      </c>
      <c r="V3524" s="7">
        <v>64.599999999999994</v>
      </c>
      <c r="W3524" s="7">
        <v>69.599999999999994</v>
      </c>
      <c r="X3524" s="7">
        <v>59.6</v>
      </c>
      <c r="Y3524" s="7">
        <v>55.8</v>
      </c>
      <c r="AA3524" s="24"/>
      <c r="AB3524" s="24"/>
      <c r="AC3524" s="24"/>
      <c r="AD3524" s="24"/>
      <c r="AE3524" s="24"/>
      <c r="AF3524" s="24"/>
    </row>
    <row r="3525" spans="1:33" ht="15" customHeight="1" x14ac:dyDescent="0.3">
      <c r="A3525" s="187"/>
      <c r="B3525" s="11">
        <v>3</v>
      </c>
      <c r="C3525" s="11"/>
      <c r="D3525" s="9">
        <v>598</v>
      </c>
      <c r="E3525" s="71">
        <v>91213173</v>
      </c>
      <c r="F3525" s="33" t="s">
        <v>874</v>
      </c>
      <c r="G3525" s="7">
        <v>94.9</v>
      </c>
      <c r="H3525" s="7">
        <v>67.900000000000006</v>
      </c>
      <c r="I3525" s="7">
        <v>73.099999999999994</v>
      </c>
      <c r="J3525" s="7">
        <v>76.900000000000006</v>
      </c>
      <c r="K3525" s="7">
        <v>68.8</v>
      </c>
      <c r="L3525" s="7">
        <v>65.599999999999994</v>
      </c>
      <c r="M3525" s="7">
        <v>70</v>
      </c>
      <c r="N3525" s="7">
        <v>77.099999999999994</v>
      </c>
      <c r="O3525" s="7">
        <v>72.900000000000006</v>
      </c>
      <c r="P3525" s="7">
        <v>91.3</v>
      </c>
      <c r="Q3525" s="7">
        <v>70.599999999999994</v>
      </c>
      <c r="R3525" s="7">
        <v>76.8</v>
      </c>
      <c r="S3525" s="7">
        <v>77.400000000000006</v>
      </c>
      <c r="T3525" s="7">
        <v>63.1</v>
      </c>
      <c r="U3525" s="7">
        <v>65.400000000000006</v>
      </c>
      <c r="V3525" s="7">
        <v>66.8</v>
      </c>
      <c r="W3525" s="7">
        <v>68.3</v>
      </c>
      <c r="X3525" s="7">
        <v>70.3</v>
      </c>
      <c r="Y3525" s="7">
        <v>64.400000000000006</v>
      </c>
      <c r="Z3525" s="7">
        <v>63.4</v>
      </c>
      <c r="AA3525" s="24">
        <v>64.099999999999994</v>
      </c>
      <c r="AB3525" s="24">
        <v>73.099999999999994</v>
      </c>
      <c r="AC3525" s="24">
        <v>69.8</v>
      </c>
      <c r="AD3525" s="24">
        <v>69.599999999999994</v>
      </c>
      <c r="AE3525" s="24">
        <v>70.7</v>
      </c>
      <c r="AF3525" s="24">
        <v>68.5</v>
      </c>
    </row>
    <row r="3526" spans="1:33" ht="15" customHeight="1" x14ac:dyDescent="0.3">
      <c r="A3526" s="187">
        <v>46128</v>
      </c>
      <c r="B3526" s="11">
        <v>1</v>
      </c>
      <c r="C3526" s="11"/>
      <c r="D3526" s="9">
        <v>521</v>
      </c>
      <c r="E3526" s="71">
        <v>91287433</v>
      </c>
      <c r="F3526" s="33" t="s">
        <v>423</v>
      </c>
      <c r="G3526" s="7">
        <v>48.8</v>
      </c>
      <c r="H3526" s="7">
        <v>64.400000000000006</v>
      </c>
      <c r="I3526" s="7">
        <v>66</v>
      </c>
      <c r="J3526" s="7">
        <v>67.3</v>
      </c>
      <c r="K3526" s="7">
        <v>61</v>
      </c>
      <c r="L3526" s="7">
        <v>61.9</v>
      </c>
      <c r="M3526" s="7">
        <v>59.8</v>
      </c>
      <c r="N3526" s="7">
        <v>63.3</v>
      </c>
      <c r="O3526" s="7">
        <v>55.2</v>
      </c>
      <c r="P3526" s="7">
        <v>66.3</v>
      </c>
      <c r="Q3526" s="7">
        <v>69.7</v>
      </c>
      <c r="R3526" s="7">
        <v>67.900000000000006</v>
      </c>
      <c r="S3526" s="7">
        <v>70.400000000000006</v>
      </c>
      <c r="T3526" s="7">
        <v>64.900000000000006</v>
      </c>
      <c r="U3526" s="7">
        <v>65.8</v>
      </c>
      <c r="V3526" s="7">
        <v>58.9</v>
      </c>
      <c r="AA3526" s="24"/>
      <c r="AB3526" s="24"/>
      <c r="AC3526" s="24"/>
      <c r="AD3526" s="24"/>
      <c r="AE3526" s="24"/>
      <c r="AF3526" s="24"/>
      <c r="AG3526" t="s">
        <v>909</v>
      </c>
    </row>
    <row r="3527" spans="1:33" ht="15" customHeight="1" x14ac:dyDescent="0.3">
      <c r="A3527" s="187"/>
      <c r="B3527" s="11">
        <v>2</v>
      </c>
      <c r="C3527" s="11"/>
      <c r="D3527" s="9">
        <v>551</v>
      </c>
      <c r="E3527" s="71">
        <v>91294124</v>
      </c>
      <c r="F3527" s="33" t="s">
        <v>420</v>
      </c>
      <c r="G3527" s="7">
        <v>65.3</v>
      </c>
      <c r="H3527" s="7">
        <v>74.2</v>
      </c>
      <c r="I3527" s="7">
        <v>77.900000000000006</v>
      </c>
      <c r="J3527" s="7">
        <v>72.099999999999994</v>
      </c>
      <c r="K3527" s="7">
        <v>70.599999999999994</v>
      </c>
      <c r="L3527" s="7">
        <v>65.3</v>
      </c>
      <c r="M3527" s="7">
        <v>66.900000000000006</v>
      </c>
      <c r="N3527" s="7">
        <v>62.3</v>
      </c>
      <c r="O3527" s="7">
        <v>64.599999999999994</v>
      </c>
      <c r="P3527" s="7">
        <v>59.6</v>
      </c>
      <c r="Q3527" s="7">
        <v>57.6</v>
      </c>
      <c r="R3527" s="7">
        <v>65.3</v>
      </c>
      <c r="S3527" s="7">
        <v>67.8</v>
      </c>
      <c r="T3527" s="7">
        <v>68.599999999999994</v>
      </c>
      <c r="U3527" s="7">
        <v>72.3</v>
      </c>
      <c r="V3527" s="7">
        <v>79.599999999999994</v>
      </c>
      <c r="W3527" s="7">
        <v>77.8</v>
      </c>
      <c r="X3527" s="7">
        <v>75.599999999999994</v>
      </c>
      <c r="Y3527" s="7">
        <v>72.400000000000006</v>
      </c>
      <c r="AA3527" s="24"/>
      <c r="AB3527" s="24"/>
      <c r="AC3527" s="24"/>
      <c r="AD3527" s="24"/>
      <c r="AE3527" s="24"/>
      <c r="AF3527" s="24"/>
    </row>
    <row r="3528" spans="1:33" ht="15" customHeight="1" x14ac:dyDescent="0.3">
      <c r="A3528" s="187"/>
      <c r="B3528" s="11">
        <v>3</v>
      </c>
      <c r="C3528" s="11"/>
      <c r="D3528" s="9">
        <v>598</v>
      </c>
      <c r="E3528" s="71">
        <v>91209585</v>
      </c>
      <c r="F3528" s="33" t="s">
        <v>874</v>
      </c>
      <c r="G3528" s="7">
        <v>86.9</v>
      </c>
      <c r="H3528" s="7">
        <v>66.5</v>
      </c>
      <c r="I3528" s="7">
        <v>69.900000000000006</v>
      </c>
      <c r="J3528" s="7">
        <v>70.3</v>
      </c>
      <c r="K3528" s="7">
        <v>63.2</v>
      </c>
      <c r="L3528" s="7">
        <v>61.2</v>
      </c>
      <c r="M3528" s="7">
        <v>64.8</v>
      </c>
      <c r="N3528" s="7">
        <v>67.900000000000006</v>
      </c>
      <c r="O3528" s="7">
        <v>68.5</v>
      </c>
      <c r="P3528" s="7">
        <v>66.599999999999994</v>
      </c>
      <c r="Q3528" s="7">
        <v>79.7</v>
      </c>
      <c r="R3528" s="7">
        <v>62.2</v>
      </c>
      <c r="S3528" s="7">
        <v>68.5</v>
      </c>
      <c r="T3528" s="7">
        <v>71.7</v>
      </c>
      <c r="U3528" s="7">
        <v>62</v>
      </c>
      <c r="V3528" s="7">
        <v>63</v>
      </c>
      <c r="W3528" s="7">
        <v>67.2</v>
      </c>
      <c r="X3528" s="7">
        <v>53.7</v>
      </c>
      <c r="Y3528" s="7">
        <v>62.6</v>
      </c>
      <c r="Z3528" s="7">
        <v>58.1</v>
      </c>
      <c r="AA3528" s="24"/>
      <c r="AB3528" s="24"/>
      <c r="AC3528" s="24"/>
      <c r="AD3528" s="24"/>
      <c r="AE3528" s="24"/>
      <c r="AF3528" s="24"/>
    </row>
    <row r="3529" spans="1:33" ht="15" customHeight="1" x14ac:dyDescent="0.3">
      <c r="A3529" s="187">
        <v>46129</v>
      </c>
      <c r="B3529" s="11">
        <v>1</v>
      </c>
      <c r="C3529" s="11"/>
      <c r="D3529" s="9">
        <v>521</v>
      </c>
      <c r="E3529" s="71">
        <v>91293977</v>
      </c>
      <c r="F3529" s="33" t="s">
        <v>423</v>
      </c>
      <c r="G3529" s="7">
        <v>53.2</v>
      </c>
      <c r="H3529" s="7">
        <v>65.7</v>
      </c>
      <c r="I3529" s="7">
        <v>67.900000000000006</v>
      </c>
      <c r="J3529" s="7">
        <v>64.099999999999994</v>
      </c>
      <c r="K3529" s="7">
        <v>67.3</v>
      </c>
      <c r="L3529" s="7">
        <v>63.3</v>
      </c>
      <c r="M3529" s="7">
        <v>66.7</v>
      </c>
      <c r="N3529" s="7">
        <v>69.5</v>
      </c>
      <c r="O3529" s="7">
        <v>68.599999999999994</v>
      </c>
      <c r="P3529" s="7">
        <v>66.599999999999994</v>
      </c>
      <c r="Q3529" s="7">
        <v>73.599999999999994</v>
      </c>
      <c r="R3529" s="7">
        <v>71.400000000000006</v>
      </c>
      <c r="S3529" s="7">
        <v>69.599999999999994</v>
      </c>
      <c r="T3529" s="7">
        <v>74.5</v>
      </c>
      <c r="U3529" s="7">
        <v>69.8</v>
      </c>
      <c r="V3529" s="7">
        <v>53.1</v>
      </c>
      <c r="W3529" s="7">
        <v>61</v>
      </c>
      <c r="X3529" s="7">
        <v>65.2</v>
      </c>
      <c r="Y3529" s="7">
        <v>63.2</v>
      </c>
      <c r="Z3529" s="7">
        <v>61</v>
      </c>
      <c r="AA3529" s="24"/>
      <c r="AB3529" s="24"/>
      <c r="AC3529" s="24"/>
      <c r="AD3529" s="24"/>
      <c r="AE3529" s="24"/>
      <c r="AF3529" s="24"/>
    </row>
    <row r="3530" spans="1:33" ht="15" customHeight="1" x14ac:dyDescent="0.3">
      <c r="A3530" s="187"/>
      <c r="B3530" s="11">
        <v>2</v>
      </c>
      <c r="C3530" s="11"/>
      <c r="D3530" s="9">
        <v>551</v>
      </c>
      <c r="E3530" s="71">
        <v>91116962</v>
      </c>
      <c r="F3530" s="33" t="s">
        <v>420</v>
      </c>
      <c r="G3530" s="7">
        <v>66.3</v>
      </c>
      <c r="H3530" s="7">
        <v>59.6</v>
      </c>
      <c r="I3530" s="7">
        <v>68.5</v>
      </c>
      <c r="J3530" s="7">
        <v>74.2</v>
      </c>
      <c r="K3530" s="7">
        <v>71.900000000000006</v>
      </c>
      <c r="L3530" s="7">
        <v>70.2</v>
      </c>
      <c r="M3530" s="7">
        <v>72.599999999999994</v>
      </c>
      <c r="N3530" s="7">
        <v>79.599999999999994</v>
      </c>
      <c r="O3530" s="7">
        <v>76.3</v>
      </c>
      <c r="P3530" s="7">
        <v>77.2</v>
      </c>
      <c r="Q3530" s="7">
        <v>66.5</v>
      </c>
      <c r="R3530" s="7">
        <v>69.2</v>
      </c>
      <c r="S3530" s="7">
        <v>64.3</v>
      </c>
      <c r="T3530" s="7">
        <v>69.5</v>
      </c>
      <c r="U3530" s="7">
        <v>78.5</v>
      </c>
      <c r="V3530" s="7">
        <v>74.099999999999994</v>
      </c>
      <c r="W3530" s="7">
        <v>75.2</v>
      </c>
      <c r="X3530" s="7">
        <v>65.2</v>
      </c>
      <c r="Y3530" s="7">
        <v>69.400000000000006</v>
      </c>
      <c r="AA3530" s="24"/>
      <c r="AB3530" s="24"/>
      <c r="AC3530" s="24"/>
      <c r="AD3530" s="24"/>
      <c r="AE3530" s="24"/>
      <c r="AF3530" s="24"/>
    </row>
    <row r="3531" spans="1:33" ht="15" customHeight="1" x14ac:dyDescent="0.3">
      <c r="A3531" s="187"/>
      <c r="B3531" s="11">
        <v>3</v>
      </c>
      <c r="C3531" s="11"/>
      <c r="D3531" s="9">
        <v>598</v>
      </c>
      <c r="E3531" s="71">
        <v>91292532</v>
      </c>
      <c r="F3531" s="33" t="s">
        <v>874</v>
      </c>
      <c r="G3531" s="7">
        <v>88</v>
      </c>
      <c r="H3531" s="7">
        <v>72.3</v>
      </c>
      <c r="I3531" s="7">
        <v>63.4</v>
      </c>
      <c r="J3531" s="7">
        <v>69.8</v>
      </c>
      <c r="K3531" s="7">
        <v>59.6</v>
      </c>
      <c r="L3531" s="7">
        <v>61.9</v>
      </c>
      <c r="M3531" s="7">
        <v>56.1</v>
      </c>
      <c r="N3531" s="7">
        <v>66.8</v>
      </c>
      <c r="O3531" s="7">
        <v>61.7</v>
      </c>
      <c r="P3531" s="7">
        <v>89.2</v>
      </c>
      <c r="Q3531" s="7">
        <v>82.7</v>
      </c>
      <c r="R3531" s="7">
        <v>67.5</v>
      </c>
      <c r="S3531" s="7">
        <v>65.3</v>
      </c>
      <c r="T3531" s="7">
        <v>81.599999999999994</v>
      </c>
      <c r="U3531" s="7">
        <v>60.1</v>
      </c>
      <c r="V3531" s="7">
        <v>63.1</v>
      </c>
      <c r="W3531" s="7">
        <v>58.8</v>
      </c>
      <c r="X3531" s="7">
        <v>65.7</v>
      </c>
      <c r="Y3531" s="7">
        <v>60.3</v>
      </c>
      <c r="Z3531" s="7">
        <v>67.599999999999994</v>
      </c>
      <c r="AA3531" s="24"/>
      <c r="AB3531" s="24"/>
      <c r="AC3531" s="24"/>
      <c r="AD3531" s="24"/>
      <c r="AE3531" s="24"/>
      <c r="AF3531" s="24"/>
    </row>
    <row r="3532" spans="1:33" ht="15" customHeight="1" x14ac:dyDescent="0.3">
      <c r="A3532" s="187">
        <v>46130</v>
      </c>
      <c r="B3532" s="11">
        <v>1</v>
      </c>
      <c r="C3532" s="11"/>
      <c r="D3532" s="9">
        <v>521</v>
      </c>
      <c r="E3532" s="71">
        <v>91212373</v>
      </c>
      <c r="F3532" s="33" t="s">
        <v>443</v>
      </c>
      <c r="G3532" s="7">
        <v>50.9</v>
      </c>
      <c r="H3532" s="7">
        <v>59.6</v>
      </c>
      <c r="I3532" s="7">
        <v>65.3</v>
      </c>
      <c r="J3532" s="7">
        <v>70.099999999999994</v>
      </c>
      <c r="K3532" s="7">
        <v>65.900000000000006</v>
      </c>
      <c r="L3532" s="7">
        <v>56.8</v>
      </c>
      <c r="M3532" s="7">
        <v>58.4</v>
      </c>
      <c r="N3532" s="7">
        <v>60.5</v>
      </c>
      <c r="O3532" s="7">
        <v>61.5</v>
      </c>
      <c r="P3532" s="7">
        <v>56.3</v>
      </c>
      <c r="Q3532" s="7">
        <v>59.6</v>
      </c>
      <c r="R3532" s="7">
        <v>65.3</v>
      </c>
      <c r="S3532" s="7">
        <v>64</v>
      </c>
      <c r="T3532" s="7">
        <v>65.400000000000006</v>
      </c>
      <c r="U3532" s="7">
        <v>62.3</v>
      </c>
      <c r="V3532" s="7">
        <v>66.400000000000006</v>
      </c>
      <c r="W3532" s="7">
        <v>72.3</v>
      </c>
      <c r="X3532" s="7">
        <v>73.400000000000006</v>
      </c>
      <c r="Y3532" s="7">
        <v>68.599999999999994</v>
      </c>
      <c r="Z3532" s="7">
        <v>62</v>
      </c>
      <c r="AA3532" s="24"/>
      <c r="AB3532" s="24"/>
      <c r="AC3532" s="24"/>
      <c r="AD3532" s="24"/>
      <c r="AE3532" s="24"/>
      <c r="AF3532" s="24"/>
    </row>
    <row r="3533" spans="1:33" ht="15" customHeight="1" x14ac:dyDescent="0.3">
      <c r="A3533" s="187"/>
      <c r="B3533" s="11">
        <v>2</v>
      </c>
      <c r="C3533" s="11"/>
      <c r="D3533" s="9">
        <v>551</v>
      </c>
      <c r="E3533" s="71">
        <v>91115725</v>
      </c>
      <c r="F3533" s="33" t="s">
        <v>420</v>
      </c>
      <c r="G3533" s="7">
        <v>62.3</v>
      </c>
      <c r="H3533" s="7">
        <v>75.599999999999994</v>
      </c>
      <c r="I3533" s="7">
        <v>66.5</v>
      </c>
      <c r="J3533" s="7">
        <v>59.6</v>
      </c>
      <c r="K3533" s="7">
        <v>55.3</v>
      </c>
      <c r="L3533" s="7">
        <v>65.2</v>
      </c>
      <c r="M3533" s="7">
        <v>71.400000000000006</v>
      </c>
      <c r="N3533" s="7">
        <v>79.3</v>
      </c>
      <c r="O3533" s="7">
        <v>64.2</v>
      </c>
      <c r="P3533" s="7">
        <v>60.5</v>
      </c>
      <c r="Q3533" s="7">
        <v>79.599999999999994</v>
      </c>
      <c r="R3533" s="7">
        <v>68.2</v>
      </c>
      <c r="S3533" s="7">
        <v>69.099999999999994</v>
      </c>
      <c r="T3533" s="7">
        <v>75.2</v>
      </c>
      <c r="U3533" s="7">
        <v>76.900000000000006</v>
      </c>
      <c r="V3533" s="7">
        <v>77.8</v>
      </c>
      <c r="W3533" s="7">
        <v>65.3</v>
      </c>
      <c r="X3533" s="7">
        <v>64.2</v>
      </c>
      <c r="Y3533" s="7">
        <v>66.099999999999994</v>
      </c>
      <c r="AA3533" s="24"/>
      <c r="AB3533" s="24"/>
      <c r="AC3533" s="24"/>
      <c r="AD3533" s="24"/>
      <c r="AE3533" s="24"/>
      <c r="AF3533" s="24"/>
    </row>
    <row r="3534" spans="1:33" ht="15" customHeight="1" x14ac:dyDescent="0.3">
      <c r="A3534" s="187"/>
      <c r="B3534" s="11">
        <v>3</v>
      </c>
      <c r="C3534" s="11"/>
      <c r="D3534" s="9">
        <v>598</v>
      </c>
      <c r="E3534" s="71">
        <v>91123497</v>
      </c>
      <c r="F3534" s="33" t="s">
        <v>874</v>
      </c>
      <c r="G3534" s="7">
        <v>86.4</v>
      </c>
      <c r="H3534" s="7">
        <v>69.400000000000006</v>
      </c>
      <c r="I3534" s="7">
        <v>64</v>
      </c>
      <c r="J3534" s="7">
        <v>78.400000000000006</v>
      </c>
      <c r="K3534" s="7">
        <v>70.8</v>
      </c>
      <c r="L3534" s="7">
        <v>60.8</v>
      </c>
      <c r="M3534" s="7">
        <v>63.7</v>
      </c>
      <c r="N3534" s="7">
        <v>66.7</v>
      </c>
      <c r="O3534" s="7">
        <v>63</v>
      </c>
      <c r="P3534" s="7">
        <v>65.7</v>
      </c>
      <c r="Q3534" s="7">
        <v>76.8</v>
      </c>
      <c r="R3534" s="7">
        <v>63.1</v>
      </c>
      <c r="S3534" s="7">
        <v>62.6</v>
      </c>
      <c r="T3534" s="7">
        <v>57.1</v>
      </c>
      <c r="U3534" s="7">
        <v>53.1</v>
      </c>
      <c r="V3534" s="7">
        <v>62</v>
      </c>
      <c r="W3534" s="7">
        <v>65.099999999999994</v>
      </c>
      <c r="X3534" s="7">
        <v>63.6</v>
      </c>
      <c r="Y3534" s="7">
        <v>61.8</v>
      </c>
      <c r="Z3534" s="7">
        <v>62.7</v>
      </c>
      <c r="AA3534" s="24"/>
      <c r="AB3534" s="24"/>
      <c r="AC3534" s="24"/>
      <c r="AD3534" s="24"/>
      <c r="AE3534" s="24"/>
      <c r="AF3534" s="24"/>
    </row>
    <row r="3535" spans="1:33" ht="15" customHeight="1" x14ac:dyDescent="0.3">
      <c r="A3535" s="187">
        <v>46131</v>
      </c>
      <c r="B3535" s="11">
        <v>1</v>
      </c>
      <c r="C3535" s="11"/>
      <c r="D3535" s="9">
        <v>521</v>
      </c>
      <c r="E3535" s="71" t="s">
        <v>18</v>
      </c>
      <c r="F3535" s="33"/>
      <c r="AA3535" s="24"/>
      <c r="AB3535" s="24"/>
      <c r="AC3535" s="24"/>
      <c r="AD3535" s="24"/>
      <c r="AE3535" s="24"/>
      <c r="AF3535" s="24"/>
    </row>
    <row r="3536" spans="1:33" ht="15" customHeight="1" x14ac:dyDescent="0.3">
      <c r="A3536" s="187"/>
      <c r="B3536" s="11">
        <v>2</v>
      </c>
      <c r="C3536" s="11"/>
      <c r="D3536" s="9">
        <v>551</v>
      </c>
      <c r="E3536" s="71" t="s">
        <v>18</v>
      </c>
      <c r="F3536" s="33"/>
      <c r="AA3536" s="24"/>
      <c r="AB3536" s="24"/>
      <c r="AC3536" s="24"/>
      <c r="AD3536" s="24"/>
      <c r="AE3536" s="24"/>
      <c r="AF3536" s="24"/>
    </row>
    <row r="3537" spans="1:32" ht="15" customHeight="1" x14ac:dyDescent="0.3">
      <c r="A3537" s="187"/>
      <c r="B3537" s="11">
        <v>3</v>
      </c>
      <c r="C3537" s="11"/>
      <c r="D3537" s="9">
        <v>598</v>
      </c>
      <c r="E3537" s="71" t="s">
        <v>18</v>
      </c>
      <c r="F3537" s="33"/>
      <c r="AA3537" s="24"/>
      <c r="AB3537" s="24"/>
      <c r="AC3537" s="24"/>
      <c r="AD3537" s="24"/>
      <c r="AE3537" s="24"/>
      <c r="AF3537" s="24"/>
    </row>
    <row r="3538" spans="1:32" ht="15" customHeight="1" x14ac:dyDescent="0.3">
      <c r="A3538" s="187">
        <v>46132</v>
      </c>
      <c r="B3538" s="11">
        <v>1</v>
      </c>
      <c r="C3538" s="11"/>
      <c r="D3538" s="9">
        <v>521</v>
      </c>
      <c r="E3538" s="71">
        <v>91125721</v>
      </c>
      <c r="F3538" s="33" t="s">
        <v>423</v>
      </c>
      <c r="G3538" s="7">
        <v>62</v>
      </c>
      <c r="H3538" s="7">
        <v>67</v>
      </c>
      <c r="I3538" s="7">
        <v>69.099999999999994</v>
      </c>
      <c r="J3538" s="7">
        <v>70.3</v>
      </c>
      <c r="K3538" s="7">
        <v>66.2</v>
      </c>
      <c r="L3538" s="7">
        <v>65.099999999999994</v>
      </c>
      <c r="M3538" s="7">
        <v>69.900000000000006</v>
      </c>
      <c r="N3538" s="7">
        <v>70.2</v>
      </c>
      <c r="O3538" s="7">
        <v>73</v>
      </c>
      <c r="P3538" s="7">
        <v>61.6</v>
      </c>
      <c r="Q3538" s="7">
        <v>69.5</v>
      </c>
      <c r="R3538" s="7">
        <v>76.2</v>
      </c>
      <c r="S3538" s="7">
        <v>69.3</v>
      </c>
      <c r="T3538" s="7">
        <v>72.400000000000006</v>
      </c>
      <c r="U3538" s="7">
        <v>69.900000000000006</v>
      </c>
      <c r="V3538" s="7">
        <v>59.4</v>
      </c>
      <c r="W3538" s="7">
        <v>65.400000000000006</v>
      </c>
      <c r="X3538" s="7">
        <v>65.7</v>
      </c>
      <c r="Y3538" s="7">
        <v>64.099999999999994</v>
      </c>
      <c r="Z3538" s="7">
        <v>62.3</v>
      </c>
      <c r="AA3538" s="24"/>
      <c r="AB3538" s="24"/>
      <c r="AC3538" s="24"/>
      <c r="AD3538" s="24"/>
      <c r="AE3538" s="24"/>
      <c r="AF3538" s="24"/>
    </row>
    <row r="3539" spans="1:32" ht="15" customHeight="1" x14ac:dyDescent="0.3">
      <c r="A3539" s="187"/>
      <c r="B3539" s="11">
        <v>2</v>
      </c>
      <c r="C3539" s="11"/>
      <c r="D3539" s="9">
        <v>551</v>
      </c>
      <c r="E3539" s="71">
        <v>91126342</v>
      </c>
      <c r="F3539" s="33" t="s">
        <v>420</v>
      </c>
      <c r="G3539" s="7">
        <v>66.3</v>
      </c>
      <c r="H3539" s="7">
        <v>69.5</v>
      </c>
      <c r="I3539" s="7">
        <v>68.2</v>
      </c>
      <c r="J3539" s="7">
        <v>59.6</v>
      </c>
      <c r="K3539" s="7">
        <v>75.2</v>
      </c>
      <c r="L3539" s="7">
        <v>71.400000000000006</v>
      </c>
      <c r="M3539" s="7">
        <v>77.400000000000006</v>
      </c>
      <c r="N3539" s="7">
        <v>65.3</v>
      </c>
      <c r="O3539" s="7">
        <v>62.1</v>
      </c>
      <c r="P3539" s="7">
        <v>74.900000000000006</v>
      </c>
      <c r="Q3539" s="7">
        <v>77.8</v>
      </c>
      <c r="R3539" s="7">
        <v>75.599999999999994</v>
      </c>
      <c r="S3539" s="7">
        <v>65.3</v>
      </c>
      <c r="T3539" s="7">
        <v>66.099999999999994</v>
      </c>
      <c r="U3539" s="7">
        <v>55.4</v>
      </c>
      <c r="V3539" s="7">
        <v>59.8</v>
      </c>
      <c r="W3539" s="7">
        <v>68.3</v>
      </c>
      <c r="X3539" s="7">
        <v>77.2</v>
      </c>
      <c r="Y3539" s="7">
        <v>71.599999999999994</v>
      </c>
      <c r="AA3539" s="24"/>
      <c r="AB3539" s="24"/>
      <c r="AC3539" s="24"/>
      <c r="AD3539" s="24"/>
      <c r="AE3539" s="24"/>
      <c r="AF3539" s="24"/>
    </row>
    <row r="3540" spans="1:32" ht="15" customHeight="1" x14ac:dyDescent="0.3">
      <c r="A3540" s="187"/>
      <c r="B3540" s="11">
        <v>3</v>
      </c>
      <c r="C3540" s="11"/>
      <c r="D3540" s="9">
        <v>598</v>
      </c>
      <c r="E3540" s="71">
        <v>91182691</v>
      </c>
      <c r="F3540" s="33" t="s">
        <v>874</v>
      </c>
      <c r="G3540" s="7">
        <v>82.7</v>
      </c>
      <c r="H3540" s="7">
        <v>66.599999999999994</v>
      </c>
      <c r="I3540" s="7">
        <v>65.400000000000006</v>
      </c>
      <c r="J3540" s="7">
        <v>63.1</v>
      </c>
      <c r="K3540" s="7">
        <v>60.1</v>
      </c>
      <c r="L3540" s="7">
        <v>59.8</v>
      </c>
      <c r="M3540" s="7">
        <v>65.599999999999994</v>
      </c>
      <c r="N3540" s="7">
        <v>63.9</v>
      </c>
      <c r="O3540" s="7">
        <v>58.7</v>
      </c>
      <c r="P3540" s="7">
        <v>63.1</v>
      </c>
      <c r="Q3540" s="7">
        <v>69.900000000000006</v>
      </c>
      <c r="R3540" s="7">
        <v>79.5</v>
      </c>
      <c r="S3540" s="7">
        <v>78.3</v>
      </c>
      <c r="T3540" s="7">
        <v>60.2</v>
      </c>
      <c r="U3540" s="7">
        <v>61.7</v>
      </c>
      <c r="V3540" s="7">
        <v>54.1</v>
      </c>
      <c r="W3540" s="7">
        <v>59.2</v>
      </c>
      <c r="X3540" s="7">
        <v>53.8</v>
      </c>
      <c r="Y3540" s="7">
        <v>61.1</v>
      </c>
      <c r="Z3540" s="7">
        <v>62</v>
      </c>
      <c r="AA3540" s="24">
        <v>60.2</v>
      </c>
      <c r="AB3540" s="24">
        <v>58.1</v>
      </c>
      <c r="AC3540" s="24">
        <v>66.5</v>
      </c>
      <c r="AD3540" s="24">
        <v>66.599999999999994</v>
      </c>
      <c r="AE3540" s="24">
        <v>94.3</v>
      </c>
      <c r="AF3540" s="24">
        <v>68.900000000000006</v>
      </c>
    </row>
    <row r="3541" spans="1:32" ht="15" customHeight="1" x14ac:dyDescent="0.3">
      <c r="A3541" s="187">
        <v>46133</v>
      </c>
      <c r="B3541" s="11">
        <v>1</v>
      </c>
      <c r="C3541" s="11"/>
      <c r="D3541" s="9">
        <v>521</v>
      </c>
      <c r="E3541" s="71">
        <v>91089193</v>
      </c>
      <c r="F3541" s="33" t="s">
        <v>879</v>
      </c>
      <c r="G3541" s="7">
        <v>74.599999999999994</v>
      </c>
      <c r="H3541" s="7">
        <v>60.4</v>
      </c>
      <c r="I3541" s="7">
        <v>60.3</v>
      </c>
      <c r="J3541" s="7">
        <v>68.599999999999994</v>
      </c>
      <c r="K3541" s="7">
        <v>58.4</v>
      </c>
      <c r="L3541" s="7">
        <v>64.5</v>
      </c>
      <c r="M3541" s="7">
        <v>67.8</v>
      </c>
      <c r="N3541" s="7">
        <v>55.9</v>
      </c>
      <c r="O3541" s="7">
        <v>62.6</v>
      </c>
      <c r="P3541" s="7">
        <v>68</v>
      </c>
      <c r="Q3541" s="7">
        <v>85.6</v>
      </c>
      <c r="R3541" s="7">
        <v>50.3</v>
      </c>
      <c r="S3541" s="7">
        <v>64.099999999999994</v>
      </c>
      <c r="T3541" s="7">
        <v>67.099999999999994</v>
      </c>
      <c r="U3541" s="7">
        <v>67.7</v>
      </c>
      <c r="V3541" s="7">
        <v>65.400000000000006</v>
      </c>
      <c r="W3541" s="7">
        <v>72.3</v>
      </c>
      <c r="X3541" s="7">
        <v>59.9</v>
      </c>
      <c r="Y3541" s="7">
        <v>69.599999999999994</v>
      </c>
      <c r="Z3541" s="7">
        <v>63.3</v>
      </c>
      <c r="AA3541" s="24"/>
      <c r="AB3541" s="24"/>
      <c r="AC3541" s="24"/>
      <c r="AD3541" s="24"/>
      <c r="AE3541" s="24"/>
      <c r="AF3541" s="24"/>
    </row>
    <row r="3542" spans="1:32" ht="15" customHeight="1" x14ac:dyDescent="0.3">
      <c r="A3542" s="187"/>
      <c r="B3542" s="11">
        <v>2</v>
      </c>
      <c r="C3542" s="11"/>
      <c r="D3542" s="9">
        <v>551</v>
      </c>
      <c r="E3542" s="71">
        <v>91084376</v>
      </c>
      <c r="F3542" s="33" t="s">
        <v>420</v>
      </c>
      <c r="G3542" s="7">
        <v>72.099999999999994</v>
      </c>
      <c r="H3542" s="7">
        <v>79.5</v>
      </c>
      <c r="I3542" s="7">
        <v>65.3</v>
      </c>
      <c r="J3542" s="7">
        <v>66.8</v>
      </c>
      <c r="K3542" s="7">
        <v>79.2</v>
      </c>
      <c r="L3542" s="7">
        <v>72.099999999999994</v>
      </c>
      <c r="M3542" s="7">
        <v>70.5</v>
      </c>
      <c r="N3542" s="7">
        <v>59.6</v>
      </c>
      <c r="O3542" s="7">
        <v>65.3</v>
      </c>
      <c r="P3542" s="7">
        <v>65.2</v>
      </c>
      <c r="Q3542" s="7">
        <v>62.4</v>
      </c>
      <c r="R3542" s="7">
        <v>66.8</v>
      </c>
      <c r="S3542" s="7">
        <v>79.5</v>
      </c>
      <c r="T3542" s="7">
        <v>80.400000000000006</v>
      </c>
      <c r="U3542" s="7">
        <v>55.8</v>
      </c>
      <c r="V3542" s="7">
        <v>58.7</v>
      </c>
      <c r="W3542" s="7">
        <v>76.3</v>
      </c>
      <c r="X3542" s="7">
        <v>66.900000000000006</v>
      </c>
      <c r="Y3542" s="7">
        <v>59.9</v>
      </c>
      <c r="AA3542" s="24"/>
      <c r="AB3542" s="24"/>
      <c r="AC3542" s="24"/>
      <c r="AD3542" s="24"/>
      <c r="AE3542" s="24"/>
      <c r="AF3542" s="24"/>
    </row>
    <row r="3543" spans="1:32" ht="15" customHeight="1" x14ac:dyDescent="0.3">
      <c r="A3543" s="187"/>
      <c r="B3543" s="11">
        <v>3</v>
      </c>
      <c r="C3543" s="11"/>
      <c r="D3543" s="9">
        <v>598</v>
      </c>
      <c r="E3543" s="71">
        <v>91176545</v>
      </c>
      <c r="F3543" s="33" t="s">
        <v>874</v>
      </c>
      <c r="G3543" s="7">
        <v>66</v>
      </c>
      <c r="H3543" s="7">
        <v>66.8</v>
      </c>
      <c r="I3543" s="7">
        <v>67.7</v>
      </c>
      <c r="J3543" s="7">
        <v>58.8</v>
      </c>
      <c r="K3543" s="7">
        <v>56.2</v>
      </c>
      <c r="L3543" s="7">
        <v>60.9</v>
      </c>
      <c r="M3543" s="7">
        <v>65.599999999999994</v>
      </c>
      <c r="N3543" s="7">
        <v>61.2</v>
      </c>
      <c r="O3543" s="7">
        <v>55</v>
      </c>
      <c r="P3543" s="7">
        <v>62.1</v>
      </c>
      <c r="Q3543" s="7">
        <v>74.599999999999994</v>
      </c>
      <c r="R3543" s="7">
        <v>62.9</v>
      </c>
      <c r="S3543" s="7">
        <v>66.2</v>
      </c>
      <c r="T3543" s="7">
        <v>61.1</v>
      </c>
      <c r="U3543" s="7">
        <v>55.5</v>
      </c>
      <c r="V3543" s="7">
        <v>55.7</v>
      </c>
      <c r="W3543" s="7">
        <v>58.4</v>
      </c>
      <c r="X3543" s="7">
        <v>60.1</v>
      </c>
      <c r="Y3543" s="7">
        <v>60.1</v>
      </c>
      <c r="Z3543" s="7">
        <v>62.8</v>
      </c>
      <c r="AA3543" s="24"/>
      <c r="AB3543" s="24"/>
      <c r="AC3543" s="24"/>
      <c r="AD3543" s="24"/>
      <c r="AE3543" s="24"/>
      <c r="AF3543" s="24"/>
    </row>
    <row r="3544" spans="1:32" ht="15" customHeight="1" x14ac:dyDescent="0.3">
      <c r="A3544" s="187">
        <v>46134</v>
      </c>
      <c r="B3544" s="11">
        <v>1</v>
      </c>
      <c r="C3544" s="11"/>
      <c r="D3544" s="9">
        <v>521</v>
      </c>
      <c r="E3544" s="71">
        <v>91112425</v>
      </c>
      <c r="F3544" s="33" t="s">
        <v>910</v>
      </c>
      <c r="G3544" s="7">
        <v>51.7</v>
      </c>
      <c r="H3544" s="7">
        <v>62.8</v>
      </c>
      <c r="I3544" s="7">
        <v>68.3</v>
      </c>
      <c r="J3544" s="7">
        <v>65.5</v>
      </c>
      <c r="K3544" s="7">
        <v>65</v>
      </c>
      <c r="L3544" s="7">
        <v>64.2</v>
      </c>
      <c r="M3544" s="7">
        <v>63.9</v>
      </c>
      <c r="N3544" s="7">
        <v>70.099999999999994</v>
      </c>
      <c r="O3544" s="7">
        <v>72.5</v>
      </c>
      <c r="P3544" s="7">
        <v>71.3</v>
      </c>
      <c r="Q3544" s="7">
        <v>67.3</v>
      </c>
      <c r="R3544" s="7">
        <v>73.2</v>
      </c>
      <c r="S3544" s="7">
        <v>71.5</v>
      </c>
      <c r="T3544" s="7">
        <v>66.8</v>
      </c>
      <c r="U3544" s="7">
        <v>68.3</v>
      </c>
      <c r="V3544" s="7">
        <v>57.1</v>
      </c>
      <c r="W3544" s="7">
        <v>64.3</v>
      </c>
      <c r="X3544" s="7">
        <v>66.099999999999994</v>
      </c>
      <c r="Y3544" s="7">
        <v>67</v>
      </c>
      <c r="Z3544" s="7">
        <v>66</v>
      </c>
      <c r="AA3544" s="24"/>
      <c r="AB3544" s="24"/>
      <c r="AC3544" s="24"/>
      <c r="AD3544" s="24"/>
      <c r="AE3544" s="24"/>
      <c r="AF3544" s="24"/>
    </row>
    <row r="3545" spans="1:32" ht="15" customHeight="1" x14ac:dyDescent="0.3">
      <c r="A3545" s="187"/>
      <c r="B3545" s="11">
        <v>2</v>
      </c>
      <c r="C3545" s="11"/>
      <c r="D3545" s="9">
        <v>551</v>
      </c>
      <c r="E3545" s="71">
        <v>91081760</v>
      </c>
      <c r="F3545" s="33" t="s">
        <v>420</v>
      </c>
      <c r="G3545" s="7">
        <v>66.3</v>
      </c>
      <c r="H3545" s="7">
        <v>75.2</v>
      </c>
      <c r="I3545" s="7">
        <v>74.099999999999994</v>
      </c>
      <c r="J3545" s="7">
        <v>77.900000000000006</v>
      </c>
      <c r="K3545" s="7">
        <v>68.5</v>
      </c>
      <c r="L3545" s="7">
        <v>62.3</v>
      </c>
      <c r="M3545" s="7">
        <v>60.1</v>
      </c>
      <c r="N3545" s="7">
        <v>58.9</v>
      </c>
      <c r="O3545" s="7">
        <v>55.3</v>
      </c>
      <c r="P3545" s="7">
        <v>59.6</v>
      </c>
      <c r="Q3545" s="7">
        <v>68.3</v>
      </c>
      <c r="R3545" s="7">
        <v>66.5</v>
      </c>
      <c r="S3545" s="7">
        <v>67.400000000000006</v>
      </c>
      <c r="T3545" s="7">
        <v>75.2</v>
      </c>
      <c r="U3545" s="7">
        <v>74.099999999999994</v>
      </c>
      <c r="V3545" s="7">
        <v>65.2</v>
      </c>
      <c r="W3545" s="7">
        <v>69.7</v>
      </c>
      <c r="X3545" s="7">
        <v>78.3</v>
      </c>
      <c r="Y3545" s="7">
        <v>66.2</v>
      </c>
      <c r="Z3545" s="7">
        <v>60.1</v>
      </c>
      <c r="AA3545" s="24"/>
      <c r="AB3545" s="24"/>
      <c r="AC3545" s="24"/>
      <c r="AD3545" s="24"/>
      <c r="AE3545" s="24"/>
      <c r="AF3545" s="24"/>
    </row>
    <row r="3546" spans="1:32" ht="15" customHeight="1" x14ac:dyDescent="0.3">
      <c r="A3546" s="187"/>
      <c r="B3546" s="11">
        <v>3</v>
      </c>
      <c r="C3546" s="11"/>
      <c r="D3546" s="9">
        <v>598</v>
      </c>
      <c r="E3546" s="71">
        <v>91090332</v>
      </c>
      <c r="F3546" s="33" t="s">
        <v>874</v>
      </c>
      <c r="G3546" s="7">
        <v>84.2</v>
      </c>
      <c r="H3546" s="7">
        <v>79.2</v>
      </c>
      <c r="I3546" s="7">
        <v>69</v>
      </c>
      <c r="J3546" s="7">
        <v>70.2</v>
      </c>
      <c r="K3546" s="7">
        <v>83</v>
      </c>
      <c r="L3546" s="7">
        <v>66.599999999999994</v>
      </c>
      <c r="M3546" s="7">
        <v>68.900000000000006</v>
      </c>
      <c r="N3546" s="7">
        <v>67.8</v>
      </c>
      <c r="O3546" s="7">
        <v>72.400000000000006</v>
      </c>
      <c r="P3546" s="7">
        <v>70.7</v>
      </c>
      <c r="Q3546" s="7">
        <v>80.5</v>
      </c>
      <c r="R3546" s="7">
        <v>75.7</v>
      </c>
      <c r="S3546" s="7">
        <v>67.099999999999994</v>
      </c>
      <c r="T3546" s="7">
        <v>82.8</v>
      </c>
      <c r="U3546" s="7">
        <v>63.9</v>
      </c>
      <c r="V3546" s="7">
        <v>70.7</v>
      </c>
      <c r="W3546" s="7">
        <v>63.1</v>
      </c>
      <c r="X3546" s="7">
        <v>66.2</v>
      </c>
      <c r="Y3546" s="7">
        <v>64.5</v>
      </c>
      <c r="Z3546" s="7">
        <v>69.5</v>
      </c>
      <c r="AA3546" s="24"/>
      <c r="AB3546" s="24"/>
      <c r="AC3546" s="24"/>
      <c r="AD3546" s="24"/>
      <c r="AE3546" s="24"/>
      <c r="AF3546" s="24"/>
    </row>
    <row r="3547" spans="1:32" ht="15" customHeight="1" x14ac:dyDescent="0.3">
      <c r="A3547" s="187">
        <v>46135</v>
      </c>
      <c r="B3547" s="11">
        <v>1</v>
      </c>
      <c r="C3547" s="11"/>
      <c r="D3547" s="9">
        <v>521</v>
      </c>
      <c r="E3547" s="71">
        <v>91007096</v>
      </c>
      <c r="F3547" s="33" t="s">
        <v>423</v>
      </c>
      <c r="G3547" s="7">
        <v>63</v>
      </c>
      <c r="H3547" s="7">
        <v>48.5</v>
      </c>
      <c r="I3547" s="7">
        <v>64.900000000000006</v>
      </c>
      <c r="J3547" s="7">
        <v>67.3</v>
      </c>
      <c r="K3547" s="7">
        <v>59.5</v>
      </c>
      <c r="L3547" s="7">
        <v>60</v>
      </c>
      <c r="M3547" s="7">
        <v>60.7</v>
      </c>
      <c r="N3547" s="7">
        <v>57.1</v>
      </c>
      <c r="O3547" s="7">
        <v>59.8</v>
      </c>
      <c r="P3547" s="7">
        <v>50</v>
      </c>
      <c r="Q3547" s="7">
        <v>62.8</v>
      </c>
      <c r="R3547" s="7">
        <v>62.8</v>
      </c>
      <c r="S3547" s="7">
        <v>60.9</v>
      </c>
      <c r="T3547" s="7">
        <v>64</v>
      </c>
      <c r="U3547" s="7">
        <v>64.3</v>
      </c>
      <c r="V3547" s="7">
        <v>63.7</v>
      </c>
      <c r="AA3547" s="24"/>
      <c r="AB3547" s="24"/>
      <c r="AC3547" s="24"/>
      <c r="AD3547" s="24"/>
      <c r="AE3547" s="24"/>
      <c r="AF3547" s="24"/>
    </row>
    <row r="3548" spans="1:32" ht="15" customHeight="1" x14ac:dyDescent="0.3">
      <c r="A3548" s="187"/>
      <c r="B3548" s="11">
        <v>2</v>
      </c>
      <c r="C3548" s="11"/>
      <c r="D3548" s="9">
        <v>551</v>
      </c>
      <c r="E3548" s="71">
        <v>91107748</v>
      </c>
      <c r="F3548" s="33" t="s">
        <v>420</v>
      </c>
      <c r="G3548" s="7">
        <v>71.3</v>
      </c>
      <c r="H3548" s="7">
        <v>75.5</v>
      </c>
      <c r="I3548" s="7">
        <v>66.2</v>
      </c>
      <c r="J3548" s="7">
        <v>68.400000000000006</v>
      </c>
      <c r="K3548" s="7">
        <v>79.3</v>
      </c>
      <c r="L3548" s="7">
        <v>71.3</v>
      </c>
      <c r="M3548" s="7">
        <v>70.5</v>
      </c>
      <c r="N3548" s="7">
        <v>78.400000000000006</v>
      </c>
      <c r="O3548" s="7">
        <v>63.2</v>
      </c>
      <c r="P3548" s="7">
        <v>59.9</v>
      </c>
      <c r="Q3548" s="7">
        <v>75.2</v>
      </c>
      <c r="R3548" s="7">
        <v>76.3</v>
      </c>
      <c r="S3548" s="7">
        <v>77.900000000000006</v>
      </c>
      <c r="T3548" s="7">
        <v>65.3</v>
      </c>
      <c r="U3548" s="7">
        <v>66.8</v>
      </c>
      <c r="V3548" s="7">
        <v>69.400000000000006</v>
      </c>
      <c r="W3548" s="7">
        <v>62.1</v>
      </c>
      <c r="X3548" s="7">
        <v>68.3</v>
      </c>
      <c r="Y3548" s="7">
        <v>71.3</v>
      </c>
      <c r="AA3548" s="24"/>
      <c r="AB3548" s="24"/>
      <c r="AC3548" s="24"/>
      <c r="AD3548" s="24"/>
      <c r="AE3548" s="24"/>
      <c r="AF3548" s="24"/>
    </row>
    <row r="3549" spans="1:32" ht="15" customHeight="1" x14ac:dyDescent="0.3">
      <c r="A3549" s="187"/>
      <c r="B3549" s="11">
        <v>3</v>
      </c>
      <c r="C3549" s="11"/>
      <c r="D3549" s="9">
        <v>598</v>
      </c>
      <c r="E3549" s="71">
        <v>91082040</v>
      </c>
      <c r="F3549" s="33" t="s">
        <v>874</v>
      </c>
      <c r="G3549" s="7">
        <v>83</v>
      </c>
      <c r="H3549" s="7">
        <v>62.6</v>
      </c>
      <c r="I3549" s="7">
        <v>67</v>
      </c>
      <c r="J3549" s="7">
        <v>73.400000000000006</v>
      </c>
      <c r="K3549" s="7">
        <v>60.2</v>
      </c>
      <c r="L3549" s="7">
        <v>60.1</v>
      </c>
      <c r="M3549" s="7">
        <v>59.4</v>
      </c>
      <c r="N3549" s="7">
        <v>64.599999999999994</v>
      </c>
      <c r="O3549" s="7">
        <v>60.5</v>
      </c>
      <c r="P3549" s="7">
        <v>64</v>
      </c>
      <c r="Q3549" s="7">
        <v>79.599999999999994</v>
      </c>
      <c r="R3549" s="7">
        <v>71.7</v>
      </c>
      <c r="S3549" s="7">
        <v>59.4</v>
      </c>
      <c r="T3549" s="7">
        <v>64.599999999999994</v>
      </c>
      <c r="U3549" s="7">
        <v>60.5</v>
      </c>
      <c r="V3549" s="7">
        <v>64</v>
      </c>
      <c r="W3549" s="7">
        <v>79.599999999999994</v>
      </c>
      <c r="X3549" s="7">
        <v>71.7</v>
      </c>
      <c r="Y3549" s="7">
        <v>64.3</v>
      </c>
      <c r="Z3549" s="7">
        <v>72</v>
      </c>
      <c r="AA3549" s="24">
        <v>61.2</v>
      </c>
      <c r="AB3549" s="24">
        <v>60.2</v>
      </c>
      <c r="AC3549" s="24">
        <v>63.3</v>
      </c>
      <c r="AD3549" s="24">
        <v>60.2</v>
      </c>
      <c r="AE3549" s="24">
        <v>66.599999999999994</v>
      </c>
      <c r="AF3549" s="24">
        <v>60.3</v>
      </c>
    </row>
    <row r="3550" spans="1:32" ht="15" customHeight="1" x14ac:dyDescent="0.3">
      <c r="A3550" s="187">
        <v>46136</v>
      </c>
      <c r="B3550" s="11">
        <v>1</v>
      </c>
      <c r="C3550" s="11"/>
      <c r="D3550" s="9">
        <v>521</v>
      </c>
      <c r="E3550" s="71">
        <v>91015446</v>
      </c>
      <c r="F3550" s="33" t="s">
        <v>423</v>
      </c>
      <c r="G3550" s="7">
        <v>48.5</v>
      </c>
      <c r="H3550" s="7">
        <v>61.2</v>
      </c>
      <c r="I3550" s="7">
        <v>67.8</v>
      </c>
      <c r="J3550" s="7">
        <v>61.3</v>
      </c>
      <c r="K3550" s="7">
        <v>60.7</v>
      </c>
      <c r="L3550" s="7">
        <v>64.8</v>
      </c>
      <c r="M3550" s="7">
        <v>64.400000000000006</v>
      </c>
      <c r="N3550" s="7">
        <v>67.7</v>
      </c>
      <c r="O3550" s="7">
        <v>70</v>
      </c>
      <c r="P3550" s="7">
        <v>70</v>
      </c>
      <c r="Q3550" s="7">
        <v>60.9</v>
      </c>
      <c r="R3550" s="7">
        <v>68.5</v>
      </c>
      <c r="S3550" s="7">
        <v>67.5</v>
      </c>
      <c r="T3550" s="7">
        <v>70.2</v>
      </c>
      <c r="U3550" s="7">
        <v>72.599999999999994</v>
      </c>
      <c r="V3550" s="7">
        <v>57.9</v>
      </c>
      <c r="W3550" s="7">
        <v>65.2</v>
      </c>
      <c r="X3550" s="7">
        <v>63.7</v>
      </c>
      <c r="Y3550" s="7">
        <v>62.3</v>
      </c>
      <c r="Z3550" s="7">
        <v>67.7</v>
      </c>
      <c r="AA3550" s="24"/>
      <c r="AB3550" s="24"/>
      <c r="AC3550" s="24"/>
      <c r="AD3550" s="24"/>
      <c r="AE3550" s="24"/>
      <c r="AF3550" s="24"/>
    </row>
    <row r="3551" spans="1:32" ht="15" customHeight="1" x14ac:dyDescent="0.3">
      <c r="A3551" s="187"/>
      <c r="B3551" s="11">
        <v>2</v>
      </c>
      <c r="C3551" s="11"/>
      <c r="D3551" s="9">
        <v>551</v>
      </c>
      <c r="E3551" s="71">
        <v>91017087</v>
      </c>
      <c r="F3551" s="33" t="s">
        <v>420</v>
      </c>
      <c r="G3551" s="7">
        <v>59.6</v>
      </c>
      <c r="H3551" s="7">
        <v>72.3</v>
      </c>
      <c r="I3551" s="7">
        <v>63.5</v>
      </c>
      <c r="J3551" s="7">
        <v>66.900000000000006</v>
      </c>
      <c r="K3551" s="7">
        <v>64.099999999999994</v>
      </c>
      <c r="L3551" s="7">
        <v>75.900000000000006</v>
      </c>
      <c r="M3551" s="7">
        <v>58.9</v>
      </c>
      <c r="N3551" s="7">
        <v>65.599999999999994</v>
      </c>
      <c r="O3551" s="7">
        <v>66.400000000000006</v>
      </c>
      <c r="P3551" s="7">
        <v>72.3</v>
      </c>
      <c r="Q3551" s="7">
        <v>77.099999999999994</v>
      </c>
      <c r="R3551" s="7">
        <v>65.2</v>
      </c>
      <c r="S3551" s="7">
        <v>56.9</v>
      </c>
      <c r="T3551" s="7">
        <v>62.6</v>
      </c>
      <c r="U3551" s="7">
        <v>66.400000000000006</v>
      </c>
      <c r="V3551" s="7">
        <v>64.5</v>
      </c>
      <c r="W3551" s="7">
        <v>59.3</v>
      </c>
      <c r="X3551" s="7">
        <v>64.3</v>
      </c>
      <c r="Y3551" s="7">
        <v>72.8</v>
      </c>
      <c r="AA3551" s="24"/>
      <c r="AB3551" s="24"/>
      <c r="AC3551" s="24"/>
      <c r="AD3551" s="24"/>
      <c r="AE3551" s="24"/>
      <c r="AF3551" s="24"/>
    </row>
    <row r="3552" spans="1:32" ht="15" customHeight="1" x14ac:dyDescent="0.3">
      <c r="A3552" s="187"/>
      <c r="B3552" s="11">
        <v>3</v>
      </c>
      <c r="C3552" s="11"/>
      <c r="D3552" s="9">
        <v>598</v>
      </c>
      <c r="E3552" s="71">
        <v>91012567</v>
      </c>
      <c r="F3552" s="33" t="s">
        <v>874</v>
      </c>
      <c r="G3552" s="7">
        <v>83.1</v>
      </c>
      <c r="H3552" s="7">
        <v>73.2</v>
      </c>
      <c r="I3552" s="7">
        <v>64.2</v>
      </c>
      <c r="J3552" s="7">
        <v>73.8</v>
      </c>
      <c r="K3552" s="7">
        <v>73.900000000000006</v>
      </c>
      <c r="L3552" s="7">
        <v>68</v>
      </c>
      <c r="M3552" s="7">
        <v>67.099999999999994</v>
      </c>
      <c r="N3552" s="7">
        <v>61.2</v>
      </c>
      <c r="O3552" s="7">
        <v>63</v>
      </c>
      <c r="P3552" s="7">
        <v>68.599999999999994</v>
      </c>
      <c r="Q3552" s="7">
        <v>73.900000000000006</v>
      </c>
      <c r="R3552" s="7">
        <v>67.900000000000006</v>
      </c>
      <c r="S3552" s="7">
        <v>57.5</v>
      </c>
      <c r="T3552" s="7">
        <v>63.8</v>
      </c>
      <c r="U3552" s="7">
        <v>62.2</v>
      </c>
      <c r="V3552" s="7">
        <v>58.1</v>
      </c>
      <c r="W3552" s="7">
        <v>56</v>
      </c>
      <c r="X3552" s="7">
        <v>60.1</v>
      </c>
      <c r="Y3552" s="7">
        <v>55.5</v>
      </c>
      <c r="Z3552" s="7">
        <v>60.1</v>
      </c>
      <c r="AA3552" s="24"/>
      <c r="AB3552" s="24"/>
      <c r="AC3552" s="24"/>
      <c r="AD3552" s="24"/>
      <c r="AE3552" s="24"/>
      <c r="AF3552" s="24"/>
    </row>
    <row r="3553" spans="1:32" ht="15" customHeight="1" x14ac:dyDescent="0.3">
      <c r="A3553" s="187">
        <v>46137</v>
      </c>
      <c r="B3553" s="11">
        <v>1</v>
      </c>
      <c r="C3553" s="11"/>
      <c r="D3553" s="9">
        <v>521</v>
      </c>
      <c r="E3553" s="71">
        <v>91017772</v>
      </c>
      <c r="F3553" s="33" t="s">
        <v>423</v>
      </c>
      <c r="G3553" s="7">
        <v>52.2</v>
      </c>
      <c r="H3553" s="7">
        <v>57.7</v>
      </c>
      <c r="I3553" s="7">
        <v>63.6</v>
      </c>
      <c r="J3553" s="7">
        <v>64.5</v>
      </c>
      <c r="K3553" s="7">
        <v>66.599999999999994</v>
      </c>
      <c r="L3553" s="7">
        <v>68</v>
      </c>
      <c r="M3553" s="7">
        <v>67.8</v>
      </c>
      <c r="N3553" s="7">
        <v>69.900000000000006</v>
      </c>
      <c r="O3553" s="7">
        <v>68</v>
      </c>
      <c r="P3553" s="7">
        <v>66.2</v>
      </c>
      <c r="Q3553" s="7">
        <v>66.3</v>
      </c>
      <c r="R3553" s="7">
        <v>71.8</v>
      </c>
      <c r="S3553" s="7">
        <v>72.5</v>
      </c>
      <c r="T3553" s="7">
        <v>70</v>
      </c>
      <c r="U3553" s="7">
        <v>71.099999999999994</v>
      </c>
      <c r="V3553" s="7">
        <v>54.9</v>
      </c>
      <c r="W3553" s="7">
        <v>64.099999999999994</v>
      </c>
      <c r="X3553" s="7">
        <v>64.3</v>
      </c>
      <c r="Y3553" s="7">
        <v>64.2</v>
      </c>
      <c r="Z3553" s="7">
        <v>68.400000000000006</v>
      </c>
      <c r="AA3553" s="24"/>
      <c r="AB3553" s="24"/>
      <c r="AC3553" s="24"/>
      <c r="AD3553" s="24"/>
      <c r="AE3553" s="24"/>
      <c r="AF3553" s="24"/>
    </row>
    <row r="3554" spans="1:32" ht="15" customHeight="1" x14ac:dyDescent="0.3">
      <c r="A3554" s="187"/>
      <c r="B3554" s="11">
        <v>2</v>
      </c>
      <c r="C3554" s="11"/>
      <c r="D3554" s="9">
        <v>551</v>
      </c>
      <c r="E3554" s="71">
        <v>91197541</v>
      </c>
      <c r="F3554" s="33" t="s">
        <v>420</v>
      </c>
      <c r="G3554" s="7" t="s">
        <v>911</v>
      </c>
      <c r="H3554" s="7">
        <v>59.6</v>
      </c>
      <c r="I3554" s="7">
        <v>75.599999999999994</v>
      </c>
      <c r="J3554" s="7">
        <v>77.400000000000006</v>
      </c>
      <c r="K3554" s="7">
        <v>71.599999999999994</v>
      </c>
      <c r="L3554" s="7">
        <v>65.3</v>
      </c>
      <c r="M3554" s="7">
        <v>62.9</v>
      </c>
      <c r="N3554" s="7">
        <v>66.5</v>
      </c>
      <c r="O3554" s="7">
        <v>59.6</v>
      </c>
      <c r="P3554" s="7">
        <v>66.8</v>
      </c>
      <c r="Q3554" s="7">
        <v>78.5</v>
      </c>
      <c r="R3554" s="7">
        <v>70.099999999999994</v>
      </c>
      <c r="S3554" s="7">
        <v>74.900000000000006</v>
      </c>
      <c r="T3554" s="7">
        <v>58.9</v>
      </c>
      <c r="U3554" s="7">
        <v>75.2</v>
      </c>
      <c r="V3554" s="7">
        <v>64.099999999999994</v>
      </c>
      <c r="W3554" s="7">
        <v>66.3</v>
      </c>
      <c r="X3554" s="7">
        <v>69.8</v>
      </c>
      <c r="Y3554" s="7">
        <v>72.099999999999994</v>
      </c>
      <c r="AA3554" s="24"/>
      <c r="AB3554" s="24"/>
      <c r="AC3554" s="24"/>
      <c r="AD3554" s="24"/>
      <c r="AE3554" s="24"/>
      <c r="AF3554" s="24"/>
    </row>
    <row r="3555" spans="1:32" ht="15" customHeight="1" x14ac:dyDescent="0.3">
      <c r="A3555" s="187"/>
      <c r="B3555" s="11">
        <v>3</v>
      </c>
      <c r="C3555" s="11"/>
      <c r="D3555" s="9">
        <v>598</v>
      </c>
      <c r="E3555" s="71">
        <v>91110536</v>
      </c>
      <c r="F3555" s="33" t="s">
        <v>874</v>
      </c>
      <c r="G3555" s="7">
        <v>63.5</v>
      </c>
      <c r="H3555" s="7">
        <v>60.8</v>
      </c>
      <c r="I3555" s="7">
        <v>58.8</v>
      </c>
      <c r="J3555" s="7">
        <v>65.900000000000006</v>
      </c>
      <c r="K3555" s="7">
        <v>70.900000000000006</v>
      </c>
      <c r="L3555" s="7">
        <v>67.2</v>
      </c>
      <c r="M3555" s="7">
        <v>63.5</v>
      </c>
      <c r="N3555" s="7">
        <v>69.2</v>
      </c>
      <c r="O3555" s="7">
        <v>88.4</v>
      </c>
      <c r="P3555" s="7">
        <v>61</v>
      </c>
      <c r="Q3555" s="7">
        <v>68.599999999999994</v>
      </c>
      <c r="R3555" s="7">
        <v>78.5</v>
      </c>
      <c r="S3555" s="7">
        <v>72.099999999999994</v>
      </c>
      <c r="T3555" s="7">
        <v>67.099999999999994</v>
      </c>
      <c r="U3555" s="7">
        <v>64.5</v>
      </c>
      <c r="V3555" s="7">
        <v>57.4</v>
      </c>
      <c r="W3555" s="7">
        <v>60.4</v>
      </c>
      <c r="X3555" s="7">
        <v>66.8</v>
      </c>
      <c r="Y3555" s="7">
        <v>64.900000000000006</v>
      </c>
      <c r="Z3555" s="7">
        <v>61</v>
      </c>
      <c r="AA3555" s="24"/>
      <c r="AB3555" s="24"/>
      <c r="AC3555" s="24"/>
      <c r="AD3555" s="24"/>
      <c r="AE3555" s="24"/>
      <c r="AF3555" s="24"/>
    </row>
    <row r="3556" spans="1:32" ht="15" customHeight="1" x14ac:dyDescent="0.3">
      <c r="A3556" s="187">
        <v>46138</v>
      </c>
      <c r="B3556" s="11">
        <v>1</v>
      </c>
      <c r="C3556" s="11"/>
      <c r="D3556" s="9">
        <v>521</v>
      </c>
      <c r="E3556" s="71" t="s">
        <v>18</v>
      </c>
      <c r="F3556" s="33"/>
      <c r="AA3556" s="24"/>
      <c r="AB3556" s="24"/>
      <c r="AC3556" s="24"/>
      <c r="AD3556" s="24"/>
      <c r="AE3556" s="24"/>
      <c r="AF3556" s="24"/>
    </row>
    <row r="3557" spans="1:32" ht="15" customHeight="1" x14ac:dyDescent="0.3">
      <c r="A3557" s="187"/>
      <c r="B3557" s="11">
        <v>2</v>
      </c>
      <c r="C3557" s="11"/>
      <c r="D3557" s="9">
        <v>551</v>
      </c>
      <c r="E3557" s="71" t="s">
        <v>18</v>
      </c>
      <c r="F3557" s="33"/>
      <c r="AA3557" s="24"/>
      <c r="AB3557" s="24"/>
      <c r="AC3557" s="24"/>
      <c r="AD3557" s="24"/>
      <c r="AE3557" s="24"/>
      <c r="AF3557" s="24"/>
    </row>
    <row r="3558" spans="1:32" ht="15" customHeight="1" x14ac:dyDescent="0.3">
      <c r="A3558" s="187"/>
      <c r="B3558" s="11">
        <v>3</v>
      </c>
      <c r="C3558" s="11"/>
      <c r="D3558" s="9">
        <v>598</v>
      </c>
      <c r="E3558" s="71" t="s">
        <v>18</v>
      </c>
      <c r="F3558" s="33"/>
      <c r="AA3558" s="24"/>
      <c r="AB3558" s="24"/>
      <c r="AC3558" s="24"/>
      <c r="AD3558" s="24"/>
      <c r="AE3558" s="24"/>
      <c r="AF3558" s="24"/>
    </row>
    <row r="3559" spans="1:32" ht="15" customHeight="1" x14ac:dyDescent="0.3">
      <c r="A3559" s="187">
        <v>46139</v>
      </c>
      <c r="B3559" s="11">
        <v>1</v>
      </c>
      <c r="C3559" s="11"/>
      <c r="D3559" s="9">
        <v>521</v>
      </c>
      <c r="E3559" s="71">
        <v>91014514</v>
      </c>
      <c r="F3559" s="33" t="s">
        <v>423</v>
      </c>
      <c r="G3559" s="7">
        <v>54.9</v>
      </c>
      <c r="H3559" s="7">
        <v>68.099999999999994</v>
      </c>
      <c r="I3559" s="7">
        <v>69.400000000000006</v>
      </c>
      <c r="J3559" s="7">
        <v>71.7</v>
      </c>
      <c r="K3559" s="7">
        <v>71.5</v>
      </c>
      <c r="L3559" s="7">
        <v>61.2</v>
      </c>
      <c r="M3559" s="7">
        <v>64.3</v>
      </c>
      <c r="N3559" s="7">
        <v>69</v>
      </c>
      <c r="O3559" s="7">
        <v>68.2</v>
      </c>
      <c r="P3559" s="7">
        <v>64</v>
      </c>
      <c r="Q3559" s="7">
        <v>67.2</v>
      </c>
      <c r="R3559" s="7">
        <v>71.599999999999994</v>
      </c>
      <c r="S3559" s="7">
        <v>76.599999999999994</v>
      </c>
      <c r="T3559" s="7">
        <v>74.599999999999994</v>
      </c>
      <c r="U3559" s="7">
        <v>73.3</v>
      </c>
      <c r="V3559" s="7">
        <v>54.9</v>
      </c>
      <c r="W3559" s="7">
        <v>66.400000000000006</v>
      </c>
      <c r="X3559" s="7">
        <v>67</v>
      </c>
      <c r="Y3559" s="7">
        <v>65</v>
      </c>
      <c r="Z3559" s="7">
        <v>70.5</v>
      </c>
      <c r="AA3559" s="24"/>
      <c r="AB3559" s="24"/>
      <c r="AC3559" s="24"/>
      <c r="AD3559" s="24"/>
      <c r="AE3559" s="24"/>
      <c r="AF3559" s="24"/>
    </row>
    <row r="3560" spans="1:32" ht="15" customHeight="1" x14ac:dyDescent="0.3">
      <c r="A3560" s="187"/>
      <c r="B3560" s="11">
        <v>2</v>
      </c>
      <c r="C3560" s="11"/>
      <c r="D3560" s="9">
        <v>551</v>
      </c>
      <c r="E3560" s="71">
        <v>91096784</v>
      </c>
      <c r="F3560" s="33" t="s">
        <v>420</v>
      </c>
      <c r="G3560" s="7">
        <v>63.2</v>
      </c>
      <c r="H3560" s="7">
        <v>59.6</v>
      </c>
      <c r="I3560" s="7">
        <v>58.6</v>
      </c>
      <c r="J3560" s="7">
        <v>72.3</v>
      </c>
      <c r="K3560" s="7">
        <v>77.400000000000006</v>
      </c>
      <c r="L3560" s="7">
        <v>74.599999999999994</v>
      </c>
      <c r="M3560" s="7">
        <v>68.099999999999994</v>
      </c>
      <c r="N3560" s="7">
        <v>66.900000000000006</v>
      </c>
      <c r="O3560" s="7">
        <v>64.2</v>
      </c>
      <c r="P3560" s="7">
        <v>75.8</v>
      </c>
      <c r="Q3560" s="7">
        <v>72.5</v>
      </c>
      <c r="R3560" s="7">
        <v>74.900000000000006</v>
      </c>
      <c r="S3560" s="7">
        <v>68.3</v>
      </c>
      <c r="T3560" s="7">
        <v>59.6</v>
      </c>
      <c r="U3560" s="7">
        <v>78.2</v>
      </c>
      <c r="V3560" s="7">
        <v>63.2</v>
      </c>
      <c r="W3560" s="7">
        <v>60.1</v>
      </c>
      <c r="X3560" s="7">
        <v>64.2</v>
      </c>
      <c r="Y3560" s="7">
        <v>72.7</v>
      </c>
      <c r="AA3560" s="24"/>
      <c r="AB3560" s="24"/>
      <c r="AC3560" s="24"/>
      <c r="AD3560" s="24"/>
      <c r="AE3560" s="24"/>
      <c r="AF3560" s="24"/>
    </row>
    <row r="3561" spans="1:32" ht="15" customHeight="1" x14ac:dyDescent="0.3">
      <c r="A3561" s="187"/>
      <c r="B3561" s="11">
        <v>3</v>
      </c>
      <c r="C3561" s="11"/>
      <c r="D3561" s="9">
        <v>598</v>
      </c>
      <c r="E3561" s="71">
        <v>91188680</v>
      </c>
      <c r="F3561" s="33" t="s">
        <v>874</v>
      </c>
      <c r="G3561" s="7">
        <v>75.8</v>
      </c>
      <c r="H3561" s="7">
        <v>61</v>
      </c>
      <c r="I3561" s="7">
        <v>73.7</v>
      </c>
      <c r="J3561" s="7">
        <v>58.6</v>
      </c>
      <c r="K3561" s="7">
        <v>58.7</v>
      </c>
      <c r="L3561" s="7">
        <v>61.2</v>
      </c>
      <c r="M3561" s="7">
        <v>56.9</v>
      </c>
      <c r="N3561" s="7">
        <v>60.1</v>
      </c>
      <c r="O3561" s="7">
        <v>75.2</v>
      </c>
      <c r="P3561" s="7">
        <v>63.3</v>
      </c>
      <c r="Q3561" s="7">
        <v>62.7</v>
      </c>
      <c r="R3561" s="7">
        <v>75</v>
      </c>
      <c r="S3561" s="7">
        <v>70.900000000000006</v>
      </c>
      <c r="T3561" s="7">
        <v>95</v>
      </c>
      <c r="U3561" s="7">
        <v>66.900000000000006</v>
      </c>
      <c r="V3561" s="7">
        <v>59.4</v>
      </c>
      <c r="W3561" s="7">
        <v>67.5</v>
      </c>
      <c r="X3561" s="7">
        <v>61.8</v>
      </c>
      <c r="Y3561" s="7">
        <v>60.2</v>
      </c>
      <c r="Z3561" s="7">
        <v>61</v>
      </c>
      <c r="AA3561" s="24"/>
      <c r="AB3561" s="24"/>
      <c r="AC3561" s="24"/>
      <c r="AD3561" s="24"/>
      <c r="AE3561" s="24"/>
      <c r="AF3561" s="24"/>
    </row>
    <row r="3562" spans="1:32" ht="15" customHeight="1" x14ac:dyDescent="0.3">
      <c r="A3562" s="187">
        <v>46140</v>
      </c>
      <c r="B3562" s="11">
        <v>1</v>
      </c>
      <c r="C3562" s="11"/>
      <c r="D3562" s="9">
        <v>521</v>
      </c>
      <c r="E3562" s="71">
        <v>91099580</v>
      </c>
      <c r="F3562" s="33" t="s">
        <v>423</v>
      </c>
      <c r="G3562" s="7">
        <v>70.5</v>
      </c>
      <c r="H3562" s="7">
        <v>53.6</v>
      </c>
      <c r="I3562" s="7">
        <v>58.8</v>
      </c>
      <c r="J3562" s="7">
        <v>66.5</v>
      </c>
      <c r="K3562" s="7">
        <v>70.099999999999994</v>
      </c>
      <c r="L3562" s="7">
        <v>62.4</v>
      </c>
      <c r="M3562" s="7">
        <v>59.4</v>
      </c>
      <c r="N3562" s="7">
        <v>60.5</v>
      </c>
      <c r="O3562" s="7">
        <v>67.099999999999994</v>
      </c>
      <c r="P3562" s="7">
        <v>53.2</v>
      </c>
      <c r="Q3562" s="7">
        <v>62.8</v>
      </c>
      <c r="R3562" s="7">
        <v>65.5</v>
      </c>
      <c r="S3562" s="7">
        <v>62.2</v>
      </c>
      <c r="T3562" s="7">
        <v>64.8</v>
      </c>
      <c r="U3562" s="7">
        <v>63.1</v>
      </c>
      <c r="V3562" s="7">
        <v>58.7</v>
      </c>
      <c r="AA3562" s="24"/>
      <c r="AB3562" s="24"/>
      <c r="AC3562" s="24"/>
      <c r="AD3562" s="24"/>
      <c r="AE3562" s="24"/>
      <c r="AF3562" s="24"/>
    </row>
    <row r="3563" spans="1:32" ht="15" customHeight="1" x14ac:dyDescent="0.3">
      <c r="A3563" s="187"/>
      <c r="B3563" s="11">
        <v>2</v>
      </c>
      <c r="C3563" s="11"/>
      <c r="D3563" s="9">
        <v>551</v>
      </c>
      <c r="E3563" s="71">
        <v>91161919</v>
      </c>
      <c r="F3563" s="33" t="s">
        <v>420</v>
      </c>
      <c r="G3563" s="7">
        <v>72.2</v>
      </c>
      <c r="H3563" s="7">
        <v>79.599999999999994</v>
      </c>
      <c r="I3563" s="7">
        <v>65.3</v>
      </c>
      <c r="J3563" s="7">
        <v>66.900000000000006</v>
      </c>
      <c r="K3563" s="7">
        <v>58.6</v>
      </c>
      <c r="L3563" s="7">
        <v>59.5</v>
      </c>
      <c r="M3563" s="7">
        <v>74.099999999999994</v>
      </c>
      <c r="N3563" s="7">
        <v>62.3</v>
      </c>
      <c r="O3563" s="7">
        <v>66.5</v>
      </c>
      <c r="P3563" s="7">
        <v>68.2</v>
      </c>
      <c r="Q3563" s="7">
        <v>62.1</v>
      </c>
      <c r="R3563" s="7">
        <v>60.6</v>
      </c>
      <c r="S3563" s="7">
        <v>75.900000000000006</v>
      </c>
      <c r="T3563" s="7">
        <v>77.3</v>
      </c>
      <c r="U3563" s="7">
        <v>72.099999999999994</v>
      </c>
      <c r="V3563" s="7">
        <v>71.3</v>
      </c>
      <c r="W3563" s="7">
        <v>78.599999999999994</v>
      </c>
      <c r="X3563" s="7">
        <v>65.3</v>
      </c>
      <c r="Y3563" s="7">
        <v>66.2</v>
      </c>
      <c r="AA3563" s="24"/>
      <c r="AB3563" s="24"/>
      <c r="AC3563" s="24"/>
      <c r="AD3563" s="24"/>
      <c r="AE3563" s="24"/>
      <c r="AF3563" s="24"/>
    </row>
    <row r="3564" spans="1:32" ht="15" customHeight="1" x14ac:dyDescent="0.3">
      <c r="A3564" s="187"/>
      <c r="B3564" s="11">
        <v>3</v>
      </c>
      <c r="C3564" s="11"/>
      <c r="D3564" s="9">
        <v>598</v>
      </c>
      <c r="E3564" s="71">
        <v>91096909</v>
      </c>
      <c r="F3564" s="33" t="s">
        <v>874</v>
      </c>
      <c r="G3564" s="7">
        <v>82.4</v>
      </c>
      <c r="H3564" s="7">
        <v>62.6</v>
      </c>
      <c r="I3564" s="7">
        <v>66.7</v>
      </c>
      <c r="J3564" s="7">
        <v>71.3</v>
      </c>
      <c r="K3564" s="7">
        <v>61.9</v>
      </c>
      <c r="L3564" s="7">
        <v>64.5</v>
      </c>
      <c r="M3564" s="7">
        <v>65.400000000000006</v>
      </c>
      <c r="N3564" s="7">
        <v>60.4</v>
      </c>
      <c r="O3564" s="7">
        <v>64.400000000000006</v>
      </c>
      <c r="P3564" s="7">
        <v>73</v>
      </c>
      <c r="Q3564" s="7">
        <v>69.900000000000006</v>
      </c>
      <c r="R3564" s="7">
        <v>83</v>
      </c>
      <c r="S3564" s="7">
        <v>72.900000000000006</v>
      </c>
      <c r="T3564" s="7">
        <v>72</v>
      </c>
      <c r="U3564" s="7">
        <v>71.599999999999994</v>
      </c>
      <c r="V3564" s="7">
        <v>81.099999999999994</v>
      </c>
      <c r="W3564" s="7">
        <v>62.2</v>
      </c>
      <c r="X3564" s="7">
        <v>63.8</v>
      </c>
      <c r="Y3564" s="7">
        <v>69.8</v>
      </c>
      <c r="Z3564" s="7">
        <v>62.9</v>
      </c>
      <c r="AA3564" s="24">
        <v>62</v>
      </c>
      <c r="AB3564" s="24">
        <v>61.6</v>
      </c>
      <c r="AC3564" s="24">
        <v>66.3</v>
      </c>
      <c r="AD3564" s="24">
        <v>60.7</v>
      </c>
      <c r="AE3564" s="24">
        <v>79.8</v>
      </c>
      <c r="AF3564" s="24">
        <v>61.5</v>
      </c>
    </row>
    <row r="3565" spans="1:32" ht="15" customHeight="1" x14ac:dyDescent="0.3">
      <c r="A3565" s="187">
        <v>46141</v>
      </c>
      <c r="B3565" s="11">
        <v>1</v>
      </c>
      <c r="C3565" s="11"/>
      <c r="D3565" s="9">
        <v>521</v>
      </c>
      <c r="E3565" s="71">
        <v>91241810</v>
      </c>
      <c r="F3565" s="33" t="s">
        <v>423</v>
      </c>
      <c r="G3565" s="7">
        <v>70.8</v>
      </c>
      <c r="H3565" s="7">
        <v>9.1</v>
      </c>
      <c r="I3565" s="7">
        <v>55.4</v>
      </c>
      <c r="J3565" s="7">
        <v>65</v>
      </c>
      <c r="K3565" s="7">
        <v>63.9</v>
      </c>
      <c r="L3565" s="7">
        <v>55.6</v>
      </c>
      <c r="M3565" s="7">
        <v>55.8</v>
      </c>
      <c r="N3565" s="7">
        <v>60.3</v>
      </c>
      <c r="O3565" s="7">
        <v>74.2</v>
      </c>
      <c r="P3565" s="7">
        <v>48.8</v>
      </c>
      <c r="Q3565" s="7">
        <v>60.9</v>
      </c>
      <c r="R3565" s="7">
        <v>64.900000000000006</v>
      </c>
      <c r="S3565" s="7">
        <v>71.2</v>
      </c>
      <c r="T3565" s="7">
        <v>64.7</v>
      </c>
      <c r="U3565" s="7">
        <v>72.599999999999994</v>
      </c>
      <c r="V3565" s="7">
        <v>64.7</v>
      </c>
      <c r="AA3565" s="24"/>
      <c r="AB3565" s="24"/>
      <c r="AC3565" s="24"/>
      <c r="AD3565" s="24"/>
      <c r="AE3565" s="24"/>
      <c r="AF3565" s="24"/>
    </row>
    <row r="3566" spans="1:32" ht="15" customHeight="1" x14ac:dyDescent="0.3">
      <c r="A3566" s="187"/>
      <c r="B3566" s="11">
        <v>2</v>
      </c>
      <c r="C3566" s="11"/>
      <c r="D3566" s="9">
        <v>551</v>
      </c>
      <c r="E3566" s="71">
        <v>91159756</v>
      </c>
      <c r="F3566" s="33" t="s">
        <v>420</v>
      </c>
      <c r="G3566" s="7">
        <v>63.2</v>
      </c>
      <c r="H3566" s="7">
        <v>66.900000000000006</v>
      </c>
      <c r="I3566" s="7">
        <v>59.6</v>
      </c>
      <c r="J3566" s="7">
        <v>65.2</v>
      </c>
      <c r="K3566" s="7">
        <v>74.099999999999994</v>
      </c>
      <c r="L3566" s="7">
        <v>72.3</v>
      </c>
      <c r="M3566" s="7">
        <v>70.400000000000006</v>
      </c>
      <c r="N3566" s="7">
        <v>75.599999999999994</v>
      </c>
      <c r="O3566" s="7">
        <v>77.900000000000006</v>
      </c>
      <c r="P3566" s="7">
        <v>69.3</v>
      </c>
      <c r="Q3566" s="7">
        <v>65.2</v>
      </c>
      <c r="R3566" s="7">
        <v>66.400000000000006</v>
      </c>
      <c r="S3566" s="7">
        <v>67.8</v>
      </c>
      <c r="T3566" s="7">
        <v>78.3</v>
      </c>
      <c r="U3566" s="7">
        <v>74.099999999999994</v>
      </c>
      <c r="V3566" s="7">
        <v>72.2</v>
      </c>
      <c r="W3566" s="7">
        <v>77.599999999999994</v>
      </c>
      <c r="X3566" s="7">
        <v>65.599999999999994</v>
      </c>
      <c r="Y3566" s="7">
        <v>62.3</v>
      </c>
      <c r="AA3566" s="24"/>
      <c r="AB3566" s="24"/>
      <c r="AC3566" s="24"/>
      <c r="AD3566" s="24"/>
      <c r="AE3566" s="24"/>
      <c r="AF3566" s="24"/>
    </row>
    <row r="3567" spans="1:32" ht="15" customHeight="1" x14ac:dyDescent="0.3">
      <c r="A3567" s="187"/>
      <c r="B3567" s="11">
        <v>3</v>
      </c>
      <c r="C3567" s="11"/>
      <c r="D3567" s="9">
        <v>598</v>
      </c>
      <c r="E3567" s="71">
        <v>91108290</v>
      </c>
      <c r="F3567" s="33" t="s">
        <v>874</v>
      </c>
      <c r="G3567" s="7">
        <v>82.4</v>
      </c>
      <c r="H3567" s="7">
        <v>63.7</v>
      </c>
      <c r="I3567" s="7">
        <v>67.099999999999994</v>
      </c>
      <c r="J3567" s="7">
        <v>69.7</v>
      </c>
      <c r="K3567" s="7">
        <v>67</v>
      </c>
      <c r="L3567" s="7">
        <v>64.3</v>
      </c>
      <c r="M3567" s="7">
        <v>64.8</v>
      </c>
      <c r="N3567" s="7">
        <v>67.3</v>
      </c>
      <c r="O3567" s="7">
        <v>67.900000000000006</v>
      </c>
      <c r="P3567" s="7">
        <v>70.7</v>
      </c>
      <c r="Q3567" s="7">
        <v>65.5</v>
      </c>
      <c r="R3567" s="7">
        <v>67.3</v>
      </c>
      <c r="S3567" s="7">
        <v>85.4</v>
      </c>
      <c r="T3567" s="7">
        <v>64.3</v>
      </c>
      <c r="U3567" s="7">
        <v>67.599999999999994</v>
      </c>
      <c r="V3567" s="7">
        <v>73.7</v>
      </c>
      <c r="W3567" s="7">
        <v>62.1</v>
      </c>
      <c r="X3567" s="7">
        <v>60.1</v>
      </c>
      <c r="Y3567" s="7">
        <v>61.8</v>
      </c>
      <c r="Z3567" s="7">
        <v>75.3</v>
      </c>
      <c r="AA3567" s="24">
        <v>63.6</v>
      </c>
      <c r="AB3567" s="24">
        <v>60.5</v>
      </c>
      <c r="AC3567" s="24">
        <v>65.2</v>
      </c>
      <c r="AD3567" s="24">
        <v>66.400000000000006</v>
      </c>
      <c r="AE3567" s="24">
        <v>67.5</v>
      </c>
      <c r="AF3567" s="24">
        <v>70.8</v>
      </c>
    </row>
    <row r="3568" spans="1:32" ht="15" customHeight="1" x14ac:dyDescent="0.3">
      <c r="A3568" s="187">
        <v>46142</v>
      </c>
      <c r="B3568" s="11">
        <v>1</v>
      </c>
      <c r="C3568" s="11"/>
      <c r="D3568" s="9">
        <v>521</v>
      </c>
      <c r="E3568" s="71">
        <v>91322867</v>
      </c>
      <c r="F3568" s="33" t="s">
        <v>423</v>
      </c>
      <c r="G3568" s="7">
        <v>59.9</v>
      </c>
      <c r="H3568" s="7">
        <v>58.3</v>
      </c>
      <c r="I3568" s="7">
        <v>65</v>
      </c>
      <c r="J3568" s="7">
        <v>68.7</v>
      </c>
      <c r="K3568" s="7">
        <v>66.7</v>
      </c>
      <c r="L3568" s="7">
        <v>68.900000000000006</v>
      </c>
      <c r="M3568" s="7">
        <v>71.400000000000006</v>
      </c>
      <c r="N3568" s="7">
        <v>71.7</v>
      </c>
      <c r="O3568" s="7">
        <v>72.5</v>
      </c>
      <c r="P3568" s="7">
        <v>72</v>
      </c>
      <c r="Q3568" s="7">
        <v>69.400000000000006</v>
      </c>
      <c r="R3568" s="7">
        <v>74.2</v>
      </c>
      <c r="S3568" s="7">
        <v>77.2</v>
      </c>
      <c r="T3568" s="7">
        <v>76.900000000000006</v>
      </c>
      <c r="U3568" s="7">
        <v>75.5</v>
      </c>
      <c r="V3568" s="7">
        <v>59.9</v>
      </c>
      <c r="W3568" s="7">
        <v>63.4</v>
      </c>
      <c r="X3568" s="7">
        <v>69.3</v>
      </c>
      <c r="Y3568" s="7">
        <v>69.3</v>
      </c>
      <c r="Z3568" s="7">
        <v>71.3</v>
      </c>
      <c r="AA3568" s="24"/>
      <c r="AB3568" s="24"/>
      <c r="AC3568" s="24"/>
      <c r="AD3568" s="24"/>
      <c r="AE3568" s="24"/>
      <c r="AF3568" s="24"/>
    </row>
    <row r="3569" spans="1:32" ht="15" customHeight="1" x14ac:dyDescent="0.3">
      <c r="A3569" s="187"/>
      <c r="B3569" s="11">
        <v>2</v>
      </c>
      <c r="C3569" s="11"/>
      <c r="D3569" s="9">
        <v>551</v>
      </c>
      <c r="E3569" s="71">
        <v>91328955</v>
      </c>
      <c r="F3569" s="33" t="s">
        <v>420</v>
      </c>
      <c r="G3569" s="7">
        <v>62.1</v>
      </c>
      <c r="H3569" s="7">
        <v>69.3</v>
      </c>
      <c r="I3569" s="7">
        <v>66.8</v>
      </c>
      <c r="J3569" s="7">
        <v>65.2</v>
      </c>
      <c r="K3569" s="7">
        <v>56.9</v>
      </c>
      <c r="L3569" s="7">
        <v>59.4</v>
      </c>
      <c r="M3569" s="7">
        <v>75.599999999999994</v>
      </c>
      <c r="N3569" s="7">
        <v>66.2</v>
      </c>
      <c r="O3569" s="7">
        <v>59.6</v>
      </c>
      <c r="P3569" s="7">
        <v>78.599999999999994</v>
      </c>
      <c r="Q3569" s="7">
        <v>66.2</v>
      </c>
      <c r="R3569" s="7">
        <v>77.400000000000006</v>
      </c>
      <c r="S3569" s="7">
        <v>71.8</v>
      </c>
      <c r="T3569" s="7">
        <v>78.900000000000006</v>
      </c>
      <c r="U3569" s="7">
        <v>76.099999999999994</v>
      </c>
      <c r="V3569" s="7">
        <v>72.3</v>
      </c>
      <c r="W3569" s="7">
        <v>65.2</v>
      </c>
      <c r="X3569" s="7">
        <v>63.4</v>
      </c>
      <c r="Y3569" s="7">
        <v>68.2</v>
      </c>
      <c r="AA3569" s="24"/>
      <c r="AB3569" s="24"/>
      <c r="AC3569" s="24"/>
      <c r="AD3569" s="24"/>
      <c r="AE3569" s="24"/>
      <c r="AF3569" s="24"/>
    </row>
    <row r="3570" spans="1:32" ht="15" customHeight="1" x14ac:dyDescent="0.3">
      <c r="A3570" s="187"/>
      <c r="B3570" s="11">
        <v>3</v>
      </c>
      <c r="C3570" s="11"/>
      <c r="D3570" s="9">
        <v>598</v>
      </c>
      <c r="E3570" s="71">
        <v>91124800</v>
      </c>
      <c r="F3570" s="33" t="s">
        <v>874</v>
      </c>
      <c r="G3570" s="7">
        <v>82.1</v>
      </c>
      <c r="H3570" s="7">
        <v>69.2</v>
      </c>
      <c r="I3570" s="7">
        <v>62.2</v>
      </c>
      <c r="J3570" s="7">
        <v>70.099999999999994</v>
      </c>
      <c r="K3570" s="7">
        <v>64.7</v>
      </c>
      <c r="L3570" s="7">
        <v>60.1</v>
      </c>
      <c r="M3570" s="7">
        <v>62.7</v>
      </c>
      <c r="N3570" s="7">
        <v>65.599999999999994</v>
      </c>
      <c r="O3570" s="7">
        <v>59.7</v>
      </c>
      <c r="P3570" s="7">
        <v>64.099999999999994</v>
      </c>
      <c r="Q3570" s="7">
        <v>81.400000000000006</v>
      </c>
      <c r="R3570" s="7">
        <v>73.2</v>
      </c>
      <c r="S3570" s="7">
        <v>63.8</v>
      </c>
      <c r="T3570" s="7">
        <v>70.599999999999994</v>
      </c>
      <c r="U3570" s="7">
        <v>82.8</v>
      </c>
      <c r="V3570" s="7">
        <v>60.5</v>
      </c>
      <c r="W3570" s="7">
        <v>60.9</v>
      </c>
      <c r="X3570" s="7">
        <v>58.6</v>
      </c>
      <c r="Y3570" s="7">
        <v>56.8</v>
      </c>
      <c r="Z3570" s="7">
        <v>64</v>
      </c>
      <c r="AA3570" s="24"/>
      <c r="AB3570" s="24"/>
      <c r="AC3570" s="24"/>
      <c r="AD3570" s="24"/>
      <c r="AE3570" s="24"/>
      <c r="AF3570" s="24"/>
    </row>
    <row r="3571" spans="1:32" ht="15" customHeight="1" x14ac:dyDescent="0.3">
      <c r="A3571" s="187">
        <v>46143</v>
      </c>
      <c r="B3571" s="11">
        <v>1</v>
      </c>
      <c r="C3571" s="11"/>
      <c r="D3571" s="9">
        <v>521</v>
      </c>
      <c r="E3571" s="71" t="s">
        <v>16</v>
      </c>
      <c r="F3571" s="33"/>
      <c r="AA3571" s="24"/>
      <c r="AB3571" s="24"/>
      <c r="AC3571" s="24"/>
      <c r="AD3571" s="24"/>
      <c r="AE3571" s="24"/>
      <c r="AF3571" s="24"/>
    </row>
    <row r="3572" spans="1:32" ht="15" customHeight="1" x14ac:dyDescent="0.3">
      <c r="A3572" s="187"/>
      <c r="B3572" s="11">
        <v>2</v>
      </c>
      <c r="C3572" s="11"/>
      <c r="D3572" s="9">
        <v>551</v>
      </c>
      <c r="E3572" s="71" t="s">
        <v>16</v>
      </c>
      <c r="F3572" s="33"/>
      <c r="AA3572" s="24"/>
      <c r="AB3572" s="24"/>
      <c r="AC3572" s="24"/>
      <c r="AD3572" s="24"/>
      <c r="AE3572" s="24"/>
      <c r="AF3572" s="24"/>
    </row>
    <row r="3573" spans="1:32" ht="15" customHeight="1" x14ac:dyDescent="0.3">
      <c r="A3573" s="187"/>
      <c r="B3573" s="11">
        <v>3</v>
      </c>
      <c r="C3573" s="11"/>
      <c r="D3573" s="9">
        <v>598</v>
      </c>
      <c r="E3573" s="71">
        <v>91192708</v>
      </c>
      <c r="F3573" s="33" t="s">
        <v>874</v>
      </c>
      <c r="G3573" s="7">
        <v>78.3</v>
      </c>
      <c r="H3573" s="7">
        <v>72.8</v>
      </c>
      <c r="I3573" s="7">
        <v>59</v>
      </c>
      <c r="J3573" s="7">
        <v>62.6</v>
      </c>
      <c r="K3573" s="7">
        <v>69.900000000000006</v>
      </c>
      <c r="L3573" s="7">
        <v>63.3</v>
      </c>
      <c r="M3573" s="7">
        <v>64</v>
      </c>
      <c r="N3573" s="7">
        <v>66.599999999999994</v>
      </c>
      <c r="O3573" s="7">
        <v>67</v>
      </c>
      <c r="P3573" s="7">
        <v>64.900000000000006</v>
      </c>
      <c r="Q3573" s="7">
        <v>65.3</v>
      </c>
      <c r="R3573" s="7">
        <v>62.6</v>
      </c>
      <c r="S3573" s="7">
        <v>65.900000000000006</v>
      </c>
      <c r="T3573" s="7">
        <v>81.599999999999994</v>
      </c>
      <c r="U3573" s="7">
        <v>78.3</v>
      </c>
      <c r="V3573" s="7">
        <v>68.599999999999994</v>
      </c>
      <c r="W3573" s="7">
        <v>64.099999999999994</v>
      </c>
      <c r="X3573" s="7">
        <v>63</v>
      </c>
      <c r="Y3573" s="7">
        <v>66.5</v>
      </c>
      <c r="Z3573" s="7">
        <v>70.8</v>
      </c>
      <c r="AA3573" s="24">
        <v>63.1</v>
      </c>
      <c r="AB3573" s="24">
        <v>69.2</v>
      </c>
      <c r="AC3573" s="24">
        <v>66.400000000000006</v>
      </c>
      <c r="AD3573" s="24">
        <v>65.400000000000006</v>
      </c>
      <c r="AE3573" s="24">
        <v>60.1</v>
      </c>
      <c r="AF3573" s="24">
        <v>68.8</v>
      </c>
    </row>
    <row r="3574" spans="1:32" ht="15" customHeight="1" x14ac:dyDescent="0.3">
      <c r="A3574" s="187">
        <v>46144</v>
      </c>
      <c r="B3574" s="11">
        <v>1</v>
      </c>
      <c r="C3574" s="11"/>
      <c r="D3574" s="9">
        <v>521</v>
      </c>
      <c r="E3574" s="71">
        <v>91187286</v>
      </c>
      <c r="F3574" s="33" t="s">
        <v>423</v>
      </c>
      <c r="G3574" s="7">
        <v>57.5</v>
      </c>
      <c r="H3574" s="7">
        <v>64.900000000000006</v>
      </c>
      <c r="I3574" s="7">
        <v>60.5</v>
      </c>
      <c r="J3574" s="7">
        <v>64.400000000000006</v>
      </c>
      <c r="K3574" s="7">
        <v>66.8</v>
      </c>
      <c r="L3574" s="7">
        <v>69.400000000000006</v>
      </c>
      <c r="M3574" s="7">
        <v>73.599999999999994</v>
      </c>
      <c r="N3574" s="7">
        <v>76.099999999999994</v>
      </c>
      <c r="O3574" s="7">
        <v>71.599999999999994</v>
      </c>
      <c r="P3574" s="7">
        <v>72.900000000000006</v>
      </c>
      <c r="Q3574" s="7">
        <v>65.099999999999994</v>
      </c>
      <c r="R3574" s="7">
        <v>77.099999999999994</v>
      </c>
      <c r="S3574" s="7">
        <v>74.099999999999994</v>
      </c>
      <c r="T3574" s="7">
        <v>78.7</v>
      </c>
      <c r="U3574" s="7">
        <v>76.7</v>
      </c>
      <c r="V3574" s="7">
        <v>55.2</v>
      </c>
      <c r="W3574" s="7">
        <v>66</v>
      </c>
      <c r="X3574" s="7">
        <v>63.7</v>
      </c>
      <c r="Y3574" s="7">
        <v>68</v>
      </c>
      <c r="Z3574" s="7">
        <v>68.8</v>
      </c>
      <c r="AA3574" s="24"/>
      <c r="AB3574" s="24"/>
      <c r="AC3574" s="24"/>
      <c r="AD3574" s="24"/>
      <c r="AE3574" s="24"/>
      <c r="AF3574" s="24"/>
    </row>
    <row r="3575" spans="1:32" ht="15" customHeight="1" x14ac:dyDescent="0.3">
      <c r="A3575" s="187"/>
      <c r="B3575" s="11">
        <v>2</v>
      </c>
      <c r="C3575" s="11"/>
      <c r="D3575" s="9">
        <v>551</v>
      </c>
      <c r="E3575" s="71">
        <v>91320275</v>
      </c>
      <c r="F3575" s="33" t="s">
        <v>420</v>
      </c>
      <c r="G3575" s="7">
        <v>72.099999999999994</v>
      </c>
      <c r="H3575" s="7">
        <v>65.3</v>
      </c>
      <c r="I3575" s="7">
        <v>66.900000000000006</v>
      </c>
      <c r="J3575" s="7">
        <v>78.5</v>
      </c>
      <c r="K3575" s="7">
        <v>75.400000000000006</v>
      </c>
      <c r="L3575" s="7">
        <v>71.7</v>
      </c>
      <c r="M3575" s="7">
        <v>77.599999999999994</v>
      </c>
      <c r="N3575" s="7">
        <v>62.3</v>
      </c>
      <c r="O3575" s="7">
        <v>68.900000000000006</v>
      </c>
      <c r="P3575" s="7">
        <v>66.400000000000006</v>
      </c>
      <c r="Q3575" s="7">
        <v>59.6</v>
      </c>
      <c r="R3575" s="7">
        <v>58.5</v>
      </c>
      <c r="S3575" s="7">
        <v>68.3</v>
      </c>
      <c r="T3575" s="7">
        <v>65.2</v>
      </c>
      <c r="U3575" s="7">
        <v>74.5</v>
      </c>
      <c r="V3575" s="7">
        <v>72.599999999999994</v>
      </c>
      <c r="W3575" s="7">
        <v>66.5</v>
      </c>
      <c r="X3575" s="7">
        <v>60.3</v>
      </c>
      <c r="Y3575" s="7">
        <v>72.400000000000006</v>
      </c>
      <c r="AA3575" s="24"/>
      <c r="AB3575" s="24"/>
      <c r="AC3575" s="24"/>
      <c r="AD3575" s="24"/>
      <c r="AE3575" s="24"/>
      <c r="AF3575" s="24"/>
    </row>
    <row r="3576" spans="1:32" ht="15" customHeight="1" x14ac:dyDescent="0.3">
      <c r="A3576" s="187"/>
      <c r="B3576" s="11">
        <v>3</v>
      </c>
      <c r="C3576" s="11"/>
      <c r="D3576" s="9">
        <v>598</v>
      </c>
      <c r="E3576" s="71"/>
      <c r="F3576" s="33"/>
      <c r="AA3576" s="24"/>
      <c r="AB3576" s="24"/>
      <c r="AC3576" s="24"/>
      <c r="AD3576" s="24"/>
      <c r="AE3576" s="24"/>
      <c r="AF3576" s="24"/>
    </row>
    <row r="3577" spans="1:32" ht="15" customHeight="1" x14ac:dyDescent="0.3">
      <c r="A3577" s="187">
        <v>46145</v>
      </c>
      <c r="B3577" s="11">
        <v>1</v>
      </c>
      <c r="C3577" s="11"/>
      <c r="D3577" s="9">
        <v>521</v>
      </c>
      <c r="E3577" s="71"/>
      <c r="F3577" s="33"/>
      <c r="AA3577" s="24"/>
      <c r="AB3577" s="24"/>
      <c r="AC3577" s="24"/>
      <c r="AD3577" s="24"/>
      <c r="AE3577" s="24"/>
      <c r="AF3577" s="24"/>
    </row>
    <row r="3578" spans="1:32" ht="15" customHeight="1" x14ac:dyDescent="0.3">
      <c r="A3578" s="187"/>
      <c r="B3578" s="11">
        <v>2</v>
      </c>
      <c r="C3578" s="11"/>
      <c r="D3578" s="9">
        <v>551</v>
      </c>
      <c r="E3578" s="71"/>
      <c r="F3578" s="33"/>
      <c r="AA3578" s="24"/>
      <c r="AB3578" s="24"/>
      <c r="AC3578" s="24"/>
      <c r="AD3578" s="24"/>
      <c r="AE3578" s="24"/>
      <c r="AF3578" s="24"/>
    </row>
    <row r="3579" spans="1:32" ht="15" customHeight="1" x14ac:dyDescent="0.3">
      <c r="A3579" s="187"/>
      <c r="B3579" s="11">
        <v>3</v>
      </c>
      <c r="C3579" s="11"/>
      <c r="D3579" s="9">
        <v>598</v>
      </c>
      <c r="E3579" s="71"/>
      <c r="F3579" s="33"/>
      <c r="AA3579" s="24"/>
      <c r="AB3579" s="24"/>
      <c r="AC3579" s="24"/>
      <c r="AD3579" s="24"/>
      <c r="AE3579" s="24"/>
      <c r="AF3579" s="24"/>
    </row>
    <row r="3580" spans="1:32" ht="15" customHeight="1" x14ac:dyDescent="0.3">
      <c r="A3580" s="187">
        <v>46146</v>
      </c>
      <c r="B3580" s="11">
        <v>1</v>
      </c>
      <c r="C3580" s="11"/>
      <c r="D3580" s="9">
        <v>521</v>
      </c>
      <c r="E3580" s="71">
        <v>91324350</v>
      </c>
      <c r="F3580" s="33" t="s">
        <v>423</v>
      </c>
      <c r="G3580" s="7">
        <v>52.6</v>
      </c>
      <c r="H3580" s="7">
        <v>68</v>
      </c>
      <c r="I3580" s="7">
        <v>68.599999999999994</v>
      </c>
      <c r="J3580" s="7">
        <v>71.5</v>
      </c>
      <c r="K3580" s="7">
        <v>72.099999999999994</v>
      </c>
      <c r="L3580" s="7">
        <v>67.8</v>
      </c>
      <c r="M3580" s="7">
        <v>71.7</v>
      </c>
      <c r="N3580" s="7">
        <v>72.5</v>
      </c>
      <c r="O3580" s="7">
        <v>71.400000000000006</v>
      </c>
      <c r="P3580" s="7">
        <v>73</v>
      </c>
      <c r="Q3580" s="7">
        <v>66.8</v>
      </c>
      <c r="R3580" s="7">
        <v>69.2</v>
      </c>
      <c r="S3580" s="7">
        <v>69.099999999999994</v>
      </c>
      <c r="T3580" s="7">
        <v>70.8</v>
      </c>
      <c r="U3580" s="7">
        <v>76.400000000000006</v>
      </c>
      <c r="V3580" s="7">
        <v>56</v>
      </c>
      <c r="W3580" s="7">
        <v>75</v>
      </c>
      <c r="X3580" s="7">
        <v>76.2</v>
      </c>
      <c r="Y3580" s="7">
        <v>70.900000000000006</v>
      </c>
      <c r="Z3580" s="7">
        <v>74.400000000000006</v>
      </c>
      <c r="AA3580" s="24"/>
      <c r="AB3580" s="24"/>
      <c r="AC3580" s="24"/>
      <c r="AD3580" s="24"/>
      <c r="AE3580" s="24"/>
      <c r="AF3580" s="24"/>
    </row>
    <row r="3581" spans="1:32" ht="15" customHeight="1" x14ac:dyDescent="0.3">
      <c r="A3581" s="187"/>
      <c r="B3581" s="11">
        <v>2</v>
      </c>
      <c r="C3581" s="11"/>
      <c r="D3581" s="9">
        <v>551</v>
      </c>
      <c r="E3581" s="71">
        <v>91637652</v>
      </c>
      <c r="F3581" s="33" t="s">
        <v>420</v>
      </c>
      <c r="G3581" s="7">
        <v>59.6</v>
      </c>
      <c r="H3581" s="7">
        <v>62.3</v>
      </c>
      <c r="I3581" s="7">
        <v>66.900000000000006</v>
      </c>
      <c r="J3581" s="7">
        <v>78.5</v>
      </c>
      <c r="K3581" s="7">
        <v>82.3</v>
      </c>
      <c r="L3581" s="7">
        <v>75.400000000000006</v>
      </c>
      <c r="M3581" s="7">
        <v>74.2</v>
      </c>
      <c r="N3581" s="7">
        <v>70.599999999999994</v>
      </c>
      <c r="O3581" s="7">
        <v>55.6</v>
      </c>
      <c r="P3581" s="7">
        <v>65.3</v>
      </c>
      <c r="Q3581" s="7">
        <v>68.3</v>
      </c>
      <c r="R3581" s="7">
        <v>66.400000000000006</v>
      </c>
      <c r="S3581" s="7">
        <v>74.900000000000006</v>
      </c>
      <c r="T3581" s="7">
        <v>78.2</v>
      </c>
      <c r="U3581" s="7">
        <v>70.599999999999994</v>
      </c>
      <c r="V3581" s="7">
        <v>79.599999999999994</v>
      </c>
      <c r="W3581" s="7">
        <v>62.6</v>
      </c>
      <c r="X3581" s="7">
        <v>75.2</v>
      </c>
      <c r="AA3581" s="24"/>
      <c r="AB3581" s="24"/>
      <c r="AC3581" s="24"/>
      <c r="AD3581" s="24"/>
      <c r="AE3581" s="24"/>
      <c r="AF3581" s="24"/>
    </row>
    <row r="3582" spans="1:32" ht="15" customHeight="1" x14ac:dyDescent="0.3">
      <c r="A3582" s="187"/>
      <c r="B3582" s="11">
        <v>3</v>
      </c>
      <c r="C3582" s="11"/>
      <c r="D3582" s="9">
        <v>598</v>
      </c>
      <c r="E3582" s="71">
        <v>91320549</v>
      </c>
      <c r="F3582" s="33" t="s">
        <v>874</v>
      </c>
      <c r="G3582" s="7">
        <v>80.3</v>
      </c>
      <c r="H3582" s="7">
        <v>79.599999999999994</v>
      </c>
      <c r="I3582" s="7">
        <v>70.5</v>
      </c>
      <c r="J3582" s="7">
        <v>63.1</v>
      </c>
      <c r="K3582" s="7">
        <v>60.8</v>
      </c>
      <c r="L3582" s="7">
        <v>69.5</v>
      </c>
      <c r="M3582" s="7">
        <v>73.099999999999994</v>
      </c>
      <c r="N3582" s="7">
        <v>70.599999999999994</v>
      </c>
      <c r="O3582" s="7">
        <v>70.099999999999994</v>
      </c>
      <c r="P3582" s="7">
        <v>73.5</v>
      </c>
      <c r="Q3582" s="7">
        <v>73.2</v>
      </c>
      <c r="R3582" s="7">
        <v>71.599999999999994</v>
      </c>
      <c r="S3582" s="7">
        <v>64.5</v>
      </c>
      <c r="T3582" s="7">
        <v>83.9</v>
      </c>
      <c r="U3582" s="7">
        <v>87.2</v>
      </c>
      <c r="V3582" s="7">
        <v>71.2</v>
      </c>
      <c r="W3582" s="7">
        <v>65.599999999999994</v>
      </c>
      <c r="X3582" s="7">
        <v>65.8</v>
      </c>
      <c r="Y3582" s="7">
        <v>67</v>
      </c>
      <c r="Z3582" s="7">
        <v>68.5</v>
      </c>
      <c r="AA3582" s="24"/>
      <c r="AB3582" s="24"/>
      <c r="AC3582" s="24"/>
      <c r="AD3582" s="24"/>
      <c r="AE3582" s="24"/>
      <c r="AF3582" s="24"/>
    </row>
    <row r="3583" spans="1:32" ht="15" customHeight="1" x14ac:dyDescent="0.3">
      <c r="A3583" s="187">
        <v>46147</v>
      </c>
      <c r="B3583" s="11">
        <v>1</v>
      </c>
      <c r="C3583" s="11"/>
      <c r="D3583" s="9">
        <v>521</v>
      </c>
      <c r="E3583" s="71">
        <v>91644500</v>
      </c>
      <c r="F3583" s="33" t="s">
        <v>423</v>
      </c>
      <c r="G3583" s="7">
        <v>54.6</v>
      </c>
      <c r="H3583" s="7">
        <v>62</v>
      </c>
      <c r="I3583" s="7">
        <v>60.9</v>
      </c>
      <c r="J3583" s="7">
        <v>64.8</v>
      </c>
      <c r="K3583" s="7">
        <v>61.3</v>
      </c>
      <c r="L3583" s="7">
        <v>62.2</v>
      </c>
      <c r="M3583" s="7">
        <v>61</v>
      </c>
      <c r="N3583" s="7">
        <v>63.1</v>
      </c>
      <c r="O3583" s="7">
        <v>56.4</v>
      </c>
      <c r="P3583" s="7">
        <v>63.1</v>
      </c>
      <c r="Q3583" s="7">
        <v>65.900000000000006</v>
      </c>
      <c r="R3583" s="7">
        <v>66.400000000000006</v>
      </c>
      <c r="S3583" s="7">
        <v>67.5</v>
      </c>
      <c r="T3583" s="7">
        <v>67.2</v>
      </c>
      <c r="U3583" s="7">
        <v>69.900000000000006</v>
      </c>
      <c r="V3583" s="7">
        <v>63.3</v>
      </c>
      <c r="AA3583" s="24"/>
      <c r="AB3583" s="24"/>
      <c r="AC3583" s="24"/>
      <c r="AD3583" s="24"/>
      <c r="AE3583" s="24"/>
      <c r="AF3583" s="24"/>
    </row>
    <row r="3584" spans="1:32" ht="15" customHeight="1" x14ac:dyDescent="0.3">
      <c r="A3584" s="187"/>
      <c r="B3584" s="11">
        <v>2</v>
      </c>
      <c r="C3584" s="11"/>
      <c r="D3584" s="9">
        <v>551</v>
      </c>
      <c r="E3584" s="71">
        <v>91069088</v>
      </c>
      <c r="F3584" s="33" t="s">
        <v>420</v>
      </c>
      <c r="G3584" s="7">
        <v>62.3</v>
      </c>
      <c r="H3584" s="7">
        <v>60.1</v>
      </c>
      <c r="I3584" s="7">
        <v>69.5</v>
      </c>
      <c r="J3584" s="7">
        <v>65.5</v>
      </c>
      <c r="K3584" s="7">
        <v>66.2</v>
      </c>
      <c r="L3584" s="7">
        <v>75.2</v>
      </c>
      <c r="M3584" s="7">
        <v>74.099999999999994</v>
      </c>
      <c r="N3584" s="7">
        <v>70.5</v>
      </c>
      <c r="O3584" s="7">
        <v>78.599999999999994</v>
      </c>
      <c r="P3584" s="7">
        <v>68.599999999999994</v>
      </c>
      <c r="Q3584" s="7">
        <v>66.400000000000006</v>
      </c>
      <c r="R3584" s="7">
        <v>62</v>
      </c>
      <c r="S3584" s="7">
        <v>63.6</v>
      </c>
      <c r="T3584" s="7">
        <v>59.6</v>
      </c>
      <c r="U3584" s="7">
        <v>56.8</v>
      </c>
      <c r="V3584" s="7">
        <v>72.599999999999994</v>
      </c>
      <c r="W3584" s="7">
        <v>59.8</v>
      </c>
      <c r="X3584" s="7">
        <v>65.2</v>
      </c>
      <c r="Y3584" s="7">
        <v>72.400000000000006</v>
      </c>
      <c r="AA3584" s="24"/>
      <c r="AB3584" s="24"/>
      <c r="AC3584" s="24"/>
      <c r="AD3584" s="24"/>
      <c r="AE3584" s="24"/>
      <c r="AF3584" s="24"/>
    </row>
    <row r="3585" spans="1:32" ht="15" customHeight="1" x14ac:dyDescent="0.3">
      <c r="A3585" s="187"/>
      <c r="B3585" s="11">
        <v>3</v>
      </c>
      <c r="C3585" s="11"/>
      <c r="D3585" s="9">
        <v>598</v>
      </c>
      <c r="E3585" s="71">
        <v>91541144</v>
      </c>
      <c r="F3585" s="33" t="s">
        <v>874</v>
      </c>
      <c r="G3585" s="7">
        <v>90.9</v>
      </c>
      <c r="H3585" s="7">
        <v>71.8</v>
      </c>
      <c r="I3585" s="7">
        <v>66.900000000000006</v>
      </c>
      <c r="J3585" s="7">
        <v>63.5</v>
      </c>
      <c r="K3585" s="7">
        <v>72.2</v>
      </c>
      <c r="L3585" s="7">
        <v>74</v>
      </c>
      <c r="M3585" s="7">
        <v>65.3</v>
      </c>
      <c r="N3585" s="7">
        <v>65.5</v>
      </c>
      <c r="O3585" s="7">
        <v>70.400000000000006</v>
      </c>
      <c r="P3585" s="7">
        <v>68.900000000000006</v>
      </c>
      <c r="Q3585" s="7">
        <v>75.599999999999994</v>
      </c>
      <c r="R3585" s="7">
        <v>69.400000000000006</v>
      </c>
      <c r="S3585" s="7">
        <v>65.8</v>
      </c>
      <c r="T3585" s="7">
        <v>79</v>
      </c>
      <c r="U3585" s="7">
        <v>69.3</v>
      </c>
      <c r="V3585" s="7">
        <v>66.599999999999994</v>
      </c>
      <c r="W3585" s="7">
        <v>70</v>
      </c>
      <c r="X3585" s="7">
        <v>74.400000000000006</v>
      </c>
      <c r="Y3585" s="7">
        <v>63.7</v>
      </c>
      <c r="Z3585" s="7">
        <v>63.6</v>
      </c>
      <c r="AA3585" s="24"/>
      <c r="AB3585" s="24"/>
      <c r="AC3585" s="24"/>
      <c r="AD3585" s="24"/>
      <c r="AE3585" s="24"/>
      <c r="AF3585" s="24"/>
    </row>
    <row r="3586" spans="1:32" ht="15" customHeight="1" x14ac:dyDescent="0.3">
      <c r="A3586" s="187">
        <v>46148</v>
      </c>
      <c r="B3586" s="11">
        <v>1</v>
      </c>
      <c r="C3586" s="11"/>
      <c r="D3586" s="9">
        <v>521</v>
      </c>
      <c r="E3586" s="71">
        <v>91640391</v>
      </c>
      <c r="F3586" s="33" t="s">
        <v>423</v>
      </c>
      <c r="G3586" s="7">
        <v>53.5</v>
      </c>
      <c r="H3586" s="7">
        <v>66.3</v>
      </c>
      <c r="I3586" s="7">
        <v>67.7</v>
      </c>
      <c r="J3586" s="7">
        <v>60.5</v>
      </c>
      <c r="K3586" s="7">
        <v>64.5</v>
      </c>
      <c r="L3586" s="7">
        <v>63.8</v>
      </c>
      <c r="M3586" s="7">
        <v>67.2</v>
      </c>
      <c r="N3586" s="7">
        <v>67.099999999999994</v>
      </c>
      <c r="O3586" s="7">
        <v>70</v>
      </c>
      <c r="P3586" s="7">
        <v>66.900000000000006</v>
      </c>
      <c r="Q3586" s="7">
        <v>63.8</v>
      </c>
      <c r="R3586" s="7">
        <v>71.8</v>
      </c>
      <c r="S3586" s="7">
        <v>69.599999999999994</v>
      </c>
      <c r="T3586" s="7">
        <v>67.400000000000006</v>
      </c>
      <c r="U3586" s="7">
        <v>68.8</v>
      </c>
      <c r="V3586" s="7">
        <v>61.9</v>
      </c>
      <c r="W3586" s="7">
        <v>70.7</v>
      </c>
      <c r="X3586" s="7">
        <v>68.900000000000006</v>
      </c>
      <c r="Y3586" s="7">
        <v>72.400000000000006</v>
      </c>
      <c r="Z3586" s="7">
        <v>73.099999999999994</v>
      </c>
      <c r="AA3586" s="24"/>
      <c r="AB3586" s="24"/>
      <c r="AC3586" s="24"/>
      <c r="AD3586" s="24"/>
      <c r="AE3586" s="24"/>
      <c r="AF3586" s="24"/>
    </row>
    <row r="3587" spans="1:32" ht="15" customHeight="1" x14ac:dyDescent="0.3">
      <c r="A3587" s="187"/>
      <c r="B3587" s="11">
        <v>2</v>
      </c>
      <c r="C3587" s="11"/>
      <c r="D3587" s="9">
        <v>551</v>
      </c>
      <c r="E3587" s="71">
        <v>90299462</v>
      </c>
      <c r="F3587" s="33" t="s">
        <v>420</v>
      </c>
      <c r="G3587" s="7">
        <v>62.3</v>
      </c>
      <c r="H3587" s="7">
        <v>66.900000000000006</v>
      </c>
      <c r="I3587" s="7">
        <v>75.2</v>
      </c>
      <c r="J3587" s="7">
        <v>74.099999999999994</v>
      </c>
      <c r="K3587" s="7">
        <v>66.2</v>
      </c>
      <c r="L3587" s="7">
        <v>65.900000000000006</v>
      </c>
      <c r="M3587" s="7">
        <v>75.2</v>
      </c>
      <c r="N3587" s="7">
        <v>79.5</v>
      </c>
      <c r="O3587" s="7">
        <v>74.099999999999994</v>
      </c>
      <c r="P3587" s="7">
        <v>70.3</v>
      </c>
      <c r="Q3587" s="7">
        <v>73.7</v>
      </c>
      <c r="R3587" s="7">
        <v>78.599999999999994</v>
      </c>
      <c r="S3587" s="7">
        <v>65.3</v>
      </c>
      <c r="T3587" s="7">
        <v>66.8</v>
      </c>
      <c r="U3587" s="7">
        <v>58.2</v>
      </c>
      <c r="V3587" s="7">
        <v>59.5</v>
      </c>
      <c r="W3587" s="7">
        <v>74.099999999999994</v>
      </c>
      <c r="X3587" s="7">
        <v>65</v>
      </c>
      <c r="Y3587" s="7">
        <v>72.099999999999994</v>
      </c>
      <c r="AA3587" s="24"/>
      <c r="AB3587" s="24"/>
      <c r="AC3587" s="24"/>
      <c r="AD3587" s="24"/>
      <c r="AE3587" s="24"/>
      <c r="AF3587" s="24"/>
    </row>
    <row r="3588" spans="1:32" ht="15" customHeight="1" x14ac:dyDescent="0.3">
      <c r="A3588" s="187"/>
      <c r="B3588" s="11">
        <v>3</v>
      </c>
      <c r="C3588" s="11"/>
      <c r="D3588" s="9">
        <v>598</v>
      </c>
      <c r="E3588" s="71">
        <v>91547299</v>
      </c>
      <c r="F3588" s="33" t="s">
        <v>874</v>
      </c>
      <c r="G3588" s="7">
        <v>86.6</v>
      </c>
      <c r="H3588" s="7">
        <v>82.6</v>
      </c>
      <c r="I3588" s="7">
        <v>58.7</v>
      </c>
      <c r="J3588" s="7">
        <v>62.7</v>
      </c>
      <c r="K3588" s="7">
        <v>70.7</v>
      </c>
      <c r="L3588" s="7">
        <v>67.7</v>
      </c>
      <c r="M3588" s="7">
        <v>62.9</v>
      </c>
      <c r="N3588" s="7">
        <v>78.5</v>
      </c>
      <c r="O3588" s="7">
        <v>63.1</v>
      </c>
      <c r="P3588" s="7">
        <v>68.5</v>
      </c>
      <c r="Q3588" s="7">
        <v>68.2</v>
      </c>
      <c r="R3588" s="7">
        <v>60.4</v>
      </c>
      <c r="S3588" s="7">
        <v>61.9</v>
      </c>
      <c r="T3588" s="7">
        <v>79.8</v>
      </c>
      <c r="U3588" s="7">
        <v>74.599999999999994</v>
      </c>
      <c r="V3588" s="7">
        <v>62</v>
      </c>
      <c r="W3588" s="7">
        <v>64.8</v>
      </c>
      <c r="X3588" s="7">
        <v>56.6</v>
      </c>
      <c r="Y3588" s="7">
        <v>63.6</v>
      </c>
      <c r="Z3588" s="7">
        <v>58.9</v>
      </c>
      <c r="AA3588" s="24"/>
      <c r="AB3588" s="24"/>
      <c r="AC3588" s="24"/>
      <c r="AD3588" s="24"/>
      <c r="AE3588" s="24"/>
      <c r="AF3588" s="24"/>
    </row>
    <row r="3589" spans="1:32" ht="15" customHeight="1" x14ac:dyDescent="0.3">
      <c r="A3589" s="187">
        <v>46149</v>
      </c>
      <c r="B3589" s="11">
        <v>1</v>
      </c>
      <c r="C3589" s="11"/>
      <c r="D3589" s="9">
        <v>521</v>
      </c>
      <c r="E3589" s="71">
        <v>90683145</v>
      </c>
      <c r="F3589" s="33" t="s">
        <v>423</v>
      </c>
      <c r="G3589" s="7">
        <v>53.6</v>
      </c>
      <c r="H3589" s="7">
        <v>70.400000000000006</v>
      </c>
      <c r="I3589" s="7">
        <v>70.5</v>
      </c>
      <c r="J3589" s="7">
        <v>74.3</v>
      </c>
      <c r="K3589" s="7">
        <v>62.8</v>
      </c>
      <c r="L3589" s="7">
        <v>60.1</v>
      </c>
      <c r="M3589" s="7">
        <v>63.7</v>
      </c>
      <c r="N3589" s="7">
        <v>70</v>
      </c>
      <c r="O3589" s="7">
        <v>70.3</v>
      </c>
      <c r="P3589" s="7">
        <v>68.900000000000006</v>
      </c>
      <c r="Q3589" s="7">
        <v>69.099999999999994</v>
      </c>
      <c r="R3589" s="7">
        <v>67.5</v>
      </c>
      <c r="S3589" s="7">
        <v>69.2</v>
      </c>
      <c r="T3589" s="7">
        <v>68.599999999999994</v>
      </c>
      <c r="U3589" s="7">
        <v>67</v>
      </c>
      <c r="V3589" s="7">
        <v>53.9</v>
      </c>
      <c r="W3589" s="7">
        <v>69.900000000000006</v>
      </c>
      <c r="X3589" s="7">
        <v>68.599999999999994</v>
      </c>
      <c r="Y3589" s="7">
        <v>70.599999999999994</v>
      </c>
      <c r="Z3589" s="7">
        <v>74.3</v>
      </c>
      <c r="AA3589" s="24"/>
      <c r="AB3589" s="24"/>
      <c r="AC3589" s="24"/>
      <c r="AD3589" s="24"/>
      <c r="AE3589" s="24"/>
      <c r="AF3589" s="24"/>
    </row>
    <row r="3590" spans="1:32" ht="15" customHeight="1" x14ac:dyDescent="0.3">
      <c r="A3590" s="187"/>
      <c r="B3590" s="11">
        <v>2</v>
      </c>
      <c r="C3590" s="11"/>
      <c r="D3590" s="9">
        <v>551</v>
      </c>
      <c r="E3590" s="71">
        <v>91158568</v>
      </c>
      <c r="F3590" s="33" t="s">
        <v>420</v>
      </c>
      <c r="G3590" s="7">
        <v>62.3</v>
      </c>
      <c r="H3590" s="7">
        <v>60.4</v>
      </c>
      <c r="I3590" s="7">
        <v>75.2</v>
      </c>
      <c r="J3590" s="7">
        <v>74.099999999999994</v>
      </c>
      <c r="K3590" s="7">
        <v>77.900000000000006</v>
      </c>
      <c r="L3590" s="7">
        <v>68.5</v>
      </c>
      <c r="M3590" s="7">
        <v>62.5</v>
      </c>
      <c r="N3590" s="7">
        <v>66.400000000000006</v>
      </c>
      <c r="O3590" s="7">
        <v>78.599999999999994</v>
      </c>
      <c r="P3590" s="7">
        <v>73.3</v>
      </c>
      <c r="Q3590" s="7">
        <v>74.099999999999994</v>
      </c>
      <c r="R3590" s="7">
        <v>70.599999999999994</v>
      </c>
      <c r="S3590" s="7">
        <v>61.9</v>
      </c>
      <c r="T3590" s="7">
        <v>66.3</v>
      </c>
      <c r="U3590" s="7">
        <v>69.8</v>
      </c>
      <c r="V3590" s="7">
        <v>75.2</v>
      </c>
      <c r="W3590" s="7">
        <v>71.400000000000006</v>
      </c>
      <c r="X3590" s="7">
        <v>70.7</v>
      </c>
      <c r="Y3590" s="7">
        <v>75.2</v>
      </c>
      <c r="AA3590" s="24"/>
      <c r="AB3590" s="24"/>
      <c r="AC3590" s="24"/>
      <c r="AD3590" s="24"/>
      <c r="AE3590" s="24"/>
      <c r="AF3590" s="24"/>
    </row>
    <row r="3591" spans="1:32" ht="15" customHeight="1" x14ac:dyDescent="0.3">
      <c r="A3591" s="187"/>
      <c r="B3591" s="11">
        <v>3</v>
      </c>
      <c r="C3591" s="11"/>
      <c r="D3591" s="9">
        <v>598</v>
      </c>
      <c r="E3591" s="71">
        <v>91152397</v>
      </c>
      <c r="F3591" s="33" t="s">
        <v>874</v>
      </c>
      <c r="G3591" s="7">
        <v>86.3</v>
      </c>
      <c r="H3591" s="7">
        <v>69.8</v>
      </c>
      <c r="I3591" s="7">
        <v>71.2</v>
      </c>
      <c r="J3591" s="7">
        <v>79</v>
      </c>
      <c r="K3591" s="7">
        <v>66.5</v>
      </c>
      <c r="L3591" s="7">
        <v>68.7</v>
      </c>
      <c r="M3591" s="7">
        <v>62.3</v>
      </c>
      <c r="N3591" s="7">
        <v>67.3</v>
      </c>
      <c r="O3591" s="7">
        <v>60.6</v>
      </c>
      <c r="P3591" s="7">
        <v>71.900000000000006</v>
      </c>
      <c r="Q3591" s="7">
        <v>77</v>
      </c>
      <c r="R3591" s="7">
        <v>75.8</v>
      </c>
      <c r="S3591" s="7">
        <v>69.5</v>
      </c>
      <c r="T3591" s="7">
        <v>58.7</v>
      </c>
      <c r="U3591" s="7">
        <v>59.3</v>
      </c>
      <c r="V3591" s="7">
        <v>68.400000000000006</v>
      </c>
      <c r="W3591" s="7">
        <v>72.3</v>
      </c>
      <c r="X3591" s="7">
        <v>65.7</v>
      </c>
      <c r="Y3591" s="7">
        <v>54.8</v>
      </c>
      <c r="Z3591" s="7">
        <v>60.9</v>
      </c>
      <c r="AA3591" s="24"/>
      <c r="AB3591" s="24"/>
      <c r="AC3591" s="24"/>
      <c r="AD3591" s="24"/>
      <c r="AE3591" s="24"/>
      <c r="AF3591" s="24"/>
    </row>
    <row r="3592" spans="1:32" ht="15" customHeight="1" x14ac:dyDescent="0.3">
      <c r="A3592" s="187">
        <v>46150</v>
      </c>
      <c r="B3592" s="11">
        <v>1</v>
      </c>
      <c r="C3592" s="11"/>
      <c r="D3592" s="9">
        <v>521</v>
      </c>
      <c r="E3592" s="71">
        <v>91442392</v>
      </c>
      <c r="F3592" s="33" t="s">
        <v>423</v>
      </c>
      <c r="G3592" s="7">
        <v>71.099999999999994</v>
      </c>
      <c r="H3592" s="7">
        <v>56.6</v>
      </c>
      <c r="I3592" s="7">
        <v>63.7</v>
      </c>
      <c r="J3592" s="7">
        <v>62.8</v>
      </c>
      <c r="K3592" s="7">
        <v>65.400000000000006</v>
      </c>
      <c r="L3592" s="7">
        <v>61.9</v>
      </c>
      <c r="M3592" s="7">
        <v>58.9</v>
      </c>
      <c r="N3592" s="7">
        <v>60.6</v>
      </c>
      <c r="O3592" s="7">
        <v>84.2</v>
      </c>
      <c r="P3592" s="7">
        <v>48.3</v>
      </c>
      <c r="Q3592" s="7">
        <v>70.099999999999994</v>
      </c>
      <c r="R3592" s="7">
        <v>67.3</v>
      </c>
      <c r="S3592" s="7">
        <v>64.2</v>
      </c>
      <c r="T3592" s="7">
        <v>68.599999999999994</v>
      </c>
      <c r="U3592" s="7">
        <v>61</v>
      </c>
      <c r="V3592" s="7">
        <v>62.1</v>
      </c>
      <c r="AA3592" s="24"/>
      <c r="AB3592" s="24"/>
      <c r="AC3592" s="24"/>
      <c r="AD3592" s="24"/>
      <c r="AE3592" s="24"/>
      <c r="AF3592" s="24"/>
    </row>
    <row r="3593" spans="1:32" ht="15" customHeight="1" x14ac:dyDescent="0.3">
      <c r="A3593" s="187"/>
      <c r="B3593" s="11">
        <v>2</v>
      </c>
      <c r="C3593" s="11"/>
      <c r="D3593" s="9">
        <v>551</v>
      </c>
      <c r="E3593" s="71">
        <v>91323878</v>
      </c>
      <c r="F3593" s="33" t="s">
        <v>420</v>
      </c>
      <c r="G3593" s="7">
        <v>62.3</v>
      </c>
      <c r="H3593" s="7">
        <v>75.2</v>
      </c>
      <c r="I3593" s="7">
        <v>66.900000000000006</v>
      </c>
      <c r="J3593" s="7">
        <v>60.1</v>
      </c>
      <c r="K3593" s="7">
        <v>62.6</v>
      </c>
      <c r="L3593" s="7">
        <v>63.4</v>
      </c>
      <c r="M3593" s="7">
        <v>59.6</v>
      </c>
      <c r="N3593" s="7">
        <v>58.3</v>
      </c>
      <c r="O3593" s="7">
        <v>75.2</v>
      </c>
      <c r="P3593" s="7">
        <v>74.099999999999994</v>
      </c>
      <c r="Q3593" s="7">
        <v>62.3</v>
      </c>
      <c r="R3593" s="7">
        <v>60.5</v>
      </c>
      <c r="S3593" s="7">
        <v>69.5</v>
      </c>
      <c r="T3593" s="7">
        <v>68.099999999999994</v>
      </c>
      <c r="U3593" s="7">
        <v>64.2</v>
      </c>
      <c r="V3593" s="7">
        <v>75.2</v>
      </c>
      <c r="W3593" s="7">
        <v>77.900000000000006</v>
      </c>
      <c r="X3593" s="7">
        <v>71.599999999999994</v>
      </c>
      <c r="Y3593" s="7">
        <v>66.5</v>
      </c>
      <c r="AA3593" s="24"/>
      <c r="AB3593" s="24"/>
      <c r="AC3593" s="24"/>
      <c r="AD3593" s="24"/>
      <c r="AE3593" s="24"/>
      <c r="AF3593" s="24"/>
    </row>
    <row r="3594" spans="1:32" ht="15" customHeight="1" x14ac:dyDescent="0.3">
      <c r="A3594" s="187"/>
      <c r="B3594" s="11">
        <v>3</v>
      </c>
      <c r="C3594" s="11"/>
      <c r="D3594" s="9">
        <v>598</v>
      </c>
      <c r="E3594" s="71">
        <v>91443531</v>
      </c>
      <c r="F3594" s="33" t="s">
        <v>874</v>
      </c>
      <c r="G3594" s="7">
        <v>91.8</v>
      </c>
      <c r="H3594" s="7">
        <v>61.4</v>
      </c>
      <c r="I3594" s="7">
        <v>78.7</v>
      </c>
      <c r="J3594" s="7">
        <v>69.8</v>
      </c>
      <c r="K3594" s="7">
        <v>60.4</v>
      </c>
      <c r="L3594" s="7">
        <v>60.4</v>
      </c>
      <c r="M3594" s="7">
        <v>77.5</v>
      </c>
      <c r="N3594" s="7">
        <v>59.2</v>
      </c>
      <c r="O3594" s="7">
        <v>57.3</v>
      </c>
      <c r="P3594" s="7">
        <v>65.099999999999994</v>
      </c>
      <c r="Q3594" s="7">
        <v>85</v>
      </c>
      <c r="R3594" s="7">
        <v>68</v>
      </c>
      <c r="S3594" s="7">
        <v>64.2</v>
      </c>
      <c r="T3594" s="7">
        <v>68.400000000000006</v>
      </c>
      <c r="U3594" s="7">
        <v>74.7</v>
      </c>
      <c r="V3594" s="7">
        <v>62.7</v>
      </c>
      <c r="W3594" s="7">
        <v>58.9</v>
      </c>
      <c r="X3594" s="7">
        <v>55.1</v>
      </c>
      <c r="Y3594" s="7">
        <v>61.7</v>
      </c>
      <c r="Z3594" s="7">
        <v>64.3</v>
      </c>
      <c r="AA3594" s="24"/>
      <c r="AB3594" s="24"/>
      <c r="AC3594" s="24"/>
      <c r="AD3594" s="24"/>
      <c r="AE3594" s="24"/>
      <c r="AF3594" s="24"/>
    </row>
    <row r="3595" spans="1:32" ht="15" customHeight="1" x14ac:dyDescent="0.3">
      <c r="A3595" s="187">
        <v>46151</v>
      </c>
      <c r="B3595" s="11">
        <v>1</v>
      </c>
      <c r="C3595" s="11"/>
      <c r="D3595" s="9">
        <v>521</v>
      </c>
      <c r="E3595" s="71">
        <v>91561530</v>
      </c>
      <c r="F3595" s="33" t="s">
        <v>443</v>
      </c>
      <c r="G3595" s="7">
        <v>62.1</v>
      </c>
      <c r="H3595" s="7">
        <v>71.2</v>
      </c>
      <c r="I3595" s="7">
        <v>74.5</v>
      </c>
      <c r="J3595" s="7">
        <v>72.900000000000006</v>
      </c>
      <c r="K3595" s="7">
        <v>70.900000000000006</v>
      </c>
      <c r="L3595" s="7">
        <v>63.3</v>
      </c>
      <c r="M3595" s="7">
        <v>72</v>
      </c>
      <c r="N3595" s="7">
        <v>74.099999999999994</v>
      </c>
      <c r="O3595" s="7">
        <v>77.3</v>
      </c>
      <c r="P3595" s="7">
        <v>69.8</v>
      </c>
      <c r="Q3595" s="7">
        <v>56.6</v>
      </c>
      <c r="R3595" s="7">
        <v>67.599999999999994</v>
      </c>
      <c r="S3595" s="7">
        <v>71.2</v>
      </c>
      <c r="T3595" s="7">
        <v>70.599999999999994</v>
      </c>
      <c r="U3595" s="7">
        <v>64.900000000000006</v>
      </c>
      <c r="V3595" s="7">
        <v>58.2</v>
      </c>
      <c r="W3595" s="7">
        <v>69.900000000000006</v>
      </c>
      <c r="X3595" s="7">
        <v>65</v>
      </c>
      <c r="Y3595" s="7">
        <v>66</v>
      </c>
      <c r="Z3595" s="7">
        <v>72.5</v>
      </c>
      <c r="AA3595" s="24"/>
      <c r="AB3595" s="24"/>
      <c r="AC3595" s="24"/>
      <c r="AD3595" s="24"/>
      <c r="AE3595" s="24"/>
      <c r="AF3595" s="24"/>
    </row>
    <row r="3596" spans="1:32" ht="15" customHeight="1" x14ac:dyDescent="0.3">
      <c r="A3596" s="187"/>
      <c r="B3596" s="11">
        <v>2</v>
      </c>
      <c r="C3596" s="11"/>
      <c r="D3596" s="9">
        <v>551</v>
      </c>
      <c r="E3596" s="71">
        <v>91407841</v>
      </c>
      <c r="F3596" s="33" t="s">
        <v>420</v>
      </c>
      <c r="G3596" s="7">
        <v>62.3</v>
      </c>
      <c r="H3596" s="7">
        <v>66.3</v>
      </c>
      <c r="I3596" s="7">
        <v>68.900000000000006</v>
      </c>
      <c r="J3596" s="7">
        <v>74.599999999999994</v>
      </c>
      <c r="K3596" s="7">
        <v>55.9</v>
      </c>
      <c r="L3596" s="7">
        <v>59.6</v>
      </c>
      <c r="M3596" s="7">
        <v>65.3</v>
      </c>
      <c r="N3596" s="7">
        <v>64.3</v>
      </c>
      <c r="O3596" s="7">
        <v>68.7</v>
      </c>
      <c r="P3596" s="7">
        <v>62.1</v>
      </c>
      <c r="Q3596" s="7">
        <v>65.900000000000006</v>
      </c>
      <c r="R3596" s="7">
        <v>72.900000000000006</v>
      </c>
      <c r="S3596" s="7">
        <v>71.599999999999994</v>
      </c>
      <c r="T3596" s="7">
        <v>70.2</v>
      </c>
      <c r="U3596" s="7">
        <v>73.2</v>
      </c>
      <c r="V3596" s="7">
        <v>65.2</v>
      </c>
      <c r="W3596" s="7">
        <v>66.8</v>
      </c>
      <c r="X3596" s="7">
        <v>69.400000000000006</v>
      </c>
      <c r="Y3596" s="7">
        <v>75.2</v>
      </c>
      <c r="AA3596" s="24"/>
      <c r="AB3596" s="24"/>
      <c r="AC3596" s="24"/>
      <c r="AD3596" s="24"/>
      <c r="AE3596" s="24"/>
      <c r="AF3596" s="24"/>
    </row>
    <row r="3597" spans="1:32" ht="15" customHeight="1" x14ac:dyDescent="0.3">
      <c r="A3597" s="187"/>
      <c r="B3597" s="11">
        <v>3</v>
      </c>
      <c r="C3597" s="11"/>
      <c r="D3597" s="9">
        <v>598</v>
      </c>
      <c r="E3597" s="71">
        <v>91449462</v>
      </c>
      <c r="F3597" s="33" t="s">
        <v>874</v>
      </c>
      <c r="G3597" s="7">
        <v>97.1</v>
      </c>
      <c r="H3597" s="7">
        <v>83</v>
      </c>
      <c r="I3597" s="7">
        <v>64.400000000000006</v>
      </c>
      <c r="J3597" s="7">
        <v>70.599999999999994</v>
      </c>
      <c r="K3597" s="7">
        <v>77.2</v>
      </c>
      <c r="L3597" s="7">
        <v>67.8</v>
      </c>
      <c r="M3597" s="7">
        <v>73.8</v>
      </c>
      <c r="N3597" s="7">
        <v>70.099999999999994</v>
      </c>
      <c r="O3597" s="7">
        <v>65.8</v>
      </c>
      <c r="P3597" s="7">
        <v>67.8</v>
      </c>
      <c r="Q3597" s="7">
        <v>73.2</v>
      </c>
      <c r="R3597" s="7">
        <v>77.2</v>
      </c>
      <c r="S3597" s="7">
        <v>68.099999999999994</v>
      </c>
      <c r="T3597" s="7">
        <v>89.1</v>
      </c>
      <c r="U3597" s="7">
        <v>79.099999999999994</v>
      </c>
      <c r="V3597" s="7">
        <v>63.5</v>
      </c>
      <c r="W3597" s="7">
        <v>64.7</v>
      </c>
      <c r="X3597" s="7">
        <v>72.599999999999994</v>
      </c>
      <c r="Y3597" s="7">
        <v>70.900000000000006</v>
      </c>
      <c r="Z3597" s="7">
        <v>65.3</v>
      </c>
      <c r="AA3597" s="24"/>
      <c r="AB3597" s="24"/>
      <c r="AC3597" s="24"/>
      <c r="AD3597" s="24"/>
      <c r="AE3597" s="24"/>
      <c r="AF3597" s="24"/>
    </row>
    <row r="3598" spans="1:32" ht="15" customHeight="1" x14ac:dyDescent="0.3">
      <c r="A3598" s="187">
        <v>46152</v>
      </c>
      <c r="B3598" s="11">
        <v>1</v>
      </c>
      <c r="C3598" s="11"/>
      <c r="D3598" s="9">
        <v>521</v>
      </c>
      <c r="E3598" s="71" t="s">
        <v>18</v>
      </c>
      <c r="F3598" s="33"/>
      <c r="AA3598" s="24"/>
      <c r="AB3598" s="24"/>
      <c r="AC3598" s="24"/>
      <c r="AD3598" s="24"/>
      <c r="AE3598" s="24"/>
      <c r="AF3598" s="24"/>
    </row>
    <row r="3599" spans="1:32" ht="15" customHeight="1" x14ac:dyDescent="0.3">
      <c r="A3599" s="187"/>
      <c r="B3599" s="11">
        <v>2</v>
      </c>
      <c r="C3599" s="11"/>
      <c r="D3599" s="9">
        <v>551</v>
      </c>
      <c r="E3599" s="71" t="s">
        <v>18</v>
      </c>
      <c r="F3599" s="33"/>
      <c r="AA3599" s="24"/>
      <c r="AB3599" s="24"/>
      <c r="AC3599" s="24"/>
      <c r="AD3599" s="24"/>
      <c r="AE3599" s="24"/>
      <c r="AF3599" s="24"/>
    </row>
    <row r="3600" spans="1:32" ht="15" customHeight="1" x14ac:dyDescent="0.3">
      <c r="A3600" s="187"/>
      <c r="B3600" s="11">
        <v>3</v>
      </c>
      <c r="C3600" s="11"/>
      <c r="D3600" s="9">
        <v>598</v>
      </c>
      <c r="E3600" s="71" t="s">
        <v>18</v>
      </c>
      <c r="F3600" s="33"/>
      <c r="AA3600" s="24"/>
      <c r="AB3600" s="24"/>
      <c r="AC3600" s="24"/>
      <c r="AD3600" s="24"/>
      <c r="AE3600" s="24"/>
      <c r="AF3600" s="24"/>
    </row>
    <row r="3601" spans="1:32" ht="15" customHeight="1" x14ac:dyDescent="0.3">
      <c r="A3601" s="187">
        <v>46153</v>
      </c>
      <c r="B3601" s="11">
        <v>1</v>
      </c>
      <c r="C3601" s="11"/>
      <c r="D3601" s="9">
        <v>521</v>
      </c>
      <c r="E3601" s="71">
        <v>91560292</v>
      </c>
      <c r="F3601" s="33" t="s">
        <v>443</v>
      </c>
      <c r="G3601" s="7">
        <v>65.7</v>
      </c>
      <c r="H3601" s="7">
        <v>60</v>
      </c>
      <c r="I3601" s="7">
        <v>60.2</v>
      </c>
      <c r="J3601" s="7">
        <v>63</v>
      </c>
      <c r="K3601" s="7">
        <v>57.5</v>
      </c>
      <c r="L3601" s="7">
        <v>55.4</v>
      </c>
      <c r="M3601" s="7">
        <v>55</v>
      </c>
      <c r="N3601" s="7">
        <v>58.2</v>
      </c>
      <c r="O3601" s="7">
        <v>61.8</v>
      </c>
      <c r="P3601" s="7">
        <v>53.7</v>
      </c>
      <c r="Q3601" s="7">
        <v>64.099999999999994</v>
      </c>
      <c r="R3601" s="7">
        <v>64.8</v>
      </c>
      <c r="S3601" s="7">
        <v>65.5</v>
      </c>
      <c r="T3601" s="7">
        <v>72.8</v>
      </c>
      <c r="U3601" s="7">
        <v>60.3</v>
      </c>
      <c r="V3601" s="7">
        <v>63.4</v>
      </c>
      <c r="AA3601" s="24"/>
      <c r="AB3601" s="24"/>
      <c r="AC3601" s="24"/>
      <c r="AD3601" s="24"/>
      <c r="AE3601" s="24"/>
      <c r="AF3601" s="24"/>
    </row>
    <row r="3602" spans="1:32" ht="15" customHeight="1" x14ac:dyDescent="0.3">
      <c r="A3602" s="187"/>
      <c r="B3602" s="11">
        <v>2</v>
      </c>
      <c r="C3602" s="11"/>
      <c r="D3602" s="9">
        <v>551</v>
      </c>
      <c r="E3602" s="71">
        <v>91560649</v>
      </c>
      <c r="F3602" s="33" t="s">
        <v>420</v>
      </c>
      <c r="G3602" s="7">
        <v>66.3</v>
      </c>
      <c r="H3602" s="7">
        <v>69.5</v>
      </c>
      <c r="I3602" s="7">
        <v>75.2</v>
      </c>
      <c r="J3602" s="7">
        <v>74.099999999999994</v>
      </c>
      <c r="K3602" s="7">
        <v>70.5</v>
      </c>
      <c r="L3602" s="7">
        <v>78.2</v>
      </c>
      <c r="M3602" s="7">
        <v>62.3</v>
      </c>
      <c r="N3602" s="7">
        <v>64.5</v>
      </c>
      <c r="O3602" s="7">
        <v>66.900000000000006</v>
      </c>
      <c r="P3602" s="7">
        <v>59.6</v>
      </c>
      <c r="Q3602" s="7">
        <v>72.3</v>
      </c>
      <c r="R3602" s="7">
        <v>65.2</v>
      </c>
      <c r="S3602" s="7">
        <v>64.8</v>
      </c>
      <c r="T3602" s="7">
        <v>75.2</v>
      </c>
      <c r="U3602" s="7">
        <v>79.3</v>
      </c>
      <c r="V3602" s="7">
        <v>74.099999999999994</v>
      </c>
      <c r="W3602" s="7">
        <v>65.2</v>
      </c>
      <c r="X3602" s="7">
        <v>66.400000000000006</v>
      </c>
      <c r="Y3602" s="7">
        <v>68.3</v>
      </c>
      <c r="AA3602" s="24"/>
      <c r="AB3602" s="24"/>
      <c r="AC3602" s="24"/>
      <c r="AD3602" s="24"/>
      <c r="AE3602" s="24"/>
      <c r="AF3602" s="24"/>
    </row>
    <row r="3603" spans="1:32" ht="15" customHeight="1" x14ac:dyDescent="0.3">
      <c r="A3603" s="187"/>
      <c r="B3603" s="11">
        <v>3</v>
      </c>
      <c r="C3603" s="11"/>
      <c r="D3603" s="9">
        <v>598</v>
      </c>
      <c r="E3603" s="71">
        <v>91556183</v>
      </c>
      <c r="F3603" s="33" t="s">
        <v>874</v>
      </c>
      <c r="G3603" s="7">
        <v>84.9</v>
      </c>
      <c r="H3603" s="7">
        <v>64</v>
      </c>
      <c r="I3603" s="7">
        <v>79.2</v>
      </c>
      <c r="J3603" s="7">
        <v>66.900000000000006</v>
      </c>
      <c r="K3603" s="7">
        <v>67</v>
      </c>
      <c r="L3603" s="7">
        <v>64.3</v>
      </c>
      <c r="M3603" s="7">
        <v>67.5</v>
      </c>
      <c r="N3603" s="7">
        <v>64.5</v>
      </c>
      <c r="O3603" s="7">
        <v>60.3</v>
      </c>
      <c r="P3603" s="7">
        <v>59.5</v>
      </c>
      <c r="Q3603" s="7">
        <v>79.2</v>
      </c>
      <c r="R3603" s="7">
        <v>60.1</v>
      </c>
      <c r="S3603" s="7">
        <v>60.6</v>
      </c>
      <c r="T3603" s="7">
        <v>67.8</v>
      </c>
      <c r="U3603" s="7">
        <v>65.400000000000006</v>
      </c>
      <c r="V3603" s="7">
        <v>65.5</v>
      </c>
      <c r="W3603" s="7">
        <v>64.2</v>
      </c>
      <c r="X3603" s="7">
        <v>64.7</v>
      </c>
      <c r="Y3603" s="7">
        <v>69.400000000000006</v>
      </c>
      <c r="Z3603" s="7">
        <v>64</v>
      </c>
      <c r="AA3603" s="24"/>
      <c r="AB3603" s="24"/>
      <c r="AC3603" s="24"/>
      <c r="AD3603" s="24"/>
      <c r="AE3603" s="24"/>
      <c r="AF3603" s="24"/>
    </row>
    <row r="3604" spans="1:32" ht="15" customHeight="1" x14ac:dyDescent="0.3">
      <c r="A3604" s="187">
        <v>46154</v>
      </c>
      <c r="B3604" s="11">
        <v>1</v>
      </c>
      <c r="C3604" s="11"/>
      <c r="D3604" s="9">
        <v>521</v>
      </c>
      <c r="E3604" s="71">
        <v>91455378</v>
      </c>
      <c r="F3604" s="33" t="s">
        <v>423</v>
      </c>
      <c r="G3604" s="7">
        <v>79.8</v>
      </c>
      <c r="H3604" s="7">
        <v>58.4</v>
      </c>
      <c r="I3604" s="7">
        <v>62.1</v>
      </c>
      <c r="J3604" s="7">
        <v>66.400000000000006</v>
      </c>
      <c r="K3604" s="7">
        <v>69.099999999999994</v>
      </c>
      <c r="L3604" s="7">
        <v>62.2</v>
      </c>
      <c r="M3604" s="7">
        <v>65.099999999999994</v>
      </c>
      <c r="N3604" s="7">
        <v>63.1</v>
      </c>
      <c r="O3604" s="7">
        <v>81.900000000000006</v>
      </c>
      <c r="P3604" s="7">
        <v>53.7</v>
      </c>
      <c r="Q3604" s="7">
        <v>71.7</v>
      </c>
      <c r="R3604" s="7">
        <v>67.400000000000006</v>
      </c>
      <c r="S3604" s="7">
        <v>68.900000000000006</v>
      </c>
      <c r="T3604" s="7">
        <v>68.2</v>
      </c>
      <c r="U3604" s="7">
        <v>73.5</v>
      </c>
      <c r="V3604" s="7">
        <v>65.400000000000006</v>
      </c>
      <c r="AA3604" s="24"/>
      <c r="AB3604" s="24"/>
      <c r="AC3604" s="24"/>
      <c r="AD3604" s="24"/>
      <c r="AE3604" s="24"/>
      <c r="AF3604" s="24"/>
    </row>
    <row r="3605" spans="1:32" ht="15" customHeight="1" x14ac:dyDescent="0.3">
      <c r="A3605" s="187"/>
      <c r="B3605" s="11">
        <v>2</v>
      </c>
      <c r="C3605" s="11"/>
      <c r="D3605" s="9">
        <v>551</v>
      </c>
      <c r="E3605" s="71">
        <v>91465088</v>
      </c>
      <c r="F3605" s="33" t="s">
        <v>420</v>
      </c>
      <c r="G3605" s="7">
        <v>62.3</v>
      </c>
      <c r="H3605" s="7">
        <v>60.5</v>
      </c>
      <c r="I3605" s="7">
        <v>59.6</v>
      </c>
      <c r="J3605" s="7">
        <v>58.3</v>
      </c>
      <c r="K3605" s="7">
        <v>71.599999999999994</v>
      </c>
      <c r="L3605" s="7">
        <v>66.2</v>
      </c>
      <c r="M3605" s="7">
        <v>68.5</v>
      </c>
      <c r="N3605" s="7">
        <v>65.2</v>
      </c>
      <c r="O3605" s="7">
        <v>62</v>
      </c>
      <c r="P3605" s="7">
        <v>59.9</v>
      </c>
      <c r="Q3605" s="7">
        <v>66.8</v>
      </c>
      <c r="R3605" s="7">
        <v>65.3</v>
      </c>
      <c r="S3605" s="7">
        <v>64.2</v>
      </c>
      <c r="T3605" s="7">
        <v>60.3</v>
      </c>
      <c r="U3605" s="7">
        <v>72.099999999999994</v>
      </c>
      <c r="V3605" s="7">
        <v>70.8</v>
      </c>
      <c r="W3605" s="7">
        <v>75.3</v>
      </c>
      <c r="X3605" s="7">
        <v>74.099999999999994</v>
      </c>
      <c r="Y3605" s="7">
        <v>71.599999999999994</v>
      </c>
      <c r="AA3605" s="24"/>
      <c r="AB3605" s="24"/>
      <c r="AC3605" s="24"/>
      <c r="AD3605" s="24"/>
      <c r="AE3605" s="24"/>
      <c r="AF3605" s="24"/>
    </row>
    <row r="3606" spans="1:32" ht="15" customHeight="1" x14ac:dyDescent="0.3">
      <c r="A3606" s="187"/>
      <c r="B3606" s="11">
        <v>3</v>
      </c>
      <c r="C3606" s="11"/>
      <c r="D3606" s="9">
        <v>598</v>
      </c>
      <c r="E3606" s="71">
        <v>91408104</v>
      </c>
      <c r="F3606" s="33" t="s">
        <v>874</v>
      </c>
      <c r="G3606" s="7">
        <v>91.2</v>
      </c>
      <c r="H3606" s="7">
        <v>75.400000000000006</v>
      </c>
      <c r="I3606" s="7">
        <v>70.099999999999994</v>
      </c>
      <c r="J3606" s="7">
        <v>78</v>
      </c>
      <c r="K3606" s="7">
        <v>69.8</v>
      </c>
      <c r="L3606" s="7">
        <v>69.900000000000006</v>
      </c>
      <c r="M3606" s="7">
        <v>66.3</v>
      </c>
      <c r="N3606" s="7">
        <v>71.400000000000006</v>
      </c>
      <c r="O3606" s="7">
        <v>69.5</v>
      </c>
      <c r="P3606" s="7">
        <v>70.8</v>
      </c>
      <c r="Q3606" s="7">
        <v>90.8</v>
      </c>
      <c r="R3606" s="7">
        <v>77.2</v>
      </c>
      <c r="S3606" s="7">
        <v>75</v>
      </c>
      <c r="T3606" s="7">
        <v>76</v>
      </c>
      <c r="U3606" s="7">
        <v>62.2</v>
      </c>
      <c r="V3606" s="7">
        <v>62.2</v>
      </c>
      <c r="W3606" s="7">
        <v>64.8</v>
      </c>
      <c r="X3606" s="7">
        <v>61.5</v>
      </c>
      <c r="Y3606" s="7">
        <v>71.099999999999994</v>
      </c>
      <c r="Z3606" s="7">
        <v>64.2</v>
      </c>
      <c r="AA3606" s="24"/>
      <c r="AB3606" s="24"/>
      <c r="AC3606" s="24"/>
      <c r="AD3606" s="24"/>
      <c r="AE3606" s="24"/>
      <c r="AF3606" s="24"/>
    </row>
    <row r="3607" spans="1:32" ht="15" customHeight="1" x14ac:dyDescent="0.3">
      <c r="A3607" s="187">
        <v>46155</v>
      </c>
      <c r="B3607" s="11">
        <v>1</v>
      </c>
      <c r="C3607" s="11"/>
      <c r="D3607" s="9">
        <v>521</v>
      </c>
      <c r="E3607" s="71">
        <v>91142240</v>
      </c>
      <c r="F3607" s="33" t="s">
        <v>443</v>
      </c>
      <c r="G3607" s="7">
        <v>75.8</v>
      </c>
      <c r="H3607" s="7">
        <v>54.6</v>
      </c>
      <c r="I3607" s="7">
        <v>63.8</v>
      </c>
      <c r="J3607" s="7">
        <v>66.900000000000006</v>
      </c>
      <c r="K3607" s="7">
        <v>62.6</v>
      </c>
      <c r="L3607" s="7">
        <v>61.7</v>
      </c>
      <c r="M3607" s="7">
        <v>71.599999999999994</v>
      </c>
      <c r="N3607" s="7">
        <v>71</v>
      </c>
      <c r="O3607" s="7">
        <v>71.099999999999994</v>
      </c>
      <c r="P3607" s="7">
        <v>64.5</v>
      </c>
      <c r="Q3607" s="7">
        <v>69.2</v>
      </c>
      <c r="R3607" s="7">
        <v>64.900000000000006</v>
      </c>
      <c r="S3607" s="7">
        <v>68.599999999999994</v>
      </c>
      <c r="T3607" s="7">
        <v>67.900000000000006</v>
      </c>
      <c r="U3607" s="7">
        <v>63</v>
      </c>
      <c r="V3607" s="7">
        <v>62.4</v>
      </c>
      <c r="W3607" s="7">
        <v>70.8</v>
      </c>
      <c r="X3607" s="7">
        <v>71.599999999999994</v>
      </c>
      <c r="Y3607" s="7">
        <v>66.5</v>
      </c>
      <c r="Z3607" s="7">
        <v>68.400000000000006</v>
      </c>
      <c r="AA3607" s="24"/>
      <c r="AB3607" s="24"/>
      <c r="AC3607" s="24"/>
      <c r="AD3607" s="24"/>
      <c r="AE3607" s="24"/>
      <c r="AF3607" s="24"/>
    </row>
    <row r="3608" spans="1:32" ht="15" customHeight="1" x14ac:dyDescent="0.3">
      <c r="A3608" s="187"/>
      <c r="B3608" s="11">
        <v>2</v>
      </c>
      <c r="C3608" s="11"/>
      <c r="D3608" s="9">
        <v>551</v>
      </c>
      <c r="E3608" s="71">
        <v>91635102</v>
      </c>
      <c r="F3608" s="33" t="s">
        <v>420</v>
      </c>
      <c r="G3608" s="7">
        <v>62.3</v>
      </c>
      <c r="H3608" s="7">
        <v>65.900000000000006</v>
      </c>
      <c r="I3608" s="7">
        <v>66.2</v>
      </c>
      <c r="J3608" s="7">
        <v>75.599999999999994</v>
      </c>
      <c r="K3608" s="7">
        <v>71.900000000000006</v>
      </c>
      <c r="L3608" s="7">
        <v>77.8</v>
      </c>
      <c r="M3608" s="7">
        <v>79.400000000000006</v>
      </c>
      <c r="N3608" s="7">
        <v>71.3</v>
      </c>
      <c r="O3608" s="7">
        <v>70.5</v>
      </c>
      <c r="P3608" s="7">
        <v>65.2</v>
      </c>
      <c r="Q3608" s="7">
        <v>55.4</v>
      </c>
      <c r="R3608" s="7">
        <v>58.7</v>
      </c>
      <c r="S3608" s="7">
        <v>75.599999999999994</v>
      </c>
      <c r="T3608" s="7">
        <v>66.3</v>
      </c>
      <c r="U3608" s="7">
        <v>62.4</v>
      </c>
      <c r="V3608" s="7">
        <v>68.599999999999994</v>
      </c>
      <c r="W3608" s="7">
        <v>66.400000000000006</v>
      </c>
      <c r="X3608" s="7">
        <v>74.3</v>
      </c>
      <c r="Y3608" s="7">
        <v>61.4</v>
      </c>
      <c r="AA3608" s="24"/>
      <c r="AB3608" s="24"/>
      <c r="AC3608" s="24"/>
      <c r="AD3608" s="24"/>
      <c r="AE3608" s="24"/>
      <c r="AF3608" s="24"/>
    </row>
    <row r="3609" spans="1:32" ht="15" customHeight="1" x14ac:dyDescent="0.3">
      <c r="A3609" s="187"/>
      <c r="B3609" s="11">
        <v>3</v>
      </c>
      <c r="C3609" s="11"/>
      <c r="D3609" s="9">
        <v>598</v>
      </c>
      <c r="E3609" s="71">
        <v>91409896</v>
      </c>
      <c r="F3609" s="33" t="s">
        <v>874</v>
      </c>
      <c r="G3609" s="7">
        <v>65.099999999999994</v>
      </c>
      <c r="H3609" s="7">
        <v>71.7</v>
      </c>
      <c r="I3609" s="7">
        <v>72.599999999999994</v>
      </c>
      <c r="J3609" s="7">
        <v>75.099999999999994</v>
      </c>
      <c r="K3609" s="7">
        <v>72</v>
      </c>
      <c r="L3609" s="7">
        <v>63.8</v>
      </c>
      <c r="M3609" s="7">
        <v>64.599999999999994</v>
      </c>
      <c r="N3609" s="7">
        <v>62</v>
      </c>
      <c r="O3609" s="7">
        <v>66.8</v>
      </c>
      <c r="P3609" s="7">
        <v>60.4</v>
      </c>
      <c r="Q3609" s="7">
        <v>65.5</v>
      </c>
      <c r="R3609" s="7">
        <v>59.9</v>
      </c>
      <c r="S3609" s="7">
        <v>66.5</v>
      </c>
      <c r="T3609" s="7">
        <v>64.599999999999994</v>
      </c>
      <c r="U3609" s="7">
        <v>55.3</v>
      </c>
      <c r="V3609" s="7">
        <v>59.3</v>
      </c>
      <c r="W3609" s="7">
        <v>61.8</v>
      </c>
      <c r="X3609" s="7">
        <v>55.6</v>
      </c>
      <c r="Y3609" s="7">
        <v>58.7</v>
      </c>
      <c r="Z3609" s="7">
        <v>63.5</v>
      </c>
      <c r="AA3609" s="24"/>
      <c r="AB3609" s="24"/>
      <c r="AC3609" s="24"/>
      <c r="AD3609" s="24"/>
      <c r="AE3609" s="24"/>
      <c r="AF3609" s="24"/>
    </row>
    <row r="3610" spans="1:32" ht="15" customHeight="1" x14ac:dyDescent="0.3">
      <c r="A3610" s="187">
        <v>46156</v>
      </c>
      <c r="B3610" s="11">
        <v>1</v>
      </c>
      <c r="C3610" s="11"/>
      <c r="D3610" s="9">
        <v>521</v>
      </c>
      <c r="E3610" s="71">
        <v>91576249</v>
      </c>
      <c r="F3610" s="33" t="s">
        <v>423</v>
      </c>
      <c r="G3610" s="7">
        <v>57.5</v>
      </c>
      <c r="H3610" s="7">
        <v>65.400000000000006</v>
      </c>
      <c r="I3610" s="7">
        <v>69.3</v>
      </c>
      <c r="J3610" s="7">
        <v>70.7</v>
      </c>
      <c r="K3610" s="7">
        <v>69.099999999999994</v>
      </c>
      <c r="L3610" s="7">
        <v>68</v>
      </c>
      <c r="M3610" s="7">
        <v>64.8</v>
      </c>
      <c r="N3610" s="7">
        <v>69</v>
      </c>
      <c r="O3610" s="7">
        <v>66.7</v>
      </c>
      <c r="P3610" s="7">
        <v>66.400000000000006</v>
      </c>
      <c r="Q3610" s="7">
        <v>63.3</v>
      </c>
      <c r="R3610" s="7">
        <v>70.8</v>
      </c>
      <c r="S3610" s="7">
        <v>63.5</v>
      </c>
      <c r="T3610" s="7">
        <v>68.7</v>
      </c>
      <c r="U3610" s="7">
        <v>69.3</v>
      </c>
      <c r="V3610" s="7">
        <v>57.8</v>
      </c>
      <c r="W3610" s="7">
        <v>70</v>
      </c>
      <c r="X3610" s="7">
        <v>68.099999999999994</v>
      </c>
      <c r="Y3610" s="7">
        <v>68.8</v>
      </c>
      <c r="Z3610" s="7">
        <v>66.099999999999994</v>
      </c>
      <c r="AA3610" s="24"/>
      <c r="AB3610" s="24"/>
      <c r="AC3610" s="24"/>
      <c r="AD3610" s="24"/>
      <c r="AE3610" s="24"/>
      <c r="AF3610" s="24"/>
    </row>
    <row r="3611" spans="1:32" ht="15" customHeight="1" x14ac:dyDescent="0.3">
      <c r="A3611" s="187"/>
      <c r="B3611" s="11">
        <v>2</v>
      </c>
      <c r="C3611" s="11"/>
      <c r="D3611" s="9">
        <v>551</v>
      </c>
      <c r="E3611" s="71">
        <v>91576538</v>
      </c>
      <c r="F3611" s="33" t="s">
        <v>420</v>
      </c>
      <c r="G3611" s="7">
        <v>74.3</v>
      </c>
      <c r="H3611" s="7">
        <v>71.5</v>
      </c>
      <c r="I3611" s="7">
        <v>76.900000000000006</v>
      </c>
      <c r="J3611" s="7">
        <v>68.3</v>
      </c>
      <c r="K3611" s="7">
        <v>66.5</v>
      </c>
      <c r="L3611" s="7">
        <v>62.9</v>
      </c>
      <c r="M3611" s="7">
        <v>68.5</v>
      </c>
      <c r="N3611" s="7">
        <v>59.6</v>
      </c>
      <c r="O3611" s="7">
        <v>58.7</v>
      </c>
      <c r="P3611" s="7">
        <v>72.3</v>
      </c>
      <c r="Q3611" s="7">
        <v>69.3</v>
      </c>
      <c r="R3611" s="7">
        <v>59.6</v>
      </c>
      <c r="S3611" s="7">
        <v>68</v>
      </c>
      <c r="T3611" s="7">
        <v>66.900000000000006</v>
      </c>
      <c r="U3611" s="7">
        <v>72.3</v>
      </c>
      <c r="V3611" s="7">
        <v>70.3</v>
      </c>
      <c r="W3611" s="7">
        <v>71.599999999999994</v>
      </c>
      <c r="X3611" s="7">
        <v>66.7</v>
      </c>
      <c r="Y3611" s="7">
        <v>71.900000000000006</v>
      </c>
      <c r="AA3611" s="24"/>
      <c r="AB3611" s="24"/>
      <c r="AC3611" s="24"/>
      <c r="AD3611" s="24"/>
      <c r="AE3611" s="24"/>
      <c r="AF3611" s="24"/>
    </row>
    <row r="3612" spans="1:32" ht="15" customHeight="1" x14ac:dyDescent="0.3">
      <c r="A3612" s="187"/>
      <c r="B3612" s="11">
        <v>3</v>
      </c>
      <c r="C3612" s="11"/>
      <c r="D3612" s="9">
        <v>598</v>
      </c>
      <c r="E3612" s="71">
        <v>91576322</v>
      </c>
      <c r="F3612" s="33" t="s">
        <v>874</v>
      </c>
      <c r="G3612" s="7">
        <v>95.9</v>
      </c>
      <c r="H3612" s="7">
        <v>69.099999999999994</v>
      </c>
      <c r="I3612" s="7">
        <v>65.3</v>
      </c>
      <c r="J3612" s="7">
        <v>69.599999999999994</v>
      </c>
      <c r="K3612" s="7">
        <v>72.3</v>
      </c>
      <c r="L3612" s="7">
        <v>66.099999999999994</v>
      </c>
      <c r="M3612" s="7">
        <v>69.7</v>
      </c>
      <c r="N3612" s="7">
        <v>69.8</v>
      </c>
      <c r="O3612" s="7">
        <v>75</v>
      </c>
      <c r="P3612" s="7">
        <v>73.900000000000006</v>
      </c>
      <c r="Q3612" s="7">
        <v>77</v>
      </c>
      <c r="R3612" s="7">
        <v>71.3</v>
      </c>
      <c r="S3612" s="7">
        <v>70.5</v>
      </c>
      <c r="T3612" s="7">
        <v>75.900000000000006</v>
      </c>
      <c r="U3612" s="7">
        <v>70.599999999999994</v>
      </c>
      <c r="V3612" s="7">
        <v>62.5</v>
      </c>
      <c r="W3612" s="7">
        <v>70.099999999999994</v>
      </c>
      <c r="X3612" s="7">
        <v>61.3</v>
      </c>
      <c r="Y3612" s="7">
        <v>54</v>
      </c>
      <c r="Z3612" s="7">
        <v>60.1</v>
      </c>
      <c r="AA3612" s="24">
        <v>62</v>
      </c>
      <c r="AB3612" s="24">
        <v>63.8</v>
      </c>
      <c r="AC3612" s="24">
        <v>60.9</v>
      </c>
      <c r="AD3612" s="24">
        <v>64.7</v>
      </c>
      <c r="AE3612" s="24">
        <v>66.099999999999994</v>
      </c>
      <c r="AF3612" s="24">
        <v>64.3</v>
      </c>
    </row>
    <row r="3613" spans="1:32" ht="15" customHeight="1" x14ac:dyDescent="0.3">
      <c r="A3613" s="187">
        <v>46157</v>
      </c>
      <c r="B3613" s="11">
        <v>1</v>
      </c>
      <c r="C3613" s="11"/>
      <c r="D3613" s="9">
        <v>521</v>
      </c>
      <c r="E3613" s="71">
        <v>91577163</v>
      </c>
      <c r="F3613" s="33" t="s">
        <v>423</v>
      </c>
      <c r="G3613" s="7">
        <v>78.5</v>
      </c>
      <c r="H3613" s="7">
        <v>57.7</v>
      </c>
      <c r="I3613" s="7">
        <v>60</v>
      </c>
      <c r="J3613" s="7">
        <v>64.900000000000006</v>
      </c>
      <c r="K3613" s="7">
        <v>56.1</v>
      </c>
      <c r="L3613" s="7">
        <v>63.2</v>
      </c>
      <c r="M3613" s="7">
        <v>58.3</v>
      </c>
      <c r="N3613" s="7">
        <v>61.1</v>
      </c>
      <c r="O3613" s="7">
        <v>81.7</v>
      </c>
      <c r="P3613" s="7">
        <v>48.6</v>
      </c>
      <c r="Q3613" s="7">
        <v>66.5</v>
      </c>
      <c r="R3613" s="7">
        <v>65.900000000000006</v>
      </c>
      <c r="S3613" s="7">
        <v>62.2</v>
      </c>
      <c r="T3613" s="7">
        <v>65.099999999999994</v>
      </c>
      <c r="U3613" s="7">
        <v>63.8</v>
      </c>
      <c r="V3613" s="7">
        <v>62.5</v>
      </c>
      <c r="AA3613" s="24"/>
      <c r="AB3613" s="24"/>
      <c r="AC3613" s="24"/>
      <c r="AD3613" s="24"/>
      <c r="AE3613" s="24"/>
      <c r="AF3613" s="24"/>
    </row>
    <row r="3614" spans="1:32" ht="15" customHeight="1" x14ac:dyDescent="0.3">
      <c r="A3614" s="187"/>
      <c r="B3614" s="11">
        <v>2</v>
      </c>
      <c r="C3614" s="11"/>
      <c r="D3614" s="9">
        <v>551</v>
      </c>
      <c r="E3614" s="71">
        <v>91578989</v>
      </c>
      <c r="F3614" s="33" t="s">
        <v>420</v>
      </c>
      <c r="G3614" s="7">
        <v>62.3</v>
      </c>
      <c r="H3614" s="7">
        <v>59.6</v>
      </c>
      <c r="I3614" s="7">
        <v>58.9</v>
      </c>
      <c r="J3614" s="7">
        <v>61.2</v>
      </c>
      <c r="K3614" s="7">
        <v>60.9</v>
      </c>
      <c r="L3614" s="7">
        <v>78.599999999999994</v>
      </c>
      <c r="M3614" s="7">
        <v>74.3</v>
      </c>
      <c r="N3614" s="7">
        <v>70.599999999999994</v>
      </c>
      <c r="O3614" s="7">
        <v>78.2</v>
      </c>
      <c r="P3614" s="7">
        <v>71.7</v>
      </c>
      <c r="Q3614" s="7">
        <v>77.900000000000006</v>
      </c>
      <c r="R3614" s="7">
        <v>66.3</v>
      </c>
      <c r="S3614" s="7">
        <v>65.2</v>
      </c>
      <c r="T3614" s="7">
        <v>64.2</v>
      </c>
      <c r="U3614" s="7">
        <v>69.599999999999994</v>
      </c>
      <c r="V3614" s="7">
        <v>58.5</v>
      </c>
      <c r="W3614" s="7">
        <v>55.6</v>
      </c>
      <c r="X3614" s="7">
        <v>68.900000000000006</v>
      </c>
      <c r="Y3614" s="7">
        <v>62.3</v>
      </c>
      <c r="Z3614" s="7">
        <v>2</v>
      </c>
      <c r="AA3614" s="24"/>
      <c r="AB3614" s="24"/>
      <c r="AC3614" s="24"/>
      <c r="AD3614" s="24"/>
      <c r="AE3614" s="24"/>
      <c r="AF3614" s="24"/>
    </row>
    <row r="3615" spans="1:32" ht="15" customHeight="1" x14ac:dyDescent="0.3">
      <c r="A3615" s="187"/>
      <c r="B3615" s="11">
        <v>3</v>
      </c>
      <c r="C3615" s="11"/>
      <c r="D3615" s="9">
        <v>598</v>
      </c>
      <c r="E3615" s="71">
        <v>91553313</v>
      </c>
      <c r="F3615" s="33" t="s">
        <v>874</v>
      </c>
      <c r="G3615" s="7">
        <v>95</v>
      </c>
      <c r="H3615" s="7">
        <v>81.2</v>
      </c>
      <c r="I3615" s="7">
        <v>68.099999999999994</v>
      </c>
      <c r="J3615" s="7">
        <v>74.099999999999994</v>
      </c>
      <c r="K3615" s="7">
        <v>70.400000000000006</v>
      </c>
      <c r="L3615" s="7">
        <v>77.2</v>
      </c>
      <c r="M3615" s="7">
        <v>69.099999999999994</v>
      </c>
      <c r="N3615" s="7">
        <v>68.599999999999994</v>
      </c>
      <c r="O3615" s="7">
        <v>65.900000000000006</v>
      </c>
      <c r="P3615" s="7">
        <v>72.2</v>
      </c>
      <c r="Q3615" s="7">
        <v>70</v>
      </c>
      <c r="R3615" s="7">
        <v>67.099999999999994</v>
      </c>
      <c r="S3615" s="7">
        <v>83.6</v>
      </c>
      <c r="T3615" s="7">
        <v>68</v>
      </c>
      <c r="U3615" s="7">
        <v>69.599999999999994</v>
      </c>
      <c r="V3615" s="7">
        <v>63.3</v>
      </c>
      <c r="W3615" s="7">
        <v>66.599999999999994</v>
      </c>
      <c r="X3615" s="7">
        <v>65.8</v>
      </c>
      <c r="Y3615" s="7">
        <v>61.8</v>
      </c>
      <c r="Z3615" s="7">
        <v>69.099999999999994</v>
      </c>
      <c r="AA3615" s="24"/>
      <c r="AB3615" s="24"/>
      <c r="AC3615" s="24"/>
      <c r="AD3615" s="24"/>
      <c r="AE3615" s="24"/>
      <c r="AF3615" s="24"/>
    </row>
    <row r="3616" spans="1:32" ht="15" customHeight="1" x14ac:dyDescent="0.3">
      <c r="A3616" s="187">
        <v>46158</v>
      </c>
      <c r="B3616" s="11">
        <v>1</v>
      </c>
      <c r="C3616" s="11"/>
      <c r="D3616" s="9">
        <v>521</v>
      </c>
      <c r="E3616" s="71">
        <v>91377846</v>
      </c>
      <c r="F3616" s="33" t="s">
        <v>423</v>
      </c>
      <c r="G3616" s="7">
        <v>52.2</v>
      </c>
      <c r="H3616" s="7">
        <v>64.3</v>
      </c>
      <c r="I3616" s="7">
        <v>69.3</v>
      </c>
      <c r="J3616" s="7">
        <v>67.099999999999994</v>
      </c>
      <c r="K3616" s="7">
        <v>63.1</v>
      </c>
      <c r="L3616" s="7">
        <v>61.9</v>
      </c>
      <c r="M3616" s="7">
        <v>65.8</v>
      </c>
      <c r="N3616" s="7">
        <v>67.5</v>
      </c>
      <c r="O3616" s="7">
        <v>62.6</v>
      </c>
      <c r="P3616" s="7">
        <v>68.7</v>
      </c>
      <c r="Q3616" s="7">
        <v>61.5</v>
      </c>
      <c r="R3616" s="7">
        <v>68.2</v>
      </c>
      <c r="S3616" s="7">
        <v>69.3</v>
      </c>
      <c r="T3616" s="7">
        <v>67.8</v>
      </c>
      <c r="U3616" s="7">
        <v>65.8</v>
      </c>
      <c r="V3616" s="7">
        <v>56.2</v>
      </c>
      <c r="W3616" s="7">
        <v>65.7</v>
      </c>
      <c r="X3616" s="7">
        <v>67.099999999999994</v>
      </c>
      <c r="Y3616" s="7">
        <v>66.7</v>
      </c>
      <c r="Z3616" s="7">
        <v>64.8</v>
      </c>
      <c r="AA3616" s="24"/>
      <c r="AB3616" s="24"/>
      <c r="AC3616" s="24"/>
      <c r="AD3616" s="24"/>
      <c r="AE3616" s="24"/>
      <c r="AF3616" s="24"/>
    </row>
    <row r="3617" spans="1:32" ht="15" customHeight="1" x14ac:dyDescent="0.3">
      <c r="A3617" s="187"/>
      <c r="B3617" s="11">
        <v>2</v>
      </c>
      <c r="C3617" s="11"/>
      <c r="D3617" s="9">
        <v>551</v>
      </c>
      <c r="E3617" s="71">
        <v>91634402</v>
      </c>
      <c r="F3617" s="33" t="s">
        <v>420</v>
      </c>
      <c r="G3617" s="7">
        <v>75.599999999999994</v>
      </c>
      <c r="H3617" s="7">
        <v>77.900000000000006</v>
      </c>
      <c r="I3617" s="7">
        <v>66.2</v>
      </c>
      <c r="J3617" s="7">
        <v>69.5</v>
      </c>
      <c r="K3617" s="7">
        <v>65.599999999999994</v>
      </c>
      <c r="L3617" s="7">
        <v>66.2</v>
      </c>
      <c r="M3617" s="7">
        <v>60.1</v>
      </c>
      <c r="N3617" s="7">
        <v>74.599999999999994</v>
      </c>
      <c r="O3617" s="7">
        <v>71.900000000000006</v>
      </c>
      <c r="P3617" s="7">
        <v>77.3</v>
      </c>
      <c r="Q3617" s="7">
        <v>72.3</v>
      </c>
      <c r="R3617" s="7">
        <v>62</v>
      </c>
      <c r="S3617" s="7">
        <v>59.6</v>
      </c>
      <c r="T3617" s="7">
        <v>59.9</v>
      </c>
      <c r="U3617" s="7">
        <v>68.5</v>
      </c>
      <c r="V3617" s="7">
        <v>66.2</v>
      </c>
      <c r="W3617" s="7">
        <v>64.099999999999994</v>
      </c>
      <c r="X3617" s="7">
        <v>63.6</v>
      </c>
      <c r="Y3617" s="7">
        <v>78.5</v>
      </c>
      <c r="AA3617" s="24"/>
      <c r="AB3617" s="24"/>
      <c r="AC3617" s="24"/>
      <c r="AD3617" s="24"/>
      <c r="AE3617" s="24"/>
      <c r="AF3617" s="24"/>
    </row>
    <row r="3618" spans="1:32" ht="15" customHeight="1" x14ac:dyDescent="0.3">
      <c r="A3618" s="187"/>
      <c r="B3618" s="11">
        <v>3</v>
      </c>
      <c r="C3618" s="11"/>
      <c r="D3618" s="9">
        <v>598</v>
      </c>
      <c r="E3618" s="71">
        <v>91456228</v>
      </c>
      <c r="F3618" s="33" t="s">
        <v>874</v>
      </c>
      <c r="G3618" s="7">
        <v>95</v>
      </c>
      <c r="H3618" s="7">
        <v>78.8</v>
      </c>
      <c r="I3618" s="7">
        <v>71.7</v>
      </c>
      <c r="J3618" s="7">
        <v>81.2</v>
      </c>
      <c r="K3618" s="7">
        <v>67.8</v>
      </c>
      <c r="L3618" s="7">
        <v>68.8</v>
      </c>
      <c r="M3618" s="7">
        <v>67.7</v>
      </c>
      <c r="N3618" s="7">
        <v>71.599999999999994</v>
      </c>
      <c r="O3618" s="7">
        <v>69.400000000000006</v>
      </c>
      <c r="P3618" s="7">
        <v>64.900000000000006</v>
      </c>
      <c r="Q3618" s="7">
        <v>80.2</v>
      </c>
      <c r="R3618" s="7">
        <v>87.3</v>
      </c>
      <c r="S3618" s="7">
        <v>70.5</v>
      </c>
      <c r="T3618" s="7">
        <v>73.400000000000006</v>
      </c>
      <c r="U3618" s="7">
        <v>76.7</v>
      </c>
      <c r="V3618" s="7">
        <v>66.7</v>
      </c>
      <c r="W3618" s="7">
        <v>68.099999999999994</v>
      </c>
      <c r="X3618" s="7">
        <v>64.599999999999994</v>
      </c>
      <c r="Y3618" s="7">
        <v>60.6</v>
      </c>
      <c r="Z3618" s="7">
        <v>74.900000000000006</v>
      </c>
      <c r="AA3618" s="24"/>
      <c r="AB3618" s="24"/>
      <c r="AC3618" s="24"/>
      <c r="AD3618" s="24"/>
      <c r="AE3618" s="24"/>
      <c r="AF3618" s="24"/>
    </row>
    <row r="3619" spans="1:32" ht="15" customHeight="1" x14ac:dyDescent="0.3">
      <c r="A3619" s="187">
        <v>46159</v>
      </c>
      <c r="B3619" s="11">
        <v>1</v>
      </c>
      <c r="C3619" s="11"/>
      <c r="D3619" s="9">
        <v>521</v>
      </c>
      <c r="E3619" s="71" t="s">
        <v>18</v>
      </c>
      <c r="F3619" s="33"/>
      <c r="AA3619" s="24"/>
      <c r="AB3619" s="24"/>
      <c r="AC3619" s="24"/>
      <c r="AD3619" s="24"/>
      <c r="AE3619" s="24"/>
      <c r="AF3619" s="24"/>
    </row>
    <row r="3620" spans="1:32" ht="15" customHeight="1" x14ac:dyDescent="0.3">
      <c r="A3620" s="187"/>
      <c r="B3620" s="11">
        <v>2</v>
      </c>
      <c r="C3620" s="11"/>
      <c r="D3620" s="9">
        <v>551</v>
      </c>
      <c r="E3620" s="71" t="s">
        <v>18</v>
      </c>
      <c r="F3620" s="33"/>
      <c r="AA3620" s="24"/>
      <c r="AB3620" s="24"/>
      <c r="AC3620" s="24"/>
      <c r="AD3620" s="24"/>
      <c r="AE3620" s="24"/>
      <c r="AF3620" s="24"/>
    </row>
    <row r="3621" spans="1:32" ht="15" customHeight="1" x14ac:dyDescent="0.3">
      <c r="A3621" s="187"/>
      <c r="B3621" s="11">
        <v>3</v>
      </c>
      <c r="C3621" s="11"/>
      <c r="D3621" s="9">
        <v>598</v>
      </c>
      <c r="E3621" s="71" t="s">
        <v>18</v>
      </c>
      <c r="F3621" s="33"/>
      <c r="AA3621" s="24"/>
      <c r="AB3621" s="24"/>
      <c r="AC3621" s="24"/>
      <c r="AD3621" s="24"/>
      <c r="AE3621" s="24"/>
      <c r="AF3621" s="24"/>
    </row>
    <row r="3622" spans="1:32" ht="15" customHeight="1" x14ac:dyDescent="0.3">
      <c r="A3622" s="187">
        <v>46160</v>
      </c>
      <c r="B3622" s="11">
        <v>1</v>
      </c>
      <c r="C3622" s="11"/>
      <c r="D3622" s="9">
        <v>521</v>
      </c>
      <c r="E3622" s="71">
        <v>91377952</v>
      </c>
      <c r="F3622" s="33" t="s">
        <v>423</v>
      </c>
      <c r="G3622" s="7">
        <v>47.6</v>
      </c>
      <c r="H3622" s="7">
        <v>65.900000000000006</v>
      </c>
      <c r="I3622" s="7">
        <v>64.900000000000006</v>
      </c>
      <c r="J3622" s="7">
        <v>67.900000000000006</v>
      </c>
      <c r="K3622" s="7">
        <v>63.6</v>
      </c>
      <c r="L3622" s="7">
        <v>59.2</v>
      </c>
      <c r="M3622" s="7" t="s">
        <v>912</v>
      </c>
      <c r="N3622" s="7">
        <v>60.1</v>
      </c>
      <c r="O3622" s="7">
        <v>64.8</v>
      </c>
      <c r="P3622" s="7">
        <v>62.2</v>
      </c>
      <c r="Q3622" s="7">
        <v>58.2</v>
      </c>
      <c r="R3622" s="7">
        <v>65.900000000000006</v>
      </c>
      <c r="S3622" s="7">
        <v>65.7</v>
      </c>
      <c r="T3622" s="7">
        <v>62.3</v>
      </c>
      <c r="U3622" s="7">
        <v>61.4</v>
      </c>
      <c r="V3622" s="7">
        <v>56.9</v>
      </c>
      <c r="W3622" s="7">
        <v>62.3</v>
      </c>
      <c r="X3622" s="7">
        <v>61.4</v>
      </c>
      <c r="Y3622" s="7">
        <v>62.6</v>
      </c>
      <c r="Z3622" s="7">
        <v>63.8</v>
      </c>
      <c r="AA3622" s="24"/>
      <c r="AB3622" s="24"/>
      <c r="AC3622" s="24"/>
      <c r="AD3622" s="24"/>
      <c r="AE3622" s="24"/>
      <c r="AF3622" s="24"/>
    </row>
    <row r="3623" spans="1:32" ht="15" customHeight="1" x14ac:dyDescent="0.3">
      <c r="A3623" s="187"/>
      <c r="B3623" s="11">
        <v>2</v>
      </c>
      <c r="C3623" s="11"/>
      <c r="D3623" s="9">
        <v>551</v>
      </c>
      <c r="E3623" s="71">
        <v>91385013</v>
      </c>
      <c r="F3623" s="33" t="s">
        <v>420</v>
      </c>
      <c r="G3623" s="7">
        <v>59.6</v>
      </c>
      <c r="H3623" s="7">
        <v>72.599999999999994</v>
      </c>
      <c r="I3623" s="7">
        <v>74.900000000000006</v>
      </c>
      <c r="J3623" s="7">
        <v>65.3</v>
      </c>
      <c r="K3623" s="7">
        <v>66.2</v>
      </c>
      <c r="L3623" s="7">
        <v>62</v>
      </c>
      <c r="M3623" s="7">
        <v>60.4</v>
      </c>
      <c r="N3623" s="7">
        <v>75.2</v>
      </c>
      <c r="O3623" s="7">
        <v>62.4</v>
      </c>
      <c r="P3623" s="7">
        <v>78.599999999999994</v>
      </c>
      <c r="Q3623" s="7">
        <v>64.099999999999994</v>
      </c>
      <c r="R3623" s="7">
        <v>75.2</v>
      </c>
      <c r="S3623" s="7">
        <v>72.599999999999994</v>
      </c>
      <c r="T3623" s="7">
        <v>66.3</v>
      </c>
      <c r="U3623" s="7">
        <v>65.400000000000006</v>
      </c>
      <c r="V3623" s="7">
        <v>65.400000000000006</v>
      </c>
      <c r="W3623" s="7">
        <v>59.8</v>
      </c>
      <c r="X3623" s="7">
        <v>64.099999999999994</v>
      </c>
      <c r="Y3623" s="7">
        <v>71.599999999999994</v>
      </c>
      <c r="AA3623" s="24"/>
      <c r="AB3623" s="24"/>
      <c r="AC3623" s="24"/>
      <c r="AD3623" s="24"/>
      <c r="AE3623" s="24"/>
      <c r="AF3623" s="24"/>
    </row>
    <row r="3624" spans="1:32" ht="15" customHeight="1" x14ac:dyDescent="0.3">
      <c r="A3624" s="187"/>
      <c r="B3624" s="11">
        <v>3</v>
      </c>
      <c r="C3624" s="11"/>
      <c r="D3624" s="9">
        <v>598</v>
      </c>
      <c r="E3624" s="71">
        <v>91578662</v>
      </c>
      <c r="F3624" s="33" t="s">
        <v>874</v>
      </c>
      <c r="G3624" s="7">
        <v>91</v>
      </c>
      <c r="H3624" s="7">
        <v>73.2</v>
      </c>
      <c r="I3624" s="7">
        <v>62.8</v>
      </c>
      <c r="J3624" s="7">
        <v>71.900000000000006</v>
      </c>
      <c r="K3624" s="7">
        <v>72.2</v>
      </c>
      <c r="L3624" s="7">
        <v>67.8</v>
      </c>
      <c r="M3624" s="7">
        <v>59.6</v>
      </c>
      <c r="N3624" s="7">
        <v>66.7</v>
      </c>
      <c r="O3624" s="7">
        <v>61.4</v>
      </c>
      <c r="P3624" s="7">
        <v>63.9</v>
      </c>
      <c r="Q3624" s="7">
        <v>88.4</v>
      </c>
      <c r="R3624" s="7">
        <v>73.8</v>
      </c>
      <c r="S3624" s="7">
        <v>61.5</v>
      </c>
      <c r="T3624" s="7">
        <v>71.7</v>
      </c>
      <c r="U3624" s="7">
        <v>69.3</v>
      </c>
      <c r="V3624" s="7">
        <v>58.9</v>
      </c>
      <c r="W3624" s="7">
        <v>65</v>
      </c>
      <c r="X3624" s="7">
        <v>60.7</v>
      </c>
      <c r="Y3624" s="7">
        <v>62.4</v>
      </c>
      <c r="Z3624" s="7">
        <v>56.5</v>
      </c>
      <c r="AA3624" s="24"/>
      <c r="AB3624" s="24"/>
      <c r="AC3624" s="24"/>
      <c r="AD3624" s="24"/>
      <c r="AE3624" s="24"/>
      <c r="AF3624" s="24"/>
    </row>
    <row r="3625" spans="1:32" ht="15" customHeight="1" x14ac:dyDescent="0.3">
      <c r="A3625" s="187">
        <v>46161</v>
      </c>
      <c r="B3625" s="11">
        <v>1</v>
      </c>
      <c r="C3625" s="11"/>
      <c r="D3625" s="9">
        <v>521</v>
      </c>
      <c r="E3625" s="71">
        <v>91632109</v>
      </c>
      <c r="F3625" s="33" t="s">
        <v>423</v>
      </c>
      <c r="G3625" s="7">
        <v>50.8</v>
      </c>
      <c r="H3625" s="7">
        <v>60.9</v>
      </c>
      <c r="I3625" s="7">
        <v>62.2</v>
      </c>
      <c r="J3625" s="7">
        <v>60</v>
      </c>
      <c r="K3625" s="7">
        <v>58.1</v>
      </c>
      <c r="L3625" s="7">
        <v>61</v>
      </c>
      <c r="M3625" s="7">
        <v>62.8</v>
      </c>
      <c r="N3625" s="7">
        <v>64.099999999999994</v>
      </c>
      <c r="O3625" s="7">
        <v>63.1</v>
      </c>
      <c r="P3625" s="7">
        <v>63.5</v>
      </c>
      <c r="Q3625" s="7">
        <v>72.900000000000006</v>
      </c>
      <c r="R3625" s="7">
        <v>66.599999999999994</v>
      </c>
      <c r="S3625" s="7">
        <v>64.7</v>
      </c>
      <c r="T3625" s="7">
        <v>67.5</v>
      </c>
      <c r="U3625" s="7">
        <v>64.5</v>
      </c>
      <c r="V3625" s="7">
        <v>55.1</v>
      </c>
      <c r="W3625" s="7">
        <v>61.2</v>
      </c>
      <c r="X3625" s="7">
        <v>60.6</v>
      </c>
      <c r="Y3625" s="7">
        <v>59.1</v>
      </c>
      <c r="Z3625" s="7">
        <v>62</v>
      </c>
      <c r="AA3625" s="24"/>
      <c r="AB3625" s="24"/>
      <c r="AC3625" s="24"/>
      <c r="AD3625" s="24"/>
      <c r="AE3625" s="24"/>
      <c r="AF3625" s="24"/>
    </row>
    <row r="3626" spans="1:32" ht="15" customHeight="1" x14ac:dyDescent="0.3">
      <c r="A3626" s="187"/>
      <c r="B3626" s="11">
        <v>2</v>
      </c>
      <c r="C3626" s="11"/>
      <c r="D3626" s="9">
        <v>551</v>
      </c>
      <c r="E3626" s="71">
        <v>91569228</v>
      </c>
      <c r="F3626" s="33" t="s">
        <v>420</v>
      </c>
      <c r="G3626" s="7">
        <v>62.3</v>
      </c>
      <c r="H3626" s="7">
        <v>69.8</v>
      </c>
      <c r="I3626" s="7">
        <v>75.2</v>
      </c>
      <c r="J3626" s="7">
        <v>74.099999999999994</v>
      </c>
      <c r="K3626" s="7">
        <v>77.900000000000006</v>
      </c>
      <c r="L3626" s="7">
        <v>68.5</v>
      </c>
      <c r="M3626" s="7">
        <v>62.3</v>
      </c>
      <c r="N3626" s="7">
        <v>66.400000000000006</v>
      </c>
      <c r="O3626" s="7">
        <v>60.2</v>
      </c>
      <c r="P3626" s="7">
        <v>61.5</v>
      </c>
      <c r="Q3626" s="7">
        <v>68.900000000000006</v>
      </c>
      <c r="R3626" s="7">
        <v>65.400000000000006</v>
      </c>
      <c r="S3626" s="7">
        <v>66.3</v>
      </c>
      <c r="T3626" s="7">
        <v>62.1</v>
      </c>
      <c r="U3626" s="7">
        <v>71.400000000000006</v>
      </c>
      <c r="V3626" s="7">
        <v>59.6</v>
      </c>
      <c r="W3626" s="7">
        <v>62.1</v>
      </c>
      <c r="X3626" s="7">
        <v>60.6</v>
      </c>
      <c r="Y3626" s="7">
        <v>72.599999999999994</v>
      </c>
      <c r="AA3626" s="24"/>
      <c r="AB3626" s="24"/>
      <c r="AC3626" s="24"/>
      <c r="AD3626" s="24"/>
      <c r="AE3626" s="24"/>
      <c r="AF3626" s="24"/>
    </row>
    <row r="3627" spans="1:32" ht="15" customHeight="1" x14ac:dyDescent="0.3">
      <c r="A3627" s="187"/>
      <c r="B3627" s="11">
        <v>3</v>
      </c>
      <c r="C3627" s="11"/>
      <c r="D3627" s="9">
        <v>598</v>
      </c>
      <c r="E3627" s="71">
        <v>91564674</v>
      </c>
      <c r="F3627" s="33" t="s">
        <v>874</v>
      </c>
      <c r="G3627" s="7">
        <v>84.6</v>
      </c>
      <c r="H3627" s="7">
        <v>69.3</v>
      </c>
      <c r="I3627" s="7">
        <v>59.5</v>
      </c>
      <c r="J3627" s="7">
        <v>60.6</v>
      </c>
      <c r="K3627" s="7">
        <v>68.099999999999994</v>
      </c>
      <c r="L3627" s="7">
        <v>67.099999999999994</v>
      </c>
      <c r="M3627" s="7">
        <v>57.7</v>
      </c>
      <c r="N3627" s="7">
        <v>60.5</v>
      </c>
      <c r="O3627" s="7">
        <v>60.1</v>
      </c>
      <c r="P3627" s="7">
        <v>56.6</v>
      </c>
      <c r="Q3627" s="7">
        <v>61.7</v>
      </c>
      <c r="R3627" s="7">
        <v>70.099999999999994</v>
      </c>
      <c r="S3627" s="7">
        <v>83.7</v>
      </c>
      <c r="T3627" s="7">
        <v>73</v>
      </c>
      <c r="U3627" s="7">
        <v>60.3</v>
      </c>
      <c r="V3627" s="7">
        <v>69.8</v>
      </c>
      <c r="W3627" s="7">
        <v>70.099999999999994</v>
      </c>
      <c r="X3627" s="7">
        <v>61.1</v>
      </c>
      <c r="Y3627" s="7">
        <v>60.7</v>
      </c>
      <c r="Z3627" s="7">
        <v>69</v>
      </c>
      <c r="AA3627" s="24"/>
      <c r="AB3627" s="24"/>
      <c r="AC3627" s="24"/>
      <c r="AD3627" s="24"/>
      <c r="AE3627" s="24"/>
      <c r="AF3627" s="24"/>
    </row>
    <row r="3628" spans="1:32" ht="15" customHeight="1" x14ac:dyDescent="0.3">
      <c r="A3628" s="187">
        <v>46162</v>
      </c>
      <c r="B3628" s="11">
        <v>1</v>
      </c>
      <c r="C3628" s="11"/>
      <c r="D3628" s="9">
        <v>521</v>
      </c>
      <c r="E3628" s="71">
        <v>91571539</v>
      </c>
      <c r="F3628" s="33" t="s">
        <v>423</v>
      </c>
      <c r="G3628" s="7">
        <v>63.5</v>
      </c>
      <c r="H3628" s="7">
        <v>57.2</v>
      </c>
      <c r="I3628" s="7">
        <v>65.5</v>
      </c>
      <c r="J3628" s="7">
        <v>68</v>
      </c>
      <c r="K3628" s="7">
        <v>58.6</v>
      </c>
      <c r="L3628" s="7">
        <v>62.5</v>
      </c>
      <c r="M3628" s="7">
        <v>64.599999999999994</v>
      </c>
      <c r="N3628" s="7">
        <v>79.900000000000006</v>
      </c>
      <c r="O3628" s="7">
        <v>49.9</v>
      </c>
      <c r="P3628" s="7">
        <v>62.8</v>
      </c>
      <c r="Q3628" s="7">
        <v>63.1</v>
      </c>
      <c r="R3628" s="7">
        <v>60.2</v>
      </c>
      <c r="S3628" s="7">
        <v>67.7</v>
      </c>
      <c r="T3628" s="7">
        <v>65.5</v>
      </c>
      <c r="U3628" s="7">
        <v>68.400000000000006</v>
      </c>
      <c r="V3628" s="7">
        <v>63.5</v>
      </c>
      <c r="AA3628" s="24"/>
      <c r="AB3628" s="24"/>
      <c r="AC3628" s="24"/>
      <c r="AD3628" s="24"/>
      <c r="AE3628" s="24"/>
      <c r="AF3628" s="24"/>
    </row>
    <row r="3629" spans="1:32" ht="15" customHeight="1" x14ac:dyDescent="0.3">
      <c r="A3629" s="187"/>
      <c r="B3629" s="11">
        <v>2</v>
      </c>
      <c r="C3629" s="11"/>
      <c r="D3629" s="9">
        <v>551</v>
      </c>
      <c r="E3629" s="71">
        <v>91562322</v>
      </c>
      <c r="F3629" s="33" t="s">
        <v>420</v>
      </c>
      <c r="G3629" s="7">
        <v>58.6</v>
      </c>
      <c r="H3629" s="7">
        <v>59.7</v>
      </c>
      <c r="I3629" s="7">
        <v>71.599999999999994</v>
      </c>
      <c r="J3629" s="7">
        <v>66.3</v>
      </c>
      <c r="K3629" s="7">
        <v>62.5</v>
      </c>
      <c r="L3629" s="7">
        <v>66.8</v>
      </c>
      <c r="M3629" s="7">
        <v>68.2</v>
      </c>
      <c r="N3629" s="7">
        <v>65.400000000000006</v>
      </c>
      <c r="O3629" s="7">
        <v>68.3</v>
      </c>
      <c r="P3629" s="7">
        <v>59.3</v>
      </c>
      <c r="Q3629" s="7">
        <v>72.400000000000006</v>
      </c>
      <c r="R3629" s="7">
        <v>65.3</v>
      </c>
      <c r="S3629" s="7">
        <v>60.2</v>
      </c>
      <c r="T3629" s="7">
        <v>78.5</v>
      </c>
      <c r="U3629" s="7">
        <v>68.3</v>
      </c>
      <c r="V3629" s="7">
        <v>71.400000000000006</v>
      </c>
      <c r="W3629" s="7">
        <v>77.900000000000006</v>
      </c>
      <c r="X3629" s="7">
        <v>68.5</v>
      </c>
      <c r="Y3629" s="7">
        <v>62.3</v>
      </c>
      <c r="AA3629" s="24"/>
      <c r="AB3629" s="24"/>
      <c r="AC3629" s="24"/>
      <c r="AD3629" s="24"/>
      <c r="AE3629" s="24"/>
      <c r="AF3629" s="24"/>
    </row>
    <row r="3630" spans="1:32" ht="15" customHeight="1" x14ac:dyDescent="0.3">
      <c r="A3630" s="187"/>
      <c r="B3630" s="11">
        <v>3</v>
      </c>
      <c r="C3630" s="11"/>
      <c r="D3630" s="9">
        <v>598</v>
      </c>
      <c r="E3630" s="71">
        <v>9157439</v>
      </c>
      <c r="F3630" s="33" t="s">
        <v>874</v>
      </c>
      <c r="G3630" s="7">
        <v>84</v>
      </c>
      <c r="H3630" s="7">
        <v>70.099999999999994</v>
      </c>
      <c r="I3630" s="7">
        <v>66.5</v>
      </c>
      <c r="J3630" s="7">
        <v>74.5</v>
      </c>
      <c r="K3630" s="7">
        <v>62.5</v>
      </c>
      <c r="L3630" s="7">
        <v>59.4</v>
      </c>
      <c r="M3630" s="7">
        <v>70.5</v>
      </c>
      <c r="N3630" s="7">
        <v>67.900000000000006</v>
      </c>
      <c r="O3630" s="7">
        <v>63.5</v>
      </c>
      <c r="P3630" s="7">
        <v>65.7</v>
      </c>
      <c r="Q3630" s="7">
        <v>66.7</v>
      </c>
      <c r="R3630" s="7">
        <v>79.7</v>
      </c>
      <c r="S3630" s="7">
        <v>67</v>
      </c>
      <c r="T3630" s="7">
        <v>73.099999999999994</v>
      </c>
      <c r="U3630" s="7">
        <v>60.3</v>
      </c>
      <c r="V3630" s="7">
        <v>56.6</v>
      </c>
      <c r="W3630" s="7">
        <v>61</v>
      </c>
      <c r="X3630" s="7">
        <v>62.4</v>
      </c>
      <c r="Y3630" s="7">
        <v>57.2</v>
      </c>
      <c r="Z3630" s="7">
        <v>55.9</v>
      </c>
      <c r="AA3630" s="24"/>
      <c r="AB3630" s="24"/>
      <c r="AC3630" s="24"/>
      <c r="AD3630" s="24"/>
      <c r="AE3630" s="24"/>
      <c r="AF3630" s="24"/>
    </row>
    <row r="3631" spans="1:32" ht="15" customHeight="1" x14ac:dyDescent="0.3">
      <c r="A3631" s="187">
        <v>46163</v>
      </c>
      <c r="B3631" s="11">
        <v>1</v>
      </c>
      <c r="C3631" s="11"/>
      <c r="D3631" s="9">
        <v>521</v>
      </c>
      <c r="E3631" s="71">
        <v>91385914</v>
      </c>
      <c r="F3631" s="33" t="s">
        <v>443</v>
      </c>
      <c r="G3631" s="7">
        <v>64.3</v>
      </c>
      <c r="H3631" s="7">
        <v>59.4</v>
      </c>
      <c r="I3631" s="7">
        <v>68.2</v>
      </c>
      <c r="J3631" s="7">
        <v>66.2</v>
      </c>
      <c r="K3631" s="7">
        <v>66.900000000000006</v>
      </c>
      <c r="L3631" s="7">
        <v>71.3</v>
      </c>
      <c r="M3631" s="7">
        <v>67.599999999999994</v>
      </c>
      <c r="N3631" s="7">
        <v>67.900000000000006</v>
      </c>
      <c r="O3631" s="7">
        <v>73.900000000000006</v>
      </c>
      <c r="P3631" s="7">
        <v>65.099999999999994</v>
      </c>
      <c r="Q3631" s="7">
        <v>65.2</v>
      </c>
      <c r="R3631" s="7">
        <v>66.8</v>
      </c>
      <c r="S3631" s="7">
        <v>70.099999999999994</v>
      </c>
      <c r="T3631" s="7">
        <v>72.400000000000006</v>
      </c>
      <c r="U3631" s="7">
        <v>65.3</v>
      </c>
      <c r="V3631" s="7">
        <v>68.5</v>
      </c>
      <c r="W3631" s="7">
        <v>71.3</v>
      </c>
      <c r="X3631" s="7">
        <v>75.2</v>
      </c>
      <c r="Y3631" s="7">
        <v>75.099999999999994</v>
      </c>
      <c r="Z3631" s="7">
        <v>71.5</v>
      </c>
      <c r="AA3631" s="24"/>
      <c r="AB3631" s="24"/>
      <c r="AC3631" s="24"/>
      <c r="AD3631" s="24"/>
      <c r="AE3631" s="24"/>
      <c r="AF3631" s="24"/>
    </row>
    <row r="3632" spans="1:32" ht="15" customHeight="1" x14ac:dyDescent="0.3">
      <c r="A3632" s="187"/>
      <c r="B3632" s="11">
        <v>2</v>
      </c>
      <c r="C3632" s="11"/>
      <c r="D3632" s="9">
        <v>551</v>
      </c>
      <c r="E3632" s="71">
        <v>91573600</v>
      </c>
      <c r="F3632" s="33" t="s">
        <v>420</v>
      </c>
      <c r="G3632" s="7">
        <v>72.3</v>
      </c>
      <c r="H3632" s="7">
        <v>65.2</v>
      </c>
      <c r="I3632" s="7">
        <v>59.6</v>
      </c>
      <c r="J3632" s="7">
        <v>68.5</v>
      </c>
      <c r="K3632" s="7">
        <v>58.6</v>
      </c>
      <c r="L3632" s="7">
        <v>66.2</v>
      </c>
      <c r="M3632" s="7">
        <v>67.400000000000006</v>
      </c>
      <c r="N3632" s="7">
        <v>72.5</v>
      </c>
      <c r="O3632" s="7">
        <v>77.900000000000006</v>
      </c>
      <c r="P3632" s="7">
        <v>75.099999999999994</v>
      </c>
      <c r="Q3632" s="7">
        <v>71.400000000000006</v>
      </c>
      <c r="R3632" s="7">
        <v>70.599999999999994</v>
      </c>
      <c r="S3632" s="7">
        <v>65.3</v>
      </c>
      <c r="T3632" s="7">
        <v>60.4</v>
      </c>
      <c r="U3632" s="7">
        <v>66.8</v>
      </c>
      <c r="V3632" s="7">
        <v>64.2</v>
      </c>
      <c r="W3632" s="7">
        <v>69.8</v>
      </c>
      <c r="X3632" s="7">
        <v>72.099999999999994</v>
      </c>
      <c r="Y3632" s="7">
        <v>60.8</v>
      </c>
      <c r="AA3632" s="24"/>
      <c r="AB3632" s="24"/>
      <c r="AC3632" s="24"/>
      <c r="AD3632" s="24"/>
      <c r="AE3632" s="24"/>
      <c r="AF3632" s="24"/>
    </row>
    <row r="3633" spans="1:32" ht="15" customHeight="1" x14ac:dyDescent="0.3">
      <c r="A3633" s="187"/>
      <c r="B3633" s="11">
        <v>3</v>
      </c>
      <c r="C3633" s="11"/>
      <c r="D3633" s="9">
        <v>598</v>
      </c>
      <c r="E3633" s="71">
        <v>91372821</v>
      </c>
      <c r="F3633" s="33" t="s">
        <v>874</v>
      </c>
      <c r="G3633" s="7">
        <v>89.4</v>
      </c>
      <c r="H3633" s="7">
        <v>72.3</v>
      </c>
      <c r="I3633" s="7">
        <v>60.2</v>
      </c>
      <c r="J3633" s="7">
        <v>67.599999999999994</v>
      </c>
      <c r="K3633" s="7">
        <v>60.2</v>
      </c>
      <c r="L3633" s="7">
        <v>67.3</v>
      </c>
      <c r="M3633" s="7">
        <v>73.400000000000006</v>
      </c>
      <c r="N3633" s="7">
        <v>73.400000000000006</v>
      </c>
      <c r="O3633" s="7">
        <v>75.400000000000006</v>
      </c>
      <c r="P3633" s="7">
        <v>70.400000000000006</v>
      </c>
      <c r="Q3633" s="7">
        <v>90.5</v>
      </c>
      <c r="R3633" s="7">
        <v>73.8</v>
      </c>
      <c r="S3633" s="7">
        <v>69.3</v>
      </c>
      <c r="T3633" s="7">
        <v>68.900000000000006</v>
      </c>
      <c r="U3633" s="7">
        <v>67.099999999999994</v>
      </c>
      <c r="V3633" s="7">
        <v>65</v>
      </c>
      <c r="W3633" s="7">
        <v>61.4</v>
      </c>
      <c r="X3633" s="7">
        <v>66.2</v>
      </c>
      <c r="Y3633" s="7">
        <v>63.5</v>
      </c>
      <c r="Z3633" s="7">
        <v>66.099999999999994</v>
      </c>
      <c r="AA3633" s="24"/>
      <c r="AB3633" s="24"/>
      <c r="AC3633" s="24"/>
      <c r="AD3633" s="24"/>
      <c r="AE3633" s="24"/>
      <c r="AF3633" s="24"/>
    </row>
    <row r="3634" spans="1:32" ht="15" customHeight="1" x14ac:dyDescent="0.3">
      <c r="A3634" s="187">
        <v>46164</v>
      </c>
      <c r="B3634" s="11">
        <v>1</v>
      </c>
      <c r="C3634" s="11"/>
      <c r="D3634" s="9">
        <v>521</v>
      </c>
      <c r="E3634" s="71">
        <v>91359547</v>
      </c>
      <c r="F3634" s="33" t="s">
        <v>423</v>
      </c>
      <c r="G3634" s="7">
        <v>51.6</v>
      </c>
      <c r="H3634" s="7">
        <v>62.2</v>
      </c>
      <c r="I3634" s="7">
        <v>64</v>
      </c>
      <c r="J3634" s="7">
        <v>62.9</v>
      </c>
      <c r="K3634" s="7">
        <v>65.7</v>
      </c>
      <c r="L3634" s="7">
        <v>57.3</v>
      </c>
      <c r="M3634" s="7">
        <v>57.9</v>
      </c>
      <c r="N3634" s="7">
        <v>66.2</v>
      </c>
      <c r="O3634" s="7">
        <v>65.7</v>
      </c>
      <c r="P3634" s="7">
        <v>67.2</v>
      </c>
      <c r="Q3634" s="7">
        <v>64.8</v>
      </c>
      <c r="R3634" s="7">
        <v>68.900000000000006</v>
      </c>
      <c r="S3634" s="7">
        <v>66.599999999999994</v>
      </c>
      <c r="T3634" s="7">
        <v>70.599999999999994</v>
      </c>
      <c r="U3634" s="7">
        <v>64.2</v>
      </c>
      <c r="V3634" s="7">
        <v>52.1</v>
      </c>
      <c r="W3634" s="7">
        <v>64.599999999999994</v>
      </c>
      <c r="X3634" s="7">
        <v>65</v>
      </c>
      <c r="Y3634" s="7">
        <v>61.7</v>
      </c>
      <c r="Z3634" s="7">
        <v>61.7</v>
      </c>
      <c r="AA3634" s="24"/>
      <c r="AB3634" s="24"/>
      <c r="AC3634" s="24"/>
      <c r="AD3634" s="24"/>
      <c r="AE3634" s="24"/>
      <c r="AF3634" s="24"/>
    </row>
    <row r="3635" spans="1:32" ht="15" customHeight="1" x14ac:dyDescent="0.3">
      <c r="A3635" s="187"/>
      <c r="B3635" s="11">
        <v>2</v>
      </c>
      <c r="C3635" s="11"/>
      <c r="D3635" s="9">
        <v>551</v>
      </c>
      <c r="E3635" s="71">
        <v>91563551</v>
      </c>
      <c r="F3635" s="33" t="s">
        <v>420</v>
      </c>
      <c r="G3635" s="7">
        <v>72.599999999999994</v>
      </c>
      <c r="H3635" s="7">
        <v>65.3</v>
      </c>
      <c r="I3635" s="7">
        <v>60.4</v>
      </c>
      <c r="J3635" s="7">
        <v>59.8</v>
      </c>
      <c r="K3635" s="7">
        <v>75.3</v>
      </c>
      <c r="L3635" s="7">
        <v>74.599999999999994</v>
      </c>
      <c r="M3635" s="7">
        <v>65.2</v>
      </c>
      <c r="N3635" s="7">
        <v>66.900000000000006</v>
      </c>
      <c r="O3635" s="7">
        <v>79.2</v>
      </c>
      <c r="P3635" s="7">
        <v>71.3</v>
      </c>
      <c r="Q3635" s="7">
        <v>70.5</v>
      </c>
      <c r="R3635" s="7">
        <v>77.8</v>
      </c>
      <c r="S3635" s="7">
        <v>75.599999999999994</v>
      </c>
      <c r="T3635" s="7">
        <v>65.3</v>
      </c>
      <c r="U3635" s="7">
        <v>59.6</v>
      </c>
      <c r="V3635" s="7">
        <v>64.2</v>
      </c>
      <c r="W3635" s="7">
        <v>66.3</v>
      </c>
      <c r="X3635" s="7">
        <v>71.599999999999994</v>
      </c>
      <c r="Y3635" s="7">
        <v>60.6</v>
      </c>
      <c r="AA3635" s="24"/>
      <c r="AB3635" s="24"/>
      <c r="AC3635" s="24"/>
      <c r="AD3635" s="24"/>
      <c r="AE3635" s="24"/>
      <c r="AF3635" s="24"/>
    </row>
    <row r="3636" spans="1:32" ht="15" customHeight="1" x14ac:dyDescent="0.3">
      <c r="A3636" s="187"/>
      <c r="B3636" s="11">
        <v>3</v>
      </c>
      <c r="C3636" s="11"/>
      <c r="D3636" s="9">
        <v>598</v>
      </c>
      <c r="E3636" s="71">
        <v>91360115</v>
      </c>
      <c r="F3636" s="33" t="s">
        <v>874</v>
      </c>
      <c r="G3636" s="7">
        <v>78.3</v>
      </c>
      <c r="H3636" s="7">
        <v>69.099999999999994</v>
      </c>
      <c r="I3636" s="7">
        <v>65.2</v>
      </c>
      <c r="J3636" s="7">
        <v>66.2</v>
      </c>
      <c r="K3636" s="7">
        <v>71.3</v>
      </c>
      <c r="L3636" s="7">
        <v>66</v>
      </c>
      <c r="M3636" s="7">
        <v>62.9</v>
      </c>
      <c r="N3636" s="7">
        <v>63.7</v>
      </c>
      <c r="O3636" s="7">
        <v>63.5</v>
      </c>
      <c r="P3636" s="7">
        <v>65.2</v>
      </c>
      <c r="Q3636" s="7">
        <v>64.8</v>
      </c>
      <c r="R3636" s="7">
        <v>68.2</v>
      </c>
      <c r="S3636" s="7">
        <v>63.5</v>
      </c>
      <c r="T3636" s="7">
        <v>57.7</v>
      </c>
      <c r="U3636" s="7">
        <v>67</v>
      </c>
      <c r="V3636" s="7">
        <v>56.8</v>
      </c>
      <c r="W3636" s="7">
        <v>60.3</v>
      </c>
      <c r="X3636" s="7">
        <v>60.8</v>
      </c>
      <c r="Y3636" s="7">
        <v>71.5</v>
      </c>
      <c r="Z3636" s="7">
        <v>68.7</v>
      </c>
      <c r="AA3636" s="24"/>
      <c r="AB3636" s="24"/>
      <c r="AC3636" s="24"/>
      <c r="AD3636" s="24"/>
      <c r="AE3636" s="24"/>
      <c r="AF3636" s="24"/>
    </row>
    <row r="3637" spans="1:32" ht="15" customHeight="1" x14ac:dyDescent="0.3">
      <c r="A3637" s="187">
        <v>46165</v>
      </c>
      <c r="B3637" s="11">
        <v>1</v>
      </c>
      <c r="C3637" s="11"/>
      <c r="D3637" s="9">
        <v>521</v>
      </c>
      <c r="E3637" s="71">
        <v>91364851</v>
      </c>
      <c r="F3637" s="33" t="s">
        <v>423</v>
      </c>
      <c r="G3637" s="7">
        <v>51.1</v>
      </c>
      <c r="H3637" s="7">
        <v>67.400000000000006</v>
      </c>
      <c r="I3637" s="7">
        <v>64.2</v>
      </c>
      <c r="J3637" s="7">
        <v>63.8</v>
      </c>
      <c r="K3637" s="7">
        <v>66.3</v>
      </c>
      <c r="L3637" s="7">
        <v>67.7</v>
      </c>
      <c r="M3637" s="7">
        <v>69.7</v>
      </c>
      <c r="N3637" s="7">
        <v>72.3</v>
      </c>
      <c r="O3637" s="7">
        <v>71.7</v>
      </c>
      <c r="P3637" s="7">
        <v>70.3</v>
      </c>
      <c r="Q3637" s="7">
        <v>68.3</v>
      </c>
      <c r="R3637" s="7">
        <v>69.7</v>
      </c>
      <c r="S3637" s="7">
        <v>68.3</v>
      </c>
      <c r="T3637" s="7">
        <v>69</v>
      </c>
      <c r="U3637" s="7">
        <v>67.400000000000006</v>
      </c>
      <c r="V3637" s="7">
        <v>56.3</v>
      </c>
      <c r="W3637" s="7">
        <v>66.599999999999994</v>
      </c>
      <c r="X3637" s="7">
        <v>72.900000000000006</v>
      </c>
      <c r="Y3637" s="7">
        <v>66.400000000000006</v>
      </c>
      <c r="Z3637" s="7">
        <v>70.7</v>
      </c>
      <c r="AA3637" s="24"/>
      <c r="AB3637" s="24"/>
      <c r="AC3637" s="24"/>
      <c r="AD3637" s="24"/>
      <c r="AE3637" s="24"/>
      <c r="AF3637" s="24"/>
    </row>
    <row r="3638" spans="1:32" ht="15" customHeight="1" x14ac:dyDescent="0.3">
      <c r="A3638" s="187"/>
      <c r="B3638" s="11">
        <v>2</v>
      </c>
      <c r="C3638" s="11"/>
      <c r="D3638" s="9">
        <v>551</v>
      </c>
      <c r="E3638" s="71"/>
      <c r="F3638" s="33"/>
      <c r="AA3638" s="24"/>
      <c r="AB3638" s="24"/>
      <c r="AC3638" s="24"/>
      <c r="AD3638" s="24"/>
      <c r="AE3638" s="24"/>
      <c r="AF3638" s="24"/>
    </row>
    <row r="3639" spans="1:32" ht="15" customHeight="1" x14ac:dyDescent="0.3">
      <c r="A3639" s="187"/>
      <c r="B3639" s="11">
        <v>3</v>
      </c>
      <c r="C3639" s="11"/>
      <c r="D3639" s="9">
        <v>598</v>
      </c>
      <c r="E3639" s="71" t="s">
        <v>434</v>
      </c>
      <c r="F3639" s="33"/>
      <c r="AA3639" s="24"/>
      <c r="AB3639" s="24"/>
      <c r="AC3639" s="24"/>
      <c r="AD3639" s="24"/>
      <c r="AE3639" s="24"/>
      <c r="AF3639" s="24"/>
    </row>
    <row r="3640" spans="1:32" ht="15" customHeight="1" x14ac:dyDescent="0.3">
      <c r="A3640" s="187">
        <v>46166</v>
      </c>
      <c r="B3640" s="11">
        <v>1</v>
      </c>
      <c r="C3640" s="11"/>
      <c r="D3640" s="9">
        <v>521</v>
      </c>
      <c r="E3640" s="71" t="s">
        <v>18</v>
      </c>
      <c r="F3640" s="33"/>
      <c r="AA3640" s="24"/>
      <c r="AB3640" s="24"/>
      <c r="AC3640" s="24"/>
      <c r="AD3640" s="24"/>
      <c r="AE3640" s="24"/>
      <c r="AF3640" s="24"/>
    </row>
    <row r="3641" spans="1:32" ht="15" customHeight="1" x14ac:dyDescent="0.3">
      <c r="A3641" s="187"/>
      <c r="B3641" s="11">
        <v>2</v>
      </c>
      <c r="C3641" s="11"/>
      <c r="D3641" s="9">
        <v>551</v>
      </c>
      <c r="E3641" s="71" t="s">
        <v>18</v>
      </c>
      <c r="F3641" s="33"/>
      <c r="AA3641" s="24"/>
      <c r="AB3641" s="24"/>
      <c r="AC3641" s="24"/>
      <c r="AD3641" s="24"/>
      <c r="AE3641" s="24"/>
      <c r="AF3641" s="24"/>
    </row>
    <row r="3642" spans="1:32" ht="15" customHeight="1" x14ac:dyDescent="0.3">
      <c r="A3642" s="187"/>
      <c r="B3642" s="11">
        <v>3</v>
      </c>
      <c r="C3642" s="11"/>
      <c r="D3642" s="9">
        <v>598</v>
      </c>
      <c r="E3642" s="71" t="s">
        <v>18</v>
      </c>
      <c r="F3642" s="33"/>
      <c r="AA3642" s="24"/>
      <c r="AB3642" s="24"/>
      <c r="AC3642" s="24"/>
      <c r="AD3642" s="24"/>
      <c r="AE3642" s="24"/>
      <c r="AF3642" s="24"/>
    </row>
    <row r="3643" spans="1:32" ht="15" customHeight="1" x14ac:dyDescent="0.3">
      <c r="A3643" s="187">
        <v>46167</v>
      </c>
      <c r="B3643" s="11">
        <v>1</v>
      </c>
      <c r="C3643" s="11"/>
      <c r="D3643" s="9">
        <v>521</v>
      </c>
      <c r="E3643" s="71">
        <v>91388900</v>
      </c>
      <c r="F3643" s="33" t="s">
        <v>423</v>
      </c>
      <c r="G3643" s="7">
        <v>54.8</v>
      </c>
      <c r="H3643" s="7">
        <v>62.9</v>
      </c>
      <c r="I3643" s="7">
        <v>68</v>
      </c>
      <c r="J3643" s="7">
        <v>68.099999999999994</v>
      </c>
      <c r="K3643" s="7">
        <v>65.099999999999994</v>
      </c>
      <c r="L3643" s="7">
        <v>64.900000000000006</v>
      </c>
      <c r="M3643" s="7">
        <v>71</v>
      </c>
      <c r="N3643" s="7">
        <v>70.7</v>
      </c>
      <c r="O3643" s="7">
        <v>69.599999999999994</v>
      </c>
      <c r="P3643" s="7">
        <v>68.7</v>
      </c>
      <c r="Q3643" s="7">
        <v>66.2</v>
      </c>
      <c r="R3643" s="7">
        <v>77.400000000000006</v>
      </c>
      <c r="S3643" s="7">
        <v>77.099999999999994</v>
      </c>
      <c r="T3643" s="7">
        <v>71.8</v>
      </c>
      <c r="U3643" s="7">
        <v>69.599999999999994</v>
      </c>
      <c r="V3643" s="7">
        <v>55.2</v>
      </c>
      <c r="W3643" s="7">
        <v>62.2</v>
      </c>
      <c r="X3643" s="7">
        <v>60.8</v>
      </c>
      <c r="Y3643" s="7">
        <v>70</v>
      </c>
      <c r="Z3643" s="7">
        <v>63</v>
      </c>
      <c r="AA3643" s="24"/>
      <c r="AB3643" s="24"/>
      <c r="AC3643" s="24"/>
      <c r="AD3643" s="24"/>
      <c r="AE3643" s="24"/>
      <c r="AF3643" s="24"/>
    </row>
    <row r="3644" spans="1:32" ht="15" customHeight="1" x14ac:dyDescent="0.3">
      <c r="A3644" s="187"/>
      <c r="B3644" s="11">
        <v>2</v>
      </c>
      <c r="C3644" s="11"/>
      <c r="D3644" s="9">
        <v>551</v>
      </c>
      <c r="E3644" s="71">
        <v>91658617</v>
      </c>
      <c r="F3644" s="33" t="s">
        <v>420</v>
      </c>
      <c r="G3644" s="7">
        <v>66.3</v>
      </c>
      <c r="H3644" s="7">
        <v>59.6</v>
      </c>
      <c r="I3644" s="7">
        <v>74.2</v>
      </c>
      <c r="J3644" s="7">
        <v>78.900000000000006</v>
      </c>
      <c r="K3644" s="7">
        <v>65.3</v>
      </c>
      <c r="L3644" s="7">
        <v>66.2</v>
      </c>
      <c r="M3644" s="7">
        <v>71.2</v>
      </c>
      <c r="N3644" s="7">
        <v>70.900000000000006</v>
      </c>
      <c r="O3644" s="7">
        <v>65.3</v>
      </c>
      <c r="P3644" s="7">
        <v>64.2</v>
      </c>
      <c r="Q3644" s="7">
        <v>69.8</v>
      </c>
      <c r="R3644" s="7">
        <v>78.599999999999994</v>
      </c>
      <c r="S3644" s="7">
        <v>63.2</v>
      </c>
      <c r="T3644" s="7">
        <v>62.5</v>
      </c>
      <c r="U3644" s="7" t="s">
        <v>913</v>
      </c>
      <c r="V3644" s="7">
        <v>55.7</v>
      </c>
      <c r="W3644" s="7">
        <v>65.599999999999994</v>
      </c>
      <c r="X3644" s="7">
        <v>68.900000000000006</v>
      </c>
      <c r="Y3644" s="7">
        <v>66.2</v>
      </c>
      <c r="AA3644" s="24"/>
      <c r="AB3644" s="24"/>
      <c r="AC3644" s="24"/>
      <c r="AD3644" s="24"/>
      <c r="AE3644" s="24"/>
      <c r="AF3644" s="24"/>
    </row>
    <row r="3645" spans="1:32" ht="15" customHeight="1" x14ac:dyDescent="0.3">
      <c r="A3645" s="187"/>
      <c r="B3645" s="11">
        <v>3</v>
      </c>
      <c r="C3645" s="11"/>
      <c r="D3645" s="9">
        <v>598</v>
      </c>
      <c r="E3645" s="71">
        <v>91370106</v>
      </c>
      <c r="F3645" s="33" t="s">
        <v>874</v>
      </c>
      <c r="G3645" s="7">
        <v>63.4</v>
      </c>
      <c r="H3645" s="7">
        <v>66.3</v>
      </c>
      <c r="I3645" s="7">
        <v>69.8</v>
      </c>
      <c r="J3645" s="7">
        <v>67.099999999999994</v>
      </c>
      <c r="K3645" s="7">
        <v>62.3</v>
      </c>
      <c r="L3645" s="7">
        <v>59.9</v>
      </c>
      <c r="M3645" s="7">
        <v>69.3</v>
      </c>
      <c r="N3645" s="7">
        <v>63.1</v>
      </c>
      <c r="O3645" s="7">
        <v>65.5</v>
      </c>
      <c r="P3645" s="7">
        <v>69</v>
      </c>
      <c r="Q3645" s="7">
        <v>61.8</v>
      </c>
      <c r="R3645" s="7">
        <v>67.599999999999994</v>
      </c>
      <c r="S3645" s="7">
        <v>65.900000000000006</v>
      </c>
      <c r="T3645" s="7">
        <v>64.3</v>
      </c>
      <c r="U3645" s="7">
        <v>62.1</v>
      </c>
      <c r="V3645" s="7">
        <v>69.7</v>
      </c>
      <c r="W3645" s="7">
        <v>65.7</v>
      </c>
      <c r="X3645" s="7">
        <v>64.099999999999994</v>
      </c>
      <c r="Y3645" s="7">
        <v>69</v>
      </c>
      <c r="Z3645" s="7">
        <v>63.4</v>
      </c>
      <c r="AA3645" s="24"/>
      <c r="AB3645" s="24"/>
      <c r="AC3645" s="24"/>
      <c r="AD3645" s="24"/>
      <c r="AE3645" s="24"/>
      <c r="AF3645" s="24"/>
    </row>
    <row r="3646" spans="1:32" ht="15" customHeight="1" x14ac:dyDescent="0.3">
      <c r="A3646" s="187">
        <v>46168</v>
      </c>
      <c r="B3646" s="11">
        <v>1</v>
      </c>
      <c r="C3646" s="11"/>
      <c r="D3646" s="9">
        <v>521</v>
      </c>
      <c r="E3646" s="71">
        <v>91529388</v>
      </c>
      <c r="F3646" s="33" t="s">
        <v>423</v>
      </c>
      <c r="G3646" s="7">
        <v>57.9</v>
      </c>
      <c r="H3646" s="7">
        <v>62.3</v>
      </c>
      <c r="I3646" s="7">
        <v>68.5</v>
      </c>
      <c r="J3646" s="7">
        <v>67</v>
      </c>
      <c r="K3646" s="7">
        <v>65.599999999999994</v>
      </c>
      <c r="L3646" s="7">
        <v>64.8</v>
      </c>
      <c r="M3646" s="7">
        <v>63.3</v>
      </c>
      <c r="N3646" s="7">
        <v>66.400000000000006</v>
      </c>
      <c r="O3646" s="7">
        <v>65.7</v>
      </c>
      <c r="P3646" s="7">
        <v>67.400000000000006</v>
      </c>
      <c r="Q3646" s="7">
        <v>60</v>
      </c>
      <c r="R3646" s="7">
        <v>67.7</v>
      </c>
      <c r="S3646" s="7">
        <v>65.7</v>
      </c>
      <c r="T3646" s="7">
        <v>68.2</v>
      </c>
      <c r="U3646" s="7">
        <v>65.5</v>
      </c>
      <c r="V3646" s="7">
        <v>55.6</v>
      </c>
      <c r="W3646" s="7">
        <v>63.1</v>
      </c>
      <c r="X3646" s="7">
        <v>64.7</v>
      </c>
      <c r="Y3646" s="7">
        <v>71.599999999999994</v>
      </c>
      <c r="Z3646" s="7">
        <v>67.400000000000006</v>
      </c>
      <c r="AA3646" s="24"/>
      <c r="AB3646" s="24"/>
      <c r="AC3646" s="24"/>
      <c r="AD3646" s="24"/>
      <c r="AE3646" s="24"/>
      <c r="AF3646" s="24"/>
    </row>
    <row r="3647" spans="1:32" ht="15" customHeight="1" x14ac:dyDescent="0.3">
      <c r="A3647" s="187"/>
      <c r="B3647" s="11">
        <v>2</v>
      </c>
      <c r="C3647" s="11"/>
      <c r="D3647" s="9">
        <v>551</v>
      </c>
      <c r="E3647" s="71">
        <v>91535278</v>
      </c>
      <c r="F3647" s="33" t="s">
        <v>420</v>
      </c>
      <c r="G3647" s="7">
        <v>62.3</v>
      </c>
      <c r="H3647" s="7">
        <v>60.4</v>
      </c>
      <c r="I3647" s="7">
        <v>75.2</v>
      </c>
      <c r="J3647" s="7">
        <v>72.7</v>
      </c>
      <c r="K3647" s="7">
        <v>77.400000000000006</v>
      </c>
      <c r="L3647" s="7">
        <v>79.599999999999994</v>
      </c>
      <c r="M3647" s="7">
        <v>75.8</v>
      </c>
      <c r="N3647" s="7">
        <v>71.5</v>
      </c>
      <c r="O3647" s="7">
        <v>72.900000000000006</v>
      </c>
      <c r="P3647" s="7">
        <v>78.7</v>
      </c>
      <c r="Q3647" s="7">
        <v>59.6</v>
      </c>
      <c r="R3647" s="7">
        <v>58.7</v>
      </c>
      <c r="S3647" s="7">
        <v>78.599999999999994</v>
      </c>
      <c r="T3647" s="7">
        <v>74.2</v>
      </c>
      <c r="U3647" s="7">
        <v>65.3</v>
      </c>
      <c r="V3647" s="7">
        <v>66.900000000000006</v>
      </c>
      <c r="W3647" s="7">
        <v>60.2</v>
      </c>
      <c r="X3647" s="7">
        <v>59.6</v>
      </c>
      <c r="Y3647" s="7">
        <v>57.9</v>
      </c>
      <c r="AA3647" s="24"/>
      <c r="AB3647" s="24"/>
      <c r="AC3647" s="24"/>
      <c r="AD3647" s="24"/>
      <c r="AE3647" s="24"/>
      <c r="AF3647" s="24"/>
    </row>
    <row r="3648" spans="1:32" ht="15" customHeight="1" x14ac:dyDescent="0.3">
      <c r="A3648" s="187"/>
      <c r="B3648" s="11">
        <v>3</v>
      </c>
      <c r="C3648" s="11"/>
      <c r="D3648" s="9">
        <v>598</v>
      </c>
      <c r="E3648" s="71" t="s">
        <v>914</v>
      </c>
      <c r="F3648" s="33"/>
      <c r="AA3648" s="24"/>
      <c r="AB3648" s="24"/>
      <c r="AC3648" s="24"/>
      <c r="AD3648" s="24"/>
      <c r="AE3648" s="24"/>
      <c r="AF3648" s="24"/>
    </row>
    <row r="3649" spans="1:32" ht="15" customHeight="1" x14ac:dyDescent="0.3">
      <c r="A3649" s="187">
        <v>46169</v>
      </c>
      <c r="B3649" s="11">
        <v>1</v>
      </c>
      <c r="C3649" s="11"/>
      <c r="D3649" s="9">
        <v>521</v>
      </c>
      <c r="E3649" s="71">
        <v>91487959</v>
      </c>
      <c r="F3649" s="33" t="s">
        <v>423</v>
      </c>
      <c r="G3649" s="7">
        <v>50.7</v>
      </c>
      <c r="H3649" s="7">
        <v>69.5</v>
      </c>
      <c r="I3649" s="7">
        <v>69.2</v>
      </c>
      <c r="J3649" s="7">
        <v>70.099999999999994</v>
      </c>
      <c r="K3649" s="7">
        <v>64</v>
      </c>
      <c r="L3649" s="7">
        <v>63.7</v>
      </c>
      <c r="M3649" s="7">
        <v>64.900000000000006</v>
      </c>
      <c r="N3649" s="7">
        <v>69.3</v>
      </c>
      <c r="O3649" s="7">
        <v>66.099999999999994</v>
      </c>
      <c r="P3649" s="7">
        <v>68</v>
      </c>
      <c r="Q3649" s="7">
        <v>63.5</v>
      </c>
      <c r="R3649" s="7">
        <v>67.400000000000006</v>
      </c>
      <c r="S3649" s="7">
        <v>69.5</v>
      </c>
      <c r="T3649" s="7">
        <v>70.7</v>
      </c>
      <c r="U3649" s="7">
        <v>68.900000000000006</v>
      </c>
      <c r="V3649" s="7">
        <v>53.3</v>
      </c>
      <c r="W3649" s="7">
        <v>64.900000000000006</v>
      </c>
      <c r="X3649" s="7">
        <v>63.8</v>
      </c>
      <c r="Y3649" s="7">
        <v>63.3</v>
      </c>
      <c r="Z3649" s="7">
        <v>61.3</v>
      </c>
      <c r="AA3649" s="24"/>
      <c r="AB3649" s="24"/>
      <c r="AC3649" s="24"/>
      <c r="AD3649" s="24"/>
      <c r="AE3649" s="24"/>
      <c r="AF3649" s="24"/>
    </row>
    <row r="3650" spans="1:32" ht="15" customHeight="1" x14ac:dyDescent="0.3">
      <c r="A3650" s="187"/>
      <c r="B3650" s="11">
        <v>2</v>
      </c>
      <c r="C3650" s="11"/>
      <c r="D3650" s="9">
        <v>551</v>
      </c>
      <c r="E3650" s="71">
        <v>91536235</v>
      </c>
      <c r="F3650" s="33" t="s">
        <v>420</v>
      </c>
      <c r="G3650" s="7">
        <v>66.3</v>
      </c>
      <c r="H3650" s="7">
        <v>62.9</v>
      </c>
      <c r="I3650" s="7">
        <v>68.599999999999994</v>
      </c>
      <c r="J3650" s="7">
        <v>75.2</v>
      </c>
      <c r="K3650" s="7">
        <v>58.5</v>
      </c>
      <c r="L3650" s="7">
        <v>59.6</v>
      </c>
      <c r="M3650" s="7">
        <v>75.3</v>
      </c>
      <c r="N3650" s="7">
        <v>74.099999999999994</v>
      </c>
      <c r="O3650" s="7">
        <v>77.900000000000006</v>
      </c>
      <c r="P3650" s="7">
        <v>78.3</v>
      </c>
      <c r="Q3650" s="7">
        <v>74.099999999999994</v>
      </c>
      <c r="R3650" s="7">
        <v>70.599999999999994</v>
      </c>
      <c r="S3650" s="7">
        <v>63.5</v>
      </c>
      <c r="T3650" s="7">
        <v>60.2</v>
      </c>
      <c r="U3650" s="7">
        <v>68.599999999999994</v>
      </c>
      <c r="V3650" s="7">
        <v>66.2</v>
      </c>
      <c r="W3650" s="7">
        <v>59.6</v>
      </c>
      <c r="X3650" s="7">
        <v>75.8</v>
      </c>
      <c r="Y3650" s="7">
        <v>82.6</v>
      </c>
      <c r="AA3650" s="24"/>
      <c r="AB3650" s="24"/>
      <c r="AC3650" s="24"/>
      <c r="AD3650" s="24"/>
      <c r="AE3650" s="24"/>
      <c r="AF3650" s="24"/>
    </row>
    <row r="3651" spans="1:32" ht="15" customHeight="1" x14ac:dyDescent="0.3">
      <c r="A3651" s="187"/>
      <c r="B3651" s="11">
        <v>3</v>
      </c>
      <c r="C3651" s="11"/>
      <c r="D3651" s="9">
        <v>598</v>
      </c>
      <c r="E3651" s="71">
        <v>91532630</v>
      </c>
      <c r="F3651" s="33" t="s">
        <v>874</v>
      </c>
      <c r="G3651" s="7">
        <v>82.3</v>
      </c>
      <c r="H3651" s="7">
        <v>62.1</v>
      </c>
      <c r="I3651" s="7">
        <v>62</v>
      </c>
      <c r="J3651" s="7">
        <v>67.8</v>
      </c>
      <c r="K3651" s="7">
        <v>68.599999999999994</v>
      </c>
      <c r="L3651" s="7">
        <v>64.2</v>
      </c>
      <c r="M3651" s="7">
        <v>59.8</v>
      </c>
      <c r="N3651" s="7">
        <v>61.2</v>
      </c>
      <c r="O3651" s="7">
        <v>63.2</v>
      </c>
      <c r="P3651" s="7">
        <v>61.3</v>
      </c>
      <c r="Q3651" s="7">
        <v>57.7</v>
      </c>
      <c r="R3651" s="7">
        <v>66</v>
      </c>
      <c r="S3651" s="7">
        <v>75.400000000000006</v>
      </c>
      <c r="T3651" s="7">
        <v>60.9</v>
      </c>
      <c r="U3651" s="7">
        <v>67.599999999999994</v>
      </c>
      <c r="V3651" s="7">
        <v>55.6</v>
      </c>
      <c r="W3651" s="7">
        <v>57.2</v>
      </c>
      <c r="X3651" s="7">
        <v>57.9</v>
      </c>
      <c r="Y3651" s="7">
        <v>55.4</v>
      </c>
      <c r="Z3651" s="7">
        <v>60.8</v>
      </c>
      <c r="AA3651" s="24"/>
      <c r="AB3651" s="24"/>
      <c r="AC3651" s="24"/>
      <c r="AD3651" s="24"/>
      <c r="AE3651" s="24"/>
      <c r="AF3651" s="24"/>
    </row>
    <row r="3652" spans="1:32" ht="15" customHeight="1" x14ac:dyDescent="0.3">
      <c r="A3652" s="187">
        <v>46170</v>
      </c>
      <c r="B3652" s="11">
        <v>1</v>
      </c>
      <c r="C3652" s="11"/>
      <c r="D3652" s="9">
        <v>521</v>
      </c>
      <c r="E3652" s="71">
        <v>91486662</v>
      </c>
      <c r="F3652" s="33" t="s">
        <v>423</v>
      </c>
      <c r="G3652" s="7">
        <v>50.1</v>
      </c>
      <c r="H3652" s="7">
        <v>61.1</v>
      </c>
      <c r="I3652" s="7">
        <v>69.400000000000006</v>
      </c>
      <c r="J3652" s="7">
        <v>69.5</v>
      </c>
      <c r="K3652" s="7">
        <v>69.7</v>
      </c>
      <c r="L3652" s="7">
        <v>63.7</v>
      </c>
      <c r="M3652" s="7">
        <v>65.099999999999994</v>
      </c>
      <c r="N3652" s="7">
        <v>68.599999999999994</v>
      </c>
      <c r="O3652" s="7">
        <v>70.099999999999994</v>
      </c>
      <c r="P3652" s="7">
        <v>66</v>
      </c>
      <c r="Q3652" s="7">
        <v>62.8</v>
      </c>
      <c r="R3652" s="7">
        <v>68</v>
      </c>
      <c r="S3652" s="7">
        <v>70.3</v>
      </c>
      <c r="T3652" s="7">
        <v>67.7</v>
      </c>
      <c r="U3652" s="7">
        <v>67.8</v>
      </c>
      <c r="V3652" s="7">
        <v>53.8</v>
      </c>
      <c r="W3652" s="7">
        <v>64.3</v>
      </c>
      <c r="X3652" s="7">
        <v>68.8</v>
      </c>
      <c r="Y3652" s="7">
        <v>63.7</v>
      </c>
      <c r="Z3652" s="7">
        <v>62.5</v>
      </c>
      <c r="AA3652" s="24"/>
      <c r="AB3652" s="24"/>
      <c r="AC3652" s="24"/>
      <c r="AD3652" s="24"/>
      <c r="AE3652" s="24"/>
      <c r="AF3652" s="24"/>
    </row>
    <row r="3653" spans="1:32" ht="15" customHeight="1" x14ac:dyDescent="0.3">
      <c r="A3653" s="187"/>
      <c r="B3653" s="11">
        <v>2</v>
      </c>
      <c r="C3653" s="11"/>
      <c r="D3653" s="9">
        <v>551</v>
      </c>
      <c r="E3653" s="71">
        <v>91629790</v>
      </c>
      <c r="F3653" s="33" t="s">
        <v>420</v>
      </c>
      <c r="G3653" s="7">
        <v>66.3</v>
      </c>
      <c r="H3653" s="7">
        <v>75.2</v>
      </c>
      <c r="I3653" s="7">
        <v>77.099999999999994</v>
      </c>
      <c r="J3653" s="7">
        <v>78.599999999999994</v>
      </c>
      <c r="K3653" s="7">
        <v>65.599999999999994</v>
      </c>
      <c r="L3653" s="7">
        <v>66.400000000000006</v>
      </c>
      <c r="M3653" s="7">
        <v>68.3</v>
      </c>
      <c r="N3653" s="7">
        <v>62</v>
      </c>
      <c r="O3653" s="7">
        <v>77.599999999999994</v>
      </c>
      <c r="P3653" s="7">
        <v>71.599999999999994</v>
      </c>
      <c r="Q3653" s="7">
        <v>60.2</v>
      </c>
      <c r="R3653" s="7">
        <v>59.6</v>
      </c>
      <c r="S3653" s="7">
        <v>58.3</v>
      </c>
      <c r="T3653" s="7">
        <v>64.099999999999994</v>
      </c>
      <c r="U3653" s="7">
        <v>65.599999999999994</v>
      </c>
      <c r="V3653" s="7">
        <v>62.3</v>
      </c>
      <c r="W3653" s="7">
        <v>68.7</v>
      </c>
      <c r="X3653" s="7">
        <v>75.599999999999994</v>
      </c>
      <c r="Y3653" s="7">
        <v>66.900000000000006</v>
      </c>
      <c r="AA3653" s="24"/>
      <c r="AB3653" s="24"/>
      <c r="AC3653" s="24"/>
      <c r="AD3653" s="24"/>
      <c r="AE3653" s="24"/>
      <c r="AF3653" s="24"/>
    </row>
    <row r="3654" spans="1:32" ht="15" customHeight="1" x14ac:dyDescent="0.3">
      <c r="A3654" s="187"/>
      <c r="B3654" s="11">
        <v>3</v>
      </c>
      <c r="C3654" s="11"/>
      <c r="D3654" s="9">
        <v>598</v>
      </c>
      <c r="E3654" s="71">
        <v>91391540</v>
      </c>
      <c r="F3654" s="33" t="s">
        <v>874</v>
      </c>
      <c r="G3654" s="7">
        <v>78.3</v>
      </c>
      <c r="H3654" s="7">
        <v>59.4</v>
      </c>
      <c r="I3654" s="7">
        <v>57.1</v>
      </c>
      <c r="J3654" s="7">
        <v>66.2</v>
      </c>
      <c r="K3654" s="7">
        <v>71.3</v>
      </c>
      <c r="L3654" s="7">
        <v>66</v>
      </c>
      <c r="M3654" s="7">
        <v>62.9</v>
      </c>
      <c r="N3654" s="7">
        <v>63.7</v>
      </c>
      <c r="O3654" s="7">
        <v>63.5</v>
      </c>
      <c r="P3654" s="7">
        <v>65.2</v>
      </c>
      <c r="Q3654" s="7">
        <v>64.8</v>
      </c>
      <c r="R3654" s="7">
        <v>57.2</v>
      </c>
      <c r="S3654" s="7">
        <v>63.5</v>
      </c>
      <c r="T3654" s="7">
        <v>65.099999999999994</v>
      </c>
      <c r="U3654" s="7">
        <v>57.8</v>
      </c>
      <c r="V3654" s="7">
        <v>60.8</v>
      </c>
      <c r="W3654" s="7">
        <v>71.5</v>
      </c>
      <c r="X3654" s="7">
        <v>68.900000000000006</v>
      </c>
      <c r="Y3654" s="7">
        <v>65.8</v>
      </c>
      <c r="Z3654" s="7">
        <v>68.7</v>
      </c>
      <c r="AA3654" s="24"/>
      <c r="AB3654" s="24"/>
      <c r="AC3654" s="24"/>
      <c r="AD3654" s="24"/>
      <c r="AE3654" s="24"/>
      <c r="AF3654" s="24"/>
    </row>
    <row r="3655" spans="1:32" ht="15" customHeight="1" x14ac:dyDescent="0.3">
      <c r="A3655" s="187">
        <v>46171</v>
      </c>
      <c r="B3655" s="11">
        <v>1</v>
      </c>
      <c r="C3655" s="11"/>
      <c r="D3655" s="9">
        <v>521</v>
      </c>
      <c r="E3655" s="71">
        <v>91431411</v>
      </c>
      <c r="F3655" s="33" t="s">
        <v>423</v>
      </c>
      <c r="G3655" s="7">
        <v>53.8</v>
      </c>
      <c r="H3655" s="7">
        <v>71.5</v>
      </c>
      <c r="I3655" s="7">
        <v>75.900000000000006</v>
      </c>
      <c r="J3655" s="7">
        <v>69.7</v>
      </c>
      <c r="K3655" s="7">
        <v>68</v>
      </c>
      <c r="L3655" s="7">
        <v>63.4</v>
      </c>
      <c r="M3655" s="7">
        <v>64.3</v>
      </c>
      <c r="N3655" s="7">
        <v>68.400000000000006</v>
      </c>
      <c r="O3655" s="7">
        <v>68.599999999999994</v>
      </c>
      <c r="P3655" s="7">
        <v>67.8</v>
      </c>
      <c r="Q3655" s="7">
        <v>66.2</v>
      </c>
      <c r="R3655" s="7">
        <v>74.2</v>
      </c>
      <c r="S3655" s="7">
        <v>74.400000000000006</v>
      </c>
      <c r="T3655" s="7">
        <v>71.5</v>
      </c>
      <c r="U3655" s="7">
        <v>67.2</v>
      </c>
      <c r="V3655" s="7">
        <v>54.2</v>
      </c>
      <c r="W3655" s="7">
        <v>62.5</v>
      </c>
      <c r="X3655" s="7">
        <v>62.7</v>
      </c>
      <c r="Y3655" s="7">
        <v>65.5</v>
      </c>
      <c r="Z3655" s="7">
        <v>65.400000000000006</v>
      </c>
      <c r="AA3655" s="24"/>
      <c r="AB3655" s="24"/>
      <c r="AC3655" s="24"/>
      <c r="AD3655" s="24"/>
      <c r="AE3655" s="24"/>
      <c r="AF3655" s="24"/>
    </row>
    <row r="3656" spans="1:32" ht="15" customHeight="1" x14ac:dyDescent="0.3">
      <c r="A3656" s="187"/>
      <c r="B3656" s="11">
        <v>2</v>
      </c>
      <c r="C3656" s="11"/>
      <c r="D3656" s="9">
        <v>551</v>
      </c>
      <c r="E3656" s="71">
        <v>91536540</v>
      </c>
      <c r="F3656" s="33" t="s">
        <v>420</v>
      </c>
      <c r="G3656" s="7">
        <v>62.3</v>
      </c>
      <c r="H3656" s="7">
        <v>58.6</v>
      </c>
      <c r="I3656" s="7">
        <v>75.599999999999994</v>
      </c>
      <c r="J3656" s="7">
        <v>77.400000000000006</v>
      </c>
      <c r="K3656" s="7">
        <v>71.900000000000006</v>
      </c>
      <c r="L3656" s="7">
        <v>60.1</v>
      </c>
      <c r="M3656" s="7">
        <v>59.6</v>
      </c>
      <c r="N3656" s="7">
        <v>74.3</v>
      </c>
      <c r="O3656" s="7">
        <v>70.599999999999994</v>
      </c>
      <c r="P3656" s="7">
        <v>78.599999999999994</v>
      </c>
      <c r="Q3656" s="7">
        <v>74.2</v>
      </c>
      <c r="R3656" s="7">
        <v>65.2</v>
      </c>
      <c r="S3656" s="7">
        <v>66.3</v>
      </c>
      <c r="T3656" s="7">
        <v>64.2</v>
      </c>
      <c r="U3656" s="7">
        <v>60.9</v>
      </c>
      <c r="V3656" s="7">
        <v>68.3</v>
      </c>
      <c r="W3656" s="7">
        <v>62.1</v>
      </c>
      <c r="X3656" s="7">
        <v>74.599999999999994</v>
      </c>
      <c r="Y3656" s="7">
        <v>77.2</v>
      </c>
      <c r="AA3656" s="24"/>
      <c r="AB3656" s="24"/>
      <c r="AC3656" s="24"/>
      <c r="AD3656" s="24"/>
      <c r="AE3656" s="24"/>
      <c r="AF3656" s="24"/>
    </row>
    <row r="3657" spans="1:32" ht="15" customHeight="1" x14ac:dyDescent="0.3">
      <c r="A3657" s="187"/>
      <c r="B3657" s="11">
        <v>3</v>
      </c>
      <c r="C3657" s="11"/>
      <c r="D3657" s="9">
        <v>598</v>
      </c>
      <c r="E3657" s="71">
        <v>91529982</v>
      </c>
      <c r="F3657" s="33" t="s">
        <v>874</v>
      </c>
      <c r="G3657" s="7">
        <v>76.2</v>
      </c>
      <c r="H3657" s="7">
        <v>66.2</v>
      </c>
      <c r="I3657" s="7">
        <v>56.4</v>
      </c>
      <c r="J3657" s="7">
        <v>61.7</v>
      </c>
      <c r="K3657" s="7">
        <v>57.7</v>
      </c>
      <c r="L3657" s="7">
        <v>61.2</v>
      </c>
      <c r="M3657" s="7">
        <v>60.6</v>
      </c>
      <c r="N3657" s="7">
        <v>56</v>
      </c>
      <c r="O3657" s="7">
        <v>63.6</v>
      </c>
      <c r="P3657" s="7">
        <v>63.4</v>
      </c>
      <c r="Q3657" s="7">
        <v>63.4</v>
      </c>
      <c r="R3657" s="7">
        <v>63.2</v>
      </c>
      <c r="S3657" s="7">
        <v>77.400000000000006</v>
      </c>
      <c r="T3657" s="7">
        <v>63.1</v>
      </c>
      <c r="U3657" s="7">
        <v>67.599999999999994</v>
      </c>
      <c r="V3657" s="7">
        <v>64.900000000000006</v>
      </c>
      <c r="W3657" s="7">
        <v>57.2</v>
      </c>
      <c r="X3657" s="7">
        <v>56.9</v>
      </c>
      <c r="Y3657" s="7">
        <v>74.400000000000006</v>
      </c>
      <c r="Z3657" s="7">
        <v>59.5</v>
      </c>
      <c r="AA3657" s="24">
        <v>58</v>
      </c>
      <c r="AB3657" s="24">
        <v>63</v>
      </c>
      <c r="AC3657" s="24">
        <v>63.7</v>
      </c>
      <c r="AD3657" s="24">
        <v>61.1</v>
      </c>
      <c r="AE3657" s="24">
        <v>64.2</v>
      </c>
      <c r="AF3657" s="24">
        <v>66.2</v>
      </c>
    </row>
    <row r="3658" spans="1:32" ht="15" customHeight="1" x14ac:dyDescent="0.3">
      <c r="A3658" s="187">
        <v>46172</v>
      </c>
      <c r="B3658" s="11">
        <v>1</v>
      </c>
      <c r="C3658" s="11"/>
      <c r="D3658" s="9">
        <v>521</v>
      </c>
      <c r="E3658" s="71">
        <v>91484600</v>
      </c>
      <c r="F3658" s="33" t="s">
        <v>423</v>
      </c>
      <c r="G3658" s="7">
        <v>57.6</v>
      </c>
      <c r="H3658" s="7">
        <v>70.2</v>
      </c>
      <c r="I3658" s="7" t="s">
        <v>915</v>
      </c>
      <c r="J3658" s="7">
        <v>64.3</v>
      </c>
      <c r="K3658" s="7">
        <v>62.7</v>
      </c>
      <c r="L3658" s="7">
        <v>62.1</v>
      </c>
      <c r="M3658" s="7">
        <v>63.8</v>
      </c>
      <c r="N3658" s="7">
        <v>66.3</v>
      </c>
      <c r="O3658" s="7">
        <v>64.400000000000006</v>
      </c>
      <c r="P3658" s="7">
        <v>67.400000000000006</v>
      </c>
      <c r="Q3658" s="7">
        <v>67.2</v>
      </c>
      <c r="R3658" s="7">
        <v>75.2</v>
      </c>
      <c r="S3658" s="7">
        <v>71.599999999999994</v>
      </c>
      <c r="T3658" s="7">
        <v>68.400000000000006</v>
      </c>
      <c r="U3658" s="7">
        <v>69.3</v>
      </c>
      <c r="V3658" s="7">
        <v>56.3</v>
      </c>
      <c r="W3658" s="7">
        <v>63.8</v>
      </c>
      <c r="X3658" s="7">
        <v>62.9</v>
      </c>
      <c r="Y3658" s="7">
        <v>68.3</v>
      </c>
      <c r="Z3658" s="7">
        <v>64.900000000000006</v>
      </c>
      <c r="AA3658" s="24"/>
      <c r="AB3658" s="24"/>
      <c r="AC3658" s="24"/>
      <c r="AD3658" s="24"/>
      <c r="AE3658" s="24"/>
      <c r="AF3658" s="24"/>
    </row>
    <row r="3659" spans="1:32" ht="15" customHeight="1" x14ac:dyDescent="0.3">
      <c r="A3659" s="187"/>
      <c r="B3659" s="11">
        <v>2</v>
      </c>
      <c r="C3659" s="11"/>
      <c r="D3659" s="9">
        <v>551</v>
      </c>
      <c r="E3659" s="71"/>
      <c r="F3659" s="33"/>
      <c r="AA3659" s="24"/>
      <c r="AB3659" s="24"/>
      <c r="AC3659" s="24"/>
      <c r="AD3659" s="24"/>
      <c r="AE3659" s="24"/>
      <c r="AF3659" s="24"/>
    </row>
    <row r="3660" spans="1:32" ht="15" customHeight="1" x14ac:dyDescent="0.3">
      <c r="A3660" s="187"/>
      <c r="B3660" s="11">
        <v>3</v>
      </c>
      <c r="C3660" s="11"/>
      <c r="D3660" s="9">
        <v>598</v>
      </c>
      <c r="E3660" s="71">
        <v>91430959</v>
      </c>
      <c r="F3660" s="33" t="s">
        <v>874</v>
      </c>
      <c r="G3660" s="7">
        <v>88.1</v>
      </c>
      <c r="H3660" s="7">
        <v>63</v>
      </c>
      <c r="I3660" s="7">
        <v>69.7</v>
      </c>
      <c r="J3660" s="7">
        <v>76.099999999999994</v>
      </c>
      <c r="K3660" s="7">
        <v>62.9</v>
      </c>
      <c r="L3660" s="7">
        <v>67</v>
      </c>
      <c r="M3660" s="7">
        <v>58.2</v>
      </c>
      <c r="N3660" s="7">
        <v>66.2</v>
      </c>
      <c r="O3660" s="7">
        <v>68.5</v>
      </c>
      <c r="P3660" s="7">
        <v>64</v>
      </c>
      <c r="Q3660" s="7">
        <v>61</v>
      </c>
      <c r="R3660" s="7">
        <v>72.7</v>
      </c>
      <c r="S3660" s="7">
        <v>62.6</v>
      </c>
      <c r="T3660" s="7">
        <v>73.8</v>
      </c>
      <c r="U3660" s="7">
        <v>61</v>
      </c>
      <c r="V3660" s="7">
        <v>56.5</v>
      </c>
      <c r="W3660" s="7">
        <v>61.4</v>
      </c>
      <c r="X3660" s="7">
        <v>50.6</v>
      </c>
      <c r="Y3660" s="7">
        <v>52</v>
      </c>
      <c r="Z3660" s="7">
        <v>52.8</v>
      </c>
      <c r="AA3660" s="24">
        <v>51.1</v>
      </c>
      <c r="AB3660" s="24">
        <v>62.7</v>
      </c>
      <c r="AC3660" s="24">
        <v>56.1</v>
      </c>
      <c r="AD3660" s="24">
        <v>57.1</v>
      </c>
      <c r="AE3660" s="24">
        <v>67.3</v>
      </c>
      <c r="AF3660" s="24">
        <v>62.8</v>
      </c>
    </row>
    <row r="3661" spans="1:32" ht="15" customHeight="1" x14ac:dyDescent="0.3">
      <c r="A3661" s="187">
        <v>46173</v>
      </c>
      <c r="B3661" s="11">
        <v>1</v>
      </c>
      <c r="C3661" s="11"/>
      <c r="D3661" s="9">
        <v>521</v>
      </c>
      <c r="E3661" s="71" t="s">
        <v>18</v>
      </c>
      <c r="F3661" s="33"/>
      <c r="AA3661" s="24"/>
      <c r="AB3661" s="24"/>
      <c r="AC3661" s="24"/>
      <c r="AD3661" s="24"/>
      <c r="AE3661" s="24"/>
      <c r="AF3661" s="24"/>
    </row>
    <row r="3662" spans="1:32" ht="15" customHeight="1" x14ac:dyDescent="0.3">
      <c r="A3662" s="187"/>
      <c r="B3662" s="11">
        <v>2</v>
      </c>
      <c r="C3662" s="11"/>
      <c r="D3662" s="9">
        <v>551</v>
      </c>
      <c r="E3662" s="71" t="s">
        <v>18</v>
      </c>
      <c r="F3662" s="33"/>
      <c r="AA3662" s="24"/>
      <c r="AB3662" s="24"/>
      <c r="AC3662" s="24"/>
      <c r="AD3662" s="24"/>
      <c r="AE3662" s="24"/>
      <c r="AF3662" s="24"/>
    </row>
    <row r="3663" spans="1:32" ht="15" customHeight="1" x14ac:dyDescent="0.3">
      <c r="A3663" s="187"/>
      <c r="B3663" s="11">
        <v>3</v>
      </c>
      <c r="C3663" s="11"/>
      <c r="D3663" s="9">
        <v>598</v>
      </c>
      <c r="E3663" s="71" t="s">
        <v>18</v>
      </c>
      <c r="F3663" s="33"/>
      <c r="AA3663" s="24"/>
      <c r="AB3663" s="24"/>
      <c r="AC3663" s="24"/>
      <c r="AD3663" s="24"/>
      <c r="AE3663" s="24"/>
      <c r="AF3663" s="24"/>
    </row>
    <row r="3664" spans="1:32" ht="15" customHeight="1" x14ac:dyDescent="0.3">
      <c r="A3664" s="187">
        <v>46174</v>
      </c>
      <c r="B3664" s="11">
        <v>1</v>
      </c>
      <c r="C3664" s="11"/>
      <c r="D3664" s="9">
        <v>521</v>
      </c>
      <c r="E3664" s="71">
        <v>91464909</v>
      </c>
      <c r="F3664" s="33" t="s">
        <v>423</v>
      </c>
      <c r="G3664" s="7">
        <v>52.3</v>
      </c>
      <c r="H3664" s="7">
        <v>65.599999999999994</v>
      </c>
      <c r="I3664" s="7">
        <v>69.599999999999994</v>
      </c>
      <c r="J3664" s="7">
        <v>68.599999999999994</v>
      </c>
      <c r="K3664" s="7">
        <v>63</v>
      </c>
      <c r="L3664" s="7">
        <v>63.2</v>
      </c>
      <c r="M3664" s="7">
        <v>68.099999999999994</v>
      </c>
      <c r="N3664" s="7">
        <v>68.099999999999994</v>
      </c>
      <c r="O3664" s="7">
        <v>69.2</v>
      </c>
      <c r="P3664" s="7">
        <v>72.5</v>
      </c>
      <c r="Q3664" s="7">
        <v>62.3</v>
      </c>
      <c r="R3664" s="7">
        <v>68.599999999999994</v>
      </c>
      <c r="S3664" s="7">
        <v>66.599999999999994</v>
      </c>
      <c r="T3664" s="7">
        <v>68.5</v>
      </c>
      <c r="U3664" s="7">
        <v>66.5</v>
      </c>
      <c r="V3664" s="7">
        <v>58.7</v>
      </c>
      <c r="W3664" s="7">
        <v>66.8</v>
      </c>
      <c r="X3664" s="7">
        <v>68.2</v>
      </c>
      <c r="Y3664" s="7">
        <v>65.2</v>
      </c>
      <c r="Z3664" s="7">
        <v>67.099999999999994</v>
      </c>
      <c r="AA3664" s="24"/>
      <c r="AB3664" s="24"/>
      <c r="AC3664" s="24"/>
      <c r="AD3664" s="24"/>
      <c r="AE3664" s="24"/>
      <c r="AF3664" s="24"/>
    </row>
    <row r="3665" spans="1:32" ht="15" customHeight="1" x14ac:dyDescent="0.3">
      <c r="A3665" s="187"/>
      <c r="B3665" s="11">
        <v>2</v>
      </c>
      <c r="C3665" s="11"/>
      <c r="D3665" s="9">
        <v>551</v>
      </c>
      <c r="E3665" s="71">
        <v>91526640</v>
      </c>
      <c r="F3665" s="33" t="s">
        <v>420</v>
      </c>
      <c r="G3665" s="7">
        <v>69.3</v>
      </c>
      <c r="H3665" s="7">
        <v>66.5</v>
      </c>
      <c r="I3665" s="7">
        <v>54.9</v>
      </c>
      <c r="J3665" s="7">
        <v>59.7</v>
      </c>
      <c r="K3665" s="7">
        <v>75.3</v>
      </c>
      <c r="L3665" s="7">
        <v>74.099999999999994</v>
      </c>
      <c r="M3665" s="7">
        <v>70.900000000000006</v>
      </c>
      <c r="N3665" s="7">
        <v>80.2</v>
      </c>
      <c r="O3665" s="7">
        <v>66.5</v>
      </c>
      <c r="P3665" s="7">
        <v>68.2</v>
      </c>
      <c r="Q3665" s="7">
        <v>69.400000000000006</v>
      </c>
      <c r="R3665" s="7">
        <v>72.3</v>
      </c>
      <c r="S3665" s="7">
        <v>59.8</v>
      </c>
      <c r="T3665" s="7">
        <v>66.3</v>
      </c>
      <c r="U3665" s="7">
        <v>67.400000000000006</v>
      </c>
      <c r="V3665" s="7">
        <v>71.599999999999994</v>
      </c>
      <c r="W3665" s="7">
        <v>79.3</v>
      </c>
      <c r="X3665" s="7">
        <v>65.2</v>
      </c>
      <c r="Y3665" s="7">
        <v>72.3</v>
      </c>
      <c r="AA3665" s="24"/>
      <c r="AB3665" s="24"/>
      <c r="AC3665" s="24"/>
      <c r="AD3665" s="24"/>
      <c r="AE3665" s="24"/>
      <c r="AF3665" s="24"/>
    </row>
    <row r="3666" spans="1:32" ht="15" customHeight="1" x14ac:dyDescent="0.3">
      <c r="A3666" s="187"/>
      <c r="B3666" s="11">
        <v>3</v>
      </c>
      <c r="C3666" s="11"/>
      <c r="D3666" s="9">
        <v>598</v>
      </c>
      <c r="E3666" s="71">
        <v>91373241</v>
      </c>
      <c r="F3666" s="33" t="s">
        <v>874</v>
      </c>
      <c r="G3666" s="7">
        <v>91.2</v>
      </c>
      <c r="H3666" s="7">
        <v>69.3</v>
      </c>
      <c r="I3666" s="7">
        <v>61.4</v>
      </c>
      <c r="J3666" s="7">
        <v>66.7</v>
      </c>
      <c r="K3666" s="7">
        <v>69.8</v>
      </c>
      <c r="L3666" s="7">
        <v>60.3</v>
      </c>
      <c r="M3666" s="7">
        <v>82.2</v>
      </c>
      <c r="N3666" s="7">
        <v>62.6</v>
      </c>
      <c r="O3666" s="7">
        <v>64.5</v>
      </c>
      <c r="P3666" s="7">
        <v>63.3</v>
      </c>
      <c r="Q3666" s="7">
        <v>61.4</v>
      </c>
      <c r="R3666" s="7">
        <v>69.8</v>
      </c>
      <c r="S3666" s="7">
        <v>69.2</v>
      </c>
      <c r="T3666" s="7">
        <v>86.6</v>
      </c>
      <c r="U3666" s="7">
        <v>67.8</v>
      </c>
      <c r="V3666" s="7">
        <v>61.1</v>
      </c>
      <c r="W3666" s="7">
        <v>64.5</v>
      </c>
      <c r="X3666" s="7">
        <v>69.400000000000006</v>
      </c>
      <c r="Y3666" s="7">
        <v>68</v>
      </c>
      <c r="Z3666" s="7">
        <v>65.7</v>
      </c>
      <c r="AA3666" s="24">
        <v>55.5</v>
      </c>
      <c r="AB3666" s="24">
        <v>63.8</v>
      </c>
      <c r="AC3666" s="24">
        <v>62.3</v>
      </c>
      <c r="AD3666" s="24">
        <v>58.4</v>
      </c>
      <c r="AE3666" s="24">
        <v>50.1</v>
      </c>
      <c r="AF3666" s="24">
        <v>63.9</v>
      </c>
    </row>
    <row r="3667" spans="1:32" ht="15" customHeight="1" x14ac:dyDescent="0.3">
      <c r="A3667" s="187">
        <v>46175</v>
      </c>
      <c r="B3667" s="11">
        <v>1</v>
      </c>
      <c r="C3667" s="11"/>
      <c r="D3667" s="9">
        <v>521</v>
      </c>
      <c r="E3667" s="71">
        <v>91428052</v>
      </c>
      <c r="F3667" s="33" t="s">
        <v>423</v>
      </c>
      <c r="G3667" s="7">
        <v>53.3</v>
      </c>
      <c r="H3667" s="7">
        <v>68.8</v>
      </c>
      <c r="I3667" s="7">
        <v>69</v>
      </c>
      <c r="J3667" s="7">
        <v>73.599999999999994</v>
      </c>
      <c r="K3667" s="7">
        <v>70</v>
      </c>
      <c r="L3667" s="7">
        <v>59.4</v>
      </c>
      <c r="M3667" s="7">
        <v>63.8</v>
      </c>
      <c r="N3667" s="7">
        <v>62</v>
      </c>
      <c r="O3667" s="7">
        <v>66.5</v>
      </c>
      <c r="P3667" s="7">
        <v>63.7</v>
      </c>
      <c r="Q3667" s="7">
        <v>62.5</v>
      </c>
      <c r="R3667" s="7">
        <v>67.2</v>
      </c>
      <c r="S3667" s="7">
        <v>70.099999999999994</v>
      </c>
      <c r="T3667" s="7">
        <v>68.599999999999994</v>
      </c>
      <c r="U3667" s="7">
        <v>65.5</v>
      </c>
      <c r="V3667" s="7">
        <v>55</v>
      </c>
      <c r="W3667" s="7">
        <v>64.900000000000006</v>
      </c>
      <c r="X3667" s="7">
        <v>67.8</v>
      </c>
      <c r="Y3667" s="7">
        <v>67.8</v>
      </c>
      <c r="Z3667" s="7">
        <v>65.8</v>
      </c>
      <c r="AA3667" s="24"/>
      <c r="AB3667" s="24"/>
      <c r="AC3667" s="24"/>
      <c r="AD3667" s="24"/>
      <c r="AE3667" s="24"/>
      <c r="AF3667" s="24"/>
    </row>
    <row r="3668" spans="1:32" ht="15" customHeight="1" x14ac:dyDescent="0.3">
      <c r="A3668" s="187"/>
      <c r="B3668" s="11">
        <v>2</v>
      </c>
      <c r="C3668" s="11"/>
      <c r="D3668" s="9">
        <v>551</v>
      </c>
      <c r="E3668" s="71">
        <v>91586917</v>
      </c>
      <c r="F3668" s="33" t="s">
        <v>420</v>
      </c>
      <c r="G3668" s="7">
        <v>69.3</v>
      </c>
      <c r="H3668" s="7">
        <v>59.8</v>
      </c>
      <c r="I3668" s="7">
        <v>75.3</v>
      </c>
      <c r="J3668" s="7">
        <v>70.900000000000006</v>
      </c>
      <c r="K3668" s="7">
        <v>78.400000000000006</v>
      </c>
      <c r="L3668" s="7">
        <v>77.099999999999994</v>
      </c>
      <c r="M3668" s="7">
        <v>65.3</v>
      </c>
      <c r="N3668" s="7">
        <v>66.8</v>
      </c>
      <c r="O3668" s="7">
        <v>65.2</v>
      </c>
      <c r="P3668" s="7">
        <v>62.6</v>
      </c>
      <c r="Q3668" s="7">
        <v>63.1</v>
      </c>
      <c r="R3668" s="7">
        <v>60.7</v>
      </c>
      <c r="S3668" s="7">
        <v>79.599999999999994</v>
      </c>
      <c r="T3668" s="7">
        <v>77.2</v>
      </c>
      <c r="U3668" s="7">
        <v>59.6</v>
      </c>
      <c r="V3668" s="7">
        <v>58.9</v>
      </c>
      <c r="W3668" s="7">
        <v>72.3</v>
      </c>
      <c r="X3668" s="7">
        <v>70.900000000000006</v>
      </c>
      <c r="Y3668" s="7">
        <v>77.599999999999994</v>
      </c>
      <c r="AA3668" s="24"/>
      <c r="AB3668" s="24"/>
      <c r="AC3668" s="24"/>
      <c r="AD3668" s="24"/>
      <c r="AE3668" s="24"/>
      <c r="AF3668" s="24"/>
    </row>
    <row r="3669" spans="1:32" ht="15" customHeight="1" x14ac:dyDescent="0.3">
      <c r="A3669" s="187"/>
      <c r="B3669" s="11">
        <v>3</v>
      </c>
      <c r="C3669" s="11"/>
      <c r="D3669" s="9">
        <v>598</v>
      </c>
      <c r="E3669" s="71">
        <v>91595355</v>
      </c>
      <c r="F3669" s="33" t="s">
        <v>874</v>
      </c>
      <c r="G3669" s="7">
        <v>85.3</v>
      </c>
      <c r="H3669" s="7">
        <v>74.5</v>
      </c>
      <c r="I3669" s="7">
        <v>60.1</v>
      </c>
      <c r="J3669" s="7">
        <v>64.900000000000006</v>
      </c>
      <c r="K3669" s="7">
        <v>71.5</v>
      </c>
      <c r="L3669" s="7">
        <v>68.400000000000006</v>
      </c>
      <c r="M3669" s="7">
        <v>60.6</v>
      </c>
      <c r="N3669" s="7">
        <v>56.9</v>
      </c>
      <c r="O3669" s="7">
        <v>64.5</v>
      </c>
      <c r="P3669" s="7">
        <v>56.9</v>
      </c>
      <c r="Q3669" s="7">
        <v>66.5</v>
      </c>
      <c r="R3669" s="7">
        <v>65.5</v>
      </c>
      <c r="S3669" s="7">
        <v>85</v>
      </c>
      <c r="T3669" s="7">
        <v>60.4</v>
      </c>
      <c r="U3669" s="7">
        <v>64.7</v>
      </c>
      <c r="V3669" s="7">
        <v>65.5</v>
      </c>
      <c r="W3669" s="7">
        <v>63.6</v>
      </c>
      <c r="X3669" s="7">
        <v>55.8</v>
      </c>
      <c r="Y3669" s="7">
        <v>53.2</v>
      </c>
      <c r="Z3669" s="7">
        <v>62.9</v>
      </c>
      <c r="AA3669" s="24"/>
      <c r="AB3669" s="24"/>
      <c r="AC3669" s="24"/>
      <c r="AD3669" s="24"/>
      <c r="AE3669" s="24"/>
      <c r="AF3669" s="24"/>
    </row>
    <row r="3670" spans="1:32" ht="15" customHeight="1" x14ac:dyDescent="0.3">
      <c r="A3670" s="187">
        <v>46176</v>
      </c>
      <c r="B3670" s="11">
        <v>1</v>
      </c>
      <c r="C3670" s="11"/>
      <c r="D3670" s="9">
        <v>521</v>
      </c>
      <c r="E3670" s="71">
        <v>91597617</v>
      </c>
      <c r="F3670" s="33"/>
      <c r="G3670" s="7">
        <v>56.2</v>
      </c>
      <c r="H3670" s="7">
        <v>74.5</v>
      </c>
      <c r="I3670" s="7">
        <v>76.2</v>
      </c>
      <c r="J3670" s="7">
        <v>71.7</v>
      </c>
      <c r="K3670" s="7">
        <v>68.900000000000006</v>
      </c>
      <c r="L3670" s="7">
        <v>61.6</v>
      </c>
      <c r="M3670" s="7">
        <v>65.7</v>
      </c>
      <c r="N3670" s="7">
        <v>66.2</v>
      </c>
      <c r="O3670" s="7">
        <v>67.2</v>
      </c>
      <c r="P3670" s="7">
        <v>75.2</v>
      </c>
      <c r="Q3670" s="7">
        <v>61.5</v>
      </c>
      <c r="R3670" s="7">
        <v>73.8</v>
      </c>
      <c r="S3670" s="7">
        <v>74.8</v>
      </c>
      <c r="T3670" s="7">
        <v>66.400000000000006</v>
      </c>
      <c r="U3670" s="7">
        <v>74.900000000000006</v>
      </c>
      <c r="V3670" s="7">
        <v>55.5</v>
      </c>
      <c r="W3670" s="7">
        <v>62.6</v>
      </c>
      <c r="X3670" s="7">
        <v>69</v>
      </c>
      <c r="Y3670" s="7">
        <v>66.5</v>
      </c>
      <c r="Z3670" s="7">
        <v>62.8</v>
      </c>
      <c r="AA3670" s="24"/>
      <c r="AB3670" s="24"/>
      <c r="AC3670" s="24"/>
      <c r="AD3670" s="24"/>
      <c r="AE3670" s="24"/>
      <c r="AF3670" s="24"/>
    </row>
    <row r="3671" spans="1:32" ht="15" customHeight="1" x14ac:dyDescent="0.3">
      <c r="A3671" s="187"/>
      <c r="B3671" s="11">
        <v>2</v>
      </c>
      <c r="C3671" s="11"/>
      <c r="D3671" s="9">
        <v>551</v>
      </c>
      <c r="E3671" s="71">
        <v>91436824</v>
      </c>
      <c r="F3671" s="33" t="s">
        <v>420</v>
      </c>
      <c r="G3671" s="7">
        <v>62.1</v>
      </c>
      <c r="H3671" s="7">
        <v>59.3</v>
      </c>
      <c r="I3671" s="7">
        <v>66.8</v>
      </c>
      <c r="J3671" s="7">
        <v>75.2</v>
      </c>
      <c r="K3671" s="7">
        <v>74.099999999999994</v>
      </c>
      <c r="L3671" s="7">
        <v>59.3</v>
      </c>
      <c r="M3671" s="7">
        <v>68.3</v>
      </c>
      <c r="N3671" s="7">
        <v>60.4</v>
      </c>
      <c r="O3671" s="7">
        <v>67.2</v>
      </c>
      <c r="P3671" s="7">
        <v>75.2</v>
      </c>
      <c r="Q3671" s="7">
        <v>72.900000000000006</v>
      </c>
      <c r="R3671" s="7">
        <v>77.3</v>
      </c>
      <c r="S3671" s="7">
        <v>63.2</v>
      </c>
      <c r="T3671" s="7">
        <v>64.099999999999994</v>
      </c>
      <c r="U3671" s="7">
        <v>68.5</v>
      </c>
      <c r="V3671" s="7">
        <v>75.2</v>
      </c>
      <c r="W3671" s="7">
        <v>66.400000000000006</v>
      </c>
      <c r="X3671" s="7">
        <v>59.9</v>
      </c>
      <c r="Y3671" s="7">
        <v>71.599999999999994</v>
      </c>
      <c r="AA3671" s="24"/>
      <c r="AB3671" s="24"/>
      <c r="AC3671" s="24"/>
      <c r="AD3671" s="24"/>
      <c r="AE3671" s="24"/>
      <c r="AF3671" s="24"/>
    </row>
    <row r="3672" spans="1:32" ht="15" customHeight="1" x14ac:dyDescent="0.3">
      <c r="A3672" s="187"/>
      <c r="B3672" s="11">
        <v>3</v>
      </c>
      <c r="C3672" s="11"/>
      <c r="D3672" s="9">
        <v>598</v>
      </c>
      <c r="E3672" s="71">
        <v>91427278</v>
      </c>
      <c r="F3672" s="33" t="s">
        <v>874</v>
      </c>
      <c r="G3672" s="7">
        <v>64.900000000000006</v>
      </c>
      <c r="H3672" s="7">
        <v>58.4</v>
      </c>
      <c r="I3672" s="7">
        <v>61.6</v>
      </c>
      <c r="J3672" s="7">
        <v>73.7</v>
      </c>
      <c r="K3672" s="7">
        <v>67.900000000000006</v>
      </c>
      <c r="L3672" s="7">
        <v>64.400000000000006</v>
      </c>
      <c r="M3672" s="7">
        <v>62.3</v>
      </c>
      <c r="N3672" s="7">
        <v>64.5</v>
      </c>
      <c r="O3672" s="7">
        <v>67.8</v>
      </c>
      <c r="P3672" s="7">
        <v>63.8</v>
      </c>
      <c r="Q3672" s="7">
        <v>67.8</v>
      </c>
      <c r="R3672" s="7">
        <v>66.3</v>
      </c>
      <c r="S3672" s="7">
        <v>77.8</v>
      </c>
      <c r="T3672" s="7">
        <v>69</v>
      </c>
      <c r="U3672" s="7">
        <v>64</v>
      </c>
      <c r="V3672" s="7">
        <v>57.7</v>
      </c>
      <c r="W3672" s="7">
        <v>68.099999999999994</v>
      </c>
      <c r="X3672" s="7">
        <v>55.8</v>
      </c>
      <c r="Y3672" s="7">
        <v>56.9</v>
      </c>
      <c r="Z3672" s="7">
        <v>62.4</v>
      </c>
      <c r="AA3672" s="24">
        <v>61.8</v>
      </c>
      <c r="AB3672" s="24">
        <v>61.5</v>
      </c>
      <c r="AC3672" s="24">
        <v>65.7</v>
      </c>
      <c r="AD3672" s="24">
        <v>71.099999999999994</v>
      </c>
      <c r="AE3672" s="24">
        <v>68.3</v>
      </c>
      <c r="AF3672" s="24">
        <v>64.099999999999994</v>
      </c>
    </row>
    <row r="3673" spans="1:32" ht="15" customHeight="1" x14ac:dyDescent="0.3">
      <c r="A3673" s="187">
        <v>46177</v>
      </c>
      <c r="B3673" s="11">
        <v>1</v>
      </c>
      <c r="C3673" s="11"/>
      <c r="D3673" s="9">
        <v>521</v>
      </c>
      <c r="E3673" s="71">
        <v>91422485</v>
      </c>
      <c r="F3673" s="33" t="s">
        <v>423</v>
      </c>
      <c r="G3673" s="7">
        <v>56.1</v>
      </c>
      <c r="H3673" s="7">
        <v>69.7</v>
      </c>
      <c r="I3673" s="7">
        <v>70.7</v>
      </c>
      <c r="J3673" s="7">
        <v>70.2</v>
      </c>
      <c r="K3673" s="7">
        <v>72.2</v>
      </c>
      <c r="L3673" s="7">
        <v>64.099999999999994</v>
      </c>
      <c r="M3673" s="7">
        <v>65</v>
      </c>
      <c r="N3673" s="7">
        <v>69.599999999999994</v>
      </c>
      <c r="O3673" s="7">
        <v>68.8</v>
      </c>
      <c r="P3673" s="7">
        <v>68.8</v>
      </c>
      <c r="Q3673" s="7">
        <v>67.400000000000006</v>
      </c>
      <c r="R3673" s="7">
        <v>69</v>
      </c>
      <c r="S3673" s="7">
        <v>70.400000000000006</v>
      </c>
      <c r="T3673" s="7">
        <v>68.900000000000006</v>
      </c>
      <c r="U3673" s="7">
        <v>70.2</v>
      </c>
      <c r="V3673" s="7">
        <v>60.1</v>
      </c>
      <c r="W3673" s="7">
        <v>68.3</v>
      </c>
      <c r="X3673" s="7">
        <v>68.099999999999994</v>
      </c>
      <c r="Y3673" s="7">
        <v>66.099999999999994</v>
      </c>
      <c r="Z3673" s="7">
        <v>65.2</v>
      </c>
      <c r="AA3673" s="24"/>
      <c r="AB3673" s="24"/>
      <c r="AC3673" s="24"/>
      <c r="AD3673" s="24"/>
      <c r="AE3673" s="24"/>
      <c r="AF3673" s="24"/>
    </row>
    <row r="3674" spans="1:32" ht="15" customHeight="1" x14ac:dyDescent="0.3">
      <c r="A3674" s="187"/>
      <c r="B3674" s="11">
        <v>2</v>
      </c>
      <c r="C3674" s="11"/>
      <c r="D3674" s="9">
        <v>551</v>
      </c>
      <c r="E3674" s="71">
        <v>91607366</v>
      </c>
      <c r="F3674" s="33" t="s">
        <v>420</v>
      </c>
      <c r="L3674" s="7">
        <v>69.3</v>
      </c>
      <c r="M3674" s="7">
        <v>66.5</v>
      </c>
      <c r="N3674" s="7">
        <v>74.2</v>
      </c>
      <c r="O3674" s="7">
        <v>70.900000000000006</v>
      </c>
      <c r="P3674" s="7">
        <v>78.400000000000006</v>
      </c>
      <c r="Q3674" s="7">
        <v>75.2</v>
      </c>
      <c r="R3674" s="7">
        <v>64.2</v>
      </c>
      <c r="S3674" s="7">
        <v>68.3</v>
      </c>
      <c r="T3674" s="7">
        <v>64.099999999999994</v>
      </c>
      <c r="U3674" s="7">
        <v>70.2</v>
      </c>
      <c r="V3674" s="7">
        <v>59.3</v>
      </c>
      <c r="W3674" s="7">
        <v>65.3</v>
      </c>
      <c r="X3674" s="7">
        <v>75.8</v>
      </c>
      <c r="Y3674" s="7">
        <v>58.9</v>
      </c>
      <c r="AA3674" s="24"/>
      <c r="AB3674" s="24"/>
      <c r="AC3674" s="24"/>
      <c r="AD3674" s="24"/>
      <c r="AE3674" s="24"/>
      <c r="AF3674" s="24"/>
    </row>
    <row r="3675" spans="1:32" ht="15" customHeight="1" x14ac:dyDescent="0.3">
      <c r="A3675" s="187"/>
      <c r="B3675" s="11">
        <v>3</v>
      </c>
      <c r="C3675" s="11"/>
      <c r="D3675" s="9">
        <v>598</v>
      </c>
      <c r="E3675" s="71">
        <v>91597047</v>
      </c>
      <c r="F3675" s="33" t="s">
        <v>874</v>
      </c>
      <c r="G3675" s="7">
        <v>93.1</v>
      </c>
      <c r="H3675" s="7">
        <v>76</v>
      </c>
      <c r="I3675" s="7">
        <v>82</v>
      </c>
      <c r="J3675" s="7">
        <v>75.599999999999994</v>
      </c>
      <c r="K3675" s="7">
        <v>63.1</v>
      </c>
      <c r="L3675" s="7">
        <v>67</v>
      </c>
      <c r="M3675" s="7">
        <v>61.6</v>
      </c>
      <c r="N3675" s="7">
        <v>65.7</v>
      </c>
      <c r="O3675" s="7">
        <v>61.8</v>
      </c>
      <c r="P3675" s="7">
        <v>62.8</v>
      </c>
      <c r="Q3675" s="7">
        <v>76</v>
      </c>
      <c r="R3675" s="7">
        <v>82.1</v>
      </c>
      <c r="S3675" s="7">
        <v>68.3</v>
      </c>
      <c r="T3675" s="7">
        <v>66.5</v>
      </c>
      <c r="U3675" s="7">
        <v>74.3</v>
      </c>
      <c r="V3675" s="7">
        <v>67.099999999999994</v>
      </c>
      <c r="W3675" s="7">
        <v>61.5</v>
      </c>
      <c r="X3675" s="7">
        <v>63.9</v>
      </c>
      <c r="Y3675" s="7">
        <v>65.900000000000006</v>
      </c>
      <c r="Z3675" s="7">
        <v>79</v>
      </c>
      <c r="AA3675" s="24"/>
      <c r="AB3675" s="24"/>
      <c r="AC3675" s="24"/>
      <c r="AD3675" s="24"/>
      <c r="AE3675" s="24"/>
      <c r="AF3675" s="24"/>
    </row>
    <row r="3676" spans="1:32" ht="15" customHeight="1" x14ac:dyDescent="0.3">
      <c r="A3676" s="187">
        <v>46178</v>
      </c>
      <c r="B3676" s="11">
        <v>1</v>
      </c>
      <c r="C3676" s="11"/>
      <c r="D3676" s="9">
        <v>521</v>
      </c>
      <c r="E3676" s="71">
        <v>91602086</v>
      </c>
      <c r="F3676" s="33" t="s">
        <v>423</v>
      </c>
      <c r="G3676" s="7">
        <v>51.4</v>
      </c>
      <c r="H3676" s="7">
        <v>67</v>
      </c>
      <c r="I3676" s="7">
        <v>66.2</v>
      </c>
      <c r="J3676" s="7">
        <v>68.5</v>
      </c>
      <c r="K3676" s="7">
        <v>64.7</v>
      </c>
      <c r="L3676" s="7">
        <v>64.400000000000006</v>
      </c>
      <c r="M3676" s="7">
        <v>66.5</v>
      </c>
      <c r="N3676" s="7">
        <v>69.2</v>
      </c>
      <c r="O3676" s="7">
        <v>69.2</v>
      </c>
      <c r="P3676" s="7">
        <v>67.599999999999994</v>
      </c>
      <c r="Q3676" s="7">
        <v>60.4</v>
      </c>
      <c r="R3676" s="7">
        <v>67.400000000000006</v>
      </c>
      <c r="S3676" s="7">
        <v>61.7</v>
      </c>
      <c r="T3676" s="7">
        <v>68.900000000000006</v>
      </c>
      <c r="U3676" s="7">
        <v>64.8</v>
      </c>
      <c r="V3676" s="7">
        <v>55.7</v>
      </c>
      <c r="W3676" s="7">
        <v>64.8</v>
      </c>
      <c r="X3676" s="7">
        <v>64</v>
      </c>
      <c r="Y3676" s="7">
        <v>67.900000000000006</v>
      </c>
      <c r="Z3676" s="7">
        <v>63.7</v>
      </c>
      <c r="AA3676" s="24"/>
      <c r="AB3676" s="24"/>
      <c r="AC3676" s="24"/>
      <c r="AD3676" s="24"/>
      <c r="AE3676" s="24"/>
      <c r="AF3676" s="24"/>
    </row>
    <row r="3677" spans="1:32" ht="15" customHeight="1" x14ac:dyDescent="0.3">
      <c r="A3677" s="187"/>
      <c r="B3677" s="11">
        <v>2</v>
      </c>
      <c r="C3677" s="11"/>
      <c r="D3677" s="9">
        <v>551</v>
      </c>
      <c r="E3677" s="71">
        <v>91432443</v>
      </c>
      <c r="F3677" s="33" t="s">
        <v>420</v>
      </c>
      <c r="G3677" s="7">
        <v>69</v>
      </c>
      <c r="H3677" s="7">
        <v>66.5</v>
      </c>
      <c r="I3677" s="7">
        <v>61.8</v>
      </c>
      <c r="J3677" s="7">
        <v>75.2</v>
      </c>
      <c r="K3677" s="7">
        <v>74.3</v>
      </c>
      <c r="L3677" s="7">
        <v>77.900000000000006</v>
      </c>
      <c r="M3677" s="7">
        <v>78.599999999999994</v>
      </c>
      <c r="N3677" s="7">
        <v>68.3</v>
      </c>
      <c r="O3677" s="7">
        <v>77.900000000000006</v>
      </c>
      <c r="P3677" s="7">
        <v>71.2</v>
      </c>
      <c r="Q3677" s="7">
        <v>65.3</v>
      </c>
      <c r="R3677" s="7">
        <v>55.4</v>
      </c>
      <c r="S3677" s="7">
        <v>59.8</v>
      </c>
      <c r="T3677" s="7">
        <v>57.6</v>
      </c>
      <c r="U3677" s="7">
        <v>62.6</v>
      </c>
      <c r="V3677" s="7">
        <v>60.4</v>
      </c>
      <c r="W3677" s="7">
        <v>76.3</v>
      </c>
      <c r="X3677" s="7">
        <v>78.7</v>
      </c>
      <c r="Y3677" s="7">
        <v>62.4</v>
      </c>
      <c r="AA3677" s="24"/>
      <c r="AB3677" s="24"/>
      <c r="AC3677" s="24"/>
      <c r="AD3677" s="24"/>
      <c r="AE3677" s="24"/>
      <c r="AF3677" s="24"/>
    </row>
    <row r="3678" spans="1:32" ht="15" customHeight="1" x14ac:dyDescent="0.3">
      <c r="A3678" s="187"/>
      <c r="B3678" s="11">
        <v>3</v>
      </c>
      <c r="C3678" s="11"/>
      <c r="D3678" s="9">
        <v>598</v>
      </c>
      <c r="E3678" s="71">
        <v>91605097</v>
      </c>
      <c r="F3678" s="33" t="s">
        <v>874</v>
      </c>
      <c r="G3678" s="7">
        <v>80.099999999999994</v>
      </c>
      <c r="H3678" s="7">
        <v>64.3</v>
      </c>
      <c r="I3678" s="7">
        <v>61.1</v>
      </c>
      <c r="J3678" s="7">
        <v>66.599999999999994</v>
      </c>
      <c r="K3678" s="7">
        <v>65.8</v>
      </c>
      <c r="L3678" s="7">
        <v>65.3</v>
      </c>
      <c r="M3678" s="7">
        <v>62.8</v>
      </c>
      <c r="N3678" s="7">
        <v>60.4</v>
      </c>
      <c r="O3678" s="7">
        <v>64.7</v>
      </c>
      <c r="P3678" s="7">
        <v>58.9</v>
      </c>
      <c r="Q3678" s="7">
        <v>66.8</v>
      </c>
      <c r="R3678" s="7">
        <v>60.8</v>
      </c>
      <c r="S3678" s="7">
        <v>60.4</v>
      </c>
      <c r="T3678" s="7">
        <v>74.7</v>
      </c>
      <c r="U3678" s="7">
        <v>62.5</v>
      </c>
      <c r="V3678" s="7">
        <v>71.3</v>
      </c>
      <c r="W3678" s="7">
        <v>70.099999999999994</v>
      </c>
      <c r="X3678" s="7">
        <v>57.9</v>
      </c>
      <c r="Y3678" s="7">
        <v>60.6</v>
      </c>
      <c r="Z3678" s="7">
        <v>56.8</v>
      </c>
      <c r="AA3678" s="24">
        <v>56.1</v>
      </c>
      <c r="AB3678" s="24">
        <v>60.4</v>
      </c>
      <c r="AC3678" s="24">
        <v>60.1</v>
      </c>
      <c r="AD3678" s="24">
        <v>64</v>
      </c>
      <c r="AE3678" s="24">
        <v>62.4</v>
      </c>
      <c r="AF3678" s="24">
        <v>59.9</v>
      </c>
    </row>
    <row r="3679" spans="1:32" ht="15" customHeight="1" x14ac:dyDescent="0.3">
      <c r="A3679" s="187">
        <v>46179</v>
      </c>
      <c r="B3679" s="11">
        <v>1</v>
      </c>
      <c r="C3679" s="11"/>
      <c r="D3679" s="9">
        <v>521</v>
      </c>
      <c r="E3679" s="71">
        <v>91518449</v>
      </c>
      <c r="F3679" s="33" t="s">
        <v>423</v>
      </c>
      <c r="G3679" s="7">
        <v>52.9</v>
      </c>
      <c r="H3679" s="7">
        <v>70.5</v>
      </c>
      <c r="I3679" s="7">
        <v>66.5</v>
      </c>
      <c r="J3679" s="7">
        <v>67.400000000000006</v>
      </c>
      <c r="K3679" s="7">
        <v>67.3</v>
      </c>
      <c r="L3679" s="7">
        <v>67.5</v>
      </c>
      <c r="M3679" s="7">
        <v>68.099999999999994</v>
      </c>
      <c r="N3679" s="7">
        <v>68.7</v>
      </c>
      <c r="O3679" s="7">
        <v>65.8</v>
      </c>
      <c r="P3679" s="7">
        <v>65.2</v>
      </c>
      <c r="Q3679" s="7">
        <v>66</v>
      </c>
      <c r="R3679" s="7">
        <v>72.599999999999994</v>
      </c>
      <c r="S3679" s="7">
        <v>70.2</v>
      </c>
      <c r="T3679" s="7">
        <v>68.8</v>
      </c>
      <c r="U3679" s="7">
        <v>67.2</v>
      </c>
      <c r="V3679" s="7">
        <v>56.8</v>
      </c>
      <c r="W3679" s="7">
        <v>70.3</v>
      </c>
      <c r="X3679" s="7">
        <v>66.3</v>
      </c>
      <c r="Y3679" s="7">
        <v>66.099999999999994</v>
      </c>
      <c r="Z3679" s="7">
        <v>62</v>
      </c>
      <c r="AA3679" s="24"/>
      <c r="AB3679" s="24"/>
      <c r="AC3679" s="24"/>
      <c r="AD3679" s="24"/>
      <c r="AE3679" s="24"/>
      <c r="AF3679" s="24"/>
    </row>
    <row r="3680" spans="1:32" ht="15" customHeight="1" x14ac:dyDescent="0.3">
      <c r="A3680" s="187"/>
      <c r="B3680" s="11">
        <v>2</v>
      </c>
      <c r="C3680" s="11"/>
      <c r="D3680" s="9">
        <v>551</v>
      </c>
      <c r="E3680" s="71"/>
      <c r="F3680" s="33"/>
      <c r="AA3680" s="24"/>
      <c r="AB3680" s="24"/>
      <c r="AC3680" s="24"/>
      <c r="AD3680" s="24"/>
      <c r="AE3680" s="24"/>
      <c r="AF3680" s="24"/>
    </row>
    <row r="3681" spans="1:32" ht="15" customHeight="1" x14ac:dyDescent="0.3">
      <c r="A3681" s="187"/>
      <c r="B3681" s="11">
        <v>3</v>
      </c>
      <c r="C3681" s="11"/>
      <c r="D3681" s="9">
        <v>598</v>
      </c>
      <c r="E3681" s="71">
        <v>91387472</v>
      </c>
      <c r="F3681" s="33" t="s">
        <v>874</v>
      </c>
      <c r="G3681" s="7">
        <v>79.2</v>
      </c>
      <c r="H3681" s="7">
        <v>62.7</v>
      </c>
      <c r="I3681" s="7">
        <v>58.6</v>
      </c>
      <c r="J3681" s="7">
        <v>62.5</v>
      </c>
      <c r="K3681" s="7">
        <v>66.2</v>
      </c>
      <c r="L3681" s="7">
        <v>62.3</v>
      </c>
      <c r="M3681" s="7">
        <v>70.099999999999994</v>
      </c>
      <c r="N3681" s="7">
        <v>65.8</v>
      </c>
      <c r="O3681" s="7">
        <v>68.900000000000006</v>
      </c>
      <c r="P3681" s="7">
        <v>72</v>
      </c>
      <c r="Q3681" s="7">
        <v>71</v>
      </c>
      <c r="R3681" s="7">
        <v>66.900000000000006</v>
      </c>
      <c r="S3681" s="7">
        <v>63.9</v>
      </c>
      <c r="T3681" s="7">
        <v>61</v>
      </c>
      <c r="U3681" s="7">
        <v>62</v>
      </c>
      <c r="V3681" s="7">
        <v>61.1</v>
      </c>
      <c r="W3681" s="7">
        <v>58.9</v>
      </c>
      <c r="X3681" s="7">
        <v>64.900000000000006</v>
      </c>
      <c r="Y3681" s="7">
        <v>70.8</v>
      </c>
      <c r="Z3681" s="7">
        <v>64.5</v>
      </c>
      <c r="AA3681" s="24">
        <v>65.2</v>
      </c>
      <c r="AB3681" s="24">
        <v>64.5</v>
      </c>
      <c r="AC3681" s="24">
        <v>66.400000000000006</v>
      </c>
      <c r="AD3681" s="24">
        <v>67.400000000000006</v>
      </c>
      <c r="AE3681" s="24">
        <v>66.900000000000006</v>
      </c>
      <c r="AF3681" s="24">
        <v>64.099999999999994</v>
      </c>
    </row>
    <row r="3682" spans="1:32" ht="15" customHeight="1" x14ac:dyDescent="0.3">
      <c r="A3682" s="187">
        <v>46180</v>
      </c>
      <c r="B3682" s="11">
        <v>1</v>
      </c>
      <c r="C3682" s="11"/>
      <c r="D3682" s="9">
        <v>521</v>
      </c>
      <c r="E3682" s="71" t="s">
        <v>18</v>
      </c>
      <c r="F3682" s="33"/>
      <c r="AA3682" s="24"/>
      <c r="AB3682" s="24"/>
      <c r="AC3682" s="24"/>
      <c r="AD3682" s="24"/>
      <c r="AE3682" s="24"/>
      <c r="AF3682" s="24"/>
    </row>
    <row r="3683" spans="1:32" ht="15" customHeight="1" x14ac:dyDescent="0.3">
      <c r="A3683" s="187"/>
      <c r="B3683" s="11">
        <v>2</v>
      </c>
      <c r="C3683" s="11"/>
      <c r="D3683" s="9">
        <v>551</v>
      </c>
      <c r="E3683" s="71" t="s">
        <v>18</v>
      </c>
      <c r="F3683" s="33"/>
      <c r="AA3683" s="24"/>
      <c r="AB3683" s="24"/>
      <c r="AC3683" s="24"/>
      <c r="AD3683" s="24"/>
      <c r="AE3683" s="24"/>
      <c r="AF3683" s="24"/>
    </row>
    <row r="3684" spans="1:32" ht="15" customHeight="1" x14ac:dyDescent="0.3">
      <c r="A3684" s="187"/>
      <c r="B3684" s="11">
        <v>3</v>
      </c>
      <c r="C3684" s="11"/>
      <c r="D3684" s="9">
        <v>598</v>
      </c>
      <c r="E3684" s="71" t="s">
        <v>18</v>
      </c>
      <c r="F3684" s="33"/>
      <c r="AA3684" s="24"/>
      <c r="AB3684" s="24"/>
      <c r="AC3684" s="24"/>
      <c r="AD3684" s="24"/>
      <c r="AE3684" s="24"/>
      <c r="AF3684" s="24"/>
    </row>
    <row r="3685" spans="1:32" ht="15" customHeight="1" x14ac:dyDescent="0.3">
      <c r="A3685" s="187">
        <v>46181</v>
      </c>
      <c r="B3685" s="11">
        <v>1</v>
      </c>
      <c r="C3685" s="11"/>
      <c r="D3685" s="9">
        <v>521</v>
      </c>
      <c r="E3685" s="71">
        <v>91517839</v>
      </c>
      <c r="F3685" s="33" t="s">
        <v>423</v>
      </c>
      <c r="G3685" s="7">
        <v>56.7</v>
      </c>
      <c r="H3685" s="7">
        <v>70.5</v>
      </c>
      <c r="I3685" s="7">
        <v>71.400000000000006</v>
      </c>
      <c r="J3685" s="7">
        <v>72.099999999999994</v>
      </c>
      <c r="K3685" s="7">
        <v>68.2</v>
      </c>
      <c r="L3685" s="7">
        <v>61.7</v>
      </c>
      <c r="M3685" s="7">
        <v>72.099999999999994</v>
      </c>
      <c r="N3685" s="7">
        <v>70.7</v>
      </c>
      <c r="O3685" s="7">
        <v>65.8</v>
      </c>
      <c r="P3685" s="7">
        <v>64.3</v>
      </c>
      <c r="Q3685" s="7">
        <v>70.5</v>
      </c>
      <c r="R3685" s="7">
        <v>74.8</v>
      </c>
      <c r="S3685" s="7">
        <v>75.8</v>
      </c>
      <c r="T3685" s="7">
        <v>72.8</v>
      </c>
      <c r="U3685" s="7">
        <v>72.099999999999994</v>
      </c>
      <c r="V3685" s="7">
        <v>60.2</v>
      </c>
      <c r="W3685" s="7">
        <v>70</v>
      </c>
      <c r="X3685" s="7">
        <v>67.3</v>
      </c>
      <c r="Y3685" s="7">
        <v>70.400000000000006</v>
      </c>
      <c r="Z3685" s="7">
        <v>68.2</v>
      </c>
      <c r="AA3685" s="24"/>
      <c r="AB3685" s="24"/>
      <c r="AC3685" s="24"/>
      <c r="AD3685" s="24"/>
      <c r="AE3685" s="24"/>
      <c r="AF3685" s="24"/>
    </row>
    <row r="3686" spans="1:32" ht="15" customHeight="1" x14ac:dyDescent="0.3">
      <c r="A3686" s="187"/>
      <c r="B3686" s="11">
        <v>2</v>
      </c>
      <c r="C3686" s="11"/>
      <c r="D3686" s="9">
        <v>551</v>
      </c>
      <c r="E3686" s="71">
        <v>91517003</v>
      </c>
      <c r="F3686" s="33" t="s">
        <v>420</v>
      </c>
      <c r="G3686" s="7">
        <v>66.099999999999994</v>
      </c>
      <c r="H3686" s="7">
        <v>74.5</v>
      </c>
      <c r="I3686" s="7">
        <v>77.900000000000006</v>
      </c>
      <c r="J3686" s="7">
        <v>65.2</v>
      </c>
      <c r="K3686" s="7">
        <v>59.8</v>
      </c>
      <c r="L3686" s="7">
        <v>62.1</v>
      </c>
      <c r="M3686" s="7">
        <v>74.5</v>
      </c>
      <c r="N3686" s="7">
        <v>59.8</v>
      </c>
      <c r="O3686" s="7">
        <v>58.7</v>
      </c>
      <c r="P3686" s="7">
        <v>64.2</v>
      </c>
      <c r="Q3686" s="7">
        <v>60.1</v>
      </c>
      <c r="R3686" s="7">
        <v>63.9</v>
      </c>
      <c r="S3686" s="7">
        <v>68.099999999999994</v>
      </c>
      <c r="T3686" s="7">
        <v>66.400000000000006</v>
      </c>
      <c r="U3686" s="7">
        <v>75.2</v>
      </c>
      <c r="V3686" s="7">
        <v>70.3</v>
      </c>
      <c r="W3686" s="7">
        <v>61.4</v>
      </c>
      <c r="X3686" s="7">
        <v>77.900000000000006</v>
      </c>
      <c r="Y3686" s="7">
        <v>68.5</v>
      </c>
      <c r="AA3686" s="24"/>
      <c r="AB3686" s="24"/>
      <c r="AC3686" s="24"/>
      <c r="AD3686" s="24"/>
      <c r="AE3686" s="24"/>
      <c r="AF3686" s="24"/>
    </row>
    <row r="3687" spans="1:32" ht="15" customHeight="1" x14ac:dyDescent="0.3">
      <c r="A3687" s="187"/>
      <c r="B3687" s="11">
        <v>3</v>
      </c>
      <c r="C3687" s="11"/>
      <c r="D3687" s="9">
        <v>598</v>
      </c>
      <c r="E3687" s="71">
        <v>91520189</v>
      </c>
      <c r="F3687" s="33" t="s">
        <v>874</v>
      </c>
      <c r="G3687" s="7">
        <v>94.4</v>
      </c>
      <c r="H3687" s="7">
        <v>81</v>
      </c>
      <c r="I3687" s="7">
        <v>66.3</v>
      </c>
      <c r="J3687" s="7">
        <v>74</v>
      </c>
      <c r="K3687" s="7">
        <v>67.3</v>
      </c>
      <c r="L3687" s="7">
        <v>74.7</v>
      </c>
      <c r="M3687" s="7">
        <v>72.099999999999994</v>
      </c>
      <c r="N3687" s="7">
        <v>68.599999999999994</v>
      </c>
      <c r="O3687" s="7">
        <v>75.8</v>
      </c>
      <c r="P3687" s="7">
        <v>75.8</v>
      </c>
      <c r="Q3687" s="7">
        <v>71.599999999999994</v>
      </c>
      <c r="R3687" s="7">
        <v>70.2</v>
      </c>
      <c r="S3687" s="7">
        <v>70.3</v>
      </c>
      <c r="T3687" s="7">
        <v>94.8</v>
      </c>
      <c r="U3687" s="7">
        <v>80.900000000000006</v>
      </c>
      <c r="V3687" s="7">
        <v>69.8</v>
      </c>
      <c r="W3687" s="7">
        <v>70.5</v>
      </c>
      <c r="X3687" s="7">
        <v>71.5</v>
      </c>
      <c r="Y3687" s="7">
        <v>66.7</v>
      </c>
      <c r="Z3687" s="7">
        <v>72.7</v>
      </c>
      <c r="AA3687" s="24">
        <v>66.5</v>
      </c>
      <c r="AB3687" s="24">
        <v>64.900000000000006</v>
      </c>
      <c r="AC3687" s="24">
        <v>63.6</v>
      </c>
      <c r="AD3687" s="24">
        <v>68.400000000000006</v>
      </c>
      <c r="AE3687" s="24">
        <v>75</v>
      </c>
      <c r="AF3687" s="24">
        <v>73.099999999999994</v>
      </c>
    </row>
    <row r="3688" spans="1:32" ht="15" customHeight="1" x14ac:dyDescent="0.3">
      <c r="A3688" s="187">
        <v>46182</v>
      </c>
      <c r="B3688" s="11">
        <v>1</v>
      </c>
      <c r="C3688" s="11"/>
      <c r="D3688" s="9">
        <v>521</v>
      </c>
      <c r="E3688" s="71">
        <v>91518944</v>
      </c>
      <c r="F3688" s="33" t="s">
        <v>423</v>
      </c>
      <c r="G3688" s="7">
        <v>59</v>
      </c>
      <c r="H3688" s="7">
        <v>70.8</v>
      </c>
      <c r="I3688" s="7">
        <v>66.8</v>
      </c>
      <c r="J3688" s="7">
        <v>70.7</v>
      </c>
      <c r="K3688" s="7">
        <v>69.3</v>
      </c>
      <c r="L3688" s="7">
        <v>63.4</v>
      </c>
      <c r="M3688" s="7">
        <v>69.3</v>
      </c>
      <c r="N3688" s="7">
        <v>70.8</v>
      </c>
      <c r="O3688" s="7">
        <v>72.8</v>
      </c>
      <c r="P3688" s="7">
        <v>69</v>
      </c>
      <c r="Q3688" s="7">
        <v>68.099999999999994</v>
      </c>
      <c r="R3688" s="7">
        <v>78.400000000000006</v>
      </c>
      <c r="S3688" s="7">
        <v>73.5</v>
      </c>
      <c r="T3688" s="7">
        <v>70.5</v>
      </c>
      <c r="U3688" s="7">
        <v>70.3</v>
      </c>
      <c r="V3688" s="7">
        <v>58.8</v>
      </c>
      <c r="W3688" s="7">
        <v>67.2</v>
      </c>
      <c r="X3688" s="7">
        <v>72.900000000000006</v>
      </c>
      <c r="Y3688" s="7">
        <v>65.2</v>
      </c>
      <c r="Z3688" s="7">
        <v>64.599999999999994</v>
      </c>
      <c r="AA3688" s="24"/>
      <c r="AB3688" s="24"/>
      <c r="AC3688" s="24"/>
      <c r="AD3688" s="24"/>
      <c r="AE3688" s="24"/>
      <c r="AF3688" s="24"/>
    </row>
    <row r="3689" spans="1:32" ht="15" customHeight="1" x14ac:dyDescent="0.3">
      <c r="A3689" s="187"/>
      <c r="B3689" s="11">
        <v>2</v>
      </c>
      <c r="C3689" s="11"/>
      <c r="D3689" s="9">
        <v>551</v>
      </c>
      <c r="E3689" s="71">
        <v>91503300</v>
      </c>
      <c r="F3689" s="33" t="s">
        <v>420</v>
      </c>
      <c r="G3689" s="7">
        <v>65.3</v>
      </c>
      <c r="H3689" s="7">
        <v>66.8</v>
      </c>
      <c r="I3689" s="7">
        <v>74.099999999999994</v>
      </c>
      <c r="J3689" s="7">
        <v>70.599999999999994</v>
      </c>
      <c r="K3689" s="7">
        <v>76.900000000000006</v>
      </c>
      <c r="L3689" s="7">
        <v>59.3</v>
      </c>
      <c r="M3689" s="7">
        <v>55.4</v>
      </c>
      <c r="N3689" s="7">
        <v>65.2</v>
      </c>
      <c r="O3689" s="7">
        <v>63.2</v>
      </c>
      <c r="P3689" s="7">
        <v>60.9</v>
      </c>
      <c r="Q3689" s="7">
        <v>58.2</v>
      </c>
      <c r="R3689" s="7">
        <v>74.099999999999994</v>
      </c>
      <c r="S3689" s="7">
        <v>78.5</v>
      </c>
      <c r="T3689" s="7">
        <v>57.6</v>
      </c>
      <c r="U3689" s="7">
        <v>65.2</v>
      </c>
      <c r="V3689" s="7">
        <v>66.3</v>
      </c>
      <c r="W3689" s="7">
        <v>60.4</v>
      </c>
      <c r="X3689" s="7">
        <v>68.5</v>
      </c>
      <c r="Y3689" s="7">
        <v>72.400000000000006</v>
      </c>
      <c r="AA3689" s="24"/>
      <c r="AB3689" s="24"/>
      <c r="AC3689" s="24"/>
      <c r="AD3689" s="24"/>
      <c r="AE3689" s="24"/>
      <c r="AF3689" s="24"/>
    </row>
    <row r="3690" spans="1:32" ht="15" customHeight="1" x14ac:dyDescent="0.3">
      <c r="A3690" s="187"/>
      <c r="B3690" s="11">
        <v>3</v>
      </c>
      <c r="C3690" s="11"/>
      <c r="D3690" s="9">
        <v>598</v>
      </c>
      <c r="E3690" s="71">
        <v>91491548</v>
      </c>
      <c r="F3690" s="33" t="s">
        <v>874</v>
      </c>
      <c r="G3690" s="7">
        <v>91</v>
      </c>
      <c r="H3690" s="7">
        <v>83.4</v>
      </c>
      <c r="I3690" s="7">
        <v>68.3</v>
      </c>
      <c r="J3690" s="7">
        <v>76.2</v>
      </c>
      <c r="K3690" s="7">
        <v>71.099999999999994</v>
      </c>
      <c r="L3690" s="7">
        <v>73.400000000000006</v>
      </c>
      <c r="M3690" s="7">
        <v>73.7</v>
      </c>
      <c r="N3690" s="7">
        <v>73</v>
      </c>
      <c r="O3690" s="7">
        <v>73.099999999999994</v>
      </c>
      <c r="P3690" s="7">
        <v>63.7</v>
      </c>
      <c r="Q3690" s="7">
        <v>75.2</v>
      </c>
      <c r="R3690" s="7">
        <v>74.3</v>
      </c>
      <c r="S3690" s="7">
        <v>71.099999999999994</v>
      </c>
      <c r="T3690" s="7">
        <v>79.900000000000006</v>
      </c>
      <c r="U3690" s="7">
        <v>65.599999999999994</v>
      </c>
      <c r="V3690" s="7">
        <v>62.8</v>
      </c>
      <c r="W3690" s="7">
        <v>68.099999999999994</v>
      </c>
      <c r="X3690" s="7">
        <v>66.099999999999994</v>
      </c>
      <c r="Y3690" s="7">
        <v>63.4</v>
      </c>
      <c r="Z3690" s="7">
        <v>70.900000000000006</v>
      </c>
      <c r="AA3690" s="24"/>
      <c r="AB3690" s="24"/>
      <c r="AC3690" s="24"/>
      <c r="AD3690" s="24"/>
      <c r="AE3690" s="24"/>
      <c r="AF3690" s="24"/>
    </row>
    <row r="3691" spans="1:32" ht="15" customHeight="1" x14ac:dyDescent="0.3">
      <c r="A3691" s="187">
        <v>46183</v>
      </c>
      <c r="B3691" s="11">
        <v>1</v>
      </c>
      <c r="C3691" s="11"/>
      <c r="D3691" s="9">
        <v>521</v>
      </c>
      <c r="E3691" s="71">
        <v>91521369</v>
      </c>
      <c r="F3691" s="33" t="s">
        <v>423</v>
      </c>
      <c r="G3691" s="7">
        <v>59.2</v>
      </c>
      <c r="H3691" s="7">
        <v>74.900000000000006</v>
      </c>
      <c r="I3691" s="7">
        <v>77.5</v>
      </c>
      <c r="J3691" s="7">
        <v>76.3</v>
      </c>
      <c r="K3691" s="7">
        <v>66.5</v>
      </c>
      <c r="L3691" s="7">
        <v>67.2</v>
      </c>
      <c r="M3691" s="7">
        <v>67.900000000000006</v>
      </c>
      <c r="N3691" s="7">
        <v>73.8</v>
      </c>
      <c r="O3691" s="7">
        <v>72.8</v>
      </c>
      <c r="P3691" s="7">
        <v>74.099999999999994</v>
      </c>
      <c r="Q3691" s="7">
        <v>66</v>
      </c>
      <c r="R3691" s="7">
        <v>70.5</v>
      </c>
      <c r="S3691" s="7">
        <v>72.099999999999994</v>
      </c>
      <c r="T3691" s="7">
        <v>77</v>
      </c>
      <c r="U3691" s="7">
        <v>76.900000000000006</v>
      </c>
      <c r="V3691" s="7">
        <v>58.2</v>
      </c>
      <c r="W3691" s="7">
        <v>68.3</v>
      </c>
      <c r="X3691" s="7">
        <v>70.599999999999994</v>
      </c>
      <c r="Y3691" s="7">
        <v>68.7</v>
      </c>
      <c r="Z3691" s="7">
        <v>69.400000000000006</v>
      </c>
      <c r="AA3691" s="24"/>
      <c r="AB3691" s="24"/>
      <c r="AC3691" s="24"/>
      <c r="AD3691" s="24"/>
      <c r="AE3691" s="24"/>
      <c r="AF3691" s="24"/>
    </row>
    <row r="3692" spans="1:32" ht="15" customHeight="1" x14ac:dyDescent="0.3">
      <c r="A3692" s="187"/>
      <c r="B3692" s="11">
        <v>2</v>
      </c>
      <c r="C3692" s="11"/>
      <c r="D3692" s="9">
        <v>551</v>
      </c>
      <c r="E3692" s="71">
        <v>91497834</v>
      </c>
      <c r="F3692" s="33" t="s">
        <v>420</v>
      </c>
      <c r="G3692" s="7">
        <v>62.3</v>
      </c>
      <c r="H3692" s="7">
        <v>78.5</v>
      </c>
      <c r="I3692" s="7">
        <v>65.400000000000006</v>
      </c>
      <c r="J3692" s="7">
        <v>79.2</v>
      </c>
      <c r="K3692" s="7">
        <v>66.400000000000006</v>
      </c>
      <c r="L3692" s="7">
        <v>59.8</v>
      </c>
      <c r="M3692" s="7">
        <v>78.599999999999994</v>
      </c>
      <c r="N3692" s="7">
        <v>74.099999999999994</v>
      </c>
      <c r="O3692" s="7">
        <v>60.2</v>
      </c>
      <c r="P3692" s="7">
        <v>63.9</v>
      </c>
      <c r="Q3692" s="7">
        <v>68.5</v>
      </c>
      <c r="R3692" s="7">
        <v>66.099999999999994</v>
      </c>
      <c r="S3692" s="7">
        <v>74.900000000000006</v>
      </c>
      <c r="T3692" s="7">
        <v>75.599999999999994</v>
      </c>
      <c r="U3692" s="7">
        <v>66.2</v>
      </c>
      <c r="V3692" s="7">
        <v>64.099999999999994</v>
      </c>
      <c r="W3692" s="7">
        <v>72.400000000000006</v>
      </c>
      <c r="X3692" s="7">
        <v>71.900000000000006</v>
      </c>
      <c r="Y3692" s="7">
        <v>60.8</v>
      </c>
      <c r="AA3692" s="24"/>
      <c r="AB3692" s="24"/>
      <c r="AC3692" s="24"/>
      <c r="AD3692" s="24"/>
      <c r="AE3692" s="24"/>
      <c r="AF3692" s="24"/>
    </row>
    <row r="3693" spans="1:32" ht="15" customHeight="1" x14ac:dyDescent="0.3">
      <c r="A3693" s="187"/>
      <c r="B3693" s="11">
        <v>3</v>
      </c>
      <c r="C3693" s="11"/>
      <c r="D3693" s="9">
        <v>598</v>
      </c>
      <c r="E3693" s="71">
        <v>91505222</v>
      </c>
      <c r="F3693" s="33" t="s">
        <v>874</v>
      </c>
      <c r="G3693" s="7">
        <v>77.8</v>
      </c>
      <c r="H3693" s="7">
        <v>64.3</v>
      </c>
      <c r="I3693" s="7">
        <v>61.7</v>
      </c>
      <c r="J3693" s="7">
        <v>65.2</v>
      </c>
      <c r="K3693" s="7">
        <v>76.8</v>
      </c>
      <c r="L3693" s="7">
        <v>71.3</v>
      </c>
      <c r="M3693" s="7">
        <v>65</v>
      </c>
      <c r="N3693" s="7">
        <v>64</v>
      </c>
      <c r="O3693" s="7">
        <v>67.7</v>
      </c>
      <c r="P3693" s="7">
        <v>65.900000000000006</v>
      </c>
      <c r="Q3693" s="7">
        <v>63.9</v>
      </c>
      <c r="R3693" s="7">
        <v>64.599999999999994</v>
      </c>
      <c r="S3693" s="7">
        <v>69.5</v>
      </c>
      <c r="T3693" s="7">
        <v>83.3</v>
      </c>
      <c r="U3693" s="7">
        <v>73.3</v>
      </c>
      <c r="V3693" s="7">
        <v>66.5</v>
      </c>
      <c r="W3693" s="7">
        <v>65.7</v>
      </c>
      <c r="X3693" s="7">
        <v>68.7</v>
      </c>
      <c r="Y3693" s="7">
        <v>80.599999999999994</v>
      </c>
      <c r="Z3693" s="7">
        <v>59.3</v>
      </c>
      <c r="AA3693" s="24">
        <v>60.2</v>
      </c>
      <c r="AB3693" s="24">
        <v>59.4</v>
      </c>
      <c r="AC3693" s="24">
        <v>56.7</v>
      </c>
      <c r="AD3693" s="24">
        <v>55.6</v>
      </c>
      <c r="AE3693" s="24">
        <v>62.1</v>
      </c>
      <c r="AF3693" s="24">
        <v>63.5</v>
      </c>
    </row>
    <row r="3694" spans="1:32" ht="15" customHeight="1" x14ac:dyDescent="0.3">
      <c r="A3694" s="187">
        <v>46184</v>
      </c>
      <c r="B3694" s="11">
        <v>1</v>
      </c>
      <c r="C3694" s="11"/>
      <c r="D3694" s="9">
        <v>521</v>
      </c>
      <c r="E3694" s="71">
        <v>91612184</v>
      </c>
      <c r="F3694" s="33" t="s">
        <v>423</v>
      </c>
      <c r="G3694" s="7">
        <v>58.7</v>
      </c>
      <c r="H3694" s="7">
        <v>72.2</v>
      </c>
      <c r="I3694" s="7">
        <v>70.599999999999994</v>
      </c>
      <c r="J3694" s="7">
        <v>72</v>
      </c>
      <c r="K3694" s="7">
        <v>68.7</v>
      </c>
      <c r="L3694" s="7">
        <v>66.900000000000006</v>
      </c>
      <c r="M3694" s="7">
        <v>72.099999999999994</v>
      </c>
      <c r="N3694" s="7">
        <v>72.3</v>
      </c>
      <c r="O3694" s="7">
        <v>73</v>
      </c>
      <c r="P3694" s="7">
        <v>64.2</v>
      </c>
      <c r="Q3694" s="7">
        <v>74.099999999999994</v>
      </c>
      <c r="R3694" s="7">
        <v>72.8</v>
      </c>
      <c r="S3694" s="7">
        <v>70.2</v>
      </c>
      <c r="T3694" s="7">
        <v>75.400000000000006</v>
      </c>
      <c r="U3694" s="7">
        <v>66.8</v>
      </c>
      <c r="V3694" s="7">
        <v>64.099999999999994</v>
      </c>
      <c r="W3694" s="7">
        <v>69.2</v>
      </c>
      <c r="X3694" s="7">
        <v>71</v>
      </c>
      <c r="Y3694" s="7">
        <v>69.7</v>
      </c>
      <c r="AA3694" s="24"/>
      <c r="AB3694" s="24"/>
      <c r="AC3694" s="24"/>
      <c r="AD3694" s="24"/>
      <c r="AE3694" s="24"/>
      <c r="AF3694" s="24"/>
    </row>
    <row r="3695" spans="1:32" ht="15" customHeight="1" x14ac:dyDescent="0.3">
      <c r="A3695" s="187"/>
      <c r="B3695" s="11">
        <v>2</v>
      </c>
      <c r="C3695" s="11"/>
      <c r="D3695" s="9">
        <v>551</v>
      </c>
      <c r="E3695" s="71">
        <v>91623298</v>
      </c>
      <c r="F3695" s="33" t="s">
        <v>420</v>
      </c>
      <c r="G3695" s="7">
        <v>66.3</v>
      </c>
      <c r="H3695" s="7">
        <v>69.3</v>
      </c>
      <c r="I3695" s="7">
        <v>62.1</v>
      </c>
      <c r="J3695" s="7">
        <v>60.6</v>
      </c>
      <c r="K3695" s="7">
        <v>74.3</v>
      </c>
      <c r="L3695" s="7">
        <v>77.900000000000006</v>
      </c>
      <c r="M3695" s="7">
        <v>72.3</v>
      </c>
      <c r="N3695" s="7">
        <v>64.3</v>
      </c>
      <c r="O3695" s="7">
        <v>59.6</v>
      </c>
      <c r="P3695" s="7">
        <v>55.8</v>
      </c>
      <c r="Q3695" s="7">
        <v>76.3</v>
      </c>
      <c r="R3695" s="7">
        <v>64.599999999999994</v>
      </c>
      <c r="S3695" s="7">
        <v>59.4</v>
      </c>
      <c r="T3695" s="7">
        <v>68.3</v>
      </c>
      <c r="U3695" s="7">
        <v>66.400000000000006</v>
      </c>
      <c r="V3695" s="7">
        <v>75.2</v>
      </c>
      <c r="W3695" s="7">
        <v>71.599999999999994</v>
      </c>
      <c r="X3695" s="7">
        <v>68.5</v>
      </c>
      <c r="Y3695" s="7">
        <v>79.2</v>
      </c>
      <c r="AA3695" s="24"/>
      <c r="AB3695" s="24"/>
      <c r="AC3695" s="24"/>
      <c r="AD3695" s="24"/>
      <c r="AE3695" s="24"/>
      <c r="AF3695" s="24"/>
    </row>
    <row r="3696" spans="1:32" ht="15" customHeight="1" x14ac:dyDescent="0.3">
      <c r="A3696" s="187"/>
      <c r="B3696" s="11">
        <v>3</v>
      </c>
      <c r="C3696" s="11"/>
      <c r="D3696" s="9">
        <v>598</v>
      </c>
      <c r="E3696" s="71">
        <v>91612051</v>
      </c>
      <c r="F3696" s="33" t="s">
        <v>874</v>
      </c>
      <c r="G3696" s="7">
        <v>90.4</v>
      </c>
      <c r="H3696" s="7">
        <v>68.099999999999994</v>
      </c>
      <c r="I3696" s="7">
        <v>67.900000000000006</v>
      </c>
      <c r="J3696" s="7">
        <v>76.8</v>
      </c>
      <c r="K3696" s="7">
        <v>67.099999999999994</v>
      </c>
      <c r="L3696" s="7">
        <v>64.2</v>
      </c>
      <c r="M3696" s="7">
        <v>64</v>
      </c>
      <c r="N3696" s="7">
        <v>57.5</v>
      </c>
      <c r="O3696" s="7">
        <v>70.400000000000006</v>
      </c>
      <c r="P3696" s="7">
        <v>61.6</v>
      </c>
      <c r="Q3696" s="7">
        <v>82.7</v>
      </c>
      <c r="R3696" s="7">
        <v>60.7</v>
      </c>
      <c r="S3696" s="7">
        <v>57.3</v>
      </c>
      <c r="T3696" s="7">
        <v>66.099999999999994</v>
      </c>
      <c r="U3696" s="7">
        <v>58.6</v>
      </c>
      <c r="V3696" s="7">
        <v>54.4</v>
      </c>
      <c r="W3696" s="7">
        <v>62</v>
      </c>
      <c r="X3696" s="7">
        <v>57.4</v>
      </c>
      <c r="Y3696" s="7">
        <v>65</v>
      </c>
      <c r="Z3696" s="7">
        <v>63.2</v>
      </c>
      <c r="AA3696" s="24"/>
      <c r="AB3696" s="24"/>
      <c r="AC3696" s="24"/>
      <c r="AD3696" s="24"/>
      <c r="AE3696" s="24"/>
      <c r="AF3696" s="24"/>
    </row>
    <row r="3697" spans="1:32" ht="15" customHeight="1" x14ac:dyDescent="0.3">
      <c r="A3697" s="187">
        <v>46185</v>
      </c>
      <c r="B3697" s="11">
        <v>1</v>
      </c>
      <c r="C3697" s="11"/>
      <c r="D3697" s="9">
        <v>521</v>
      </c>
      <c r="E3697" s="71">
        <v>91619171</v>
      </c>
      <c r="F3697" s="33" t="s">
        <v>423</v>
      </c>
      <c r="G3697" s="7">
        <v>57.8</v>
      </c>
      <c r="H3697" s="7">
        <v>70.8</v>
      </c>
      <c r="I3697" s="7">
        <v>71.7</v>
      </c>
      <c r="J3697" s="7">
        <v>68.5</v>
      </c>
      <c r="K3697" s="7">
        <v>62.2</v>
      </c>
      <c r="L3697" s="7">
        <v>72.2</v>
      </c>
      <c r="M3697" s="7">
        <v>70.599999999999994</v>
      </c>
      <c r="N3697" s="7">
        <v>66.8</v>
      </c>
      <c r="O3697" s="7">
        <v>65.3</v>
      </c>
      <c r="P3697" s="7">
        <v>71.599999999999994</v>
      </c>
      <c r="Q3697" s="7">
        <v>74.7</v>
      </c>
      <c r="R3697" s="7">
        <v>73</v>
      </c>
      <c r="S3697" s="7">
        <v>75.599999999999994</v>
      </c>
      <c r="T3697" s="7">
        <v>71.8</v>
      </c>
      <c r="U3697" s="7">
        <v>72.3</v>
      </c>
      <c r="V3697" s="7">
        <v>60.1</v>
      </c>
      <c r="W3697" s="7">
        <v>70</v>
      </c>
      <c r="X3697" s="7">
        <v>68.3</v>
      </c>
      <c r="Y3697" s="7">
        <v>71.099999999999994</v>
      </c>
      <c r="Z3697" s="7">
        <v>69.2</v>
      </c>
      <c r="AA3697" s="24"/>
      <c r="AB3697" s="24"/>
      <c r="AC3697" s="24"/>
      <c r="AD3697" s="24"/>
      <c r="AE3697" s="24"/>
      <c r="AF3697" s="24"/>
    </row>
    <row r="3698" spans="1:32" ht="15" customHeight="1" x14ac:dyDescent="0.3">
      <c r="A3698" s="187"/>
      <c r="B3698" s="11">
        <v>2</v>
      </c>
      <c r="C3698" s="11"/>
      <c r="D3698" s="9">
        <v>551</v>
      </c>
      <c r="E3698" s="71">
        <v>91507442</v>
      </c>
      <c r="F3698" s="33" t="s">
        <v>420</v>
      </c>
      <c r="G3698" s="7">
        <v>76.3</v>
      </c>
      <c r="H3698" s="7">
        <v>59.6</v>
      </c>
      <c r="I3698" s="7">
        <v>66.2</v>
      </c>
      <c r="J3698" s="7">
        <v>78.2</v>
      </c>
      <c r="K3698" s="7">
        <v>71.599999999999994</v>
      </c>
      <c r="L3698" s="7">
        <v>60.3</v>
      </c>
      <c r="M3698" s="7">
        <v>56.9</v>
      </c>
      <c r="N3698" s="7">
        <v>68.3</v>
      </c>
      <c r="O3698" s="7">
        <v>66.2</v>
      </c>
      <c r="P3698" s="7">
        <v>78.2</v>
      </c>
      <c r="Q3698" s="7">
        <v>70.599999999999994</v>
      </c>
      <c r="R3698" s="7">
        <v>78.3</v>
      </c>
      <c r="S3698" s="7">
        <v>71.400000000000006</v>
      </c>
      <c r="T3698" s="7">
        <v>75.900000000000006</v>
      </c>
      <c r="U3698" s="7">
        <v>55.8</v>
      </c>
      <c r="V3698" s="7">
        <v>61.4</v>
      </c>
      <c r="W3698" s="7">
        <v>68.2</v>
      </c>
      <c r="X3698" s="7">
        <v>72.7</v>
      </c>
      <c r="Y3698" s="7">
        <v>77.599999999999994</v>
      </c>
      <c r="AA3698" s="24"/>
      <c r="AB3698" s="24"/>
      <c r="AC3698" s="24"/>
      <c r="AD3698" s="24"/>
      <c r="AE3698" s="24"/>
      <c r="AF3698" s="24"/>
    </row>
    <row r="3699" spans="1:32" ht="15" customHeight="1" x14ac:dyDescent="0.3">
      <c r="A3699" s="187"/>
      <c r="B3699" s="11">
        <v>3</v>
      </c>
      <c r="C3699" s="11"/>
      <c r="D3699" s="9">
        <v>598</v>
      </c>
      <c r="E3699" s="71">
        <v>91616565</v>
      </c>
      <c r="F3699" s="33" t="s">
        <v>874</v>
      </c>
      <c r="G3699" s="7">
        <v>90.5</v>
      </c>
      <c r="H3699" s="7">
        <v>65.2</v>
      </c>
      <c r="I3699" s="7">
        <v>72.8</v>
      </c>
      <c r="J3699" s="7">
        <v>70.2</v>
      </c>
      <c r="K3699" s="7">
        <v>63.8</v>
      </c>
      <c r="L3699" s="7">
        <v>55.6</v>
      </c>
      <c r="M3699" s="7">
        <v>59.2</v>
      </c>
      <c r="N3699" s="7">
        <v>58.9</v>
      </c>
      <c r="O3699" s="7">
        <v>56.6</v>
      </c>
      <c r="P3699" s="7">
        <v>60.1</v>
      </c>
      <c r="Q3699" s="7">
        <v>70.3</v>
      </c>
      <c r="R3699" s="7">
        <v>82.9</v>
      </c>
      <c r="S3699" s="7">
        <v>71.2</v>
      </c>
      <c r="T3699" s="7">
        <v>70.900000000000006</v>
      </c>
      <c r="U3699" s="7">
        <v>69.8</v>
      </c>
      <c r="V3699" s="7">
        <v>64.099999999999994</v>
      </c>
      <c r="W3699" s="7">
        <v>64.8</v>
      </c>
      <c r="X3699" s="7">
        <v>66.900000000000006</v>
      </c>
      <c r="Y3699" s="7">
        <v>67.3</v>
      </c>
      <c r="Z3699" s="7">
        <v>66.3</v>
      </c>
      <c r="AA3699" s="24"/>
      <c r="AB3699" s="24"/>
      <c r="AC3699" s="24"/>
      <c r="AD3699" s="24"/>
      <c r="AE3699" s="24"/>
      <c r="AF3699" s="24"/>
    </row>
    <row r="3700" spans="1:32" ht="15" customHeight="1" x14ac:dyDescent="0.3">
      <c r="A3700" s="187">
        <v>46186</v>
      </c>
      <c r="B3700" s="11">
        <v>1</v>
      </c>
      <c r="C3700" s="11"/>
      <c r="D3700" s="9">
        <v>521</v>
      </c>
      <c r="E3700" s="71">
        <v>91506121</v>
      </c>
      <c r="F3700" s="33" t="s">
        <v>423</v>
      </c>
      <c r="G3700" s="7">
        <v>52.9</v>
      </c>
      <c r="H3700" s="7">
        <v>63.8</v>
      </c>
      <c r="I3700" s="7">
        <v>64.099999999999994</v>
      </c>
      <c r="J3700" s="7">
        <v>72.5</v>
      </c>
      <c r="K3700" s="7">
        <v>65.5</v>
      </c>
      <c r="L3700" s="7">
        <v>64.900000000000006</v>
      </c>
      <c r="M3700" s="7">
        <v>66.099999999999994</v>
      </c>
      <c r="N3700" s="7">
        <v>66.2</v>
      </c>
      <c r="O3700" s="7">
        <v>68.599999999999994</v>
      </c>
      <c r="P3700" s="7">
        <v>64.7</v>
      </c>
      <c r="Q3700" s="7">
        <v>68</v>
      </c>
      <c r="R3700" s="7">
        <v>70.599999999999994</v>
      </c>
      <c r="S3700" s="7">
        <v>67.5</v>
      </c>
      <c r="T3700" s="7">
        <v>67.8</v>
      </c>
      <c r="U3700" s="7">
        <v>66.5</v>
      </c>
      <c r="V3700" s="7">
        <v>54.1</v>
      </c>
      <c r="W3700" s="7">
        <v>66.099999999999994</v>
      </c>
      <c r="X3700" s="7">
        <v>64.5</v>
      </c>
      <c r="Y3700" s="7">
        <v>64.400000000000006</v>
      </c>
      <c r="Z3700" s="7">
        <v>65.5</v>
      </c>
      <c r="AA3700" s="24"/>
      <c r="AB3700" s="24"/>
      <c r="AC3700" s="24"/>
      <c r="AD3700" s="24"/>
      <c r="AE3700" s="24"/>
      <c r="AF3700" s="24"/>
    </row>
    <row r="3701" spans="1:32" ht="15" customHeight="1" x14ac:dyDescent="0.3">
      <c r="A3701" s="187"/>
      <c r="B3701" s="11">
        <v>2</v>
      </c>
      <c r="C3701" s="11"/>
      <c r="D3701" s="9">
        <v>551</v>
      </c>
      <c r="E3701" s="71"/>
      <c r="F3701" s="33"/>
      <c r="AA3701" s="24"/>
      <c r="AB3701" s="24"/>
      <c r="AC3701" s="24"/>
      <c r="AD3701" s="24"/>
      <c r="AE3701" s="24"/>
      <c r="AF3701" s="24"/>
    </row>
    <row r="3702" spans="1:32" ht="15" customHeight="1" x14ac:dyDescent="0.3">
      <c r="A3702" s="187"/>
      <c r="B3702" s="11">
        <v>3</v>
      </c>
      <c r="C3702" s="11"/>
      <c r="D3702" s="9">
        <v>598</v>
      </c>
      <c r="E3702" s="71">
        <v>91397869</v>
      </c>
      <c r="F3702" s="33" t="s">
        <v>874</v>
      </c>
      <c r="G3702" s="7">
        <v>74.599999999999994</v>
      </c>
      <c r="H3702" s="7">
        <v>74.099999999999994</v>
      </c>
      <c r="I3702" s="7">
        <v>62.5</v>
      </c>
      <c r="J3702" s="7">
        <v>68.5</v>
      </c>
      <c r="K3702" s="7">
        <v>69.8</v>
      </c>
      <c r="L3702" s="7">
        <v>66.2</v>
      </c>
      <c r="M3702" s="7">
        <v>64.3</v>
      </c>
      <c r="N3702" s="7">
        <v>61.6</v>
      </c>
      <c r="O3702" s="7">
        <v>67.5</v>
      </c>
      <c r="P3702" s="7">
        <v>63.8</v>
      </c>
      <c r="Q3702" s="7">
        <v>62.7</v>
      </c>
      <c r="R3702" s="7">
        <v>62.4</v>
      </c>
      <c r="S3702" s="7">
        <v>68.7</v>
      </c>
      <c r="T3702" s="7">
        <v>67.599999999999994</v>
      </c>
      <c r="U3702" s="7">
        <v>62.7</v>
      </c>
      <c r="V3702" s="7">
        <v>60.2</v>
      </c>
      <c r="W3702" s="7">
        <v>71.3</v>
      </c>
      <c r="X3702" s="7">
        <v>78.900000000000006</v>
      </c>
      <c r="Y3702" s="7">
        <v>58.3</v>
      </c>
      <c r="Z3702" s="7">
        <v>71.099999999999994</v>
      </c>
      <c r="AA3702" s="24"/>
      <c r="AB3702" s="24"/>
      <c r="AC3702" s="24"/>
      <c r="AD3702" s="24"/>
      <c r="AE3702" s="24"/>
      <c r="AF3702" s="24"/>
    </row>
    <row r="3703" spans="1:32" ht="15" customHeight="1" x14ac:dyDescent="0.3">
      <c r="A3703" s="187">
        <v>46187</v>
      </c>
      <c r="B3703" s="11">
        <v>1</v>
      </c>
      <c r="C3703" s="11"/>
      <c r="D3703" s="9">
        <v>521</v>
      </c>
      <c r="E3703" s="71"/>
      <c r="F3703" s="33"/>
      <c r="AA3703" s="24"/>
      <c r="AB3703" s="24"/>
      <c r="AC3703" s="24"/>
      <c r="AD3703" s="24"/>
      <c r="AE3703" s="24"/>
      <c r="AF3703" s="24"/>
    </row>
    <row r="3704" spans="1:32" ht="15" customHeight="1" x14ac:dyDescent="0.3">
      <c r="A3704" s="187"/>
      <c r="B3704" s="11">
        <v>2</v>
      </c>
      <c r="C3704" s="11"/>
      <c r="D3704" s="9">
        <v>551</v>
      </c>
      <c r="E3704" s="71"/>
      <c r="F3704" s="33"/>
      <c r="AA3704" s="24"/>
      <c r="AB3704" s="24"/>
      <c r="AC3704" s="24"/>
      <c r="AD3704" s="24"/>
      <c r="AE3704" s="24"/>
      <c r="AF3704" s="24"/>
    </row>
    <row r="3705" spans="1:32" ht="15" customHeight="1" x14ac:dyDescent="0.3">
      <c r="A3705" s="187"/>
      <c r="B3705" s="11">
        <v>3</v>
      </c>
      <c r="C3705" s="11"/>
      <c r="D3705" s="9">
        <v>598</v>
      </c>
      <c r="E3705" s="71"/>
      <c r="F3705" s="33"/>
      <c r="AA3705" s="24"/>
      <c r="AB3705" s="24"/>
      <c r="AC3705" s="24"/>
      <c r="AD3705" s="24"/>
      <c r="AE3705" s="24"/>
      <c r="AF3705" s="24"/>
    </row>
    <row r="3706" spans="1:32" ht="15" customHeight="1" x14ac:dyDescent="0.3">
      <c r="A3706" s="187">
        <v>46188</v>
      </c>
      <c r="B3706" s="11">
        <v>1</v>
      </c>
      <c r="C3706" s="11"/>
      <c r="D3706" s="9">
        <v>521</v>
      </c>
      <c r="E3706" s="71"/>
      <c r="F3706" s="33"/>
      <c r="AA3706" s="24"/>
      <c r="AB3706" s="24"/>
      <c r="AC3706" s="24"/>
      <c r="AD3706" s="24"/>
      <c r="AE3706" s="24"/>
      <c r="AF3706" s="24"/>
    </row>
    <row r="3707" spans="1:32" ht="15" customHeight="1" x14ac:dyDescent="0.3">
      <c r="A3707" s="187"/>
      <c r="B3707" s="11">
        <v>2</v>
      </c>
      <c r="C3707" s="11"/>
      <c r="D3707" s="9">
        <v>551</v>
      </c>
      <c r="E3707" s="71"/>
      <c r="F3707" s="33"/>
      <c r="AA3707" s="24"/>
      <c r="AB3707" s="24"/>
      <c r="AC3707" s="24"/>
      <c r="AD3707" s="24"/>
      <c r="AE3707" s="24"/>
      <c r="AF3707" s="24"/>
    </row>
    <row r="3708" spans="1:32" ht="15" customHeight="1" x14ac:dyDescent="0.3">
      <c r="A3708" s="187"/>
      <c r="B3708" s="11">
        <v>3</v>
      </c>
      <c r="C3708" s="11"/>
      <c r="D3708" s="9">
        <v>598</v>
      </c>
      <c r="E3708" s="71"/>
      <c r="F3708" s="33"/>
      <c r="AA3708" s="24"/>
      <c r="AB3708" s="24"/>
      <c r="AC3708" s="24"/>
      <c r="AD3708" s="24"/>
      <c r="AE3708" s="24"/>
      <c r="AF3708" s="24"/>
    </row>
    <row r="3709" spans="1:32" ht="15" customHeight="1" x14ac:dyDescent="0.3">
      <c r="A3709" s="187">
        <v>46189</v>
      </c>
      <c r="B3709" s="11">
        <v>1</v>
      </c>
      <c r="C3709" s="11"/>
      <c r="D3709" s="9">
        <v>521</v>
      </c>
      <c r="E3709" s="71"/>
      <c r="F3709" s="33"/>
      <c r="AA3709" s="24"/>
      <c r="AB3709" s="24"/>
      <c r="AC3709" s="24"/>
      <c r="AD3709" s="24"/>
      <c r="AE3709" s="24"/>
      <c r="AF3709" s="24"/>
    </row>
    <row r="3710" spans="1:32" ht="15" customHeight="1" x14ac:dyDescent="0.3">
      <c r="A3710" s="187"/>
      <c r="B3710" s="11">
        <v>2</v>
      </c>
      <c r="C3710" s="11"/>
      <c r="D3710" s="9">
        <v>551</v>
      </c>
      <c r="E3710" s="71"/>
      <c r="F3710" s="33"/>
      <c r="AA3710" s="24"/>
      <c r="AB3710" s="24"/>
      <c r="AC3710" s="24"/>
      <c r="AD3710" s="24"/>
      <c r="AE3710" s="24"/>
      <c r="AF3710" s="24"/>
    </row>
    <row r="3711" spans="1:32" ht="15" customHeight="1" x14ac:dyDescent="0.3">
      <c r="A3711" s="187"/>
      <c r="B3711" s="11">
        <v>3</v>
      </c>
      <c r="C3711" s="11"/>
      <c r="D3711" s="9">
        <v>598</v>
      </c>
      <c r="E3711" s="71"/>
      <c r="F3711" s="33"/>
      <c r="AA3711" s="24"/>
      <c r="AB3711" s="24"/>
      <c r="AC3711" s="24"/>
      <c r="AD3711" s="24"/>
      <c r="AE3711" s="24"/>
      <c r="AF3711" s="24"/>
    </row>
    <row r="3712" spans="1:32" ht="15" customHeight="1" x14ac:dyDescent="0.3">
      <c r="A3712" s="187">
        <v>46190</v>
      </c>
      <c r="B3712" s="11">
        <v>1</v>
      </c>
      <c r="C3712" s="11"/>
      <c r="D3712" s="9">
        <v>521</v>
      </c>
      <c r="E3712" s="71"/>
      <c r="F3712" s="33"/>
      <c r="AA3712" s="24"/>
      <c r="AB3712" s="24"/>
      <c r="AC3712" s="24"/>
      <c r="AD3712" s="24"/>
      <c r="AE3712" s="24"/>
      <c r="AF3712" s="24"/>
    </row>
    <row r="3713" spans="1:32" ht="15" customHeight="1" x14ac:dyDescent="0.3">
      <c r="A3713" s="187"/>
      <c r="B3713" s="11">
        <v>2</v>
      </c>
      <c r="C3713" s="11"/>
      <c r="D3713" s="9">
        <v>551</v>
      </c>
      <c r="E3713" s="71"/>
      <c r="F3713" s="33"/>
      <c r="AA3713" s="24"/>
      <c r="AB3713" s="24"/>
      <c r="AC3713" s="24"/>
      <c r="AD3713" s="24"/>
      <c r="AE3713" s="24"/>
      <c r="AF3713" s="24"/>
    </row>
    <row r="3714" spans="1:32" ht="15" customHeight="1" x14ac:dyDescent="0.3">
      <c r="A3714" s="187"/>
      <c r="B3714" s="11">
        <v>3</v>
      </c>
      <c r="C3714" s="11"/>
      <c r="D3714" s="9">
        <v>598</v>
      </c>
      <c r="E3714" s="71"/>
      <c r="F3714" s="33"/>
      <c r="AA3714" s="24"/>
      <c r="AB3714" s="24"/>
      <c r="AC3714" s="24"/>
      <c r="AD3714" s="24"/>
      <c r="AE3714" s="24"/>
      <c r="AF3714" s="24"/>
    </row>
    <row r="3715" spans="1:32" ht="15" customHeight="1" x14ac:dyDescent="0.3">
      <c r="A3715" s="187">
        <v>46191</v>
      </c>
      <c r="B3715" s="11">
        <v>1</v>
      </c>
      <c r="C3715" s="11"/>
      <c r="D3715" s="9">
        <v>521</v>
      </c>
      <c r="E3715" s="71"/>
      <c r="F3715" s="33"/>
      <c r="AA3715" s="24"/>
      <c r="AB3715" s="24"/>
      <c r="AC3715" s="24"/>
      <c r="AD3715" s="24"/>
      <c r="AE3715" s="24"/>
      <c r="AF3715" s="24"/>
    </row>
    <row r="3716" spans="1:32" ht="15" customHeight="1" x14ac:dyDescent="0.3">
      <c r="A3716" s="187"/>
      <c r="B3716" s="11">
        <v>2</v>
      </c>
      <c r="C3716" s="11"/>
      <c r="D3716" s="9">
        <v>551</v>
      </c>
      <c r="E3716" s="71"/>
      <c r="F3716" s="33"/>
      <c r="AA3716" s="24"/>
      <c r="AB3716" s="24"/>
      <c r="AC3716" s="24"/>
      <c r="AD3716" s="24"/>
      <c r="AE3716" s="24"/>
      <c r="AF3716" s="24"/>
    </row>
    <row r="3717" spans="1:32" ht="15" customHeight="1" x14ac:dyDescent="0.3">
      <c r="A3717" s="187"/>
      <c r="B3717" s="11">
        <v>3</v>
      </c>
      <c r="C3717" s="11"/>
      <c r="D3717" s="9">
        <v>598</v>
      </c>
      <c r="E3717" s="71"/>
      <c r="F3717" s="33"/>
      <c r="AA3717" s="24"/>
      <c r="AB3717" s="24"/>
      <c r="AC3717" s="24"/>
      <c r="AD3717" s="24"/>
      <c r="AE3717" s="24"/>
      <c r="AF3717" s="24"/>
    </row>
    <row r="3718" spans="1:32" ht="15" customHeight="1" x14ac:dyDescent="0.3">
      <c r="A3718" s="187">
        <v>46192</v>
      </c>
      <c r="B3718" s="11">
        <v>1</v>
      </c>
      <c r="C3718" s="11"/>
      <c r="D3718" s="9">
        <v>521</v>
      </c>
      <c r="E3718" s="71"/>
      <c r="F3718" s="33"/>
      <c r="AA3718" s="24"/>
      <c r="AB3718" s="24"/>
      <c r="AC3718" s="24"/>
      <c r="AD3718" s="24"/>
      <c r="AE3718" s="24"/>
      <c r="AF3718" s="24"/>
    </row>
    <row r="3719" spans="1:32" ht="15" customHeight="1" x14ac:dyDescent="0.3">
      <c r="A3719" s="187"/>
      <c r="B3719" s="11">
        <v>2</v>
      </c>
      <c r="C3719" s="11"/>
      <c r="D3719" s="9">
        <v>551</v>
      </c>
      <c r="E3719" s="71"/>
      <c r="F3719" s="33"/>
      <c r="AA3719" s="24"/>
      <c r="AB3719" s="24"/>
      <c r="AC3719" s="24"/>
      <c r="AD3719" s="24"/>
      <c r="AE3719" s="24"/>
      <c r="AF3719" s="24"/>
    </row>
    <row r="3720" spans="1:32" ht="15" customHeight="1" x14ac:dyDescent="0.3">
      <c r="A3720" s="187"/>
      <c r="B3720" s="11">
        <v>3</v>
      </c>
      <c r="C3720" s="11"/>
      <c r="D3720" s="9">
        <v>598</v>
      </c>
      <c r="E3720" s="71"/>
      <c r="F3720" s="33"/>
      <c r="AA3720" s="24"/>
      <c r="AB3720" s="24"/>
      <c r="AC3720" s="24"/>
      <c r="AD3720" s="24"/>
      <c r="AE3720" s="24"/>
      <c r="AF3720" s="24"/>
    </row>
    <row r="3721" spans="1:32" ht="15" customHeight="1" x14ac:dyDescent="0.3">
      <c r="A3721" s="187">
        <v>46193</v>
      </c>
      <c r="B3721" s="11">
        <v>1</v>
      </c>
      <c r="C3721" s="11"/>
      <c r="D3721" s="9">
        <v>521</v>
      </c>
      <c r="E3721" s="71"/>
      <c r="F3721" s="33"/>
      <c r="AA3721" s="24"/>
      <c r="AB3721" s="24"/>
      <c r="AC3721" s="24"/>
      <c r="AD3721" s="24"/>
      <c r="AE3721" s="24"/>
      <c r="AF3721" s="24"/>
    </row>
    <row r="3722" spans="1:32" ht="15" customHeight="1" x14ac:dyDescent="0.3">
      <c r="A3722" s="187"/>
      <c r="B3722" s="11">
        <v>2</v>
      </c>
      <c r="C3722" s="11"/>
      <c r="D3722" s="9">
        <v>551</v>
      </c>
      <c r="E3722" s="71"/>
      <c r="F3722" s="33"/>
      <c r="AA3722" s="24"/>
      <c r="AB3722" s="24"/>
      <c r="AC3722" s="24"/>
      <c r="AD3722" s="24"/>
      <c r="AE3722" s="24"/>
      <c r="AF3722" s="24"/>
    </row>
    <row r="3723" spans="1:32" ht="15" customHeight="1" x14ac:dyDescent="0.3">
      <c r="A3723" s="187"/>
      <c r="B3723" s="11">
        <v>3</v>
      </c>
      <c r="C3723" s="11"/>
      <c r="D3723" s="9">
        <v>598</v>
      </c>
      <c r="E3723" s="71"/>
      <c r="F3723" s="33"/>
      <c r="AA3723" s="24"/>
      <c r="AB3723" s="24"/>
      <c r="AC3723" s="24"/>
      <c r="AD3723" s="24"/>
      <c r="AE3723" s="24"/>
      <c r="AF3723" s="24"/>
    </row>
    <row r="3724" spans="1:32" ht="15" customHeight="1" x14ac:dyDescent="0.3">
      <c r="A3724" s="187">
        <v>46194</v>
      </c>
      <c r="B3724" s="11">
        <v>1</v>
      </c>
      <c r="C3724" s="11"/>
      <c r="D3724" s="9">
        <v>521</v>
      </c>
      <c r="E3724" s="71"/>
      <c r="F3724" s="33"/>
      <c r="AA3724" s="24"/>
      <c r="AB3724" s="24"/>
      <c r="AC3724" s="24"/>
      <c r="AD3724" s="24"/>
      <c r="AE3724" s="24"/>
      <c r="AF3724" s="24"/>
    </row>
    <row r="3725" spans="1:32" ht="15" customHeight="1" x14ac:dyDescent="0.3">
      <c r="A3725" s="187"/>
      <c r="B3725" s="11">
        <v>2</v>
      </c>
      <c r="C3725" s="11"/>
      <c r="D3725" s="9">
        <v>551</v>
      </c>
      <c r="E3725" s="71"/>
      <c r="F3725" s="33"/>
      <c r="AA3725" s="24"/>
      <c r="AB3725" s="24"/>
      <c r="AC3725" s="24"/>
      <c r="AD3725" s="24"/>
      <c r="AE3725" s="24"/>
      <c r="AF3725" s="24"/>
    </row>
    <row r="3726" spans="1:32" ht="15" customHeight="1" x14ac:dyDescent="0.3">
      <c r="A3726" s="187"/>
      <c r="B3726" s="11">
        <v>3</v>
      </c>
      <c r="C3726" s="11"/>
      <c r="D3726" s="9">
        <v>598</v>
      </c>
      <c r="E3726" s="71"/>
      <c r="F3726" s="33"/>
      <c r="AA3726" s="24"/>
      <c r="AB3726" s="24"/>
      <c r="AC3726" s="24"/>
      <c r="AD3726" s="24"/>
      <c r="AE3726" s="24"/>
      <c r="AF3726" s="24"/>
    </row>
    <row r="3727" spans="1:32" ht="15" customHeight="1" x14ac:dyDescent="0.3">
      <c r="A3727" s="187">
        <v>46195</v>
      </c>
      <c r="B3727" s="11">
        <v>1</v>
      </c>
      <c r="C3727" s="11"/>
      <c r="D3727" s="9">
        <v>521</v>
      </c>
      <c r="E3727" s="71"/>
      <c r="F3727" s="33"/>
      <c r="AA3727" s="24"/>
      <c r="AB3727" s="24"/>
      <c r="AC3727" s="24"/>
      <c r="AD3727" s="24"/>
      <c r="AE3727" s="24"/>
      <c r="AF3727" s="24"/>
    </row>
    <row r="3728" spans="1:32" ht="15" customHeight="1" x14ac:dyDescent="0.3">
      <c r="A3728" s="187"/>
      <c r="B3728" s="11">
        <v>2</v>
      </c>
      <c r="C3728" s="11"/>
      <c r="D3728" s="9">
        <v>551</v>
      </c>
      <c r="E3728" s="71"/>
      <c r="F3728" s="33"/>
      <c r="AA3728" s="24"/>
      <c r="AB3728" s="24"/>
      <c r="AC3728" s="24"/>
      <c r="AD3728" s="24"/>
      <c r="AE3728" s="24"/>
      <c r="AF3728" s="24"/>
    </row>
    <row r="3729" spans="1:32" ht="15" customHeight="1" x14ac:dyDescent="0.3">
      <c r="A3729" s="187"/>
      <c r="B3729" s="11">
        <v>3</v>
      </c>
      <c r="C3729" s="11"/>
      <c r="D3729" s="9">
        <v>598</v>
      </c>
      <c r="E3729" s="71"/>
      <c r="F3729" s="33"/>
      <c r="AA3729" s="24"/>
      <c r="AB3729" s="24"/>
      <c r="AC3729" s="24"/>
      <c r="AD3729" s="24"/>
      <c r="AE3729" s="24"/>
      <c r="AF3729" s="24"/>
    </row>
    <row r="3730" spans="1:32" ht="15" customHeight="1" x14ac:dyDescent="0.3">
      <c r="A3730" s="187">
        <v>46196</v>
      </c>
      <c r="B3730" s="11">
        <v>1</v>
      </c>
      <c r="C3730" s="11"/>
      <c r="D3730" s="9">
        <v>521</v>
      </c>
      <c r="E3730" s="71"/>
      <c r="F3730" s="33"/>
      <c r="AA3730" s="24"/>
      <c r="AB3730" s="24"/>
      <c r="AC3730" s="24"/>
      <c r="AD3730" s="24"/>
      <c r="AE3730" s="24"/>
      <c r="AF3730" s="24"/>
    </row>
    <row r="3731" spans="1:32" ht="15" customHeight="1" x14ac:dyDescent="0.3">
      <c r="A3731" s="187"/>
      <c r="B3731" s="11">
        <v>2</v>
      </c>
      <c r="C3731" s="11"/>
      <c r="D3731" s="9">
        <v>551</v>
      </c>
      <c r="E3731" s="71"/>
      <c r="F3731" s="33"/>
      <c r="AA3731" s="24"/>
      <c r="AB3731" s="24"/>
      <c r="AC3731" s="24"/>
      <c r="AD3731" s="24"/>
      <c r="AE3731" s="24"/>
      <c r="AF3731" s="24"/>
    </row>
    <row r="3732" spans="1:32" ht="15" customHeight="1" x14ac:dyDescent="0.3">
      <c r="A3732" s="187"/>
      <c r="B3732" s="11">
        <v>3</v>
      </c>
      <c r="C3732" s="11"/>
      <c r="D3732" s="9">
        <v>598</v>
      </c>
      <c r="E3732" s="71"/>
      <c r="F3732" s="33"/>
      <c r="AA3732" s="24"/>
      <c r="AB3732" s="24"/>
      <c r="AC3732" s="24"/>
      <c r="AD3732" s="24"/>
      <c r="AE3732" s="24"/>
      <c r="AF3732" s="24"/>
    </row>
    <row r="3733" spans="1:32" ht="15" customHeight="1" x14ac:dyDescent="0.3">
      <c r="A3733" s="187">
        <v>46197</v>
      </c>
      <c r="B3733" s="11">
        <v>1</v>
      </c>
      <c r="C3733" s="11"/>
      <c r="D3733" s="9">
        <v>521</v>
      </c>
      <c r="E3733" s="71"/>
      <c r="F3733" s="33"/>
      <c r="AA3733" s="24"/>
      <c r="AB3733" s="24"/>
      <c r="AC3733" s="24"/>
      <c r="AD3733" s="24"/>
      <c r="AE3733" s="24"/>
      <c r="AF3733" s="24"/>
    </row>
    <row r="3734" spans="1:32" ht="15" customHeight="1" x14ac:dyDescent="0.3">
      <c r="A3734" s="187"/>
      <c r="B3734" s="11">
        <v>2</v>
      </c>
      <c r="C3734" s="11"/>
      <c r="D3734" s="9">
        <v>551</v>
      </c>
      <c r="E3734" s="71"/>
      <c r="F3734" s="33"/>
      <c r="AA3734" s="24"/>
      <c r="AB3734" s="24"/>
      <c r="AC3734" s="24"/>
      <c r="AD3734" s="24"/>
      <c r="AE3734" s="24"/>
      <c r="AF3734" s="24"/>
    </row>
    <row r="3735" spans="1:32" ht="15" customHeight="1" x14ac:dyDescent="0.3">
      <c r="A3735" s="187"/>
      <c r="B3735" s="11">
        <v>3</v>
      </c>
      <c r="C3735" s="11"/>
      <c r="D3735" s="9">
        <v>598</v>
      </c>
      <c r="E3735" s="71"/>
      <c r="F3735" s="33"/>
      <c r="AA3735" s="24"/>
      <c r="AB3735" s="24"/>
      <c r="AC3735" s="24"/>
      <c r="AD3735" s="24"/>
      <c r="AE3735" s="24"/>
      <c r="AF3735" s="24"/>
    </row>
    <row r="3736" spans="1:32" ht="15" customHeight="1" x14ac:dyDescent="0.3">
      <c r="A3736" s="187">
        <v>46198</v>
      </c>
      <c r="B3736" s="11">
        <v>1</v>
      </c>
      <c r="C3736" s="11"/>
      <c r="D3736" s="9">
        <v>521</v>
      </c>
      <c r="E3736" s="71"/>
      <c r="F3736" s="33"/>
      <c r="AA3736" s="24"/>
      <c r="AB3736" s="24"/>
      <c r="AC3736" s="24"/>
      <c r="AD3736" s="24"/>
      <c r="AE3736" s="24"/>
      <c r="AF3736" s="24"/>
    </row>
    <row r="3737" spans="1:32" ht="15" customHeight="1" x14ac:dyDescent="0.3">
      <c r="A3737" s="187"/>
      <c r="B3737" s="11">
        <v>2</v>
      </c>
      <c r="C3737" s="11"/>
      <c r="D3737" s="9">
        <v>551</v>
      </c>
      <c r="E3737" s="71"/>
      <c r="F3737" s="33"/>
      <c r="AA3737" s="24"/>
      <c r="AB3737" s="24"/>
      <c r="AC3737" s="24"/>
      <c r="AD3737" s="24"/>
      <c r="AE3737" s="24"/>
      <c r="AF3737" s="24"/>
    </row>
    <row r="3738" spans="1:32" ht="15" customHeight="1" x14ac:dyDescent="0.3">
      <c r="A3738" s="187"/>
      <c r="B3738" s="11">
        <v>3</v>
      </c>
      <c r="C3738" s="11"/>
      <c r="D3738" s="9">
        <v>598</v>
      </c>
      <c r="E3738" s="71"/>
      <c r="F3738" s="33"/>
      <c r="AA3738" s="24"/>
      <c r="AB3738" s="24"/>
      <c r="AC3738" s="24"/>
      <c r="AD3738" s="24"/>
      <c r="AE3738" s="24"/>
      <c r="AF3738" s="24"/>
    </row>
    <row r="3739" spans="1:32" ht="15" customHeight="1" x14ac:dyDescent="0.3">
      <c r="A3739" s="187">
        <v>46199</v>
      </c>
      <c r="B3739" s="11">
        <v>1</v>
      </c>
      <c r="C3739" s="11"/>
      <c r="D3739" s="9">
        <v>521</v>
      </c>
      <c r="E3739" s="71"/>
      <c r="F3739" s="33"/>
      <c r="AA3739" s="24"/>
      <c r="AB3739" s="24"/>
      <c r="AC3739" s="24"/>
      <c r="AD3739" s="24"/>
      <c r="AE3739" s="24"/>
      <c r="AF3739" s="24"/>
    </row>
    <row r="3740" spans="1:32" ht="15" customHeight="1" x14ac:dyDescent="0.3">
      <c r="A3740" s="187"/>
      <c r="B3740" s="11">
        <v>2</v>
      </c>
      <c r="C3740" s="11"/>
      <c r="D3740" s="9">
        <v>551</v>
      </c>
      <c r="E3740" s="71"/>
      <c r="F3740" s="33"/>
      <c r="AA3740" s="24"/>
      <c r="AB3740" s="24"/>
      <c r="AC3740" s="24"/>
      <c r="AD3740" s="24"/>
      <c r="AE3740" s="24"/>
      <c r="AF3740" s="24"/>
    </row>
    <row r="3741" spans="1:32" ht="15" customHeight="1" x14ac:dyDescent="0.3">
      <c r="A3741" s="187"/>
      <c r="B3741" s="11">
        <v>3</v>
      </c>
      <c r="C3741" s="11"/>
      <c r="D3741" s="9">
        <v>598</v>
      </c>
      <c r="E3741" s="71"/>
      <c r="F3741" s="33"/>
      <c r="AA3741" s="24"/>
      <c r="AB3741" s="24"/>
      <c r="AC3741" s="24"/>
      <c r="AD3741" s="24"/>
      <c r="AE3741" s="24"/>
      <c r="AF3741" s="24"/>
    </row>
    <row r="3742" spans="1:32" ht="15" customHeight="1" x14ac:dyDescent="0.3">
      <c r="A3742" s="187">
        <v>46200</v>
      </c>
      <c r="B3742" s="11">
        <v>1</v>
      </c>
      <c r="C3742" s="11"/>
      <c r="D3742" s="9">
        <v>521</v>
      </c>
      <c r="E3742" s="71"/>
      <c r="F3742" s="33"/>
      <c r="AA3742" s="24"/>
      <c r="AB3742" s="24"/>
      <c r="AC3742" s="24"/>
      <c r="AD3742" s="24"/>
      <c r="AE3742" s="24"/>
      <c r="AF3742" s="24"/>
    </row>
    <row r="3743" spans="1:32" ht="15" customHeight="1" x14ac:dyDescent="0.3">
      <c r="A3743" s="187"/>
      <c r="B3743" s="11">
        <v>2</v>
      </c>
      <c r="C3743" s="11"/>
      <c r="D3743" s="9">
        <v>551</v>
      </c>
      <c r="E3743" s="71"/>
      <c r="F3743" s="33"/>
      <c r="AA3743" s="24"/>
      <c r="AB3743" s="24"/>
      <c r="AC3743" s="24"/>
      <c r="AD3743" s="24"/>
      <c r="AE3743" s="24"/>
      <c r="AF3743" s="24"/>
    </row>
    <row r="3744" spans="1:32" ht="15" customHeight="1" x14ac:dyDescent="0.3">
      <c r="A3744" s="187"/>
      <c r="B3744" s="11">
        <v>3</v>
      </c>
      <c r="C3744" s="11"/>
      <c r="D3744" s="9">
        <v>598</v>
      </c>
      <c r="E3744" s="71"/>
      <c r="F3744" s="33"/>
      <c r="AA3744" s="24"/>
      <c r="AB3744" s="24"/>
      <c r="AC3744" s="24"/>
      <c r="AD3744" s="24"/>
      <c r="AE3744" s="24"/>
      <c r="AF3744" s="24"/>
    </row>
    <row r="3745" spans="1:32" ht="15" customHeight="1" x14ac:dyDescent="0.3">
      <c r="A3745" s="187">
        <v>46201</v>
      </c>
      <c r="B3745" s="11">
        <v>1</v>
      </c>
      <c r="C3745" s="11"/>
      <c r="D3745" s="9">
        <v>521</v>
      </c>
      <c r="E3745" s="71"/>
      <c r="F3745" s="33"/>
      <c r="AA3745" s="24"/>
      <c r="AB3745" s="24"/>
      <c r="AC3745" s="24"/>
      <c r="AD3745" s="24"/>
      <c r="AE3745" s="24"/>
      <c r="AF3745" s="24"/>
    </row>
    <row r="3746" spans="1:32" ht="15" customHeight="1" x14ac:dyDescent="0.3">
      <c r="A3746" s="187"/>
      <c r="B3746" s="11">
        <v>2</v>
      </c>
      <c r="C3746" s="11"/>
      <c r="D3746" s="9">
        <v>551</v>
      </c>
      <c r="E3746" s="71"/>
      <c r="F3746" s="33"/>
      <c r="AA3746" s="24"/>
      <c r="AB3746" s="24"/>
      <c r="AC3746" s="24"/>
      <c r="AD3746" s="24"/>
      <c r="AE3746" s="24"/>
      <c r="AF3746" s="24"/>
    </row>
    <row r="3747" spans="1:32" ht="15" customHeight="1" x14ac:dyDescent="0.3">
      <c r="A3747" s="187"/>
      <c r="B3747" s="11">
        <v>3</v>
      </c>
      <c r="C3747" s="11"/>
      <c r="D3747" s="9">
        <v>598</v>
      </c>
      <c r="E3747" s="71"/>
      <c r="F3747" s="33"/>
      <c r="AA3747" s="24"/>
      <c r="AB3747" s="24"/>
      <c r="AC3747" s="24"/>
      <c r="AD3747" s="24"/>
      <c r="AE3747" s="24"/>
      <c r="AF3747" s="24"/>
    </row>
    <row r="3748" spans="1:32" ht="15" customHeight="1" x14ac:dyDescent="0.3">
      <c r="A3748" s="187">
        <v>46202</v>
      </c>
      <c r="B3748" s="11">
        <v>1</v>
      </c>
      <c r="C3748" s="11"/>
      <c r="D3748" s="9">
        <v>521</v>
      </c>
      <c r="E3748" s="71"/>
      <c r="F3748" s="33"/>
      <c r="AA3748" s="24"/>
      <c r="AB3748" s="24"/>
      <c r="AC3748" s="24"/>
      <c r="AD3748" s="24"/>
      <c r="AE3748" s="24"/>
      <c r="AF3748" s="24"/>
    </row>
    <row r="3749" spans="1:32" ht="15" customHeight="1" x14ac:dyDescent="0.3">
      <c r="A3749" s="187"/>
      <c r="B3749" s="11">
        <v>2</v>
      </c>
      <c r="C3749" s="11"/>
      <c r="D3749" s="9">
        <v>551</v>
      </c>
      <c r="E3749" s="71"/>
      <c r="F3749" s="33"/>
      <c r="AA3749" s="24"/>
      <c r="AB3749" s="24"/>
      <c r="AC3749" s="24"/>
      <c r="AD3749" s="24"/>
      <c r="AE3749" s="24"/>
      <c r="AF3749" s="24"/>
    </row>
    <row r="3750" spans="1:32" ht="15" customHeight="1" x14ac:dyDescent="0.3">
      <c r="A3750" s="187"/>
      <c r="B3750" s="11">
        <v>3</v>
      </c>
      <c r="C3750" s="11"/>
      <c r="D3750" s="9">
        <v>598</v>
      </c>
      <c r="E3750" s="71"/>
      <c r="F3750" s="33"/>
      <c r="AA3750" s="24"/>
      <c r="AB3750" s="24"/>
      <c r="AC3750" s="24"/>
      <c r="AD3750" s="24"/>
      <c r="AE3750" s="24"/>
      <c r="AF3750" s="24"/>
    </row>
    <row r="3751" spans="1:32" ht="15" customHeight="1" x14ac:dyDescent="0.3">
      <c r="A3751" s="187">
        <v>46203</v>
      </c>
      <c r="B3751" s="11">
        <v>1</v>
      </c>
      <c r="C3751" s="11"/>
      <c r="D3751" s="9">
        <v>521</v>
      </c>
      <c r="E3751" s="71"/>
      <c r="F3751" s="33"/>
      <c r="AA3751" s="24"/>
      <c r="AB3751" s="24"/>
      <c r="AC3751" s="24"/>
      <c r="AD3751" s="24"/>
      <c r="AE3751" s="24"/>
      <c r="AF3751" s="24"/>
    </row>
    <row r="3752" spans="1:32" ht="15" customHeight="1" x14ac:dyDescent="0.3">
      <c r="A3752" s="187"/>
      <c r="B3752" s="11">
        <v>2</v>
      </c>
      <c r="C3752" s="11"/>
      <c r="D3752" s="9">
        <v>551</v>
      </c>
      <c r="E3752" s="71"/>
      <c r="F3752" s="33"/>
      <c r="AA3752" s="24"/>
      <c r="AB3752" s="24"/>
      <c r="AC3752" s="24"/>
      <c r="AD3752" s="24"/>
      <c r="AE3752" s="24"/>
      <c r="AF3752" s="24"/>
    </row>
    <row r="3753" spans="1:32" ht="15" customHeight="1" x14ac:dyDescent="0.3">
      <c r="A3753" s="187"/>
      <c r="B3753" s="11">
        <v>3</v>
      </c>
      <c r="C3753" s="11"/>
      <c r="D3753" s="9">
        <v>598</v>
      </c>
      <c r="E3753" s="71"/>
      <c r="F3753" s="33"/>
      <c r="AA3753" s="24"/>
      <c r="AB3753" s="24"/>
      <c r="AC3753" s="24"/>
      <c r="AD3753" s="24"/>
      <c r="AE3753" s="24"/>
      <c r="AF3753" s="24"/>
    </row>
    <row r="3754" spans="1:32" ht="15" customHeight="1" x14ac:dyDescent="0.3">
      <c r="A3754" s="187">
        <v>46204</v>
      </c>
      <c r="B3754" s="11">
        <v>1</v>
      </c>
      <c r="C3754" s="11"/>
      <c r="D3754" s="9">
        <v>521</v>
      </c>
      <c r="E3754" s="71"/>
      <c r="F3754" s="33"/>
      <c r="AA3754" s="24"/>
      <c r="AB3754" s="24"/>
      <c r="AC3754" s="24"/>
      <c r="AD3754" s="24"/>
      <c r="AE3754" s="24"/>
      <c r="AF3754" s="24"/>
    </row>
    <row r="3755" spans="1:32" ht="15" customHeight="1" x14ac:dyDescent="0.3">
      <c r="A3755" s="187"/>
      <c r="B3755" s="11">
        <v>2</v>
      </c>
      <c r="C3755" s="11"/>
      <c r="D3755" s="9">
        <v>551</v>
      </c>
      <c r="E3755" s="71"/>
      <c r="F3755" s="33"/>
      <c r="AA3755" s="24"/>
      <c r="AB3755" s="24"/>
      <c r="AC3755" s="24"/>
      <c r="AD3755" s="24"/>
      <c r="AE3755" s="24"/>
      <c r="AF3755" s="24"/>
    </row>
    <row r="3756" spans="1:32" ht="15" customHeight="1" x14ac:dyDescent="0.3">
      <c r="A3756" s="187"/>
      <c r="B3756" s="11">
        <v>3</v>
      </c>
      <c r="C3756" s="11"/>
      <c r="D3756" s="9">
        <v>598</v>
      </c>
      <c r="E3756" s="71"/>
      <c r="F3756" s="33"/>
      <c r="AA3756" s="24"/>
      <c r="AB3756" s="24"/>
      <c r="AC3756" s="24"/>
      <c r="AD3756" s="24"/>
      <c r="AE3756" s="24"/>
      <c r="AF3756" s="24"/>
    </row>
    <row r="3757" spans="1:32" ht="15" customHeight="1" x14ac:dyDescent="0.3">
      <c r="A3757" s="187">
        <v>46205</v>
      </c>
      <c r="B3757" s="11">
        <v>1</v>
      </c>
      <c r="C3757" s="11"/>
      <c r="D3757" s="9">
        <v>521</v>
      </c>
      <c r="E3757" s="71"/>
      <c r="F3757" s="33"/>
      <c r="AA3757" s="24"/>
      <c r="AB3757" s="24"/>
      <c r="AC3757" s="24"/>
      <c r="AD3757" s="24"/>
      <c r="AE3757" s="24"/>
      <c r="AF3757" s="24"/>
    </row>
    <row r="3758" spans="1:32" ht="15" customHeight="1" x14ac:dyDescent="0.3">
      <c r="A3758" s="187"/>
      <c r="B3758" s="11">
        <v>2</v>
      </c>
      <c r="C3758" s="11"/>
      <c r="D3758" s="9">
        <v>551</v>
      </c>
      <c r="E3758" s="71"/>
      <c r="F3758" s="33"/>
      <c r="AA3758" s="24"/>
      <c r="AB3758" s="24"/>
      <c r="AC3758" s="24"/>
      <c r="AD3758" s="24"/>
      <c r="AE3758" s="24"/>
      <c r="AF3758" s="24"/>
    </row>
    <row r="3759" spans="1:32" ht="15" customHeight="1" x14ac:dyDescent="0.3">
      <c r="A3759" s="187"/>
      <c r="B3759" s="11">
        <v>3</v>
      </c>
      <c r="C3759" s="11"/>
      <c r="D3759" s="9">
        <v>598</v>
      </c>
      <c r="E3759" s="71"/>
      <c r="F3759" s="33"/>
      <c r="AA3759" s="24"/>
      <c r="AB3759" s="24"/>
      <c r="AC3759" s="24"/>
      <c r="AD3759" s="24"/>
      <c r="AE3759" s="24"/>
      <c r="AF3759" s="24"/>
    </row>
    <row r="3760" spans="1:32" ht="15" customHeight="1" x14ac:dyDescent="0.3">
      <c r="A3760" s="187">
        <v>46206</v>
      </c>
      <c r="B3760" s="11">
        <v>1</v>
      </c>
      <c r="C3760" s="11"/>
      <c r="D3760" s="9">
        <v>521</v>
      </c>
      <c r="E3760" s="71"/>
      <c r="F3760" s="33"/>
      <c r="AA3760" s="24"/>
      <c r="AB3760" s="24"/>
      <c r="AC3760" s="24"/>
      <c r="AD3760" s="24"/>
      <c r="AE3760" s="24"/>
      <c r="AF3760" s="24"/>
    </row>
    <row r="3761" spans="1:32" ht="15" customHeight="1" x14ac:dyDescent="0.3">
      <c r="A3761" s="187"/>
      <c r="B3761" s="11">
        <v>2</v>
      </c>
      <c r="C3761" s="11"/>
      <c r="D3761" s="9">
        <v>551</v>
      </c>
      <c r="E3761" s="71"/>
      <c r="F3761" s="33"/>
      <c r="AA3761" s="24"/>
      <c r="AB3761" s="24"/>
      <c r="AC3761" s="24"/>
      <c r="AD3761" s="24"/>
      <c r="AE3761" s="24"/>
      <c r="AF3761" s="24"/>
    </row>
    <row r="3762" spans="1:32" ht="15" customHeight="1" x14ac:dyDescent="0.3">
      <c r="A3762" s="187"/>
      <c r="B3762" s="11">
        <v>3</v>
      </c>
      <c r="C3762" s="11"/>
      <c r="D3762" s="9">
        <v>598</v>
      </c>
      <c r="E3762" s="71"/>
      <c r="F3762" s="33"/>
      <c r="AA3762" s="24"/>
      <c r="AB3762" s="24"/>
      <c r="AC3762" s="24"/>
      <c r="AD3762" s="24"/>
      <c r="AE3762" s="24"/>
      <c r="AF3762" s="24"/>
    </row>
    <row r="3763" spans="1:32" ht="15" customHeight="1" x14ac:dyDescent="0.3">
      <c r="A3763" s="187">
        <v>46207</v>
      </c>
      <c r="B3763" s="11">
        <v>1</v>
      </c>
      <c r="C3763" s="11"/>
      <c r="D3763" s="9">
        <v>521</v>
      </c>
      <c r="E3763" s="71"/>
      <c r="F3763" s="33"/>
      <c r="AA3763" s="24"/>
      <c r="AB3763" s="24"/>
      <c r="AC3763" s="24"/>
      <c r="AD3763" s="24"/>
      <c r="AE3763" s="24"/>
      <c r="AF3763" s="24"/>
    </row>
    <row r="3764" spans="1:32" ht="15" customHeight="1" x14ac:dyDescent="0.3">
      <c r="A3764" s="187"/>
      <c r="B3764" s="11">
        <v>2</v>
      </c>
      <c r="C3764" s="11"/>
      <c r="D3764" s="9">
        <v>551</v>
      </c>
      <c r="E3764" s="71"/>
      <c r="F3764" s="33"/>
      <c r="AA3764" s="24"/>
      <c r="AB3764" s="24"/>
      <c r="AC3764" s="24"/>
      <c r="AD3764" s="24"/>
      <c r="AE3764" s="24"/>
      <c r="AF3764" s="24"/>
    </row>
    <row r="3765" spans="1:32" ht="15" customHeight="1" x14ac:dyDescent="0.3">
      <c r="A3765" s="187"/>
      <c r="B3765" s="11">
        <v>3</v>
      </c>
      <c r="C3765" s="11"/>
      <c r="D3765" s="9">
        <v>598</v>
      </c>
      <c r="E3765" s="71"/>
      <c r="F3765" s="33"/>
      <c r="AA3765" s="24"/>
      <c r="AB3765" s="24"/>
      <c r="AC3765" s="24"/>
      <c r="AD3765" s="24"/>
      <c r="AE3765" s="24"/>
      <c r="AF3765" s="24"/>
    </row>
    <row r="3766" spans="1:32" ht="15" customHeight="1" x14ac:dyDescent="0.3">
      <c r="A3766" s="187">
        <v>46208</v>
      </c>
      <c r="B3766" s="11">
        <v>1</v>
      </c>
      <c r="C3766" s="11"/>
      <c r="D3766" s="9">
        <v>521</v>
      </c>
      <c r="E3766" s="71"/>
      <c r="F3766" s="33"/>
      <c r="AA3766" s="24"/>
      <c r="AB3766" s="24"/>
      <c r="AC3766" s="24"/>
      <c r="AD3766" s="24"/>
      <c r="AE3766" s="24"/>
      <c r="AF3766" s="24"/>
    </row>
    <row r="3767" spans="1:32" ht="15" customHeight="1" x14ac:dyDescent="0.3">
      <c r="A3767" s="187"/>
      <c r="B3767" s="11">
        <v>2</v>
      </c>
      <c r="C3767" s="11"/>
      <c r="D3767" s="9">
        <v>551</v>
      </c>
      <c r="E3767" s="71"/>
      <c r="F3767" s="33"/>
      <c r="AA3767" s="24"/>
      <c r="AB3767" s="24"/>
      <c r="AC3767" s="24"/>
      <c r="AD3767" s="24"/>
      <c r="AE3767" s="24"/>
      <c r="AF3767" s="24"/>
    </row>
    <row r="3768" spans="1:32" ht="15" customHeight="1" x14ac:dyDescent="0.3">
      <c r="A3768" s="187"/>
      <c r="B3768" s="11">
        <v>3</v>
      </c>
      <c r="C3768" s="11"/>
      <c r="D3768" s="9">
        <v>598</v>
      </c>
      <c r="E3768" s="71"/>
      <c r="F3768" s="33"/>
      <c r="AA3768" s="24"/>
      <c r="AB3768" s="24"/>
      <c r="AC3768" s="24"/>
      <c r="AD3768" s="24"/>
      <c r="AE3768" s="24"/>
      <c r="AF3768" s="24"/>
    </row>
    <row r="3769" spans="1:32" ht="15" customHeight="1" x14ac:dyDescent="0.3">
      <c r="A3769" s="187">
        <v>46209</v>
      </c>
      <c r="B3769" s="11">
        <v>1</v>
      </c>
      <c r="C3769" s="11"/>
      <c r="D3769" s="9">
        <v>521</v>
      </c>
      <c r="E3769" s="71"/>
      <c r="F3769" s="33"/>
      <c r="AA3769" s="24"/>
      <c r="AB3769" s="24"/>
      <c r="AC3769" s="24"/>
      <c r="AD3769" s="24"/>
      <c r="AE3769" s="24"/>
      <c r="AF3769" s="24"/>
    </row>
    <row r="3770" spans="1:32" ht="15" customHeight="1" x14ac:dyDescent="0.3">
      <c r="A3770" s="187"/>
      <c r="B3770" s="11">
        <v>2</v>
      </c>
      <c r="C3770" s="11"/>
      <c r="D3770" s="9">
        <v>551</v>
      </c>
      <c r="E3770" s="71"/>
      <c r="F3770" s="33"/>
      <c r="AA3770" s="24"/>
      <c r="AB3770" s="24"/>
      <c r="AC3770" s="24"/>
      <c r="AD3770" s="24"/>
      <c r="AE3770" s="24"/>
      <c r="AF3770" s="24"/>
    </row>
    <row r="3771" spans="1:32" ht="15" customHeight="1" x14ac:dyDescent="0.3">
      <c r="A3771" s="187"/>
      <c r="B3771" s="11">
        <v>3</v>
      </c>
      <c r="C3771" s="11"/>
      <c r="D3771" s="9">
        <v>598</v>
      </c>
      <c r="E3771" s="71"/>
      <c r="F3771" s="33"/>
      <c r="AA3771" s="24"/>
      <c r="AB3771" s="24"/>
      <c r="AC3771" s="24"/>
      <c r="AD3771" s="24"/>
      <c r="AE3771" s="24"/>
      <c r="AF3771" s="24"/>
    </row>
    <row r="3772" spans="1:32" ht="15" customHeight="1" x14ac:dyDescent="0.3">
      <c r="A3772" s="187">
        <v>46210</v>
      </c>
      <c r="B3772" s="11">
        <v>1</v>
      </c>
      <c r="C3772" s="11"/>
      <c r="D3772" s="9">
        <v>521</v>
      </c>
      <c r="E3772" s="71"/>
      <c r="F3772" s="33"/>
      <c r="AA3772" s="24"/>
      <c r="AB3772" s="24"/>
      <c r="AC3772" s="24"/>
      <c r="AD3772" s="24"/>
      <c r="AE3772" s="24"/>
      <c r="AF3772" s="24"/>
    </row>
    <row r="3773" spans="1:32" ht="15" customHeight="1" x14ac:dyDescent="0.3">
      <c r="A3773" s="187"/>
      <c r="B3773" s="11">
        <v>2</v>
      </c>
      <c r="C3773" s="11"/>
      <c r="D3773" s="9">
        <v>551</v>
      </c>
      <c r="E3773" s="71"/>
      <c r="F3773" s="33"/>
      <c r="AA3773" s="24"/>
      <c r="AB3773" s="24"/>
      <c r="AC3773" s="24"/>
      <c r="AD3773" s="24"/>
      <c r="AE3773" s="24"/>
      <c r="AF3773" s="24"/>
    </row>
    <row r="3774" spans="1:32" ht="15" customHeight="1" x14ac:dyDescent="0.3">
      <c r="A3774" s="187"/>
      <c r="B3774" s="11">
        <v>3</v>
      </c>
      <c r="C3774" s="11"/>
      <c r="D3774" s="9">
        <v>598</v>
      </c>
      <c r="E3774" s="71"/>
      <c r="F3774" s="33"/>
      <c r="AA3774" s="24"/>
      <c r="AB3774" s="24"/>
      <c r="AC3774" s="24"/>
      <c r="AD3774" s="24"/>
      <c r="AE3774" s="24"/>
      <c r="AF3774" s="24"/>
    </row>
    <row r="3775" spans="1:32" ht="15" customHeight="1" x14ac:dyDescent="0.3">
      <c r="A3775" s="187">
        <v>46211</v>
      </c>
      <c r="B3775" s="11">
        <v>1</v>
      </c>
      <c r="C3775" s="11"/>
      <c r="D3775" s="9">
        <v>521</v>
      </c>
      <c r="E3775" s="71"/>
      <c r="F3775" s="33"/>
      <c r="AA3775" s="24"/>
      <c r="AB3775" s="24"/>
      <c r="AC3775" s="24"/>
      <c r="AD3775" s="24"/>
      <c r="AE3775" s="24"/>
      <c r="AF3775" s="24"/>
    </row>
    <row r="3776" spans="1:32" ht="15" customHeight="1" x14ac:dyDescent="0.3">
      <c r="A3776" s="187"/>
      <c r="B3776" s="11">
        <v>2</v>
      </c>
      <c r="C3776" s="11"/>
      <c r="D3776" s="9">
        <v>551</v>
      </c>
      <c r="E3776" s="71"/>
      <c r="F3776" s="33"/>
      <c r="AA3776" s="24"/>
      <c r="AB3776" s="24"/>
      <c r="AC3776" s="24"/>
      <c r="AD3776" s="24"/>
      <c r="AE3776" s="24"/>
      <c r="AF3776" s="24"/>
    </row>
    <row r="3777" spans="1:32" ht="15" customHeight="1" x14ac:dyDescent="0.3">
      <c r="A3777" s="187"/>
      <c r="B3777" s="11">
        <v>3</v>
      </c>
      <c r="C3777" s="11"/>
      <c r="D3777" s="9">
        <v>598</v>
      </c>
      <c r="E3777" s="71"/>
      <c r="F3777" s="33"/>
      <c r="AA3777" s="24"/>
      <c r="AB3777" s="24"/>
      <c r="AC3777" s="24"/>
      <c r="AD3777" s="24"/>
      <c r="AE3777" s="24"/>
      <c r="AF3777" s="24"/>
    </row>
    <row r="3778" spans="1:32" ht="15" customHeight="1" x14ac:dyDescent="0.3">
      <c r="A3778" s="187">
        <v>46212</v>
      </c>
      <c r="B3778" s="11">
        <v>1</v>
      </c>
      <c r="C3778" s="11"/>
      <c r="D3778" s="9">
        <v>521</v>
      </c>
      <c r="E3778" s="71"/>
      <c r="F3778" s="33"/>
      <c r="AA3778" s="24"/>
      <c r="AB3778" s="24"/>
      <c r="AC3778" s="24"/>
      <c r="AD3778" s="24"/>
      <c r="AE3778" s="24"/>
      <c r="AF3778" s="24"/>
    </row>
    <row r="3779" spans="1:32" ht="15" customHeight="1" x14ac:dyDescent="0.3">
      <c r="A3779" s="187"/>
      <c r="B3779" s="11">
        <v>2</v>
      </c>
      <c r="C3779" s="11"/>
      <c r="D3779" s="9">
        <v>551</v>
      </c>
      <c r="E3779" s="71"/>
      <c r="F3779" s="33"/>
      <c r="AA3779" s="24"/>
      <c r="AB3779" s="24"/>
      <c r="AC3779" s="24"/>
      <c r="AD3779" s="24"/>
      <c r="AE3779" s="24"/>
      <c r="AF3779" s="24"/>
    </row>
    <row r="3780" spans="1:32" ht="15" customHeight="1" x14ac:dyDescent="0.3">
      <c r="A3780" s="187"/>
      <c r="B3780" s="11">
        <v>3</v>
      </c>
      <c r="C3780" s="11"/>
      <c r="D3780" s="9">
        <v>598</v>
      </c>
      <c r="E3780" s="71"/>
      <c r="F3780" s="33"/>
      <c r="AA3780" s="24"/>
      <c r="AB3780" s="24"/>
      <c r="AC3780" s="24"/>
      <c r="AD3780" s="24"/>
      <c r="AE3780" s="24"/>
      <c r="AF3780" s="24"/>
    </row>
    <row r="3781" spans="1:32" ht="15" customHeight="1" x14ac:dyDescent="0.3">
      <c r="A3781" s="187">
        <v>46213</v>
      </c>
      <c r="AA3781" s="24"/>
      <c r="AB3781" s="24"/>
      <c r="AC3781" s="24"/>
      <c r="AD3781" s="24"/>
      <c r="AE3781" s="24"/>
      <c r="AF3781" s="24"/>
    </row>
    <row r="3782" spans="1:32" ht="15" customHeight="1" x14ac:dyDescent="0.3">
      <c r="A3782" s="187"/>
      <c r="AA3782" s="24"/>
      <c r="AB3782" s="24"/>
      <c r="AC3782" s="24"/>
      <c r="AD3782" s="24"/>
      <c r="AE3782" s="24"/>
      <c r="AF3782" s="24"/>
    </row>
    <row r="3783" spans="1:32" ht="15" customHeight="1" x14ac:dyDescent="0.3">
      <c r="A3783" s="187"/>
      <c r="AA3783" s="24"/>
      <c r="AB3783" s="24"/>
      <c r="AC3783" s="24"/>
      <c r="AD3783" s="24"/>
      <c r="AE3783" s="24"/>
      <c r="AF3783" s="24"/>
    </row>
    <row r="3784" spans="1:32" ht="15" customHeight="1" x14ac:dyDescent="0.3">
      <c r="A3784" s="187">
        <v>46214</v>
      </c>
      <c r="AA3784" s="24"/>
      <c r="AB3784" s="24"/>
      <c r="AC3784" s="24"/>
      <c r="AD3784" s="24"/>
      <c r="AE3784" s="24"/>
      <c r="AF3784" s="24"/>
    </row>
    <row r="3785" spans="1:32" ht="15" customHeight="1" x14ac:dyDescent="0.3">
      <c r="A3785" s="187"/>
      <c r="AA3785" s="24"/>
      <c r="AB3785" s="24"/>
      <c r="AC3785" s="24"/>
      <c r="AD3785" s="24"/>
      <c r="AE3785" s="24"/>
      <c r="AF3785" s="24"/>
    </row>
    <row r="3786" spans="1:32" ht="15" customHeight="1" x14ac:dyDescent="0.3">
      <c r="A3786" s="187"/>
      <c r="AA3786" s="24"/>
      <c r="AB3786" s="24"/>
      <c r="AC3786" s="24"/>
      <c r="AD3786" s="24"/>
      <c r="AE3786" s="24"/>
      <c r="AF3786" s="24"/>
    </row>
    <row r="3787" spans="1:32" ht="15" customHeight="1" x14ac:dyDescent="0.3">
      <c r="A3787" s="187">
        <v>46215</v>
      </c>
      <c r="AA3787" s="24"/>
      <c r="AB3787" s="24"/>
      <c r="AC3787" s="24"/>
      <c r="AD3787" s="24"/>
      <c r="AE3787" s="24"/>
      <c r="AF3787" s="24"/>
    </row>
    <row r="3788" spans="1:32" ht="15" customHeight="1" x14ac:dyDescent="0.3">
      <c r="A3788" s="187"/>
      <c r="AA3788" s="24"/>
      <c r="AB3788" s="24"/>
      <c r="AC3788" s="24"/>
      <c r="AD3788" s="24"/>
      <c r="AE3788" s="24"/>
      <c r="AF3788" s="24"/>
    </row>
    <row r="3789" spans="1:32" ht="15" customHeight="1" x14ac:dyDescent="0.3">
      <c r="A3789" s="187"/>
      <c r="AA3789" s="24"/>
      <c r="AB3789" s="24"/>
      <c r="AC3789" s="24"/>
      <c r="AD3789" s="24"/>
      <c r="AE3789" s="24"/>
      <c r="AF3789" s="24"/>
    </row>
    <row r="3790" spans="1:32" ht="15" customHeight="1" x14ac:dyDescent="0.3">
      <c r="A3790" s="187">
        <v>46216</v>
      </c>
      <c r="AA3790" s="24"/>
      <c r="AB3790" s="24"/>
      <c r="AC3790" s="24"/>
      <c r="AD3790" s="24"/>
      <c r="AE3790" s="24"/>
      <c r="AF3790" s="24"/>
    </row>
    <row r="3791" spans="1:32" ht="15" customHeight="1" x14ac:dyDescent="0.3">
      <c r="A3791" s="187"/>
      <c r="AA3791" s="24"/>
      <c r="AB3791" s="24"/>
      <c r="AC3791" s="24"/>
      <c r="AD3791" s="24"/>
      <c r="AE3791" s="24"/>
      <c r="AF3791" s="24"/>
    </row>
    <row r="3792" spans="1:32" ht="15" customHeight="1" x14ac:dyDescent="0.3">
      <c r="A3792" s="187"/>
      <c r="AA3792" s="24"/>
      <c r="AB3792" s="24"/>
      <c r="AC3792" s="24"/>
      <c r="AD3792" s="24"/>
      <c r="AE3792" s="24"/>
      <c r="AF3792" s="24"/>
    </row>
    <row r="3793" spans="1:32" ht="15" customHeight="1" x14ac:dyDescent="0.3">
      <c r="A3793" s="187">
        <v>46217</v>
      </c>
      <c r="AA3793" s="24"/>
      <c r="AB3793" s="24"/>
      <c r="AC3793" s="24"/>
      <c r="AD3793" s="24"/>
      <c r="AE3793" s="24"/>
      <c r="AF3793" s="24"/>
    </row>
    <row r="3794" spans="1:32" ht="15" customHeight="1" x14ac:dyDescent="0.3">
      <c r="A3794" s="187"/>
      <c r="AA3794" s="24"/>
      <c r="AB3794" s="24"/>
      <c r="AC3794" s="24"/>
      <c r="AD3794" s="24"/>
      <c r="AE3794" s="24"/>
      <c r="AF3794" s="24"/>
    </row>
    <row r="3795" spans="1:32" ht="15" customHeight="1" x14ac:dyDescent="0.3">
      <c r="A3795" s="187"/>
      <c r="AA3795" s="24"/>
      <c r="AB3795" s="24"/>
      <c r="AC3795" s="24"/>
      <c r="AD3795" s="24"/>
      <c r="AE3795" s="24"/>
      <c r="AF3795" s="24"/>
    </row>
    <row r="3796" spans="1:32" ht="15" customHeight="1" x14ac:dyDescent="0.3">
      <c r="A3796" s="187">
        <v>46218</v>
      </c>
      <c r="AA3796" s="24"/>
      <c r="AB3796" s="24"/>
      <c r="AC3796" s="24"/>
      <c r="AD3796" s="24"/>
      <c r="AE3796" s="24"/>
      <c r="AF3796" s="24"/>
    </row>
    <row r="3797" spans="1:32" ht="15" customHeight="1" x14ac:dyDescent="0.3">
      <c r="A3797" s="187"/>
      <c r="AA3797" s="24"/>
      <c r="AB3797" s="24"/>
      <c r="AC3797" s="24"/>
      <c r="AD3797" s="24"/>
      <c r="AE3797" s="24"/>
      <c r="AF3797" s="24"/>
    </row>
    <row r="3798" spans="1:32" ht="15" customHeight="1" x14ac:dyDescent="0.3">
      <c r="A3798" s="187"/>
      <c r="AA3798" s="24"/>
      <c r="AB3798" s="24"/>
      <c r="AC3798" s="24"/>
      <c r="AD3798" s="24"/>
      <c r="AE3798" s="24"/>
      <c r="AF3798" s="24"/>
    </row>
    <row r="3799" spans="1:32" ht="15" customHeight="1" x14ac:dyDescent="0.3">
      <c r="A3799" s="187">
        <v>46219</v>
      </c>
      <c r="AA3799" s="24"/>
      <c r="AB3799" s="24"/>
      <c r="AC3799" s="24"/>
      <c r="AD3799" s="24"/>
      <c r="AE3799" s="24"/>
      <c r="AF3799" s="24"/>
    </row>
    <row r="3800" spans="1:32" ht="15" customHeight="1" x14ac:dyDescent="0.3">
      <c r="A3800" s="187"/>
      <c r="AA3800" s="24"/>
      <c r="AB3800" s="24"/>
      <c r="AC3800" s="24"/>
      <c r="AD3800" s="24"/>
      <c r="AE3800" s="24"/>
      <c r="AF3800" s="24"/>
    </row>
    <row r="3801" spans="1:32" ht="15" customHeight="1" x14ac:dyDescent="0.3">
      <c r="A3801" s="187"/>
      <c r="AA3801" s="24"/>
      <c r="AB3801" s="24"/>
      <c r="AC3801" s="24"/>
      <c r="AD3801" s="24"/>
      <c r="AE3801" s="24"/>
      <c r="AF3801" s="24"/>
    </row>
    <row r="3802" spans="1:32" ht="15" customHeight="1" x14ac:dyDescent="0.3">
      <c r="A3802" s="187">
        <v>46220</v>
      </c>
      <c r="AA3802" s="24"/>
      <c r="AB3802" s="24"/>
      <c r="AC3802" s="24"/>
      <c r="AD3802" s="24"/>
      <c r="AE3802" s="24"/>
      <c r="AF3802" s="24"/>
    </row>
    <row r="3803" spans="1:32" ht="15" customHeight="1" x14ac:dyDescent="0.3">
      <c r="A3803" s="187"/>
      <c r="AA3803" s="24"/>
      <c r="AB3803" s="24"/>
      <c r="AC3803" s="24"/>
      <c r="AD3803" s="24"/>
      <c r="AE3803" s="24"/>
      <c r="AF3803" s="24"/>
    </row>
    <row r="3804" spans="1:32" ht="15" customHeight="1" x14ac:dyDescent="0.3">
      <c r="A3804" s="187"/>
      <c r="AA3804" s="24"/>
      <c r="AB3804" s="24"/>
      <c r="AC3804" s="24"/>
      <c r="AD3804" s="24"/>
      <c r="AE3804" s="24"/>
      <c r="AF3804" s="24"/>
    </row>
    <row r="3805" spans="1:32" ht="15" customHeight="1" x14ac:dyDescent="0.3">
      <c r="A3805" s="187">
        <v>46221</v>
      </c>
      <c r="AA3805" s="24"/>
      <c r="AB3805" s="24"/>
      <c r="AC3805" s="24"/>
      <c r="AD3805" s="24"/>
      <c r="AE3805" s="24"/>
      <c r="AF3805" s="24"/>
    </row>
    <row r="3806" spans="1:32" ht="15" customHeight="1" x14ac:dyDescent="0.3">
      <c r="A3806" s="187"/>
      <c r="AA3806" s="24"/>
      <c r="AB3806" s="24"/>
      <c r="AC3806" s="24"/>
      <c r="AD3806" s="24"/>
      <c r="AE3806" s="24"/>
      <c r="AF3806" s="24"/>
    </row>
    <row r="3807" spans="1:32" ht="15" customHeight="1" x14ac:dyDescent="0.3">
      <c r="A3807" s="187"/>
      <c r="AA3807" s="24"/>
      <c r="AB3807" s="24"/>
      <c r="AC3807" s="24"/>
      <c r="AD3807" s="24"/>
      <c r="AE3807" s="24"/>
      <c r="AF3807" s="24"/>
    </row>
    <row r="3808" spans="1:32" ht="15" customHeight="1" x14ac:dyDescent="0.3">
      <c r="A3808" s="187">
        <v>46222</v>
      </c>
      <c r="AA3808" s="24"/>
      <c r="AB3808" s="24"/>
      <c r="AC3808" s="24"/>
      <c r="AD3808" s="24"/>
      <c r="AE3808" s="24"/>
      <c r="AF3808" s="24"/>
    </row>
    <row r="3809" spans="1:32" ht="15" customHeight="1" x14ac:dyDescent="0.3">
      <c r="A3809" s="187"/>
      <c r="AA3809" s="24"/>
      <c r="AB3809" s="24"/>
      <c r="AC3809" s="24"/>
      <c r="AD3809" s="24"/>
      <c r="AE3809" s="24"/>
      <c r="AF3809" s="24"/>
    </row>
    <row r="3810" spans="1:32" ht="15" customHeight="1" x14ac:dyDescent="0.3">
      <c r="A3810" s="187"/>
      <c r="AA3810" s="24"/>
      <c r="AB3810" s="24"/>
      <c r="AC3810" s="24"/>
      <c r="AD3810" s="24"/>
      <c r="AE3810" s="24"/>
      <c r="AF3810" s="24"/>
    </row>
    <row r="3811" spans="1:32" ht="15" customHeight="1" x14ac:dyDescent="0.3">
      <c r="A3811" s="187">
        <v>46223</v>
      </c>
      <c r="AA3811" s="24"/>
      <c r="AB3811" s="24"/>
      <c r="AC3811" s="24"/>
      <c r="AD3811" s="24"/>
      <c r="AE3811" s="24"/>
      <c r="AF3811" s="24"/>
    </row>
    <row r="3812" spans="1:32" ht="15" customHeight="1" x14ac:dyDescent="0.3">
      <c r="A3812" s="187"/>
      <c r="AA3812" s="24"/>
      <c r="AB3812" s="24"/>
      <c r="AC3812" s="24"/>
      <c r="AD3812" s="24"/>
      <c r="AE3812" s="24"/>
      <c r="AF3812" s="24"/>
    </row>
    <row r="3813" spans="1:32" ht="15" customHeight="1" x14ac:dyDescent="0.3">
      <c r="A3813" s="187"/>
      <c r="AA3813" s="24"/>
      <c r="AB3813" s="24"/>
      <c r="AC3813" s="24"/>
      <c r="AD3813" s="24"/>
      <c r="AE3813" s="24"/>
      <c r="AF3813" s="24"/>
    </row>
    <row r="3814" spans="1:32" ht="15" customHeight="1" x14ac:dyDescent="0.3">
      <c r="A3814" s="187">
        <v>46224</v>
      </c>
      <c r="AA3814" s="24"/>
      <c r="AB3814" s="24"/>
      <c r="AC3814" s="24"/>
      <c r="AD3814" s="24"/>
      <c r="AE3814" s="24"/>
      <c r="AF3814" s="24"/>
    </row>
    <row r="3815" spans="1:32" ht="15" customHeight="1" x14ac:dyDescent="0.3">
      <c r="A3815" s="187"/>
      <c r="AA3815" s="24"/>
      <c r="AB3815" s="24"/>
      <c r="AC3815" s="24"/>
      <c r="AD3815" s="24"/>
      <c r="AE3815" s="24"/>
      <c r="AF3815" s="24"/>
    </row>
    <row r="3816" spans="1:32" ht="15" customHeight="1" x14ac:dyDescent="0.3">
      <c r="A3816" s="187"/>
      <c r="AA3816" s="24"/>
      <c r="AB3816" s="24"/>
      <c r="AC3816" s="24"/>
      <c r="AD3816" s="24"/>
      <c r="AE3816" s="24"/>
      <c r="AF3816" s="24"/>
    </row>
    <row r="3817" spans="1:32" ht="15" customHeight="1" x14ac:dyDescent="0.3">
      <c r="A3817" s="187">
        <v>46225</v>
      </c>
      <c r="AA3817" s="24"/>
      <c r="AB3817" s="24"/>
      <c r="AC3817" s="24"/>
      <c r="AD3817" s="24"/>
      <c r="AE3817" s="24"/>
      <c r="AF3817" s="24"/>
    </row>
    <row r="3818" spans="1:32" ht="15" customHeight="1" x14ac:dyDescent="0.3">
      <c r="A3818" s="187"/>
      <c r="AA3818" s="24"/>
      <c r="AB3818" s="24"/>
      <c r="AC3818" s="24"/>
      <c r="AD3818" s="24"/>
      <c r="AE3818" s="24"/>
      <c r="AF3818" s="24"/>
    </row>
    <row r="3819" spans="1:32" ht="15" customHeight="1" x14ac:dyDescent="0.3">
      <c r="A3819" s="187"/>
      <c r="AA3819" s="24"/>
      <c r="AB3819" s="24"/>
      <c r="AC3819" s="24"/>
      <c r="AD3819" s="24"/>
      <c r="AE3819" s="24"/>
      <c r="AF3819" s="24"/>
    </row>
    <row r="3820" spans="1:32" ht="15" customHeight="1" x14ac:dyDescent="0.3">
      <c r="A3820" s="187">
        <v>46226</v>
      </c>
      <c r="AA3820" s="24"/>
      <c r="AB3820" s="24"/>
      <c r="AC3820" s="24"/>
      <c r="AD3820" s="24"/>
      <c r="AE3820" s="24"/>
      <c r="AF3820" s="24"/>
    </row>
    <row r="3821" spans="1:32" ht="15" customHeight="1" x14ac:dyDescent="0.3">
      <c r="A3821" s="187"/>
      <c r="AA3821" s="24"/>
      <c r="AB3821" s="24"/>
      <c r="AC3821" s="24"/>
      <c r="AD3821" s="24"/>
      <c r="AE3821" s="24"/>
      <c r="AF3821" s="24"/>
    </row>
    <row r="3822" spans="1:32" ht="15" customHeight="1" x14ac:dyDescent="0.3">
      <c r="A3822" s="187"/>
      <c r="AA3822" s="24"/>
      <c r="AB3822" s="24"/>
      <c r="AC3822" s="24"/>
      <c r="AD3822" s="24"/>
      <c r="AE3822" s="24"/>
      <c r="AF3822" s="24"/>
    </row>
    <row r="3823" spans="1:32" ht="15" customHeight="1" x14ac:dyDescent="0.3">
      <c r="A3823" s="187">
        <v>46227</v>
      </c>
      <c r="AA3823" s="24"/>
      <c r="AB3823" s="24"/>
      <c r="AC3823" s="24"/>
      <c r="AD3823" s="24"/>
      <c r="AE3823" s="24"/>
      <c r="AF3823" s="24"/>
    </row>
    <row r="3824" spans="1:32" ht="15" customHeight="1" x14ac:dyDescent="0.3">
      <c r="A3824" s="187"/>
      <c r="AA3824" s="24"/>
      <c r="AB3824" s="24"/>
      <c r="AC3824" s="24"/>
      <c r="AD3824" s="24"/>
      <c r="AE3824" s="24"/>
      <c r="AF3824" s="24"/>
    </row>
    <row r="3825" spans="1:32" ht="15" customHeight="1" x14ac:dyDescent="0.3">
      <c r="A3825" s="187"/>
      <c r="AA3825" s="24"/>
      <c r="AB3825" s="24"/>
      <c r="AC3825" s="24"/>
      <c r="AD3825" s="24"/>
      <c r="AE3825" s="24"/>
      <c r="AF3825" s="24"/>
    </row>
    <row r="3826" spans="1:32" ht="15" customHeight="1" x14ac:dyDescent="0.3">
      <c r="A3826" s="187">
        <v>46228</v>
      </c>
      <c r="AA3826" s="24"/>
      <c r="AB3826" s="24"/>
      <c r="AC3826" s="24"/>
      <c r="AD3826" s="24"/>
      <c r="AE3826" s="24"/>
      <c r="AF3826" s="24"/>
    </row>
    <row r="3827" spans="1:32" ht="15" customHeight="1" x14ac:dyDescent="0.3">
      <c r="A3827" s="187"/>
      <c r="AA3827" s="24"/>
      <c r="AB3827" s="24"/>
      <c r="AC3827" s="24"/>
      <c r="AD3827" s="24"/>
      <c r="AE3827" s="24"/>
      <c r="AF3827" s="24"/>
    </row>
    <row r="3828" spans="1:32" ht="15" customHeight="1" x14ac:dyDescent="0.3">
      <c r="A3828" s="187"/>
      <c r="AA3828" s="24"/>
      <c r="AB3828" s="24"/>
      <c r="AC3828" s="24"/>
      <c r="AD3828" s="24"/>
      <c r="AE3828" s="24"/>
      <c r="AF3828" s="24"/>
    </row>
    <row r="3829" spans="1:32" ht="15" customHeight="1" x14ac:dyDescent="0.3">
      <c r="A3829" s="187">
        <v>46229</v>
      </c>
      <c r="AA3829" s="24"/>
      <c r="AB3829" s="24"/>
      <c r="AC3829" s="24"/>
      <c r="AD3829" s="24"/>
      <c r="AE3829" s="24"/>
      <c r="AF3829" s="24"/>
    </row>
    <row r="3830" spans="1:32" ht="15" customHeight="1" x14ac:dyDescent="0.3">
      <c r="A3830" s="187"/>
      <c r="AA3830" s="24"/>
      <c r="AB3830" s="24"/>
      <c r="AC3830" s="24"/>
      <c r="AD3830" s="24"/>
      <c r="AE3830" s="24"/>
      <c r="AF3830" s="24"/>
    </row>
    <row r="3831" spans="1:32" ht="15" customHeight="1" x14ac:dyDescent="0.3">
      <c r="A3831" s="187"/>
      <c r="AA3831" s="24"/>
      <c r="AB3831" s="24"/>
      <c r="AC3831" s="24"/>
      <c r="AD3831" s="24"/>
      <c r="AE3831" s="24"/>
      <c r="AF3831" s="24"/>
    </row>
    <row r="3832" spans="1:32" ht="15" customHeight="1" x14ac:dyDescent="0.3">
      <c r="A3832" s="187">
        <v>46230</v>
      </c>
      <c r="AA3832" s="24"/>
      <c r="AB3832" s="24"/>
      <c r="AC3832" s="24"/>
      <c r="AD3832" s="24"/>
      <c r="AE3832" s="24"/>
      <c r="AF3832" s="24"/>
    </row>
    <row r="3833" spans="1:32" ht="15" customHeight="1" x14ac:dyDescent="0.3">
      <c r="A3833" s="187"/>
      <c r="AA3833" s="24"/>
      <c r="AB3833" s="24"/>
      <c r="AC3833" s="24"/>
      <c r="AD3833" s="24"/>
      <c r="AE3833" s="24"/>
      <c r="AF3833" s="24"/>
    </row>
    <row r="3834" spans="1:32" ht="15" customHeight="1" x14ac:dyDescent="0.3">
      <c r="A3834" s="187"/>
      <c r="AA3834" s="24"/>
      <c r="AB3834" s="24"/>
      <c r="AC3834" s="24"/>
      <c r="AD3834" s="24"/>
      <c r="AE3834" s="24"/>
      <c r="AF3834" s="24"/>
    </row>
    <row r="3835" spans="1:32" ht="15" customHeight="1" x14ac:dyDescent="0.3">
      <c r="A3835" s="187">
        <v>46231</v>
      </c>
      <c r="AA3835" s="24"/>
      <c r="AB3835" s="24"/>
      <c r="AC3835" s="24"/>
      <c r="AD3835" s="24"/>
      <c r="AE3835" s="24"/>
      <c r="AF3835" s="24"/>
    </row>
    <row r="3836" spans="1:32" ht="15" customHeight="1" x14ac:dyDescent="0.3">
      <c r="A3836" s="187"/>
      <c r="AA3836" s="24"/>
      <c r="AB3836" s="24"/>
      <c r="AC3836" s="24"/>
      <c r="AD3836" s="24"/>
      <c r="AE3836" s="24"/>
      <c r="AF3836" s="24"/>
    </row>
    <row r="3837" spans="1:32" ht="15" customHeight="1" x14ac:dyDescent="0.3">
      <c r="A3837" s="187"/>
      <c r="AA3837" s="24"/>
      <c r="AB3837" s="24"/>
      <c r="AC3837" s="24"/>
      <c r="AD3837" s="24"/>
      <c r="AE3837" s="24"/>
      <c r="AF3837" s="24"/>
    </row>
    <row r="3838" spans="1:32" ht="15" customHeight="1" x14ac:dyDescent="0.3">
      <c r="A3838" s="187">
        <v>46232</v>
      </c>
      <c r="AA3838" s="24"/>
      <c r="AB3838" s="24"/>
      <c r="AC3838" s="24"/>
      <c r="AD3838" s="24"/>
      <c r="AE3838" s="24"/>
      <c r="AF3838" s="24"/>
    </row>
    <row r="3839" spans="1:32" ht="15" customHeight="1" x14ac:dyDescent="0.3">
      <c r="A3839" s="187"/>
      <c r="AA3839" s="24"/>
      <c r="AB3839" s="24"/>
      <c r="AC3839" s="24"/>
      <c r="AD3839" s="24"/>
      <c r="AE3839" s="24"/>
      <c r="AF3839" s="24"/>
    </row>
    <row r="3840" spans="1:32" ht="15" customHeight="1" x14ac:dyDescent="0.3">
      <c r="A3840" s="187"/>
      <c r="AA3840" s="24"/>
      <c r="AB3840" s="24"/>
      <c r="AC3840" s="24"/>
      <c r="AD3840" s="24"/>
      <c r="AE3840" s="24"/>
      <c r="AF3840" s="24"/>
    </row>
    <row r="3841" spans="1:32" ht="15" customHeight="1" x14ac:dyDescent="0.3">
      <c r="A3841" s="187">
        <v>46233</v>
      </c>
      <c r="AA3841" s="24"/>
      <c r="AB3841" s="24"/>
      <c r="AC3841" s="24"/>
      <c r="AD3841" s="24"/>
      <c r="AE3841" s="24"/>
      <c r="AF3841" s="24"/>
    </row>
    <row r="3842" spans="1:32" ht="15" customHeight="1" x14ac:dyDescent="0.3">
      <c r="A3842" s="187"/>
      <c r="AA3842" s="24"/>
      <c r="AB3842" s="24"/>
      <c r="AC3842" s="24"/>
      <c r="AD3842" s="24"/>
      <c r="AE3842" s="24"/>
      <c r="AF3842" s="24"/>
    </row>
    <row r="3843" spans="1:32" ht="15" customHeight="1" x14ac:dyDescent="0.3">
      <c r="A3843" s="187"/>
      <c r="AA3843" s="24"/>
      <c r="AB3843" s="24"/>
      <c r="AC3843" s="24"/>
      <c r="AD3843" s="24"/>
      <c r="AE3843" s="24"/>
      <c r="AF3843" s="24"/>
    </row>
    <row r="3844" spans="1:32" ht="15" customHeight="1" x14ac:dyDescent="0.3">
      <c r="A3844" s="187">
        <v>46234</v>
      </c>
      <c r="AA3844" s="24"/>
      <c r="AB3844" s="24"/>
      <c r="AC3844" s="24"/>
      <c r="AD3844" s="24"/>
      <c r="AE3844" s="24"/>
      <c r="AF3844" s="24"/>
    </row>
    <row r="3845" spans="1:32" ht="15" customHeight="1" x14ac:dyDescent="0.3">
      <c r="A3845" s="187"/>
      <c r="AA3845" s="24"/>
      <c r="AB3845" s="24"/>
      <c r="AC3845" s="24"/>
      <c r="AD3845" s="24"/>
      <c r="AE3845" s="24"/>
      <c r="AF3845" s="24"/>
    </row>
    <row r="3846" spans="1:32" ht="15" customHeight="1" x14ac:dyDescent="0.3">
      <c r="A3846" s="187"/>
      <c r="AA3846" s="24"/>
      <c r="AB3846" s="24"/>
      <c r="AC3846" s="24"/>
      <c r="AD3846" s="24"/>
      <c r="AE3846" s="24"/>
      <c r="AF3846" s="24"/>
    </row>
    <row r="3847" spans="1:32" ht="15" customHeight="1" x14ac:dyDescent="0.3">
      <c r="A3847" s="187">
        <v>46235</v>
      </c>
      <c r="AA3847" s="24"/>
      <c r="AB3847" s="24"/>
      <c r="AC3847" s="24"/>
      <c r="AD3847" s="24"/>
      <c r="AE3847" s="24"/>
      <c r="AF3847" s="24"/>
    </row>
    <row r="3848" spans="1:32" ht="15" customHeight="1" x14ac:dyDescent="0.3">
      <c r="A3848" s="187"/>
      <c r="AA3848" s="24"/>
      <c r="AB3848" s="24"/>
      <c r="AC3848" s="24"/>
      <c r="AD3848" s="24"/>
      <c r="AE3848" s="24"/>
      <c r="AF3848" s="24"/>
    </row>
    <row r="3849" spans="1:32" ht="15" customHeight="1" x14ac:dyDescent="0.3">
      <c r="A3849" s="187"/>
      <c r="AA3849" s="24"/>
      <c r="AB3849" s="24"/>
      <c r="AC3849" s="24"/>
      <c r="AD3849" s="24"/>
      <c r="AE3849" s="24"/>
      <c r="AF3849" s="24"/>
    </row>
    <row r="3850" spans="1:32" ht="15" customHeight="1" x14ac:dyDescent="0.3">
      <c r="A3850" s="187">
        <v>46236</v>
      </c>
      <c r="AA3850" s="24"/>
      <c r="AB3850" s="24"/>
      <c r="AC3850" s="24"/>
      <c r="AD3850" s="24"/>
      <c r="AE3850" s="24"/>
      <c r="AF3850" s="24"/>
    </row>
    <row r="3851" spans="1:32" ht="15" customHeight="1" x14ac:dyDescent="0.3">
      <c r="A3851" s="187"/>
      <c r="AA3851" s="24"/>
      <c r="AB3851" s="24"/>
      <c r="AC3851" s="24"/>
      <c r="AD3851" s="24"/>
      <c r="AE3851" s="24"/>
      <c r="AF3851" s="24"/>
    </row>
    <row r="3852" spans="1:32" ht="15" customHeight="1" x14ac:dyDescent="0.3">
      <c r="A3852" s="187"/>
      <c r="AA3852" s="24"/>
      <c r="AB3852" s="24"/>
      <c r="AC3852" s="24"/>
      <c r="AD3852" s="24"/>
      <c r="AE3852" s="24"/>
      <c r="AF3852" s="24"/>
    </row>
    <row r="3853" spans="1:32" ht="15" customHeight="1" x14ac:dyDescent="0.3">
      <c r="A3853" s="187">
        <v>46237</v>
      </c>
      <c r="AA3853" s="24"/>
      <c r="AB3853" s="24"/>
      <c r="AC3853" s="24"/>
      <c r="AD3853" s="24"/>
      <c r="AE3853" s="24"/>
      <c r="AF3853" s="24"/>
    </row>
    <row r="3854" spans="1:32" ht="15" customHeight="1" x14ac:dyDescent="0.3">
      <c r="A3854" s="187"/>
      <c r="AA3854" s="24"/>
      <c r="AB3854" s="24"/>
      <c r="AC3854" s="24"/>
      <c r="AD3854" s="24"/>
      <c r="AE3854" s="24"/>
      <c r="AF3854" s="24"/>
    </row>
    <row r="3855" spans="1:32" ht="15" customHeight="1" x14ac:dyDescent="0.3">
      <c r="A3855" s="187"/>
      <c r="AA3855" s="24"/>
      <c r="AB3855" s="24"/>
      <c r="AC3855" s="24"/>
      <c r="AD3855" s="24"/>
      <c r="AE3855" s="24"/>
      <c r="AF3855" s="24"/>
    </row>
    <row r="3856" spans="1:32" ht="15" customHeight="1" x14ac:dyDescent="0.3">
      <c r="A3856" s="187">
        <v>46238</v>
      </c>
      <c r="AA3856" s="24"/>
      <c r="AB3856" s="24"/>
      <c r="AC3856" s="24"/>
      <c r="AD3856" s="24"/>
      <c r="AE3856" s="24"/>
      <c r="AF3856" s="24"/>
    </row>
    <row r="3857" spans="1:32" ht="15" customHeight="1" x14ac:dyDescent="0.3">
      <c r="A3857" s="187"/>
      <c r="AA3857" s="24"/>
      <c r="AB3857" s="24"/>
      <c r="AC3857" s="24"/>
      <c r="AD3857" s="24"/>
      <c r="AE3857" s="24"/>
      <c r="AF3857" s="24"/>
    </row>
    <row r="3858" spans="1:32" ht="15" customHeight="1" x14ac:dyDescent="0.3">
      <c r="A3858" s="187"/>
      <c r="AA3858" s="24"/>
      <c r="AB3858" s="24"/>
      <c r="AC3858" s="24"/>
      <c r="AD3858" s="24"/>
      <c r="AE3858" s="24"/>
      <c r="AF3858" s="24"/>
    </row>
    <row r="3859" spans="1:32" ht="15" customHeight="1" x14ac:dyDescent="0.3">
      <c r="A3859" s="187">
        <v>46239</v>
      </c>
      <c r="AA3859" s="24"/>
      <c r="AB3859" s="24"/>
      <c r="AC3859" s="24"/>
      <c r="AD3859" s="24"/>
      <c r="AE3859" s="24"/>
      <c r="AF3859" s="24"/>
    </row>
    <row r="3860" spans="1:32" ht="15" customHeight="1" x14ac:dyDescent="0.3">
      <c r="A3860" s="187"/>
      <c r="AA3860" s="24"/>
      <c r="AB3860" s="24"/>
      <c r="AC3860" s="24"/>
      <c r="AD3860" s="24"/>
      <c r="AE3860" s="24"/>
      <c r="AF3860" s="24"/>
    </row>
    <row r="3861" spans="1:32" ht="15" customHeight="1" x14ac:dyDescent="0.3">
      <c r="A3861" s="187"/>
      <c r="AA3861" s="24"/>
      <c r="AB3861" s="24"/>
      <c r="AC3861" s="24"/>
      <c r="AD3861" s="24"/>
      <c r="AE3861" s="24"/>
      <c r="AF3861" s="24"/>
    </row>
    <row r="3862" spans="1:32" ht="15" customHeight="1" x14ac:dyDescent="0.3">
      <c r="A3862" s="187">
        <v>46240</v>
      </c>
      <c r="AA3862" s="24"/>
      <c r="AB3862" s="24"/>
      <c r="AC3862" s="24"/>
      <c r="AD3862" s="24"/>
      <c r="AE3862" s="24"/>
      <c r="AF3862" s="24"/>
    </row>
    <row r="3863" spans="1:32" ht="15" customHeight="1" x14ac:dyDescent="0.3">
      <c r="A3863" s="187"/>
      <c r="AA3863" s="24"/>
      <c r="AB3863" s="24"/>
      <c r="AC3863" s="24"/>
      <c r="AD3863" s="24"/>
      <c r="AE3863" s="24"/>
      <c r="AF3863" s="24"/>
    </row>
    <row r="3864" spans="1:32" ht="15" customHeight="1" x14ac:dyDescent="0.3">
      <c r="A3864" s="187"/>
      <c r="AA3864" s="24"/>
      <c r="AB3864" s="24"/>
      <c r="AC3864" s="24"/>
      <c r="AD3864" s="24"/>
      <c r="AE3864" s="24"/>
      <c r="AF3864" s="24"/>
    </row>
    <row r="3865" spans="1:32" ht="15" customHeight="1" x14ac:dyDescent="0.3">
      <c r="A3865" s="187">
        <v>46241</v>
      </c>
      <c r="AA3865" s="24"/>
      <c r="AB3865" s="24"/>
      <c r="AC3865" s="24"/>
      <c r="AD3865" s="24"/>
      <c r="AE3865" s="24"/>
      <c r="AF3865" s="24"/>
    </row>
    <row r="3866" spans="1:32" ht="15" customHeight="1" x14ac:dyDescent="0.3">
      <c r="A3866" s="187"/>
      <c r="AA3866" s="24"/>
      <c r="AB3866" s="24"/>
      <c r="AC3866" s="24"/>
      <c r="AD3866" s="24"/>
      <c r="AE3866" s="24"/>
      <c r="AF3866" s="24"/>
    </row>
    <row r="3867" spans="1:32" ht="15" customHeight="1" x14ac:dyDescent="0.3">
      <c r="A3867" s="187"/>
      <c r="AA3867" s="24"/>
      <c r="AB3867" s="24"/>
      <c r="AC3867" s="24"/>
      <c r="AD3867" s="24"/>
      <c r="AE3867" s="24"/>
      <c r="AF3867" s="24"/>
    </row>
    <row r="3868" spans="1:32" ht="15" customHeight="1" x14ac:dyDescent="0.3">
      <c r="A3868" s="187">
        <v>46242</v>
      </c>
      <c r="AA3868" s="24"/>
      <c r="AB3868" s="24"/>
      <c r="AC3868" s="24"/>
      <c r="AD3868" s="24"/>
      <c r="AE3868" s="24"/>
      <c r="AF3868" s="24"/>
    </row>
    <row r="3869" spans="1:32" ht="15" customHeight="1" x14ac:dyDescent="0.3">
      <c r="A3869" s="187"/>
      <c r="AA3869" s="24"/>
      <c r="AB3869" s="24"/>
      <c r="AC3869" s="24"/>
      <c r="AD3869" s="24"/>
      <c r="AE3869" s="24"/>
      <c r="AF3869" s="24"/>
    </row>
    <row r="3870" spans="1:32" ht="15" customHeight="1" x14ac:dyDescent="0.3">
      <c r="A3870" s="187"/>
      <c r="AA3870" s="24"/>
      <c r="AB3870" s="24"/>
      <c r="AC3870" s="24"/>
      <c r="AD3870" s="24"/>
      <c r="AE3870" s="24"/>
      <c r="AF3870" s="24"/>
    </row>
    <row r="3871" spans="1:32" ht="15" customHeight="1" x14ac:dyDescent="0.3">
      <c r="A3871" s="187">
        <v>46243</v>
      </c>
      <c r="AA3871" s="24"/>
      <c r="AB3871" s="24"/>
      <c r="AC3871" s="24"/>
      <c r="AD3871" s="24"/>
      <c r="AE3871" s="24"/>
      <c r="AF3871" s="24"/>
    </row>
    <row r="3872" spans="1:32" ht="15" customHeight="1" x14ac:dyDescent="0.3">
      <c r="A3872" s="187"/>
      <c r="AA3872" s="24"/>
      <c r="AB3872" s="24"/>
      <c r="AC3872" s="24"/>
      <c r="AD3872" s="24"/>
      <c r="AE3872" s="24"/>
      <c r="AF3872" s="24"/>
    </row>
    <row r="3873" spans="1:32" ht="15" customHeight="1" x14ac:dyDescent="0.3">
      <c r="A3873" s="187"/>
      <c r="AA3873" s="24"/>
      <c r="AB3873" s="24"/>
      <c r="AC3873" s="24"/>
      <c r="AD3873" s="24"/>
      <c r="AE3873" s="24"/>
      <c r="AF3873" s="24"/>
    </row>
    <row r="3874" spans="1:32" ht="15" customHeight="1" x14ac:dyDescent="0.3">
      <c r="A3874" s="187">
        <v>46244</v>
      </c>
      <c r="AA3874" s="24"/>
      <c r="AB3874" s="24"/>
      <c r="AC3874" s="24"/>
      <c r="AD3874" s="24"/>
      <c r="AE3874" s="24"/>
      <c r="AF3874" s="24"/>
    </row>
    <row r="3875" spans="1:32" ht="15" customHeight="1" x14ac:dyDescent="0.3">
      <c r="A3875" s="187"/>
      <c r="AA3875" s="24"/>
      <c r="AB3875" s="24"/>
      <c r="AC3875" s="24"/>
      <c r="AD3875" s="24"/>
      <c r="AE3875" s="24"/>
      <c r="AF3875" s="24"/>
    </row>
    <row r="3876" spans="1:32" ht="15" customHeight="1" x14ac:dyDescent="0.3">
      <c r="A3876" s="187"/>
      <c r="AA3876" s="24"/>
      <c r="AB3876" s="24"/>
      <c r="AC3876" s="24"/>
      <c r="AD3876" s="24"/>
      <c r="AE3876" s="24"/>
      <c r="AF3876" s="24"/>
    </row>
    <row r="3877" spans="1:32" ht="15" customHeight="1" x14ac:dyDescent="0.3">
      <c r="A3877" s="187">
        <v>46245</v>
      </c>
      <c r="AA3877" s="24"/>
      <c r="AB3877" s="24"/>
      <c r="AC3877" s="24"/>
      <c r="AD3877" s="24"/>
      <c r="AE3877" s="24"/>
      <c r="AF3877" s="24"/>
    </row>
    <row r="3878" spans="1:32" ht="15" customHeight="1" x14ac:dyDescent="0.3">
      <c r="A3878" s="187"/>
      <c r="AA3878" s="24"/>
      <c r="AB3878" s="24"/>
      <c r="AC3878" s="24"/>
      <c r="AD3878" s="24"/>
      <c r="AE3878" s="24"/>
      <c r="AF3878" s="24"/>
    </row>
    <row r="3879" spans="1:32" ht="15" customHeight="1" x14ac:dyDescent="0.3">
      <c r="A3879" s="187"/>
      <c r="AA3879" s="24"/>
      <c r="AB3879" s="24"/>
      <c r="AC3879" s="24"/>
      <c r="AD3879" s="24"/>
      <c r="AE3879" s="24"/>
      <c r="AF3879" s="24"/>
    </row>
    <row r="3880" spans="1:32" ht="15" customHeight="1" x14ac:dyDescent="0.3">
      <c r="A3880" s="187">
        <v>46246</v>
      </c>
      <c r="AA3880" s="24"/>
      <c r="AB3880" s="24"/>
      <c r="AC3880" s="24"/>
      <c r="AD3880" s="24"/>
      <c r="AE3880" s="24"/>
      <c r="AF3880" s="24"/>
    </row>
    <row r="3881" spans="1:32" ht="15" customHeight="1" x14ac:dyDescent="0.3">
      <c r="A3881" s="187"/>
      <c r="AA3881" s="24"/>
      <c r="AB3881" s="24"/>
      <c r="AC3881" s="24"/>
      <c r="AD3881" s="24"/>
      <c r="AE3881" s="24"/>
      <c r="AF3881" s="24"/>
    </row>
    <row r="3882" spans="1:32" ht="15" customHeight="1" x14ac:dyDescent="0.3">
      <c r="A3882" s="187"/>
      <c r="AA3882" s="24"/>
      <c r="AB3882" s="24"/>
      <c r="AC3882" s="24"/>
      <c r="AD3882" s="24"/>
      <c r="AE3882" s="24"/>
      <c r="AF3882" s="24"/>
    </row>
    <row r="3883" spans="1:32" ht="15" customHeight="1" x14ac:dyDescent="0.3">
      <c r="A3883" s="187">
        <v>46247</v>
      </c>
      <c r="AA3883" s="24"/>
      <c r="AB3883" s="24"/>
      <c r="AC3883" s="24"/>
      <c r="AD3883" s="24"/>
      <c r="AE3883" s="24"/>
      <c r="AF3883" s="24"/>
    </row>
    <row r="3884" spans="1:32" ht="15" customHeight="1" x14ac:dyDescent="0.3">
      <c r="A3884" s="187"/>
      <c r="AA3884" s="24"/>
      <c r="AB3884" s="24"/>
      <c r="AC3884" s="24"/>
      <c r="AD3884" s="24"/>
      <c r="AE3884" s="24"/>
      <c r="AF3884" s="24"/>
    </row>
    <row r="3885" spans="1:32" ht="15" customHeight="1" x14ac:dyDescent="0.3">
      <c r="A3885" s="187"/>
      <c r="AA3885" s="24"/>
      <c r="AB3885" s="24"/>
      <c r="AC3885" s="24"/>
      <c r="AD3885" s="24"/>
      <c r="AE3885" s="24"/>
      <c r="AF3885" s="24"/>
    </row>
    <row r="3886" spans="1:32" ht="15" customHeight="1" x14ac:dyDescent="0.3">
      <c r="A3886" s="187">
        <v>46248</v>
      </c>
      <c r="AA3886" s="24"/>
      <c r="AB3886" s="24"/>
      <c r="AC3886" s="24"/>
      <c r="AD3886" s="24"/>
      <c r="AE3886" s="24"/>
      <c r="AF3886" s="24"/>
    </row>
    <row r="3887" spans="1:32" ht="15" customHeight="1" x14ac:dyDescent="0.3">
      <c r="A3887" s="187"/>
      <c r="AA3887" s="24"/>
      <c r="AB3887" s="24"/>
      <c r="AC3887" s="24"/>
      <c r="AD3887" s="24"/>
      <c r="AE3887" s="24"/>
      <c r="AF3887" s="24"/>
    </row>
    <row r="3888" spans="1:32" ht="15" customHeight="1" x14ac:dyDescent="0.3">
      <c r="A3888" s="187"/>
      <c r="AA3888" s="24"/>
      <c r="AB3888" s="24"/>
      <c r="AC3888" s="24"/>
      <c r="AD3888" s="24"/>
      <c r="AE3888" s="24"/>
      <c r="AF3888" s="24"/>
    </row>
    <row r="3889" spans="1:32" ht="15" customHeight="1" x14ac:dyDescent="0.3">
      <c r="A3889" s="187">
        <v>46249</v>
      </c>
      <c r="AA3889" s="24"/>
      <c r="AB3889" s="24"/>
      <c r="AC3889" s="24"/>
      <c r="AD3889" s="24"/>
      <c r="AE3889" s="24"/>
      <c r="AF3889" s="24"/>
    </row>
    <row r="3890" spans="1:32" ht="15" customHeight="1" x14ac:dyDescent="0.3">
      <c r="A3890" s="187"/>
      <c r="AA3890" s="24"/>
      <c r="AB3890" s="24"/>
      <c r="AC3890" s="24"/>
      <c r="AD3890" s="24"/>
      <c r="AE3890" s="24"/>
      <c r="AF3890" s="24"/>
    </row>
    <row r="3891" spans="1:32" ht="15" customHeight="1" x14ac:dyDescent="0.3">
      <c r="A3891" s="187"/>
      <c r="AA3891" s="24"/>
      <c r="AB3891" s="24"/>
      <c r="AC3891" s="24"/>
      <c r="AD3891" s="24"/>
      <c r="AE3891" s="24"/>
      <c r="AF3891" s="24"/>
    </row>
    <row r="3892" spans="1:32" ht="15" customHeight="1" x14ac:dyDescent="0.3">
      <c r="A3892" s="187">
        <v>46250</v>
      </c>
      <c r="AA3892" s="24"/>
      <c r="AB3892" s="24"/>
      <c r="AC3892" s="24"/>
      <c r="AD3892" s="24"/>
      <c r="AE3892" s="24"/>
      <c r="AF3892" s="24"/>
    </row>
    <row r="3893" spans="1:32" ht="15" customHeight="1" x14ac:dyDescent="0.3">
      <c r="A3893" s="187"/>
      <c r="AA3893" s="24"/>
      <c r="AB3893" s="24"/>
      <c r="AC3893" s="24"/>
      <c r="AD3893" s="24"/>
      <c r="AE3893" s="24"/>
      <c r="AF3893" s="24"/>
    </row>
    <row r="3894" spans="1:32" ht="15" customHeight="1" x14ac:dyDescent="0.3">
      <c r="A3894" s="187"/>
      <c r="AA3894" s="24"/>
      <c r="AB3894" s="24"/>
      <c r="AC3894" s="24"/>
      <c r="AD3894" s="24"/>
      <c r="AE3894" s="24"/>
      <c r="AF3894" s="24"/>
    </row>
    <row r="3895" spans="1:32" ht="15" customHeight="1" x14ac:dyDescent="0.3">
      <c r="A3895" s="187">
        <v>46251</v>
      </c>
      <c r="AA3895" s="24"/>
      <c r="AB3895" s="24"/>
      <c r="AC3895" s="24"/>
      <c r="AD3895" s="24"/>
      <c r="AE3895" s="24"/>
      <c r="AF3895" s="24"/>
    </row>
    <row r="3896" spans="1:32" ht="15" customHeight="1" x14ac:dyDescent="0.3">
      <c r="A3896" s="187"/>
      <c r="AA3896" s="24"/>
      <c r="AB3896" s="24"/>
      <c r="AC3896" s="24"/>
      <c r="AD3896" s="24"/>
      <c r="AE3896" s="24"/>
      <c r="AF3896" s="24"/>
    </row>
    <row r="3897" spans="1:32" ht="15" customHeight="1" x14ac:dyDescent="0.3">
      <c r="A3897" s="187"/>
      <c r="AA3897" s="24"/>
      <c r="AB3897" s="24"/>
      <c r="AC3897" s="24"/>
      <c r="AD3897" s="24"/>
      <c r="AE3897" s="24"/>
      <c r="AF3897" s="24"/>
    </row>
    <row r="3898" spans="1:32" ht="15" customHeight="1" x14ac:dyDescent="0.3">
      <c r="A3898" s="187">
        <v>46252</v>
      </c>
      <c r="AA3898" s="24"/>
      <c r="AB3898" s="24"/>
      <c r="AC3898" s="24"/>
      <c r="AD3898" s="24"/>
      <c r="AE3898" s="24"/>
      <c r="AF3898" s="24"/>
    </row>
    <row r="3899" spans="1:32" ht="15" customHeight="1" x14ac:dyDescent="0.3">
      <c r="A3899" s="187"/>
      <c r="AA3899" s="24"/>
      <c r="AB3899" s="24"/>
      <c r="AC3899" s="24"/>
      <c r="AD3899" s="24"/>
      <c r="AE3899" s="24"/>
      <c r="AF3899" s="24"/>
    </row>
    <row r="3900" spans="1:32" ht="15" customHeight="1" x14ac:dyDescent="0.3">
      <c r="A3900" s="187"/>
      <c r="AA3900" s="24"/>
      <c r="AB3900" s="24"/>
      <c r="AC3900" s="24"/>
      <c r="AD3900" s="24"/>
      <c r="AE3900" s="24"/>
      <c r="AF3900" s="24"/>
    </row>
    <row r="3901" spans="1:32" ht="15" customHeight="1" x14ac:dyDescent="0.3">
      <c r="A3901" s="187">
        <v>46253</v>
      </c>
      <c r="AA3901" s="24"/>
      <c r="AB3901" s="24"/>
      <c r="AC3901" s="24"/>
      <c r="AD3901" s="24"/>
      <c r="AE3901" s="24"/>
      <c r="AF3901" s="24"/>
    </row>
    <row r="3902" spans="1:32" ht="15" customHeight="1" x14ac:dyDescent="0.3">
      <c r="A3902" s="187"/>
      <c r="AA3902" s="24"/>
      <c r="AB3902" s="24"/>
      <c r="AC3902" s="24"/>
      <c r="AD3902" s="24"/>
      <c r="AE3902" s="24"/>
      <c r="AF3902" s="24"/>
    </row>
    <row r="3903" spans="1:32" ht="15" customHeight="1" x14ac:dyDescent="0.3">
      <c r="A3903" s="187"/>
      <c r="AA3903" s="24"/>
      <c r="AB3903" s="24"/>
      <c r="AC3903" s="24"/>
      <c r="AD3903" s="24"/>
      <c r="AE3903" s="24"/>
      <c r="AF3903" s="24"/>
    </row>
    <row r="3904" spans="1:32" ht="15" customHeight="1" x14ac:dyDescent="0.3">
      <c r="A3904" s="187">
        <v>46254</v>
      </c>
      <c r="AA3904" s="24"/>
      <c r="AB3904" s="24"/>
      <c r="AC3904" s="24"/>
      <c r="AD3904" s="24"/>
      <c r="AE3904" s="24"/>
      <c r="AF3904" s="24"/>
    </row>
    <row r="3905" spans="1:32" ht="15" customHeight="1" x14ac:dyDescent="0.3">
      <c r="A3905" s="187"/>
      <c r="AA3905" s="24"/>
      <c r="AB3905" s="24"/>
      <c r="AC3905" s="24"/>
      <c r="AD3905" s="24"/>
      <c r="AE3905" s="24"/>
      <c r="AF3905" s="24"/>
    </row>
    <row r="3906" spans="1:32" ht="15" customHeight="1" x14ac:dyDescent="0.3">
      <c r="A3906" s="187"/>
      <c r="AA3906" s="24"/>
      <c r="AB3906" s="24"/>
      <c r="AC3906" s="24"/>
      <c r="AD3906" s="24"/>
      <c r="AE3906" s="24"/>
      <c r="AF3906" s="24"/>
    </row>
    <row r="3907" spans="1:32" ht="15" customHeight="1" x14ac:dyDescent="0.3">
      <c r="A3907" s="187">
        <v>46255</v>
      </c>
      <c r="AA3907" s="24"/>
      <c r="AB3907" s="24"/>
      <c r="AC3907" s="24"/>
      <c r="AD3907" s="24"/>
      <c r="AE3907" s="24"/>
      <c r="AF3907" s="24"/>
    </row>
    <row r="3908" spans="1:32" ht="15" customHeight="1" x14ac:dyDescent="0.3">
      <c r="A3908" s="187"/>
      <c r="AA3908" s="24"/>
      <c r="AB3908" s="24"/>
      <c r="AC3908" s="24"/>
      <c r="AD3908" s="24"/>
      <c r="AE3908" s="24"/>
      <c r="AF3908" s="24"/>
    </row>
    <row r="3909" spans="1:32" ht="15" customHeight="1" x14ac:dyDescent="0.3">
      <c r="A3909" s="187"/>
      <c r="AA3909" s="24"/>
      <c r="AB3909" s="24"/>
      <c r="AC3909" s="24"/>
      <c r="AD3909" s="24"/>
      <c r="AE3909" s="24"/>
      <c r="AF3909" s="24"/>
    </row>
    <row r="3910" spans="1:32" ht="15" customHeight="1" x14ac:dyDescent="0.3">
      <c r="A3910" s="187">
        <v>46256</v>
      </c>
      <c r="AA3910" s="24"/>
      <c r="AB3910" s="24"/>
      <c r="AC3910" s="24"/>
      <c r="AD3910" s="24"/>
      <c r="AE3910" s="24"/>
      <c r="AF3910" s="24"/>
    </row>
    <row r="3911" spans="1:32" ht="15" customHeight="1" x14ac:dyDescent="0.3">
      <c r="A3911" s="187"/>
      <c r="AA3911" s="24"/>
      <c r="AB3911" s="24"/>
      <c r="AC3911" s="24"/>
      <c r="AD3911" s="24"/>
      <c r="AE3911" s="24"/>
      <c r="AF3911" s="24"/>
    </row>
    <row r="3912" spans="1:32" ht="15" customHeight="1" x14ac:dyDescent="0.3">
      <c r="A3912" s="187"/>
      <c r="AA3912" s="24"/>
      <c r="AB3912" s="24"/>
      <c r="AC3912" s="24"/>
      <c r="AD3912" s="24"/>
      <c r="AE3912" s="24"/>
      <c r="AF3912" s="24"/>
    </row>
    <row r="3913" spans="1:32" ht="15" customHeight="1" x14ac:dyDescent="0.3">
      <c r="A3913" s="187">
        <v>46257</v>
      </c>
      <c r="AA3913" s="24"/>
      <c r="AB3913" s="24"/>
      <c r="AC3913" s="24"/>
      <c r="AD3913" s="24"/>
      <c r="AE3913" s="24"/>
      <c r="AF3913" s="24"/>
    </row>
    <row r="3914" spans="1:32" ht="15" customHeight="1" x14ac:dyDescent="0.3">
      <c r="A3914" s="187"/>
      <c r="AA3914" s="24"/>
      <c r="AB3914" s="24"/>
      <c r="AC3914" s="24"/>
      <c r="AD3914" s="24"/>
      <c r="AE3914" s="24"/>
      <c r="AF3914" s="24"/>
    </row>
    <row r="3915" spans="1:32" ht="15" customHeight="1" x14ac:dyDescent="0.3">
      <c r="A3915" s="187"/>
      <c r="AA3915" s="24"/>
      <c r="AB3915" s="24"/>
      <c r="AC3915" s="24"/>
      <c r="AD3915" s="24"/>
      <c r="AE3915" s="24"/>
      <c r="AF3915" s="24"/>
    </row>
    <row r="3916" spans="1:32" ht="15" customHeight="1" x14ac:dyDescent="0.3">
      <c r="A3916" s="187">
        <v>46258</v>
      </c>
      <c r="AA3916" s="24"/>
      <c r="AB3916" s="24"/>
      <c r="AC3916" s="24"/>
      <c r="AD3916" s="24"/>
      <c r="AE3916" s="24"/>
      <c r="AF3916" s="24"/>
    </row>
    <row r="3917" spans="1:32" ht="15" customHeight="1" x14ac:dyDescent="0.3">
      <c r="A3917" s="187"/>
      <c r="AA3917" s="24"/>
      <c r="AB3917" s="24"/>
      <c r="AC3917" s="24"/>
      <c r="AD3917" s="24"/>
      <c r="AE3917" s="24"/>
      <c r="AF3917" s="24"/>
    </row>
    <row r="3918" spans="1:32" ht="15" customHeight="1" x14ac:dyDescent="0.3">
      <c r="A3918" s="187"/>
      <c r="AA3918" s="24"/>
      <c r="AB3918" s="24"/>
      <c r="AC3918" s="24"/>
      <c r="AD3918" s="24"/>
      <c r="AE3918" s="24"/>
      <c r="AF3918" s="24"/>
    </row>
    <row r="3919" spans="1:32" ht="15" customHeight="1" x14ac:dyDescent="0.3">
      <c r="A3919" s="187">
        <v>46259</v>
      </c>
      <c r="AA3919" s="24"/>
      <c r="AB3919" s="24"/>
      <c r="AC3919" s="24"/>
      <c r="AD3919" s="24"/>
      <c r="AE3919" s="24"/>
      <c r="AF3919" s="24"/>
    </row>
    <row r="3920" spans="1:32" ht="15" customHeight="1" x14ac:dyDescent="0.3">
      <c r="A3920" s="187"/>
      <c r="AA3920" s="24"/>
      <c r="AB3920" s="24"/>
      <c r="AC3920" s="24"/>
      <c r="AD3920" s="24"/>
      <c r="AE3920" s="24"/>
      <c r="AF3920" s="24"/>
    </row>
    <row r="3921" spans="1:32" ht="15" customHeight="1" x14ac:dyDescent="0.3">
      <c r="A3921" s="187"/>
      <c r="AA3921" s="24"/>
      <c r="AB3921" s="24"/>
      <c r="AC3921" s="24"/>
      <c r="AD3921" s="24"/>
      <c r="AE3921" s="24"/>
      <c r="AF3921" s="24"/>
    </row>
    <row r="3922" spans="1:32" ht="15" customHeight="1" x14ac:dyDescent="0.3">
      <c r="A3922" s="187">
        <v>46260</v>
      </c>
      <c r="AA3922" s="24"/>
      <c r="AB3922" s="24"/>
      <c r="AC3922" s="24"/>
      <c r="AD3922" s="24"/>
      <c r="AE3922" s="24"/>
      <c r="AF3922" s="24"/>
    </row>
    <row r="3923" spans="1:32" ht="15" customHeight="1" x14ac:dyDescent="0.3">
      <c r="A3923" s="187"/>
      <c r="AA3923" s="24"/>
      <c r="AB3923" s="24"/>
      <c r="AC3923" s="24"/>
      <c r="AD3923" s="24"/>
      <c r="AE3923" s="24"/>
      <c r="AF3923" s="24"/>
    </row>
    <row r="3924" spans="1:32" ht="15" customHeight="1" x14ac:dyDescent="0.3">
      <c r="A3924" s="187"/>
      <c r="AA3924" s="24"/>
      <c r="AB3924" s="24"/>
      <c r="AC3924" s="24"/>
      <c r="AD3924" s="24"/>
      <c r="AE3924" s="24"/>
      <c r="AF3924" s="24"/>
    </row>
    <row r="3925" spans="1:32" ht="15" customHeight="1" x14ac:dyDescent="0.3">
      <c r="A3925" s="187">
        <v>46261</v>
      </c>
      <c r="AA3925" s="24"/>
      <c r="AB3925" s="24"/>
      <c r="AC3925" s="24"/>
      <c r="AD3925" s="24"/>
      <c r="AE3925" s="24"/>
      <c r="AF3925" s="24"/>
    </row>
    <row r="3926" spans="1:32" ht="15" customHeight="1" x14ac:dyDescent="0.3">
      <c r="A3926" s="187"/>
      <c r="AA3926" s="24"/>
      <c r="AB3926" s="24"/>
      <c r="AC3926" s="24"/>
      <c r="AD3926" s="24"/>
      <c r="AE3926" s="24"/>
      <c r="AF3926" s="24"/>
    </row>
    <row r="3927" spans="1:32" ht="15" customHeight="1" x14ac:dyDescent="0.3">
      <c r="A3927" s="187"/>
      <c r="AA3927" s="24"/>
      <c r="AB3927" s="24"/>
      <c r="AC3927" s="24"/>
      <c r="AD3927" s="24"/>
      <c r="AE3927" s="24"/>
      <c r="AF3927" s="24"/>
    </row>
    <row r="3928" spans="1:32" ht="15" customHeight="1" x14ac:dyDescent="0.3">
      <c r="A3928" s="187">
        <v>46262</v>
      </c>
      <c r="AA3928" s="24"/>
      <c r="AB3928" s="24"/>
      <c r="AC3928" s="24"/>
      <c r="AD3928" s="24"/>
      <c r="AE3928" s="24"/>
      <c r="AF3928" s="24"/>
    </row>
    <row r="3929" spans="1:32" ht="15" customHeight="1" x14ac:dyDescent="0.3">
      <c r="A3929" s="187"/>
      <c r="AA3929" s="24"/>
      <c r="AB3929" s="24"/>
      <c r="AC3929" s="24"/>
      <c r="AD3929" s="24"/>
      <c r="AE3929" s="24"/>
      <c r="AF3929" s="24"/>
    </row>
    <row r="3930" spans="1:32" ht="15" customHeight="1" x14ac:dyDescent="0.3">
      <c r="A3930" s="187"/>
      <c r="AA3930" s="24"/>
      <c r="AB3930" s="24"/>
      <c r="AC3930" s="24"/>
      <c r="AD3930" s="24"/>
      <c r="AE3930" s="24"/>
      <c r="AF3930" s="24"/>
    </row>
    <row r="3931" spans="1:32" ht="15" customHeight="1" x14ac:dyDescent="0.3">
      <c r="A3931" s="187">
        <v>46263</v>
      </c>
      <c r="AA3931" s="24"/>
      <c r="AB3931" s="24"/>
      <c r="AC3931" s="24"/>
      <c r="AD3931" s="24"/>
      <c r="AE3931" s="24"/>
      <c r="AF3931" s="24"/>
    </row>
    <row r="3932" spans="1:32" ht="15" customHeight="1" x14ac:dyDescent="0.3">
      <c r="A3932" s="187"/>
      <c r="AA3932" s="24"/>
      <c r="AB3932" s="24"/>
      <c r="AC3932" s="24"/>
      <c r="AD3932" s="24"/>
      <c r="AE3932" s="24"/>
      <c r="AF3932" s="24"/>
    </row>
    <row r="3933" spans="1:32" ht="15" customHeight="1" x14ac:dyDescent="0.3">
      <c r="A3933" s="187"/>
      <c r="AA3933" s="24"/>
      <c r="AB3933" s="24"/>
      <c r="AC3933" s="24"/>
      <c r="AD3933" s="24"/>
      <c r="AE3933" s="24"/>
      <c r="AF3933" s="24"/>
    </row>
    <row r="3934" spans="1:32" ht="15" customHeight="1" x14ac:dyDescent="0.3">
      <c r="A3934" s="187">
        <v>46264</v>
      </c>
      <c r="AA3934" s="24"/>
      <c r="AB3934" s="24"/>
      <c r="AC3934" s="24"/>
      <c r="AD3934" s="24"/>
      <c r="AE3934" s="24"/>
      <c r="AF3934" s="24"/>
    </row>
    <row r="3935" spans="1:32" ht="15" customHeight="1" x14ac:dyDescent="0.3">
      <c r="A3935" s="187"/>
      <c r="AA3935" s="24"/>
      <c r="AB3935" s="24"/>
      <c r="AC3935" s="24"/>
      <c r="AD3935" s="24"/>
      <c r="AE3935" s="24"/>
      <c r="AF3935" s="24"/>
    </row>
    <row r="3936" spans="1:32" ht="15" customHeight="1" x14ac:dyDescent="0.3">
      <c r="A3936" s="187"/>
      <c r="AA3936" s="24"/>
      <c r="AB3936" s="24"/>
      <c r="AC3936" s="24"/>
      <c r="AD3936" s="24"/>
      <c r="AE3936" s="24"/>
      <c r="AF3936" s="24"/>
    </row>
    <row r="3937" spans="1:32" ht="15" customHeight="1" x14ac:dyDescent="0.3">
      <c r="A3937" s="187">
        <v>46265</v>
      </c>
      <c r="AA3937" s="24"/>
      <c r="AB3937" s="24"/>
      <c r="AC3937" s="24"/>
      <c r="AD3937" s="24"/>
      <c r="AE3937" s="24"/>
      <c r="AF3937" s="24"/>
    </row>
    <row r="3938" spans="1:32" ht="15" customHeight="1" x14ac:dyDescent="0.3">
      <c r="A3938" s="187"/>
      <c r="AA3938" s="24"/>
      <c r="AB3938" s="24"/>
      <c r="AC3938" s="24"/>
      <c r="AD3938" s="24"/>
      <c r="AE3938" s="24"/>
      <c r="AF3938" s="24"/>
    </row>
    <row r="3939" spans="1:32" ht="15" customHeight="1" x14ac:dyDescent="0.3">
      <c r="A3939" s="187"/>
      <c r="AA3939" s="24"/>
      <c r="AB3939" s="24"/>
      <c r="AC3939" s="24"/>
      <c r="AD3939" s="24"/>
      <c r="AE3939" s="24"/>
      <c r="AF3939" s="24"/>
    </row>
    <row r="3940" spans="1:32" ht="15" customHeight="1" x14ac:dyDescent="0.3">
      <c r="A3940" s="187">
        <v>46266</v>
      </c>
      <c r="AA3940" s="24"/>
      <c r="AB3940" s="24"/>
      <c r="AC3940" s="24"/>
      <c r="AD3940" s="24"/>
      <c r="AE3940" s="24"/>
      <c r="AF3940" s="24"/>
    </row>
    <row r="3941" spans="1:32" ht="15" customHeight="1" x14ac:dyDescent="0.3">
      <c r="A3941" s="187"/>
      <c r="AA3941" s="24"/>
      <c r="AB3941" s="24"/>
      <c r="AC3941" s="24"/>
      <c r="AD3941" s="24"/>
      <c r="AE3941" s="24"/>
      <c r="AF3941" s="24"/>
    </row>
    <row r="3942" spans="1:32" ht="15" customHeight="1" x14ac:dyDescent="0.3">
      <c r="A3942" s="187"/>
      <c r="AA3942" s="24"/>
      <c r="AB3942" s="24"/>
      <c r="AC3942" s="24"/>
      <c r="AD3942" s="24"/>
      <c r="AE3942" s="24"/>
      <c r="AF3942" s="24"/>
    </row>
    <row r="3943" spans="1:32" ht="15" customHeight="1" x14ac:dyDescent="0.3">
      <c r="A3943" s="187">
        <v>46267</v>
      </c>
      <c r="AA3943" s="24"/>
      <c r="AB3943" s="24"/>
      <c r="AC3943" s="24"/>
      <c r="AD3943" s="24"/>
      <c r="AE3943" s="24"/>
      <c r="AF3943" s="24"/>
    </row>
    <row r="3944" spans="1:32" ht="15" customHeight="1" x14ac:dyDescent="0.3">
      <c r="A3944" s="187"/>
      <c r="AA3944" s="24"/>
      <c r="AB3944" s="24"/>
      <c r="AC3944" s="24"/>
      <c r="AD3944" s="24"/>
      <c r="AE3944" s="24"/>
      <c r="AF3944" s="24"/>
    </row>
    <row r="3945" spans="1:32" ht="15" customHeight="1" x14ac:dyDescent="0.3">
      <c r="A3945" s="187"/>
      <c r="AA3945" s="24"/>
      <c r="AB3945" s="24"/>
      <c r="AC3945" s="24"/>
      <c r="AD3945" s="24"/>
      <c r="AE3945" s="24"/>
      <c r="AF3945" s="24"/>
    </row>
    <row r="3946" spans="1:32" ht="15" customHeight="1" x14ac:dyDescent="0.3">
      <c r="A3946" s="187">
        <v>46268</v>
      </c>
      <c r="AA3946" s="24"/>
      <c r="AB3946" s="24"/>
      <c r="AC3946" s="24"/>
      <c r="AD3946" s="24"/>
      <c r="AE3946" s="24"/>
      <c r="AF3946" s="24"/>
    </row>
    <row r="3947" spans="1:32" ht="15" customHeight="1" x14ac:dyDescent="0.3">
      <c r="A3947" s="187"/>
      <c r="AA3947" s="24"/>
      <c r="AB3947" s="24"/>
      <c r="AC3947" s="24"/>
      <c r="AD3947" s="24"/>
      <c r="AE3947" s="24"/>
      <c r="AF3947" s="24"/>
    </row>
    <row r="3948" spans="1:32" ht="15" customHeight="1" x14ac:dyDescent="0.3">
      <c r="A3948" s="187"/>
      <c r="AA3948" s="24"/>
      <c r="AB3948" s="24"/>
      <c r="AC3948" s="24"/>
      <c r="AD3948" s="24"/>
      <c r="AE3948" s="24"/>
      <c r="AF3948" s="24"/>
    </row>
    <row r="3949" spans="1:32" ht="15" customHeight="1" x14ac:dyDescent="0.3">
      <c r="A3949" s="187">
        <v>46269</v>
      </c>
      <c r="AA3949" s="24"/>
      <c r="AB3949" s="24"/>
      <c r="AC3949" s="24"/>
      <c r="AD3949" s="24"/>
      <c r="AE3949" s="24"/>
      <c r="AF3949" s="24"/>
    </row>
    <row r="3950" spans="1:32" ht="15" customHeight="1" x14ac:dyDescent="0.3">
      <c r="A3950" s="187"/>
      <c r="AA3950" s="24"/>
      <c r="AB3950" s="24"/>
      <c r="AC3950" s="24"/>
      <c r="AD3950" s="24"/>
      <c r="AE3950" s="24"/>
      <c r="AF3950" s="24"/>
    </row>
    <row r="3951" spans="1:32" ht="15" customHeight="1" x14ac:dyDescent="0.3">
      <c r="A3951" s="187"/>
      <c r="AA3951" s="24"/>
      <c r="AB3951" s="24"/>
      <c r="AC3951" s="24"/>
      <c r="AD3951" s="24"/>
      <c r="AE3951" s="24"/>
      <c r="AF3951" s="24"/>
    </row>
    <row r="3952" spans="1:32" ht="15" customHeight="1" x14ac:dyDescent="0.3">
      <c r="A3952" s="187">
        <v>46270</v>
      </c>
      <c r="AA3952" s="24"/>
      <c r="AB3952" s="24"/>
      <c r="AC3952" s="24"/>
      <c r="AD3952" s="24"/>
      <c r="AE3952" s="24"/>
      <c r="AF3952" s="24"/>
    </row>
    <row r="3953" spans="1:32" ht="15" customHeight="1" x14ac:dyDescent="0.3">
      <c r="A3953" s="187"/>
      <c r="AA3953" s="24"/>
      <c r="AB3953" s="24"/>
      <c r="AC3953" s="24"/>
      <c r="AD3953" s="24"/>
      <c r="AE3953" s="24"/>
      <c r="AF3953" s="24"/>
    </row>
    <row r="3954" spans="1:32" ht="15" customHeight="1" x14ac:dyDescent="0.3">
      <c r="A3954" s="187"/>
      <c r="AA3954" s="24"/>
      <c r="AB3954" s="24"/>
      <c r="AC3954" s="24"/>
      <c r="AD3954" s="24"/>
      <c r="AE3954" s="24"/>
      <c r="AF3954" s="24"/>
    </row>
    <row r="3955" spans="1:32" ht="15" customHeight="1" x14ac:dyDescent="0.3">
      <c r="A3955" s="187">
        <v>46271</v>
      </c>
      <c r="AA3955" s="24"/>
      <c r="AB3955" s="24"/>
      <c r="AC3955" s="24"/>
      <c r="AD3955" s="24"/>
      <c r="AE3955" s="24"/>
      <c r="AF3955" s="24"/>
    </row>
    <row r="3956" spans="1:32" ht="15" customHeight="1" x14ac:dyDescent="0.3">
      <c r="A3956" s="187"/>
      <c r="AA3956" s="24"/>
      <c r="AB3956" s="24"/>
      <c r="AC3956" s="24"/>
      <c r="AD3956" s="24"/>
      <c r="AE3956" s="24"/>
      <c r="AF3956" s="24"/>
    </row>
    <row r="3957" spans="1:32" ht="15" customHeight="1" x14ac:dyDescent="0.3">
      <c r="A3957" s="187"/>
      <c r="AA3957" s="24"/>
      <c r="AB3957" s="24"/>
      <c r="AC3957" s="24"/>
      <c r="AD3957" s="24"/>
      <c r="AE3957" s="24"/>
      <c r="AF3957" s="24"/>
    </row>
    <row r="3958" spans="1:32" ht="15" customHeight="1" x14ac:dyDescent="0.3">
      <c r="A3958" s="187">
        <v>46272</v>
      </c>
      <c r="AA3958" s="24"/>
      <c r="AB3958" s="24"/>
      <c r="AC3958" s="24"/>
      <c r="AD3958" s="24"/>
      <c r="AE3958" s="24"/>
      <c r="AF3958" s="24"/>
    </row>
    <row r="3959" spans="1:32" ht="15" customHeight="1" x14ac:dyDescent="0.3">
      <c r="A3959" s="187"/>
      <c r="AA3959" s="24"/>
      <c r="AB3959" s="24"/>
      <c r="AC3959" s="24"/>
      <c r="AD3959" s="24"/>
      <c r="AE3959" s="24"/>
      <c r="AF3959" s="24"/>
    </row>
    <row r="3960" spans="1:32" ht="15" customHeight="1" x14ac:dyDescent="0.3">
      <c r="A3960" s="187"/>
      <c r="AA3960" s="24"/>
      <c r="AB3960" s="24"/>
      <c r="AC3960" s="24"/>
      <c r="AD3960" s="24"/>
      <c r="AE3960" s="24"/>
      <c r="AF3960" s="24"/>
    </row>
    <row r="3961" spans="1:32" ht="15" customHeight="1" x14ac:dyDescent="0.3">
      <c r="A3961" s="187">
        <v>46273</v>
      </c>
      <c r="AA3961" s="24"/>
      <c r="AB3961" s="24"/>
      <c r="AC3961" s="24"/>
      <c r="AD3961" s="24"/>
      <c r="AE3961" s="24"/>
      <c r="AF3961" s="24"/>
    </row>
    <row r="3962" spans="1:32" ht="15" customHeight="1" x14ac:dyDescent="0.3">
      <c r="A3962" s="187"/>
      <c r="AA3962" s="24"/>
      <c r="AB3962" s="24"/>
      <c r="AC3962" s="24"/>
      <c r="AD3962" s="24"/>
      <c r="AE3962" s="24"/>
      <c r="AF3962" s="24"/>
    </row>
    <row r="3963" spans="1:32" ht="15" customHeight="1" x14ac:dyDescent="0.3">
      <c r="A3963" s="187"/>
      <c r="AA3963" s="24"/>
      <c r="AB3963" s="24"/>
      <c r="AC3963" s="24"/>
      <c r="AD3963" s="24"/>
      <c r="AE3963" s="24"/>
      <c r="AF3963" s="24"/>
    </row>
    <row r="3964" spans="1:32" ht="15" customHeight="1" x14ac:dyDescent="0.3">
      <c r="A3964" s="187">
        <v>46274</v>
      </c>
      <c r="AA3964" s="24"/>
      <c r="AB3964" s="24"/>
      <c r="AC3964" s="24"/>
      <c r="AD3964" s="24"/>
      <c r="AE3964" s="24"/>
      <c r="AF3964" s="24"/>
    </row>
    <row r="3965" spans="1:32" ht="15" customHeight="1" x14ac:dyDescent="0.3">
      <c r="A3965" s="187"/>
      <c r="AA3965" s="24"/>
      <c r="AB3965" s="24"/>
      <c r="AC3965" s="24"/>
      <c r="AD3965" s="24"/>
      <c r="AE3965" s="24"/>
      <c r="AF3965" s="24"/>
    </row>
    <row r="3966" spans="1:32" ht="15" customHeight="1" x14ac:dyDescent="0.3">
      <c r="A3966" s="187"/>
      <c r="AA3966" s="24"/>
      <c r="AB3966" s="24"/>
      <c r="AC3966" s="24"/>
      <c r="AD3966" s="24"/>
      <c r="AE3966" s="24"/>
      <c r="AF3966" s="24"/>
    </row>
    <row r="3967" spans="1:32" ht="15" customHeight="1" x14ac:dyDescent="0.3">
      <c r="A3967" s="187">
        <v>46275</v>
      </c>
      <c r="AA3967" s="24"/>
      <c r="AB3967" s="24"/>
      <c r="AC3967" s="24"/>
      <c r="AD3967" s="24"/>
      <c r="AE3967" s="24"/>
      <c r="AF3967" s="24"/>
    </row>
    <row r="3968" spans="1:32" ht="15" customHeight="1" x14ac:dyDescent="0.3">
      <c r="A3968" s="187"/>
      <c r="AA3968" s="24"/>
      <c r="AB3968" s="24"/>
      <c r="AC3968" s="24"/>
      <c r="AD3968" s="24"/>
      <c r="AE3968" s="24"/>
      <c r="AF3968" s="24"/>
    </row>
    <row r="3969" spans="1:32" ht="15" customHeight="1" x14ac:dyDescent="0.3">
      <c r="A3969" s="187"/>
      <c r="AA3969" s="24"/>
      <c r="AB3969" s="24"/>
      <c r="AC3969" s="24"/>
      <c r="AD3969" s="24"/>
      <c r="AE3969" s="24"/>
      <c r="AF3969" s="24"/>
    </row>
    <row r="3970" spans="1:32" ht="15" customHeight="1" x14ac:dyDescent="0.3">
      <c r="A3970" s="187">
        <v>46276</v>
      </c>
      <c r="AA3970" s="24"/>
      <c r="AB3970" s="24"/>
      <c r="AC3970" s="24"/>
      <c r="AD3970" s="24"/>
      <c r="AE3970" s="24"/>
      <c r="AF3970" s="24"/>
    </row>
    <row r="3971" spans="1:32" ht="15" customHeight="1" x14ac:dyDescent="0.3">
      <c r="A3971" s="187"/>
      <c r="AA3971" s="24"/>
      <c r="AB3971" s="24"/>
      <c r="AC3971" s="24"/>
      <c r="AD3971" s="24"/>
      <c r="AE3971" s="24"/>
      <c r="AF3971" s="24"/>
    </row>
    <row r="3972" spans="1:32" ht="15" customHeight="1" x14ac:dyDescent="0.3">
      <c r="A3972" s="187"/>
      <c r="AA3972" s="24"/>
      <c r="AB3972" s="24"/>
      <c r="AC3972" s="24"/>
      <c r="AD3972" s="24"/>
      <c r="AE3972" s="24"/>
      <c r="AF3972" s="24"/>
    </row>
    <row r="3973" spans="1:32" ht="15" customHeight="1" x14ac:dyDescent="0.3">
      <c r="A3973" s="187">
        <v>46277</v>
      </c>
      <c r="AA3973" s="24"/>
      <c r="AB3973" s="24"/>
      <c r="AC3973" s="24"/>
      <c r="AD3973" s="24"/>
      <c r="AE3973" s="24"/>
      <c r="AF3973" s="24"/>
    </row>
    <row r="3974" spans="1:32" ht="15" customHeight="1" x14ac:dyDescent="0.3">
      <c r="A3974" s="187"/>
      <c r="AA3974" s="24"/>
      <c r="AB3974" s="24"/>
      <c r="AC3974" s="24"/>
      <c r="AD3974" s="24"/>
      <c r="AE3974" s="24"/>
      <c r="AF3974" s="24"/>
    </row>
    <row r="3975" spans="1:32" ht="15" customHeight="1" x14ac:dyDescent="0.3">
      <c r="A3975" s="187"/>
      <c r="AA3975" s="24"/>
      <c r="AB3975" s="24"/>
      <c r="AC3975" s="24"/>
      <c r="AD3975" s="24"/>
      <c r="AE3975" s="24"/>
      <c r="AF3975" s="24"/>
    </row>
    <row r="3976" spans="1:32" ht="15" customHeight="1" x14ac:dyDescent="0.3">
      <c r="A3976" s="187">
        <v>46278</v>
      </c>
      <c r="AA3976" s="24"/>
      <c r="AB3976" s="24"/>
      <c r="AC3976" s="24"/>
      <c r="AD3976" s="24"/>
      <c r="AE3976" s="24"/>
      <c r="AF3976" s="24"/>
    </row>
    <row r="3977" spans="1:32" ht="15" customHeight="1" x14ac:dyDescent="0.3">
      <c r="A3977" s="187"/>
      <c r="AA3977" s="24"/>
      <c r="AB3977" s="24"/>
      <c r="AC3977" s="24"/>
      <c r="AD3977" s="24"/>
      <c r="AE3977" s="24"/>
      <c r="AF3977" s="24"/>
    </row>
    <row r="3978" spans="1:32" ht="15" customHeight="1" x14ac:dyDescent="0.3">
      <c r="A3978" s="187"/>
      <c r="AA3978" s="24"/>
      <c r="AB3978" s="24"/>
      <c r="AC3978" s="24"/>
      <c r="AD3978" s="24"/>
      <c r="AE3978" s="24"/>
      <c r="AF3978" s="24"/>
    </row>
    <row r="3979" spans="1:32" ht="15" customHeight="1" x14ac:dyDescent="0.3">
      <c r="A3979" s="187">
        <v>46279</v>
      </c>
      <c r="AA3979" s="24"/>
      <c r="AB3979" s="24"/>
      <c r="AC3979" s="24"/>
      <c r="AD3979" s="24"/>
      <c r="AE3979" s="24"/>
      <c r="AF3979" s="24"/>
    </row>
    <row r="3980" spans="1:32" ht="15" customHeight="1" x14ac:dyDescent="0.3">
      <c r="A3980" s="187"/>
      <c r="AA3980" s="24"/>
      <c r="AB3980" s="24"/>
      <c r="AC3980" s="24"/>
      <c r="AD3980" s="24"/>
      <c r="AE3980" s="24"/>
      <c r="AF3980" s="24"/>
    </row>
    <row r="3981" spans="1:32" ht="15" customHeight="1" x14ac:dyDescent="0.3">
      <c r="A3981" s="187"/>
      <c r="AA3981" s="24"/>
      <c r="AB3981" s="24"/>
      <c r="AC3981" s="24"/>
      <c r="AD3981" s="24"/>
      <c r="AE3981" s="24"/>
      <c r="AF3981" s="24"/>
    </row>
    <row r="3982" spans="1:32" ht="15" customHeight="1" x14ac:dyDescent="0.3">
      <c r="A3982" s="187">
        <v>46280</v>
      </c>
      <c r="AA3982" s="24"/>
      <c r="AB3982" s="24"/>
      <c r="AC3982" s="24"/>
      <c r="AD3982" s="24"/>
      <c r="AE3982" s="24"/>
      <c r="AF3982" s="24"/>
    </row>
    <row r="3983" spans="1:32" ht="15" customHeight="1" x14ac:dyDescent="0.3">
      <c r="A3983" s="187"/>
      <c r="AA3983" s="24"/>
      <c r="AB3983" s="24"/>
      <c r="AC3983" s="24"/>
      <c r="AD3983" s="24"/>
      <c r="AE3983" s="24"/>
      <c r="AF3983" s="24"/>
    </row>
    <row r="3984" spans="1:32" ht="15" customHeight="1" x14ac:dyDescent="0.3">
      <c r="A3984" s="187"/>
      <c r="AA3984" s="24"/>
      <c r="AB3984" s="24"/>
      <c r="AC3984" s="24"/>
      <c r="AD3984" s="24"/>
      <c r="AE3984" s="24"/>
      <c r="AF3984" s="24"/>
    </row>
    <row r="3985" spans="1:32" ht="15" customHeight="1" x14ac:dyDescent="0.3">
      <c r="A3985" s="187">
        <v>46281</v>
      </c>
      <c r="AA3985" s="24"/>
      <c r="AB3985" s="24"/>
      <c r="AC3985" s="24"/>
      <c r="AD3985" s="24"/>
      <c r="AE3985" s="24"/>
      <c r="AF3985" s="24"/>
    </row>
    <row r="3986" spans="1:32" ht="15" customHeight="1" x14ac:dyDescent="0.3">
      <c r="A3986" s="187"/>
      <c r="AA3986" s="24"/>
      <c r="AB3986" s="24"/>
      <c r="AC3986" s="24"/>
      <c r="AD3986" s="24"/>
      <c r="AE3986" s="24"/>
      <c r="AF3986" s="24"/>
    </row>
    <row r="3987" spans="1:32" ht="15" customHeight="1" x14ac:dyDescent="0.3">
      <c r="A3987" s="187"/>
      <c r="AA3987" s="24"/>
      <c r="AB3987" s="24"/>
      <c r="AC3987" s="24"/>
      <c r="AD3987" s="24"/>
      <c r="AE3987" s="24"/>
      <c r="AF3987" s="24"/>
    </row>
    <row r="3988" spans="1:32" ht="15" customHeight="1" x14ac:dyDescent="0.3">
      <c r="A3988" s="187">
        <v>46282</v>
      </c>
      <c r="AA3988" s="24"/>
      <c r="AB3988" s="24"/>
      <c r="AC3988" s="24"/>
      <c r="AD3988" s="24"/>
      <c r="AE3988" s="24"/>
      <c r="AF3988" s="24"/>
    </row>
    <row r="3989" spans="1:32" ht="15" customHeight="1" x14ac:dyDescent="0.3">
      <c r="A3989" s="187"/>
      <c r="AA3989" s="24"/>
      <c r="AB3989" s="24"/>
      <c r="AC3989" s="24"/>
      <c r="AD3989" s="24"/>
      <c r="AE3989" s="24"/>
      <c r="AF3989" s="24"/>
    </row>
    <row r="3990" spans="1:32" ht="15" customHeight="1" x14ac:dyDescent="0.3">
      <c r="A3990" s="187"/>
      <c r="AA3990" s="24"/>
      <c r="AB3990" s="24"/>
      <c r="AC3990" s="24"/>
      <c r="AD3990" s="24"/>
      <c r="AE3990" s="24"/>
      <c r="AF3990" s="24"/>
    </row>
    <row r="3991" spans="1:32" ht="15" customHeight="1" x14ac:dyDescent="0.3">
      <c r="A3991" s="187">
        <v>46283</v>
      </c>
      <c r="AA3991" s="24"/>
      <c r="AB3991" s="24"/>
      <c r="AC3991" s="24"/>
      <c r="AD3991" s="24"/>
      <c r="AE3991" s="24"/>
      <c r="AF3991" s="24"/>
    </row>
    <row r="3992" spans="1:32" ht="15" customHeight="1" x14ac:dyDescent="0.3">
      <c r="A3992" s="187"/>
      <c r="AA3992" s="24"/>
      <c r="AB3992" s="24"/>
      <c r="AC3992" s="24"/>
      <c r="AD3992" s="24"/>
      <c r="AE3992" s="24"/>
      <c r="AF3992" s="24"/>
    </row>
    <row r="3993" spans="1:32" ht="15" customHeight="1" x14ac:dyDescent="0.3">
      <c r="A3993" s="187"/>
      <c r="AA3993" s="24"/>
      <c r="AB3993" s="24"/>
      <c r="AC3993" s="24"/>
      <c r="AD3993" s="24"/>
      <c r="AE3993" s="24"/>
      <c r="AF3993" s="24"/>
    </row>
    <row r="3994" spans="1:32" ht="15" customHeight="1" x14ac:dyDescent="0.3">
      <c r="A3994" s="187">
        <v>46284</v>
      </c>
      <c r="AA3994" s="24"/>
      <c r="AB3994" s="24"/>
      <c r="AC3994" s="24"/>
      <c r="AD3994" s="24"/>
      <c r="AE3994" s="24"/>
      <c r="AF3994" s="24"/>
    </row>
    <row r="3995" spans="1:32" ht="15" customHeight="1" x14ac:dyDescent="0.3">
      <c r="A3995" s="187"/>
      <c r="AA3995" s="24"/>
      <c r="AB3995" s="24"/>
      <c r="AC3995" s="24"/>
      <c r="AD3995" s="24"/>
      <c r="AE3995" s="24"/>
      <c r="AF3995" s="24"/>
    </row>
    <row r="3996" spans="1:32" ht="15" customHeight="1" x14ac:dyDescent="0.3">
      <c r="A3996" s="187"/>
      <c r="AA3996" s="24"/>
      <c r="AB3996" s="24"/>
      <c r="AC3996" s="24"/>
      <c r="AD3996" s="24"/>
      <c r="AE3996" s="24"/>
      <c r="AF3996" s="24"/>
    </row>
    <row r="3997" spans="1:32" ht="15" customHeight="1" x14ac:dyDescent="0.3">
      <c r="A3997" s="187">
        <v>46285</v>
      </c>
      <c r="AA3997" s="24"/>
      <c r="AB3997" s="24"/>
      <c r="AC3997" s="24"/>
      <c r="AD3997" s="24"/>
      <c r="AE3997" s="24"/>
      <c r="AF3997" s="24"/>
    </row>
    <row r="3998" spans="1:32" ht="15" customHeight="1" x14ac:dyDescent="0.3">
      <c r="A3998" s="187"/>
      <c r="AA3998" s="24"/>
      <c r="AB3998" s="24"/>
      <c r="AC3998" s="24"/>
      <c r="AD3998" s="24"/>
      <c r="AE3998" s="24"/>
      <c r="AF3998" s="24"/>
    </row>
    <row r="3999" spans="1:32" ht="15" customHeight="1" x14ac:dyDescent="0.3">
      <c r="A3999" s="187"/>
      <c r="AA3999" s="24"/>
      <c r="AB3999" s="24"/>
      <c r="AC3999" s="24"/>
      <c r="AD3999" s="24"/>
      <c r="AE3999" s="24"/>
      <c r="AF3999" s="24"/>
    </row>
    <row r="4000" spans="1:32" ht="15" customHeight="1" x14ac:dyDescent="0.3">
      <c r="A4000" s="187">
        <v>46286</v>
      </c>
      <c r="AA4000" s="24"/>
      <c r="AB4000" s="24"/>
      <c r="AC4000" s="24"/>
      <c r="AD4000" s="24"/>
      <c r="AE4000" s="24"/>
      <c r="AF4000" s="24"/>
    </row>
    <row r="4001" spans="1:32" ht="15" customHeight="1" x14ac:dyDescent="0.3">
      <c r="A4001" s="187"/>
      <c r="AA4001" s="24"/>
      <c r="AB4001" s="24"/>
      <c r="AC4001" s="24"/>
      <c r="AD4001" s="24"/>
      <c r="AE4001" s="24"/>
      <c r="AF4001" s="24"/>
    </row>
    <row r="4002" spans="1:32" ht="15" customHeight="1" x14ac:dyDescent="0.3">
      <c r="A4002" s="187"/>
      <c r="AA4002" s="24"/>
      <c r="AB4002" s="24"/>
      <c r="AC4002" s="24"/>
      <c r="AD4002" s="24"/>
      <c r="AE4002" s="24"/>
      <c r="AF4002" s="24"/>
    </row>
    <row r="4003" spans="1:32" ht="15" customHeight="1" x14ac:dyDescent="0.3">
      <c r="A4003" s="187">
        <v>46287</v>
      </c>
      <c r="AA4003" s="24"/>
      <c r="AB4003" s="24"/>
      <c r="AC4003" s="24"/>
      <c r="AD4003" s="24"/>
      <c r="AE4003" s="24"/>
      <c r="AF4003" s="24"/>
    </row>
    <row r="4004" spans="1:32" ht="15" customHeight="1" x14ac:dyDescent="0.3">
      <c r="A4004" s="187"/>
      <c r="AA4004" s="24"/>
      <c r="AB4004" s="24"/>
      <c r="AC4004" s="24"/>
      <c r="AD4004" s="24"/>
      <c r="AE4004" s="24"/>
      <c r="AF4004" s="24"/>
    </row>
    <row r="4005" spans="1:32" ht="15" customHeight="1" x14ac:dyDescent="0.3">
      <c r="A4005" s="187"/>
      <c r="AA4005" s="24"/>
      <c r="AB4005" s="24"/>
      <c r="AC4005" s="24"/>
      <c r="AD4005" s="24"/>
      <c r="AE4005" s="24"/>
      <c r="AF4005" s="24"/>
    </row>
    <row r="4006" spans="1:32" ht="15" customHeight="1" x14ac:dyDescent="0.3">
      <c r="A4006" s="187">
        <v>46288</v>
      </c>
      <c r="AA4006" s="24"/>
      <c r="AB4006" s="24"/>
      <c r="AC4006" s="24"/>
      <c r="AD4006" s="24"/>
      <c r="AE4006" s="24"/>
      <c r="AF4006" s="24"/>
    </row>
    <row r="4007" spans="1:32" ht="15" customHeight="1" x14ac:dyDescent="0.3">
      <c r="A4007" s="187"/>
      <c r="AA4007" s="24"/>
      <c r="AB4007" s="24"/>
      <c r="AC4007" s="24"/>
      <c r="AD4007" s="24"/>
      <c r="AE4007" s="24"/>
      <c r="AF4007" s="24"/>
    </row>
    <row r="4008" spans="1:32" ht="15" customHeight="1" x14ac:dyDescent="0.3">
      <c r="A4008" s="187"/>
      <c r="AA4008" s="24"/>
      <c r="AB4008" s="24"/>
      <c r="AC4008" s="24"/>
      <c r="AD4008" s="24"/>
      <c r="AE4008" s="24"/>
      <c r="AF4008" s="24"/>
    </row>
    <row r="4009" spans="1:32" ht="15" customHeight="1" x14ac:dyDescent="0.3">
      <c r="A4009" s="187">
        <v>46289</v>
      </c>
      <c r="AA4009" s="24"/>
      <c r="AB4009" s="24"/>
      <c r="AC4009" s="24"/>
      <c r="AD4009" s="24"/>
      <c r="AE4009" s="24"/>
      <c r="AF4009" s="24"/>
    </row>
    <row r="4010" spans="1:32" ht="15" customHeight="1" x14ac:dyDescent="0.3">
      <c r="A4010" s="187"/>
      <c r="AA4010" s="24"/>
      <c r="AB4010" s="24"/>
      <c r="AC4010" s="24"/>
      <c r="AD4010" s="24"/>
      <c r="AE4010" s="24"/>
      <c r="AF4010" s="24"/>
    </row>
    <row r="4011" spans="1:32" ht="15" customHeight="1" x14ac:dyDescent="0.3">
      <c r="A4011" s="187"/>
      <c r="AA4011" s="24"/>
      <c r="AB4011" s="24"/>
      <c r="AC4011" s="24"/>
      <c r="AD4011" s="24"/>
      <c r="AE4011" s="24"/>
      <c r="AF4011" s="24"/>
    </row>
    <row r="4012" spans="1:32" ht="15" customHeight="1" x14ac:dyDescent="0.3">
      <c r="A4012" s="187">
        <v>46290</v>
      </c>
      <c r="AA4012" s="24"/>
      <c r="AB4012" s="24"/>
      <c r="AC4012" s="24"/>
      <c r="AD4012" s="24"/>
      <c r="AE4012" s="24"/>
      <c r="AF4012" s="24"/>
    </row>
    <row r="4013" spans="1:32" ht="15" customHeight="1" x14ac:dyDescent="0.3">
      <c r="A4013" s="187"/>
      <c r="AA4013" s="24"/>
      <c r="AB4013" s="24"/>
      <c r="AC4013" s="24"/>
      <c r="AD4013" s="24"/>
      <c r="AE4013" s="24"/>
      <c r="AF4013" s="24"/>
    </row>
    <row r="4014" spans="1:32" ht="15" customHeight="1" x14ac:dyDescent="0.3">
      <c r="A4014" s="187"/>
      <c r="AA4014" s="24"/>
      <c r="AB4014" s="24"/>
      <c r="AC4014" s="24"/>
      <c r="AD4014" s="24"/>
      <c r="AE4014" s="24"/>
      <c r="AF4014" s="24"/>
    </row>
    <row r="4015" spans="1:32" ht="15" customHeight="1" x14ac:dyDescent="0.3">
      <c r="A4015" s="187">
        <v>46291</v>
      </c>
      <c r="AA4015" s="24"/>
      <c r="AB4015" s="24"/>
      <c r="AC4015" s="24"/>
      <c r="AD4015" s="24"/>
      <c r="AE4015" s="24"/>
      <c r="AF4015" s="24"/>
    </row>
    <row r="4016" spans="1:32" ht="15" customHeight="1" x14ac:dyDescent="0.3">
      <c r="A4016" s="187"/>
      <c r="AA4016" s="24"/>
      <c r="AB4016" s="24"/>
      <c r="AC4016" s="24"/>
      <c r="AD4016" s="24"/>
      <c r="AE4016" s="24"/>
      <c r="AF4016" s="24"/>
    </row>
    <row r="4017" spans="1:32" ht="15" customHeight="1" x14ac:dyDescent="0.3">
      <c r="A4017" s="187"/>
      <c r="AA4017" s="24"/>
      <c r="AB4017" s="24"/>
      <c r="AC4017" s="24"/>
      <c r="AD4017" s="24"/>
      <c r="AE4017" s="24"/>
      <c r="AF4017" s="24"/>
    </row>
    <row r="4018" spans="1:32" ht="15" customHeight="1" x14ac:dyDescent="0.3">
      <c r="A4018" s="187">
        <v>46292</v>
      </c>
      <c r="AA4018" s="24"/>
      <c r="AB4018" s="24"/>
      <c r="AC4018" s="24"/>
      <c r="AD4018" s="24"/>
      <c r="AE4018" s="24"/>
      <c r="AF4018" s="24"/>
    </row>
    <row r="4019" spans="1:32" ht="15" customHeight="1" x14ac:dyDescent="0.3">
      <c r="A4019" s="187"/>
      <c r="AA4019" s="24"/>
      <c r="AB4019" s="24"/>
      <c r="AC4019" s="24"/>
      <c r="AD4019" s="24"/>
      <c r="AE4019" s="24"/>
      <c r="AF4019" s="24"/>
    </row>
    <row r="4020" spans="1:32" ht="15" customHeight="1" x14ac:dyDescent="0.3">
      <c r="A4020" s="187"/>
      <c r="AA4020" s="24"/>
      <c r="AB4020" s="24"/>
      <c r="AC4020" s="24"/>
      <c r="AD4020" s="24"/>
      <c r="AE4020" s="24"/>
      <c r="AF4020" s="24"/>
    </row>
    <row r="4021" spans="1:32" ht="15" customHeight="1" x14ac:dyDescent="0.3">
      <c r="A4021" s="187">
        <v>46293</v>
      </c>
      <c r="AA4021" s="24"/>
      <c r="AB4021" s="24"/>
      <c r="AC4021" s="24"/>
      <c r="AD4021" s="24"/>
      <c r="AE4021" s="24"/>
      <c r="AF4021" s="24"/>
    </row>
    <row r="4022" spans="1:32" ht="15" customHeight="1" x14ac:dyDescent="0.3">
      <c r="A4022" s="187"/>
      <c r="AA4022" s="24"/>
      <c r="AB4022" s="24"/>
      <c r="AC4022" s="24"/>
      <c r="AD4022" s="24"/>
      <c r="AE4022" s="24"/>
      <c r="AF4022" s="24"/>
    </row>
    <row r="4023" spans="1:32" ht="15" customHeight="1" x14ac:dyDescent="0.3">
      <c r="A4023" s="187"/>
      <c r="AA4023" s="24"/>
      <c r="AB4023" s="24"/>
      <c r="AC4023" s="24"/>
      <c r="AD4023" s="24"/>
      <c r="AE4023" s="24"/>
      <c r="AF4023" s="24"/>
    </row>
    <row r="4024" spans="1:32" ht="15" customHeight="1" x14ac:dyDescent="0.3">
      <c r="A4024" s="187">
        <v>46294</v>
      </c>
      <c r="AA4024" s="24"/>
      <c r="AB4024" s="24"/>
      <c r="AC4024" s="24"/>
      <c r="AD4024" s="24"/>
      <c r="AE4024" s="24"/>
      <c r="AF4024" s="24"/>
    </row>
    <row r="4025" spans="1:32" ht="15" customHeight="1" x14ac:dyDescent="0.3">
      <c r="A4025" s="187"/>
      <c r="AA4025" s="24"/>
      <c r="AB4025" s="24"/>
      <c r="AC4025" s="24"/>
      <c r="AD4025" s="24"/>
      <c r="AE4025" s="24"/>
      <c r="AF4025" s="24"/>
    </row>
    <row r="4026" spans="1:32" ht="15" customHeight="1" x14ac:dyDescent="0.3">
      <c r="A4026" s="187"/>
      <c r="AA4026" s="24"/>
      <c r="AB4026" s="24"/>
      <c r="AC4026" s="24"/>
      <c r="AD4026" s="24"/>
      <c r="AE4026" s="24"/>
      <c r="AF4026" s="24"/>
    </row>
    <row r="4027" spans="1:32" ht="15" customHeight="1" x14ac:dyDescent="0.3">
      <c r="A4027" s="187">
        <v>46295</v>
      </c>
      <c r="AA4027" s="24"/>
      <c r="AB4027" s="24"/>
      <c r="AC4027" s="24"/>
      <c r="AD4027" s="24"/>
      <c r="AE4027" s="24"/>
      <c r="AF4027" s="24"/>
    </row>
    <row r="4028" spans="1:32" ht="15" customHeight="1" x14ac:dyDescent="0.3">
      <c r="A4028" s="187"/>
      <c r="AA4028" s="24"/>
      <c r="AB4028" s="24"/>
      <c r="AC4028" s="24"/>
      <c r="AD4028" s="24"/>
      <c r="AE4028" s="24"/>
      <c r="AF4028" s="24"/>
    </row>
    <row r="4029" spans="1:32" ht="15" customHeight="1" x14ac:dyDescent="0.3">
      <c r="A4029" s="187"/>
      <c r="AA4029" s="24"/>
      <c r="AB4029" s="24"/>
      <c r="AC4029" s="24"/>
      <c r="AD4029" s="24"/>
      <c r="AE4029" s="24"/>
      <c r="AF4029" s="24"/>
    </row>
    <row r="4030" spans="1:32" ht="15" customHeight="1" x14ac:dyDescent="0.3">
      <c r="A4030" s="187">
        <v>46296</v>
      </c>
      <c r="AA4030" s="24"/>
      <c r="AB4030" s="24"/>
      <c r="AC4030" s="24"/>
      <c r="AD4030" s="24"/>
      <c r="AE4030" s="24"/>
      <c r="AF4030" s="24"/>
    </row>
    <row r="4031" spans="1:32" ht="15" customHeight="1" x14ac:dyDescent="0.3">
      <c r="A4031" s="187"/>
      <c r="AA4031" s="24"/>
      <c r="AB4031" s="24"/>
      <c r="AC4031" s="24"/>
      <c r="AD4031" s="24"/>
      <c r="AE4031" s="24"/>
      <c r="AF4031" s="24"/>
    </row>
    <row r="4032" spans="1:32" ht="15" customHeight="1" x14ac:dyDescent="0.3">
      <c r="A4032" s="187"/>
      <c r="AA4032" s="24"/>
      <c r="AB4032" s="24"/>
      <c r="AC4032" s="24"/>
      <c r="AD4032" s="24"/>
      <c r="AE4032" s="24"/>
      <c r="AF4032" s="24"/>
    </row>
    <row r="4033" spans="1:32" ht="15" customHeight="1" x14ac:dyDescent="0.3">
      <c r="A4033" s="187">
        <v>46297</v>
      </c>
      <c r="AA4033" s="24"/>
      <c r="AB4033" s="24"/>
      <c r="AC4033" s="24"/>
      <c r="AD4033" s="24"/>
      <c r="AE4033" s="24"/>
      <c r="AF4033" s="24"/>
    </row>
    <row r="4034" spans="1:32" ht="15" customHeight="1" x14ac:dyDescent="0.3">
      <c r="A4034" s="187"/>
      <c r="AA4034" s="24"/>
      <c r="AB4034" s="24"/>
      <c r="AC4034" s="24"/>
      <c r="AD4034" s="24"/>
      <c r="AE4034" s="24"/>
      <c r="AF4034" s="24"/>
    </row>
    <row r="4035" spans="1:32" ht="15" customHeight="1" x14ac:dyDescent="0.3">
      <c r="A4035" s="187"/>
      <c r="AA4035" s="24"/>
      <c r="AB4035" s="24"/>
      <c r="AC4035" s="24"/>
      <c r="AD4035" s="24"/>
      <c r="AE4035" s="24"/>
      <c r="AF4035" s="24"/>
    </row>
    <row r="4036" spans="1:32" ht="15" customHeight="1" x14ac:dyDescent="0.3">
      <c r="A4036" s="187">
        <v>46298</v>
      </c>
      <c r="AA4036" s="24"/>
      <c r="AB4036" s="24"/>
      <c r="AC4036" s="24"/>
      <c r="AD4036" s="24"/>
      <c r="AE4036" s="24"/>
      <c r="AF4036" s="24"/>
    </row>
    <row r="4037" spans="1:32" ht="15" customHeight="1" x14ac:dyDescent="0.3">
      <c r="A4037" s="187"/>
      <c r="AA4037" s="24"/>
      <c r="AB4037" s="24"/>
      <c r="AC4037" s="24"/>
      <c r="AD4037" s="24"/>
      <c r="AE4037" s="24"/>
      <c r="AF4037" s="24"/>
    </row>
    <row r="4038" spans="1:32" ht="15" customHeight="1" x14ac:dyDescent="0.3">
      <c r="A4038" s="187"/>
      <c r="AA4038" s="24"/>
      <c r="AB4038" s="24"/>
      <c r="AC4038" s="24"/>
      <c r="AD4038" s="24"/>
      <c r="AE4038" s="24"/>
      <c r="AF4038" s="24"/>
    </row>
    <row r="4039" spans="1:32" ht="15" customHeight="1" x14ac:dyDescent="0.3">
      <c r="A4039" s="187">
        <v>46299</v>
      </c>
      <c r="AA4039" s="24"/>
      <c r="AB4039" s="24"/>
      <c r="AC4039" s="24"/>
      <c r="AD4039" s="24"/>
      <c r="AE4039" s="24"/>
      <c r="AF4039" s="24"/>
    </row>
    <row r="4040" spans="1:32" ht="15" customHeight="1" x14ac:dyDescent="0.3">
      <c r="A4040" s="187"/>
      <c r="AA4040" s="24"/>
      <c r="AB4040" s="24"/>
      <c r="AC4040" s="24"/>
      <c r="AD4040" s="24"/>
      <c r="AE4040" s="24"/>
      <c r="AF4040" s="24"/>
    </row>
    <row r="4041" spans="1:32" ht="15" customHeight="1" x14ac:dyDescent="0.3">
      <c r="A4041" s="187"/>
      <c r="AA4041" s="24"/>
      <c r="AB4041" s="24"/>
      <c r="AC4041" s="24"/>
      <c r="AD4041" s="24"/>
      <c r="AE4041" s="24"/>
      <c r="AF4041" s="24"/>
    </row>
    <row r="4042" spans="1:32" ht="15" customHeight="1" x14ac:dyDescent="0.3">
      <c r="A4042" s="187">
        <v>46300</v>
      </c>
      <c r="AA4042" s="24"/>
      <c r="AB4042" s="24"/>
      <c r="AC4042" s="24"/>
      <c r="AD4042" s="24"/>
      <c r="AE4042" s="24"/>
      <c r="AF4042" s="24"/>
    </row>
    <row r="4043" spans="1:32" ht="15" customHeight="1" x14ac:dyDescent="0.3">
      <c r="A4043" s="187"/>
      <c r="AA4043" s="24"/>
      <c r="AB4043" s="24"/>
      <c r="AC4043" s="24"/>
      <c r="AD4043" s="24"/>
      <c r="AE4043" s="24"/>
      <c r="AF4043" s="24"/>
    </row>
    <row r="4044" spans="1:32" ht="15" customHeight="1" x14ac:dyDescent="0.3">
      <c r="A4044" s="187"/>
      <c r="AA4044" s="24"/>
      <c r="AB4044" s="24"/>
      <c r="AC4044" s="24"/>
      <c r="AD4044" s="24"/>
      <c r="AE4044" s="24"/>
      <c r="AF4044" s="24"/>
    </row>
    <row r="4045" spans="1:32" ht="15" customHeight="1" x14ac:dyDescent="0.3">
      <c r="A4045" s="187">
        <v>46301</v>
      </c>
      <c r="AA4045" s="24"/>
      <c r="AB4045" s="24"/>
      <c r="AC4045" s="24"/>
      <c r="AD4045" s="24"/>
      <c r="AE4045" s="24"/>
      <c r="AF4045" s="24"/>
    </row>
    <row r="4046" spans="1:32" ht="15" customHeight="1" x14ac:dyDescent="0.3">
      <c r="A4046" s="187"/>
      <c r="AA4046" s="24"/>
      <c r="AB4046" s="24"/>
      <c r="AC4046" s="24"/>
      <c r="AD4046" s="24"/>
      <c r="AE4046" s="24"/>
      <c r="AF4046" s="24"/>
    </row>
    <row r="4047" spans="1:32" ht="15" customHeight="1" x14ac:dyDescent="0.3">
      <c r="A4047" s="187"/>
      <c r="AA4047" s="24"/>
      <c r="AB4047" s="24"/>
      <c r="AC4047" s="24"/>
      <c r="AD4047" s="24"/>
      <c r="AE4047" s="24"/>
      <c r="AF4047" s="24"/>
    </row>
    <row r="4048" spans="1:32" ht="15" customHeight="1" x14ac:dyDescent="0.3">
      <c r="A4048" s="187">
        <v>46302</v>
      </c>
      <c r="AA4048" s="24"/>
      <c r="AB4048" s="24"/>
      <c r="AC4048" s="24"/>
      <c r="AD4048" s="24"/>
      <c r="AE4048" s="24"/>
      <c r="AF4048" s="24"/>
    </row>
    <row r="4049" spans="1:32" ht="15" customHeight="1" x14ac:dyDescent="0.3">
      <c r="A4049" s="187"/>
      <c r="AA4049" s="24"/>
      <c r="AB4049" s="24"/>
      <c r="AC4049" s="24"/>
      <c r="AD4049" s="24"/>
      <c r="AE4049" s="24"/>
      <c r="AF4049" s="24"/>
    </row>
    <row r="4050" spans="1:32" ht="15" customHeight="1" x14ac:dyDescent="0.3">
      <c r="A4050" s="187"/>
      <c r="AA4050" s="24"/>
      <c r="AB4050" s="24"/>
      <c r="AC4050" s="24"/>
      <c r="AD4050" s="24"/>
      <c r="AE4050" s="24"/>
      <c r="AF4050" s="24"/>
    </row>
    <row r="4051" spans="1:32" ht="15" customHeight="1" x14ac:dyDescent="0.3">
      <c r="A4051" s="187">
        <v>46303</v>
      </c>
      <c r="AA4051" s="24"/>
      <c r="AB4051" s="24"/>
      <c r="AC4051" s="24"/>
      <c r="AD4051" s="24"/>
      <c r="AE4051" s="24"/>
      <c r="AF4051" s="24"/>
    </row>
    <row r="4052" spans="1:32" ht="15" customHeight="1" x14ac:dyDescent="0.3">
      <c r="A4052" s="187"/>
      <c r="AA4052" s="24"/>
      <c r="AB4052" s="24"/>
      <c r="AC4052" s="24"/>
      <c r="AD4052" s="24"/>
      <c r="AE4052" s="24"/>
      <c r="AF4052" s="24"/>
    </row>
    <row r="4053" spans="1:32" ht="15" customHeight="1" x14ac:dyDescent="0.3">
      <c r="A4053" s="187"/>
      <c r="AA4053" s="24"/>
      <c r="AB4053" s="24"/>
      <c r="AC4053" s="24"/>
      <c r="AD4053" s="24"/>
      <c r="AE4053" s="24"/>
      <c r="AF4053" s="24"/>
    </row>
    <row r="4054" spans="1:32" ht="15" customHeight="1" x14ac:dyDescent="0.3">
      <c r="A4054" s="187">
        <v>46304</v>
      </c>
      <c r="AA4054" s="24"/>
      <c r="AB4054" s="24"/>
      <c r="AC4054" s="24"/>
      <c r="AD4054" s="24"/>
      <c r="AE4054" s="24"/>
      <c r="AF4054" s="24"/>
    </row>
    <row r="4055" spans="1:32" ht="15" customHeight="1" x14ac:dyDescent="0.3">
      <c r="A4055" s="187"/>
      <c r="AA4055" s="24"/>
      <c r="AB4055" s="24"/>
      <c r="AC4055" s="24"/>
      <c r="AD4055" s="24"/>
      <c r="AE4055" s="24"/>
      <c r="AF4055" s="24"/>
    </row>
    <row r="4056" spans="1:32" ht="15" customHeight="1" x14ac:dyDescent="0.3">
      <c r="A4056" s="187"/>
      <c r="AA4056" s="24"/>
      <c r="AB4056" s="24"/>
      <c r="AC4056" s="24"/>
      <c r="AD4056" s="24"/>
      <c r="AE4056" s="24"/>
      <c r="AF4056" s="24"/>
    </row>
    <row r="4057" spans="1:32" ht="15" customHeight="1" x14ac:dyDescent="0.3">
      <c r="A4057" s="187">
        <v>46305</v>
      </c>
      <c r="AA4057" s="24"/>
      <c r="AB4057" s="24"/>
      <c r="AC4057" s="24"/>
      <c r="AD4057" s="24"/>
      <c r="AE4057" s="24"/>
      <c r="AF4057" s="24"/>
    </row>
    <row r="4058" spans="1:32" ht="15" customHeight="1" x14ac:dyDescent="0.3">
      <c r="A4058" s="187"/>
      <c r="AA4058" s="24"/>
      <c r="AB4058" s="24"/>
      <c r="AC4058" s="24"/>
      <c r="AD4058" s="24"/>
      <c r="AE4058" s="24"/>
      <c r="AF4058" s="24"/>
    </row>
    <row r="4059" spans="1:32" ht="15" customHeight="1" x14ac:dyDescent="0.3">
      <c r="A4059" s="187"/>
      <c r="AA4059" s="24"/>
      <c r="AB4059" s="24"/>
      <c r="AC4059" s="24"/>
      <c r="AD4059" s="24"/>
      <c r="AE4059" s="24"/>
      <c r="AF4059" s="24"/>
    </row>
    <row r="4060" spans="1:32" ht="15" customHeight="1" x14ac:dyDescent="0.3">
      <c r="A4060" s="187">
        <v>46306</v>
      </c>
      <c r="AA4060" s="24"/>
      <c r="AB4060" s="24"/>
      <c r="AC4060" s="24"/>
      <c r="AD4060" s="24"/>
      <c r="AE4060" s="24"/>
      <c r="AF4060" s="24"/>
    </row>
    <row r="4061" spans="1:32" ht="15" customHeight="1" x14ac:dyDescent="0.3">
      <c r="A4061" s="187"/>
      <c r="AA4061" s="24"/>
      <c r="AB4061" s="24"/>
      <c r="AC4061" s="24"/>
      <c r="AD4061" s="24"/>
      <c r="AE4061" s="24"/>
      <c r="AF4061" s="24"/>
    </row>
    <row r="4062" spans="1:32" ht="15" customHeight="1" x14ac:dyDescent="0.3">
      <c r="A4062" s="187"/>
      <c r="AA4062" s="24"/>
      <c r="AB4062" s="24"/>
      <c r="AC4062" s="24"/>
      <c r="AD4062" s="24"/>
      <c r="AE4062" s="24"/>
      <c r="AF4062" s="24"/>
    </row>
    <row r="4063" spans="1:32" ht="15" customHeight="1" x14ac:dyDescent="0.3">
      <c r="A4063" s="187">
        <v>46307</v>
      </c>
      <c r="AA4063" s="24"/>
      <c r="AB4063" s="24"/>
      <c r="AC4063" s="24"/>
      <c r="AD4063" s="24"/>
      <c r="AE4063" s="24"/>
      <c r="AF4063" s="24"/>
    </row>
    <row r="4064" spans="1:32" ht="15" customHeight="1" x14ac:dyDescent="0.3">
      <c r="A4064" s="187"/>
      <c r="AA4064" s="24"/>
      <c r="AB4064" s="24"/>
      <c r="AC4064" s="24"/>
      <c r="AD4064" s="24"/>
      <c r="AE4064" s="24"/>
      <c r="AF4064" s="24"/>
    </row>
    <row r="4065" spans="1:32" ht="15" customHeight="1" x14ac:dyDescent="0.3">
      <c r="A4065" s="187"/>
      <c r="AA4065" s="24"/>
      <c r="AB4065" s="24"/>
      <c r="AC4065" s="24"/>
      <c r="AD4065" s="24"/>
      <c r="AE4065" s="24"/>
      <c r="AF4065" s="24"/>
    </row>
    <row r="4066" spans="1:32" ht="15" customHeight="1" x14ac:dyDescent="0.3">
      <c r="A4066" s="187">
        <v>46308</v>
      </c>
      <c r="AA4066" s="24"/>
      <c r="AB4066" s="24"/>
      <c r="AC4066" s="24"/>
      <c r="AD4066" s="24"/>
      <c r="AE4066" s="24"/>
      <c r="AF4066" s="24"/>
    </row>
    <row r="4067" spans="1:32" ht="15" customHeight="1" x14ac:dyDescent="0.3">
      <c r="A4067" s="187"/>
      <c r="AA4067" s="24"/>
      <c r="AB4067" s="24"/>
      <c r="AC4067" s="24"/>
      <c r="AD4067" s="24"/>
      <c r="AE4067" s="24"/>
      <c r="AF4067" s="24"/>
    </row>
    <row r="4068" spans="1:32" ht="15" customHeight="1" x14ac:dyDescent="0.3">
      <c r="A4068" s="187"/>
      <c r="AA4068" s="24"/>
      <c r="AB4068" s="24"/>
      <c r="AC4068" s="24"/>
      <c r="AD4068" s="24"/>
      <c r="AE4068" s="24"/>
      <c r="AF4068" s="24"/>
    </row>
    <row r="4069" spans="1:32" ht="15" customHeight="1" x14ac:dyDescent="0.3">
      <c r="A4069" s="187">
        <v>46309</v>
      </c>
      <c r="AA4069" s="24"/>
      <c r="AB4069" s="24"/>
      <c r="AC4069" s="24"/>
      <c r="AD4069" s="24"/>
      <c r="AE4069" s="24"/>
      <c r="AF4069" s="24"/>
    </row>
    <row r="4070" spans="1:32" ht="15" customHeight="1" x14ac:dyDescent="0.3">
      <c r="A4070" s="187"/>
      <c r="AA4070" s="24"/>
      <c r="AB4070" s="24"/>
      <c r="AC4070" s="24"/>
      <c r="AD4070" s="24"/>
      <c r="AE4070" s="24"/>
      <c r="AF4070" s="24"/>
    </row>
    <row r="4071" spans="1:32" ht="15" customHeight="1" x14ac:dyDescent="0.3">
      <c r="A4071" s="187"/>
      <c r="AA4071" s="24"/>
      <c r="AB4071" s="24"/>
      <c r="AC4071" s="24"/>
      <c r="AD4071" s="24"/>
      <c r="AE4071" s="24"/>
      <c r="AF4071" s="24"/>
    </row>
    <row r="4072" spans="1:32" ht="15" customHeight="1" x14ac:dyDescent="0.3">
      <c r="A4072" s="187">
        <v>46310</v>
      </c>
      <c r="AA4072" s="24"/>
      <c r="AB4072" s="24"/>
      <c r="AC4072" s="24"/>
      <c r="AD4072" s="24"/>
      <c r="AE4072" s="24"/>
      <c r="AF4072" s="24"/>
    </row>
    <row r="4073" spans="1:32" ht="15" customHeight="1" x14ac:dyDescent="0.3">
      <c r="A4073" s="187"/>
      <c r="AA4073" s="24"/>
      <c r="AB4073" s="24"/>
      <c r="AC4073" s="24"/>
      <c r="AD4073" s="24"/>
      <c r="AE4073" s="24"/>
      <c r="AF4073" s="24"/>
    </row>
    <row r="4074" spans="1:32" ht="15" customHeight="1" x14ac:dyDescent="0.3">
      <c r="A4074" s="187"/>
      <c r="AA4074" s="24"/>
      <c r="AB4074" s="24"/>
      <c r="AC4074" s="24"/>
      <c r="AD4074" s="24"/>
      <c r="AE4074" s="24"/>
      <c r="AF4074" s="24"/>
    </row>
    <row r="4075" spans="1:32" ht="15" customHeight="1" x14ac:dyDescent="0.3">
      <c r="A4075" s="187">
        <v>46311</v>
      </c>
      <c r="AA4075" s="24"/>
      <c r="AB4075" s="24"/>
      <c r="AC4075" s="24"/>
      <c r="AD4075" s="24"/>
      <c r="AE4075" s="24"/>
      <c r="AF4075" s="24"/>
    </row>
    <row r="4076" spans="1:32" ht="15" customHeight="1" x14ac:dyDescent="0.3">
      <c r="A4076" s="187"/>
      <c r="AA4076" s="24"/>
      <c r="AB4076" s="24"/>
      <c r="AC4076" s="24"/>
      <c r="AD4076" s="24"/>
      <c r="AE4076" s="24"/>
      <c r="AF4076" s="24"/>
    </row>
    <row r="4077" spans="1:32" ht="15" customHeight="1" x14ac:dyDescent="0.3">
      <c r="A4077" s="187"/>
      <c r="AA4077" s="24"/>
      <c r="AB4077" s="24"/>
      <c r="AC4077" s="24"/>
      <c r="AD4077" s="24"/>
      <c r="AE4077" s="24"/>
      <c r="AF4077" s="24"/>
    </row>
    <row r="4078" spans="1:32" ht="15" customHeight="1" x14ac:dyDescent="0.3">
      <c r="A4078" s="187">
        <v>46312</v>
      </c>
      <c r="AA4078" s="24"/>
      <c r="AB4078" s="24"/>
      <c r="AC4078" s="24"/>
      <c r="AD4078" s="24"/>
      <c r="AE4078" s="24"/>
      <c r="AF4078" s="24"/>
    </row>
    <row r="4079" spans="1:32" ht="15" customHeight="1" x14ac:dyDescent="0.3">
      <c r="A4079" s="187"/>
      <c r="AA4079" s="24"/>
      <c r="AB4079" s="24"/>
      <c r="AC4079" s="24"/>
      <c r="AD4079" s="24"/>
      <c r="AE4079" s="24"/>
      <c r="AF4079" s="24"/>
    </row>
    <row r="4080" spans="1:32" ht="15" customHeight="1" x14ac:dyDescent="0.3">
      <c r="A4080" s="187"/>
      <c r="AA4080" s="24"/>
      <c r="AB4080" s="24"/>
      <c r="AC4080" s="24"/>
      <c r="AD4080" s="24"/>
      <c r="AE4080" s="24"/>
      <c r="AF4080" s="24"/>
    </row>
    <row r="4081" spans="1:32" ht="15" customHeight="1" x14ac:dyDescent="0.3">
      <c r="A4081" s="187">
        <v>46313</v>
      </c>
      <c r="AA4081" s="24"/>
      <c r="AB4081" s="24"/>
      <c r="AC4081" s="24"/>
      <c r="AD4081" s="24"/>
      <c r="AE4081" s="24"/>
      <c r="AF4081" s="24"/>
    </row>
    <row r="4082" spans="1:32" ht="15" customHeight="1" x14ac:dyDescent="0.3">
      <c r="A4082" s="187"/>
      <c r="AA4082" s="24"/>
      <c r="AB4082" s="24"/>
      <c r="AC4082" s="24"/>
      <c r="AD4082" s="24"/>
      <c r="AE4082" s="24"/>
      <c r="AF4082" s="24"/>
    </row>
    <row r="4083" spans="1:32" ht="15" customHeight="1" x14ac:dyDescent="0.3">
      <c r="A4083" s="187"/>
      <c r="AA4083" s="24"/>
      <c r="AB4083" s="24"/>
      <c r="AC4083" s="24"/>
      <c r="AD4083" s="24"/>
      <c r="AE4083" s="24"/>
      <c r="AF4083" s="24"/>
    </row>
    <row r="4084" spans="1:32" ht="15" customHeight="1" x14ac:dyDescent="0.3">
      <c r="A4084" s="187">
        <v>46314</v>
      </c>
      <c r="AA4084" s="24"/>
      <c r="AB4084" s="24"/>
      <c r="AC4084" s="24"/>
      <c r="AD4084" s="24"/>
      <c r="AE4084" s="24"/>
      <c r="AF4084" s="24"/>
    </row>
    <row r="4085" spans="1:32" ht="15" customHeight="1" x14ac:dyDescent="0.3">
      <c r="A4085" s="187"/>
      <c r="AA4085" s="24"/>
      <c r="AB4085" s="24"/>
      <c r="AC4085" s="24"/>
      <c r="AD4085" s="24"/>
      <c r="AE4085" s="24"/>
      <c r="AF4085" s="24"/>
    </row>
    <row r="4086" spans="1:32" ht="15" customHeight="1" x14ac:dyDescent="0.3">
      <c r="A4086" s="187"/>
      <c r="AA4086" s="24"/>
      <c r="AB4086" s="24"/>
      <c r="AC4086" s="24"/>
      <c r="AD4086" s="24"/>
      <c r="AE4086" s="24"/>
      <c r="AF4086" s="24"/>
    </row>
    <row r="4087" spans="1:32" ht="15" customHeight="1" x14ac:dyDescent="0.3">
      <c r="A4087" s="187">
        <v>46315</v>
      </c>
      <c r="AA4087" s="24"/>
      <c r="AB4087" s="24"/>
      <c r="AC4087" s="24"/>
      <c r="AD4087" s="24"/>
      <c r="AE4087" s="24"/>
      <c r="AF4087" s="24"/>
    </row>
    <row r="4088" spans="1:32" ht="15" customHeight="1" x14ac:dyDescent="0.3">
      <c r="A4088" s="187"/>
      <c r="AA4088" s="24"/>
      <c r="AB4088" s="24"/>
      <c r="AC4088" s="24"/>
      <c r="AD4088" s="24"/>
      <c r="AE4088" s="24"/>
      <c r="AF4088" s="24"/>
    </row>
    <row r="4089" spans="1:32" ht="15" customHeight="1" x14ac:dyDescent="0.3">
      <c r="A4089" s="187"/>
      <c r="AA4089" s="24"/>
      <c r="AB4089" s="24"/>
      <c r="AC4089" s="24"/>
      <c r="AD4089" s="24"/>
      <c r="AE4089" s="24"/>
      <c r="AF4089" s="24"/>
    </row>
    <row r="4090" spans="1:32" ht="15" customHeight="1" x14ac:dyDescent="0.3">
      <c r="A4090" s="187">
        <v>46316</v>
      </c>
      <c r="AA4090" s="24"/>
      <c r="AB4090" s="24"/>
      <c r="AC4090" s="24"/>
      <c r="AD4090" s="24"/>
      <c r="AE4090" s="24"/>
      <c r="AF4090" s="24"/>
    </row>
    <row r="4091" spans="1:32" ht="15" customHeight="1" x14ac:dyDescent="0.3">
      <c r="A4091" s="187"/>
      <c r="AA4091" s="24"/>
      <c r="AB4091" s="24"/>
      <c r="AC4091" s="24"/>
      <c r="AD4091" s="24"/>
      <c r="AE4091" s="24"/>
      <c r="AF4091" s="24"/>
    </row>
    <row r="4092" spans="1:32" ht="15" customHeight="1" x14ac:dyDescent="0.3">
      <c r="A4092" s="187"/>
      <c r="AA4092" s="24"/>
      <c r="AB4092" s="24"/>
      <c r="AC4092" s="24"/>
      <c r="AD4092" s="24"/>
      <c r="AE4092" s="24"/>
      <c r="AF4092" s="24"/>
    </row>
    <row r="4093" spans="1:32" ht="15" customHeight="1" x14ac:dyDescent="0.3">
      <c r="A4093" s="187">
        <v>46317</v>
      </c>
      <c r="AA4093" s="24"/>
      <c r="AB4093" s="24"/>
      <c r="AC4093" s="24"/>
      <c r="AD4093" s="24"/>
      <c r="AE4093" s="24"/>
      <c r="AF4093" s="24"/>
    </row>
    <row r="4094" spans="1:32" ht="15" customHeight="1" x14ac:dyDescent="0.3">
      <c r="A4094" s="187"/>
      <c r="AA4094" s="24"/>
      <c r="AB4094" s="24"/>
      <c r="AC4094" s="24"/>
      <c r="AD4094" s="24"/>
      <c r="AE4094" s="24"/>
      <c r="AF4094" s="24"/>
    </row>
    <row r="4095" spans="1:32" ht="15" customHeight="1" x14ac:dyDescent="0.3">
      <c r="A4095" s="187"/>
      <c r="AA4095" s="24"/>
      <c r="AB4095" s="24"/>
      <c r="AC4095" s="24"/>
      <c r="AD4095" s="24"/>
      <c r="AE4095" s="24"/>
      <c r="AF4095" s="24"/>
    </row>
    <row r="4096" spans="1:32" ht="15" customHeight="1" x14ac:dyDescent="0.3">
      <c r="A4096" s="187">
        <v>46318</v>
      </c>
      <c r="AA4096" s="24"/>
      <c r="AB4096" s="24"/>
      <c r="AC4096" s="24"/>
      <c r="AD4096" s="24"/>
      <c r="AE4096" s="24"/>
      <c r="AF4096" s="24"/>
    </row>
    <row r="4097" spans="1:32" ht="15" customHeight="1" x14ac:dyDescent="0.3">
      <c r="A4097" s="187"/>
      <c r="AA4097" s="24"/>
      <c r="AB4097" s="24"/>
      <c r="AC4097" s="24"/>
      <c r="AD4097" s="24"/>
      <c r="AE4097" s="24"/>
      <c r="AF4097" s="24"/>
    </row>
    <row r="4098" spans="1:32" ht="15" customHeight="1" x14ac:dyDescent="0.3">
      <c r="A4098" s="187"/>
      <c r="AA4098" s="24"/>
      <c r="AB4098" s="24"/>
      <c r="AC4098" s="24"/>
      <c r="AD4098" s="24"/>
      <c r="AE4098" s="24"/>
      <c r="AF4098" s="24"/>
    </row>
    <row r="4099" spans="1:32" ht="15" customHeight="1" x14ac:dyDescent="0.3">
      <c r="A4099" s="187">
        <v>46319</v>
      </c>
      <c r="AA4099" s="24"/>
      <c r="AB4099" s="24"/>
      <c r="AC4099" s="24"/>
      <c r="AD4099" s="24"/>
      <c r="AE4099" s="24"/>
      <c r="AF4099" s="24"/>
    </row>
    <row r="4100" spans="1:32" ht="15" customHeight="1" x14ac:dyDescent="0.3">
      <c r="A4100" s="187"/>
      <c r="AA4100" s="24"/>
      <c r="AB4100" s="24"/>
      <c r="AC4100" s="24"/>
      <c r="AD4100" s="24"/>
      <c r="AE4100" s="24"/>
      <c r="AF4100" s="24"/>
    </row>
    <row r="4101" spans="1:32" ht="15" customHeight="1" x14ac:dyDescent="0.3">
      <c r="A4101" s="187"/>
      <c r="AA4101" s="24"/>
      <c r="AB4101" s="24"/>
      <c r="AC4101" s="24"/>
      <c r="AD4101" s="24"/>
      <c r="AE4101" s="24"/>
      <c r="AF4101" s="24"/>
    </row>
    <row r="4102" spans="1:32" ht="15" customHeight="1" x14ac:dyDescent="0.3">
      <c r="A4102" s="187">
        <v>46320</v>
      </c>
      <c r="AA4102" s="24"/>
      <c r="AB4102" s="24"/>
      <c r="AC4102" s="24"/>
      <c r="AD4102" s="24"/>
      <c r="AE4102" s="24"/>
      <c r="AF4102" s="24"/>
    </row>
    <row r="4103" spans="1:32" ht="15" customHeight="1" x14ac:dyDescent="0.3">
      <c r="A4103" s="187"/>
      <c r="AA4103" s="24"/>
      <c r="AB4103" s="24"/>
      <c r="AC4103" s="24"/>
      <c r="AD4103" s="24"/>
      <c r="AE4103" s="24"/>
      <c r="AF4103" s="24"/>
    </row>
    <row r="4104" spans="1:32" ht="15" customHeight="1" x14ac:dyDescent="0.3">
      <c r="A4104" s="187"/>
      <c r="AA4104" s="24"/>
      <c r="AB4104" s="24"/>
      <c r="AC4104" s="24"/>
      <c r="AD4104" s="24"/>
      <c r="AE4104" s="24"/>
      <c r="AF4104" s="24"/>
    </row>
    <row r="4105" spans="1:32" ht="15" customHeight="1" x14ac:dyDescent="0.3">
      <c r="A4105" s="187">
        <v>46321</v>
      </c>
      <c r="AA4105" s="24"/>
      <c r="AB4105" s="24"/>
      <c r="AC4105" s="24"/>
      <c r="AD4105" s="24"/>
      <c r="AE4105" s="24"/>
      <c r="AF4105" s="24"/>
    </row>
    <row r="4106" spans="1:32" ht="15" customHeight="1" x14ac:dyDescent="0.3">
      <c r="A4106" s="187"/>
      <c r="AA4106" s="24"/>
      <c r="AB4106" s="24"/>
      <c r="AC4106" s="24"/>
      <c r="AD4106" s="24"/>
      <c r="AE4106" s="24"/>
      <c r="AF4106" s="24"/>
    </row>
    <row r="4107" spans="1:32" ht="15" customHeight="1" x14ac:dyDescent="0.3">
      <c r="A4107" s="187"/>
      <c r="AA4107" s="24"/>
      <c r="AB4107" s="24"/>
      <c r="AC4107" s="24"/>
      <c r="AD4107" s="24"/>
      <c r="AE4107" s="24"/>
      <c r="AF4107" s="24"/>
    </row>
    <row r="4108" spans="1:32" ht="15" customHeight="1" x14ac:dyDescent="0.3">
      <c r="A4108" s="187">
        <v>46322</v>
      </c>
      <c r="AA4108" s="24"/>
      <c r="AB4108" s="24"/>
      <c r="AC4108" s="24"/>
      <c r="AD4108" s="24"/>
      <c r="AE4108" s="24"/>
      <c r="AF4108" s="24"/>
    </row>
    <row r="4109" spans="1:32" ht="15" customHeight="1" x14ac:dyDescent="0.3">
      <c r="A4109" s="187"/>
      <c r="AA4109" s="24"/>
      <c r="AB4109" s="24"/>
      <c r="AC4109" s="24"/>
      <c r="AD4109" s="24"/>
      <c r="AE4109" s="24"/>
      <c r="AF4109" s="24"/>
    </row>
    <row r="4110" spans="1:32" ht="15" customHeight="1" x14ac:dyDescent="0.3">
      <c r="A4110" s="187"/>
      <c r="AA4110" s="24"/>
      <c r="AB4110" s="24"/>
      <c r="AC4110" s="24"/>
      <c r="AD4110" s="24"/>
      <c r="AE4110" s="24"/>
      <c r="AF4110" s="24"/>
    </row>
    <row r="4111" spans="1:32" ht="15" customHeight="1" x14ac:dyDescent="0.3">
      <c r="A4111" s="187">
        <v>46323</v>
      </c>
      <c r="AA4111" s="24"/>
      <c r="AB4111" s="24"/>
      <c r="AC4111" s="24"/>
      <c r="AD4111" s="24"/>
      <c r="AE4111" s="24"/>
      <c r="AF4111" s="24"/>
    </row>
    <row r="4112" spans="1:32" ht="15" customHeight="1" x14ac:dyDescent="0.3">
      <c r="A4112" s="187"/>
      <c r="AA4112" s="24"/>
      <c r="AB4112" s="24"/>
      <c r="AC4112" s="24"/>
      <c r="AD4112" s="24"/>
      <c r="AE4112" s="24"/>
      <c r="AF4112" s="24"/>
    </row>
    <row r="4113" spans="1:32" ht="15" customHeight="1" x14ac:dyDescent="0.3">
      <c r="A4113" s="187"/>
      <c r="AA4113" s="24"/>
      <c r="AB4113" s="24"/>
      <c r="AC4113" s="24"/>
      <c r="AD4113" s="24"/>
      <c r="AE4113" s="24"/>
      <c r="AF4113" s="24"/>
    </row>
    <row r="4114" spans="1:32" ht="15" customHeight="1" x14ac:dyDescent="0.3">
      <c r="A4114" s="187">
        <v>46324</v>
      </c>
      <c r="AA4114" s="24"/>
      <c r="AB4114" s="24"/>
      <c r="AC4114" s="24"/>
      <c r="AD4114" s="24"/>
      <c r="AE4114" s="24"/>
      <c r="AF4114" s="24"/>
    </row>
    <row r="4115" spans="1:32" ht="15" customHeight="1" x14ac:dyDescent="0.3">
      <c r="A4115" s="187"/>
      <c r="AA4115" s="24"/>
      <c r="AB4115" s="24"/>
      <c r="AC4115" s="24"/>
      <c r="AD4115" s="24"/>
      <c r="AE4115" s="24"/>
      <c r="AF4115" s="24"/>
    </row>
    <row r="4116" spans="1:32" ht="15" customHeight="1" x14ac:dyDescent="0.3">
      <c r="A4116" s="187"/>
      <c r="AA4116" s="24"/>
      <c r="AB4116" s="24"/>
      <c r="AC4116" s="24"/>
      <c r="AD4116" s="24"/>
      <c r="AE4116" s="24"/>
      <c r="AF4116" s="24"/>
    </row>
    <row r="4117" spans="1:32" ht="15" customHeight="1" x14ac:dyDescent="0.3">
      <c r="A4117" s="187">
        <v>46325</v>
      </c>
      <c r="AA4117" s="24"/>
      <c r="AB4117" s="24"/>
      <c r="AC4117" s="24"/>
      <c r="AD4117" s="24"/>
      <c r="AE4117" s="24"/>
      <c r="AF4117" s="24"/>
    </row>
    <row r="4118" spans="1:32" ht="15" customHeight="1" x14ac:dyDescent="0.3">
      <c r="A4118" s="187"/>
      <c r="AA4118" s="24"/>
      <c r="AB4118" s="24"/>
      <c r="AC4118" s="24"/>
      <c r="AD4118" s="24"/>
      <c r="AE4118" s="24"/>
      <c r="AF4118" s="24"/>
    </row>
    <row r="4119" spans="1:32" ht="15" customHeight="1" x14ac:dyDescent="0.3">
      <c r="A4119" s="187"/>
      <c r="AA4119" s="24"/>
      <c r="AB4119" s="24"/>
      <c r="AC4119" s="24"/>
      <c r="AD4119" s="24"/>
      <c r="AE4119" s="24"/>
      <c r="AF4119" s="24"/>
    </row>
    <row r="4120" spans="1:32" ht="15" customHeight="1" x14ac:dyDescent="0.3">
      <c r="A4120" s="187">
        <v>46326</v>
      </c>
      <c r="AA4120" s="24"/>
      <c r="AB4120" s="24"/>
      <c r="AC4120" s="24"/>
      <c r="AD4120" s="24"/>
      <c r="AE4120" s="24"/>
      <c r="AF4120" s="24"/>
    </row>
    <row r="4121" spans="1:32" ht="15" customHeight="1" x14ac:dyDescent="0.3">
      <c r="A4121" s="187"/>
      <c r="AA4121" s="24"/>
      <c r="AB4121" s="24"/>
      <c r="AC4121" s="24"/>
      <c r="AD4121" s="24"/>
      <c r="AE4121" s="24"/>
      <c r="AF4121" s="24"/>
    </row>
    <row r="4122" spans="1:32" ht="15" customHeight="1" x14ac:dyDescent="0.3">
      <c r="A4122" s="187"/>
      <c r="AA4122" s="24"/>
      <c r="AB4122" s="24"/>
      <c r="AC4122" s="24"/>
      <c r="AD4122" s="24"/>
      <c r="AE4122" s="24"/>
      <c r="AF4122" s="24"/>
    </row>
    <row r="4123" spans="1:32" ht="15" customHeight="1" x14ac:dyDescent="0.3">
      <c r="A4123" s="187">
        <v>46327</v>
      </c>
      <c r="AA4123" s="24"/>
      <c r="AB4123" s="24"/>
      <c r="AC4123" s="24"/>
      <c r="AD4123" s="24"/>
      <c r="AE4123" s="24"/>
      <c r="AF4123" s="24"/>
    </row>
    <row r="4124" spans="1:32" ht="15" customHeight="1" x14ac:dyDescent="0.3">
      <c r="A4124" s="187"/>
      <c r="AA4124" s="24"/>
      <c r="AB4124" s="24"/>
      <c r="AC4124" s="24"/>
      <c r="AD4124" s="24"/>
      <c r="AE4124" s="24"/>
      <c r="AF4124" s="24"/>
    </row>
    <row r="4125" spans="1:32" ht="15" customHeight="1" x14ac:dyDescent="0.3">
      <c r="A4125" s="187"/>
      <c r="AA4125" s="24"/>
      <c r="AB4125" s="24"/>
      <c r="AC4125" s="24"/>
      <c r="AD4125" s="24"/>
      <c r="AE4125" s="24"/>
      <c r="AF4125" s="24"/>
    </row>
    <row r="4126" spans="1:32" ht="15" customHeight="1" x14ac:dyDescent="0.3">
      <c r="A4126" s="187">
        <v>46328</v>
      </c>
      <c r="AA4126" s="24"/>
      <c r="AB4126" s="24"/>
      <c r="AC4126" s="24"/>
      <c r="AD4126" s="24"/>
      <c r="AE4126" s="24"/>
      <c r="AF4126" s="24"/>
    </row>
    <row r="4127" spans="1:32" ht="15" customHeight="1" x14ac:dyDescent="0.3">
      <c r="A4127" s="187"/>
      <c r="AA4127" s="24"/>
      <c r="AB4127" s="24"/>
      <c r="AC4127" s="24"/>
      <c r="AD4127" s="24"/>
      <c r="AE4127" s="24"/>
      <c r="AF4127" s="24"/>
    </row>
    <row r="4128" spans="1:32" ht="15" customHeight="1" x14ac:dyDescent="0.3">
      <c r="A4128" s="187"/>
      <c r="AA4128" s="24"/>
      <c r="AB4128" s="24"/>
      <c r="AC4128" s="24"/>
      <c r="AD4128" s="24"/>
      <c r="AE4128" s="24"/>
      <c r="AF4128" s="24"/>
    </row>
    <row r="4129" spans="1:32" ht="15" customHeight="1" x14ac:dyDescent="0.3">
      <c r="A4129" s="187">
        <v>46329</v>
      </c>
      <c r="AA4129" s="24"/>
      <c r="AB4129" s="24"/>
      <c r="AC4129" s="24"/>
      <c r="AD4129" s="24"/>
      <c r="AE4129" s="24"/>
      <c r="AF4129" s="24"/>
    </row>
    <row r="4130" spans="1:32" ht="15" customHeight="1" x14ac:dyDescent="0.3">
      <c r="A4130" s="187"/>
      <c r="AA4130" s="24"/>
      <c r="AB4130" s="24"/>
      <c r="AC4130" s="24"/>
      <c r="AD4130" s="24"/>
      <c r="AE4130" s="24"/>
      <c r="AF4130" s="24"/>
    </row>
    <row r="4131" spans="1:32" ht="15" customHeight="1" x14ac:dyDescent="0.3">
      <c r="A4131" s="187"/>
      <c r="AA4131" s="24"/>
      <c r="AB4131" s="24"/>
      <c r="AC4131" s="24"/>
      <c r="AD4131" s="24"/>
      <c r="AE4131" s="24"/>
      <c r="AF4131" s="24"/>
    </row>
    <row r="4132" spans="1:32" ht="15" customHeight="1" x14ac:dyDescent="0.3">
      <c r="A4132" s="187">
        <v>46330</v>
      </c>
      <c r="AA4132" s="24"/>
      <c r="AB4132" s="24"/>
      <c r="AC4132" s="24"/>
      <c r="AD4132" s="24"/>
      <c r="AE4132" s="24"/>
      <c r="AF4132" s="24"/>
    </row>
    <row r="4133" spans="1:32" ht="15" customHeight="1" x14ac:dyDescent="0.3">
      <c r="A4133" s="187"/>
      <c r="AA4133" s="24"/>
      <c r="AB4133" s="24"/>
      <c r="AC4133" s="24"/>
      <c r="AD4133" s="24"/>
      <c r="AE4133" s="24"/>
      <c r="AF4133" s="24"/>
    </row>
    <row r="4134" spans="1:32" ht="15" customHeight="1" x14ac:dyDescent="0.3">
      <c r="A4134" s="187"/>
      <c r="AA4134" s="24"/>
      <c r="AB4134" s="24"/>
      <c r="AC4134" s="24"/>
      <c r="AD4134" s="24"/>
      <c r="AE4134" s="24"/>
      <c r="AF4134" s="24"/>
    </row>
    <row r="4135" spans="1:32" ht="15" customHeight="1" x14ac:dyDescent="0.3">
      <c r="A4135" s="187">
        <v>46331</v>
      </c>
      <c r="AA4135" s="24"/>
      <c r="AB4135" s="24"/>
      <c r="AC4135" s="24"/>
      <c r="AD4135" s="24"/>
      <c r="AE4135" s="24"/>
      <c r="AF4135" s="24"/>
    </row>
    <row r="4136" spans="1:32" ht="15" customHeight="1" x14ac:dyDescent="0.3">
      <c r="A4136" s="187"/>
      <c r="AA4136" s="24"/>
      <c r="AB4136" s="24"/>
      <c r="AC4136" s="24"/>
      <c r="AD4136" s="24"/>
      <c r="AE4136" s="24"/>
      <c r="AF4136" s="24"/>
    </row>
    <row r="4137" spans="1:32" ht="15" customHeight="1" x14ac:dyDescent="0.3">
      <c r="A4137" s="187"/>
      <c r="AA4137" s="24"/>
      <c r="AB4137" s="24"/>
      <c r="AC4137" s="24"/>
      <c r="AD4137" s="24"/>
      <c r="AE4137" s="24"/>
      <c r="AF4137" s="24"/>
    </row>
    <row r="4138" spans="1:32" ht="15" customHeight="1" x14ac:dyDescent="0.3">
      <c r="A4138" s="187">
        <v>46332</v>
      </c>
      <c r="AA4138" s="24"/>
      <c r="AB4138" s="24"/>
      <c r="AC4138" s="24"/>
      <c r="AD4138" s="24"/>
      <c r="AE4138" s="24"/>
      <c r="AF4138" s="24"/>
    </row>
    <row r="4139" spans="1:32" ht="15" customHeight="1" x14ac:dyDescent="0.3">
      <c r="A4139" s="187"/>
      <c r="AA4139" s="24"/>
      <c r="AB4139" s="24"/>
      <c r="AC4139" s="24"/>
      <c r="AD4139" s="24"/>
      <c r="AE4139" s="24"/>
      <c r="AF4139" s="24"/>
    </row>
    <row r="4140" spans="1:32" ht="15" customHeight="1" x14ac:dyDescent="0.3">
      <c r="A4140" s="187"/>
      <c r="AA4140" s="24"/>
      <c r="AB4140" s="24"/>
      <c r="AC4140" s="24"/>
      <c r="AD4140" s="24"/>
      <c r="AE4140" s="24"/>
      <c r="AF4140" s="24"/>
    </row>
    <row r="4141" spans="1:32" ht="15" customHeight="1" x14ac:dyDescent="0.3">
      <c r="A4141" s="187">
        <v>46333</v>
      </c>
      <c r="AA4141" s="24"/>
      <c r="AB4141" s="24"/>
      <c r="AC4141" s="24"/>
      <c r="AD4141" s="24"/>
      <c r="AE4141" s="24"/>
      <c r="AF4141" s="24"/>
    </row>
    <row r="4142" spans="1:32" ht="15" customHeight="1" x14ac:dyDescent="0.3">
      <c r="A4142" s="187"/>
      <c r="AA4142" s="24"/>
      <c r="AB4142" s="24"/>
      <c r="AC4142" s="24"/>
      <c r="AD4142" s="24"/>
      <c r="AE4142" s="24"/>
      <c r="AF4142" s="24"/>
    </row>
    <row r="4143" spans="1:32" ht="15" customHeight="1" x14ac:dyDescent="0.3">
      <c r="A4143" s="187"/>
      <c r="AA4143" s="24"/>
      <c r="AB4143" s="24"/>
      <c r="AC4143" s="24"/>
      <c r="AD4143" s="24"/>
      <c r="AE4143" s="24"/>
      <c r="AF4143" s="24"/>
    </row>
    <row r="4144" spans="1:32" ht="15" customHeight="1" x14ac:dyDescent="0.3">
      <c r="A4144" s="187">
        <v>46334</v>
      </c>
      <c r="AA4144" s="24"/>
      <c r="AB4144" s="24"/>
      <c r="AC4144" s="24"/>
      <c r="AD4144" s="24"/>
      <c r="AE4144" s="24"/>
      <c r="AF4144" s="24"/>
    </row>
    <row r="4145" spans="1:32" ht="15" customHeight="1" x14ac:dyDescent="0.3">
      <c r="A4145" s="187"/>
      <c r="AA4145" s="24"/>
      <c r="AB4145" s="24"/>
      <c r="AC4145" s="24"/>
      <c r="AD4145" s="24"/>
      <c r="AE4145" s="24"/>
      <c r="AF4145" s="24"/>
    </row>
    <row r="4146" spans="1:32" ht="15" customHeight="1" x14ac:dyDescent="0.3">
      <c r="A4146" s="187"/>
      <c r="AA4146" s="24"/>
      <c r="AB4146" s="24"/>
      <c r="AC4146" s="24"/>
      <c r="AD4146" s="24"/>
      <c r="AE4146" s="24"/>
      <c r="AF4146" s="24"/>
    </row>
    <row r="4147" spans="1:32" ht="15" customHeight="1" x14ac:dyDescent="0.3">
      <c r="A4147" s="187">
        <v>46335</v>
      </c>
      <c r="AA4147" s="24"/>
      <c r="AB4147" s="24"/>
      <c r="AC4147" s="24"/>
      <c r="AD4147" s="24"/>
      <c r="AE4147" s="24"/>
      <c r="AF4147" s="24"/>
    </row>
    <row r="4148" spans="1:32" ht="15" customHeight="1" x14ac:dyDescent="0.3">
      <c r="A4148" s="187"/>
      <c r="AA4148" s="24"/>
      <c r="AB4148" s="24"/>
      <c r="AC4148" s="24"/>
      <c r="AD4148" s="24"/>
      <c r="AE4148" s="24"/>
      <c r="AF4148" s="24"/>
    </row>
    <row r="4149" spans="1:32" ht="15" customHeight="1" x14ac:dyDescent="0.3">
      <c r="A4149" s="187"/>
      <c r="AA4149" s="24"/>
      <c r="AB4149" s="24"/>
      <c r="AC4149" s="24"/>
      <c r="AD4149" s="24"/>
      <c r="AE4149" s="24"/>
      <c r="AF4149" s="24"/>
    </row>
    <row r="4150" spans="1:32" ht="15" customHeight="1" x14ac:dyDescent="0.3">
      <c r="A4150" s="187">
        <v>46336</v>
      </c>
      <c r="AA4150" s="24"/>
      <c r="AB4150" s="24"/>
      <c r="AC4150" s="24"/>
      <c r="AD4150" s="24"/>
      <c r="AE4150" s="24"/>
      <c r="AF4150" s="24"/>
    </row>
    <row r="4151" spans="1:32" ht="15" customHeight="1" x14ac:dyDescent="0.3">
      <c r="A4151" s="187"/>
      <c r="AA4151" s="24"/>
      <c r="AB4151" s="24"/>
      <c r="AC4151" s="24"/>
      <c r="AD4151" s="24"/>
      <c r="AE4151" s="24"/>
      <c r="AF4151" s="24"/>
    </row>
    <row r="4152" spans="1:32" ht="15" customHeight="1" x14ac:dyDescent="0.3">
      <c r="A4152" s="187"/>
      <c r="AA4152" s="24"/>
      <c r="AB4152" s="24"/>
      <c r="AC4152" s="24"/>
      <c r="AD4152" s="24"/>
      <c r="AE4152" s="24"/>
      <c r="AF4152" s="24"/>
    </row>
    <row r="4153" spans="1:32" ht="15" customHeight="1" x14ac:dyDescent="0.3">
      <c r="A4153" s="187">
        <v>46337</v>
      </c>
      <c r="AA4153" s="24"/>
      <c r="AB4153" s="24"/>
      <c r="AC4153" s="24"/>
      <c r="AD4153" s="24"/>
      <c r="AE4153" s="24"/>
      <c r="AF4153" s="24"/>
    </row>
    <row r="4154" spans="1:32" ht="15" customHeight="1" x14ac:dyDescent="0.3">
      <c r="A4154" s="187"/>
      <c r="AA4154" s="24"/>
      <c r="AB4154" s="24"/>
      <c r="AC4154" s="24"/>
      <c r="AD4154" s="24"/>
      <c r="AE4154" s="24"/>
      <c r="AF4154" s="24"/>
    </row>
    <row r="4155" spans="1:32" ht="15" customHeight="1" x14ac:dyDescent="0.3">
      <c r="A4155" s="187"/>
      <c r="AA4155" s="24"/>
      <c r="AB4155" s="24"/>
      <c r="AC4155" s="24"/>
      <c r="AD4155" s="24"/>
      <c r="AE4155" s="24"/>
      <c r="AF4155" s="24"/>
    </row>
    <row r="4156" spans="1:32" ht="15" customHeight="1" x14ac:dyDescent="0.3">
      <c r="A4156" s="187">
        <v>46338</v>
      </c>
      <c r="AA4156" s="24"/>
      <c r="AB4156" s="24"/>
      <c r="AC4156" s="24"/>
      <c r="AD4156" s="24"/>
      <c r="AE4156" s="24"/>
      <c r="AF4156" s="24"/>
    </row>
    <row r="4157" spans="1:32" ht="15" customHeight="1" x14ac:dyDescent="0.3">
      <c r="A4157" s="187"/>
      <c r="AA4157" s="24"/>
      <c r="AB4157" s="24"/>
      <c r="AC4157" s="24"/>
      <c r="AD4157" s="24"/>
      <c r="AE4157" s="24"/>
      <c r="AF4157" s="24"/>
    </row>
    <row r="4158" spans="1:32" ht="15" customHeight="1" x14ac:dyDescent="0.3">
      <c r="A4158" s="187"/>
      <c r="AA4158" s="24"/>
      <c r="AB4158" s="24"/>
      <c r="AC4158" s="24"/>
      <c r="AD4158" s="24"/>
      <c r="AE4158" s="24"/>
      <c r="AF4158" s="24"/>
    </row>
    <row r="4159" spans="1:32" ht="15" customHeight="1" x14ac:dyDescent="0.3">
      <c r="A4159" s="187">
        <v>46339</v>
      </c>
      <c r="AA4159" s="24"/>
      <c r="AB4159" s="24"/>
      <c r="AC4159" s="24"/>
      <c r="AD4159" s="24"/>
      <c r="AE4159" s="24"/>
      <c r="AF4159" s="24"/>
    </row>
    <row r="4160" spans="1:32" ht="15" customHeight="1" x14ac:dyDescent="0.3">
      <c r="A4160" s="187"/>
      <c r="AA4160" s="24"/>
      <c r="AB4160" s="24"/>
      <c r="AC4160" s="24"/>
      <c r="AD4160" s="24"/>
      <c r="AE4160" s="24"/>
      <c r="AF4160" s="24"/>
    </row>
    <row r="4161" spans="1:32" ht="15" customHeight="1" x14ac:dyDescent="0.3">
      <c r="A4161" s="187"/>
      <c r="AA4161" s="24"/>
      <c r="AB4161" s="24"/>
      <c r="AC4161" s="24"/>
      <c r="AD4161" s="24"/>
      <c r="AE4161" s="24"/>
      <c r="AF4161" s="24"/>
    </row>
    <row r="4162" spans="1:32" ht="15" customHeight="1" x14ac:dyDescent="0.3">
      <c r="A4162" s="187">
        <v>46340</v>
      </c>
      <c r="AA4162" s="24"/>
      <c r="AB4162" s="24"/>
      <c r="AC4162" s="24"/>
      <c r="AD4162" s="24"/>
      <c r="AE4162" s="24"/>
      <c r="AF4162" s="24"/>
    </row>
    <row r="4163" spans="1:32" ht="15" customHeight="1" x14ac:dyDescent="0.3">
      <c r="A4163" s="187"/>
      <c r="AA4163" s="24"/>
      <c r="AB4163" s="24"/>
      <c r="AC4163" s="24"/>
      <c r="AD4163" s="24"/>
      <c r="AE4163" s="24"/>
      <c r="AF4163" s="24"/>
    </row>
    <row r="4164" spans="1:32" ht="15" customHeight="1" x14ac:dyDescent="0.3">
      <c r="A4164" s="187"/>
      <c r="AA4164" s="24"/>
      <c r="AB4164" s="24"/>
      <c r="AC4164" s="24"/>
      <c r="AD4164" s="24"/>
      <c r="AE4164" s="24"/>
      <c r="AF4164" s="24"/>
    </row>
    <row r="4165" spans="1:32" ht="15" customHeight="1" x14ac:dyDescent="0.3">
      <c r="A4165" s="187">
        <v>46341</v>
      </c>
      <c r="AA4165" s="24"/>
      <c r="AB4165" s="24"/>
      <c r="AC4165" s="24"/>
      <c r="AD4165" s="24"/>
      <c r="AE4165" s="24"/>
      <c r="AF4165" s="24"/>
    </row>
    <row r="4166" spans="1:32" ht="15" customHeight="1" x14ac:dyDescent="0.3">
      <c r="A4166" s="187"/>
      <c r="AA4166" s="24"/>
      <c r="AB4166" s="24"/>
      <c r="AC4166" s="24"/>
      <c r="AD4166" s="24"/>
      <c r="AE4166" s="24"/>
      <c r="AF4166" s="24"/>
    </row>
    <row r="4167" spans="1:32" ht="15" customHeight="1" x14ac:dyDescent="0.3">
      <c r="A4167" s="187"/>
      <c r="AA4167" s="24"/>
      <c r="AB4167" s="24"/>
      <c r="AC4167" s="24"/>
      <c r="AD4167" s="24"/>
      <c r="AE4167" s="24"/>
      <c r="AF4167" s="24"/>
    </row>
    <row r="4168" spans="1:32" ht="15" customHeight="1" x14ac:dyDescent="0.3">
      <c r="A4168" s="187">
        <v>46342</v>
      </c>
      <c r="AA4168" s="24"/>
      <c r="AB4168" s="24"/>
      <c r="AC4168" s="24"/>
      <c r="AD4168" s="24"/>
      <c r="AE4168" s="24"/>
      <c r="AF4168" s="24"/>
    </row>
    <row r="4169" spans="1:32" ht="15" customHeight="1" x14ac:dyDescent="0.3">
      <c r="A4169" s="187"/>
      <c r="AA4169" s="24"/>
      <c r="AB4169" s="24"/>
      <c r="AC4169" s="24"/>
      <c r="AD4169" s="24"/>
      <c r="AE4169" s="24"/>
      <c r="AF4169" s="24"/>
    </row>
    <row r="4170" spans="1:32" ht="15" customHeight="1" x14ac:dyDescent="0.3">
      <c r="A4170" s="187"/>
      <c r="AA4170" s="24"/>
      <c r="AB4170" s="24"/>
      <c r="AC4170" s="24"/>
      <c r="AD4170" s="24"/>
      <c r="AE4170" s="24"/>
      <c r="AF4170" s="24"/>
    </row>
    <row r="4171" spans="1:32" ht="15" customHeight="1" x14ac:dyDescent="0.3">
      <c r="A4171" s="187">
        <v>46343</v>
      </c>
      <c r="AA4171" s="24"/>
      <c r="AB4171" s="24"/>
      <c r="AC4171" s="24"/>
      <c r="AD4171" s="24"/>
      <c r="AE4171" s="24"/>
      <c r="AF4171" s="24"/>
    </row>
    <row r="4172" spans="1:32" ht="15" customHeight="1" x14ac:dyDescent="0.3">
      <c r="A4172" s="187"/>
      <c r="AA4172" s="24"/>
      <c r="AB4172" s="24"/>
      <c r="AC4172" s="24"/>
      <c r="AD4172" s="24"/>
      <c r="AE4172" s="24"/>
      <c r="AF4172" s="24"/>
    </row>
    <row r="4173" spans="1:32" ht="15" customHeight="1" x14ac:dyDescent="0.3">
      <c r="A4173" s="187"/>
      <c r="AA4173" s="24"/>
      <c r="AB4173" s="24"/>
      <c r="AC4173" s="24"/>
      <c r="AD4173" s="24"/>
      <c r="AE4173" s="24"/>
      <c r="AF4173" s="24"/>
    </row>
    <row r="4174" spans="1:32" ht="15" customHeight="1" x14ac:dyDescent="0.3">
      <c r="A4174" s="187">
        <v>46344</v>
      </c>
      <c r="AA4174" s="24"/>
      <c r="AB4174" s="24"/>
      <c r="AC4174" s="24"/>
      <c r="AD4174" s="24"/>
      <c r="AE4174" s="24"/>
      <c r="AF4174" s="24"/>
    </row>
    <row r="4175" spans="1:32" ht="15" customHeight="1" x14ac:dyDescent="0.3">
      <c r="A4175" s="187"/>
      <c r="AA4175" s="24"/>
      <c r="AB4175" s="24"/>
      <c r="AC4175" s="24"/>
      <c r="AD4175" s="24"/>
      <c r="AE4175" s="24"/>
      <c r="AF4175" s="24"/>
    </row>
    <row r="4176" spans="1:32" ht="15" customHeight="1" x14ac:dyDescent="0.3">
      <c r="A4176" s="187"/>
      <c r="AA4176" s="24"/>
      <c r="AB4176" s="24"/>
      <c r="AC4176" s="24"/>
      <c r="AD4176" s="24"/>
      <c r="AE4176" s="24"/>
      <c r="AF4176" s="24"/>
    </row>
    <row r="4177" spans="1:32" ht="15" customHeight="1" x14ac:dyDescent="0.3">
      <c r="A4177" s="187">
        <v>46345</v>
      </c>
      <c r="AA4177" s="24"/>
      <c r="AB4177" s="24"/>
      <c r="AC4177" s="24"/>
      <c r="AD4177" s="24"/>
      <c r="AE4177" s="24"/>
      <c r="AF4177" s="24"/>
    </row>
    <row r="4178" spans="1:32" ht="15" customHeight="1" x14ac:dyDescent="0.3">
      <c r="A4178" s="187"/>
      <c r="AA4178" s="24"/>
      <c r="AB4178" s="24"/>
      <c r="AC4178" s="24"/>
      <c r="AD4178" s="24"/>
      <c r="AE4178" s="24"/>
      <c r="AF4178" s="24"/>
    </row>
    <row r="4179" spans="1:32" ht="15" customHeight="1" x14ac:dyDescent="0.3">
      <c r="A4179" s="187"/>
      <c r="AA4179" s="24"/>
      <c r="AB4179" s="24"/>
      <c r="AC4179" s="24"/>
      <c r="AD4179" s="24"/>
      <c r="AE4179" s="24"/>
      <c r="AF4179" s="24"/>
    </row>
    <row r="4180" spans="1:32" ht="15" customHeight="1" x14ac:dyDescent="0.3">
      <c r="A4180" s="187">
        <v>46346</v>
      </c>
      <c r="AA4180" s="24"/>
      <c r="AB4180" s="24"/>
      <c r="AC4180" s="24"/>
      <c r="AD4180" s="24"/>
      <c r="AE4180" s="24"/>
      <c r="AF4180" s="24"/>
    </row>
    <row r="4181" spans="1:32" ht="15" customHeight="1" x14ac:dyDescent="0.3">
      <c r="A4181" s="187"/>
      <c r="AA4181" s="24"/>
      <c r="AB4181" s="24"/>
      <c r="AC4181" s="24"/>
      <c r="AD4181" s="24"/>
      <c r="AE4181" s="24"/>
      <c r="AF4181" s="24"/>
    </row>
    <row r="4182" spans="1:32" ht="15" customHeight="1" x14ac:dyDescent="0.3">
      <c r="A4182" s="187"/>
      <c r="AA4182" s="24"/>
      <c r="AB4182" s="24"/>
      <c r="AC4182" s="24"/>
      <c r="AD4182" s="24"/>
      <c r="AE4182" s="24"/>
      <c r="AF4182" s="24"/>
    </row>
    <row r="4183" spans="1:32" ht="15" customHeight="1" x14ac:dyDescent="0.3">
      <c r="A4183" s="187">
        <v>46347</v>
      </c>
      <c r="AA4183" s="24"/>
      <c r="AB4183" s="24"/>
      <c r="AC4183" s="24"/>
      <c r="AD4183" s="24"/>
      <c r="AE4183" s="24"/>
      <c r="AF4183" s="24"/>
    </row>
    <row r="4184" spans="1:32" ht="15" customHeight="1" x14ac:dyDescent="0.3">
      <c r="A4184" s="187"/>
      <c r="AA4184" s="24"/>
      <c r="AB4184" s="24"/>
      <c r="AC4184" s="24"/>
      <c r="AD4184" s="24"/>
      <c r="AE4184" s="24"/>
      <c r="AF4184" s="24"/>
    </row>
    <row r="4185" spans="1:32" ht="15" customHeight="1" x14ac:dyDescent="0.3">
      <c r="A4185" s="187"/>
      <c r="AA4185" s="24"/>
      <c r="AB4185" s="24"/>
      <c r="AC4185" s="24"/>
      <c r="AD4185" s="24"/>
      <c r="AE4185" s="24"/>
      <c r="AF4185" s="24"/>
    </row>
    <row r="4186" spans="1:32" ht="15" customHeight="1" x14ac:dyDescent="0.3">
      <c r="A4186" s="187">
        <v>46348</v>
      </c>
      <c r="AA4186" s="24"/>
      <c r="AB4186" s="24"/>
      <c r="AC4186" s="24"/>
      <c r="AD4186" s="24"/>
      <c r="AE4186" s="24"/>
      <c r="AF4186" s="24"/>
    </row>
    <row r="4187" spans="1:32" ht="15" customHeight="1" x14ac:dyDescent="0.3">
      <c r="A4187" s="187"/>
      <c r="AA4187" s="24"/>
      <c r="AB4187" s="24"/>
      <c r="AC4187" s="24"/>
      <c r="AD4187" s="24"/>
      <c r="AE4187" s="24"/>
      <c r="AF4187" s="24"/>
    </row>
    <row r="4188" spans="1:32" ht="15" customHeight="1" x14ac:dyDescent="0.3">
      <c r="A4188" s="187"/>
      <c r="AA4188" s="24"/>
      <c r="AB4188" s="24"/>
      <c r="AC4188" s="24"/>
      <c r="AD4188" s="24"/>
      <c r="AE4188" s="24"/>
      <c r="AF4188" s="24"/>
    </row>
    <row r="4189" spans="1:32" ht="15" customHeight="1" x14ac:dyDescent="0.3">
      <c r="A4189" s="187">
        <v>46349</v>
      </c>
      <c r="AA4189" s="24"/>
      <c r="AB4189" s="24"/>
      <c r="AC4189" s="24"/>
      <c r="AD4189" s="24"/>
      <c r="AE4189" s="24"/>
      <c r="AF4189" s="24"/>
    </row>
    <row r="4190" spans="1:32" ht="15" customHeight="1" x14ac:dyDescent="0.3">
      <c r="A4190" s="187"/>
      <c r="AA4190" s="24"/>
      <c r="AB4190" s="24"/>
      <c r="AC4190" s="24"/>
      <c r="AD4190" s="24"/>
      <c r="AE4190" s="24"/>
      <c r="AF4190" s="24"/>
    </row>
    <row r="4191" spans="1:32" ht="15" customHeight="1" x14ac:dyDescent="0.3">
      <c r="A4191" s="187"/>
      <c r="AA4191" s="24"/>
      <c r="AB4191" s="24"/>
      <c r="AC4191" s="24"/>
      <c r="AD4191" s="24"/>
      <c r="AE4191" s="24"/>
      <c r="AF4191" s="24"/>
    </row>
    <row r="4192" spans="1:32" ht="15" customHeight="1" x14ac:dyDescent="0.3">
      <c r="A4192" s="187">
        <v>46350</v>
      </c>
      <c r="AA4192" s="24"/>
      <c r="AB4192" s="24"/>
      <c r="AC4192" s="24"/>
      <c r="AD4192" s="24"/>
      <c r="AE4192" s="24"/>
      <c r="AF4192" s="24"/>
    </row>
    <row r="4193" spans="1:32" ht="15" customHeight="1" x14ac:dyDescent="0.3">
      <c r="A4193" s="187"/>
      <c r="AA4193" s="24"/>
      <c r="AB4193" s="24"/>
      <c r="AC4193" s="24"/>
      <c r="AD4193" s="24"/>
      <c r="AE4193" s="24"/>
      <c r="AF4193" s="24"/>
    </row>
    <row r="4194" spans="1:32" ht="15" customHeight="1" x14ac:dyDescent="0.3">
      <c r="A4194" s="187"/>
      <c r="AA4194" s="24"/>
      <c r="AB4194" s="24"/>
      <c r="AC4194" s="24"/>
      <c r="AD4194" s="24"/>
      <c r="AE4194" s="24"/>
      <c r="AF4194" s="24"/>
    </row>
    <row r="4195" spans="1:32" ht="15" customHeight="1" x14ac:dyDescent="0.3">
      <c r="A4195" s="187">
        <v>46351</v>
      </c>
      <c r="AA4195" s="24"/>
      <c r="AB4195" s="24"/>
      <c r="AC4195" s="24"/>
      <c r="AD4195" s="24"/>
      <c r="AE4195" s="24"/>
      <c r="AF4195" s="24"/>
    </row>
    <row r="4196" spans="1:32" ht="15" customHeight="1" x14ac:dyDescent="0.3">
      <c r="A4196" s="187"/>
      <c r="AA4196" s="24"/>
      <c r="AB4196" s="24"/>
      <c r="AC4196" s="24"/>
      <c r="AD4196" s="24"/>
      <c r="AE4196" s="24"/>
      <c r="AF4196" s="24"/>
    </row>
    <row r="4197" spans="1:32" ht="15" customHeight="1" x14ac:dyDescent="0.3">
      <c r="A4197" s="187"/>
      <c r="AA4197" s="24"/>
      <c r="AB4197" s="24"/>
      <c r="AC4197" s="24"/>
      <c r="AD4197" s="24"/>
      <c r="AE4197" s="24"/>
      <c r="AF4197" s="24"/>
    </row>
    <row r="4198" spans="1:32" ht="15" customHeight="1" x14ac:dyDescent="0.3">
      <c r="A4198" s="187">
        <v>46352</v>
      </c>
      <c r="AA4198" s="24"/>
      <c r="AB4198" s="24"/>
      <c r="AC4198" s="24"/>
      <c r="AD4198" s="24"/>
      <c r="AE4198" s="24"/>
      <c r="AF4198" s="24"/>
    </row>
    <row r="4199" spans="1:32" ht="15" customHeight="1" x14ac:dyDescent="0.3">
      <c r="A4199" s="187"/>
      <c r="AA4199" s="24"/>
      <c r="AB4199" s="24"/>
      <c r="AC4199" s="24"/>
      <c r="AD4199" s="24"/>
      <c r="AE4199" s="24"/>
      <c r="AF4199" s="24"/>
    </row>
    <row r="4200" spans="1:32" ht="15" customHeight="1" x14ac:dyDescent="0.3">
      <c r="A4200" s="187"/>
      <c r="AA4200" s="24"/>
      <c r="AB4200" s="24"/>
      <c r="AC4200" s="24"/>
      <c r="AD4200" s="24"/>
      <c r="AE4200" s="24"/>
      <c r="AF4200" s="24"/>
    </row>
    <row r="4201" spans="1:32" ht="15" customHeight="1" x14ac:dyDescent="0.3">
      <c r="A4201" s="187">
        <v>46353</v>
      </c>
      <c r="AA4201" s="24"/>
      <c r="AB4201" s="24"/>
      <c r="AC4201" s="24"/>
      <c r="AD4201" s="24"/>
      <c r="AE4201" s="24"/>
      <c r="AF4201" s="24"/>
    </row>
    <row r="4202" spans="1:32" ht="15" customHeight="1" x14ac:dyDescent="0.3">
      <c r="A4202" s="187"/>
      <c r="AA4202" s="24"/>
      <c r="AB4202" s="24"/>
      <c r="AC4202" s="24"/>
      <c r="AD4202" s="24"/>
      <c r="AE4202" s="24"/>
      <c r="AF4202" s="24"/>
    </row>
    <row r="4203" spans="1:32" ht="15" customHeight="1" x14ac:dyDescent="0.3">
      <c r="A4203" s="187"/>
      <c r="AA4203" s="24"/>
      <c r="AB4203" s="24"/>
      <c r="AC4203" s="24"/>
      <c r="AD4203" s="24"/>
      <c r="AE4203" s="24"/>
      <c r="AF4203" s="24"/>
    </row>
    <row r="4204" spans="1:32" ht="15" customHeight="1" x14ac:dyDescent="0.3">
      <c r="A4204" s="187">
        <v>46354</v>
      </c>
      <c r="AA4204" s="24"/>
      <c r="AB4204" s="24"/>
      <c r="AC4204" s="24"/>
      <c r="AD4204" s="24"/>
      <c r="AE4204" s="24"/>
      <c r="AF4204" s="24"/>
    </row>
    <row r="4205" spans="1:32" ht="15" customHeight="1" x14ac:dyDescent="0.3">
      <c r="A4205" s="187"/>
      <c r="AA4205" s="24"/>
      <c r="AB4205" s="24"/>
      <c r="AC4205" s="24"/>
      <c r="AD4205" s="24"/>
      <c r="AE4205" s="24"/>
      <c r="AF4205" s="24"/>
    </row>
    <row r="4206" spans="1:32" ht="15" customHeight="1" x14ac:dyDescent="0.3">
      <c r="A4206" s="187"/>
      <c r="AA4206" s="24"/>
      <c r="AB4206" s="24"/>
      <c r="AC4206" s="24"/>
      <c r="AD4206" s="24"/>
      <c r="AE4206" s="24"/>
      <c r="AF4206" s="24"/>
    </row>
    <row r="4207" spans="1:32" ht="15" customHeight="1" x14ac:dyDescent="0.3">
      <c r="A4207" s="187">
        <v>46355</v>
      </c>
      <c r="AA4207" s="24"/>
      <c r="AB4207" s="24"/>
      <c r="AC4207" s="24"/>
      <c r="AD4207" s="24"/>
      <c r="AE4207" s="24"/>
      <c r="AF4207" s="24"/>
    </row>
    <row r="4208" spans="1:32" ht="15" customHeight="1" x14ac:dyDescent="0.3">
      <c r="A4208" s="187"/>
      <c r="AA4208" s="24"/>
      <c r="AB4208" s="24"/>
      <c r="AC4208" s="24"/>
      <c r="AD4208" s="24"/>
      <c r="AE4208" s="24"/>
      <c r="AF4208" s="24"/>
    </row>
    <row r="4209" spans="1:32" ht="15" customHeight="1" x14ac:dyDescent="0.3">
      <c r="A4209" s="187"/>
      <c r="AA4209" s="24"/>
      <c r="AB4209" s="24"/>
      <c r="AC4209" s="24"/>
      <c r="AD4209" s="24"/>
      <c r="AE4209" s="24"/>
      <c r="AF4209" s="24"/>
    </row>
    <row r="4210" spans="1:32" ht="15" customHeight="1" x14ac:dyDescent="0.3">
      <c r="A4210" s="187">
        <v>46356</v>
      </c>
      <c r="AA4210" s="24"/>
      <c r="AB4210" s="24"/>
      <c r="AC4210" s="24"/>
      <c r="AD4210" s="24"/>
      <c r="AE4210" s="24"/>
      <c r="AF4210" s="24"/>
    </row>
    <row r="4211" spans="1:32" ht="15" customHeight="1" x14ac:dyDescent="0.3">
      <c r="A4211" s="187"/>
      <c r="AA4211" s="24"/>
      <c r="AB4211" s="24"/>
      <c r="AC4211" s="24"/>
      <c r="AD4211" s="24"/>
      <c r="AE4211" s="24"/>
      <c r="AF4211" s="24"/>
    </row>
    <row r="4212" spans="1:32" ht="15" customHeight="1" x14ac:dyDescent="0.3">
      <c r="A4212" s="187"/>
      <c r="AA4212" s="24"/>
      <c r="AB4212" s="24"/>
      <c r="AC4212" s="24"/>
      <c r="AD4212" s="24"/>
      <c r="AE4212" s="24"/>
      <c r="AF4212" s="24"/>
    </row>
    <row r="4213" spans="1:32" ht="15" customHeight="1" x14ac:dyDescent="0.3">
      <c r="A4213" s="187">
        <v>46357</v>
      </c>
      <c r="AA4213" s="24"/>
      <c r="AB4213" s="24"/>
      <c r="AC4213" s="24"/>
      <c r="AD4213" s="24"/>
      <c r="AE4213" s="24"/>
      <c r="AF4213" s="24"/>
    </row>
    <row r="4214" spans="1:32" ht="15" customHeight="1" x14ac:dyDescent="0.3">
      <c r="A4214" s="187"/>
      <c r="AA4214" s="24"/>
      <c r="AB4214" s="24"/>
      <c r="AC4214" s="24"/>
      <c r="AD4214" s="24"/>
      <c r="AE4214" s="24"/>
      <c r="AF4214" s="24"/>
    </row>
    <row r="4215" spans="1:32" ht="15" customHeight="1" x14ac:dyDescent="0.3">
      <c r="A4215" s="187"/>
      <c r="AA4215" s="24"/>
      <c r="AB4215" s="24"/>
      <c r="AC4215" s="24"/>
      <c r="AD4215" s="24"/>
      <c r="AE4215" s="24"/>
      <c r="AF4215" s="24"/>
    </row>
    <row r="4216" spans="1:32" ht="15" customHeight="1" x14ac:dyDescent="0.3">
      <c r="A4216" s="187">
        <v>46358</v>
      </c>
      <c r="AA4216" s="24"/>
      <c r="AB4216" s="24"/>
      <c r="AC4216" s="24"/>
      <c r="AD4216" s="24"/>
      <c r="AE4216" s="24"/>
      <c r="AF4216" s="24"/>
    </row>
    <row r="4217" spans="1:32" ht="15" customHeight="1" x14ac:dyDescent="0.3">
      <c r="A4217" s="187"/>
      <c r="AA4217" s="24"/>
      <c r="AB4217" s="24"/>
      <c r="AC4217" s="24"/>
      <c r="AD4217" s="24"/>
      <c r="AE4217" s="24"/>
      <c r="AF4217" s="24"/>
    </row>
    <row r="4218" spans="1:32" ht="15" customHeight="1" x14ac:dyDescent="0.3">
      <c r="A4218" s="187"/>
      <c r="AA4218" s="24"/>
      <c r="AB4218" s="24"/>
      <c r="AC4218" s="24"/>
      <c r="AD4218" s="24"/>
      <c r="AE4218" s="24"/>
      <c r="AF4218" s="24"/>
    </row>
    <row r="4219" spans="1:32" ht="15" customHeight="1" x14ac:dyDescent="0.3">
      <c r="A4219" s="187">
        <v>46359</v>
      </c>
      <c r="AA4219" s="24"/>
      <c r="AB4219" s="24"/>
      <c r="AC4219" s="24"/>
      <c r="AD4219" s="24"/>
      <c r="AE4219" s="24"/>
      <c r="AF4219" s="24"/>
    </row>
    <row r="4220" spans="1:32" ht="15" customHeight="1" x14ac:dyDescent="0.3">
      <c r="A4220" s="187"/>
      <c r="AA4220" s="24"/>
      <c r="AB4220" s="24"/>
      <c r="AC4220" s="24"/>
      <c r="AD4220" s="24"/>
      <c r="AE4220" s="24"/>
      <c r="AF4220" s="24"/>
    </row>
    <row r="4221" spans="1:32" ht="15" customHeight="1" x14ac:dyDescent="0.3">
      <c r="A4221" s="187"/>
      <c r="AA4221" s="24"/>
      <c r="AB4221" s="24"/>
      <c r="AC4221" s="24"/>
      <c r="AD4221" s="24"/>
      <c r="AE4221" s="24"/>
      <c r="AF4221" s="24"/>
    </row>
    <row r="4222" spans="1:32" ht="15" customHeight="1" x14ac:dyDescent="0.3">
      <c r="A4222" s="187">
        <v>46360</v>
      </c>
      <c r="AA4222" s="24"/>
      <c r="AB4222" s="24"/>
      <c r="AC4222" s="24"/>
      <c r="AD4222" s="24"/>
      <c r="AE4222" s="24"/>
      <c r="AF4222" s="24"/>
    </row>
    <row r="4223" spans="1:32" ht="15" customHeight="1" x14ac:dyDescent="0.3">
      <c r="A4223" s="187"/>
      <c r="AA4223" s="24"/>
      <c r="AB4223" s="24"/>
      <c r="AC4223" s="24"/>
      <c r="AD4223" s="24"/>
      <c r="AE4223" s="24"/>
      <c r="AF4223" s="24"/>
    </row>
    <row r="4224" spans="1:32" ht="15" customHeight="1" x14ac:dyDescent="0.3">
      <c r="A4224" s="187"/>
      <c r="AA4224" s="24"/>
      <c r="AB4224" s="24"/>
      <c r="AC4224" s="24"/>
      <c r="AD4224" s="24"/>
      <c r="AE4224" s="24"/>
      <c r="AF4224" s="24"/>
    </row>
    <row r="4225" spans="1:32" ht="15" customHeight="1" x14ac:dyDescent="0.3">
      <c r="A4225" s="187">
        <v>46361</v>
      </c>
      <c r="AA4225" s="24"/>
      <c r="AB4225" s="24"/>
      <c r="AC4225" s="24"/>
      <c r="AD4225" s="24"/>
      <c r="AE4225" s="24"/>
      <c r="AF4225" s="24"/>
    </row>
    <row r="4226" spans="1:32" ht="15" customHeight="1" x14ac:dyDescent="0.3">
      <c r="A4226" s="187"/>
      <c r="AA4226" s="24"/>
      <c r="AB4226" s="24"/>
      <c r="AC4226" s="24"/>
      <c r="AD4226" s="24"/>
      <c r="AE4226" s="24"/>
      <c r="AF4226" s="24"/>
    </row>
    <row r="4227" spans="1:32" ht="15" customHeight="1" x14ac:dyDescent="0.3">
      <c r="A4227" s="187"/>
      <c r="AA4227" s="24"/>
      <c r="AB4227" s="24"/>
      <c r="AC4227" s="24"/>
      <c r="AD4227" s="24"/>
      <c r="AE4227" s="24"/>
      <c r="AF4227" s="24"/>
    </row>
    <row r="4228" spans="1:32" ht="15" customHeight="1" x14ac:dyDescent="0.3">
      <c r="A4228" s="187">
        <v>46362</v>
      </c>
      <c r="AA4228" s="24"/>
      <c r="AB4228" s="24"/>
      <c r="AC4228" s="24"/>
      <c r="AD4228" s="24"/>
      <c r="AE4228" s="24"/>
      <c r="AF4228" s="24"/>
    </row>
    <row r="4229" spans="1:32" ht="15" customHeight="1" x14ac:dyDescent="0.3">
      <c r="A4229" s="187"/>
      <c r="AA4229" s="24"/>
      <c r="AB4229" s="24"/>
      <c r="AC4229" s="24"/>
      <c r="AD4229" s="24"/>
      <c r="AE4229" s="24"/>
      <c r="AF4229" s="24"/>
    </row>
    <row r="4230" spans="1:32" ht="15" customHeight="1" x14ac:dyDescent="0.3">
      <c r="A4230" s="187"/>
      <c r="AA4230" s="24"/>
      <c r="AB4230" s="24"/>
      <c r="AC4230" s="24"/>
      <c r="AD4230" s="24"/>
      <c r="AE4230" s="24"/>
      <c r="AF4230" s="24"/>
    </row>
    <row r="4231" spans="1:32" ht="15" customHeight="1" x14ac:dyDescent="0.3">
      <c r="A4231" s="187">
        <v>46363</v>
      </c>
      <c r="AA4231" s="24"/>
      <c r="AB4231" s="24"/>
      <c r="AC4231" s="24"/>
      <c r="AD4231" s="24"/>
      <c r="AE4231" s="24"/>
      <c r="AF4231" s="24"/>
    </row>
    <row r="4232" spans="1:32" ht="15" customHeight="1" x14ac:dyDescent="0.3">
      <c r="A4232" s="187"/>
      <c r="AA4232" s="24"/>
      <c r="AB4232" s="24"/>
      <c r="AC4232" s="24"/>
      <c r="AD4232" s="24"/>
      <c r="AE4232" s="24"/>
      <c r="AF4232" s="24"/>
    </row>
    <row r="4233" spans="1:32" ht="15" customHeight="1" x14ac:dyDescent="0.3">
      <c r="A4233" s="187"/>
      <c r="AA4233" s="24"/>
      <c r="AB4233" s="24"/>
      <c r="AC4233" s="24"/>
      <c r="AD4233" s="24"/>
      <c r="AE4233" s="24"/>
      <c r="AF4233" s="24"/>
    </row>
    <row r="4234" spans="1:32" ht="15" customHeight="1" x14ac:dyDescent="0.3">
      <c r="A4234" s="187">
        <v>46364</v>
      </c>
      <c r="AA4234" s="24"/>
      <c r="AB4234" s="24"/>
      <c r="AC4234" s="24"/>
      <c r="AD4234" s="24"/>
      <c r="AE4234" s="24"/>
      <c r="AF4234" s="24"/>
    </row>
    <row r="4235" spans="1:32" ht="15" customHeight="1" x14ac:dyDescent="0.3">
      <c r="A4235" s="187"/>
      <c r="AA4235" s="24"/>
      <c r="AB4235" s="24"/>
      <c r="AC4235" s="24"/>
      <c r="AD4235" s="24"/>
      <c r="AE4235" s="24"/>
      <c r="AF4235" s="24"/>
    </row>
    <row r="4236" spans="1:32" ht="15" customHeight="1" x14ac:dyDescent="0.3">
      <c r="A4236" s="187"/>
      <c r="AA4236" s="24"/>
      <c r="AB4236" s="24"/>
      <c r="AC4236" s="24"/>
      <c r="AD4236" s="24"/>
      <c r="AE4236" s="24"/>
      <c r="AF4236" s="24"/>
    </row>
    <row r="4237" spans="1:32" ht="15" customHeight="1" x14ac:dyDescent="0.3">
      <c r="A4237" s="187">
        <v>46365</v>
      </c>
      <c r="AA4237" s="24"/>
      <c r="AB4237" s="24"/>
      <c r="AC4237" s="24"/>
      <c r="AD4237" s="24"/>
      <c r="AE4237" s="24"/>
      <c r="AF4237" s="24"/>
    </row>
    <row r="4238" spans="1:32" ht="15" customHeight="1" x14ac:dyDescent="0.3">
      <c r="A4238" s="187"/>
      <c r="AA4238" s="24"/>
      <c r="AB4238" s="24"/>
      <c r="AC4238" s="24"/>
      <c r="AD4238" s="24"/>
      <c r="AE4238" s="24"/>
      <c r="AF4238" s="24"/>
    </row>
    <row r="4239" spans="1:32" ht="15" customHeight="1" x14ac:dyDescent="0.3">
      <c r="A4239" s="187"/>
      <c r="AA4239" s="24"/>
      <c r="AB4239" s="24"/>
      <c r="AC4239" s="24"/>
      <c r="AD4239" s="24"/>
      <c r="AE4239" s="24"/>
      <c r="AF4239" s="24"/>
    </row>
    <row r="4240" spans="1:32" ht="15" customHeight="1" x14ac:dyDescent="0.3">
      <c r="A4240" s="187">
        <v>46366</v>
      </c>
      <c r="AA4240" s="24"/>
      <c r="AB4240" s="24"/>
      <c r="AC4240" s="24"/>
      <c r="AD4240" s="24"/>
      <c r="AE4240" s="24"/>
      <c r="AF4240" s="24"/>
    </row>
    <row r="4241" spans="1:32" ht="15" customHeight="1" x14ac:dyDescent="0.3">
      <c r="A4241" s="187"/>
      <c r="AA4241" s="24"/>
      <c r="AB4241" s="24"/>
      <c r="AC4241" s="24"/>
      <c r="AD4241" s="24"/>
      <c r="AE4241" s="24"/>
      <c r="AF4241" s="24"/>
    </row>
    <row r="4242" spans="1:32" ht="15" customHeight="1" x14ac:dyDescent="0.3">
      <c r="A4242" s="187"/>
      <c r="AA4242" s="24"/>
      <c r="AB4242" s="24"/>
      <c r="AC4242" s="24"/>
      <c r="AD4242" s="24"/>
      <c r="AE4242" s="24"/>
      <c r="AF4242" s="24"/>
    </row>
    <row r="4243" spans="1:32" ht="15" customHeight="1" x14ac:dyDescent="0.3">
      <c r="A4243" s="187">
        <v>46367</v>
      </c>
      <c r="AA4243" s="24"/>
      <c r="AB4243" s="24"/>
      <c r="AC4243" s="24"/>
      <c r="AD4243" s="24"/>
      <c r="AE4243" s="24"/>
      <c r="AF4243" s="24"/>
    </row>
    <row r="4244" spans="1:32" ht="15" customHeight="1" x14ac:dyDescent="0.3">
      <c r="A4244" s="187"/>
      <c r="AA4244" s="24"/>
      <c r="AB4244" s="24"/>
      <c r="AC4244" s="24"/>
      <c r="AD4244" s="24"/>
      <c r="AE4244" s="24"/>
      <c r="AF4244" s="24"/>
    </row>
    <row r="4245" spans="1:32" ht="15" customHeight="1" x14ac:dyDescent="0.3">
      <c r="A4245" s="187"/>
      <c r="AA4245" s="24"/>
      <c r="AB4245" s="24"/>
      <c r="AC4245" s="24"/>
      <c r="AD4245" s="24"/>
      <c r="AE4245" s="24"/>
      <c r="AF4245" s="24"/>
    </row>
    <row r="4246" spans="1:32" ht="15" customHeight="1" x14ac:dyDescent="0.3">
      <c r="A4246" s="187">
        <v>46368</v>
      </c>
      <c r="AA4246" s="24"/>
      <c r="AB4246" s="24"/>
      <c r="AC4246" s="24"/>
      <c r="AD4246" s="24"/>
      <c r="AE4246" s="24"/>
      <c r="AF4246" s="24"/>
    </row>
    <row r="4247" spans="1:32" ht="15" customHeight="1" x14ac:dyDescent="0.3">
      <c r="A4247" s="187"/>
      <c r="AA4247" s="24"/>
      <c r="AB4247" s="24"/>
      <c r="AC4247" s="24"/>
      <c r="AD4247" s="24"/>
      <c r="AE4247" s="24"/>
      <c r="AF4247" s="24"/>
    </row>
    <row r="4248" spans="1:32" ht="15" customHeight="1" x14ac:dyDescent="0.3">
      <c r="A4248" s="187"/>
      <c r="AA4248" s="24"/>
      <c r="AB4248" s="24"/>
      <c r="AC4248" s="24"/>
      <c r="AD4248" s="24"/>
      <c r="AE4248" s="24"/>
      <c r="AF4248" s="24"/>
    </row>
    <row r="4249" spans="1:32" ht="15" customHeight="1" x14ac:dyDescent="0.3">
      <c r="A4249" s="187">
        <v>46369</v>
      </c>
      <c r="AA4249" s="24"/>
      <c r="AB4249" s="24"/>
      <c r="AC4249" s="24"/>
      <c r="AD4249" s="24"/>
      <c r="AE4249" s="24"/>
      <c r="AF4249" s="24"/>
    </row>
    <row r="4250" spans="1:32" ht="15" customHeight="1" x14ac:dyDescent="0.3">
      <c r="A4250" s="187"/>
      <c r="AA4250" s="24"/>
      <c r="AB4250" s="24"/>
      <c r="AC4250" s="24"/>
      <c r="AD4250" s="24"/>
      <c r="AE4250" s="24"/>
      <c r="AF4250" s="24"/>
    </row>
    <row r="4251" spans="1:32" ht="15" customHeight="1" x14ac:dyDescent="0.3">
      <c r="A4251" s="187"/>
      <c r="AA4251" s="24"/>
      <c r="AB4251" s="24"/>
      <c r="AC4251" s="24"/>
      <c r="AD4251" s="24"/>
      <c r="AE4251" s="24"/>
      <c r="AF4251" s="24"/>
    </row>
    <row r="4252" spans="1:32" ht="15" customHeight="1" x14ac:dyDescent="0.3">
      <c r="A4252" s="187">
        <v>46370</v>
      </c>
      <c r="AA4252" s="24"/>
      <c r="AB4252" s="24"/>
      <c r="AC4252" s="24"/>
      <c r="AD4252" s="24"/>
      <c r="AE4252" s="24"/>
      <c r="AF4252" s="24"/>
    </row>
    <row r="4253" spans="1:32" ht="15" customHeight="1" x14ac:dyDescent="0.3">
      <c r="A4253" s="187"/>
      <c r="AA4253" s="24"/>
      <c r="AB4253" s="24"/>
      <c r="AC4253" s="24"/>
      <c r="AD4253" s="24"/>
      <c r="AE4253" s="24"/>
      <c r="AF4253" s="24"/>
    </row>
    <row r="4254" spans="1:32" ht="15" customHeight="1" x14ac:dyDescent="0.3">
      <c r="A4254" s="187"/>
      <c r="AA4254" s="24"/>
      <c r="AB4254" s="24"/>
      <c r="AC4254" s="24"/>
      <c r="AD4254" s="24"/>
      <c r="AE4254" s="24"/>
      <c r="AF4254" s="24"/>
    </row>
    <row r="4255" spans="1:32" ht="15" customHeight="1" x14ac:dyDescent="0.3">
      <c r="A4255" s="187">
        <v>46371</v>
      </c>
      <c r="AA4255" s="24"/>
      <c r="AB4255" s="24"/>
      <c r="AC4255" s="24"/>
      <c r="AD4255" s="24"/>
      <c r="AE4255" s="24"/>
      <c r="AF4255" s="24"/>
    </row>
    <row r="4256" spans="1:32" ht="15" customHeight="1" x14ac:dyDescent="0.3">
      <c r="A4256" s="187"/>
      <c r="AA4256" s="24"/>
      <c r="AB4256" s="24"/>
      <c r="AC4256" s="24"/>
      <c r="AD4256" s="24"/>
      <c r="AE4256" s="24"/>
      <c r="AF4256" s="24"/>
    </row>
    <row r="4257" spans="1:32" ht="15" customHeight="1" x14ac:dyDescent="0.3">
      <c r="A4257" s="187"/>
      <c r="AA4257" s="24"/>
      <c r="AB4257" s="24"/>
      <c r="AC4257" s="24"/>
      <c r="AD4257" s="24"/>
      <c r="AE4257" s="24"/>
      <c r="AF4257" s="24"/>
    </row>
    <row r="4258" spans="1:32" ht="15" customHeight="1" x14ac:dyDescent="0.3">
      <c r="A4258" s="187">
        <v>46372</v>
      </c>
      <c r="AA4258" s="24"/>
      <c r="AB4258" s="24"/>
      <c r="AC4258" s="24"/>
      <c r="AD4258" s="24"/>
      <c r="AE4258" s="24"/>
      <c r="AF4258" s="24"/>
    </row>
    <row r="4259" spans="1:32" ht="15" customHeight="1" x14ac:dyDescent="0.3">
      <c r="A4259" s="187"/>
      <c r="AA4259" s="24"/>
      <c r="AB4259" s="24"/>
      <c r="AC4259" s="24"/>
      <c r="AD4259" s="24"/>
      <c r="AE4259" s="24"/>
      <c r="AF4259" s="24"/>
    </row>
    <row r="4260" spans="1:32" ht="15" customHeight="1" x14ac:dyDescent="0.3">
      <c r="A4260" s="187"/>
      <c r="AA4260" s="24"/>
      <c r="AB4260" s="24"/>
      <c r="AC4260" s="24"/>
      <c r="AD4260" s="24"/>
      <c r="AE4260" s="24"/>
      <c r="AF4260" s="24"/>
    </row>
    <row r="4261" spans="1:32" ht="15" customHeight="1" x14ac:dyDescent="0.3">
      <c r="A4261" s="187">
        <v>46373</v>
      </c>
      <c r="AA4261" s="24"/>
      <c r="AB4261" s="24"/>
      <c r="AC4261" s="24"/>
      <c r="AD4261" s="24"/>
      <c r="AE4261" s="24"/>
      <c r="AF4261" s="24"/>
    </row>
    <row r="4262" spans="1:32" ht="15" customHeight="1" x14ac:dyDescent="0.3">
      <c r="A4262" s="187"/>
      <c r="AA4262" s="24"/>
      <c r="AB4262" s="24"/>
      <c r="AC4262" s="24"/>
      <c r="AD4262" s="24"/>
      <c r="AE4262" s="24"/>
      <c r="AF4262" s="24"/>
    </row>
    <row r="4263" spans="1:32" ht="15" customHeight="1" x14ac:dyDescent="0.3">
      <c r="A4263" s="187"/>
      <c r="AA4263" s="24"/>
      <c r="AB4263" s="24"/>
      <c r="AC4263" s="24"/>
      <c r="AD4263" s="24"/>
      <c r="AE4263" s="24"/>
      <c r="AF4263" s="24"/>
    </row>
    <row r="4264" spans="1:32" ht="15" customHeight="1" x14ac:dyDescent="0.3">
      <c r="A4264" s="187">
        <v>46374</v>
      </c>
      <c r="AA4264" s="24"/>
      <c r="AB4264" s="24"/>
      <c r="AC4264" s="24"/>
      <c r="AD4264" s="24"/>
      <c r="AE4264" s="24"/>
      <c r="AF4264" s="24"/>
    </row>
    <row r="4265" spans="1:32" ht="15" customHeight="1" x14ac:dyDescent="0.3">
      <c r="A4265" s="187"/>
      <c r="AA4265" s="24"/>
      <c r="AB4265" s="24"/>
      <c r="AC4265" s="24"/>
      <c r="AD4265" s="24"/>
      <c r="AE4265" s="24"/>
      <c r="AF4265" s="24"/>
    </row>
    <row r="4266" spans="1:32" ht="15" customHeight="1" x14ac:dyDescent="0.3">
      <c r="A4266" s="187"/>
      <c r="AA4266" s="24"/>
      <c r="AB4266" s="24"/>
      <c r="AC4266" s="24"/>
      <c r="AD4266" s="24"/>
      <c r="AE4266" s="24"/>
      <c r="AF4266" s="24"/>
    </row>
    <row r="4267" spans="1:32" ht="15" customHeight="1" x14ac:dyDescent="0.3">
      <c r="A4267" s="187">
        <v>46375</v>
      </c>
      <c r="AA4267" s="24"/>
      <c r="AB4267" s="24"/>
      <c r="AC4267" s="24"/>
      <c r="AD4267" s="24"/>
      <c r="AE4267" s="24"/>
      <c r="AF4267" s="24"/>
    </row>
    <row r="4268" spans="1:32" ht="15" customHeight="1" x14ac:dyDescent="0.3">
      <c r="A4268" s="187"/>
      <c r="AA4268" s="24"/>
      <c r="AB4268" s="24"/>
      <c r="AC4268" s="24"/>
      <c r="AD4268" s="24"/>
      <c r="AE4268" s="24"/>
      <c r="AF4268" s="24"/>
    </row>
    <row r="4269" spans="1:32" ht="15" customHeight="1" x14ac:dyDescent="0.3">
      <c r="A4269" s="187"/>
      <c r="AA4269" s="24"/>
      <c r="AB4269" s="24"/>
      <c r="AC4269" s="24"/>
      <c r="AD4269" s="24"/>
      <c r="AE4269" s="24"/>
      <c r="AF4269" s="24"/>
    </row>
    <row r="4270" spans="1:32" ht="15" customHeight="1" x14ac:dyDescent="0.3">
      <c r="A4270" s="187">
        <v>46376</v>
      </c>
      <c r="AA4270" s="24"/>
      <c r="AB4270" s="24"/>
      <c r="AC4270" s="24"/>
      <c r="AD4270" s="24"/>
      <c r="AE4270" s="24"/>
      <c r="AF4270" s="24"/>
    </row>
    <row r="4271" spans="1:32" ht="15" customHeight="1" x14ac:dyDescent="0.3">
      <c r="A4271" s="187"/>
      <c r="AA4271" s="24"/>
      <c r="AB4271" s="24"/>
      <c r="AC4271" s="24"/>
      <c r="AD4271" s="24"/>
      <c r="AE4271" s="24"/>
      <c r="AF4271" s="24"/>
    </row>
    <row r="4272" spans="1:32" ht="15" customHeight="1" x14ac:dyDescent="0.3">
      <c r="A4272" s="187"/>
      <c r="AA4272" s="24"/>
      <c r="AB4272" s="24"/>
      <c r="AC4272" s="24"/>
      <c r="AD4272" s="24"/>
      <c r="AE4272" s="24"/>
      <c r="AF4272" s="24"/>
    </row>
    <row r="4273" spans="1:32" ht="15" customHeight="1" x14ac:dyDescent="0.3">
      <c r="A4273" s="187">
        <v>46377</v>
      </c>
      <c r="AA4273" s="24"/>
      <c r="AB4273" s="24"/>
      <c r="AC4273" s="24"/>
      <c r="AD4273" s="24"/>
      <c r="AE4273" s="24"/>
      <c r="AF4273" s="24"/>
    </row>
    <row r="4274" spans="1:32" ht="15" customHeight="1" x14ac:dyDescent="0.3">
      <c r="A4274" s="187"/>
      <c r="AA4274" s="24"/>
      <c r="AB4274" s="24"/>
      <c r="AC4274" s="24"/>
      <c r="AD4274" s="24"/>
      <c r="AE4274" s="24"/>
      <c r="AF4274" s="24"/>
    </row>
    <row r="4275" spans="1:32" ht="15" customHeight="1" x14ac:dyDescent="0.3">
      <c r="A4275" s="187"/>
      <c r="AA4275" s="24"/>
      <c r="AB4275" s="24"/>
      <c r="AC4275" s="24"/>
      <c r="AD4275" s="24"/>
      <c r="AE4275" s="24"/>
      <c r="AF4275" s="24"/>
    </row>
    <row r="4276" spans="1:32" ht="15" customHeight="1" x14ac:dyDescent="0.3">
      <c r="A4276" s="187">
        <v>46378</v>
      </c>
      <c r="AA4276" s="24"/>
      <c r="AB4276" s="24"/>
      <c r="AC4276" s="24"/>
      <c r="AD4276" s="24"/>
      <c r="AE4276" s="24"/>
      <c r="AF4276" s="24"/>
    </row>
    <row r="4277" spans="1:32" ht="15" customHeight="1" x14ac:dyDescent="0.3">
      <c r="A4277" s="187"/>
      <c r="AA4277" s="24"/>
      <c r="AB4277" s="24"/>
      <c r="AC4277" s="24"/>
      <c r="AD4277" s="24"/>
      <c r="AE4277" s="24"/>
      <c r="AF4277" s="24"/>
    </row>
    <row r="4278" spans="1:32" ht="15" customHeight="1" x14ac:dyDescent="0.3">
      <c r="A4278" s="187"/>
      <c r="AA4278" s="24"/>
      <c r="AB4278" s="24"/>
      <c r="AC4278" s="24"/>
      <c r="AD4278" s="24"/>
      <c r="AE4278" s="24"/>
      <c r="AF4278" s="24"/>
    </row>
    <row r="4279" spans="1:32" ht="15" customHeight="1" x14ac:dyDescent="0.3">
      <c r="A4279" s="187">
        <v>46379</v>
      </c>
      <c r="AA4279" s="24"/>
      <c r="AB4279" s="24"/>
      <c r="AC4279" s="24"/>
      <c r="AD4279" s="24"/>
      <c r="AE4279" s="24"/>
      <c r="AF4279" s="24"/>
    </row>
    <row r="4280" spans="1:32" ht="15" customHeight="1" x14ac:dyDescent="0.3">
      <c r="A4280" s="187"/>
      <c r="AA4280" s="24"/>
      <c r="AB4280" s="24"/>
      <c r="AC4280" s="24"/>
      <c r="AD4280" s="24"/>
      <c r="AE4280" s="24"/>
      <c r="AF4280" s="24"/>
    </row>
    <row r="4281" spans="1:32" ht="15" customHeight="1" x14ac:dyDescent="0.3">
      <c r="A4281" s="187"/>
      <c r="AA4281" s="24"/>
      <c r="AB4281" s="24"/>
      <c r="AC4281" s="24"/>
      <c r="AD4281" s="24"/>
      <c r="AE4281" s="24"/>
      <c r="AF4281" s="24"/>
    </row>
    <row r="4282" spans="1:32" ht="15" customHeight="1" x14ac:dyDescent="0.3">
      <c r="A4282" s="187">
        <v>46380</v>
      </c>
      <c r="AA4282" s="24"/>
      <c r="AB4282" s="24"/>
      <c r="AC4282" s="24"/>
      <c r="AD4282" s="24"/>
      <c r="AE4282" s="24"/>
      <c r="AF4282" s="24"/>
    </row>
    <row r="4283" spans="1:32" ht="15" customHeight="1" x14ac:dyDescent="0.3">
      <c r="A4283" s="187"/>
      <c r="AA4283" s="24"/>
      <c r="AB4283" s="24"/>
      <c r="AC4283" s="24"/>
      <c r="AD4283" s="24"/>
      <c r="AE4283" s="24"/>
      <c r="AF4283" s="24"/>
    </row>
    <row r="4284" spans="1:32" ht="15" customHeight="1" x14ac:dyDescent="0.3">
      <c r="A4284" s="187"/>
      <c r="AA4284" s="24"/>
      <c r="AB4284" s="24"/>
      <c r="AC4284" s="24"/>
      <c r="AD4284" s="24"/>
      <c r="AE4284" s="24"/>
      <c r="AF4284" s="24"/>
    </row>
    <row r="4285" spans="1:32" ht="15" customHeight="1" x14ac:dyDescent="0.3">
      <c r="A4285" s="187">
        <v>46381</v>
      </c>
      <c r="AA4285" s="24"/>
      <c r="AB4285" s="24"/>
      <c r="AC4285" s="24"/>
      <c r="AD4285" s="24"/>
      <c r="AE4285" s="24"/>
      <c r="AF4285" s="24"/>
    </row>
    <row r="4286" spans="1:32" ht="15" customHeight="1" x14ac:dyDescent="0.3">
      <c r="A4286" s="187"/>
      <c r="AA4286" s="24"/>
      <c r="AB4286" s="24"/>
      <c r="AC4286" s="24"/>
      <c r="AD4286" s="24"/>
      <c r="AE4286" s="24"/>
      <c r="AF4286" s="24"/>
    </row>
    <row r="4287" spans="1:32" ht="15" customHeight="1" x14ac:dyDescent="0.3">
      <c r="A4287" s="187"/>
      <c r="AA4287" s="24"/>
      <c r="AB4287" s="24"/>
      <c r="AC4287" s="24"/>
      <c r="AD4287" s="24"/>
      <c r="AE4287" s="24"/>
      <c r="AF4287" s="24"/>
    </row>
    <row r="4288" spans="1:32" ht="15" customHeight="1" x14ac:dyDescent="0.3">
      <c r="A4288" s="187">
        <v>46382</v>
      </c>
      <c r="AA4288" s="24"/>
      <c r="AB4288" s="24"/>
      <c r="AC4288" s="24"/>
      <c r="AD4288" s="24"/>
      <c r="AE4288" s="24"/>
      <c r="AF4288" s="24"/>
    </row>
    <row r="4289" spans="1:32" ht="15" customHeight="1" x14ac:dyDescent="0.3">
      <c r="A4289" s="187"/>
      <c r="AA4289" s="24"/>
      <c r="AB4289" s="24"/>
      <c r="AC4289" s="24"/>
      <c r="AD4289" s="24"/>
      <c r="AE4289" s="24"/>
      <c r="AF4289" s="24"/>
    </row>
    <row r="4290" spans="1:32" ht="15" customHeight="1" x14ac:dyDescent="0.3">
      <c r="A4290" s="187"/>
      <c r="AA4290" s="24"/>
      <c r="AB4290" s="24"/>
      <c r="AC4290" s="24"/>
      <c r="AD4290" s="24"/>
      <c r="AE4290" s="24"/>
      <c r="AF4290" s="24"/>
    </row>
    <row r="4291" spans="1:32" ht="15" customHeight="1" x14ac:dyDescent="0.3">
      <c r="A4291" s="187">
        <v>46383</v>
      </c>
      <c r="AA4291" s="24"/>
      <c r="AB4291" s="24"/>
      <c r="AC4291" s="24"/>
      <c r="AD4291" s="24"/>
      <c r="AE4291" s="24"/>
      <c r="AF4291" s="24"/>
    </row>
    <row r="4292" spans="1:32" ht="15" customHeight="1" x14ac:dyDescent="0.3">
      <c r="A4292" s="187"/>
      <c r="AA4292" s="24"/>
      <c r="AB4292" s="24"/>
      <c r="AC4292" s="24"/>
      <c r="AD4292" s="24"/>
      <c r="AE4292" s="24"/>
      <c r="AF4292" s="24"/>
    </row>
    <row r="4293" spans="1:32" ht="15" customHeight="1" x14ac:dyDescent="0.3">
      <c r="A4293" s="187"/>
      <c r="AA4293" s="24"/>
      <c r="AB4293" s="24"/>
      <c r="AC4293" s="24"/>
      <c r="AD4293" s="24"/>
      <c r="AE4293" s="24"/>
      <c r="AF4293" s="24"/>
    </row>
    <row r="4294" spans="1:32" ht="15" customHeight="1" x14ac:dyDescent="0.3">
      <c r="A4294" s="187">
        <v>46384</v>
      </c>
      <c r="AA4294" s="24"/>
      <c r="AB4294" s="24"/>
      <c r="AC4294" s="24"/>
      <c r="AD4294" s="24"/>
      <c r="AE4294" s="24"/>
      <c r="AF4294" s="24"/>
    </row>
    <row r="4295" spans="1:32" ht="15" customHeight="1" x14ac:dyDescent="0.3">
      <c r="A4295" s="187"/>
      <c r="AA4295" s="24"/>
      <c r="AB4295" s="24"/>
      <c r="AC4295" s="24"/>
      <c r="AD4295" s="24"/>
      <c r="AE4295" s="24"/>
      <c r="AF4295" s="24"/>
    </row>
    <row r="4296" spans="1:32" ht="15" customHeight="1" x14ac:dyDescent="0.3">
      <c r="A4296" s="187"/>
      <c r="AA4296" s="24"/>
      <c r="AB4296" s="24"/>
      <c r="AC4296" s="24"/>
      <c r="AD4296" s="24"/>
      <c r="AE4296" s="24"/>
      <c r="AF4296" s="24"/>
    </row>
    <row r="4297" spans="1:32" ht="15" customHeight="1" x14ac:dyDescent="0.3">
      <c r="A4297" s="187">
        <v>46385</v>
      </c>
      <c r="AA4297" s="24"/>
      <c r="AB4297" s="24"/>
      <c r="AC4297" s="24"/>
      <c r="AD4297" s="24"/>
      <c r="AE4297" s="24"/>
      <c r="AF4297" s="24"/>
    </row>
    <row r="4298" spans="1:32" ht="15" customHeight="1" x14ac:dyDescent="0.3">
      <c r="A4298" s="187"/>
      <c r="AA4298" s="24"/>
      <c r="AB4298" s="24"/>
      <c r="AC4298" s="24"/>
      <c r="AD4298" s="24"/>
      <c r="AE4298" s="24"/>
      <c r="AF4298" s="24"/>
    </row>
    <row r="4299" spans="1:32" ht="15" customHeight="1" x14ac:dyDescent="0.3">
      <c r="A4299" s="187"/>
      <c r="AA4299" s="24"/>
      <c r="AB4299" s="24"/>
      <c r="AC4299" s="24"/>
      <c r="AD4299" s="24"/>
      <c r="AE4299" s="24"/>
      <c r="AF4299" s="24"/>
    </row>
    <row r="4300" spans="1:32" ht="15" customHeight="1" x14ac:dyDescent="0.3">
      <c r="A4300" s="187">
        <v>46386</v>
      </c>
      <c r="AA4300" s="24"/>
      <c r="AB4300" s="24"/>
      <c r="AC4300" s="24"/>
      <c r="AD4300" s="24"/>
      <c r="AE4300" s="24"/>
      <c r="AF4300" s="24"/>
    </row>
    <row r="4301" spans="1:32" ht="15" customHeight="1" x14ac:dyDescent="0.3">
      <c r="A4301" s="187"/>
      <c r="AA4301" s="24"/>
      <c r="AB4301" s="24"/>
      <c r="AC4301" s="24"/>
      <c r="AD4301" s="24"/>
      <c r="AE4301" s="24"/>
      <c r="AF4301" s="24"/>
    </row>
    <row r="4302" spans="1:32" ht="15" customHeight="1" x14ac:dyDescent="0.3">
      <c r="A4302" s="187"/>
      <c r="AA4302" s="24"/>
      <c r="AB4302" s="24"/>
      <c r="AC4302" s="24"/>
      <c r="AD4302" s="24"/>
      <c r="AE4302" s="24"/>
      <c r="AF4302" s="24"/>
    </row>
    <row r="4303" spans="1:32" ht="15" customHeight="1" x14ac:dyDescent="0.3">
      <c r="A4303" s="187">
        <v>46387</v>
      </c>
      <c r="AA4303" s="24"/>
      <c r="AB4303" s="24"/>
      <c r="AC4303" s="24"/>
      <c r="AD4303" s="24"/>
      <c r="AE4303" s="24"/>
      <c r="AF4303" s="24"/>
    </row>
    <row r="4304" spans="1:32" ht="15" customHeight="1" x14ac:dyDescent="0.3">
      <c r="A4304" s="187"/>
      <c r="AA4304" s="24"/>
      <c r="AB4304" s="24"/>
      <c r="AC4304" s="24"/>
      <c r="AD4304" s="24"/>
      <c r="AE4304" s="24"/>
      <c r="AF4304" s="24"/>
    </row>
    <row r="4305" spans="1:32" ht="15" customHeight="1" x14ac:dyDescent="0.3">
      <c r="A4305" s="187"/>
      <c r="AA4305" s="24"/>
      <c r="AB4305" s="24"/>
      <c r="AC4305" s="24"/>
      <c r="AD4305" s="24"/>
      <c r="AE4305" s="24"/>
      <c r="AF4305" s="24"/>
    </row>
    <row r="4306" spans="1:32" ht="15" customHeight="1" x14ac:dyDescent="0.3">
      <c r="A4306" s="187">
        <v>46388</v>
      </c>
      <c r="AA4306" s="24"/>
      <c r="AB4306" s="24"/>
      <c r="AC4306" s="24"/>
      <c r="AD4306" s="24"/>
      <c r="AE4306" s="24"/>
      <c r="AF4306" s="24"/>
    </row>
    <row r="4307" spans="1:32" ht="15" customHeight="1" x14ac:dyDescent="0.3">
      <c r="A4307" s="187"/>
      <c r="AA4307" s="24"/>
      <c r="AB4307" s="24"/>
      <c r="AC4307" s="24"/>
      <c r="AD4307" s="24"/>
      <c r="AE4307" s="24"/>
      <c r="AF4307" s="24"/>
    </row>
    <row r="4308" spans="1:32" ht="15" customHeight="1" x14ac:dyDescent="0.3">
      <c r="A4308" s="187"/>
      <c r="AA4308" s="24"/>
      <c r="AB4308" s="24"/>
      <c r="AC4308" s="24"/>
      <c r="AD4308" s="24"/>
      <c r="AE4308" s="24"/>
      <c r="AF4308" s="24"/>
    </row>
    <row r="4309" spans="1:32" ht="15" customHeight="1" x14ac:dyDescent="0.3">
      <c r="A4309" s="187">
        <v>46389</v>
      </c>
      <c r="AA4309" s="24"/>
      <c r="AB4309" s="24"/>
      <c r="AC4309" s="24"/>
      <c r="AD4309" s="24"/>
      <c r="AE4309" s="24"/>
      <c r="AF4309" s="24"/>
    </row>
    <row r="4310" spans="1:32" ht="15" customHeight="1" x14ac:dyDescent="0.3">
      <c r="A4310" s="187"/>
      <c r="AA4310" s="24"/>
      <c r="AB4310" s="24"/>
      <c r="AC4310" s="24"/>
      <c r="AD4310" s="24"/>
      <c r="AE4310" s="24"/>
      <c r="AF4310" s="24"/>
    </row>
    <row r="4311" spans="1:32" ht="15" customHeight="1" x14ac:dyDescent="0.3">
      <c r="A4311" s="187"/>
      <c r="AA4311" s="24"/>
      <c r="AB4311" s="24"/>
      <c r="AC4311" s="24"/>
      <c r="AD4311" s="24"/>
      <c r="AE4311" s="24"/>
      <c r="AF4311" s="24"/>
    </row>
    <row r="4312" spans="1:32" ht="15" customHeight="1" x14ac:dyDescent="0.3">
      <c r="A4312" s="187">
        <v>46390</v>
      </c>
      <c r="AA4312" s="24"/>
      <c r="AB4312" s="24"/>
      <c r="AC4312" s="24"/>
      <c r="AD4312" s="24"/>
      <c r="AE4312" s="24"/>
      <c r="AF4312" s="24"/>
    </row>
    <row r="4313" spans="1:32" ht="15" customHeight="1" x14ac:dyDescent="0.3">
      <c r="A4313" s="187"/>
      <c r="AA4313" s="24"/>
      <c r="AB4313" s="24"/>
      <c r="AC4313" s="24"/>
      <c r="AD4313" s="24"/>
      <c r="AE4313" s="24"/>
      <c r="AF4313" s="24"/>
    </row>
    <row r="4314" spans="1:32" ht="15" customHeight="1" x14ac:dyDescent="0.3">
      <c r="A4314" s="187"/>
      <c r="AA4314" s="24"/>
      <c r="AB4314" s="24"/>
      <c r="AC4314" s="24"/>
      <c r="AD4314" s="24"/>
      <c r="AE4314" s="24"/>
      <c r="AF4314" s="24"/>
    </row>
    <row r="4315" spans="1:32" ht="15" customHeight="1" x14ac:dyDescent="0.3">
      <c r="A4315" s="187">
        <v>46391</v>
      </c>
      <c r="AA4315" s="24"/>
      <c r="AB4315" s="24"/>
      <c r="AC4315" s="24"/>
      <c r="AD4315" s="24"/>
      <c r="AE4315" s="24"/>
      <c r="AF4315" s="24"/>
    </row>
    <row r="4316" spans="1:32" ht="15" customHeight="1" x14ac:dyDescent="0.3">
      <c r="A4316" s="187"/>
      <c r="AA4316" s="24"/>
      <c r="AB4316" s="24"/>
      <c r="AC4316" s="24"/>
      <c r="AD4316" s="24"/>
      <c r="AE4316" s="24"/>
      <c r="AF4316" s="24"/>
    </row>
    <row r="4317" spans="1:32" ht="15" customHeight="1" x14ac:dyDescent="0.3">
      <c r="A4317" s="187"/>
      <c r="AA4317" s="24"/>
      <c r="AB4317" s="24"/>
      <c r="AC4317" s="24"/>
      <c r="AD4317" s="24"/>
      <c r="AE4317" s="24"/>
      <c r="AF4317" s="24"/>
    </row>
    <row r="4318" spans="1:32" ht="15" customHeight="1" x14ac:dyDescent="0.3">
      <c r="A4318" s="187">
        <v>46392</v>
      </c>
      <c r="AA4318" s="24"/>
      <c r="AB4318" s="24"/>
      <c r="AC4318" s="24"/>
      <c r="AD4318" s="24"/>
      <c r="AE4318" s="24"/>
      <c r="AF4318" s="24"/>
    </row>
    <row r="4319" spans="1:32" ht="15" customHeight="1" x14ac:dyDescent="0.3">
      <c r="A4319" s="187"/>
      <c r="AA4319" s="24"/>
      <c r="AB4319" s="24"/>
      <c r="AC4319" s="24"/>
      <c r="AD4319" s="24"/>
      <c r="AE4319" s="24"/>
      <c r="AF4319" s="24"/>
    </row>
    <row r="4320" spans="1:32" ht="15" customHeight="1" x14ac:dyDescent="0.3">
      <c r="A4320" s="187"/>
      <c r="AA4320" s="24"/>
      <c r="AB4320" s="24"/>
      <c r="AC4320" s="24"/>
      <c r="AD4320" s="24"/>
      <c r="AE4320" s="24"/>
      <c r="AF4320" s="24"/>
    </row>
    <row r="4321" spans="1:32" ht="15" customHeight="1" x14ac:dyDescent="0.3">
      <c r="A4321" s="187">
        <v>46393</v>
      </c>
      <c r="AA4321" s="24"/>
      <c r="AB4321" s="24"/>
      <c r="AC4321" s="24"/>
      <c r="AD4321" s="24"/>
      <c r="AE4321" s="24"/>
      <c r="AF4321" s="24"/>
    </row>
    <row r="4322" spans="1:32" ht="15" customHeight="1" x14ac:dyDescent="0.3">
      <c r="A4322" s="187"/>
      <c r="AA4322" s="24"/>
      <c r="AB4322" s="24"/>
      <c r="AC4322" s="24"/>
      <c r="AD4322" s="24"/>
      <c r="AE4322" s="24"/>
      <c r="AF4322" s="24"/>
    </row>
    <row r="4323" spans="1:32" ht="15" customHeight="1" x14ac:dyDescent="0.3">
      <c r="A4323" s="187"/>
      <c r="AA4323" s="24"/>
      <c r="AB4323" s="24"/>
      <c r="AC4323" s="24"/>
      <c r="AD4323" s="24"/>
      <c r="AE4323" s="24"/>
      <c r="AF4323" s="24"/>
    </row>
    <row r="4324" spans="1:32" ht="15" customHeight="1" x14ac:dyDescent="0.3">
      <c r="A4324" s="187">
        <v>46394</v>
      </c>
      <c r="AA4324" s="24"/>
      <c r="AB4324" s="24"/>
      <c r="AC4324" s="24"/>
      <c r="AD4324" s="24"/>
      <c r="AE4324" s="24"/>
      <c r="AF4324" s="24"/>
    </row>
    <row r="4325" spans="1:32" ht="15" customHeight="1" x14ac:dyDescent="0.3">
      <c r="A4325" s="187"/>
      <c r="AA4325" s="24"/>
      <c r="AB4325" s="24"/>
      <c r="AC4325" s="24"/>
      <c r="AD4325" s="24"/>
      <c r="AE4325" s="24"/>
      <c r="AF4325" s="24"/>
    </row>
    <row r="4326" spans="1:32" ht="15" customHeight="1" x14ac:dyDescent="0.3">
      <c r="A4326" s="187"/>
      <c r="AA4326" s="24"/>
      <c r="AB4326" s="24"/>
      <c r="AC4326" s="24"/>
      <c r="AD4326" s="24"/>
      <c r="AE4326" s="24"/>
      <c r="AF4326" s="24"/>
    </row>
    <row r="4327" spans="1:32" ht="15" customHeight="1" x14ac:dyDescent="0.3">
      <c r="A4327" s="187">
        <v>46395</v>
      </c>
      <c r="AA4327" s="24"/>
      <c r="AB4327" s="24"/>
      <c r="AC4327" s="24"/>
      <c r="AD4327" s="24"/>
      <c r="AE4327" s="24"/>
      <c r="AF4327" s="24"/>
    </row>
    <row r="4328" spans="1:32" ht="15" customHeight="1" x14ac:dyDescent="0.3">
      <c r="A4328" s="187"/>
      <c r="AA4328" s="24"/>
      <c r="AB4328" s="24"/>
      <c r="AC4328" s="24"/>
      <c r="AD4328" s="24"/>
      <c r="AE4328" s="24"/>
      <c r="AF4328" s="24"/>
    </row>
    <row r="4329" spans="1:32" ht="15" customHeight="1" x14ac:dyDescent="0.3">
      <c r="A4329" s="187"/>
      <c r="AA4329" s="24"/>
      <c r="AB4329" s="24"/>
      <c r="AC4329" s="24"/>
      <c r="AD4329" s="24"/>
      <c r="AE4329" s="24"/>
      <c r="AF4329" s="24"/>
    </row>
    <row r="4330" spans="1:32" ht="15" customHeight="1" x14ac:dyDescent="0.3">
      <c r="AA4330" s="24"/>
      <c r="AB4330" s="24"/>
      <c r="AC4330" s="24"/>
      <c r="AD4330" s="24"/>
      <c r="AE4330" s="24"/>
      <c r="AF4330" s="24"/>
    </row>
    <row r="4331" spans="1:32" ht="15" customHeight="1" x14ac:dyDescent="0.3">
      <c r="AA4331" s="24"/>
      <c r="AB4331" s="24"/>
      <c r="AC4331" s="24"/>
      <c r="AD4331" s="24"/>
      <c r="AE4331" s="24"/>
      <c r="AF4331" s="24"/>
    </row>
    <row r="4332" spans="1:32" ht="15" customHeight="1" x14ac:dyDescent="0.3">
      <c r="AA4332" s="24"/>
      <c r="AB4332" s="24"/>
      <c r="AC4332" s="24"/>
      <c r="AD4332" s="24"/>
      <c r="AE4332" s="24"/>
      <c r="AF4332" s="24"/>
    </row>
    <row r="4333" spans="1:32" ht="15" customHeight="1" x14ac:dyDescent="0.3">
      <c r="AA4333" s="24"/>
      <c r="AB4333" s="24"/>
      <c r="AC4333" s="24"/>
      <c r="AD4333" s="24"/>
      <c r="AE4333" s="24"/>
      <c r="AF4333" s="24"/>
    </row>
    <row r="4334" spans="1:32" ht="15" customHeight="1" x14ac:dyDescent="0.3">
      <c r="AA4334" s="24"/>
      <c r="AB4334" s="24"/>
      <c r="AC4334" s="24"/>
      <c r="AD4334" s="24"/>
      <c r="AE4334" s="24"/>
      <c r="AF4334" s="24"/>
    </row>
    <row r="4335" spans="1:32" ht="15" customHeight="1" x14ac:dyDescent="0.3">
      <c r="AA4335" s="24"/>
      <c r="AB4335" s="24"/>
      <c r="AC4335" s="24"/>
      <c r="AD4335" s="24"/>
      <c r="AE4335" s="24"/>
      <c r="AF4335" s="24"/>
    </row>
    <row r="4336" spans="1:32" ht="15" customHeight="1" x14ac:dyDescent="0.3">
      <c r="AA4336" s="24"/>
      <c r="AB4336" s="24"/>
      <c r="AC4336" s="24"/>
      <c r="AD4336" s="24"/>
      <c r="AE4336" s="24"/>
      <c r="AF4336" s="24"/>
    </row>
    <row r="4337" spans="27:32" ht="15" customHeight="1" x14ac:dyDescent="0.3">
      <c r="AA4337" s="24"/>
      <c r="AB4337" s="24"/>
      <c r="AC4337" s="24"/>
      <c r="AD4337" s="24"/>
      <c r="AE4337" s="24"/>
      <c r="AF4337" s="24"/>
    </row>
    <row r="4338" spans="27:32" ht="15" customHeight="1" x14ac:dyDescent="0.3">
      <c r="AA4338" s="24"/>
      <c r="AB4338" s="24"/>
      <c r="AC4338" s="24"/>
      <c r="AD4338" s="24"/>
      <c r="AE4338" s="24"/>
      <c r="AF4338" s="24"/>
    </row>
    <row r="4339" spans="27:32" ht="15" customHeight="1" x14ac:dyDescent="0.3">
      <c r="AA4339" s="24"/>
      <c r="AB4339" s="24"/>
      <c r="AC4339" s="24"/>
      <c r="AD4339" s="24"/>
      <c r="AE4339" s="24"/>
      <c r="AF4339" s="24"/>
    </row>
    <row r="4340" spans="27:32" ht="15" customHeight="1" x14ac:dyDescent="0.3">
      <c r="AA4340" s="24"/>
      <c r="AB4340" s="24"/>
      <c r="AC4340" s="24"/>
      <c r="AD4340" s="24"/>
      <c r="AE4340" s="24"/>
      <c r="AF4340" s="24"/>
    </row>
    <row r="4341" spans="27:32" ht="15" customHeight="1" x14ac:dyDescent="0.3">
      <c r="AA4341" s="24"/>
      <c r="AB4341" s="24"/>
      <c r="AC4341" s="24"/>
      <c r="AD4341" s="24"/>
      <c r="AE4341" s="24"/>
      <c r="AF4341" s="24"/>
    </row>
    <row r="4342" spans="27:32" ht="15" customHeight="1" x14ac:dyDescent="0.3">
      <c r="AA4342" s="24"/>
      <c r="AB4342" s="24"/>
      <c r="AC4342" s="24"/>
      <c r="AD4342" s="24"/>
      <c r="AE4342" s="24"/>
      <c r="AF4342" s="24"/>
    </row>
    <row r="4343" spans="27:32" ht="15" customHeight="1" x14ac:dyDescent="0.3">
      <c r="AA4343" s="24"/>
      <c r="AB4343" s="24"/>
      <c r="AC4343" s="24"/>
      <c r="AD4343" s="24"/>
      <c r="AE4343" s="24"/>
      <c r="AF4343" s="24"/>
    </row>
    <row r="4344" spans="27:32" ht="15" customHeight="1" x14ac:dyDescent="0.3">
      <c r="AA4344" s="24"/>
      <c r="AB4344" s="24"/>
      <c r="AC4344" s="24"/>
      <c r="AD4344" s="24"/>
      <c r="AE4344" s="24"/>
      <c r="AF4344" s="24"/>
    </row>
    <row r="4345" spans="27:32" ht="15" customHeight="1" x14ac:dyDescent="0.3">
      <c r="AA4345" s="24"/>
      <c r="AB4345" s="24"/>
      <c r="AC4345" s="24"/>
      <c r="AD4345" s="24"/>
      <c r="AE4345" s="24"/>
      <c r="AF4345" s="24"/>
    </row>
    <row r="4346" spans="27:32" ht="15" customHeight="1" x14ac:dyDescent="0.3">
      <c r="AA4346" s="24"/>
      <c r="AB4346" s="24"/>
      <c r="AC4346" s="24"/>
      <c r="AD4346" s="24"/>
      <c r="AE4346" s="24"/>
      <c r="AF4346" s="24"/>
    </row>
    <row r="4347" spans="27:32" ht="15" customHeight="1" x14ac:dyDescent="0.3">
      <c r="AA4347" s="24"/>
      <c r="AB4347" s="24"/>
      <c r="AC4347" s="24"/>
      <c r="AD4347" s="24"/>
      <c r="AE4347" s="24"/>
      <c r="AF4347" s="24"/>
    </row>
    <row r="4348" spans="27:32" ht="15" customHeight="1" x14ac:dyDescent="0.3">
      <c r="AA4348" s="24"/>
      <c r="AB4348" s="24"/>
      <c r="AC4348" s="24"/>
      <c r="AD4348" s="24"/>
      <c r="AE4348" s="24"/>
      <c r="AF4348" s="24"/>
    </row>
    <row r="4349" spans="27:32" ht="15" customHeight="1" x14ac:dyDescent="0.3">
      <c r="AA4349" s="24"/>
      <c r="AB4349" s="24"/>
      <c r="AC4349" s="24"/>
      <c r="AD4349" s="24"/>
      <c r="AE4349" s="24"/>
      <c r="AF4349" s="24"/>
    </row>
    <row r="4350" spans="27:32" ht="15" customHeight="1" x14ac:dyDescent="0.3">
      <c r="AA4350" s="24"/>
      <c r="AB4350" s="24"/>
      <c r="AC4350" s="24"/>
      <c r="AD4350" s="24"/>
      <c r="AE4350" s="24"/>
      <c r="AF4350" s="24"/>
    </row>
    <row r="4351" spans="27:32" ht="15" customHeight="1" x14ac:dyDescent="0.3">
      <c r="AA4351" s="24"/>
      <c r="AB4351" s="24"/>
      <c r="AC4351" s="24"/>
      <c r="AD4351" s="24"/>
      <c r="AE4351" s="24"/>
      <c r="AF4351" s="24"/>
    </row>
    <row r="4352" spans="27:32" ht="15" customHeight="1" x14ac:dyDescent="0.3">
      <c r="AA4352" s="24"/>
      <c r="AB4352" s="24"/>
      <c r="AC4352" s="24"/>
      <c r="AD4352" s="24"/>
      <c r="AE4352" s="24"/>
      <c r="AF4352" s="24"/>
    </row>
    <row r="4353" spans="27:32" ht="15" customHeight="1" x14ac:dyDescent="0.3">
      <c r="AA4353" s="24"/>
      <c r="AB4353" s="24"/>
      <c r="AC4353" s="24"/>
      <c r="AD4353" s="24"/>
      <c r="AE4353" s="24"/>
      <c r="AF4353" s="24"/>
    </row>
    <row r="4354" spans="27:32" ht="15" customHeight="1" x14ac:dyDescent="0.3">
      <c r="AA4354" s="24"/>
      <c r="AB4354" s="24"/>
      <c r="AC4354" s="24"/>
      <c r="AD4354" s="24"/>
      <c r="AE4354" s="24"/>
      <c r="AF4354" s="24"/>
    </row>
    <row r="4355" spans="27:32" ht="15" customHeight="1" x14ac:dyDescent="0.3">
      <c r="AA4355" s="24"/>
      <c r="AB4355" s="24"/>
      <c r="AC4355" s="24"/>
      <c r="AD4355" s="24"/>
      <c r="AE4355" s="24"/>
      <c r="AF4355" s="24"/>
    </row>
    <row r="4356" spans="27:32" ht="15" customHeight="1" x14ac:dyDescent="0.3">
      <c r="AA4356" s="24"/>
      <c r="AB4356" s="24"/>
      <c r="AC4356" s="24"/>
      <c r="AD4356" s="24"/>
      <c r="AE4356" s="24"/>
      <c r="AF4356" s="24"/>
    </row>
    <row r="4357" spans="27:32" ht="15" customHeight="1" x14ac:dyDescent="0.3">
      <c r="AA4357" s="24"/>
      <c r="AB4357" s="24"/>
      <c r="AC4357" s="24"/>
      <c r="AD4357" s="24"/>
      <c r="AE4357" s="24"/>
      <c r="AF4357" s="24"/>
    </row>
    <row r="4358" spans="27:32" ht="15" customHeight="1" x14ac:dyDescent="0.3">
      <c r="AA4358" s="24"/>
      <c r="AB4358" s="24"/>
      <c r="AC4358" s="24"/>
      <c r="AD4358" s="24"/>
      <c r="AE4358" s="24"/>
      <c r="AF4358" s="24"/>
    </row>
    <row r="4359" spans="27:32" ht="15" customHeight="1" x14ac:dyDescent="0.3">
      <c r="AA4359" s="24"/>
      <c r="AB4359" s="24"/>
      <c r="AC4359" s="24"/>
      <c r="AD4359" s="24"/>
      <c r="AE4359" s="24"/>
      <c r="AF4359" s="24"/>
    </row>
    <row r="4360" spans="27:32" ht="15" customHeight="1" x14ac:dyDescent="0.3">
      <c r="AA4360" s="24"/>
      <c r="AB4360" s="24"/>
      <c r="AC4360" s="24"/>
      <c r="AD4360" s="24"/>
      <c r="AE4360" s="24"/>
      <c r="AF4360" s="24"/>
    </row>
    <row r="4361" spans="27:32" ht="15" customHeight="1" x14ac:dyDescent="0.3">
      <c r="AA4361" s="24"/>
      <c r="AB4361" s="24"/>
      <c r="AC4361" s="24"/>
      <c r="AD4361" s="24"/>
      <c r="AE4361" s="24"/>
      <c r="AF4361" s="24"/>
    </row>
    <row r="4362" spans="27:32" ht="15" customHeight="1" x14ac:dyDescent="0.3">
      <c r="AA4362" s="24"/>
      <c r="AB4362" s="24"/>
      <c r="AC4362" s="24"/>
      <c r="AD4362" s="24"/>
      <c r="AE4362" s="24"/>
      <c r="AF4362" s="24"/>
    </row>
    <row r="4363" spans="27:32" ht="15" customHeight="1" x14ac:dyDescent="0.3">
      <c r="AA4363" s="24"/>
      <c r="AB4363" s="24"/>
      <c r="AC4363" s="24"/>
      <c r="AD4363" s="24"/>
      <c r="AE4363" s="24"/>
      <c r="AF4363" s="24"/>
    </row>
    <row r="4364" spans="27:32" ht="15" customHeight="1" x14ac:dyDescent="0.3">
      <c r="AA4364" s="24"/>
      <c r="AB4364" s="24"/>
      <c r="AC4364" s="24"/>
      <c r="AD4364" s="24"/>
      <c r="AE4364" s="24"/>
      <c r="AF4364" s="24"/>
    </row>
    <row r="4365" spans="27:32" ht="15" customHeight="1" x14ac:dyDescent="0.3">
      <c r="AA4365" s="24"/>
      <c r="AB4365" s="24"/>
      <c r="AC4365" s="24"/>
      <c r="AD4365" s="24"/>
      <c r="AE4365" s="24"/>
      <c r="AF4365" s="24"/>
    </row>
    <row r="4366" spans="27:32" ht="15" customHeight="1" x14ac:dyDescent="0.3">
      <c r="AA4366" s="24"/>
      <c r="AB4366" s="24"/>
      <c r="AC4366" s="24"/>
      <c r="AD4366" s="24"/>
      <c r="AE4366" s="24"/>
      <c r="AF4366" s="24"/>
    </row>
    <row r="4367" spans="27:32" ht="15" customHeight="1" x14ac:dyDescent="0.3">
      <c r="AA4367" s="24"/>
      <c r="AB4367" s="24"/>
      <c r="AC4367" s="24"/>
      <c r="AD4367" s="24"/>
      <c r="AE4367" s="24"/>
      <c r="AF4367" s="24"/>
    </row>
    <row r="4368" spans="27:32" ht="15" customHeight="1" x14ac:dyDescent="0.3">
      <c r="AA4368" s="24"/>
      <c r="AB4368" s="24"/>
      <c r="AC4368" s="24"/>
      <c r="AD4368" s="24"/>
      <c r="AE4368" s="24"/>
      <c r="AF4368" s="24"/>
    </row>
    <row r="4369" spans="27:32" ht="15" customHeight="1" x14ac:dyDescent="0.3">
      <c r="AA4369" s="24"/>
      <c r="AB4369" s="24"/>
      <c r="AC4369" s="24"/>
      <c r="AD4369" s="24"/>
      <c r="AE4369" s="24"/>
      <c r="AF4369" s="24"/>
    </row>
    <row r="4370" spans="27:32" ht="15" customHeight="1" x14ac:dyDescent="0.3">
      <c r="AA4370" s="24"/>
      <c r="AB4370" s="24"/>
      <c r="AC4370" s="24"/>
      <c r="AD4370" s="24"/>
      <c r="AE4370" s="24"/>
      <c r="AF4370" s="24"/>
    </row>
    <row r="4371" spans="27:32" ht="15" customHeight="1" x14ac:dyDescent="0.3">
      <c r="AA4371" s="24"/>
      <c r="AB4371" s="24"/>
      <c r="AC4371" s="24"/>
      <c r="AD4371" s="24"/>
      <c r="AE4371" s="24"/>
      <c r="AF4371" s="24"/>
    </row>
    <row r="4372" spans="27:32" ht="15" customHeight="1" x14ac:dyDescent="0.3">
      <c r="AA4372" s="24"/>
      <c r="AB4372" s="24"/>
      <c r="AC4372" s="24"/>
      <c r="AD4372" s="24"/>
      <c r="AE4372" s="24"/>
      <c r="AF4372" s="24"/>
    </row>
    <row r="4373" spans="27:32" ht="15" customHeight="1" x14ac:dyDescent="0.3">
      <c r="AA4373" s="24"/>
      <c r="AB4373" s="24"/>
      <c r="AC4373" s="24"/>
      <c r="AD4373" s="24"/>
      <c r="AE4373" s="24"/>
      <c r="AF4373" s="24"/>
    </row>
    <row r="4374" spans="27:32" ht="15" customHeight="1" x14ac:dyDescent="0.3">
      <c r="AA4374" s="24"/>
      <c r="AB4374" s="24"/>
      <c r="AC4374" s="24"/>
      <c r="AD4374" s="24"/>
      <c r="AE4374" s="24"/>
      <c r="AF4374" s="24"/>
    </row>
    <row r="4375" spans="27:32" ht="15" customHeight="1" x14ac:dyDescent="0.3">
      <c r="AA4375" s="24"/>
      <c r="AB4375" s="24"/>
      <c r="AC4375" s="24"/>
      <c r="AD4375" s="24"/>
      <c r="AE4375" s="24"/>
      <c r="AF4375" s="24"/>
    </row>
    <row r="4376" spans="27:32" ht="15" customHeight="1" x14ac:dyDescent="0.3">
      <c r="AA4376" s="24"/>
      <c r="AB4376" s="24"/>
      <c r="AC4376" s="24"/>
      <c r="AD4376" s="24"/>
      <c r="AE4376" s="24"/>
      <c r="AF4376" s="24"/>
    </row>
    <row r="4377" spans="27:32" ht="15" customHeight="1" x14ac:dyDescent="0.3">
      <c r="AA4377" s="24"/>
      <c r="AB4377" s="24"/>
      <c r="AC4377" s="24"/>
      <c r="AD4377" s="24"/>
      <c r="AE4377" s="24"/>
      <c r="AF4377" s="24"/>
    </row>
    <row r="4378" spans="27:32" ht="15" customHeight="1" x14ac:dyDescent="0.3">
      <c r="AA4378" s="24"/>
      <c r="AB4378" s="24"/>
      <c r="AC4378" s="24"/>
      <c r="AD4378" s="24"/>
      <c r="AE4378" s="24"/>
      <c r="AF4378" s="24"/>
    </row>
    <row r="4379" spans="27:32" ht="15" customHeight="1" x14ac:dyDescent="0.3">
      <c r="AA4379" s="24"/>
      <c r="AB4379" s="24"/>
      <c r="AC4379" s="24"/>
      <c r="AD4379" s="24"/>
      <c r="AE4379" s="24"/>
      <c r="AF4379" s="24"/>
    </row>
    <row r="4380" spans="27:32" ht="15" customHeight="1" x14ac:dyDescent="0.3">
      <c r="AA4380" s="24"/>
      <c r="AB4380" s="24"/>
      <c r="AC4380" s="24"/>
      <c r="AD4380" s="24"/>
      <c r="AE4380" s="24"/>
      <c r="AF4380" s="24"/>
    </row>
    <row r="4381" spans="27:32" ht="15" customHeight="1" x14ac:dyDescent="0.3">
      <c r="AA4381" s="24"/>
      <c r="AB4381" s="24"/>
      <c r="AC4381" s="24"/>
      <c r="AD4381" s="24"/>
      <c r="AE4381" s="24"/>
      <c r="AF4381" s="24"/>
    </row>
    <row r="4382" spans="27:32" ht="15" customHeight="1" x14ac:dyDescent="0.3">
      <c r="AA4382" s="24"/>
      <c r="AB4382" s="24"/>
      <c r="AC4382" s="24"/>
      <c r="AD4382" s="24"/>
      <c r="AE4382" s="24"/>
      <c r="AF4382" s="24"/>
    </row>
    <row r="4383" spans="27:32" ht="15" customHeight="1" x14ac:dyDescent="0.3">
      <c r="AA4383" s="24"/>
      <c r="AB4383" s="24"/>
      <c r="AC4383" s="24"/>
      <c r="AD4383" s="24"/>
      <c r="AE4383" s="24"/>
      <c r="AF4383" s="24"/>
    </row>
    <row r="4384" spans="27:32" ht="15" customHeight="1" x14ac:dyDescent="0.3">
      <c r="AA4384" s="24"/>
      <c r="AB4384" s="24"/>
      <c r="AC4384" s="24"/>
      <c r="AD4384" s="24"/>
      <c r="AE4384" s="24"/>
      <c r="AF4384" s="24"/>
    </row>
    <row r="4385" spans="27:32" ht="15" customHeight="1" x14ac:dyDescent="0.3">
      <c r="AA4385" s="24"/>
      <c r="AB4385" s="24"/>
      <c r="AC4385" s="24"/>
      <c r="AD4385" s="24"/>
      <c r="AE4385" s="24"/>
      <c r="AF4385" s="24"/>
    </row>
    <row r="4386" spans="27:32" ht="15" customHeight="1" x14ac:dyDescent="0.3">
      <c r="AA4386" s="24"/>
      <c r="AB4386" s="24"/>
      <c r="AC4386" s="24"/>
      <c r="AD4386" s="24"/>
      <c r="AE4386" s="24"/>
      <c r="AF4386" s="24"/>
    </row>
    <row r="4387" spans="27:32" ht="15" customHeight="1" x14ac:dyDescent="0.3">
      <c r="AA4387" s="24"/>
      <c r="AB4387" s="24"/>
      <c r="AC4387" s="24"/>
      <c r="AD4387" s="24"/>
      <c r="AE4387" s="24"/>
      <c r="AF4387" s="24"/>
    </row>
    <row r="4388" spans="27:32" ht="15" customHeight="1" x14ac:dyDescent="0.3">
      <c r="AA4388" s="24"/>
      <c r="AB4388" s="24"/>
      <c r="AC4388" s="24"/>
      <c r="AD4388" s="24"/>
      <c r="AE4388" s="24"/>
      <c r="AF4388" s="24"/>
    </row>
    <row r="4389" spans="27:32" ht="15" customHeight="1" x14ac:dyDescent="0.3">
      <c r="AA4389" s="24"/>
      <c r="AB4389" s="24"/>
      <c r="AC4389" s="24"/>
      <c r="AD4389" s="24"/>
      <c r="AE4389" s="24"/>
      <c r="AF4389" s="24"/>
    </row>
    <row r="4390" spans="27:32" ht="15" customHeight="1" x14ac:dyDescent="0.3">
      <c r="AA4390" s="24"/>
      <c r="AB4390" s="24"/>
      <c r="AC4390" s="24"/>
      <c r="AD4390" s="24"/>
      <c r="AE4390" s="24"/>
      <c r="AF4390" s="24"/>
    </row>
    <row r="4391" spans="27:32" ht="15" customHeight="1" x14ac:dyDescent="0.3">
      <c r="AA4391" s="24"/>
      <c r="AB4391" s="24"/>
      <c r="AC4391" s="24"/>
      <c r="AD4391" s="24"/>
      <c r="AE4391" s="24"/>
      <c r="AF4391" s="24"/>
    </row>
    <row r="4392" spans="27:32" ht="15" customHeight="1" x14ac:dyDescent="0.3">
      <c r="AA4392" s="24"/>
      <c r="AB4392" s="24"/>
      <c r="AC4392" s="24"/>
      <c r="AD4392" s="24"/>
      <c r="AE4392" s="24"/>
      <c r="AF4392" s="24"/>
    </row>
    <row r="4393" spans="27:32" ht="15" customHeight="1" x14ac:dyDescent="0.3">
      <c r="AA4393" s="24"/>
      <c r="AB4393" s="24"/>
      <c r="AC4393" s="24"/>
      <c r="AD4393" s="24"/>
      <c r="AE4393" s="24"/>
      <c r="AF4393" s="24"/>
    </row>
    <row r="4394" spans="27:32" ht="15" customHeight="1" x14ac:dyDescent="0.3">
      <c r="AA4394" s="24"/>
      <c r="AB4394" s="24"/>
      <c r="AC4394" s="24"/>
      <c r="AD4394" s="24"/>
      <c r="AE4394" s="24"/>
      <c r="AF4394" s="24"/>
    </row>
    <row r="4395" spans="27:32" ht="15" customHeight="1" x14ac:dyDescent="0.3">
      <c r="AA4395" s="24"/>
      <c r="AB4395" s="24"/>
      <c r="AC4395" s="24"/>
      <c r="AD4395" s="24"/>
      <c r="AE4395" s="24"/>
      <c r="AF4395" s="24"/>
    </row>
    <row r="4396" spans="27:32" ht="15" customHeight="1" x14ac:dyDescent="0.3">
      <c r="AA4396" s="24"/>
      <c r="AB4396" s="24"/>
      <c r="AC4396" s="24"/>
      <c r="AD4396" s="24"/>
      <c r="AE4396" s="24"/>
      <c r="AF4396" s="24"/>
    </row>
    <row r="4397" spans="27:32" ht="15" customHeight="1" x14ac:dyDescent="0.3">
      <c r="AA4397" s="24"/>
      <c r="AB4397" s="24"/>
      <c r="AC4397" s="24"/>
      <c r="AD4397" s="24"/>
      <c r="AE4397" s="24"/>
      <c r="AF4397" s="24"/>
    </row>
    <row r="4398" spans="27:32" ht="15" customHeight="1" x14ac:dyDescent="0.3">
      <c r="AA4398" s="24"/>
      <c r="AB4398" s="24"/>
      <c r="AC4398" s="24"/>
      <c r="AD4398" s="24"/>
      <c r="AE4398" s="24"/>
      <c r="AF4398" s="24"/>
    </row>
    <row r="4399" spans="27:32" ht="15" customHeight="1" x14ac:dyDescent="0.3">
      <c r="AA4399" s="24"/>
      <c r="AB4399" s="24"/>
      <c r="AC4399" s="24"/>
      <c r="AD4399" s="24"/>
      <c r="AE4399" s="24"/>
      <c r="AF4399" s="24"/>
    </row>
    <row r="4400" spans="27:32" ht="15" customHeight="1" x14ac:dyDescent="0.3">
      <c r="AA4400" s="24"/>
      <c r="AB4400" s="24"/>
      <c r="AC4400" s="24"/>
      <c r="AD4400" s="24"/>
      <c r="AE4400" s="24"/>
      <c r="AF4400" s="24"/>
    </row>
    <row r="4401" spans="27:32" ht="15" customHeight="1" x14ac:dyDescent="0.3">
      <c r="AA4401" s="24"/>
      <c r="AB4401" s="24"/>
      <c r="AC4401" s="24"/>
      <c r="AD4401" s="24"/>
      <c r="AE4401" s="24"/>
      <c r="AF4401" s="24"/>
    </row>
    <row r="4402" spans="27:32" ht="15" customHeight="1" x14ac:dyDescent="0.3">
      <c r="AA4402" s="24"/>
      <c r="AB4402" s="24"/>
      <c r="AC4402" s="24"/>
      <c r="AD4402" s="24"/>
      <c r="AE4402" s="24"/>
      <c r="AF4402" s="24"/>
    </row>
    <row r="4403" spans="27:32" ht="15" customHeight="1" x14ac:dyDescent="0.3">
      <c r="AA4403" s="24"/>
      <c r="AB4403" s="24"/>
      <c r="AC4403" s="24"/>
      <c r="AD4403" s="24"/>
      <c r="AE4403" s="24"/>
      <c r="AF4403" s="24"/>
    </row>
    <row r="4404" spans="27:32" ht="15" customHeight="1" x14ac:dyDescent="0.3">
      <c r="AA4404" s="24"/>
      <c r="AB4404" s="24"/>
      <c r="AC4404" s="24"/>
      <c r="AD4404" s="24"/>
      <c r="AE4404" s="24"/>
      <c r="AF4404" s="24"/>
    </row>
    <row r="4405" spans="27:32" ht="15" customHeight="1" x14ac:dyDescent="0.3">
      <c r="AA4405" s="24"/>
      <c r="AB4405" s="24"/>
      <c r="AC4405" s="24"/>
      <c r="AD4405" s="24"/>
      <c r="AE4405" s="24"/>
      <c r="AF4405" s="24"/>
    </row>
    <row r="4406" spans="27:32" ht="15" customHeight="1" x14ac:dyDescent="0.3">
      <c r="AA4406" s="24"/>
      <c r="AB4406" s="24"/>
      <c r="AC4406" s="24"/>
      <c r="AD4406" s="24"/>
      <c r="AE4406" s="24"/>
      <c r="AF4406" s="24"/>
    </row>
    <row r="4407" spans="27:32" ht="15" customHeight="1" x14ac:dyDescent="0.3">
      <c r="AA4407" s="24"/>
      <c r="AB4407" s="24"/>
      <c r="AC4407" s="24"/>
      <c r="AD4407" s="24"/>
      <c r="AE4407" s="24"/>
      <c r="AF4407" s="24"/>
    </row>
    <row r="4408" spans="27:32" ht="15" customHeight="1" x14ac:dyDescent="0.3">
      <c r="AA4408" s="24"/>
      <c r="AB4408" s="24"/>
      <c r="AC4408" s="24"/>
      <c r="AD4408" s="24"/>
      <c r="AE4408" s="24"/>
      <c r="AF4408" s="24"/>
    </row>
    <row r="4409" spans="27:32" ht="15" customHeight="1" x14ac:dyDescent="0.3">
      <c r="AA4409" s="24"/>
      <c r="AB4409" s="24"/>
      <c r="AC4409" s="24"/>
      <c r="AD4409" s="24"/>
      <c r="AE4409" s="24"/>
      <c r="AF4409" s="24"/>
    </row>
    <row r="4410" spans="27:32" ht="15" customHeight="1" x14ac:dyDescent="0.3">
      <c r="AA4410" s="24"/>
      <c r="AB4410" s="24"/>
      <c r="AC4410" s="24"/>
      <c r="AD4410" s="24"/>
      <c r="AE4410" s="24"/>
      <c r="AF4410" s="24"/>
    </row>
    <row r="4411" spans="27:32" ht="15" customHeight="1" x14ac:dyDescent="0.3">
      <c r="AA4411" s="24"/>
      <c r="AB4411" s="24"/>
      <c r="AC4411" s="24"/>
      <c r="AD4411" s="24"/>
      <c r="AE4411" s="24"/>
      <c r="AF4411" s="24"/>
    </row>
    <row r="4412" spans="27:32" ht="15" customHeight="1" x14ac:dyDescent="0.3">
      <c r="AA4412" s="24"/>
      <c r="AB4412" s="24"/>
      <c r="AC4412" s="24"/>
      <c r="AD4412" s="24"/>
      <c r="AE4412" s="24"/>
      <c r="AF4412" s="24"/>
    </row>
    <row r="4413" spans="27:32" ht="15" customHeight="1" x14ac:dyDescent="0.3">
      <c r="AA4413" s="24"/>
      <c r="AB4413" s="24"/>
      <c r="AC4413" s="24"/>
      <c r="AD4413" s="24"/>
      <c r="AE4413" s="24"/>
      <c r="AF4413" s="24"/>
    </row>
    <row r="4414" spans="27:32" ht="15" customHeight="1" x14ac:dyDescent="0.3">
      <c r="AA4414" s="24"/>
      <c r="AB4414" s="24"/>
      <c r="AC4414" s="24"/>
      <c r="AD4414" s="24"/>
      <c r="AE4414" s="24"/>
      <c r="AF4414" s="24"/>
    </row>
    <row r="4415" spans="27:32" ht="15" customHeight="1" x14ac:dyDescent="0.3">
      <c r="AA4415" s="24"/>
      <c r="AB4415" s="24"/>
      <c r="AC4415" s="24"/>
      <c r="AD4415" s="24"/>
      <c r="AE4415" s="24"/>
      <c r="AF4415" s="24"/>
    </row>
    <row r="4416" spans="27:32" ht="15" customHeight="1" x14ac:dyDescent="0.3">
      <c r="AA4416" s="24"/>
      <c r="AB4416" s="24"/>
      <c r="AC4416" s="24"/>
      <c r="AD4416" s="24"/>
      <c r="AE4416" s="24"/>
      <c r="AF4416" s="24"/>
    </row>
    <row r="4417" spans="27:32" ht="15" customHeight="1" x14ac:dyDescent="0.3">
      <c r="AA4417" s="24"/>
      <c r="AB4417" s="24"/>
      <c r="AC4417" s="24"/>
      <c r="AD4417" s="24"/>
      <c r="AE4417" s="24"/>
      <c r="AF4417" s="24"/>
    </row>
    <row r="4418" spans="27:32" ht="15" customHeight="1" x14ac:dyDescent="0.3">
      <c r="AA4418" s="24"/>
      <c r="AB4418" s="24"/>
      <c r="AC4418" s="24"/>
      <c r="AD4418" s="24"/>
      <c r="AE4418" s="24"/>
      <c r="AF4418" s="24"/>
    </row>
    <row r="4419" spans="27:32" ht="15" customHeight="1" x14ac:dyDescent="0.3">
      <c r="AA4419" s="24"/>
      <c r="AB4419" s="24"/>
      <c r="AC4419" s="24"/>
      <c r="AD4419" s="24"/>
      <c r="AE4419" s="24"/>
      <c r="AF4419" s="24"/>
    </row>
    <row r="4420" spans="27:32" ht="15" customHeight="1" x14ac:dyDescent="0.3">
      <c r="AA4420" s="24"/>
      <c r="AB4420" s="24"/>
      <c r="AC4420" s="24"/>
      <c r="AD4420" s="24"/>
      <c r="AE4420" s="24"/>
      <c r="AF4420" s="24"/>
    </row>
    <row r="4421" spans="27:32" ht="15" customHeight="1" x14ac:dyDescent="0.3">
      <c r="AA4421" s="24"/>
      <c r="AB4421" s="24"/>
      <c r="AC4421" s="24"/>
      <c r="AD4421" s="24"/>
      <c r="AE4421" s="24"/>
      <c r="AF4421" s="24"/>
    </row>
    <row r="4422" spans="27:32" ht="15" customHeight="1" x14ac:dyDescent="0.3">
      <c r="AA4422" s="24"/>
      <c r="AB4422" s="24"/>
      <c r="AC4422" s="24"/>
      <c r="AD4422" s="24"/>
      <c r="AE4422" s="24"/>
      <c r="AF4422" s="24"/>
    </row>
    <row r="4423" spans="27:32" ht="15" customHeight="1" x14ac:dyDescent="0.3">
      <c r="AA4423" s="24"/>
      <c r="AB4423" s="24"/>
      <c r="AC4423" s="24"/>
      <c r="AD4423" s="24"/>
      <c r="AE4423" s="24"/>
      <c r="AF4423" s="24"/>
    </row>
    <row r="4424" spans="27:32" ht="15" customHeight="1" x14ac:dyDescent="0.3">
      <c r="AA4424" s="24"/>
      <c r="AB4424" s="24"/>
      <c r="AC4424" s="24"/>
      <c r="AD4424" s="24"/>
      <c r="AE4424" s="24"/>
      <c r="AF4424" s="24"/>
    </row>
    <row r="4425" spans="27:32" ht="15" customHeight="1" x14ac:dyDescent="0.3">
      <c r="AA4425" s="24"/>
      <c r="AB4425" s="24"/>
      <c r="AC4425" s="24"/>
      <c r="AD4425" s="24"/>
      <c r="AE4425" s="24"/>
      <c r="AF4425" s="24"/>
    </row>
    <row r="4426" spans="27:32" ht="15" customHeight="1" x14ac:dyDescent="0.3">
      <c r="AA4426" s="24"/>
      <c r="AB4426" s="24"/>
      <c r="AC4426" s="24"/>
      <c r="AD4426" s="24"/>
      <c r="AE4426" s="24"/>
      <c r="AF4426" s="24"/>
    </row>
    <row r="4427" spans="27:32" ht="15" customHeight="1" x14ac:dyDescent="0.3">
      <c r="AA4427" s="24"/>
      <c r="AB4427" s="24"/>
      <c r="AC4427" s="24"/>
      <c r="AD4427" s="24"/>
      <c r="AE4427" s="24"/>
      <c r="AF4427" s="24"/>
    </row>
    <row r="4428" spans="27:32" ht="15" customHeight="1" x14ac:dyDescent="0.3">
      <c r="AA4428" s="24"/>
      <c r="AB4428" s="24"/>
      <c r="AC4428" s="24"/>
      <c r="AD4428" s="24"/>
      <c r="AE4428" s="24"/>
      <c r="AF4428" s="24"/>
    </row>
    <row r="4429" spans="27:32" ht="15" customHeight="1" x14ac:dyDescent="0.3">
      <c r="AA4429" s="24"/>
      <c r="AB4429" s="24"/>
      <c r="AC4429" s="24"/>
      <c r="AD4429" s="24"/>
      <c r="AE4429" s="24"/>
      <c r="AF4429" s="24"/>
    </row>
    <row r="4430" spans="27:32" ht="15" customHeight="1" x14ac:dyDescent="0.3">
      <c r="AA4430" s="24"/>
      <c r="AB4430" s="24"/>
      <c r="AC4430" s="24"/>
      <c r="AD4430" s="24"/>
      <c r="AE4430" s="24"/>
      <c r="AF4430" s="24"/>
    </row>
    <row r="4431" spans="27:32" ht="15" customHeight="1" x14ac:dyDescent="0.3">
      <c r="AA4431" s="24"/>
      <c r="AB4431" s="24"/>
      <c r="AC4431" s="24"/>
      <c r="AD4431" s="24"/>
      <c r="AE4431" s="24"/>
      <c r="AF4431" s="24"/>
    </row>
    <row r="4432" spans="27:32" ht="15" customHeight="1" x14ac:dyDescent="0.3">
      <c r="AA4432" s="24"/>
      <c r="AB4432" s="24"/>
      <c r="AC4432" s="24"/>
      <c r="AD4432" s="24"/>
      <c r="AE4432" s="24"/>
      <c r="AF4432" s="24"/>
    </row>
    <row r="4433" spans="27:32" ht="15" customHeight="1" x14ac:dyDescent="0.3">
      <c r="AA4433" s="24"/>
      <c r="AB4433" s="24"/>
      <c r="AC4433" s="24"/>
      <c r="AD4433" s="24"/>
      <c r="AE4433" s="24"/>
      <c r="AF4433" s="24"/>
    </row>
    <row r="4434" spans="27:32" ht="15" customHeight="1" x14ac:dyDescent="0.3">
      <c r="AA4434" s="24"/>
      <c r="AB4434" s="24"/>
      <c r="AC4434" s="24"/>
      <c r="AD4434" s="24"/>
      <c r="AE4434" s="24"/>
      <c r="AF4434" s="24"/>
    </row>
    <row r="4435" spans="27:32" ht="15" customHeight="1" x14ac:dyDescent="0.3">
      <c r="AA4435" s="24"/>
      <c r="AB4435" s="24"/>
      <c r="AC4435" s="24"/>
      <c r="AD4435" s="24"/>
      <c r="AE4435" s="24"/>
      <c r="AF4435" s="24"/>
    </row>
    <row r="4436" spans="27:32" ht="15" customHeight="1" x14ac:dyDescent="0.3">
      <c r="AA4436" s="24"/>
      <c r="AB4436" s="24"/>
      <c r="AC4436" s="24"/>
      <c r="AD4436" s="24"/>
      <c r="AE4436" s="24"/>
      <c r="AF4436" s="24"/>
    </row>
    <row r="4437" spans="27:32" ht="15" customHeight="1" x14ac:dyDescent="0.3">
      <c r="AA4437" s="24"/>
      <c r="AB4437" s="24"/>
      <c r="AC4437" s="24"/>
      <c r="AD4437" s="24"/>
      <c r="AE4437" s="24"/>
      <c r="AF4437" s="24"/>
    </row>
    <row r="4438" spans="27:32" ht="15" customHeight="1" x14ac:dyDescent="0.3">
      <c r="AA4438" s="24"/>
      <c r="AB4438" s="24"/>
      <c r="AC4438" s="24"/>
      <c r="AD4438" s="24"/>
      <c r="AE4438" s="24"/>
      <c r="AF4438" s="24"/>
    </row>
    <row r="4439" spans="27:32" ht="15" customHeight="1" x14ac:dyDescent="0.3">
      <c r="AA4439" s="24"/>
      <c r="AB4439" s="24"/>
      <c r="AC4439" s="24"/>
      <c r="AD4439" s="24"/>
      <c r="AE4439" s="24"/>
      <c r="AF4439" s="24"/>
    </row>
    <row r="4440" spans="27:32" ht="15" customHeight="1" x14ac:dyDescent="0.3">
      <c r="AA4440" s="24"/>
      <c r="AB4440" s="24"/>
      <c r="AC4440" s="24"/>
      <c r="AD4440" s="24"/>
      <c r="AE4440" s="24"/>
      <c r="AF4440" s="24"/>
    </row>
    <row r="4441" spans="27:32" ht="15" customHeight="1" x14ac:dyDescent="0.3">
      <c r="AA4441" s="24"/>
      <c r="AB4441" s="24"/>
      <c r="AC4441" s="24"/>
      <c r="AD4441" s="24"/>
      <c r="AE4441" s="24"/>
      <c r="AF4441" s="24"/>
    </row>
    <row r="4442" spans="27:32" ht="15" customHeight="1" x14ac:dyDescent="0.3">
      <c r="AA4442" s="24"/>
      <c r="AB4442" s="24"/>
      <c r="AC4442" s="24"/>
      <c r="AD4442" s="24"/>
      <c r="AE4442" s="24"/>
      <c r="AF4442" s="24"/>
    </row>
    <row r="4443" spans="27:32" ht="15" customHeight="1" x14ac:dyDescent="0.3">
      <c r="AA4443" s="24"/>
      <c r="AB4443" s="24"/>
      <c r="AC4443" s="24"/>
      <c r="AD4443" s="24"/>
      <c r="AE4443" s="24"/>
      <c r="AF4443" s="24"/>
    </row>
    <row r="4444" spans="27:32" ht="15" customHeight="1" x14ac:dyDescent="0.3">
      <c r="AA4444" s="24"/>
      <c r="AB4444" s="24"/>
      <c r="AC4444" s="24"/>
      <c r="AD4444" s="24"/>
      <c r="AE4444" s="24"/>
      <c r="AF4444" s="24"/>
    </row>
    <row r="4445" spans="27:32" ht="15" customHeight="1" x14ac:dyDescent="0.3">
      <c r="AA4445" s="24"/>
      <c r="AB4445" s="24"/>
      <c r="AC4445" s="24"/>
      <c r="AD4445" s="24"/>
      <c r="AE4445" s="24"/>
      <c r="AF4445" s="24"/>
    </row>
    <row r="4446" spans="27:32" ht="15" customHeight="1" x14ac:dyDescent="0.3">
      <c r="AA4446" s="24"/>
      <c r="AB4446" s="24"/>
      <c r="AC4446" s="24"/>
      <c r="AD4446" s="24"/>
      <c r="AE4446" s="24"/>
      <c r="AF4446" s="24"/>
    </row>
    <row r="4447" spans="27:32" ht="15" customHeight="1" x14ac:dyDescent="0.3">
      <c r="AA4447" s="24"/>
      <c r="AB4447" s="24"/>
      <c r="AC4447" s="24"/>
      <c r="AD4447" s="24"/>
      <c r="AE4447" s="24"/>
      <c r="AF4447" s="24"/>
    </row>
    <row r="4448" spans="27:32" ht="15" customHeight="1" x14ac:dyDescent="0.3">
      <c r="AA4448" s="24"/>
      <c r="AB4448" s="24"/>
      <c r="AC4448" s="24"/>
      <c r="AD4448" s="24"/>
      <c r="AE4448" s="24"/>
      <c r="AF4448" s="24"/>
    </row>
    <row r="4449" spans="27:32" ht="15" customHeight="1" x14ac:dyDescent="0.3">
      <c r="AA4449" s="24"/>
      <c r="AB4449" s="24"/>
      <c r="AC4449" s="24"/>
      <c r="AD4449" s="24"/>
      <c r="AE4449" s="24"/>
      <c r="AF4449" s="24"/>
    </row>
    <row r="4450" spans="27:32" ht="15" customHeight="1" x14ac:dyDescent="0.3">
      <c r="AA4450" s="24"/>
      <c r="AB4450" s="24"/>
      <c r="AC4450" s="24"/>
      <c r="AD4450" s="24"/>
      <c r="AE4450" s="24"/>
      <c r="AF4450" s="24"/>
    </row>
    <row r="4451" spans="27:32" ht="15" customHeight="1" x14ac:dyDescent="0.3">
      <c r="AA4451" s="24"/>
      <c r="AB4451" s="24"/>
      <c r="AC4451" s="24"/>
      <c r="AD4451" s="24"/>
      <c r="AE4451" s="24"/>
      <c r="AF4451" s="24"/>
    </row>
    <row r="4452" spans="27:32" ht="15" customHeight="1" x14ac:dyDescent="0.3">
      <c r="AA4452" s="24"/>
      <c r="AB4452" s="24"/>
      <c r="AC4452" s="24"/>
      <c r="AD4452" s="24"/>
      <c r="AE4452" s="24"/>
      <c r="AF4452" s="24"/>
    </row>
    <row r="4453" spans="27:32" ht="15" customHeight="1" x14ac:dyDescent="0.3">
      <c r="AA4453" s="24"/>
      <c r="AB4453" s="24"/>
      <c r="AC4453" s="24"/>
      <c r="AD4453" s="24"/>
      <c r="AE4453" s="24"/>
      <c r="AF4453" s="24"/>
    </row>
    <row r="4454" spans="27:32" ht="15" customHeight="1" x14ac:dyDescent="0.3">
      <c r="AA4454" s="24"/>
      <c r="AB4454" s="24"/>
      <c r="AC4454" s="24"/>
      <c r="AD4454" s="24"/>
      <c r="AE4454" s="24"/>
      <c r="AF4454" s="24"/>
    </row>
    <row r="4455" spans="27:32" ht="15" customHeight="1" x14ac:dyDescent="0.3">
      <c r="AA4455" s="24"/>
      <c r="AB4455" s="24"/>
      <c r="AC4455" s="24"/>
      <c r="AD4455" s="24"/>
      <c r="AE4455" s="24"/>
      <c r="AF4455" s="24"/>
    </row>
    <row r="4456" spans="27:32" ht="15" customHeight="1" x14ac:dyDescent="0.3">
      <c r="AA4456" s="24"/>
      <c r="AB4456" s="24"/>
      <c r="AC4456" s="24"/>
      <c r="AD4456" s="24"/>
      <c r="AE4456" s="24"/>
      <c r="AF4456" s="24"/>
    </row>
    <row r="4457" spans="27:32" ht="15" customHeight="1" x14ac:dyDescent="0.3">
      <c r="AA4457" s="24"/>
      <c r="AB4457" s="24"/>
      <c r="AC4457" s="24"/>
      <c r="AD4457" s="24"/>
      <c r="AE4457" s="24"/>
      <c r="AF4457" s="24"/>
    </row>
    <row r="4458" spans="27:32" ht="15" customHeight="1" x14ac:dyDescent="0.3">
      <c r="AA4458" s="24"/>
      <c r="AB4458" s="24"/>
      <c r="AC4458" s="24"/>
      <c r="AD4458" s="24"/>
      <c r="AE4458" s="24"/>
      <c r="AF4458" s="24"/>
    </row>
    <row r="4459" spans="27:32" ht="15" customHeight="1" x14ac:dyDescent="0.3">
      <c r="AA4459" s="24"/>
      <c r="AB4459" s="24"/>
      <c r="AC4459" s="24"/>
      <c r="AD4459" s="24"/>
      <c r="AE4459" s="24"/>
      <c r="AF4459" s="24"/>
    </row>
    <row r="4460" spans="27:32" ht="15" customHeight="1" x14ac:dyDescent="0.3">
      <c r="AA4460" s="24"/>
      <c r="AB4460" s="24"/>
      <c r="AC4460" s="24"/>
      <c r="AD4460" s="24"/>
      <c r="AE4460" s="24"/>
      <c r="AF4460" s="24"/>
    </row>
    <row r="4461" spans="27:32" ht="15" customHeight="1" x14ac:dyDescent="0.3">
      <c r="AA4461" s="24"/>
      <c r="AB4461" s="24"/>
      <c r="AC4461" s="24"/>
      <c r="AD4461" s="24"/>
      <c r="AE4461" s="24"/>
      <c r="AF4461" s="24"/>
    </row>
    <row r="4462" spans="27:32" ht="15" customHeight="1" x14ac:dyDescent="0.3">
      <c r="AA4462" s="24"/>
      <c r="AB4462" s="24"/>
      <c r="AC4462" s="24"/>
      <c r="AD4462" s="24"/>
      <c r="AE4462" s="24"/>
      <c r="AF4462" s="24"/>
    </row>
    <row r="4463" spans="27:32" ht="15" customHeight="1" x14ac:dyDescent="0.3">
      <c r="AA4463" s="24"/>
      <c r="AB4463" s="24"/>
      <c r="AC4463" s="24"/>
      <c r="AD4463" s="24"/>
      <c r="AE4463" s="24"/>
      <c r="AF4463" s="24"/>
    </row>
    <row r="4464" spans="27:32" ht="15" customHeight="1" x14ac:dyDescent="0.3">
      <c r="AA4464" s="24"/>
      <c r="AB4464" s="24"/>
      <c r="AC4464" s="24"/>
      <c r="AD4464" s="24"/>
      <c r="AE4464" s="24"/>
      <c r="AF4464" s="24"/>
    </row>
    <row r="4465" spans="27:32" ht="15" customHeight="1" x14ac:dyDescent="0.3">
      <c r="AA4465" s="24"/>
      <c r="AB4465" s="24"/>
      <c r="AC4465" s="24"/>
      <c r="AD4465" s="24"/>
      <c r="AE4465" s="24"/>
      <c r="AF4465" s="24"/>
    </row>
    <row r="4466" spans="27:32" ht="15" customHeight="1" x14ac:dyDescent="0.3">
      <c r="AA4466" s="24"/>
      <c r="AB4466" s="24"/>
      <c r="AC4466" s="24"/>
      <c r="AD4466" s="24"/>
      <c r="AE4466" s="24"/>
      <c r="AF4466" s="24"/>
    </row>
    <row r="4467" spans="27:32" ht="15" customHeight="1" x14ac:dyDescent="0.3">
      <c r="AA4467" s="24"/>
      <c r="AB4467" s="24"/>
      <c r="AC4467" s="24"/>
      <c r="AD4467" s="24"/>
      <c r="AE4467" s="24"/>
      <c r="AF4467" s="24"/>
    </row>
    <row r="4468" spans="27:32" ht="15" customHeight="1" x14ac:dyDescent="0.3">
      <c r="AA4468" s="24"/>
      <c r="AB4468" s="24"/>
      <c r="AC4468" s="24"/>
      <c r="AD4468" s="24"/>
      <c r="AE4468" s="24"/>
      <c r="AF4468" s="24"/>
    </row>
    <row r="4469" spans="27:32" ht="15" customHeight="1" x14ac:dyDescent="0.3">
      <c r="AA4469" s="24"/>
      <c r="AB4469" s="24"/>
      <c r="AC4469" s="24"/>
      <c r="AD4469" s="24"/>
      <c r="AE4469" s="24"/>
      <c r="AF4469" s="24"/>
    </row>
    <row r="4470" spans="27:32" ht="15" customHeight="1" x14ac:dyDescent="0.3">
      <c r="AA4470" s="24"/>
      <c r="AB4470" s="24"/>
      <c r="AC4470" s="24"/>
      <c r="AD4470" s="24"/>
      <c r="AE4470" s="24"/>
      <c r="AF4470" s="24"/>
    </row>
    <row r="4471" spans="27:32" ht="15" customHeight="1" x14ac:dyDescent="0.3">
      <c r="AA4471" s="24"/>
      <c r="AB4471" s="24"/>
      <c r="AC4471" s="24"/>
      <c r="AD4471" s="24"/>
      <c r="AE4471" s="24"/>
      <c r="AF4471" s="24"/>
    </row>
    <row r="4472" spans="27:32" ht="15" customHeight="1" x14ac:dyDescent="0.3">
      <c r="AA4472" s="24"/>
      <c r="AB4472" s="24"/>
      <c r="AC4472" s="24"/>
      <c r="AD4472" s="24"/>
      <c r="AE4472" s="24"/>
      <c r="AF4472" s="24"/>
    </row>
    <row r="4473" spans="27:32" ht="15" customHeight="1" x14ac:dyDescent="0.3">
      <c r="AA4473" s="24"/>
      <c r="AB4473" s="24"/>
      <c r="AC4473" s="24"/>
      <c r="AD4473" s="24"/>
      <c r="AE4473" s="24"/>
      <c r="AF4473" s="24"/>
    </row>
    <row r="4474" spans="27:32" ht="15" customHeight="1" x14ac:dyDescent="0.3">
      <c r="AA4474" s="24"/>
      <c r="AB4474" s="24"/>
      <c r="AC4474" s="24"/>
      <c r="AD4474" s="24"/>
      <c r="AE4474" s="24"/>
      <c r="AF4474" s="24"/>
    </row>
    <row r="4475" spans="27:32" ht="15" customHeight="1" x14ac:dyDescent="0.3">
      <c r="AA4475" s="24"/>
      <c r="AB4475" s="24"/>
      <c r="AC4475" s="24"/>
      <c r="AD4475" s="24"/>
      <c r="AE4475" s="24"/>
      <c r="AF4475" s="24"/>
    </row>
    <row r="4476" spans="27:32" ht="15" customHeight="1" x14ac:dyDescent="0.3">
      <c r="AA4476" s="24"/>
      <c r="AB4476" s="24"/>
      <c r="AC4476" s="24"/>
      <c r="AD4476" s="24"/>
      <c r="AE4476" s="24"/>
      <c r="AF4476" s="24"/>
    </row>
    <row r="4477" spans="27:32" ht="15" customHeight="1" x14ac:dyDescent="0.3">
      <c r="AA4477" s="24"/>
      <c r="AB4477" s="24"/>
      <c r="AC4477" s="24"/>
      <c r="AD4477" s="24"/>
      <c r="AE4477" s="24"/>
      <c r="AF4477" s="24"/>
    </row>
    <row r="4478" spans="27:32" ht="15" customHeight="1" x14ac:dyDescent="0.3">
      <c r="AA4478" s="24"/>
      <c r="AB4478" s="24"/>
      <c r="AC4478" s="24"/>
      <c r="AD4478" s="24"/>
      <c r="AE4478" s="24"/>
      <c r="AF4478" s="24"/>
    </row>
    <row r="4479" spans="27:32" ht="15" customHeight="1" x14ac:dyDescent="0.3">
      <c r="AA4479" s="24"/>
      <c r="AB4479" s="24"/>
      <c r="AC4479" s="24"/>
      <c r="AD4479" s="24"/>
      <c r="AE4479" s="24"/>
      <c r="AF4479" s="24"/>
    </row>
    <row r="4480" spans="27:32" ht="15" customHeight="1" x14ac:dyDescent="0.3">
      <c r="AA4480" s="24"/>
      <c r="AB4480" s="24"/>
      <c r="AC4480" s="24"/>
      <c r="AD4480" s="24"/>
      <c r="AE4480" s="24"/>
      <c r="AF4480" s="24"/>
    </row>
    <row r="4481" spans="27:32" ht="15" customHeight="1" x14ac:dyDescent="0.3">
      <c r="AA4481" s="24"/>
      <c r="AB4481" s="24"/>
      <c r="AC4481" s="24"/>
      <c r="AD4481" s="24"/>
      <c r="AE4481" s="24"/>
      <c r="AF4481" s="24"/>
    </row>
    <row r="4482" spans="27:32" ht="15" customHeight="1" x14ac:dyDescent="0.3">
      <c r="AA4482" s="24"/>
      <c r="AB4482" s="24"/>
      <c r="AC4482" s="24"/>
      <c r="AD4482" s="24"/>
      <c r="AE4482" s="24"/>
      <c r="AF4482" s="24"/>
    </row>
    <row r="4483" spans="27:32" ht="15" customHeight="1" x14ac:dyDescent="0.3">
      <c r="AA4483" s="24"/>
      <c r="AB4483" s="24"/>
      <c r="AC4483" s="24"/>
      <c r="AD4483" s="24"/>
      <c r="AE4483" s="24"/>
      <c r="AF4483" s="24"/>
    </row>
    <row r="4484" spans="27:32" ht="15" customHeight="1" x14ac:dyDescent="0.3">
      <c r="AA4484" s="24"/>
      <c r="AB4484" s="24"/>
      <c r="AC4484" s="24"/>
      <c r="AD4484" s="24"/>
      <c r="AE4484" s="24"/>
      <c r="AF4484" s="24"/>
    </row>
    <row r="4485" spans="27:32" ht="15" customHeight="1" x14ac:dyDescent="0.3">
      <c r="AA4485" s="24"/>
      <c r="AB4485" s="24"/>
      <c r="AC4485" s="24"/>
      <c r="AD4485" s="24"/>
      <c r="AE4485" s="24"/>
      <c r="AF4485" s="24"/>
    </row>
    <row r="4486" spans="27:32" ht="15" customHeight="1" x14ac:dyDescent="0.3">
      <c r="AA4486" s="24"/>
      <c r="AB4486" s="24"/>
      <c r="AC4486" s="24"/>
      <c r="AD4486" s="24"/>
      <c r="AE4486" s="24"/>
      <c r="AF4486" s="24"/>
    </row>
    <row r="4487" spans="27:32" ht="15" customHeight="1" x14ac:dyDescent="0.3">
      <c r="AA4487" s="24"/>
      <c r="AB4487" s="24"/>
      <c r="AC4487" s="24"/>
      <c r="AD4487" s="24"/>
      <c r="AE4487" s="24"/>
      <c r="AF4487" s="24"/>
    </row>
    <row r="4488" spans="27:32" ht="15" customHeight="1" x14ac:dyDescent="0.3">
      <c r="AA4488" s="24"/>
      <c r="AB4488" s="24"/>
      <c r="AC4488" s="24"/>
      <c r="AD4488" s="24"/>
      <c r="AE4488" s="24"/>
      <c r="AF4488" s="24"/>
    </row>
    <row r="4489" spans="27:32" ht="15" customHeight="1" x14ac:dyDescent="0.3">
      <c r="AA4489" s="24"/>
      <c r="AB4489" s="24"/>
      <c r="AC4489" s="24"/>
      <c r="AD4489" s="24"/>
      <c r="AE4489" s="24"/>
      <c r="AF4489" s="24"/>
    </row>
    <row r="4490" spans="27:32" ht="15" customHeight="1" x14ac:dyDescent="0.3">
      <c r="AA4490" s="24"/>
      <c r="AB4490" s="24"/>
      <c r="AC4490" s="24"/>
      <c r="AD4490" s="24"/>
      <c r="AE4490" s="24"/>
      <c r="AF4490" s="24"/>
    </row>
    <row r="4491" spans="27:32" ht="15" customHeight="1" x14ac:dyDescent="0.3">
      <c r="AA4491" s="24"/>
      <c r="AB4491" s="24"/>
      <c r="AC4491" s="24"/>
      <c r="AD4491" s="24"/>
      <c r="AE4491" s="24"/>
      <c r="AF4491" s="24"/>
    </row>
    <row r="4492" spans="27:32" ht="15" customHeight="1" x14ac:dyDescent="0.3">
      <c r="AA4492" s="24"/>
      <c r="AB4492" s="24"/>
      <c r="AC4492" s="24"/>
      <c r="AD4492" s="24"/>
      <c r="AE4492" s="24"/>
      <c r="AF4492" s="24"/>
    </row>
    <row r="4493" spans="27:32" ht="15" customHeight="1" x14ac:dyDescent="0.3">
      <c r="AA4493" s="24"/>
      <c r="AB4493" s="24"/>
      <c r="AC4493" s="24"/>
      <c r="AD4493" s="24"/>
      <c r="AE4493" s="24"/>
      <c r="AF4493" s="24"/>
    </row>
    <row r="4494" spans="27:32" ht="15" customHeight="1" x14ac:dyDescent="0.3">
      <c r="AA4494" s="24"/>
      <c r="AB4494" s="24"/>
      <c r="AC4494" s="24"/>
      <c r="AD4494" s="24"/>
      <c r="AE4494" s="24"/>
      <c r="AF4494" s="24"/>
    </row>
    <row r="4495" spans="27:32" ht="15" customHeight="1" x14ac:dyDescent="0.3">
      <c r="AA4495" s="24"/>
      <c r="AB4495" s="24"/>
      <c r="AC4495" s="24"/>
      <c r="AD4495" s="24"/>
      <c r="AE4495" s="24"/>
      <c r="AF4495" s="24"/>
    </row>
    <row r="4496" spans="27:32" ht="15" customHeight="1" x14ac:dyDescent="0.3">
      <c r="AA4496" s="24"/>
      <c r="AB4496" s="24"/>
      <c r="AC4496" s="24"/>
      <c r="AD4496" s="24"/>
      <c r="AE4496" s="24"/>
      <c r="AF4496" s="24"/>
    </row>
    <row r="4497" spans="27:32" ht="15" customHeight="1" x14ac:dyDescent="0.3">
      <c r="AA4497" s="24"/>
      <c r="AB4497" s="24"/>
      <c r="AC4497" s="24"/>
      <c r="AD4497" s="24"/>
      <c r="AE4497" s="24"/>
      <c r="AF4497" s="24"/>
    </row>
    <row r="4498" spans="27:32" ht="15" customHeight="1" x14ac:dyDescent="0.3">
      <c r="AA4498" s="24"/>
      <c r="AB4498" s="24"/>
      <c r="AC4498" s="24"/>
      <c r="AD4498" s="24"/>
      <c r="AE4498" s="24"/>
      <c r="AF4498" s="24"/>
    </row>
    <row r="4499" spans="27:32" ht="15" customHeight="1" x14ac:dyDescent="0.3">
      <c r="AA4499" s="24"/>
      <c r="AB4499" s="24"/>
      <c r="AC4499" s="24"/>
      <c r="AD4499" s="24"/>
      <c r="AE4499" s="24"/>
      <c r="AF4499" s="24"/>
    </row>
    <row r="4500" spans="27:32" ht="15" customHeight="1" x14ac:dyDescent="0.3">
      <c r="AA4500" s="24"/>
      <c r="AB4500" s="24"/>
      <c r="AC4500" s="24"/>
      <c r="AD4500" s="24"/>
      <c r="AE4500" s="24"/>
      <c r="AF4500" s="24"/>
    </row>
    <row r="4501" spans="27:32" ht="15" customHeight="1" x14ac:dyDescent="0.3">
      <c r="AA4501" s="24"/>
      <c r="AB4501" s="24"/>
      <c r="AC4501" s="24"/>
      <c r="AD4501" s="24"/>
      <c r="AE4501" s="24"/>
      <c r="AF4501" s="24"/>
    </row>
    <row r="4502" spans="27:32" ht="15" customHeight="1" x14ac:dyDescent="0.3">
      <c r="AA4502" s="24"/>
      <c r="AB4502" s="24"/>
      <c r="AC4502" s="24"/>
      <c r="AD4502" s="24"/>
      <c r="AE4502" s="24"/>
      <c r="AF4502" s="24"/>
    </row>
    <row r="4503" spans="27:32" ht="15" customHeight="1" x14ac:dyDescent="0.3">
      <c r="AA4503" s="24"/>
      <c r="AB4503" s="24"/>
      <c r="AC4503" s="24"/>
      <c r="AD4503" s="24"/>
      <c r="AE4503" s="24"/>
      <c r="AF4503" s="24"/>
    </row>
    <row r="4504" spans="27:32" ht="15" customHeight="1" x14ac:dyDescent="0.3">
      <c r="AA4504" s="24"/>
      <c r="AB4504" s="24"/>
      <c r="AC4504" s="24"/>
      <c r="AD4504" s="24"/>
      <c r="AE4504" s="24"/>
      <c r="AF4504" s="24"/>
    </row>
    <row r="4505" spans="27:32" ht="15" customHeight="1" x14ac:dyDescent="0.3">
      <c r="AA4505" s="24"/>
      <c r="AB4505" s="24"/>
      <c r="AC4505" s="24"/>
      <c r="AD4505" s="24"/>
      <c r="AE4505" s="24"/>
      <c r="AF4505" s="24"/>
    </row>
    <row r="4506" spans="27:32" ht="15" customHeight="1" x14ac:dyDescent="0.3">
      <c r="AA4506" s="24"/>
      <c r="AB4506" s="24"/>
      <c r="AC4506" s="24"/>
      <c r="AD4506" s="24"/>
      <c r="AE4506" s="24"/>
      <c r="AF4506" s="24"/>
    </row>
    <row r="4507" spans="27:32" ht="15" customHeight="1" x14ac:dyDescent="0.3">
      <c r="AA4507" s="24"/>
      <c r="AB4507" s="24"/>
      <c r="AC4507" s="24"/>
      <c r="AD4507" s="24"/>
      <c r="AE4507" s="24"/>
      <c r="AF4507" s="24"/>
    </row>
    <row r="4508" spans="27:32" ht="15" customHeight="1" x14ac:dyDescent="0.3">
      <c r="AA4508" s="24"/>
      <c r="AB4508" s="24"/>
      <c r="AC4508" s="24"/>
      <c r="AD4508" s="24"/>
      <c r="AE4508" s="24"/>
      <c r="AF4508" s="24"/>
    </row>
    <row r="4509" spans="27:32" ht="15" customHeight="1" x14ac:dyDescent="0.3">
      <c r="AA4509" s="24"/>
      <c r="AB4509" s="24"/>
      <c r="AC4509" s="24"/>
      <c r="AD4509" s="24"/>
      <c r="AE4509" s="24"/>
      <c r="AF4509" s="24"/>
    </row>
    <row r="4510" spans="27:32" ht="15" customHeight="1" x14ac:dyDescent="0.3">
      <c r="AA4510" s="24"/>
      <c r="AB4510" s="24"/>
      <c r="AC4510" s="24"/>
      <c r="AD4510" s="24"/>
      <c r="AE4510" s="24"/>
      <c r="AF4510" s="24"/>
    </row>
    <row r="4511" spans="27:32" ht="15" customHeight="1" x14ac:dyDescent="0.3">
      <c r="AA4511" s="24"/>
      <c r="AB4511" s="24"/>
      <c r="AC4511" s="24"/>
      <c r="AD4511" s="24"/>
      <c r="AE4511" s="24"/>
      <c r="AF4511" s="24"/>
    </row>
    <row r="4512" spans="27:32" ht="15" customHeight="1" x14ac:dyDescent="0.3">
      <c r="AA4512" s="24"/>
      <c r="AB4512" s="24"/>
      <c r="AC4512" s="24"/>
      <c r="AD4512" s="24"/>
      <c r="AE4512" s="24"/>
      <c r="AF4512" s="24"/>
    </row>
    <row r="4513" spans="27:32" ht="15" customHeight="1" x14ac:dyDescent="0.3">
      <c r="AA4513" s="24"/>
      <c r="AB4513" s="24"/>
      <c r="AC4513" s="24"/>
      <c r="AD4513" s="24"/>
      <c r="AE4513" s="24"/>
      <c r="AF4513" s="24"/>
    </row>
    <row r="4514" spans="27:32" ht="15" customHeight="1" x14ac:dyDescent="0.3">
      <c r="AA4514" s="24"/>
      <c r="AB4514" s="24"/>
      <c r="AC4514" s="24"/>
      <c r="AD4514" s="24"/>
      <c r="AE4514" s="24"/>
      <c r="AF4514" s="24"/>
    </row>
    <row r="4515" spans="27:32" ht="15" customHeight="1" x14ac:dyDescent="0.3">
      <c r="AA4515" s="24"/>
      <c r="AB4515" s="24"/>
      <c r="AC4515" s="24"/>
      <c r="AD4515" s="24"/>
      <c r="AE4515" s="24"/>
      <c r="AF4515" s="24"/>
    </row>
    <row r="4516" spans="27:32" ht="15" customHeight="1" x14ac:dyDescent="0.3">
      <c r="AA4516" s="24"/>
      <c r="AB4516" s="24"/>
      <c r="AC4516" s="24"/>
      <c r="AD4516" s="24"/>
      <c r="AE4516" s="24"/>
      <c r="AF4516" s="24"/>
    </row>
    <row r="4517" spans="27:32" ht="15" customHeight="1" x14ac:dyDescent="0.3">
      <c r="AA4517" s="24"/>
      <c r="AB4517" s="24"/>
      <c r="AC4517" s="24"/>
      <c r="AD4517" s="24"/>
      <c r="AE4517" s="24"/>
      <c r="AF4517" s="24"/>
    </row>
    <row r="4518" spans="27:32" ht="15" customHeight="1" x14ac:dyDescent="0.3">
      <c r="AA4518" s="24"/>
      <c r="AB4518" s="24"/>
      <c r="AC4518" s="24"/>
      <c r="AD4518" s="24"/>
      <c r="AE4518" s="24"/>
      <c r="AF4518" s="24"/>
    </row>
    <row r="4519" spans="27:32" ht="15" customHeight="1" x14ac:dyDescent="0.3">
      <c r="AA4519" s="24"/>
      <c r="AB4519" s="24"/>
      <c r="AC4519" s="24"/>
      <c r="AD4519" s="24"/>
      <c r="AE4519" s="24"/>
      <c r="AF4519" s="24"/>
    </row>
    <row r="4520" spans="27:32" ht="15" customHeight="1" x14ac:dyDescent="0.3">
      <c r="AA4520" s="24"/>
      <c r="AB4520" s="24"/>
      <c r="AC4520" s="24"/>
      <c r="AD4520" s="24"/>
      <c r="AE4520" s="24"/>
      <c r="AF4520" s="24"/>
    </row>
    <row r="4521" spans="27:32" ht="15" customHeight="1" x14ac:dyDescent="0.3">
      <c r="AA4521" s="24"/>
      <c r="AB4521" s="24"/>
      <c r="AC4521" s="24"/>
      <c r="AD4521" s="24"/>
      <c r="AE4521" s="24"/>
      <c r="AF4521" s="24"/>
    </row>
    <row r="4522" spans="27:32" ht="15" customHeight="1" x14ac:dyDescent="0.3">
      <c r="AA4522" s="24"/>
      <c r="AB4522" s="24"/>
      <c r="AC4522" s="24"/>
      <c r="AD4522" s="24"/>
      <c r="AE4522" s="24"/>
      <c r="AF4522" s="24"/>
    </row>
    <row r="4523" spans="27:32" ht="15" customHeight="1" x14ac:dyDescent="0.3">
      <c r="AA4523" s="24"/>
      <c r="AB4523" s="24"/>
      <c r="AC4523" s="24"/>
      <c r="AD4523" s="24"/>
      <c r="AE4523" s="24"/>
      <c r="AF4523" s="24"/>
    </row>
    <row r="4524" spans="27:32" ht="15" customHeight="1" x14ac:dyDescent="0.3">
      <c r="AA4524" s="24"/>
      <c r="AB4524" s="24"/>
      <c r="AC4524" s="24"/>
      <c r="AD4524" s="24"/>
      <c r="AE4524" s="24"/>
      <c r="AF4524" s="24"/>
    </row>
    <row r="4525" spans="27:32" ht="15" customHeight="1" x14ac:dyDescent="0.3">
      <c r="AA4525" s="24"/>
      <c r="AB4525" s="24"/>
      <c r="AC4525" s="24"/>
      <c r="AD4525" s="24"/>
      <c r="AE4525" s="24"/>
      <c r="AF4525" s="24"/>
    </row>
    <row r="4526" spans="27:32" ht="15" customHeight="1" x14ac:dyDescent="0.3">
      <c r="AA4526" s="24"/>
      <c r="AB4526" s="24"/>
      <c r="AC4526" s="24"/>
      <c r="AD4526" s="24"/>
      <c r="AE4526" s="24"/>
      <c r="AF4526" s="24"/>
    </row>
    <row r="4527" spans="27:32" ht="15" customHeight="1" x14ac:dyDescent="0.3">
      <c r="AA4527" s="24"/>
      <c r="AB4527" s="24"/>
      <c r="AC4527" s="24"/>
      <c r="AD4527" s="24"/>
      <c r="AE4527" s="24"/>
      <c r="AF4527" s="24"/>
    </row>
    <row r="4528" spans="27:32" ht="15" customHeight="1" x14ac:dyDescent="0.3">
      <c r="AA4528" s="24"/>
      <c r="AB4528" s="24"/>
      <c r="AC4528" s="24"/>
      <c r="AD4528" s="24"/>
      <c r="AE4528" s="24"/>
      <c r="AF4528" s="24"/>
    </row>
    <row r="4529" spans="27:32" ht="15" customHeight="1" x14ac:dyDescent="0.3">
      <c r="AA4529" s="24"/>
      <c r="AB4529" s="24"/>
      <c r="AC4529" s="24"/>
      <c r="AD4529" s="24"/>
      <c r="AE4529" s="24"/>
      <c r="AF4529" s="24"/>
    </row>
    <row r="4530" spans="27:32" ht="15" customHeight="1" x14ac:dyDescent="0.3">
      <c r="AA4530" s="24"/>
      <c r="AB4530" s="24"/>
      <c r="AC4530" s="24"/>
      <c r="AD4530" s="24"/>
      <c r="AE4530" s="24"/>
      <c r="AF4530" s="24"/>
    </row>
    <row r="4531" spans="27:32" ht="15" customHeight="1" x14ac:dyDescent="0.3">
      <c r="AA4531" s="24"/>
      <c r="AB4531" s="24"/>
      <c r="AC4531" s="24"/>
      <c r="AD4531" s="24"/>
      <c r="AE4531" s="24"/>
      <c r="AF4531" s="24"/>
    </row>
    <row r="4532" spans="27:32" ht="15" customHeight="1" x14ac:dyDescent="0.3">
      <c r="AA4532" s="24"/>
      <c r="AB4532" s="24"/>
      <c r="AC4532" s="24"/>
      <c r="AD4532" s="24"/>
      <c r="AE4532" s="24"/>
      <c r="AF4532" s="24"/>
    </row>
    <row r="4533" spans="27:32" ht="15" customHeight="1" x14ac:dyDescent="0.3">
      <c r="AA4533" s="24"/>
      <c r="AB4533" s="24"/>
      <c r="AC4533" s="24"/>
      <c r="AD4533" s="24"/>
      <c r="AE4533" s="24"/>
      <c r="AF4533" s="24"/>
    </row>
    <row r="4534" spans="27:32" ht="15" customHeight="1" x14ac:dyDescent="0.3">
      <c r="AA4534" s="24"/>
      <c r="AB4534" s="24"/>
      <c r="AC4534" s="24"/>
      <c r="AD4534" s="24"/>
      <c r="AE4534" s="24"/>
      <c r="AF4534" s="24"/>
    </row>
    <row r="4535" spans="27:32" ht="15" customHeight="1" x14ac:dyDescent="0.3">
      <c r="AA4535" s="24"/>
      <c r="AB4535" s="24"/>
      <c r="AC4535" s="24"/>
      <c r="AD4535" s="24"/>
      <c r="AE4535" s="24"/>
      <c r="AF4535" s="24"/>
    </row>
    <row r="4536" spans="27:32" ht="15" customHeight="1" x14ac:dyDescent="0.3">
      <c r="AA4536" s="24"/>
      <c r="AB4536" s="24"/>
      <c r="AC4536" s="24"/>
      <c r="AD4536" s="24"/>
      <c r="AE4536" s="24"/>
      <c r="AF4536" s="24"/>
    </row>
    <row r="4537" spans="27:32" ht="15" customHeight="1" x14ac:dyDescent="0.3">
      <c r="AA4537" s="24"/>
      <c r="AB4537" s="24"/>
      <c r="AC4537" s="24"/>
      <c r="AD4537" s="24"/>
      <c r="AE4537" s="24"/>
      <c r="AF4537" s="24"/>
    </row>
    <row r="4538" spans="27:32" ht="15" customHeight="1" x14ac:dyDescent="0.3">
      <c r="AA4538" s="24"/>
      <c r="AB4538" s="24"/>
      <c r="AC4538" s="24"/>
      <c r="AD4538" s="24"/>
      <c r="AE4538" s="24"/>
      <c r="AF4538" s="24"/>
    </row>
    <row r="4539" spans="27:32" ht="15" customHeight="1" x14ac:dyDescent="0.3">
      <c r="AA4539" s="24"/>
      <c r="AB4539" s="24"/>
      <c r="AC4539" s="24"/>
      <c r="AD4539" s="24"/>
      <c r="AE4539" s="24"/>
      <c r="AF4539" s="24"/>
    </row>
    <row r="4540" spans="27:32" ht="15" customHeight="1" x14ac:dyDescent="0.3">
      <c r="AA4540" s="24"/>
      <c r="AB4540" s="24"/>
      <c r="AC4540" s="24"/>
      <c r="AD4540" s="24"/>
      <c r="AE4540" s="24"/>
      <c r="AF4540" s="24"/>
    </row>
    <row r="4541" spans="27:32" ht="15" customHeight="1" x14ac:dyDescent="0.3">
      <c r="AA4541" s="24"/>
      <c r="AB4541" s="24"/>
      <c r="AC4541" s="24"/>
      <c r="AD4541" s="24"/>
      <c r="AE4541" s="24"/>
      <c r="AF4541" s="24"/>
    </row>
    <row r="4542" spans="27:32" ht="15" customHeight="1" x14ac:dyDescent="0.3">
      <c r="AA4542" s="24"/>
      <c r="AB4542" s="24"/>
      <c r="AC4542" s="24"/>
      <c r="AD4542" s="24"/>
      <c r="AE4542" s="24"/>
      <c r="AF4542" s="24"/>
    </row>
    <row r="4543" spans="27:32" ht="15" customHeight="1" x14ac:dyDescent="0.3">
      <c r="AA4543" s="24"/>
      <c r="AB4543" s="24"/>
      <c r="AC4543" s="24"/>
      <c r="AD4543" s="24"/>
      <c r="AE4543" s="24"/>
      <c r="AF4543" s="24"/>
    </row>
    <row r="4544" spans="27:32" ht="15" customHeight="1" x14ac:dyDescent="0.3">
      <c r="AA4544" s="24"/>
      <c r="AB4544" s="24"/>
      <c r="AC4544" s="24"/>
      <c r="AD4544" s="24"/>
      <c r="AE4544" s="24"/>
      <c r="AF4544" s="24"/>
    </row>
    <row r="4545" spans="27:32" ht="15" customHeight="1" x14ac:dyDescent="0.3">
      <c r="AA4545" s="24"/>
      <c r="AB4545" s="24"/>
      <c r="AC4545" s="24"/>
      <c r="AD4545" s="24"/>
      <c r="AE4545" s="24"/>
      <c r="AF4545" s="24"/>
    </row>
    <row r="4546" spans="27:32" ht="15" customHeight="1" x14ac:dyDescent="0.3">
      <c r="AA4546" s="24"/>
      <c r="AB4546" s="24"/>
      <c r="AC4546" s="24"/>
      <c r="AD4546" s="24"/>
      <c r="AE4546" s="24"/>
      <c r="AF4546" s="24"/>
    </row>
    <row r="4547" spans="27:32" ht="15" customHeight="1" x14ac:dyDescent="0.3">
      <c r="AA4547" s="24"/>
      <c r="AB4547" s="24"/>
      <c r="AC4547" s="24"/>
      <c r="AD4547" s="24"/>
      <c r="AE4547" s="24"/>
      <c r="AF4547" s="24"/>
    </row>
    <row r="4548" spans="27:32" ht="15" customHeight="1" x14ac:dyDescent="0.3">
      <c r="AA4548" s="24"/>
      <c r="AB4548" s="24"/>
      <c r="AC4548" s="24"/>
      <c r="AD4548" s="24"/>
      <c r="AE4548" s="24"/>
      <c r="AF4548" s="24"/>
    </row>
    <row r="4549" spans="27:32" ht="15" customHeight="1" x14ac:dyDescent="0.3">
      <c r="AA4549" s="24"/>
      <c r="AB4549" s="24"/>
      <c r="AC4549" s="24"/>
      <c r="AD4549" s="24"/>
      <c r="AE4549" s="24"/>
      <c r="AF4549" s="24"/>
    </row>
    <row r="4550" spans="27:32" ht="15" customHeight="1" x14ac:dyDescent="0.3">
      <c r="AA4550" s="24"/>
      <c r="AB4550" s="24"/>
      <c r="AC4550" s="24"/>
      <c r="AD4550" s="24"/>
      <c r="AE4550" s="24"/>
      <c r="AF4550" s="24"/>
    </row>
    <row r="4551" spans="27:32" ht="15" customHeight="1" x14ac:dyDescent="0.3">
      <c r="AA4551" s="24"/>
      <c r="AB4551" s="24"/>
      <c r="AC4551" s="24"/>
      <c r="AD4551" s="24"/>
      <c r="AE4551" s="24"/>
      <c r="AF4551" s="24"/>
    </row>
    <row r="4552" spans="27:32" ht="15" customHeight="1" x14ac:dyDescent="0.3">
      <c r="AA4552" s="24"/>
      <c r="AB4552" s="24"/>
      <c r="AC4552" s="24"/>
      <c r="AD4552" s="24"/>
      <c r="AE4552" s="24"/>
      <c r="AF4552" s="24"/>
    </row>
    <row r="4553" spans="27:32" ht="15" customHeight="1" x14ac:dyDescent="0.3">
      <c r="AA4553" s="24"/>
      <c r="AB4553" s="24"/>
      <c r="AC4553" s="24"/>
      <c r="AD4553" s="24"/>
      <c r="AE4553" s="24"/>
      <c r="AF4553" s="24"/>
    </row>
    <row r="4554" spans="27:32" ht="15" customHeight="1" x14ac:dyDescent="0.3">
      <c r="AA4554" s="24"/>
      <c r="AB4554" s="24"/>
      <c r="AC4554" s="24"/>
      <c r="AD4554" s="24"/>
      <c r="AE4554" s="24"/>
      <c r="AF4554" s="24"/>
    </row>
    <row r="4555" spans="27:32" ht="15" customHeight="1" x14ac:dyDescent="0.3">
      <c r="AA4555" s="24"/>
      <c r="AB4555" s="24"/>
      <c r="AC4555" s="24"/>
      <c r="AD4555" s="24"/>
      <c r="AE4555" s="24"/>
      <c r="AF4555" s="24"/>
    </row>
    <row r="4556" spans="27:32" ht="15" customHeight="1" x14ac:dyDescent="0.3">
      <c r="AA4556" s="24"/>
      <c r="AB4556" s="24"/>
      <c r="AC4556" s="24"/>
      <c r="AD4556" s="24"/>
      <c r="AE4556" s="24"/>
      <c r="AF4556" s="24"/>
    </row>
    <row r="4557" spans="27:32" ht="15" customHeight="1" x14ac:dyDescent="0.3">
      <c r="AA4557" s="24"/>
      <c r="AB4557" s="24"/>
      <c r="AC4557" s="24"/>
      <c r="AD4557" s="24"/>
      <c r="AE4557" s="24"/>
      <c r="AF4557" s="24"/>
    </row>
    <row r="4558" spans="27:32" ht="15" customHeight="1" x14ac:dyDescent="0.3">
      <c r="AA4558" s="24"/>
      <c r="AB4558" s="24"/>
      <c r="AC4558" s="24"/>
      <c r="AD4558" s="24"/>
      <c r="AE4558" s="24"/>
      <c r="AF4558" s="24"/>
    </row>
    <row r="4559" spans="27:32" ht="15" customHeight="1" x14ac:dyDescent="0.3">
      <c r="AA4559" s="24"/>
      <c r="AB4559" s="24"/>
      <c r="AC4559" s="24"/>
      <c r="AD4559" s="24"/>
      <c r="AE4559" s="24"/>
      <c r="AF4559" s="24"/>
    </row>
    <row r="4560" spans="27:32" ht="15" customHeight="1" x14ac:dyDescent="0.3">
      <c r="AA4560" s="24"/>
      <c r="AB4560" s="24"/>
      <c r="AC4560" s="24"/>
      <c r="AD4560" s="24"/>
      <c r="AE4560" s="24"/>
      <c r="AF4560" s="24"/>
    </row>
    <row r="4561" spans="27:32" ht="15" customHeight="1" x14ac:dyDescent="0.3">
      <c r="AA4561" s="24"/>
      <c r="AB4561" s="24"/>
      <c r="AC4561" s="24"/>
      <c r="AD4561" s="24"/>
      <c r="AE4561" s="24"/>
      <c r="AF4561" s="24"/>
    </row>
    <row r="4562" spans="27:32" ht="15" customHeight="1" x14ac:dyDescent="0.3">
      <c r="AA4562" s="24"/>
      <c r="AB4562" s="24"/>
      <c r="AC4562" s="24"/>
      <c r="AD4562" s="24"/>
      <c r="AE4562" s="24"/>
      <c r="AF4562" s="24"/>
    </row>
    <row r="4563" spans="27:32" ht="15" customHeight="1" x14ac:dyDescent="0.3">
      <c r="AA4563" s="24"/>
      <c r="AB4563" s="24"/>
      <c r="AC4563" s="24"/>
      <c r="AD4563" s="24"/>
      <c r="AE4563" s="24"/>
      <c r="AF4563" s="24"/>
    </row>
    <row r="4564" spans="27:32" ht="15" customHeight="1" x14ac:dyDescent="0.3">
      <c r="AA4564" s="24"/>
      <c r="AB4564" s="24"/>
      <c r="AC4564" s="24"/>
      <c r="AD4564" s="24"/>
      <c r="AE4564" s="24"/>
      <c r="AF4564" s="24"/>
    </row>
    <row r="4565" spans="27:32" ht="15" customHeight="1" x14ac:dyDescent="0.3">
      <c r="AA4565" s="24"/>
      <c r="AB4565" s="24"/>
      <c r="AC4565" s="24"/>
      <c r="AD4565" s="24"/>
      <c r="AE4565" s="24"/>
      <c r="AF4565" s="24"/>
    </row>
    <row r="4566" spans="27:32" ht="15" customHeight="1" x14ac:dyDescent="0.3">
      <c r="AA4566" s="24"/>
      <c r="AB4566" s="24"/>
      <c r="AC4566" s="24"/>
      <c r="AD4566" s="24"/>
      <c r="AE4566" s="24"/>
      <c r="AF4566" s="24"/>
    </row>
    <row r="4567" spans="27:32" ht="15" customHeight="1" x14ac:dyDescent="0.3">
      <c r="AA4567" s="24"/>
      <c r="AB4567" s="24"/>
      <c r="AC4567" s="24"/>
      <c r="AD4567" s="24"/>
      <c r="AE4567" s="24"/>
      <c r="AF4567" s="24"/>
    </row>
    <row r="4568" spans="27:32" ht="15" customHeight="1" x14ac:dyDescent="0.3">
      <c r="AA4568" s="24"/>
      <c r="AB4568" s="24"/>
      <c r="AC4568" s="24"/>
      <c r="AD4568" s="24"/>
      <c r="AE4568" s="24"/>
      <c r="AF4568" s="24"/>
    </row>
    <row r="4569" spans="27:32" ht="15" customHeight="1" x14ac:dyDescent="0.3">
      <c r="AA4569" s="24"/>
      <c r="AB4569" s="24"/>
      <c r="AC4569" s="24"/>
      <c r="AD4569" s="24"/>
      <c r="AE4569" s="24"/>
      <c r="AF4569" s="24"/>
    </row>
    <row r="4570" spans="27:32" ht="15" customHeight="1" x14ac:dyDescent="0.3">
      <c r="AA4570" s="24"/>
      <c r="AB4570" s="24"/>
      <c r="AC4570" s="24"/>
      <c r="AD4570" s="24"/>
      <c r="AE4570" s="24"/>
      <c r="AF4570" s="24"/>
    </row>
    <row r="4571" spans="27:32" ht="15" customHeight="1" x14ac:dyDescent="0.3">
      <c r="AA4571" s="24"/>
      <c r="AB4571" s="24"/>
      <c r="AC4571" s="24"/>
      <c r="AD4571" s="24"/>
      <c r="AE4571" s="24"/>
      <c r="AF4571" s="24"/>
    </row>
    <row r="4572" spans="27:32" ht="15" customHeight="1" x14ac:dyDescent="0.3">
      <c r="AA4572" s="24"/>
      <c r="AB4572" s="24"/>
      <c r="AC4572" s="24"/>
      <c r="AD4572" s="24"/>
      <c r="AE4572" s="24"/>
      <c r="AF4572" s="24"/>
    </row>
    <row r="4573" spans="27:32" ht="15" customHeight="1" x14ac:dyDescent="0.3">
      <c r="AA4573" s="24"/>
      <c r="AB4573" s="24"/>
      <c r="AC4573" s="24"/>
      <c r="AD4573" s="24"/>
      <c r="AE4573" s="24"/>
      <c r="AF4573" s="24"/>
    </row>
    <row r="4574" spans="27:32" ht="15" customHeight="1" x14ac:dyDescent="0.3">
      <c r="AA4574" s="24"/>
      <c r="AB4574" s="24"/>
      <c r="AC4574" s="24"/>
      <c r="AD4574" s="24"/>
      <c r="AE4574" s="24"/>
      <c r="AF4574" s="24"/>
    </row>
    <row r="4575" spans="27:32" ht="15" customHeight="1" x14ac:dyDescent="0.3">
      <c r="AA4575" s="24"/>
      <c r="AB4575" s="24"/>
      <c r="AC4575" s="24"/>
      <c r="AD4575" s="24"/>
      <c r="AE4575" s="24"/>
      <c r="AF4575" s="24"/>
    </row>
    <row r="4576" spans="27:32" ht="15" customHeight="1" x14ac:dyDescent="0.3">
      <c r="AA4576" s="24"/>
      <c r="AB4576" s="24"/>
      <c r="AC4576" s="24"/>
      <c r="AD4576" s="24"/>
      <c r="AE4576" s="24"/>
      <c r="AF4576" s="24"/>
    </row>
    <row r="4577" spans="27:32" ht="15" customHeight="1" x14ac:dyDescent="0.3">
      <c r="AA4577" s="24"/>
      <c r="AB4577" s="24"/>
      <c r="AC4577" s="24"/>
      <c r="AD4577" s="24"/>
      <c r="AE4577" s="24"/>
      <c r="AF4577" s="24"/>
    </row>
    <row r="4578" spans="27:32" ht="15" customHeight="1" x14ac:dyDescent="0.3">
      <c r="AA4578" s="24"/>
      <c r="AB4578" s="24"/>
      <c r="AC4578" s="24"/>
      <c r="AD4578" s="24"/>
      <c r="AE4578" s="24"/>
      <c r="AF4578" s="24"/>
    </row>
    <row r="4579" spans="27:32" ht="15" customHeight="1" x14ac:dyDescent="0.3">
      <c r="AA4579" s="24"/>
      <c r="AB4579" s="24"/>
      <c r="AC4579" s="24"/>
      <c r="AD4579" s="24"/>
      <c r="AE4579" s="24"/>
      <c r="AF4579" s="24"/>
    </row>
    <row r="4580" spans="27:32" ht="15" customHeight="1" x14ac:dyDescent="0.3">
      <c r="AA4580" s="24"/>
      <c r="AB4580" s="24"/>
      <c r="AC4580" s="24"/>
      <c r="AD4580" s="24"/>
      <c r="AE4580" s="24"/>
      <c r="AF4580" s="24"/>
    </row>
    <row r="4581" spans="27:32" ht="15" customHeight="1" x14ac:dyDescent="0.3">
      <c r="AA4581" s="24"/>
      <c r="AB4581" s="24"/>
      <c r="AC4581" s="24"/>
      <c r="AD4581" s="24"/>
      <c r="AE4581" s="24"/>
      <c r="AF4581" s="24"/>
    </row>
    <row r="4582" spans="27:32" ht="15" customHeight="1" x14ac:dyDescent="0.3">
      <c r="AA4582" s="24"/>
      <c r="AB4582" s="24"/>
      <c r="AC4582" s="24"/>
      <c r="AD4582" s="24"/>
      <c r="AE4582" s="24"/>
      <c r="AF4582" s="24"/>
    </row>
    <row r="4583" spans="27:32" ht="15" customHeight="1" x14ac:dyDescent="0.3">
      <c r="AA4583" s="24"/>
      <c r="AB4583" s="24"/>
      <c r="AC4583" s="24"/>
      <c r="AD4583" s="24"/>
      <c r="AE4583" s="24"/>
      <c r="AF4583" s="24"/>
    </row>
    <row r="4584" spans="27:32" ht="15" customHeight="1" x14ac:dyDescent="0.3">
      <c r="AA4584" s="24"/>
      <c r="AB4584" s="24"/>
      <c r="AC4584" s="24"/>
      <c r="AD4584" s="24"/>
      <c r="AE4584" s="24"/>
      <c r="AF4584" s="24"/>
    </row>
    <row r="4585" spans="27:32" ht="15" customHeight="1" x14ac:dyDescent="0.3">
      <c r="AA4585" s="24"/>
      <c r="AB4585" s="24"/>
      <c r="AC4585" s="24"/>
      <c r="AD4585" s="24"/>
      <c r="AE4585" s="24"/>
      <c r="AF4585" s="24"/>
    </row>
    <row r="4586" spans="27:32" ht="15" customHeight="1" x14ac:dyDescent="0.3">
      <c r="AA4586" s="24"/>
      <c r="AB4586" s="24"/>
      <c r="AC4586" s="24"/>
      <c r="AD4586" s="24"/>
      <c r="AE4586" s="24"/>
      <c r="AF4586" s="24"/>
    </row>
    <row r="4587" spans="27:32" ht="15" customHeight="1" x14ac:dyDescent="0.3">
      <c r="AA4587" s="24"/>
      <c r="AB4587" s="24"/>
      <c r="AC4587" s="24"/>
      <c r="AD4587" s="24"/>
      <c r="AE4587" s="24"/>
      <c r="AF4587" s="24"/>
    </row>
    <row r="4588" spans="27:32" ht="15" customHeight="1" x14ac:dyDescent="0.3">
      <c r="AA4588" s="24"/>
      <c r="AB4588" s="24"/>
      <c r="AC4588" s="24"/>
      <c r="AD4588" s="24"/>
      <c r="AE4588" s="24"/>
      <c r="AF4588" s="24"/>
    </row>
    <row r="4589" spans="27:32" ht="15" customHeight="1" x14ac:dyDescent="0.3">
      <c r="AA4589" s="24"/>
      <c r="AB4589" s="24"/>
      <c r="AC4589" s="24"/>
      <c r="AD4589" s="24"/>
      <c r="AE4589" s="24"/>
      <c r="AF4589" s="24"/>
    </row>
    <row r="4590" spans="27:32" ht="15" customHeight="1" x14ac:dyDescent="0.3">
      <c r="AA4590" s="24"/>
      <c r="AB4590" s="24"/>
      <c r="AC4590" s="24"/>
      <c r="AD4590" s="24"/>
      <c r="AE4590" s="24"/>
      <c r="AF4590" s="24"/>
    </row>
    <row r="4591" spans="27:32" ht="15" customHeight="1" x14ac:dyDescent="0.3">
      <c r="AA4591" s="24"/>
      <c r="AB4591" s="24"/>
      <c r="AC4591" s="24"/>
      <c r="AD4591" s="24"/>
      <c r="AE4591" s="24"/>
      <c r="AF4591" s="24"/>
    </row>
    <row r="4592" spans="27:32" ht="15" customHeight="1" x14ac:dyDescent="0.3">
      <c r="AA4592" s="24"/>
      <c r="AB4592" s="24"/>
      <c r="AC4592" s="24"/>
      <c r="AD4592" s="24"/>
      <c r="AE4592" s="24"/>
      <c r="AF4592" s="24"/>
    </row>
    <row r="4593" spans="27:32" ht="15" customHeight="1" x14ac:dyDescent="0.3">
      <c r="AA4593" s="24"/>
      <c r="AB4593" s="24"/>
      <c r="AC4593" s="24"/>
      <c r="AD4593" s="24"/>
      <c r="AE4593" s="24"/>
      <c r="AF4593" s="24"/>
    </row>
    <row r="4594" spans="27:32" ht="15" customHeight="1" x14ac:dyDescent="0.3">
      <c r="AA4594" s="24"/>
      <c r="AB4594" s="24"/>
      <c r="AC4594" s="24"/>
      <c r="AD4594" s="24"/>
      <c r="AE4594" s="24"/>
      <c r="AF4594" s="24"/>
    </row>
    <row r="4595" spans="27:32" ht="15" customHeight="1" x14ac:dyDescent="0.3">
      <c r="AA4595" s="24"/>
      <c r="AB4595" s="24"/>
      <c r="AC4595" s="24"/>
      <c r="AD4595" s="24"/>
      <c r="AE4595" s="24"/>
      <c r="AF4595" s="24"/>
    </row>
    <row r="4596" spans="27:32" ht="15" customHeight="1" x14ac:dyDescent="0.3">
      <c r="AA4596" s="24"/>
      <c r="AB4596" s="24"/>
      <c r="AC4596" s="24"/>
      <c r="AD4596" s="24"/>
      <c r="AE4596" s="24"/>
      <c r="AF4596" s="24"/>
    </row>
    <row r="4597" spans="27:32" ht="15" customHeight="1" x14ac:dyDescent="0.3">
      <c r="AA4597" s="24"/>
      <c r="AB4597" s="24"/>
      <c r="AC4597" s="24"/>
      <c r="AD4597" s="24"/>
      <c r="AE4597" s="24"/>
      <c r="AF4597" s="24"/>
    </row>
    <row r="4598" spans="27:32" ht="15" customHeight="1" x14ac:dyDescent="0.3">
      <c r="AA4598" s="24"/>
      <c r="AB4598" s="24"/>
      <c r="AC4598" s="24"/>
      <c r="AD4598" s="24"/>
      <c r="AE4598" s="24"/>
      <c r="AF4598" s="24"/>
    </row>
    <row r="4599" spans="27:32" ht="15" customHeight="1" x14ac:dyDescent="0.3">
      <c r="AA4599" s="24"/>
      <c r="AB4599" s="24"/>
      <c r="AC4599" s="24"/>
      <c r="AD4599" s="24"/>
      <c r="AE4599" s="24"/>
      <c r="AF4599" s="24"/>
    </row>
    <row r="4600" spans="27:32" ht="15" customHeight="1" x14ac:dyDescent="0.3">
      <c r="AA4600" s="24"/>
      <c r="AB4600" s="24"/>
      <c r="AC4600" s="24"/>
      <c r="AD4600" s="24"/>
      <c r="AE4600" s="24"/>
      <c r="AF4600" s="24"/>
    </row>
    <row r="4601" spans="27:32" ht="15" customHeight="1" x14ac:dyDescent="0.3">
      <c r="AA4601" s="24"/>
      <c r="AB4601" s="24"/>
      <c r="AC4601" s="24"/>
      <c r="AD4601" s="24"/>
      <c r="AE4601" s="24"/>
      <c r="AF4601" s="24"/>
    </row>
    <row r="4602" spans="27:32" ht="15" customHeight="1" x14ac:dyDescent="0.3">
      <c r="AA4602" s="24"/>
      <c r="AB4602" s="24"/>
      <c r="AC4602" s="24"/>
      <c r="AD4602" s="24"/>
      <c r="AE4602" s="24"/>
      <c r="AF4602" s="24"/>
    </row>
    <row r="4603" spans="27:32" ht="15" customHeight="1" x14ac:dyDescent="0.3">
      <c r="AA4603" s="24"/>
      <c r="AB4603" s="24"/>
      <c r="AC4603" s="24"/>
      <c r="AD4603" s="24"/>
      <c r="AE4603" s="24"/>
      <c r="AF4603" s="24"/>
    </row>
    <row r="4604" spans="27:32" ht="15" customHeight="1" x14ac:dyDescent="0.3">
      <c r="AA4604" s="24"/>
      <c r="AB4604" s="24"/>
      <c r="AC4604" s="24"/>
      <c r="AD4604" s="24"/>
      <c r="AE4604" s="24"/>
      <c r="AF4604" s="24"/>
    </row>
    <row r="4605" spans="27:32" ht="15" customHeight="1" x14ac:dyDescent="0.3">
      <c r="AA4605" s="24"/>
      <c r="AB4605" s="24"/>
      <c r="AC4605" s="24"/>
      <c r="AD4605" s="24"/>
      <c r="AE4605" s="24"/>
      <c r="AF4605" s="24"/>
    </row>
    <row r="4606" spans="27:32" ht="15" customHeight="1" x14ac:dyDescent="0.3">
      <c r="AA4606" s="24"/>
      <c r="AB4606" s="24"/>
      <c r="AC4606" s="24"/>
      <c r="AD4606" s="24"/>
      <c r="AE4606" s="24"/>
      <c r="AF4606" s="24"/>
    </row>
    <row r="4607" spans="27:32" ht="15" customHeight="1" x14ac:dyDescent="0.3">
      <c r="AA4607" s="24"/>
      <c r="AB4607" s="24"/>
      <c r="AC4607" s="24"/>
      <c r="AD4607" s="24"/>
      <c r="AE4607" s="24"/>
      <c r="AF4607" s="24"/>
    </row>
    <row r="4608" spans="27:32" ht="15" customHeight="1" x14ac:dyDescent="0.3">
      <c r="AA4608" s="24"/>
      <c r="AB4608" s="24"/>
      <c r="AC4608" s="24"/>
      <c r="AD4608" s="24"/>
      <c r="AE4608" s="24"/>
      <c r="AF4608" s="24"/>
    </row>
    <row r="4609" spans="27:32" ht="15" customHeight="1" x14ac:dyDescent="0.3">
      <c r="AA4609" s="24"/>
      <c r="AB4609" s="24"/>
      <c r="AC4609" s="24"/>
      <c r="AD4609" s="24"/>
      <c r="AE4609" s="24"/>
      <c r="AF4609" s="24"/>
    </row>
    <row r="4610" spans="27:32" ht="15" customHeight="1" x14ac:dyDescent="0.3">
      <c r="AA4610" s="24"/>
      <c r="AB4610" s="24"/>
      <c r="AC4610" s="24"/>
      <c r="AD4610" s="24"/>
      <c r="AE4610" s="24"/>
      <c r="AF4610" s="24"/>
    </row>
    <row r="4611" spans="27:32" ht="15" customHeight="1" x14ac:dyDescent="0.3">
      <c r="AA4611" s="24"/>
      <c r="AB4611" s="24"/>
      <c r="AC4611" s="24"/>
      <c r="AD4611" s="24"/>
      <c r="AE4611" s="24"/>
      <c r="AF4611" s="24"/>
    </row>
    <row r="4612" spans="27:32" ht="15" customHeight="1" x14ac:dyDescent="0.3">
      <c r="AA4612" s="24"/>
      <c r="AB4612" s="24"/>
      <c r="AC4612" s="24"/>
      <c r="AD4612" s="24"/>
      <c r="AE4612" s="24"/>
      <c r="AF4612" s="24"/>
    </row>
    <row r="4613" spans="27:32" ht="15" customHeight="1" x14ac:dyDescent="0.3">
      <c r="AA4613" s="24"/>
      <c r="AB4613" s="24"/>
      <c r="AC4613" s="24"/>
      <c r="AD4613" s="24"/>
      <c r="AE4613" s="24"/>
      <c r="AF4613" s="24"/>
    </row>
    <row r="4614" spans="27:32" ht="15" customHeight="1" x14ac:dyDescent="0.3">
      <c r="AA4614" s="24"/>
      <c r="AB4614" s="24"/>
      <c r="AC4614" s="24"/>
      <c r="AD4614" s="24"/>
      <c r="AE4614" s="24"/>
      <c r="AF4614" s="24"/>
    </row>
    <row r="4615" spans="27:32" ht="15" customHeight="1" x14ac:dyDescent="0.3">
      <c r="AA4615" s="24"/>
      <c r="AB4615" s="24"/>
      <c r="AC4615" s="24"/>
      <c r="AD4615" s="24"/>
      <c r="AE4615" s="24"/>
      <c r="AF4615" s="24"/>
    </row>
    <row r="4616" spans="27:32" ht="15" customHeight="1" x14ac:dyDescent="0.3">
      <c r="AA4616" s="24"/>
      <c r="AB4616" s="24"/>
      <c r="AC4616" s="24"/>
      <c r="AD4616" s="24"/>
      <c r="AE4616" s="24"/>
      <c r="AF4616" s="24"/>
    </row>
    <row r="4617" spans="27:32" ht="15" customHeight="1" x14ac:dyDescent="0.3">
      <c r="AA4617" s="24"/>
      <c r="AB4617" s="24"/>
      <c r="AC4617" s="24"/>
      <c r="AD4617" s="24"/>
      <c r="AE4617" s="24"/>
      <c r="AF4617" s="24"/>
    </row>
    <row r="4618" spans="27:32" ht="15" customHeight="1" x14ac:dyDescent="0.3">
      <c r="AA4618" s="24"/>
      <c r="AB4618" s="24"/>
      <c r="AC4618" s="24"/>
      <c r="AD4618" s="24"/>
      <c r="AE4618" s="24"/>
      <c r="AF4618" s="24"/>
    </row>
    <row r="4619" spans="27:32" ht="15" customHeight="1" x14ac:dyDescent="0.3">
      <c r="AA4619" s="24"/>
      <c r="AB4619" s="24"/>
      <c r="AC4619" s="24"/>
      <c r="AD4619" s="24"/>
      <c r="AE4619" s="24"/>
      <c r="AF4619" s="24"/>
    </row>
    <row r="4620" spans="27:32" ht="15" customHeight="1" x14ac:dyDescent="0.3">
      <c r="AA4620" s="24"/>
      <c r="AB4620" s="24"/>
      <c r="AC4620" s="24"/>
      <c r="AD4620" s="24"/>
      <c r="AE4620" s="24"/>
      <c r="AF4620" s="24"/>
    </row>
    <row r="4621" spans="27:32" ht="15" customHeight="1" x14ac:dyDescent="0.3">
      <c r="AA4621" s="24"/>
      <c r="AB4621" s="24"/>
      <c r="AC4621" s="24"/>
      <c r="AD4621" s="24"/>
      <c r="AE4621" s="24"/>
      <c r="AF4621" s="24"/>
    </row>
    <row r="4622" spans="27:32" ht="15" customHeight="1" x14ac:dyDescent="0.3">
      <c r="AA4622" s="24"/>
      <c r="AB4622" s="24"/>
      <c r="AC4622" s="24"/>
      <c r="AD4622" s="24"/>
      <c r="AE4622" s="24"/>
      <c r="AF4622" s="24"/>
    </row>
    <row r="4623" spans="27:32" ht="15" customHeight="1" x14ac:dyDescent="0.3">
      <c r="AA4623" s="24"/>
      <c r="AB4623" s="24"/>
      <c r="AC4623" s="24"/>
      <c r="AD4623" s="24"/>
      <c r="AE4623" s="24"/>
      <c r="AF4623" s="24"/>
    </row>
    <row r="4624" spans="27:32" ht="15" customHeight="1" x14ac:dyDescent="0.3">
      <c r="AA4624" s="24"/>
      <c r="AB4624" s="24"/>
      <c r="AC4624" s="24"/>
      <c r="AD4624" s="24"/>
      <c r="AE4624" s="24"/>
      <c r="AF4624" s="24"/>
    </row>
    <row r="4625" spans="27:32" ht="15" customHeight="1" x14ac:dyDescent="0.3">
      <c r="AA4625" s="24"/>
      <c r="AB4625" s="24"/>
      <c r="AC4625" s="24"/>
      <c r="AD4625" s="24"/>
      <c r="AE4625" s="24"/>
      <c r="AF4625" s="24"/>
    </row>
    <row r="4626" spans="27:32" ht="15" customHeight="1" x14ac:dyDescent="0.3">
      <c r="AA4626" s="24"/>
      <c r="AB4626" s="24"/>
      <c r="AC4626" s="24"/>
      <c r="AD4626" s="24"/>
      <c r="AE4626" s="24"/>
      <c r="AF4626" s="24"/>
    </row>
    <row r="4627" spans="27:32" ht="15" customHeight="1" x14ac:dyDescent="0.3">
      <c r="AA4627" s="24"/>
      <c r="AB4627" s="24"/>
      <c r="AC4627" s="24"/>
      <c r="AD4627" s="24"/>
      <c r="AE4627" s="24"/>
      <c r="AF4627" s="24"/>
    </row>
    <row r="4628" spans="27:32" ht="15" customHeight="1" x14ac:dyDescent="0.3">
      <c r="AA4628" s="24"/>
      <c r="AB4628" s="24"/>
      <c r="AC4628" s="24"/>
      <c r="AD4628" s="24"/>
      <c r="AE4628" s="24"/>
      <c r="AF4628" s="24"/>
    </row>
    <row r="4629" spans="27:32" ht="15" customHeight="1" x14ac:dyDescent="0.3">
      <c r="AA4629" s="24"/>
      <c r="AB4629" s="24"/>
      <c r="AC4629" s="24"/>
      <c r="AD4629" s="24"/>
      <c r="AE4629" s="24"/>
      <c r="AF4629" s="24"/>
    </row>
    <row r="4630" spans="27:32" ht="15" customHeight="1" x14ac:dyDescent="0.3">
      <c r="AA4630" s="24"/>
      <c r="AB4630" s="24"/>
      <c r="AC4630" s="24"/>
      <c r="AD4630" s="24"/>
      <c r="AE4630" s="24"/>
      <c r="AF4630" s="24"/>
    </row>
    <row r="4631" spans="27:32" ht="15" customHeight="1" x14ac:dyDescent="0.3">
      <c r="AA4631" s="24"/>
      <c r="AB4631" s="24"/>
      <c r="AC4631" s="24"/>
      <c r="AD4631" s="24"/>
      <c r="AE4631" s="24"/>
      <c r="AF4631" s="24"/>
    </row>
    <row r="4632" spans="27:32" ht="15" customHeight="1" x14ac:dyDescent="0.3">
      <c r="AA4632" s="24"/>
      <c r="AB4632" s="24"/>
      <c r="AC4632" s="24"/>
      <c r="AD4632" s="24"/>
      <c r="AE4632" s="24"/>
      <c r="AF4632" s="24"/>
    </row>
    <row r="4633" spans="27:32" ht="15" customHeight="1" x14ac:dyDescent="0.3">
      <c r="AA4633" s="24"/>
      <c r="AB4633" s="24"/>
      <c r="AC4633" s="24"/>
      <c r="AD4633" s="24"/>
      <c r="AE4633" s="24"/>
      <c r="AF4633" s="24"/>
    </row>
    <row r="4634" spans="27:32" ht="15" customHeight="1" x14ac:dyDescent="0.3">
      <c r="AA4634" s="24"/>
      <c r="AB4634" s="24"/>
      <c r="AC4634" s="24"/>
      <c r="AD4634" s="24"/>
      <c r="AE4634" s="24"/>
      <c r="AF4634" s="24"/>
    </row>
    <row r="4635" spans="27:32" ht="15" customHeight="1" x14ac:dyDescent="0.3">
      <c r="AA4635" s="24"/>
      <c r="AB4635" s="24"/>
      <c r="AC4635" s="24"/>
      <c r="AD4635" s="24"/>
      <c r="AE4635" s="24"/>
      <c r="AF4635" s="24"/>
    </row>
    <row r="4636" spans="27:32" ht="15" customHeight="1" x14ac:dyDescent="0.3">
      <c r="AA4636" s="24"/>
      <c r="AB4636" s="24"/>
      <c r="AC4636" s="24"/>
      <c r="AD4636" s="24"/>
      <c r="AE4636" s="24"/>
      <c r="AF4636" s="24"/>
    </row>
    <row r="4637" spans="27:32" ht="15" customHeight="1" x14ac:dyDescent="0.3">
      <c r="AA4637" s="24"/>
      <c r="AB4637" s="24"/>
      <c r="AC4637" s="24"/>
      <c r="AD4637" s="24"/>
      <c r="AE4637" s="24"/>
      <c r="AF4637" s="24"/>
    </row>
    <row r="4638" spans="27:32" ht="15" customHeight="1" x14ac:dyDescent="0.3">
      <c r="AA4638" s="24"/>
      <c r="AB4638" s="24"/>
      <c r="AC4638" s="24"/>
      <c r="AD4638" s="24"/>
      <c r="AE4638" s="24"/>
      <c r="AF4638" s="24"/>
    </row>
    <row r="4639" spans="27:32" ht="15" customHeight="1" x14ac:dyDescent="0.3">
      <c r="AA4639" s="24"/>
      <c r="AB4639" s="24"/>
      <c r="AC4639" s="24"/>
      <c r="AD4639" s="24"/>
      <c r="AE4639" s="24"/>
      <c r="AF4639" s="24"/>
    </row>
    <row r="4640" spans="27:32" ht="15" customHeight="1" x14ac:dyDescent="0.3">
      <c r="AA4640" s="24"/>
      <c r="AB4640" s="24"/>
      <c r="AC4640" s="24"/>
      <c r="AD4640" s="24"/>
      <c r="AE4640" s="24"/>
      <c r="AF4640" s="24"/>
    </row>
    <row r="4641" spans="27:32" ht="15" customHeight="1" x14ac:dyDescent="0.3">
      <c r="AA4641" s="24"/>
      <c r="AB4641" s="24"/>
      <c r="AC4641" s="24"/>
      <c r="AD4641" s="24"/>
      <c r="AE4641" s="24"/>
      <c r="AF4641" s="24"/>
    </row>
    <row r="4642" spans="27:32" ht="15" customHeight="1" x14ac:dyDescent="0.3">
      <c r="AA4642" s="24"/>
      <c r="AB4642" s="24"/>
      <c r="AC4642" s="24"/>
      <c r="AD4642" s="24"/>
      <c r="AE4642" s="24"/>
      <c r="AF4642" s="24"/>
    </row>
    <row r="4643" spans="27:32" ht="15" customHeight="1" x14ac:dyDescent="0.3">
      <c r="AA4643" s="24"/>
      <c r="AB4643" s="24"/>
      <c r="AC4643" s="24"/>
      <c r="AD4643" s="24"/>
      <c r="AE4643" s="24"/>
      <c r="AF4643" s="24"/>
    </row>
    <row r="4644" spans="27:32" ht="15" customHeight="1" x14ac:dyDescent="0.3">
      <c r="AA4644" s="24"/>
      <c r="AB4644" s="24"/>
      <c r="AC4644" s="24"/>
      <c r="AD4644" s="24"/>
      <c r="AE4644" s="24"/>
      <c r="AF4644" s="24"/>
    </row>
    <row r="4645" spans="27:32" ht="15" customHeight="1" x14ac:dyDescent="0.3">
      <c r="AA4645" s="24"/>
      <c r="AB4645" s="24"/>
      <c r="AC4645" s="24"/>
      <c r="AD4645" s="24"/>
      <c r="AE4645" s="24"/>
      <c r="AF4645" s="24"/>
    </row>
    <row r="4646" spans="27:32" ht="15" customHeight="1" x14ac:dyDescent="0.3">
      <c r="AA4646" s="24"/>
      <c r="AB4646" s="24"/>
      <c r="AC4646" s="24"/>
      <c r="AD4646" s="24"/>
      <c r="AE4646" s="24"/>
      <c r="AF4646" s="24"/>
    </row>
    <row r="4647" spans="27:32" ht="15" customHeight="1" x14ac:dyDescent="0.3">
      <c r="AA4647" s="24"/>
      <c r="AB4647" s="24"/>
      <c r="AC4647" s="24"/>
      <c r="AD4647" s="24"/>
      <c r="AE4647" s="24"/>
      <c r="AF4647" s="24"/>
    </row>
    <row r="4648" spans="27:32" ht="15" customHeight="1" x14ac:dyDescent="0.3">
      <c r="AA4648" s="24"/>
      <c r="AB4648" s="24"/>
      <c r="AC4648" s="24"/>
      <c r="AD4648" s="24"/>
      <c r="AE4648" s="24"/>
      <c r="AF4648" s="24"/>
    </row>
    <row r="4649" spans="27:32" ht="15" customHeight="1" x14ac:dyDescent="0.3">
      <c r="AA4649" s="24"/>
      <c r="AB4649" s="24"/>
      <c r="AC4649" s="24"/>
      <c r="AD4649" s="24"/>
      <c r="AE4649" s="24"/>
      <c r="AF4649" s="24"/>
    </row>
    <row r="4650" spans="27:32" ht="15" customHeight="1" x14ac:dyDescent="0.3">
      <c r="AA4650" s="24"/>
      <c r="AB4650" s="24"/>
      <c r="AC4650" s="24"/>
      <c r="AD4650" s="24"/>
      <c r="AE4650" s="24"/>
      <c r="AF4650" s="24"/>
    </row>
    <row r="4651" spans="27:32" ht="15" customHeight="1" x14ac:dyDescent="0.3">
      <c r="AA4651" s="24"/>
      <c r="AB4651" s="24"/>
      <c r="AC4651" s="24"/>
      <c r="AD4651" s="24"/>
      <c r="AE4651" s="24"/>
      <c r="AF4651" s="24"/>
    </row>
    <row r="4652" spans="27:32" ht="15" customHeight="1" x14ac:dyDescent="0.3">
      <c r="AA4652" s="24"/>
      <c r="AB4652" s="24"/>
      <c r="AC4652" s="24"/>
      <c r="AD4652" s="24"/>
      <c r="AE4652" s="24"/>
      <c r="AF4652" s="24"/>
    </row>
    <row r="4653" spans="27:32" ht="15" customHeight="1" x14ac:dyDescent="0.3">
      <c r="AA4653" s="24"/>
      <c r="AB4653" s="24"/>
      <c r="AC4653" s="24"/>
      <c r="AD4653" s="24"/>
      <c r="AE4653" s="24"/>
      <c r="AF4653" s="24"/>
    </row>
    <row r="4654" spans="27:32" ht="15" customHeight="1" x14ac:dyDescent="0.3">
      <c r="AA4654" s="24"/>
      <c r="AB4654" s="24"/>
      <c r="AC4654" s="24"/>
      <c r="AD4654" s="24"/>
      <c r="AE4654" s="24"/>
      <c r="AF4654" s="24"/>
    </row>
    <row r="4655" spans="27:32" ht="15" customHeight="1" x14ac:dyDescent="0.3">
      <c r="AA4655" s="24"/>
      <c r="AB4655" s="24"/>
      <c r="AC4655" s="24"/>
      <c r="AD4655" s="24"/>
      <c r="AE4655" s="24"/>
      <c r="AF4655" s="24"/>
    </row>
    <row r="4656" spans="27:32" ht="15" customHeight="1" x14ac:dyDescent="0.3">
      <c r="AA4656" s="24"/>
      <c r="AB4656" s="24"/>
      <c r="AC4656" s="24"/>
      <c r="AD4656" s="24"/>
      <c r="AE4656" s="24"/>
      <c r="AF4656" s="24"/>
    </row>
    <row r="4657" spans="27:32" ht="15" customHeight="1" x14ac:dyDescent="0.3">
      <c r="AA4657" s="24"/>
      <c r="AB4657" s="24"/>
      <c r="AC4657" s="24"/>
      <c r="AD4657" s="24"/>
      <c r="AE4657" s="24"/>
      <c r="AF4657" s="24"/>
    </row>
    <row r="4658" spans="27:32" ht="15" customHeight="1" x14ac:dyDescent="0.3">
      <c r="AA4658" s="24"/>
      <c r="AB4658" s="24"/>
      <c r="AC4658" s="24"/>
      <c r="AD4658" s="24"/>
      <c r="AE4658" s="24"/>
      <c r="AF4658" s="24"/>
    </row>
    <row r="4659" spans="27:32" ht="15" customHeight="1" x14ac:dyDescent="0.3">
      <c r="AA4659" s="24"/>
      <c r="AB4659" s="24"/>
      <c r="AC4659" s="24"/>
      <c r="AD4659" s="24"/>
      <c r="AE4659" s="24"/>
      <c r="AF4659" s="24"/>
    </row>
    <row r="4660" spans="27:32" ht="15" customHeight="1" x14ac:dyDescent="0.3">
      <c r="AA4660" s="24"/>
      <c r="AB4660" s="24"/>
      <c r="AC4660" s="24"/>
      <c r="AD4660" s="24"/>
      <c r="AE4660" s="24"/>
      <c r="AF4660" s="24"/>
    </row>
    <row r="4661" spans="27:32" ht="15" customHeight="1" x14ac:dyDescent="0.3">
      <c r="AA4661" s="24"/>
      <c r="AB4661" s="24"/>
      <c r="AC4661" s="24"/>
      <c r="AD4661" s="24"/>
      <c r="AE4661" s="24"/>
      <c r="AF4661" s="24"/>
    </row>
    <row r="4662" spans="27:32" ht="15" customHeight="1" x14ac:dyDescent="0.3">
      <c r="AA4662" s="24"/>
      <c r="AB4662" s="24"/>
      <c r="AC4662" s="24"/>
      <c r="AD4662" s="24"/>
      <c r="AE4662" s="24"/>
      <c r="AF4662" s="24"/>
    </row>
    <row r="4663" spans="27:32" ht="15" customHeight="1" x14ac:dyDescent="0.3">
      <c r="AA4663" s="24"/>
      <c r="AB4663" s="24"/>
      <c r="AC4663" s="24"/>
      <c r="AD4663" s="24"/>
      <c r="AE4663" s="24"/>
      <c r="AF4663" s="24"/>
    </row>
    <row r="4664" spans="27:32" ht="15" customHeight="1" x14ac:dyDescent="0.3">
      <c r="AA4664" s="24"/>
      <c r="AB4664" s="24"/>
      <c r="AC4664" s="24"/>
      <c r="AD4664" s="24"/>
      <c r="AE4664" s="24"/>
      <c r="AF4664" s="24"/>
    </row>
    <row r="4665" spans="27:32" ht="15" customHeight="1" x14ac:dyDescent="0.3">
      <c r="AA4665" s="24"/>
      <c r="AB4665" s="24"/>
      <c r="AC4665" s="24"/>
      <c r="AD4665" s="24"/>
      <c r="AE4665" s="24"/>
      <c r="AF4665" s="24"/>
    </row>
    <row r="4666" spans="27:32" ht="15" customHeight="1" x14ac:dyDescent="0.3">
      <c r="AA4666" s="24"/>
      <c r="AB4666" s="24"/>
      <c r="AC4666" s="24"/>
      <c r="AD4666" s="24"/>
      <c r="AE4666" s="24"/>
      <c r="AF4666" s="24"/>
    </row>
    <row r="4667" spans="27:32" ht="15" customHeight="1" x14ac:dyDescent="0.3">
      <c r="AA4667" s="24"/>
      <c r="AB4667" s="24"/>
      <c r="AC4667" s="24"/>
      <c r="AD4667" s="24"/>
      <c r="AE4667" s="24"/>
      <c r="AF4667" s="24"/>
    </row>
    <row r="4668" spans="27:32" ht="15" customHeight="1" x14ac:dyDescent="0.3">
      <c r="AA4668" s="24"/>
      <c r="AB4668" s="24"/>
      <c r="AC4668" s="24"/>
      <c r="AD4668" s="24"/>
      <c r="AE4668" s="24"/>
      <c r="AF4668" s="24"/>
    </row>
    <row r="4669" spans="27:32" ht="15" customHeight="1" x14ac:dyDescent="0.3">
      <c r="AA4669" s="24"/>
      <c r="AB4669" s="24"/>
      <c r="AC4669" s="24"/>
      <c r="AD4669" s="24"/>
      <c r="AE4669" s="24"/>
      <c r="AF4669" s="24"/>
    </row>
    <row r="4670" spans="27:32" ht="15" customHeight="1" x14ac:dyDescent="0.3">
      <c r="AA4670" s="24"/>
      <c r="AB4670" s="24"/>
      <c r="AC4670" s="24"/>
      <c r="AD4670" s="24"/>
      <c r="AE4670" s="24"/>
      <c r="AF4670" s="24"/>
    </row>
    <row r="4671" spans="27:32" ht="15" customHeight="1" x14ac:dyDescent="0.3">
      <c r="AA4671" s="24"/>
      <c r="AB4671" s="24"/>
      <c r="AC4671" s="24"/>
      <c r="AD4671" s="24"/>
      <c r="AE4671" s="24"/>
      <c r="AF4671" s="24"/>
    </row>
    <row r="4672" spans="27:32" ht="15" customHeight="1" x14ac:dyDescent="0.3">
      <c r="AA4672" s="24"/>
      <c r="AB4672" s="24"/>
      <c r="AC4672" s="24"/>
      <c r="AD4672" s="24"/>
      <c r="AE4672" s="24"/>
      <c r="AF4672" s="24"/>
    </row>
    <row r="4673" spans="27:32" ht="15" customHeight="1" x14ac:dyDescent="0.3">
      <c r="AA4673" s="24"/>
      <c r="AB4673" s="24"/>
      <c r="AC4673" s="24"/>
      <c r="AD4673" s="24"/>
      <c r="AE4673" s="24"/>
      <c r="AF4673" s="24"/>
    </row>
    <row r="4674" spans="27:32" ht="15" customHeight="1" x14ac:dyDescent="0.3">
      <c r="AA4674" s="24"/>
      <c r="AB4674" s="24"/>
      <c r="AC4674" s="24"/>
      <c r="AD4674" s="24"/>
      <c r="AE4674" s="24"/>
      <c r="AF4674" s="24"/>
    </row>
    <row r="4675" spans="27:32" ht="15" customHeight="1" x14ac:dyDescent="0.3">
      <c r="AA4675" s="24"/>
      <c r="AB4675" s="24"/>
      <c r="AC4675" s="24"/>
      <c r="AD4675" s="24"/>
      <c r="AE4675" s="24"/>
      <c r="AF4675" s="24"/>
    </row>
    <row r="4676" spans="27:32" ht="15" customHeight="1" x14ac:dyDescent="0.3">
      <c r="AA4676" s="24"/>
      <c r="AB4676" s="24"/>
      <c r="AC4676" s="24"/>
      <c r="AD4676" s="24"/>
      <c r="AE4676" s="24"/>
      <c r="AF4676" s="24"/>
    </row>
    <row r="4677" spans="27:32" ht="15" customHeight="1" x14ac:dyDescent="0.3">
      <c r="AA4677" s="24"/>
      <c r="AB4677" s="24"/>
      <c r="AC4677" s="24"/>
      <c r="AD4677" s="24"/>
      <c r="AE4677" s="24"/>
      <c r="AF4677" s="24"/>
    </row>
    <row r="4678" spans="27:32" ht="15" customHeight="1" x14ac:dyDescent="0.3">
      <c r="AA4678" s="24"/>
      <c r="AB4678" s="24"/>
      <c r="AC4678" s="24"/>
      <c r="AD4678" s="24"/>
      <c r="AE4678" s="24"/>
      <c r="AF4678" s="24"/>
    </row>
    <row r="4679" spans="27:32" ht="15" customHeight="1" x14ac:dyDescent="0.3">
      <c r="AA4679" s="24"/>
      <c r="AB4679" s="24"/>
      <c r="AC4679" s="24"/>
      <c r="AD4679" s="24"/>
      <c r="AE4679" s="24"/>
      <c r="AF4679" s="24"/>
    </row>
    <row r="4680" spans="27:32" ht="15" customHeight="1" x14ac:dyDescent="0.3">
      <c r="AA4680" s="24"/>
      <c r="AB4680" s="24"/>
      <c r="AC4680" s="24"/>
      <c r="AD4680" s="24"/>
      <c r="AE4680" s="24"/>
      <c r="AF4680" s="24"/>
    </row>
    <row r="4681" spans="27:32" ht="15" customHeight="1" x14ac:dyDescent="0.3">
      <c r="AA4681" s="24"/>
      <c r="AB4681" s="24"/>
      <c r="AC4681" s="24"/>
      <c r="AD4681" s="24"/>
      <c r="AE4681" s="24"/>
      <c r="AF4681" s="24"/>
    </row>
    <row r="4682" spans="27:32" ht="15" customHeight="1" x14ac:dyDescent="0.3">
      <c r="AA4682" s="24"/>
      <c r="AB4682" s="24"/>
      <c r="AC4682" s="24"/>
      <c r="AD4682" s="24"/>
      <c r="AE4682" s="24"/>
      <c r="AF4682" s="24"/>
    </row>
    <row r="4683" spans="27:32" ht="15" customHeight="1" x14ac:dyDescent="0.3">
      <c r="AA4683" s="24"/>
      <c r="AB4683" s="24"/>
      <c r="AC4683" s="24"/>
      <c r="AD4683" s="24"/>
      <c r="AE4683" s="24"/>
      <c r="AF4683" s="24"/>
    </row>
    <row r="4684" spans="27:32" ht="15" customHeight="1" x14ac:dyDescent="0.3">
      <c r="AA4684" s="24"/>
      <c r="AB4684" s="24"/>
      <c r="AC4684" s="24"/>
      <c r="AD4684" s="24"/>
      <c r="AE4684" s="24"/>
      <c r="AF4684" s="24"/>
    </row>
    <row r="4685" spans="27:32" ht="15" customHeight="1" x14ac:dyDescent="0.3">
      <c r="AA4685" s="24"/>
      <c r="AB4685" s="24"/>
      <c r="AC4685" s="24"/>
      <c r="AD4685" s="24"/>
      <c r="AE4685" s="24"/>
      <c r="AF4685" s="24"/>
    </row>
    <row r="4686" spans="27:32" ht="15" customHeight="1" x14ac:dyDescent="0.3">
      <c r="AA4686" s="24"/>
      <c r="AB4686" s="24"/>
      <c r="AC4686" s="24"/>
      <c r="AD4686" s="24"/>
      <c r="AE4686" s="24"/>
      <c r="AF4686" s="24"/>
    </row>
    <row r="4687" spans="27:32" ht="15" customHeight="1" x14ac:dyDescent="0.3">
      <c r="AA4687" s="24"/>
      <c r="AB4687" s="24"/>
      <c r="AC4687" s="24"/>
      <c r="AD4687" s="24"/>
      <c r="AE4687" s="24"/>
      <c r="AF4687" s="24"/>
    </row>
    <row r="4688" spans="27:32" ht="15" customHeight="1" x14ac:dyDescent="0.3">
      <c r="AA4688" s="24"/>
      <c r="AB4688" s="24"/>
      <c r="AC4688" s="24"/>
      <c r="AD4688" s="24"/>
      <c r="AE4688" s="24"/>
      <c r="AF4688" s="24"/>
    </row>
    <row r="4689" spans="27:32" ht="15" customHeight="1" x14ac:dyDescent="0.3">
      <c r="AA4689" s="24"/>
      <c r="AB4689" s="24"/>
      <c r="AC4689" s="24"/>
      <c r="AD4689" s="24"/>
      <c r="AE4689" s="24"/>
      <c r="AF4689" s="24"/>
    </row>
    <row r="4690" spans="27:32" ht="15" customHeight="1" x14ac:dyDescent="0.3">
      <c r="AA4690" s="24"/>
      <c r="AB4690" s="24"/>
      <c r="AC4690" s="24"/>
      <c r="AD4690" s="24"/>
      <c r="AE4690" s="24"/>
      <c r="AF4690" s="24"/>
    </row>
    <row r="4691" spans="27:32" ht="15" customHeight="1" x14ac:dyDescent="0.3">
      <c r="AA4691" s="24"/>
      <c r="AB4691" s="24"/>
      <c r="AC4691" s="24"/>
      <c r="AD4691" s="24"/>
      <c r="AE4691" s="24"/>
      <c r="AF4691" s="24"/>
    </row>
    <row r="4692" spans="27:32" ht="15" customHeight="1" x14ac:dyDescent="0.3">
      <c r="AA4692" s="24"/>
      <c r="AB4692" s="24"/>
      <c r="AC4692" s="24"/>
      <c r="AD4692" s="24"/>
      <c r="AE4692" s="24"/>
      <c r="AF4692" s="24"/>
    </row>
    <row r="4693" spans="27:32" ht="15" customHeight="1" x14ac:dyDescent="0.3">
      <c r="AA4693" s="24"/>
      <c r="AB4693" s="24"/>
      <c r="AC4693" s="24"/>
      <c r="AD4693" s="24"/>
      <c r="AE4693" s="24"/>
      <c r="AF4693" s="24"/>
    </row>
    <row r="4694" spans="27:32" ht="15" customHeight="1" x14ac:dyDescent="0.3">
      <c r="AA4694" s="24"/>
      <c r="AB4694" s="24"/>
      <c r="AC4694" s="24"/>
      <c r="AD4694" s="24"/>
      <c r="AE4694" s="24"/>
      <c r="AF4694" s="24"/>
    </row>
    <row r="4695" spans="27:32" ht="15" customHeight="1" x14ac:dyDescent="0.3">
      <c r="AA4695" s="24"/>
      <c r="AB4695" s="24"/>
      <c r="AC4695" s="24"/>
      <c r="AD4695" s="24"/>
      <c r="AE4695" s="24"/>
      <c r="AF4695" s="24"/>
    </row>
    <row r="4696" spans="27:32" ht="15" customHeight="1" x14ac:dyDescent="0.3">
      <c r="AA4696" s="24"/>
      <c r="AB4696" s="24"/>
      <c r="AC4696" s="24"/>
      <c r="AD4696" s="24"/>
      <c r="AE4696" s="24"/>
      <c r="AF4696" s="24"/>
    </row>
    <row r="4697" spans="27:32" ht="15" customHeight="1" x14ac:dyDescent="0.3">
      <c r="AA4697" s="24"/>
      <c r="AB4697" s="24"/>
      <c r="AC4697" s="24"/>
      <c r="AD4697" s="24"/>
      <c r="AE4697" s="24"/>
      <c r="AF4697" s="24"/>
    </row>
    <row r="4698" spans="27:32" ht="15" customHeight="1" x14ac:dyDescent="0.3">
      <c r="AA4698" s="24"/>
      <c r="AB4698" s="24"/>
      <c r="AC4698" s="24"/>
      <c r="AD4698" s="24"/>
      <c r="AE4698" s="24"/>
      <c r="AF4698" s="24"/>
    </row>
    <row r="4699" spans="27:32" ht="15" customHeight="1" x14ac:dyDescent="0.3">
      <c r="AA4699" s="24"/>
      <c r="AB4699" s="24"/>
      <c r="AC4699" s="24"/>
      <c r="AD4699" s="24"/>
      <c r="AE4699" s="24"/>
      <c r="AF4699" s="24"/>
    </row>
    <row r="4700" spans="27:32" ht="15" customHeight="1" x14ac:dyDescent="0.3">
      <c r="AA4700" s="24"/>
      <c r="AB4700" s="24"/>
      <c r="AC4700" s="24"/>
      <c r="AD4700" s="24"/>
      <c r="AE4700" s="24"/>
      <c r="AF4700" s="24"/>
    </row>
    <row r="4701" spans="27:32" ht="15" customHeight="1" x14ac:dyDescent="0.3">
      <c r="AA4701" s="24"/>
      <c r="AB4701" s="24"/>
      <c r="AC4701" s="24"/>
      <c r="AD4701" s="24"/>
      <c r="AE4701" s="24"/>
      <c r="AF4701" s="24"/>
    </row>
    <row r="4702" spans="27:32" ht="15" customHeight="1" x14ac:dyDescent="0.3">
      <c r="AA4702" s="24"/>
      <c r="AB4702" s="24"/>
      <c r="AC4702" s="24"/>
      <c r="AD4702" s="24"/>
      <c r="AE4702" s="24"/>
      <c r="AF4702" s="24"/>
    </row>
    <row r="4703" spans="27:32" ht="15" customHeight="1" x14ac:dyDescent="0.3">
      <c r="AA4703" s="24"/>
      <c r="AB4703" s="24"/>
      <c r="AC4703" s="24"/>
      <c r="AD4703" s="24"/>
      <c r="AE4703" s="24"/>
      <c r="AF4703" s="24"/>
    </row>
    <row r="4704" spans="27:32" ht="15" customHeight="1" x14ac:dyDescent="0.3">
      <c r="AA4704" s="24"/>
      <c r="AB4704" s="24"/>
      <c r="AC4704" s="24"/>
      <c r="AD4704" s="24"/>
      <c r="AE4704" s="24"/>
      <c r="AF4704" s="24"/>
    </row>
    <row r="4705" spans="27:32" ht="15" customHeight="1" x14ac:dyDescent="0.3">
      <c r="AA4705" s="24"/>
      <c r="AB4705" s="24"/>
      <c r="AC4705" s="24"/>
      <c r="AD4705" s="24"/>
      <c r="AE4705" s="24"/>
      <c r="AF4705" s="24"/>
    </row>
    <row r="4706" spans="27:32" ht="15" customHeight="1" x14ac:dyDescent="0.3">
      <c r="AA4706" s="24"/>
      <c r="AB4706" s="24"/>
      <c r="AC4706" s="24"/>
      <c r="AD4706" s="24"/>
      <c r="AE4706" s="24"/>
      <c r="AF4706" s="24"/>
    </row>
    <row r="4707" spans="27:32" ht="15" customHeight="1" x14ac:dyDescent="0.3">
      <c r="AA4707" s="24"/>
      <c r="AB4707" s="24"/>
      <c r="AC4707" s="24"/>
      <c r="AD4707" s="24"/>
      <c r="AE4707" s="24"/>
      <c r="AF4707" s="24"/>
    </row>
    <row r="4708" spans="27:32" ht="15" customHeight="1" x14ac:dyDescent="0.3">
      <c r="AA4708" s="24"/>
      <c r="AB4708" s="24"/>
      <c r="AC4708" s="24"/>
      <c r="AD4708" s="24"/>
      <c r="AE4708" s="24"/>
      <c r="AF4708" s="24"/>
    </row>
    <row r="4709" spans="27:32" ht="15" customHeight="1" x14ac:dyDescent="0.3">
      <c r="AA4709" s="24"/>
      <c r="AB4709" s="24"/>
      <c r="AC4709" s="24"/>
      <c r="AD4709" s="24"/>
      <c r="AE4709" s="24"/>
      <c r="AF4709" s="24"/>
    </row>
    <row r="4710" spans="27:32" ht="15" customHeight="1" x14ac:dyDescent="0.3">
      <c r="AA4710" s="24"/>
      <c r="AB4710" s="24"/>
      <c r="AC4710" s="24"/>
      <c r="AD4710" s="24"/>
      <c r="AE4710" s="24"/>
      <c r="AF4710" s="24"/>
    </row>
    <row r="4711" spans="27:32" ht="15" customHeight="1" x14ac:dyDescent="0.3">
      <c r="AA4711" s="24"/>
      <c r="AB4711" s="24"/>
      <c r="AC4711" s="24"/>
      <c r="AD4711" s="24"/>
      <c r="AE4711" s="24"/>
      <c r="AF4711" s="24"/>
    </row>
    <row r="4712" spans="27:32" ht="15" customHeight="1" x14ac:dyDescent="0.3">
      <c r="AA4712" s="24"/>
      <c r="AB4712" s="24"/>
      <c r="AC4712" s="24"/>
      <c r="AD4712" s="24"/>
      <c r="AE4712" s="24"/>
      <c r="AF4712" s="24"/>
    </row>
    <row r="4713" spans="27:32" ht="15" customHeight="1" x14ac:dyDescent="0.3">
      <c r="AA4713" s="24"/>
      <c r="AB4713" s="24"/>
      <c r="AC4713" s="24"/>
      <c r="AD4713" s="24"/>
      <c r="AE4713" s="24"/>
      <c r="AF4713" s="24"/>
    </row>
    <row r="4714" spans="27:32" ht="15" customHeight="1" x14ac:dyDescent="0.3">
      <c r="AA4714" s="24"/>
      <c r="AB4714" s="24"/>
      <c r="AC4714" s="24"/>
      <c r="AD4714" s="24"/>
      <c r="AE4714" s="24"/>
      <c r="AF4714" s="24"/>
    </row>
    <row r="4715" spans="27:32" ht="15" customHeight="1" x14ac:dyDescent="0.3">
      <c r="AA4715" s="24"/>
      <c r="AB4715" s="24"/>
      <c r="AC4715" s="24"/>
      <c r="AD4715" s="24"/>
      <c r="AE4715" s="24"/>
      <c r="AF4715" s="24"/>
    </row>
    <row r="4716" spans="27:32" ht="15" customHeight="1" x14ac:dyDescent="0.3">
      <c r="AA4716" s="24"/>
      <c r="AB4716" s="24"/>
      <c r="AC4716" s="24"/>
      <c r="AD4716" s="24"/>
      <c r="AE4716" s="24"/>
      <c r="AF4716" s="24"/>
    </row>
    <row r="4717" spans="27:32" ht="15" customHeight="1" x14ac:dyDescent="0.3">
      <c r="AA4717" s="24"/>
      <c r="AB4717" s="24"/>
      <c r="AC4717" s="24"/>
      <c r="AD4717" s="24"/>
      <c r="AE4717" s="24"/>
      <c r="AF4717" s="24"/>
    </row>
    <row r="4718" spans="27:32" ht="15" customHeight="1" x14ac:dyDescent="0.3">
      <c r="AA4718" s="24"/>
      <c r="AB4718" s="24"/>
      <c r="AC4718" s="24"/>
      <c r="AD4718" s="24"/>
      <c r="AE4718" s="24"/>
      <c r="AF4718" s="24"/>
    </row>
    <row r="4719" spans="27:32" ht="15" customHeight="1" x14ac:dyDescent="0.3">
      <c r="AA4719" s="24"/>
      <c r="AB4719" s="24"/>
      <c r="AC4719" s="24"/>
      <c r="AD4719" s="24"/>
      <c r="AE4719" s="24"/>
      <c r="AF4719" s="24"/>
    </row>
    <row r="4720" spans="27:32" ht="15" customHeight="1" x14ac:dyDescent="0.3">
      <c r="AA4720" s="24"/>
      <c r="AB4720" s="24"/>
      <c r="AC4720" s="24"/>
      <c r="AD4720" s="24"/>
      <c r="AE4720" s="24"/>
      <c r="AF4720" s="24"/>
    </row>
    <row r="4721" spans="27:32" ht="15" customHeight="1" x14ac:dyDescent="0.3">
      <c r="AA4721" s="24"/>
      <c r="AB4721" s="24"/>
      <c r="AC4721" s="24"/>
      <c r="AD4721" s="24"/>
      <c r="AE4721" s="24"/>
      <c r="AF4721" s="24"/>
    </row>
    <row r="4722" spans="27:32" ht="15" customHeight="1" x14ac:dyDescent="0.3">
      <c r="AA4722" s="24"/>
      <c r="AB4722" s="24"/>
      <c r="AC4722" s="24"/>
      <c r="AD4722" s="24"/>
      <c r="AE4722" s="24"/>
      <c r="AF4722" s="24"/>
    </row>
    <row r="4723" spans="27:32" ht="15" customHeight="1" x14ac:dyDescent="0.3">
      <c r="AA4723" s="24"/>
      <c r="AB4723" s="24"/>
      <c r="AC4723" s="24"/>
      <c r="AD4723" s="24"/>
      <c r="AE4723" s="24"/>
      <c r="AF4723" s="24"/>
    </row>
    <row r="4724" spans="27:32" ht="15" customHeight="1" x14ac:dyDescent="0.3">
      <c r="AA4724" s="24"/>
      <c r="AB4724" s="24"/>
      <c r="AC4724" s="24"/>
      <c r="AD4724" s="24"/>
      <c r="AE4724" s="24"/>
      <c r="AF4724" s="24"/>
    </row>
    <row r="4725" spans="27:32" ht="15" customHeight="1" x14ac:dyDescent="0.3">
      <c r="AA4725" s="24"/>
      <c r="AB4725" s="24"/>
      <c r="AC4725" s="24"/>
      <c r="AD4725" s="24"/>
      <c r="AE4725" s="24"/>
      <c r="AF4725" s="24"/>
    </row>
    <row r="4726" spans="27:32" ht="15" customHeight="1" x14ac:dyDescent="0.3">
      <c r="AA4726" s="24"/>
      <c r="AB4726" s="24"/>
      <c r="AC4726" s="24"/>
      <c r="AD4726" s="24"/>
      <c r="AE4726" s="24"/>
      <c r="AF4726" s="24"/>
    </row>
    <row r="4727" spans="27:32" ht="15" customHeight="1" x14ac:dyDescent="0.3">
      <c r="AA4727" s="24"/>
      <c r="AB4727" s="24"/>
      <c r="AC4727" s="24"/>
      <c r="AD4727" s="24"/>
      <c r="AE4727" s="24"/>
      <c r="AF4727" s="24"/>
    </row>
    <row r="4728" spans="27:32" ht="15" customHeight="1" x14ac:dyDescent="0.3">
      <c r="AA4728" s="24"/>
      <c r="AB4728" s="24"/>
      <c r="AC4728" s="24"/>
      <c r="AD4728" s="24"/>
      <c r="AE4728" s="24"/>
      <c r="AF4728" s="24"/>
    </row>
    <row r="4729" spans="27:32" ht="15" customHeight="1" x14ac:dyDescent="0.3">
      <c r="AA4729" s="24"/>
      <c r="AB4729" s="24"/>
      <c r="AC4729" s="24"/>
      <c r="AD4729" s="24"/>
      <c r="AE4729" s="24"/>
      <c r="AF4729" s="24"/>
    </row>
    <row r="4730" spans="27:32" ht="15" customHeight="1" x14ac:dyDescent="0.3">
      <c r="AA4730" s="24"/>
      <c r="AB4730" s="24"/>
      <c r="AC4730" s="24"/>
      <c r="AD4730" s="24"/>
      <c r="AE4730" s="24"/>
      <c r="AF4730" s="24"/>
    </row>
    <row r="4731" spans="27:32" ht="15" customHeight="1" x14ac:dyDescent="0.3">
      <c r="AA4731" s="24"/>
      <c r="AB4731" s="24"/>
      <c r="AC4731" s="24"/>
      <c r="AD4731" s="24"/>
      <c r="AE4731" s="24"/>
      <c r="AF4731" s="24"/>
    </row>
    <row r="4732" spans="27:32" ht="15" customHeight="1" x14ac:dyDescent="0.3">
      <c r="AA4732" s="24"/>
      <c r="AB4732" s="24"/>
      <c r="AC4732" s="24"/>
      <c r="AD4732" s="24"/>
      <c r="AE4732" s="24"/>
      <c r="AF4732" s="24"/>
    </row>
    <row r="4733" spans="27:32" ht="15" customHeight="1" x14ac:dyDescent="0.3">
      <c r="AA4733" s="24"/>
      <c r="AB4733" s="24"/>
      <c r="AC4733" s="24"/>
      <c r="AD4733" s="24"/>
      <c r="AE4733" s="24"/>
      <c r="AF4733" s="24"/>
    </row>
    <row r="4734" spans="27:32" ht="15" customHeight="1" x14ac:dyDescent="0.3">
      <c r="AA4734" s="24"/>
      <c r="AB4734" s="24"/>
      <c r="AC4734" s="24"/>
      <c r="AD4734" s="24"/>
      <c r="AE4734" s="24"/>
      <c r="AF4734" s="24"/>
    </row>
    <row r="4735" spans="27:32" ht="15" customHeight="1" x14ac:dyDescent="0.3">
      <c r="AA4735" s="24"/>
      <c r="AB4735" s="24"/>
      <c r="AC4735" s="24"/>
      <c r="AD4735" s="24"/>
      <c r="AE4735" s="24"/>
      <c r="AF4735" s="24"/>
    </row>
    <row r="4736" spans="27:32" ht="15" customHeight="1" x14ac:dyDescent="0.3">
      <c r="AA4736" s="24"/>
      <c r="AB4736" s="24"/>
      <c r="AC4736" s="24"/>
      <c r="AD4736" s="24"/>
      <c r="AE4736" s="24"/>
      <c r="AF4736" s="24"/>
    </row>
    <row r="4737" spans="27:32" ht="15" customHeight="1" x14ac:dyDescent="0.3">
      <c r="AA4737" s="24"/>
      <c r="AB4737" s="24"/>
      <c r="AC4737" s="24"/>
      <c r="AD4737" s="24"/>
      <c r="AE4737" s="24"/>
      <c r="AF4737" s="24"/>
    </row>
    <row r="4738" spans="27:32" ht="15" customHeight="1" x14ac:dyDescent="0.3">
      <c r="AA4738" s="24"/>
      <c r="AB4738" s="24"/>
      <c r="AC4738" s="24"/>
      <c r="AD4738" s="24"/>
      <c r="AE4738" s="24"/>
      <c r="AF4738" s="24"/>
    </row>
    <row r="4739" spans="27:32" ht="15" customHeight="1" x14ac:dyDescent="0.3">
      <c r="AA4739" s="24"/>
      <c r="AB4739" s="24"/>
      <c r="AC4739" s="24"/>
      <c r="AD4739" s="24"/>
      <c r="AE4739" s="24"/>
      <c r="AF4739" s="24"/>
    </row>
    <row r="4740" spans="27:32" ht="15" customHeight="1" x14ac:dyDescent="0.3">
      <c r="AA4740" s="24"/>
      <c r="AB4740" s="24"/>
      <c r="AC4740" s="24"/>
      <c r="AD4740" s="24"/>
      <c r="AE4740" s="24"/>
      <c r="AF4740" s="24"/>
    </row>
    <row r="4741" spans="27:32" ht="15" customHeight="1" x14ac:dyDescent="0.3">
      <c r="AA4741" s="24"/>
      <c r="AB4741" s="24"/>
      <c r="AC4741" s="24"/>
      <c r="AD4741" s="24"/>
      <c r="AE4741" s="24"/>
      <c r="AF4741" s="24"/>
    </row>
    <row r="4742" spans="27:32" ht="15" customHeight="1" x14ac:dyDescent="0.3">
      <c r="AA4742" s="24"/>
      <c r="AB4742" s="24"/>
      <c r="AC4742" s="24"/>
      <c r="AD4742" s="24"/>
      <c r="AE4742" s="24"/>
      <c r="AF4742" s="24"/>
    </row>
    <row r="4743" spans="27:32" ht="15" customHeight="1" x14ac:dyDescent="0.3">
      <c r="AA4743" s="24"/>
      <c r="AB4743" s="24"/>
      <c r="AC4743" s="24"/>
      <c r="AD4743" s="24"/>
      <c r="AE4743" s="24"/>
      <c r="AF4743" s="24"/>
    </row>
    <row r="4744" spans="27:32" ht="15" customHeight="1" x14ac:dyDescent="0.3">
      <c r="AA4744" s="24"/>
      <c r="AB4744" s="24"/>
      <c r="AC4744" s="24"/>
      <c r="AD4744" s="24"/>
      <c r="AE4744" s="24"/>
      <c r="AF4744" s="24"/>
    </row>
    <row r="4745" spans="27:32" ht="15" customHeight="1" x14ac:dyDescent="0.3">
      <c r="AA4745" s="24"/>
      <c r="AB4745" s="24"/>
      <c r="AC4745" s="24"/>
      <c r="AD4745" s="24"/>
      <c r="AE4745" s="24"/>
      <c r="AF4745" s="24"/>
    </row>
    <row r="4746" spans="27:32" ht="15" customHeight="1" x14ac:dyDescent="0.3">
      <c r="AA4746" s="24"/>
      <c r="AB4746" s="24"/>
      <c r="AC4746" s="24"/>
      <c r="AD4746" s="24"/>
      <c r="AE4746" s="24"/>
      <c r="AF4746" s="24"/>
    </row>
    <row r="4747" spans="27:32" ht="15" customHeight="1" x14ac:dyDescent="0.3">
      <c r="AA4747" s="24"/>
      <c r="AB4747" s="24"/>
      <c r="AC4747" s="24"/>
      <c r="AD4747" s="24"/>
      <c r="AE4747" s="24"/>
      <c r="AF4747" s="24"/>
    </row>
    <row r="4748" spans="27:32" ht="15" customHeight="1" x14ac:dyDescent="0.3">
      <c r="AA4748" s="24"/>
      <c r="AB4748" s="24"/>
      <c r="AC4748" s="24"/>
      <c r="AD4748" s="24"/>
      <c r="AE4748" s="24"/>
      <c r="AF4748" s="24"/>
    </row>
    <row r="4749" spans="27:32" ht="15" customHeight="1" x14ac:dyDescent="0.3">
      <c r="AA4749" s="24"/>
      <c r="AB4749" s="24"/>
      <c r="AC4749" s="24"/>
      <c r="AD4749" s="24"/>
      <c r="AE4749" s="24"/>
      <c r="AF4749" s="24"/>
    </row>
    <row r="4750" spans="27:32" ht="15" customHeight="1" x14ac:dyDescent="0.3">
      <c r="AA4750" s="24"/>
      <c r="AB4750" s="24"/>
      <c r="AC4750" s="24"/>
      <c r="AD4750" s="24"/>
      <c r="AE4750" s="24"/>
      <c r="AF4750" s="24"/>
    </row>
    <row r="4751" spans="27:32" ht="15" customHeight="1" x14ac:dyDescent="0.3">
      <c r="AA4751" s="24"/>
      <c r="AB4751" s="24"/>
      <c r="AC4751" s="24"/>
      <c r="AD4751" s="24"/>
      <c r="AE4751" s="24"/>
      <c r="AF4751" s="24"/>
    </row>
    <row r="4752" spans="27:32" ht="15" customHeight="1" x14ac:dyDescent="0.3">
      <c r="AA4752" s="24"/>
      <c r="AB4752" s="24"/>
      <c r="AC4752" s="24"/>
      <c r="AD4752" s="24"/>
      <c r="AE4752" s="24"/>
      <c r="AF4752" s="24"/>
    </row>
    <row r="4753" spans="27:32" ht="15" customHeight="1" x14ac:dyDescent="0.3">
      <c r="AA4753" s="24"/>
      <c r="AB4753" s="24"/>
      <c r="AC4753" s="24"/>
      <c r="AD4753" s="24"/>
      <c r="AE4753" s="24"/>
      <c r="AF4753" s="24"/>
    </row>
    <row r="4754" spans="27:32" ht="15" customHeight="1" x14ac:dyDescent="0.3">
      <c r="AA4754" s="24"/>
      <c r="AB4754" s="24"/>
      <c r="AC4754" s="24"/>
      <c r="AD4754" s="24"/>
      <c r="AE4754" s="24"/>
      <c r="AF4754" s="24"/>
    </row>
    <row r="4755" spans="27:32" ht="15" customHeight="1" x14ac:dyDescent="0.3">
      <c r="AA4755" s="24"/>
      <c r="AB4755" s="24"/>
      <c r="AC4755" s="24"/>
      <c r="AD4755" s="24"/>
      <c r="AE4755" s="24"/>
      <c r="AF4755" s="24"/>
    </row>
    <row r="4756" spans="27:32" ht="15" customHeight="1" x14ac:dyDescent="0.3">
      <c r="AA4756" s="24"/>
      <c r="AB4756" s="24"/>
      <c r="AC4756" s="24"/>
      <c r="AD4756" s="24"/>
      <c r="AE4756" s="24"/>
      <c r="AF4756" s="24"/>
    </row>
    <row r="4757" spans="27:32" ht="15" customHeight="1" x14ac:dyDescent="0.3">
      <c r="AA4757" s="24"/>
      <c r="AB4757" s="24"/>
      <c r="AC4757" s="24"/>
      <c r="AD4757" s="24"/>
      <c r="AE4757" s="24"/>
      <c r="AF4757" s="24"/>
    </row>
    <row r="4758" spans="27:32" ht="15" customHeight="1" x14ac:dyDescent="0.3">
      <c r="AA4758" s="24"/>
      <c r="AB4758" s="24"/>
      <c r="AC4758" s="24"/>
      <c r="AD4758" s="24"/>
      <c r="AE4758" s="24"/>
      <c r="AF4758" s="24"/>
    </row>
    <row r="4759" spans="27:32" ht="15" customHeight="1" x14ac:dyDescent="0.3">
      <c r="AA4759" s="24"/>
      <c r="AB4759" s="24"/>
      <c r="AC4759" s="24"/>
      <c r="AD4759" s="24"/>
      <c r="AE4759" s="24"/>
      <c r="AF4759" s="24"/>
    </row>
    <row r="4760" spans="27:32" ht="15" customHeight="1" x14ac:dyDescent="0.3">
      <c r="AA4760" s="24"/>
      <c r="AB4760" s="24"/>
      <c r="AC4760" s="24"/>
      <c r="AD4760" s="24"/>
      <c r="AE4760" s="24"/>
      <c r="AF4760" s="24"/>
    </row>
    <row r="4761" spans="27:32" ht="15" customHeight="1" x14ac:dyDescent="0.3">
      <c r="AA4761" s="24"/>
      <c r="AB4761" s="24"/>
      <c r="AC4761" s="24"/>
      <c r="AD4761" s="24"/>
      <c r="AE4761" s="24"/>
      <c r="AF4761" s="24"/>
    </row>
    <row r="4762" spans="27:32" ht="15" customHeight="1" x14ac:dyDescent="0.3">
      <c r="AA4762" s="24"/>
      <c r="AB4762" s="24"/>
      <c r="AC4762" s="24"/>
      <c r="AD4762" s="24"/>
      <c r="AE4762" s="24"/>
      <c r="AF4762" s="24"/>
    </row>
    <row r="4763" spans="27:32" ht="15" customHeight="1" x14ac:dyDescent="0.3">
      <c r="AA4763" s="24"/>
      <c r="AB4763" s="24"/>
      <c r="AC4763" s="24"/>
      <c r="AD4763" s="24"/>
      <c r="AE4763" s="24"/>
      <c r="AF4763" s="24"/>
    </row>
    <row r="4764" spans="27:32" ht="15" customHeight="1" x14ac:dyDescent="0.3">
      <c r="AA4764" s="24"/>
      <c r="AB4764" s="24"/>
      <c r="AC4764" s="24"/>
      <c r="AD4764" s="24"/>
      <c r="AE4764" s="24"/>
      <c r="AF4764" s="24"/>
    </row>
    <row r="4765" spans="27:32" ht="15" customHeight="1" x14ac:dyDescent="0.3">
      <c r="AA4765" s="24"/>
      <c r="AB4765" s="24"/>
      <c r="AC4765" s="24"/>
      <c r="AD4765" s="24"/>
      <c r="AE4765" s="24"/>
      <c r="AF4765" s="24"/>
    </row>
    <row r="4766" spans="27:32" ht="15" customHeight="1" x14ac:dyDescent="0.3">
      <c r="AA4766" s="24"/>
      <c r="AB4766" s="24"/>
      <c r="AC4766" s="24"/>
      <c r="AD4766" s="24"/>
      <c r="AE4766" s="24"/>
      <c r="AF4766" s="24"/>
    </row>
    <row r="4767" spans="27:32" ht="15" customHeight="1" x14ac:dyDescent="0.3">
      <c r="AA4767" s="24"/>
      <c r="AB4767" s="24"/>
      <c r="AC4767" s="24"/>
      <c r="AD4767" s="24"/>
      <c r="AE4767" s="24"/>
      <c r="AF4767" s="24"/>
    </row>
    <row r="4768" spans="27:32" ht="15" customHeight="1" x14ac:dyDescent="0.3">
      <c r="AA4768" s="24"/>
      <c r="AB4768" s="24"/>
      <c r="AC4768" s="24"/>
      <c r="AD4768" s="24"/>
      <c r="AE4768" s="24"/>
      <c r="AF4768" s="24"/>
    </row>
    <row r="4769" spans="27:32" ht="15" customHeight="1" x14ac:dyDescent="0.3">
      <c r="AA4769" s="24"/>
      <c r="AB4769" s="24"/>
      <c r="AC4769" s="24"/>
      <c r="AD4769" s="24"/>
      <c r="AE4769" s="24"/>
      <c r="AF4769" s="24"/>
    </row>
    <row r="4770" spans="27:32" ht="15" customHeight="1" x14ac:dyDescent="0.3">
      <c r="AA4770" s="24"/>
      <c r="AB4770" s="24"/>
      <c r="AC4770" s="24"/>
      <c r="AD4770" s="24"/>
      <c r="AE4770" s="24"/>
      <c r="AF4770" s="24"/>
    </row>
    <row r="4771" spans="27:32" ht="15" customHeight="1" x14ac:dyDescent="0.3">
      <c r="AA4771" s="24"/>
      <c r="AB4771" s="24"/>
      <c r="AC4771" s="24"/>
      <c r="AD4771" s="24"/>
      <c r="AE4771" s="24"/>
      <c r="AF4771" s="24"/>
    </row>
    <row r="4772" spans="27:32" ht="15" customHeight="1" x14ac:dyDescent="0.3">
      <c r="AA4772" s="24"/>
      <c r="AB4772" s="24"/>
      <c r="AC4772" s="24"/>
      <c r="AD4772" s="24"/>
      <c r="AE4772" s="24"/>
      <c r="AF4772" s="24"/>
    </row>
    <row r="4773" spans="27:32" ht="15" customHeight="1" x14ac:dyDescent="0.3">
      <c r="AA4773" s="24"/>
      <c r="AB4773" s="24"/>
      <c r="AC4773" s="24"/>
      <c r="AD4773" s="24"/>
      <c r="AE4773" s="24"/>
      <c r="AF4773" s="24"/>
    </row>
    <row r="4774" spans="27:32" ht="15" customHeight="1" x14ac:dyDescent="0.3">
      <c r="AA4774" s="24"/>
      <c r="AB4774" s="24"/>
      <c r="AC4774" s="24"/>
      <c r="AD4774" s="24"/>
      <c r="AE4774" s="24"/>
      <c r="AF4774" s="24"/>
    </row>
    <row r="4775" spans="27:32" ht="15" customHeight="1" x14ac:dyDescent="0.3">
      <c r="AA4775" s="24"/>
      <c r="AB4775" s="24"/>
      <c r="AC4775" s="24"/>
      <c r="AD4775" s="24"/>
      <c r="AE4775" s="24"/>
      <c r="AF4775" s="24"/>
    </row>
    <row r="4776" spans="27:32" ht="15" customHeight="1" x14ac:dyDescent="0.3">
      <c r="AA4776" s="24"/>
      <c r="AB4776" s="24"/>
      <c r="AC4776" s="24"/>
      <c r="AD4776" s="24"/>
      <c r="AE4776" s="24"/>
      <c r="AF4776" s="24"/>
    </row>
    <row r="4777" spans="27:32" ht="15" customHeight="1" x14ac:dyDescent="0.3">
      <c r="AA4777" s="24"/>
      <c r="AB4777" s="24"/>
      <c r="AC4777" s="24"/>
      <c r="AD4777" s="24"/>
      <c r="AE4777" s="24"/>
      <c r="AF4777" s="24"/>
    </row>
    <row r="4778" spans="27:32" ht="15" customHeight="1" x14ac:dyDescent="0.3">
      <c r="AA4778" s="24"/>
      <c r="AB4778" s="24"/>
      <c r="AC4778" s="24"/>
      <c r="AD4778" s="24"/>
      <c r="AE4778" s="24"/>
      <c r="AF4778" s="24"/>
    </row>
    <row r="4779" spans="27:32" ht="15" customHeight="1" x14ac:dyDescent="0.3">
      <c r="AA4779" s="24"/>
      <c r="AB4779" s="24"/>
      <c r="AC4779" s="24"/>
      <c r="AD4779" s="24"/>
      <c r="AE4779" s="24"/>
      <c r="AF4779" s="24"/>
    </row>
    <row r="4780" spans="27:32" ht="15" customHeight="1" x14ac:dyDescent="0.3">
      <c r="AA4780" s="24"/>
      <c r="AB4780" s="24"/>
      <c r="AC4780" s="24"/>
      <c r="AD4780" s="24"/>
      <c r="AE4780" s="24"/>
      <c r="AF4780" s="24"/>
    </row>
    <row r="4781" spans="27:32" ht="15" customHeight="1" x14ac:dyDescent="0.3">
      <c r="AA4781" s="24"/>
      <c r="AB4781" s="24"/>
      <c r="AC4781" s="24"/>
      <c r="AD4781" s="24"/>
      <c r="AE4781" s="24"/>
      <c r="AF4781" s="24"/>
    </row>
    <row r="4782" spans="27:32" ht="15" customHeight="1" x14ac:dyDescent="0.3">
      <c r="AA4782" s="24"/>
      <c r="AB4782" s="24"/>
      <c r="AC4782" s="24"/>
      <c r="AD4782" s="24"/>
      <c r="AE4782" s="24"/>
      <c r="AF4782" s="24"/>
    </row>
    <row r="4783" spans="27:32" ht="15" customHeight="1" x14ac:dyDescent="0.3">
      <c r="AA4783" s="24"/>
      <c r="AB4783" s="24"/>
      <c r="AC4783" s="24"/>
      <c r="AD4783" s="24"/>
      <c r="AE4783" s="24"/>
      <c r="AF4783" s="24"/>
    </row>
    <row r="4784" spans="27:32" ht="15" customHeight="1" x14ac:dyDescent="0.3">
      <c r="AA4784" s="24"/>
      <c r="AB4784" s="24"/>
      <c r="AC4784" s="24"/>
      <c r="AD4784" s="24"/>
      <c r="AE4784" s="24"/>
      <c r="AF4784" s="24"/>
    </row>
    <row r="4785" spans="27:32" ht="15" customHeight="1" x14ac:dyDescent="0.3">
      <c r="AA4785" s="24"/>
      <c r="AB4785" s="24"/>
      <c r="AC4785" s="24"/>
      <c r="AD4785" s="24"/>
      <c r="AE4785" s="24"/>
      <c r="AF4785" s="24"/>
    </row>
    <row r="4786" spans="27:32" ht="15" customHeight="1" x14ac:dyDescent="0.3">
      <c r="AA4786" s="24"/>
      <c r="AB4786" s="24"/>
      <c r="AC4786" s="24"/>
      <c r="AD4786" s="24"/>
      <c r="AE4786" s="24"/>
      <c r="AF4786" s="24"/>
    </row>
    <row r="4787" spans="27:32" ht="15" customHeight="1" x14ac:dyDescent="0.3">
      <c r="AA4787" s="24"/>
      <c r="AB4787" s="24"/>
      <c r="AC4787" s="24"/>
      <c r="AD4787" s="24"/>
      <c r="AE4787" s="24"/>
      <c r="AF4787" s="24"/>
    </row>
    <row r="4788" spans="27:32" ht="15" customHeight="1" x14ac:dyDescent="0.3">
      <c r="AA4788" s="24"/>
      <c r="AB4788" s="24"/>
      <c r="AC4788" s="24"/>
      <c r="AD4788" s="24"/>
      <c r="AE4788" s="24"/>
      <c r="AF4788" s="24"/>
    </row>
    <row r="4789" spans="27:32" ht="15" customHeight="1" x14ac:dyDescent="0.3">
      <c r="AA4789" s="24"/>
      <c r="AB4789" s="24"/>
      <c r="AC4789" s="24"/>
      <c r="AD4789" s="24"/>
      <c r="AE4789" s="24"/>
      <c r="AF4789" s="24"/>
    </row>
    <row r="4790" spans="27:32" ht="15" customHeight="1" x14ac:dyDescent="0.3">
      <c r="AA4790" s="24"/>
      <c r="AB4790" s="24"/>
      <c r="AC4790" s="24"/>
      <c r="AD4790" s="24"/>
      <c r="AE4790" s="24"/>
      <c r="AF4790" s="24"/>
    </row>
    <row r="4791" spans="27:32" ht="15" customHeight="1" x14ac:dyDescent="0.3">
      <c r="AA4791" s="24"/>
      <c r="AB4791" s="24"/>
      <c r="AC4791" s="24"/>
      <c r="AD4791" s="24"/>
      <c r="AE4791" s="24"/>
      <c r="AF4791" s="24"/>
    </row>
    <row r="4792" spans="27:32" ht="15" customHeight="1" x14ac:dyDescent="0.3">
      <c r="AA4792" s="24"/>
      <c r="AB4792" s="24"/>
      <c r="AC4792" s="24"/>
      <c r="AD4792" s="24"/>
      <c r="AE4792" s="24"/>
      <c r="AF4792" s="24"/>
    </row>
    <row r="4793" spans="27:32" ht="15" customHeight="1" x14ac:dyDescent="0.3">
      <c r="AA4793" s="24"/>
      <c r="AB4793" s="24"/>
      <c r="AC4793" s="24"/>
      <c r="AD4793" s="24"/>
      <c r="AE4793" s="24"/>
      <c r="AF4793" s="24"/>
    </row>
    <row r="4794" spans="27:32" ht="15" customHeight="1" x14ac:dyDescent="0.3">
      <c r="AA4794" s="24"/>
      <c r="AB4794" s="24"/>
      <c r="AC4794" s="24"/>
      <c r="AD4794" s="24"/>
      <c r="AE4794" s="24"/>
      <c r="AF4794" s="24"/>
    </row>
    <row r="4795" spans="27:32" ht="15" customHeight="1" x14ac:dyDescent="0.3">
      <c r="AA4795" s="24"/>
      <c r="AB4795" s="24"/>
      <c r="AC4795" s="24"/>
      <c r="AD4795" s="24"/>
      <c r="AE4795" s="24"/>
      <c r="AF4795" s="24"/>
    </row>
    <row r="4796" spans="27:32" ht="15" customHeight="1" x14ac:dyDescent="0.3">
      <c r="AA4796" s="24"/>
      <c r="AB4796" s="24"/>
      <c r="AC4796" s="24"/>
      <c r="AD4796" s="24"/>
      <c r="AE4796" s="24"/>
      <c r="AF4796" s="24"/>
    </row>
    <row r="4797" spans="27:32" ht="15" customHeight="1" x14ac:dyDescent="0.3">
      <c r="AA4797" s="24"/>
      <c r="AB4797" s="24"/>
      <c r="AC4797" s="24"/>
      <c r="AD4797" s="24"/>
      <c r="AE4797" s="24"/>
      <c r="AF4797" s="24"/>
    </row>
    <row r="4798" spans="27:32" ht="15" customHeight="1" x14ac:dyDescent="0.3">
      <c r="AA4798" s="24"/>
      <c r="AB4798" s="24"/>
      <c r="AC4798" s="24"/>
      <c r="AD4798" s="24"/>
      <c r="AE4798" s="24"/>
      <c r="AF4798" s="24"/>
    </row>
    <row r="4799" spans="27:32" ht="15" customHeight="1" x14ac:dyDescent="0.3">
      <c r="AA4799" s="24"/>
      <c r="AB4799" s="24"/>
      <c r="AC4799" s="24"/>
      <c r="AD4799" s="24"/>
      <c r="AE4799" s="24"/>
      <c r="AF4799" s="24"/>
    </row>
    <row r="4800" spans="27:32" ht="15" customHeight="1" x14ac:dyDescent="0.3">
      <c r="AA4800" s="24"/>
      <c r="AB4800" s="24"/>
      <c r="AC4800" s="24"/>
      <c r="AD4800" s="24"/>
      <c r="AE4800" s="24"/>
      <c r="AF4800" s="24"/>
    </row>
    <row r="4801" spans="27:32" ht="15" customHeight="1" x14ac:dyDescent="0.3">
      <c r="AA4801" s="24"/>
      <c r="AB4801" s="24"/>
      <c r="AC4801" s="24"/>
      <c r="AD4801" s="24"/>
      <c r="AE4801" s="24"/>
      <c r="AF4801" s="24"/>
    </row>
    <row r="4802" spans="27:32" ht="15" customHeight="1" x14ac:dyDescent="0.3">
      <c r="AA4802" s="24"/>
      <c r="AB4802" s="24"/>
      <c r="AC4802" s="24"/>
      <c r="AD4802" s="24"/>
      <c r="AE4802" s="24"/>
      <c r="AF4802" s="24"/>
    </row>
    <row r="4803" spans="27:32" ht="15" customHeight="1" x14ac:dyDescent="0.3">
      <c r="AA4803" s="24"/>
      <c r="AB4803" s="24"/>
      <c r="AC4803" s="24"/>
      <c r="AD4803" s="24"/>
      <c r="AE4803" s="24"/>
      <c r="AF4803" s="24"/>
    </row>
    <row r="4804" spans="27:32" ht="15" customHeight="1" x14ac:dyDescent="0.3">
      <c r="AA4804" s="24"/>
      <c r="AB4804" s="24"/>
      <c r="AC4804" s="24"/>
      <c r="AD4804" s="24"/>
      <c r="AE4804" s="24"/>
      <c r="AF4804" s="24"/>
    </row>
    <row r="4805" spans="27:32" ht="15" customHeight="1" x14ac:dyDescent="0.3">
      <c r="AA4805" s="24"/>
      <c r="AB4805" s="24"/>
      <c r="AC4805" s="24"/>
      <c r="AD4805" s="24"/>
      <c r="AE4805" s="24"/>
      <c r="AF4805" s="24"/>
    </row>
    <row r="4806" spans="27:32" ht="15" customHeight="1" x14ac:dyDescent="0.3">
      <c r="AA4806" s="24"/>
      <c r="AB4806" s="24"/>
      <c r="AC4806" s="24"/>
      <c r="AD4806" s="24"/>
      <c r="AE4806" s="24"/>
      <c r="AF4806" s="24"/>
    </row>
    <row r="4807" spans="27:32" ht="15" customHeight="1" x14ac:dyDescent="0.3">
      <c r="AA4807" s="24"/>
      <c r="AB4807" s="24"/>
      <c r="AC4807" s="24"/>
      <c r="AD4807" s="24"/>
      <c r="AE4807" s="24"/>
      <c r="AF4807" s="24"/>
    </row>
    <row r="4808" spans="27:32" ht="15" customHeight="1" x14ac:dyDescent="0.3">
      <c r="AA4808" s="24"/>
      <c r="AB4808" s="24"/>
      <c r="AC4808" s="24"/>
      <c r="AD4808" s="24"/>
      <c r="AE4808" s="24"/>
      <c r="AF4808" s="24"/>
    </row>
    <row r="4809" spans="27:32" ht="15" customHeight="1" x14ac:dyDescent="0.3">
      <c r="AA4809" s="24"/>
      <c r="AB4809" s="24"/>
      <c r="AC4809" s="24"/>
      <c r="AD4809" s="24"/>
      <c r="AE4809" s="24"/>
      <c r="AF4809" s="24"/>
    </row>
    <row r="4810" spans="27:32" ht="15" customHeight="1" x14ac:dyDescent="0.3">
      <c r="AA4810" s="24"/>
      <c r="AB4810" s="24"/>
      <c r="AC4810" s="24"/>
      <c r="AD4810" s="24"/>
      <c r="AE4810" s="24"/>
      <c r="AF4810" s="24"/>
    </row>
    <row r="4811" spans="27:32" ht="15" customHeight="1" x14ac:dyDescent="0.3">
      <c r="AA4811" s="24"/>
      <c r="AB4811" s="24"/>
      <c r="AC4811" s="24"/>
      <c r="AD4811" s="24"/>
      <c r="AE4811" s="24"/>
      <c r="AF4811" s="24"/>
    </row>
    <row r="4812" spans="27:32" ht="15" customHeight="1" x14ac:dyDescent="0.3">
      <c r="AA4812" s="24"/>
      <c r="AB4812" s="24"/>
      <c r="AC4812" s="24"/>
      <c r="AD4812" s="24"/>
      <c r="AE4812" s="24"/>
      <c r="AF4812" s="24"/>
    </row>
    <row r="4813" spans="27:32" ht="15" customHeight="1" x14ac:dyDescent="0.3">
      <c r="AA4813" s="24"/>
      <c r="AB4813" s="24"/>
      <c r="AC4813" s="24"/>
      <c r="AD4813" s="24"/>
      <c r="AE4813" s="24"/>
      <c r="AF4813" s="24"/>
    </row>
    <row r="4814" spans="27:32" ht="15" customHeight="1" x14ac:dyDescent="0.3">
      <c r="AA4814" s="24"/>
      <c r="AB4814" s="24"/>
      <c r="AC4814" s="24"/>
      <c r="AD4814" s="24"/>
      <c r="AE4814" s="24"/>
      <c r="AF4814" s="24"/>
    </row>
    <row r="4815" spans="27:32" ht="15" customHeight="1" x14ac:dyDescent="0.3">
      <c r="AA4815" s="24"/>
      <c r="AB4815" s="24"/>
      <c r="AC4815" s="24"/>
      <c r="AD4815" s="24"/>
      <c r="AE4815" s="24"/>
      <c r="AF4815" s="24"/>
    </row>
    <row r="4816" spans="27:32" ht="15" customHeight="1" x14ac:dyDescent="0.3">
      <c r="AA4816" s="24"/>
      <c r="AB4816" s="24"/>
      <c r="AC4816" s="24"/>
      <c r="AD4816" s="24"/>
      <c r="AE4816" s="24"/>
      <c r="AF4816" s="24"/>
    </row>
    <row r="4817" spans="27:32" ht="15" customHeight="1" x14ac:dyDescent="0.3">
      <c r="AA4817" s="24"/>
      <c r="AB4817" s="24"/>
      <c r="AC4817" s="24"/>
      <c r="AD4817" s="24"/>
      <c r="AE4817" s="24"/>
      <c r="AF4817" s="24"/>
    </row>
    <row r="4818" spans="27:32" ht="15" customHeight="1" x14ac:dyDescent="0.3">
      <c r="AA4818" s="24"/>
      <c r="AB4818" s="24"/>
      <c r="AC4818" s="24"/>
      <c r="AD4818" s="24"/>
      <c r="AE4818" s="24"/>
      <c r="AF4818" s="24"/>
    </row>
    <row r="4819" spans="27:32" ht="15" customHeight="1" x14ac:dyDescent="0.3">
      <c r="AA4819" s="24"/>
      <c r="AB4819" s="24"/>
      <c r="AC4819" s="24"/>
      <c r="AD4819" s="24"/>
      <c r="AE4819" s="24"/>
      <c r="AF4819" s="24"/>
    </row>
    <row r="4820" spans="27:32" ht="15" customHeight="1" x14ac:dyDescent="0.3">
      <c r="AA4820" s="24"/>
      <c r="AB4820" s="24"/>
      <c r="AC4820" s="24"/>
      <c r="AD4820" s="24"/>
      <c r="AE4820" s="24"/>
      <c r="AF4820" s="24"/>
    </row>
    <row r="4821" spans="27:32" ht="15" customHeight="1" x14ac:dyDescent="0.3">
      <c r="AA4821" s="24"/>
      <c r="AB4821" s="24"/>
      <c r="AC4821" s="24"/>
      <c r="AD4821" s="24"/>
      <c r="AE4821" s="24"/>
      <c r="AF4821" s="24"/>
    </row>
    <row r="4822" spans="27:32" ht="15" customHeight="1" x14ac:dyDescent="0.3">
      <c r="AA4822" s="24"/>
      <c r="AB4822" s="24"/>
      <c r="AC4822" s="24"/>
      <c r="AD4822" s="24"/>
      <c r="AE4822" s="24"/>
      <c r="AF4822" s="24"/>
    </row>
    <row r="4823" spans="27:32" ht="15" customHeight="1" x14ac:dyDescent="0.3">
      <c r="AA4823" s="24"/>
      <c r="AB4823" s="24"/>
      <c r="AC4823" s="24"/>
      <c r="AD4823" s="24"/>
      <c r="AE4823" s="24"/>
      <c r="AF4823" s="24"/>
    </row>
    <row r="4824" spans="27:32" ht="15" customHeight="1" x14ac:dyDescent="0.3">
      <c r="AA4824" s="24"/>
      <c r="AB4824" s="24"/>
      <c r="AC4824" s="24"/>
      <c r="AD4824" s="24"/>
      <c r="AE4824" s="24"/>
      <c r="AF4824" s="24"/>
    </row>
    <row r="4825" spans="27:32" ht="15" customHeight="1" x14ac:dyDescent="0.3">
      <c r="AA4825" s="24"/>
      <c r="AB4825" s="24"/>
      <c r="AC4825" s="24"/>
      <c r="AD4825" s="24"/>
      <c r="AE4825" s="24"/>
      <c r="AF4825" s="24"/>
    </row>
    <row r="4826" spans="27:32" ht="15" customHeight="1" x14ac:dyDescent="0.3">
      <c r="AA4826" s="24"/>
      <c r="AB4826" s="24"/>
      <c r="AC4826" s="24"/>
      <c r="AD4826" s="24"/>
      <c r="AE4826" s="24"/>
      <c r="AF4826" s="24"/>
    </row>
    <row r="4827" spans="27:32" ht="15" customHeight="1" x14ac:dyDescent="0.3">
      <c r="AA4827" s="24"/>
      <c r="AB4827" s="24"/>
      <c r="AC4827" s="24"/>
      <c r="AD4827" s="24"/>
      <c r="AE4827" s="24"/>
      <c r="AF4827" s="24"/>
    </row>
    <row r="4828" spans="27:32" ht="15" customHeight="1" x14ac:dyDescent="0.3">
      <c r="AA4828" s="24"/>
      <c r="AB4828" s="24"/>
      <c r="AC4828" s="24"/>
      <c r="AD4828" s="24"/>
      <c r="AE4828" s="24"/>
      <c r="AF4828" s="24"/>
    </row>
    <row r="4829" spans="27:32" ht="15" customHeight="1" x14ac:dyDescent="0.3">
      <c r="AA4829" s="24"/>
      <c r="AB4829" s="24"/>
      <c r="AC4829" s="24"/>
      <c r="AD4829" s="24"/>
      <c r="AE4829" s="24"/>
      <c r="AF4829" s="24"/>
    </row>
    <row r="4830" spans="27:32" ht="15" customHeight="1" x14ac:dyDescent="0.3">
      <c r="AA4830" s="24"/>
      <c r="AB4830" s="24"/>
      <c r="AC4830" s="24"/>
      <c r="AD4830" s="24"/>
      <c r="AE4830" s="24"/>
      <c r="AF4830" s="24"/>
    </row>
    <row r="4831" spans="27:32" ht="15" customHeight="1" x14ac:dyDescent="0.3">
      <c r="AA4831" s="24"/>
      <c r="AB4831" s="24"/>
      <c r="AC4831" s="24"/>
      <c r="AD4831" s="24"/>
      <c r="AE4831" s="24"/>
      <c r="AF4831" s="24"/>
    </row>
    <row r="4832" spans="27:32" ht="15" customHeight="1" x14ac:dyDescent="0.3">
      <c r="AA4832" s="24"/>
      <c r="AB4832" s="24"/>
      <c r="AC4832" s="24"/>
      <c r="AD4832" s="24"/>
      <c r="AE4832" s="24"/>
      <c r="AF4832" s="24"/>
    </row>
    <row r="4833" spans="27:32" ht="15" customHeight="1" x14ac:dyDescent="0.3">
      <c r="AA4833" s="24"/>
      <c r="AB4833" s="24"/>
      <c r="AC4833" s="24"/>
      <c r="AD4833" s="24"/>
      <c r="AE4833" s="24"/>
      <c r="AF4833" s="24"/>
    </row>
    <row r="4834" spans="27:32" ht="15" customHeight="1" x14ac:dyDescent="0.3">
      <c r="AA4834" s="24"/>
      <c r="AB4834" s="24"/>
      <c r="AC4834" s="24"/>
      <c r="AD4834" s="24"/>
      <c r="AE4834" s="24"/>
      <c r="AF4834" s="24"/>
    </row>
    <row r="4835" spans="27:32" ht="15" customHeight="1" x14ac:dyDescent="0.3">
      <c r="AA4835" s="24"/>
      <c r="AB4835" s="24"/>
      <c r="AC4835" s="24"/>
      <c r="AD4835" s="24"/>
      <c r="AE4835" s="24"/>
      <c r="AF4835" s="24"/>
    </row>
    <row r="4836" spans="27:32" ht="15" customHeight="1" x14ac:dyDescent="0.3">
      <c r="AA4836" s="24"/>
      <c r="AB4836" s="24"/>
      <c r="AC4836" s="24"/>
      <c r="AD4836" s="24"/>
      <c r="AE4836" s="24"/>
      <c r="AF4836" s="24"/>
    </row>
    <row r="4837" spans="27:32" ht="15" customHeight="1" x14ac:dyDescent="0.3">
      <c r="AA4837" s="24"/>
      <c r="AB4837" s="24"/>
      <c r="AC4837" s="24"/>
      <c r="AD4837" s="24"/>
      <c r="AE4837" s="24"/>
      <c r="AF4837" s="24"/>
    </row>
    <row r="4838" spans="27:32" ht="15" customHeight="1" x14ac:dyDescent="0.3">
      <c r="AA4838" s="24"/>
      <c r="AB4838" s="24"/>
      <c r="AC4838" s="24"/>
      <c r="AD4838" s="24"/>
      <c r="AE4838" s="24"/>
      <c r="AF4838" s="24"/>
    </row>
    <row r="4839" spans="27:32" ht="15" customHeight="1" x14ac:dyDescent="0.3">
      <c r="AA4839" s="24"/>
      <c r="AB4839" s="24"/>
      <c r="AC4839" s="24"/>
      <c r="AD4839" s="24"/>
      <c r="AE4839" s="24"/>
      <c r="AF4839" s="24"/>
    </row>
    <row r="4840" spans="27:32" ht="15" customHeight="1" x14ac:dyDescent="0.3">
      <c r="AA4840" s="24"/>
      <c r="AB4840" s="24"/>
      <c r="AC4840" s="24"/>
      <c r="AD4840" s="24"/>
      <c r="AE4840" s="24"/>
      <c r="AF4840" s="24"/>
    </row>
    <row r="4841" spans="27:32" ht="15" customHeight="1" x14ac:dyDescent="0.3">
      <c r="AA4841" s="24"/>
      <c r="AB4841" s="24"/>
      <c r="AC4841" s="24"/>
      <c r="AD4841" s="24"/>
      <c r="AE4841" s="24"/>
      <c r="AF4841" s="24"/>
    </row>
    <row r="4842" spans="27:32" ht="15" customHeight="1" x14ac:dyDescent="0.3">
      <c r="AA4842" s="24"/>
      <c r="AB4842" s="24"/>
      <c r="AC4842" s="24"/>
      <c r="AD4842" s="24"/>
      <c r="AE4842" s="24"/>
      <c r="AF4842" s="24"/>
    </row>
    <row r="4843" spans="27:32" ht="15" customHeight="1" x14ac:dyDescent="0.3">
      <c r="AA4843" s="24"/>
      <c r="AB4843" s="24"/>
      <c r="AC4843" s="24"/>
      <c r="AD4843" s="24"/>
      <c r="AE4843" s="24"/>
      <c r="AF4843" s="24"/>
    </row>
    <row r="4844" spans="27:32" ht="15" customHeight="1" x14ac:dyDescent="0.3">
      <c r="AA4844" s="24"/>
      <c r="AB4844" s="24"/>
      <c r="AC4844" s="24"/>
      <c r="AD4844" s="24"/>
      <c r="AE4844" s="24"/>
      <c r="AF4844" s="24"/>
    </row>
    <row r="4845" spans="27:32" ht="15" customHeight="1" x14ac:dyDescent="0.3">
      <c r="AA4845" s="24"/>
      <c r="AB4845" s="24"/>
      <c r="AC4845" s="24"/>
      <c r="AD4845" s="24"/>
      <c r="AE4845" s="24"/>
      <c r="AF4845" s="24"/>
    </row>
    <row r="4846" spans="27:32" ht="15" customHeight="1" x14ac:dyDescent="0.3">
      <c r="AA4846" s="24"/>
      <c r="AB4846" s="24"/>
      <c r="AC4846" s="24"/>
      <c r="AD4846" s="24"/>
      <c r="AE4846" s="24"/>
      <c r="AF4846" s="24"/>
    </row>
    <row r="4847" spans="27:32" ht="15" customHeight="1" x14ac:dyDescent="0.3">
      <c r="AA4847" s="24"/>
      <c r="AB4847" s="24"/>
      <c r="AC4847" s="24"/>
      <c r="AD4847" s="24"/>
      <c r="AE4847" s="24"/>
      <c r="AF4847" s="24"/>
    </row>
    <row r="4848" spans="27:32" ht="15" customHeight="1" x14ac:dyDescent="0.3">
      <c r="AA4848" s="24"/>
      <c r="AB4848" s="24"/>
      <c r="AC4848" s="24"/>
      <c r="AD4848" s="24"/>
      <c r="AE4848" s="24"/>
      <c r="AF4848" s="24"/>
    </row>
    <row r="4849" spans="27:32" ht="15" customHeight="1" x14ac:dyDescent="0.3">
      <c r="AA4849" s="24"/>
      <c r="AB4849" s="24"/>
      <c r="AC4849" s="24"/>
      <c r="AD4849" s="24"/>
      <c r="AE4849" s="24"/>
      <c r="AF4849" s="24"/>
    </row>
    <row r="4850" spans="27:32" ht="15" customHeight="1" x14ac:dyDescent="0.3">
      <c r="AA4850" s="24"/>
      <c r="AB4850" s="24"/>
      <c r="AC4850" s="24"/>
      <c r="AD4850" s="24"/>
      <c r="AE4850" s="24"/>
      <c r="AF4850" s="24"/>
    </row>
    <row r="4851" spans="27:32" ht="15" customHeight="1" x14ac:dyDescent="0.3">
      <c r="AA4851" s="24"/>
      <c r="AB4851" s="24"/>
      <c r="AC4851" s="24"/>
      <c r="AD4851" s="24"/>
      <c r="AE4851" s="24"/>
      <c r="AF4851" s="24"/>
    </row>
    <row r="4852" spans="27:32" ht="15" customHeight="1" x14ac:dyDescent="0.3">
      <c r="AA4852" s="24"/>
      <c r="AB4852" s="24"/>
      <c r="AC4852" s="24"/>
      <c r="AD4852" s="24"/>
      <c r="AE4852" s="24"/>
      <c r="AF4852" s="24"/>
    </row>
    <row r="4853" spans="27:32" ht="15" customHeight="1" x14ac:dyDescent="0.3">
      <c r="AA4853" s="24"/>
      <c r="AB4853" s="24"/>
      <c r="AC4853" s="24"/>
      <c r="AD4853" s="24"/>
      <c r="AE4853" s="24"/>
      <c r="AF4853" s="24"/>
    </row>
    <row r="4854" spans="27:32" ht="15" customHeight="1" x14ac:dyDescent="0.3">
      <c r="AA4854" s="24"/>
      <c r="AB4854" s="24"/>
      <c r="AC4854" s="24"/>
      <c r="AD4854" s="24"/>
      <c r="AE4854" s="24"/>
      <c r="AF4854" s="24"/>
    </row>
    <row r="4855" spans="27:32" ht="15" customHeight="1" x14ac:dyDescent="0.3">
      <c r="AA4855" s="24"/>
      <c r="AB4855" s="24"/>
      <c r="AC4855" s="24"/>
      <c r="AD4855" s="24"/>
      <c r="AE4855" s="24"/>
      <c r="AF4855" s="24"/>
    </row>
    <row r="4856" spans="27:32" ht="15" customHeight="1" x14ac:dyDescent="0.3">
      <c r="AA4856" s="24"/>
      <c r="AB4856" s="24"/>
      <c r="AC4856" s="24"/>
      <c r="AD4856" s="24"/>
      <c r="AE4856" s="24"/>
      <c r="AF4856" s="24"/>
    </row>
    <row r="4857" spans="27:32" ht="15" customHeight="1" x14ac:dyDescent="0.3">
      <c r="AA4857" s="24"/>
      <c r="AB4857" s="24"/>
      <c r="AC4857" s="24"/>
      <c r="AD4857" s="24"/>
      <c r="AE4857" s="24"/>
      <c r="AF4857" s="24"/>
    </row>
    <row r="4858" spans="27:32" ht="15" customHeight="1" x14ac:dyDescent="0.3">
      <c r="AA4858" s="24"/>
      <c r="AB4858" s="24"/>
      <c r="AC4858" s="24"/>
      <c r="AD4858" s="24"/>
      <c r="AE4858" s="24"/>
      <c r="AF4858" s="24"/>
    </row>
    <row r="4859" spans="27:32" ht="15" customHeight="1" x14ac:dyDescent="0.3">
      <c r="AA4859" s="24"/>
      <c r="AB4859" s="24"/>
      <c r="AC4859" s="24"/>
      <c r="AD4859" s="24"/>
      <c r="AE4859" s="24"/>
      <c r="AF4859" s="24"/>
    </row>
    <row r="4860" spans="27:32" ht="15" customHeight="1" x14ac:dyDescent="0.3">
      <c r="AA4860" s="24"/>
      <c r="AB4860" s="24"/>
      <c r="AC4860" s="24"/>
      <c r="AD4860" s="24"/>
      <c r="AE4860" s="24"/>
      <c r="AF4860" s="24"/>
    </row>
    <row r="4861" spans="27:32" ht="15" customHeight="1" x14ac:dyDescent="0.3">
      <c r="AA4861" s="24"/>
      <c r="AB4861" s="24"/>
      <c r="AC4861" s="24"/>
      <c r="AD4861" s="24"/>
      <c r="AE4861" s="24"/>
      <c r="AF4861" s="24"/>
    </row>
    <row r="4862" spans="27:32" ht="15" customHeight="1" x14ac:dyDescent="0.3">
      <c r="AA4862" s="24"/>
      <c r="AB4862" s="24"/>
      <c r="AC4862" s="24"/>
      <c r="AD4862" s="24"/>
      <c r="AE4862" s="24"/>
      <c r="AF4862" s="24"/>
    </row>
    <row r="4863" spans="27:32" ht="15" customHeight="1" x14ac:dyDescent="0.3">
      <c r="AA4863" s="24"/>
      <c r="AB4863" s="24"/>
      <c r="AC4863" s="24"/>
      <c r="AD4863" s="24"/>
      <c r="AE4863" s="24"/>
      <c r="AF4863" s="24"/>
    </row>
    <row r="4864" spans="27:32" ht="15" customHeight="1" x14ac:dyDescent="0.3">
      <c r="AA4864" s="24"/>
      <c r="AB4864" s="24"/>
      <c r="AC4864" s="24"/>
      <c r="AD4864" s="24"/>
      <c r="AE4864" s="24"/>
      <c r="AF4864" s="24"/>
    </row>
    <row r="4865" spans="27:32" ht="15" customHeight="1" x14ac:dyDescent="0.3">
      <c r="AA4865" s="24"/>
      <c r="AB4865" s="24"/>
      <c r="AC4865" s="24"/>
      <c r="AD4865" s="24"/>
      <c r="AE4865" s="24"/>
      <c r="AF4865" s="24"/>
    </row>
    <row r="4866" spans="27:32" ht="15" customHeight="1" x14ac:dyDescent="0.3">
      <c r="AA4866" s="24"/>
      <c r="AB4866" s="24"/>
      <c r="AC4866" s="24"/>
      <c r="AD4866" s="24"/>
      <c r="AE4866" s="24"/>
      <c r="AF4866" s="24"/>
    </row>
    <row r="4867" spans="27:32" ht="15" customHeight="1" x14ac:dyDescent="0.3">
      <c r="AA4867" s="24"/>
      <c r="AB4867" s="24"/>
      <c r="AC4867" s="24"/>
      <c r="AD4867" s="24"/>
      <c r="AE4867" s="24"/>
      <c r="AF4867" s="24"/>
    </row>
    <row r="4868" spans="27:32" ht="15" customHeight="1" x14ac:dyDescent="0.3">
      <c r="AA4868" s="24"/>
      <c r="AB4868" s="24"/>
      <c r="AC4868" s="24"/>
      <c r="AD4868" s="24"/>
      <c r="AE4868" s="24"/>
      <c r="AF4868" s="24"/>
    </row>
    <row r="4869" spans="27:32" ht="15" customHeight="1" x14ac:dyDescent="0.3">
      <c r="AA4869" s="24"/>
      <c r="AB4869" s="24"/>
      <c r="AC4869" s="24"/>
      <c r="AD4869" s="24"/>
      <c r="AE4869" s="24"/>
      <c r="AF4869" s="24"/>
    </row>
    <row r="4870" spans="27:32" ht="15" customHeight="1" x14ac:dyDescent="0.3">
      <c r="AA4870" s="24"/>
      <c r="AB4870" s="24"/>
      <c r="AC4870" s="24"/>
      <c r="AD4870" s="24"/>
      <c r="AE4870" s="24"/>
      <c r="AF4870" s="24"/>
    </row>
    <row r="4871" spans="27:32" ht="15" customHeight="1" x14ac:dyDescent="0.3">
      <c r="AA4871" s="24"/>
      <c r="AB4871" s="24"/>
      <c r="AC4871" s="24"/>
      <c r="AD4871" s="24"/>
      <c r="AE4871" s="24"/>
      <c r="AF4871" s="24"/>
    </row>
    <row r="4872" spans="27:32" ht="15" customHeight="1" x14ac:dyDescent="0.3">
      <c r="AA4872" s="24"/>
      <c r="AB4872" s="24"/>
      <c r="AC4872" s="24"/>
      <c r="AD4872" s="24"/>
      <c r="AE4872" s="24"/>
      <c r="AF4872" s="24"/>
    </row>
    <row r="4873" spans="27:32" ht="15" customHeight="1" x14ac:dyDescent="0.3">
      <c r="AA4873" s="24"/>
      <c r="AB4873" s="24"/>
      <c r="AC4873" s="24"/>
      <c r="AD4873" s="24"/>
      <c r="AE4873" s="24"/>
      <c r="AF4873" s="24"/>
    </row>
    <row r="4874" spans="27:32" ht="15" customHeight="1" x14ac:dyDescent="0.3">
      <c r="AA4874" s="24"/>
      <c r="AB4874" s="24"/>
      <c r="AC4874" s="24"/>
      <c r="AD4874" s="24"/>
      <c r="AE4874" s="24"/>
      <c r="AF4874" s="24"/>
    </row>
    <row r="4875" spans="27:32" ht="15" customHeight="1" x14ac:dyDescent="0.3">
      <c r="AA4875" s="24"/>
      <c r="AB4875" s="24"/>
      <c r="AC4875" s="24"/>
      <c r="AD4875" s="24"/>
      <c r="AE4875" s="24"/>
      <c r="AF4875" s="24"/>
    </row>
    <row r="4876" spans="27:32" ht="15" customHeight="1" x14ac:dyDescent="0.3">
      <c r="AA4876" s="24"/>
      <c r="AB4876" s="24"/>
      <c r="AC4876" s="24"/>
      <c r="AD4876" s="24"/>
      <c r="AE4876" s="24"/>
      <c r="AF4876" s="24"/>
    </row>
    <row r="4877" spans="27:32" ht="15" customHeight="1" x14ac:dyDescent="0.3">
      <c r="AA4877" s="24"/>
      <c r="AB4877" s="24"/>
      <c r="AC4877" s="24"/>
      <c r="AD4877" s="24"/>
      <c r="AE4877" s="24"/>
      <c r="AF4877" s="24"/>
    </row>
    <row r="4878" spans="27:32" ht="15" customHeight="1" x14ac:dyDescent="0.3">
      <c r="AA4878" s="24"/>
      <c r="AB4878" s="24"/>
      <c r="AC4878" s="24"/>
      <c r="AD4878" s="24"/>
      <c r="AE4878" s="24"/>
      <c r="AF4878" s="24"/>
    </row>
    <row r="4879" spans="27:32" ht="15" customHeight="1" x14ac:dyDescent="0.3">
      <c r="AA4879" s="24"/>
      <c r="AB4879" s="24"/>
      <c r="AC4879" s="24"/>
      <c r="AD4879" s="24"/>
      <c r="AE4879" s="24"/>
      <c r="AF4879" s="24"/>
    </row>
    <row r="4880" spans="27:32" ht="15" customHeight="1" x14ac:dyDescent="0.3">
      <c r="AA4880" s="24"/>
      <c r="AB4880" s="24"/>
      <c r="AC4880" s="24"/>
      <c r="AD4880" s="24"/>
      <c r="AE4880" s="24"/>
      <c r="AF4880" s="24"/>
    </row>
    <row r="4881" spans="27:32" ht="15" customHeight="1" x14ac:dyDescent="0.3">
      <c r="AA4881" s="24"/>
      <c r="AB4881" s="24"/>
      <c r="AC4881" s="24"/>
      <c r="AD4881" s="24"/>
      <c r="AE4881" s="24"/>
      <c r="AF4881" s="24"/>
    </row>
    <row r="4882" spans="27:32" ht="15" customHeight="1" x14ac:dyDescent="0.3">
      <c r="AA4882" s="24"/>
      <c r="AB4882" s="24"/>
      <c r="AC4882" s="24"/>
      <c r="AD4882" s="24"/>
      <c r="AE4882" s="24"/>
      <c r="AF4882" s="24"/>
    </row>
    <row r="4883" spans="27:32" ht="15" customHeight="1" x14ac:dyDescent="0.3">
      <c r="AA4883" s="24"/>
      <c r="AB4883" s="24"/>
      <c r="AC4883" s="24"/>
      <c r="AD4883" s="24"/>
      <c r="AE4883" s="24"/>
      <c r="AF4883" s="24"/>
    </row>
    <row r="4884" spans="27:32" ht="15" customHeight="1" x14ac:dyDescent="0.3">
      <c r="AA4884" s="24"/>
      <c r="AB4884" s="24"/>
      <c r="AC4884" s="24"/>
      <c r="AD4884" s="24"/>
      <c r="AE4884" s="24"/>
      <c r="AF4884" s="24"/>
    </row>
    <row r="4885" spans="27:32" ht="15" customHeight="1" x14ac:dyDescent="0.3">
      <c r="AA4885" s="24"/>
      <c r="AB4885" s="24"/>
      <c r="AC4885" s="24"/>
      <c r="AD4885" s="24"/>
      <c r="AE4885" s="24"/>
      <c r="AF4885" s="24"/>
    </row>
    <row r="4886" spans="27:32" ht="15" customHeight="1" x14ac:dyDescent="0.3">
      <c r="AA4886" s="24"/>
      <c r="AB4886" s="24"/>
      <c r="AC4886" s="24"/>
      <c r="AD4886" s="24"/>
      <c r="AE4886" s="24"/>
      <c r="AF4886" s="24"/>
    </row>
    <row r="4887" spans="27:32" ht="15" customHeight="1" x14ac:dyDescent="0.3">
      <c r="AA4887" s="24"/>
      <c r="AB4887" s="24"/>
      <c r="AC4887" s="24"/>
      <c r="AD4887" s="24"/>
      <c r="AE4887" s="24"/>
      <c r="AF4887" s="24"/>
    </row>
    <row r="4888" spans="27:32" ht="15" customHeight="1" x14ac:dyDescent="0.3">
      <c r="AA4888" s="24"/>
      <c r="AB4888" s="24"/>
      <c r="AC4888" s="24"/>
      <c r="AD4888" s="24"/>
      <c r="AE4888" s="24"/>
      <c r="AF4888" s="24"/>
    </row>
    <row r="4889" spans="27:32" ht="15" customHeight="1" x14ac:dyDescent="0.3">
      <c r="AA4889" s="24"/>
      <c r="AB4889" s="24"/>
      <c r="AC4889" s="24"/>
      <c r="AD4889" s="24"/>
      <c r="AE4889" s="24"/>
      <c r="AF4889" s="24"/>
    </row>
    <row r="4890" spans="27:32" ht="15" customHeight="1" x14ac:dyDescent="0.3">
      <c r="AA4890" s="24"/>
      <c r="AB4890" s="24"/>
      <c r="AC4890" s="24"/>
      <c r="AD4890" s="24"/>
      <c r="AE4890" s="24"/>
      <c r="AF4890" s="24"/>
    </row>
    <row r="4891" spans="27:32" ht="15" customHeight="1" x14ac:dyDescent="0.3">
      <c r="AA4891" s="24"/>
      <c r="AB4891" s="24"/>
      <c r="AC4891" s="24"/>
      <c r="AD4891" s="24"/>
      <c r="AE4891" s="24"/>
      <c r="AF4891" s="24"/>
    </row>
    <row r="4892" spans="27:32" ht="15" customHeight="1" x14ac:dyDescent="0.3">
      <c r="AA4892" s="24"/>
      <c r="AB4892" s="24"/>
      <c r="AC4892" s="24"/>
      <c r="AD4892" s="24"/>
      <c r="AE4892" s="24"/>
      <c r="AF4892" s="24"/>
    </row>
    <row r="4893" spans="27:32" ht="15" customHeight="1" x14ac:dyDescent="0.3">
      <c r="AA4893" s="24"/>
      <c r="AB4893" s="24"/>
      <c r="AC4893" s="24"/>
      <c r="AD4893" s="24"/>
      <c r="AE4893" s="24"/>
      <c r="AF4893" s="24"/>
    </row>
    <row r="4894" spans="27:32" ht="15" customHeight="1" x14ac:dyDescent="0.3">
      <c r="AA4894" s="24"/>
      <c r="AB4894" s="24"/>
      <c r="AC4894" s="24"/>
      <c r="AD4894" s="24"/>
      <c r="AE4894" s="24"/>
      <c r="AF4894" s="24"/>
    </row>
    <row r="4895" spans="27:32" ht="15" customHeight="1" x14ac:dyDescent="0.3">
      <c r="AA4895" s="24"/>
      <c r="AB4895" s="24"/>
      <c r="AC4895" s="24"/>
      <c r="AD4895" s="24"/>
      <c r="AE4895" s="24"/>
      <c r="AF4895" s="24"/>
    </row>
    <row r="4896" spans="27:32" ht="15" customHeight="1" x14ac:dyDescent="0.3">
      <c r="AA4896" s="24"/>
      <c r="AB4896" s="24"/>
      <c r="AC4896" s="24"/>
      <c r="AD4896" s="24"/>
      <c r="AE4896" s="24"/>
      <c r="AF4896" s="24"/>
    </row>
    <row r="4897" spans="27:32" ht="15" customHeight="1" x14ac:dyDescent="0.3">
      <c r="AA4897" s="24"/>
      <c r="AB4897" s="24"/>
      <c r="AC4897" s="24"/>
      <c r="AD4897" s="24"/>
      <c r="AE4897" s="24"/>
      <c r="AF4897" s="24"/>
    </row>
    <row r="4898" spans="27:32" ht="15" customHeight="1" x14ac:dyDescent="0.3">
      <c r="AA4898" s="24"/>
      <c r="AB4898" s="24"/>
      <c r="AC4898" s="24"/>
      <c r="AD4898" s="24"/>
      <c r="AE4898" s="24"/>
      <c r="AF4898" s="24"/>
    </row>
    <row r="4899" spans="27:32" ht="15" customHeight="1" x14ac:dyDescent="0.3">
      <c r="AA4899" s="24"/>
      <c r="AB4899" s="24"/>
      <c r="AC4899" s="24"/>
      <c r="AD4899" s="24"/>
      <c r="AE4899" s="24"/>
      <c r="AF4899" s="24"/>
    </row>
    <row r="4900" spans="27:32" ht="15" customHeight="1" x14ac:dyDescent="0.3">
      <c r="AA4900" s="24"/>
      <c r="AB4900" s="24"/>
      <c r="AC4900" s="24"/>
      <c r="AD4900" s="24"/>
      <c r="AE4900" s="24"/>
      <c r="AF4900" s="24"/>
    </row>
    <row r="4901" spans="27:32" ht="15" customHeight="1" x14ac:dyDescent="0.3">
      <c r="AA4901" s="24"/>
      <c r="AB4901" s="24"/>
      <c r="AC4901" s="24"/>
      <c r="AD4901" s="24"/>
      <c r="AE4901" s="24"/>
      <c r="AF4901" s="24"/>
    </row>
    <row r="4902" spans="27:32" ht="15" customHeight="1" x14ac:dyDescent="0.3">
      <c r="AA4902" s="24"/>
      <c r="AB4902" s="24"/>
      <c r="AC4902" s="24"/>
      <c r="AD4902" s="24"/>
      <c r="AE4902" s="24"/>
      <c r="AF4902" s="24"/>
    </row>
    <row r="4903" spans="27:32" ht="15" customHeight="1" x14ac:dyDescent="0.3">
      <c r="AA4903" s="24"/>
      <c r="AB4903" s="24"/>
      <c r="AC4903" s="24"/>
      <c r="AD4903" s="24"/>
      <c r="AE4903" s="24"/>
      <c r="AF4903" s="24"/>
    </row>
    <row r="4904" spans="27:32" ht="15" customHeight="1" x14ac:dyDescent="0.3">
      <c r="AA4904" s="24"/>
      <c r="AB4904" s="24"/>
      <c r="AC4904" s="24"/>
      <c r="AD4904" s="24"/>
      <c r="AE4904" s="24"/>
      <c r="AF4904" s="24"/>
    </row>
    <row r="4905" spans="27:32" ht="15" customHeight="1" x14ac:dyDescent="0.3">
      <c r="AA4905" s="24"/>
      <c r="AB4905" s="24"/>
      <c r="AC4905" s="24"/>
      <c r="AD4905" s="24"/>
      <c r="AE4905" s="24"/>
      <c r="AF4905" s="24"/>
    </row>
    <row r="4906" spans="27:32" ht="15" customHeight="1" x14ac:dyDescent="0.3">
      <c r="AA4906" s="24"/>
      <c r="AB4906" s="24"/>
      <c r="AC4906" s="24"/>
      <c r="AD4906" s="24"/>
      <c r="AE4906" s="24"/>
      <c r="AF4906" s="24"/>
    </row>
    <row r="4907" spans="27:32" ht="15" customHeight="1" x14ac:dyDescent="0.3">
      <c r="AA4907" s="24"/>
      <c r="AB4907" s="24"/>
      <c r="AC4907" s="24"/>
      <c r="AD4907" s="24"/>
      <c r="AE4907" s="24"/>
      <c r="AF4907" s="24"/>
    </row>
    <row r="4908" spans="27:32" ht="15" customHeight="1" x14ac:dyDescent="0.3">
      <c r="AA4908" s="24"/>
      <c r="AB4908" s="24"/>
      <c r="AC4908" s="24"/>
      <c r="AD4908" s="24"/>
      <c r="AE4908" s="24"/>
      <c r="AF4908" s="24"/>
    </row>
    <row r="4909" spans="27:32" ht="15" customHeight="1" x14ac:dyDescent="0.3">
      <c r="AA4909" s="24"/>
      <c r="AB4909" s="24"/>
      <c r="AC4909" s="24"/>
      <c r="AD4909" s="24"/>
      <c r="AE4909" s="24"/>
      <c r="AF4909" s="24"/>
    </row>
    <row r="4910" spans="27:32" ht="15" customHeight="1" x14ac:dyDescent="0.3">
      <c r="AA4910" s="24"/>
      <c r="AB4910" s="24"/>
      <c r="AC4910" s="24"/>
      <c r="AD4910" s="24"/>
      <c r="AE4910" s="24"/>
      <c r="AF4910" s="24"/>
    </row>
    <row r="4911" spans="27:32" ht="15" customHeight="1" x14ac:dyDescent="0.3">
      <c r="AA4911" s="24"/>
      <c r="AB4911" s="24"/>
      <c r="AC4911" s="24"/>
      <c r="AD4911" s="24"/>
      <c r="AE4911" s="24"/>
      <c r="AF4911" s="24"/>
    </row>
    <row r="4912" spans="27:32" ht="15" customHeight="1" x14ac:dyDescent="0.3">
      <c r="AA4912" s="24"/>
      <c r="AB4912" s="24"/>
      <c r="AC4912" s="24"/>
      <c r="AD4912" s="24"/>
      <c r="AE4912" s="24"/>
      <c r="AF4912" s="24"/>
    </row>
    <row r="4913" spans="27:32" ht="15" customHeight="1" x14ac:dyDescent="0.3">
      <c r="AA4913" s="24"/>
      <c r="AB4913" s="24"/>
      <c r="AC4913" s="24"/>
      <c r="AD4913" s="24"/>
      <c r="AE4913" s="24"/>
      <c r="AF4913" s="24"/>
    </row>
    <row r="4914" spans="27:32" ht="15" customHeight="1" x14ac:dyDescent="0.3">
      <c r="AA4914" s="24"/>
      <c r="AB4914" s="24"/>
      <c r="AC4914" s="24"/>
      <c r="AD4914" s="24"/>
      <c r="AE4914" s="24"/>
      <c r="AF4914" s="24"/>
    </row>
    <row r="4915" spans="27:32" ht="15" customHeight="1" x14ac:dyDescent="0.3">
      <c r="AA4915" s="24"/>
      <c r="AB4915" s="24"/>
      <c r="AC4915" s="24"/>
      <c r="AD4915" s="24"/>
      <c r="AE4915" s="24"/>
      <c r="AF4915" s="24"/>
    </row>
    <row r="4916" spans="27:32" ht="15" customHeight="1" x14ac:dyDescent="0.3">
      <c r="AA4916" s="24"/>
      <c r="AB4916" s="24"/>
      <c r="AC4916" s="24"/>
      <c r="AD4916" s="24"/>
      <c r="AE4916" s="24"/>
      <c r="AF4916" s="24"/>
    </row>
    <row r="4917" spans="27:32" ht="15" customHeight="1" x14ac:dyDescent="0.3">
      <c r="AA4917" s="24"/>
      <c r="AB4917" s="24"/>
      <c r="AC4917" s="24"/>
      <c r="AD4917" s="24"/>
      <c r="AE4917" s="24"/>
      <c r="AF4917" s="24"/>
    </row>
    <row r="4918" spans="27:32" ht="15" customHeight="1" x14ac:dyDescent="0.3">
      <c r="AA4918" s="24"/>
      <c r="AB4918" s="24"/>
      <c r="AC4918" s="24"/>
      <c r="AD4918" s="24"/>
      <c r="AE4918" s="24"/>
      <c r="AF4918" s="24"/>
    </row>
    <row r="4919" spans="27:32" ht="15" customHeight="1" x14ac:dyDescent="0.3">
      <c r="AA4919" s="24"/>
      <c r="AB4919" s="24"/>
      <c r="AC4919" s="24"/>
      <c r="AD4919" s="24"/>
      <c r="AE4919" s="24"/>
      <c r="AF4919" s="24"/>
    </row>
    <row r="4920" spans="27:32" ht="15" customHeight="1" x14ac:dyDescent="0.3">
      <c r="AA4920" s="24"/>
      <c r="AB4920" s="24"/>
      <c r="AC4920" s="24"/>
      <c r="AD4920" s="24"/>
      <c r="AE4920" s="24"/>
      <c r="AF4920" s="24"/>
    </row>
    <row r="4921" spans="27:32" ht="15" customHeight="1" x14ac:dyDescent="0.3">
      <c r="AA4921" s="24"/>
      <c r="AB4921" s="24"/>
      <c r="AC4921" s="24"/>
      <c r="AD4921" s="24"/>
      <c r="AE4921" s="24"/>
      <c r="AF4921" s="24"/>
    </row>
    <row r="4922" spans="27:32" ht="15" customHeight="1" x14ac:dyDescent="0.3">
      <c r="AA4922" s="24"/>
      <c r="AB4922" s="24"/>
      <c r="AC4922" s="24"/>
      <c r="AD4922" s="24"/>
      <c r="AE4922" s="24"/>
      <c r="AF4922" s="24"/>
    </row>
    <row r="4923" spans="27:32" ht="15" customHeight="1" x14ac:dyDescent="0.3">
      <c r="AA4923" s="24"/>
      <c r="AB4923" s="24"/>
      <c r="AC4923" s="24"/>
      <c r="AD4923" s="24"/>
      <c r="AE4923" s="24"/>
      <c r="AF4923" s="24"/>
    </row>
    <row r="4924" spans="27:32" ht="15" customHeight="1" x14ac:dyDescent="0.3">
      <c r="AA4924" s="24"/>
      <c r="AB4924" s="24"/>
      <c r="AC4924" s="24"/>
      <c r="AD4924" s="24"/>
      <c r="AE4924" s="24"/>
      <c r="AF4924" s="24"/>
    </row>
    <row r="4925" spans="27:32" ht="15" customHeight="1" x14ac:dyDescent="0.3">
      <c r="AA4925" s="24"/>
      <c r="AB4925" s="24"/>
      <c r="AC4925" s="24"/>
      <c r="AD4925" s="24"/>
      <c r="AE4925" s="24"/>
      <c r="AF4925" s="24"/>
    </row>
    <row r="4926" spans="27:32" ht="15" customHeight="1" x14ac:dyDescent="0.3">
      <c r="AA4926" s="24"/>
      <c r="AB4926" s="24"/>
      <c r="AC4926" s="24"/>
      <c r="AD4926" s="24"/>
      <c r="AE4926" s="24"/>
      <c r="AF4926" s="24"/>
    </row>
    <row r="4927" spans="27:32" ht="15" customHeight="1" x14ac:dyDescent="0.3">
      <c r="AA4927" s="24"/>
      <c r="AB4927" s="24"/>
      <c r="AC4927" s="24"/>
      <c r="AD4927" s="24"/>
      <c r="AE4927" s="24"/>
      <c r="AF4927" s="24"/>
    </row>
    <row r="4928" spans="27:32" ht="15" customHeight="1" x14ac:dyDescent="0.3">
      <c r="AA4928" s="24"/>
      <c r="AB4928" s="24"/>
      <c r="AC4928" s="24"/>
      <c r="AD4928" s="24"/>
      <c r="AE4928" s="24"/>
      <c r="AF4928" s="24"/>
    </row>
    <row r="4929" spans="27:32" ht="15" customHeight="1" x14ac:dyDescent="0.3">
      <c r="AA4929" s="24"/>
      <c r="AB4929" s="24"/>
      <c r="AC4929" s="24"/>
      <c r="AD4929" s="24"/>
      <c r="AE4929" s="24"/>
      <c r="AF4929" s="24"/>
    </row>
    <row r="4930" spans="27:32" ht="15" customHeight="1" x14ac:dyDescent="0.3">
      <c r="AA4930" s="24"/>
      <c r="AB4930" s="24"/>
      <c r="AC4930" s="24"/>
      <c r="AD4930" s="24"/>
      <c r="AE4930" s="24"/>
      <c r="AF4930" s="24"/>
    </row>
    <row r="4931" spans="27:32" ht="15" customHeight="1" x14ac:dyDescent="0.3">
      <c r="AA4931" s="24"/>
      <c r="AB4931" s="24"/>
      <c r="AC4931" s="24"/>
      <c r="AD4931" s="24"/>
      <c r="AE4931" s="24"/>
      <c r="AF4931" s="24"/>
    </row>
    <row r="4932" spans="27:32" ht="15" customHeight="1" x14ac:dyDescent="0.3">
      <c r="AA4932" s="24"/>
      <c r="AB4932" s="24"/>
      <c r="AC4932" s="24"/>
      <c r="AD4932" s="24"/>
      <c r="AE4932" s="24"/>
      <c r="AF4932" s="24"/>
    </row>
    <row r="4933" spans="27:32" ht="15" customHeight="1" x14ac:dyDescent="0.3">
      <c r="AA4933" s="24"/>
      <c r="AB4933" s="24"/>
      <c r="AC4933" s="24"/>
      <c r="AD4933" s="24"/>
      <c r="AE4933" s="24"/>
      <c r="AF4933" s="24"/>
    </row>
    <row r="4934" spans="27:32" ht="15" customHeight="1" x14ac:dyDescent="0.3">
      <c r="AA4934" s="24"/>
      <c r="AB4934" s="24"/>
      <c r="AC4934" s="24"/>
      <c r="AD4934" s="24"/>
      <c r="AE4934" s="24"/>
      <c r="AF4934" s="24"/>
    </row>
    <row r="4935" spans="27:32" ht="15" customHeight="1" x14ac:dyDescent="0.3">
      <c r="AA4935" s="24"/>
      <c r="AB4935" s="24"/>
      <c r="AC4935" s="24"/>
      <c r="AD4935" s="24"/>
      <c r="AE4935" s="24"/>
      <c r="AF4935" s="24"/>
    </row>
    <row r="4936" spans="27:32" ht="15" customHeight="1" x14ac:dyDescent="0.3">
      <c r="AA4936" s="24"/>
      <c r="AB4936" s="24"/>
      <c r="AC4936" s="24"/>
      <c r="AD4936" s="24"/>
      <c r="AE4936" s="24"/>
      <c r="AF4936" s="24"/>
    </row>
    <row r="4937" spans="27:32" ht="15" customHeight="1" x14ac:dyDescent="0.3">
      <c r="AA4937" s="24"/>
      <c r="AB4937" s="24"/>
      <c r="AC4937" s="24"/>
      <c r="AD4937" s="24"/>
      <c r="AE4937" s="24"/>
      <c r="AF4937" s="24"/>
    </row>
    <row r="4938" spans="27:32" ht="15" customHeight="1" x14ac:dyDescent="0.3">
      <c r="AA4938" s="24"/>
      <c r="AB4938" s="24"/>
      <c r="AC4938" s="24"/>
      <c r="AD4938" s="24"/>
      <c r="AE4938" s="24"/>
      <c r="AF4938" s="24"/>
    </row>
    <row r="4939" spans="27:32" ht="15" customHeight="1" x14ac:dyDescent="0.3">
      <c r="AA4939" s="24"/>
      <c r="AB4939" s="24"/>
      <c r="AC4939" s="24"/>
      <c r="AD4939" s="24"/>
      <c r="AE4939" s="24"/>
      <c r="AF4939" s="24"/>
    </row>
    <row r="4940" spans="27:32" ht="15" customHeight="1" x14ac:dyDescent="0.3">
      <c r="AA4940" s="24"/>
      <c r="AB4940" s="24"/>
      <c r="AC4940" s="24"/>
      <c r="AD4940" s="24"/>
      <c r="AE4940" s="24"/>
      <c r="AF4940" s="24"/>
    </row>
    <row r="4941" spans="27:32" ht="15" customHeight="1" x14ac:dyDescent="0.3">
      <c r="AA4941" s="24"/>
      <c r="AB4941" s="24"/>
      <c r="AC4941" s="24"/>
      <c r="AD4941" s="24"/>
      <c r="AE4941" s="24"/>
      <c r="AF4941" s="24"/>
    </row>
    <row r="4942" spans="27:32" ht="15" customHeight="1" x14ac:dyDescent="0.3">
      <c r="AA4942" s="24"/>
      <c r="AB4942" s="24"/>
      <c r="AC4942" s="24"/>
      <c r="AD4942" s="24"/>
      <c r="AE4942" s="24"/>
      <c r="AF4942" s="24"/>
    </row>
    <row r="4943" spans="27:32" ht="15" customHeight="1" x14ac:dyDescent="0.3">
      <c r="AA4943" s="24"/>
      <c r="AB4943" s="24"/>
      <c r="AC4943" s="24"/>
      <c r="AD4943" s="24"/>
      <c r="AE4943" s="24"/>
      <c r="AF4943" s="24"/>
    </row>
    <row r="4944" spans="27:32" ht="15" customHeight="1" x14ac:dyDescent="0.3">
      <c r="AA4944" s="24"/>
      <c r="AB4944" s="24"/>
      <c r="AC4944" s="24"/>
      <c r="AD4944" s="24"/>
      <c r="AE4944" s="24"/>
      <c r="AF4944" s="24"/>
    </row>
    <row r="4945" spans="27:32" ht="15" customHeight="1" x14ac:dyDescent="0.3">
      <c r="AA4945" s="24"/>
      <c r="AB4945" s="24"/>
      <c r="AC4945" s="24"/>
      <c r="AD4945" s="24"/>
      <c r="AE4945" s="24"/>
      <c r="AF4945" s="24"/>
    </row>
    <row r="4946" spans="27:32" ht="15" customHeight="1" x14ac:dyDescent="0.3">
      <c r="AA4946" s="24"/>
      <c r="AB4946" s="24"/>
      <c r="AC4946" s="24"/>
      <c r="AD4946" s="24"/>
      <c r="AE4946" s="24"/>
      <c r="AF4946" s="24"/>
    </row>
    <row r="4947" spans="27:32" ht="15" customHeight="1" x14ac:dyDescent="0.3">
      <c r="AA4947" s="24"/>
      <c r="AB4947" s="24"/>
      <c r="AC4947" s="24"/>
      <c r="AD4947" s="24"/>
      <c r="AE4947" s="24"/>
      <c r="AF4947" s="24"/>
    </row>
    <row r="4948" spans="27:32" ht="15" customHeight="1" x14ac:dyDescent="0.3">
      <c r="AA4948" s="24"/>
      <c r="AB4948" s="24"/>
      <c r="AC4948" s="24"/>
      <c r="AD4948" s="24"/>
      <c r="AE4948" s="24"/>
      <c r="AF4948" s="24"/>
    </row>
    <row r="4949" spans="27:32" ht="15" customHeight="1" x14ac:dyDescent="0.3">
      <c r="AA4949" s="24"/>
      <c r="AB4949" s="24"/>
      <c r="AC4949" s="24"/>
      <c r="AD4949" s="24"/>
      <c r="AE4949" s="24"/>
      <c r="AF4949" s="24"/>
    </row>
    <row r="4950" spans="27:32" ht="15" customHeight="1" x14ac:dyDescent="0.3">
      <c r="AA4950" s="24"/>
      <c r="AB4950" s="24"/>
      <c r="AC4950" s="24"/>
      <c r="AD4950" s="24"/>
      <c r="AE4950" s="24"/>
      <c r="AF4950" s="24"/>
    </row>
    <row r="4951" spans="27:32" ht="15" customHeight="1" x14ac:dyDescent="0.3">
      <c r="AA4951" s="24"/>
      <c r="AB4951" s="24"/>
      <c r="AC4951" s="24"/>
      <c r="AD4951" s="24"/>
      <c r="AE4951" s="24"/>
      <c r="AF4951" s="24"/>
    </row>
    <row r="4952" spans="27:32" ht="15" customHeight="1" x14ac:dyDescent="0.3">
      <c r="AA4952" s="24"/>
      <c r="AB4952" s="24"/>
      <c r="AC4952" s="24"/>
      <c r="AD4952" s="24"/>
      <c r="AE4952" s="24"/>
      <c r="AF4952" s="24"/>
    </row>
    <row r="4953" spans="27:32" ht="15" customHeight="1" x14ac:dyDescent="0.3">
      <c r="AA4953" s="24"/>
      <c r="AB4953" s="24"/>
      <c r="AC4953" s="24"/>
      <c r="AD4953" s="24"/>
      <c r="AE4953" s="24"/>
      <c r="AF4953" s="24"/>
    </row>
    <row r="4954" spans="27:32" ht="15" customHeight="1" x14ac:dyDescent="0.3">
      <c r="AA4954" s="24"/>
      <c r="AB4954" s="24"/>
      <c r="AC4954" s="24"/>
      <c r="AD4954" s="24"/>
      <c r="AE4954" s="24"/>
      <c r="AF4954" s="24"/>
    </row>
    <row r="4955" spans="27:32" ht="15" customHeight="1" x14ac:dyDescent="0.3">
      <c r="AA4955" s="24"/>
      <c r="AB4955" s="24"/>
      <c r="AC4955" s="24"/>
      <c r="AD4955" s="24"/>
      <c r="AE4955" s="24"/>
      <c r="AF4955" s="24"/>
    </row>
    <row r="4956" spans="27:32" ht="15" customHeight="1" x14ac:dyDescent="0.3">
      <c r="AA4956" s="24"/>
      <c r="AB4956" s="24"/>
      <c r="AC4956" s="24"/>
      <c r="AD4956" s="24"/>
      <c r="AE4956" s="24"/>
      <c r="AF4956" s="24"/>
    </row>
    <row r="4957" spans="27:32" ht="15" customHeight="1" x14ac:dyDescent="0.3">
      <c r="AA4957" s="24"/>
      <c r="AB4957" s="24"/>
      <c r="AC4957" s="24"/>
      <c r="AD4957" s="24"/>
      <c r="AE4957" s="24"/>
      <c r="AF4957" s="24"/>
    </row>
    <row r="4958" spans="27:32" ht="15" customHeight="1" x14ac:dyDescent="0.3">
      <c r="AA4958" s="24"/>
      <c r="AB4958" s="24"/>
      <c r="AC4958" s="24"/>
      <c r="AD4958" s="24"/>
      <c r="AE4958" s="24"/>
      <c r="AF4958" s="24"/>
    </row>
    <row r="4959" spans="27:32" ht="15" customHeight="1" x14ac:dyDescent="0.3">
      <c r="AA4959" s="24"/>
      <c r="AB4959" s="24"/>
      <c r="AC4959" s="24"/>
      <c r="AD4959" s="24"/>
      <c r="AE4959" s="24"/>
      <c r="AF4959" s="24"/>
    </row>
    <row r="4960" spans="27:32" ht="15" customHeight="1" x14ac:dyDescent="0.3">
      <c r="AA4960" s="24"/>
      <c r="AB4960" s="24"/>
      <c r="AC4960" s="24"/>
      <c r="AD4960" s="24"/>
      <c r="AE4960" s="24"/>
      <c r="AF4960" s="24"/>
    </row>
    <row r="4961" spans="27:32" ht="15" customHeight="1" x14ac:dyDescent="0.3">
      <c r="AA4961" s="24"/>
      <c r="AB4961" s="24"/>
      <c r="AC4961" s="24"/>
      <c r="AD4961" s="24"/>
      <c r="AE4961" s="24"/>
      <c r="AF4961" s="24"/>
    </row>
    <row r="4962" spans="27:32" ht="15" customHeight="1" x14ac:dyDescent="0.3">
      <c r="AA4962" s="24"/>
      <c r="AB4962" s="24"/>
      <c r="AC4962" s="24"/>
      <c r="AD4962" s="24"/>
      <c r="AE4962" s="24"/>
      <c r="AF4962" s="24"/>
    </row>
    <row r="4963" spans="27:32" ht="15" customHeight="1" x14ac:dyDescent="0.3">
      <c r="AA4963" s="24"/>
      <c r="AB4963" s="24"/>
      <c r="AC4963" s="24"/>
      <c r="AD4963" s="24"/>
      <c r="AE4963" s="24"/>
      <c r="AF4963" s="24"/>
    </row>
    <row r="4964" spans="27:32" ht="15" customHeight="1" x14ac:dyDescent="0.3">
      <c r="AA4964" s="24"/>
      <c r="AB4964" s="24"/>
      <c r="AC4964" s="24"/>
      <c r="AD4964" s="24"/>
      <c r="AE4964" s="24"/>
      <c r="AF4964" s="24"/>
    </row>
    <row r="4965" spans="27:32" ht="15" customHeight="1" x14ac:dyDescent="0.3">
      <c r="AA4965" s="24"/>
      <c r="AB4965" s="24"/>
      <c r="AC4965" s="24"/>
      <c r="AD4965" s="24"/>
      <c r="AE4965" s="24"/>
      <c r="AF4965" s="24"/>
    </row>
    <row r="4966" spans="27:32" ht="15" customHeight="1" x14ac:dyDescent="0.3">
      <c r="AA4966" s="24"/>
      <c r="AB4966" s="24"/>
      <c r="AC4966" s="24"/>
      <c r="AD4966" s="24"/>
      <c r="AE4966" s="24"/>
      <c r="AF4966" s="24"/>
    </row>
    <row r="4967" spans="27:32" ht="15" customHeight="1" x14ac:dyDescent="0.3">
      <c r="AA4967" s="24"/>
      <c r="AB4967" s="24"/>
      <c r="AC4967" s="24"/>
      <c r="AD4967" s="24"/>
      <c r="AE4967" s="24"/>
      <c r="AF4967" s="24"/>
    </row>
    <row r="4968" spans="27:32" ht="15" customHeight="1" x14ac:dyDescent="0.3">
      <c r="AA4968" s="24"/>
      <c r="AB4968" s="24"/>
      <c r="AC4968" s="24"/>
      <c r="AD4968" s="24"/>
      <c r="AE4968" s="24"/>
      <c r="AF4968" s="24"/>
    </row>
    <row r="4969" spans="27:32" ht="15" customHeight="1" x14ac:dyDescent="0.3">
      <c r="AA4969" s="24"/>
      <c r="AB4969" s="24"/>
      <c r="AC4969" s="24"/>
      <c r="AD4969" s="24"/>
      <c r="AE4969" s="24"/>
      <c r="AF4969" s="24"/>
    </row>
    <row r="4970" spans="27:32" ht="15" customHeight="1" x14ac:dyDescent="0.3">
      <c r="AA4970" s="24"/>
      <c r="AB4970" s="24"/>
      <c r="AC4970" s="24"/>
      <c r="AD4970" s="24"/>
      <c r="AE4970" s="24"/>
      <c r="AF4970" s="24"/>
    </row>
    <row r="4971" spans="27:32" ht="15" customHeight="1" x14ac:dyDescent="0.3">
      <c r="AA4971" s="24"/>
      <c r="AB4971" s="24"/>
      <c r="AC4971" s="24"/>
      <c r="AD4971" s="24"/>
      <c r="AE4971" s="24"/>
      <c r="AF4971" s="24"/>
    </row>
    <row r="4972" spans="27:32" ht="15" customHeight="1" x14ac:dyDescent="0.3">
      <c r="AA4972" s="24"/>
      <c r="AB4972" s="24"/>
      <c r="AC4972" s="24"/>
      <c r="AD4972" s="24"/>
      <c r="AE4972" s="24"/>
      <c r="AF4972" s="24"/>
    </row>
    <row r="4973" spans="27:32" ht="15" customHeight="1" x14ac:dyDescent="0.3">
      <c r="AA4973" s="24"/>
      <c r="AB4973" s="24"/>
      <c r="AC4973" s="24"/>
      <c r="AD4973" s="24"/>
      <c r="AE4973" s="24"/>
      <c r="AF4973" s="24"/>
    </row>
    <row r="4974" spans="27:32" ht="15" customHeight="1" x14ac:dyDescent="0.3">
      <c r="AA4974" s="24"/>
      <c r="AB4974" s="24"/>
      <c r="AC4974" s="24"/>
      <c r="AD4974" s="24"/>
      <c r="AE4974" s="24"/>
      <c r="AF4974" s="24"/>
    </row>
    <row r="4975" spans="27:32" ht="15" customHeight="1" x14ac:dyDescent="0.3">
      <c r="AA4975" s="24"/>
      <c r="AB4975" s="24"/>
      <c r="AC4975" s="24"/>
      <c r="AD4975" s="24"/>
      <c r="AE4975" s="24"/>
      <c r="AF4975" s="24"/>
    </row>
    <row r="4976" spans="27:32" ht="15" customHeight="1" x14ac:dyDescent="0.3">
      <c r="AA4976" s="24"/>
      <c r="AB4976" s="24"/>
      <c r="AC4976" s="24"/>
      <c r="AD4976" s="24"/>
      <c r="AE4976" s="24"/>
      <c r="AF4976" s="24"/>
    </row>
    <row r="4977" spans="27:32" ht="15" customHeight="1" x14ac:dyDescent="0.3">
      <c r="AA4977" s="24"/>
      <c r="AB4977" s="24"/>
      <c r="AC4977" s="24"/>
      <c r="AD4977" s="24"/>
      <c r="AE4977" s="24"/>
      <c r="AF4977" s="24"/>
    </row>
    <row r="4978" spans="27:32" ht="15" customHeight="1" x14ac:dyDescent="0.3">
      <c r="AA4978" s="24"/>
      <c r="AB4978" s="24"/>
      <c r="AC4978" s="24"/>
      <c r="AD4978" s="24"/>
      <c r="AE4978" s="24"/>
      <c r="AF4978" s="24"/>
    </row>
    <row r="4979" spans="27:32" ht="15" customHeight="1" x14ac:dyDescent="0.3">
      <c r="AA4979" s="24"/>
      <c r="AB4979" s="24"/>
      <c r="AC4979" s="24"/>
      <c r="AD4979" s="24"/>
      <c r="AE4979" s="24"/>
      <c r="AF4979" s="24"/>
    </row>
    <row r="4980" spans="27:32" ht="15" customHeight="1" x14ac:dyDescent="0.3">
      <c r="AA4980" s="24"/>
      <c r="AB4980" s="24"/>
      <c r="AC4980" s="24"/>
      <c r="AD4980" s="24"/>
      <c r="AE4980" s="24"/>
      <c r="AF4980" s="24"/>
    </row>
    <row r="4981" spans="27:32" ht="15" customHeight="1" x14ac:dyDescent="0.3">
      <c r="AA4981" s="24"/>
      <c r="AB4981" s="24"/>
      <c r="AC4981" s="24"/>
      <c r="AD4981" s="24"/>
      <c r="AE4981" s="24"/>
      <c r="AF4981" s="24"/>
    </row>
    <row r="4982" spans="27:32" ht="15" customHeight="1" x14ac:dyDescent="0.3">
      <c r="AA4982" s="24"/>
      <c r="AB4982" s="24"/>
      <c r="AC4982" s="24"/>
      <c r="AD4982" s="24"/>
      <c r="AE4982" s="24"/>
      <c r="AF4982" s="24"/>
    </row>
    <row r="4983" spans="27:32" ht="15" customHeight="1" x14ac:dyDescent="0.3">
      <c r="AA4983" s="24"/>
      <c r="AB4983" s="24"/>
      <c r="AC4983" s="24"/>
      <c r="AD4983" s="24"/>
      <c r="AE4983" s="24"/>
      <c r="AF4983" s="24"/>
    </row>
    <row r="4984" spans="27:32" ht="15" customHeight="1" x14ac:dyDescent="0.3">
      <c r="AA4984" s="24"/>
      <c r="AB4984" s="24"/>
      <c r="AC4984" s="24"/>
      <c r="AD4984" s="24"/>
      <c r="AE4984" s="24"/>
      <c r="AF4984" s="24"/>
    </row>
    <row r="4985" spans="27:32" ht="15" customHeight="1" x14ac:dyDescent="0.3">
      <c r="AA4985" s="24"/>
      <c r="AB4985" s="24"/>
      <c r="AC4985" s="24"/>
      <c r="AD4985" s="24"/>
      <c r="AE4985" s="24"/>
      <c r="AF4985" s="24"/>
    </row>
    <row r="4986" spans="27:32" ht="15" customHeight="1" x14ac:dyDescent="0.3">
      <c r="AA4986" s="24"/>
      <c r="AB4986" s="24"/>
      <c r="AC4986" s="24"/>
      <c r="AD4986" s="24"/>
      <c r="AE4986" s="24"/>
      <c r="AF4986" s="24"/>
    </row>
    <row r="4987" spans="27:32" ht="15" customHeight="1" x14ac:dyDescent="0.3">
      <c r="AA4987" s="24"/>
      <c r="AB4987" s="24"/>
      <c r="AC4987" s="24"/>
      <c r="AD4987" s="24"/>
      <c r="AE4987" s="24"/>
      <c r="AF4987" s="24"/>
    </row>
    <row r="4988" spans="27:32" ht="15" customHeight="1" x14ac:dyDescent="0.3">
      <c r="AA4988" s="24"/>
      <c r="AB4988" s="24"/>
      <c r="AC4988" s="24"/>
      <c r="AD4988" s="24"/>
      <c r="AE4988" s="24"/>
      <c r="AF4988" s="24"/>
    </row>
    <row r="4989" spans="27:32" ht="15" customHeight="1" x14ac:dyDescent="0.3">
      <c r="AA4989" s="24"/>
      <c r="AB4989" s="24"/>
      <c r="AC4989" s="24"/>
      <c r="AD4989" s="24"/>
      <c r="AE4989" s="24"/>
      <c r="AF4989" s="24"/>
    </row>
    <row r="4990" spans="27:32" ht="15" customHeight="1" x14ac:dyDescent="0.3">
      <c r="AA4990" s="24"/>
      <c r="AB4990" s="24"/>
      <c r="AC4990" s="24"/>
      <c r="AD4990" s="24"/>
      <c r="AE4990" s="24"/>
      <c r="AF4990" s="24"/>
    </row>
    <row r="4991" spans="27:32" ht="15" customHeight="1" x14ac:dyDescent="0.3">
      <c r="AA4991" s="24"/>
      <c r="AB4991" s="24"/>
      <c r="AC4991" s="24"/>
      <c r="AD4991" s="24"/>
      <c r="AE4991" s="24"/>
      <c r="AF4991" s="24"/>
    </row>
    <row r="4992" spans="27:32" ht="15" customHeight="1" x14ac:dyDescent="0.3">
      <c r="AA4992" s="24"/>
      <c r="AB4992" s="24"/>
      <c r="AC4992" s="24"/>
      <c r="AD4992" s="24"/>
      <c r="AE4992" s="24"/>
      <c r="AF4992" s="24"/>
    </row>
    <row r="4993" spans="27:32" ht="15" customHeight="1" x14ac:dyDescent="0.3">
      <c r="AA4993" s="24"/>
      <c r="AB4993" s="24"/>
      <c r="AC4993" s="24"/>
      <c r="AD4993" s="24"/>
      <c r="AE4993" s="24"/>
      <c r="AF4993" s="24"/>
    </row>
    <row r="4994" spans="27:32" ht="15" customHeight="1" x14ac:dyDescent="0.3">
      <c r="AA4994" s="24"/>
      <c r="AB4994" s="24"/>
      <c r="AC4994" s="24"/>
      <c r="AD4994" s="24"/>
      <c r="AE4994" s="24"/>
      <c r="AF4994" s="24"/>
    </row>
    <row r="4995" spans="27:32" ht="15" customHeight="1" x14ac:dyDescent="0.3">
      <c r="AA4995" s="24"/>
      <c r="AB4995" s="24"/>
      <c r="AC4995" s="24"/>
      <c r="AD4995" s="24"/>
      <c r="AE4995" s="24"/>
      <c r="AF4995" s="24"/>
    </row>
    <row r="4996" spans="27:32" ht="15" customHeight="1" x14ac:dyDescent="0.3">
      <c r="AA4996" s="24"/>
      <c r="AB4996" s="24"/>
      <c r="AC4996" s="24"/>
      <c r="AD4996" s="24"/>
      <c r="AE4996" s="24"/>
      <c r="AF4996" s="24"/>
    </row>
    <row r="4997" spans="27:32" ht="15" customHeight="1" x14ac:dyDescent="0.3">
      <c r="AA4997" s="24"/>
      <c r="AB4997" s="24"/>
      <c r="AC4997" s="24"/>
      <c r="AD4997" s="24"/>
      <c r="AE4997" s="24"/>
      <c r="AF4997" s="24"/>
    </row>
    <row r="4998" spans="27:32" ht="15" customHeight="1" x14ac:dyDescent="0.3">
      <c r="AA4998" s="24"/>
      <c r="AB4998" s="24"/>
      <c r="AC4998" s="24"/>
      <c r="AD4998" s="24"/>
      <c r="AE4998" s="24"/>
      <c r="AF4998" s="24"/>
    </row>
    <row r="4999" spans="27:32" ht="15" customHeight="1" x14ac:dyDescent="0.3">
      <c r="AA4999" s="24"/>
      <c r="AB4999" s="24"/>
      <c r="AC4999" s="24"/>
      <c r="AD4999" s="24"/>
      <c r="AE4999" s="24"/>
      <c r="AF4999" s="24"/>
    </row>
    <row r="5000" spans="27:32" ht="15" customHeight="1" x14ac:dyDescent="0.3">
      <c r="AA5000" s="24"/>
      <c r="AB5000" s="24"/>
      <c r="AC5000" s="24"/>
      <c r="AD5000" s="24"/>
      <c r="AE5000" s="24"/>
      <c r="AF5000" s="24"/>
    </row>
    <row r="5001" spans="27:32" ht="15" customHeight="1" x14ac:dyDescent="0.3">
      <c r="AA5001" s="24"/>
      <c r="AB5001" s="24"/>
      <c r="AC5001" s="24"/>
      <c r="AD5001" s="24"/>
      <c r="AE5001" s="24"/>
      <c r="AF5001" s="24"/>
    </row>
    <row r="5002" spans="27:32" ht="15" customHeight="1" x14ac:dyDescent="0.3">
      <c r="AA5002" s="24"/>
      <c r="AB5002" s="24"/>
      <c r="AC5002" s="24"/>
      <c r="AD5002" s="24"/>
      <c r="AE5002" s="24"/>
      <c r="AF5002" s="24"/>
    </row>
    <row r="5003" spans="27:32" ht="15" customHeight="1" x14ac:dyDescent="0.3">
      <c r="AA5003" s="24"/>
      <c r="AB5003" s="24"/>
      <c r="AC5003" s="24"/>
      <c r="AD5003" s="24"/>
      <c r="AE5003" s="24"/>
      <c r="AF5003" s="24"/>
    </row>
    <row r="5004" spans="27:32" ht="15" customHeight="1" x14ac:dyDescent="0.3">
      <c r="AA5004" s="24"/>
      <c r="AB5004" s="24"/>
      <c r="AC5004" s="24"/>
      <c r="AD5004" s="24"/>
      <c r="AE5004" s="24"/>
      <c r="AF5004" s="24"/>
    </row>
    <row r="5005" spans="27:32" ht="15" customHeight="1" x14ac:dyDescent="0.3">
      <c r="AA5005" s="24"/>
      <c r="AB5005" s="24"/>
      <c r="AC5005" s="24"/>
      <c r="AD5005" s="24"/>
      <c r="AE5005" s="24"/>
      <c r="AF5005" s="24"/>
    </row>
    <row r="5006" spans="27:32" ht="15" customHeight="1" x14ac:dyDescent="0.3">
      <c r="AA5006" s="24"/>
      <c r="AB5006" s="24"/>
      <c r="AC5006" s="24"/>
      <c r="AD5006" s="24"/>
      <c r="AE5006" s="24"/>
      <c r="AF5006" s="24"/>
    </row>
    <row r="5007" spans="27:32" ht="15" customHeight="1" x14ac:dyDescent="0.3">
      <c r="AA5007" s="24"/>
      <c r="AB5007" s="24"/>
      <c r="AC5007" s="24"/>
      <c r="AD5007" s="24"/>
      <c r="AE5007" s="24"/>
      <c r="AF5007" s="24"/>
    </row>
    <row r="5008" spans="27:32" ht="15" customHeight="1" x14ac:dyDescent="0.3">
      <c r="AA5008" s="24"/>
      <c r="AB5008" s="24"/>
      <c r="AC5008" s="24"/>
      <c r="AD5008" s="24"/>
      <c r="AE5008" s="24"/>
      <c r="AF5008" s="24"/>
    </row>
    <row r="5009" spans="27:32" ht="15" customHeight="1" x14ac:dyDescent="0.3">
      <c r="AA5009" s="24"/>
      <c r="AB5009" s="24"/>
      <c r="AC5009" s="24"/>
      <c r="AD5009" s="24"/>
      <c r="AE5009" s="24"/>
      <c r="AF5009" s="24"/>
    </row>
    <row r="5010" spans="27:32" ht="15" customHeight="1" x14ac:dyDescent="0.3">
      <c r="AA5010" s="24"/>
      <c r="AB5010" s="24"/>
      <c r="AC5010" s="24"/>
      <c r="AD5010" s="24"/>
      <c r="AE5010" s="24"/>
      <c r="AF5010" s="24"/>
    </row>
    <row r="5011" spans="27:32" ht="15" customHeight="1" x14ac:dyDescent="0.3">
      <c r="AA5011" s="24"/>
      <c r="AB5011" s="24"/>
      <c r="AC5011" s="24"/>
      <c r="AD5011" s="24"/>
      <c r="AE5011" s="24"/>
      <c r="AF5011" s="24"/>
    </row>
    <row r="5012" spans="27:32" ht="15" customHeight="1" x14ac:dyDescent="0.3">
      <c r="AA5012" s="24"/>
      <c r="AB5012" s="24"/>
      <c r="AC5012" s="24"/>
      <c r="AD5012" s="24"/>
      <c r="AE5012" s="24"/>
      <c r="AF5012" s="24"/>
    </row>
    <row r="5013" spans="27:32" ht="15" customHeight="1" x14ac:dyDescent="0.3">
      <c r="AA5013" s="24"/>
      <c r="AB5013" s="24"/>
      <c r="AC5013" s="24"/>
      <c r="AD5013" s="24"/>
      <c r="AE5013" s="24"/>
      <c r="AF5013" s="24"/>
    </row>
    <row r="5014" spans="27:32" ht="15" customHeight="1" x14ac:dyDescent="0.3">
      <c r="AA5014" s="24"/>
      <c r="AB5014" s="24"/>
      <c r="AC5014" s="24"/>
      <c r="AD5014" s="24"/>
      <c r="AE5014" s="24"/>
      <c r="AF5014" s="24"/>
    </row>
    <row r="5015" spans="27:32" ht="15" customHeight="1" x14ac:dyDescent="0.3">
      <c r="AA5015" s="24"/>
      <c r="AB5015" s="24"/>
      <c r="AC5015" s="24"/>
      <c r="AD5015" s="24"/>
      <c r="AE5015" s="24"/>
      <c r="AF5015" s="24"/>
    </row>
    <row r="5016" spans="27:32" ht="15" customHeight="1" x14ac:dyDescent="0.3">
      <c r="AA5016" s="24"/>
      <c r="AB5016" s="24"/>
      <c r="AC5016" s="24"/>
      <c r="AD5016" s="24"/>
      <c r="AE5016" s="24"/>
      <c r="AF5016" s="24"/>
    </row>
    <row r="5017" spans="27:32" ht="15" customHeight="1" x14ac:dyDescent="0.3">
      <c r="AA5017" s="24"/>
      <c r="AB5017" s="24"/>
      <c r="AC5017" s="24"/>
      <c r="AD5017" s="24"/>
      <c r="AE5017" s="24"/>
      <c r="AF5017" s="24"/>
    </row>
    <row r="5018" spans="27:32" ht="15" customHeight="1" x14ac:dyDescent="0.3">
      <c r="AA5018" s="24"/>
      <c r="AB5018" s="24"/>
      <c r="AC5018" s="24"/>
      <c r="AD5018" s="24"/>
      <c r="AE5018" s="24"/>
      <c r="AF5018" s="24"/>
    </row>
    <row r="5019" spans="27:32" ht="15" customHeight="1" x14ac:dyDescent="0.3">
      <c r="AA5019" s="24"/>
      <c r="AB5019" s="24"/>
      <c r="AC5019" s="24"/>
      <c r="AD5019" s="24"/>
      <c r="AE5019" s="24"/>
      <c r="AF5019" s="24"/>
    </row>
    <row r="5020" spans="27:32" ht="15" customHeight="1" x14ac:dyDescent="0.3">
      <c r="AA5020" s="24"/>
      <c r="AB5020" s="24"/>
      <c r="AC5020" s="24"/>
      <c r="AD5020" s="24"/>
      <c r="AE5020" s="24"/>
      <c r="AF5020" s="24"/>
    </row>
    <row r="5021" spans="27:32" ht="15" customHeight="1" x14ac:dyDescent="0.3">
      <c r="AA5021" s="24"/>
      <c r="AB5021" s="24"/>
      <c r="AC5021" s="24"/>
      <c r="AD5021" s="24"/>
      <c r="AE5021" s="24"/>
      <c r="AF5021" s="24"/>
    </row>
    <row r="5022" spans="27:32" ht="15" customHeight="1" x14ac:dyDescent="0.3">
      <c r="AA5022" s="24"/>
      <c r="AB5022" s="24"/>
      <c r="AC5022" s="24"/>
      <c r="AD5022" s="24"/>
      <c r="AE5022" s="24"/>
      <c r="AF5022" s="24"/>
    </row>
    <row r="5023" spans="27:32" ht="15" customHeight="1" x14ac:dyDescent="0.3">
      <c r="AA5023" s="24"/>
      <c r="AB5023" s="24"/>
      <c r="AC5023" s="24"/>
      <c r="AD5023" s="24"/>
      <c r="AE5023" s="24"/>
      <c r="AF5023" s="24"/>
    </row>
    <row r="5024" spans="27:32" ht="15" customHeight="1" x14ac:dyDescent="0.3">
      <c r="AA5024" s="24"/>
      <c r="AB5024" s="24"/>
      <c r="AC5024" s="24"/>
      <c r="AD5024" s="24"/>
      <c r="AE5024" s="24"/>
      <c r="AF5024" s="24"/>
    </row>
    <row r="5025" spans="27:32" ht="15" customHeight="1" x14ac:dyDescent="0.3">
      <c r="AA5025" s="24"/>
      <c r="AB5025" s="24"/>
      <c r="AC5025" s="24"/>
      <c r="AD5025" s="24"/>
      <c r="AE5025" s="24"/>
      <c r="AF5025" s="24"/>
    </row>
    <row r="5026" spans="27:32" ht="15" customHeight="1" x14ac:dyDescent="0.3">
      <c r="AA5026" s="24"/>
      <c r="AB5026" s="24"/>
      <c r="AC5026" s="24"/>
      <c r="AD5026" s="24"/>
      <c r="AE5026" s="24"/>
      <c r="AF5026" s="24"/>
    </row>
    <row r="5027" spans="27:32" ht="15" customHeight="1" x14ac:dyDescent="0.3">
      <c r="AA5027" s="24"/>
      <c r="AB5027" s="24"/>
      <c r="AC5027" s="24"/>
      <c r="AD5027" s="24"/>
      <c r="AE5027" s="24"/>
      <c r="AF5027" s="24"/>
    </row>
    <row r="5028" spans="27:32" ht="15" customHeight="1" x14ac:dyDescent="0.3">
      <c r="AA5028" s="24"/>
      <c r="AB5028" s="24"/>
      <c r="AC5028" s="24"/>
      <c r="AD5028" s="24"/>
      <c r="AE5028" s="24"/>
      <c r="AF5028" s="24"/>
    </row>
    <row r="5029" spans="27:32" ht="15" customHeight="1" x14ac:dyDescent="0.3">
      <c r="AA5029" s="24"/>
      <c r="AB5029" s="24"/>
      <c r="AC5029" s="24"/>
      <c r="AD5029" s="24"/>
      <c r="AE5029" s="24"/>
      <c r="AF5029" s="24"/>
    </row>
    <row r="5030" spans="27:32" ht="15" customHeight="1" x14ac:dyDescent="0.3">
      <c r="AA5030" s="24"/>
      <c r="AB5030" s="24"/>
      <c r="AC5030" s="24"/>
      <c r="AD5030" s="24"/>
      <c r="AE5030" s="24"/>
      <c r="AF5030" s="24"/>
    </row>
    <row r="5031" spans="27:32" ht="15" customHeight="1" x14ac:dyDescent="0.3">
      <c r="AA5031" s="24"/>
      <c r="AB5031" s="24"/>
      <c r="AC5031" s="24"/>
      <c r="AD5031" s="24"/>
      <c r="AE5031" s="24"/>
      <c r="AF5031" s="24"/>
    </row>
    <row r="5032" spans="27:32" ht="15" customHeight="1" x14ac:dyDescent="0.3">
      <c r="AA5032" s="24"/>
      <c r="AB5032" s="24"/>
      <c r="AC5032" s="24"/>
      <c r="AD5032" s="24"/>
      <c r="AE5032" s="24"/>
      <c r="AF5032" s="24"/>
    </row>
    <row r="5033" spans="27:32" ht="15" customHeight="1" x14ac:dyDescent="0.3">
      <c r="AA5033" s="24"/>
      <c r="AB5033" s="24"/>
      <c r="AC5033" s="24"/>
      <c r="AD5033" s="24"/>
      <c r="AE5033" s="24"/>
      <c r="AF5033" s="24"/>
    </row>
    <row r="5034" spans="27:32" ht="15" customHeight="1" x14ac:dyDescent="0.3">
      <c r="AA5034" s="24"/>
      <c r="AB5034" s="24"/>
      <c r="AC5034" s="24"/>
      <c r="AD5034" s="24"/>
      <c r="AE5034" s="24"/>
      <c r="AF5034" s="24"/>
    </row>
    <row r="5035" spans="27:32" ht="15" customHeight="1" x14ac:dyDescent="0.3">
      <c r="AA5035" s="24"/>
      <c r="AB5035" s="24"/>
      <c r="AC5035" s="24"/>
      <c r="AD5035" s="24"/>
      <c r="AE5035" s="24"/>
      <c r="AF5035" s="24"/>
    </row>
    <row r="5036" spans="27:32" ht="15" customHeight="1" x14ac:dyDescent="0.3">
      <c r="AA5036" s="24"/>
      <c r="AB5036" s="24"/>
      <c r="AC5036" s="24"/>
      <c r="AD5036" s="24"/>
      <c r="AE5036" s="24"/>
      <c r="AF5036" s="24"/>
    </row>
    <row r="5037" spans="27:32" ht="15" customHeight="1" x14ac:dyDescent="0.3">
      <c r="AA5037" s="24"/>
      <c r="AB5037" s="24"/>
      <c r="AC5037" s="24"/>
      <c r="AD5037" s="24"/>
      <c r="AE5037" s="24"/>
      <c r="AF5037" s="24"/>
    </row>
    <row r="5038" spans="27:32" ht="15" customHeight="1" x14ac:dyDescent="0.3">
      <c r="AA5038" s="24"/>
      <c r="AB5038" s="24"/>
      <c r="AC5038" s="24"/>
      <c r="AD5038" s="24"/>
      <c r="AE5038" s="24"/>
      <c r="AF5038" s="24"/>
    </row>
    <row r="5039" spans="27:32" ht="15" customHeight="1" x14ac:dyDescent="0.3">
      <c r="AA5039" s="24"/>
      <c r="AB5039" s="24"/>
      <c r="AC5039" s="24"/>
      <c r="AD5039" s="24"/>
      <c r="AE5039" s="24"/>
      <c r="AF5039" s="24"/>
    </row>
    <row r="5040" spans="27:32" ht="15" customHeight="1" x14ac:dyDescent="0.3">
      <c r="AA5040" s="24"/>
      <c r="AB5040" s="24"/>
      <c r="AC5040" s="24"/>
      <c r="AD5040" s="24"/>
      <c r="AE5040" s="24"/>
      <c r="AF5040" s="24"/>
    </row>
    <row r="5041" spans="27:32" ht="15" customHeight="1" x14ac:dyDescent="0.3">
      <c r="AA5041" s="24"/>
      <c r="AB5041" s="24"/>
      <c r="AC5041" s="24"/>
      <c r="AD5041" s="24"/>
      <c r="AE5041" s="24"/>
      <c r="AF5041" s="24"/>
    </row>
    <row r="5042" spans="27:32" ht="15" customHeight="1" x14ac:dyDescent="0.3">
      <c r="AA5042" s="24"/>
      <c r="AB5042" s="24"/>
      <c r="AC5042" s="24"/>
      <c r="AD5042" s="24"/>
      <c r="AE5042" s="24"/>
      <c r="AF5042" s="24"/>
    </row>
    <row r="5043" spans="27:32" ht="15" customHeight="1" x14ac:dyDescent="0.3">
      <c r="AA5043" s="24"/>
      <c r="AB5043" s="24"/>
      <c r="AC5043" s="24"/>
      <c r="AD5043" s="24"/>
      <c r="AE5043" s="24"/>
      <c r="AF5043" s="24"/>
    </row>
    <row r="5044" spans="27:32" ht="15" customHeight="1" x14ac:dyDescent="0.3">
      <c r="AA5044" s="24"/>
      <c r="AB5044" s="24"/>
      <c r="AC5044" s="24"/>
      <c r="AD5044" s="24"/>
      <c r="AE5044" s="24"/>
      <c r="AF5044" s="24"/>
    </row>
    <row r="5045" spans="27:32" ht="15" customHeight="1" x14ac:dyDescent="0.3">
      <c r="AA5045" s="24"/>
      <c r="AB5045" s="24"/>
      <c r="AC5045" s="24"/>
      <c r="AD5045" s="24"/>
      <c r="AE5045" s="24"/>
      <c r="AF5045" s="24"/>
    </row>
    <row r="5046" spans="27:32" ht="15" customHeight="1" x14ac:dyDescent="0.3">
      <c r="AA5046" s="24"/>
      <c r="AB5046" s="24"/>
      <c r="AC5046" s="24"/>
      <c r="AD5046" s="24"/>
      <c r="AE5046" s="24"/>
      <c r="AF5046" s="24"/>
    </row>
    <row r="5047" spans="27:32" ht="15" customHeight="1" x14ac:dyDescent="0.3">
      <c r="AA5047" s="24"/>
      <c r="AB5047" s="24"/>
      <c r="AC5047" s="24"/>
      <c r="AD5047" s="24"/>
      <c r="AE5047" s="24"/>
      <c r="AF5047" s="24"/>
    </row>
    <row r="5048" spans="27:32" ht="15" customHeight="1" x14ac:dyDescent="0.3">
      <c r="AA5048" s="24"/>
      <c r="AB5048" s="24"/>
      <c r="AC5048" s="24"/>
      <c r="AD5048" s="24"/>
      <c r="AE5048" s="24"/>
      <c r="AF5048" s="24"/>
    </row>
    <row r="5049" spans="27:32" ht="15" customHeight="1" x14ac:dyDescent="0.3">
      <c r="AA5049" s="24"/>
      <c r="AB5049" s="24"/>
      <c r="AC5049" s="24"/>
      <c r="AD5049" s="24"/>
      <c r="AE5049" s="24"/>
      <c r="AF5049" s="24"/>
    </row>
    <row r="5050" spans="27:32" ht="15" customHeight="1" x14ac:dyDescent="0.3">
      <c r="AA5050" s="24"/>
      <c r="AB5050" s="24"/>
      <c r="AC5050" s="24"/>
      <c r="AD5050" s="24"/>
      <c r="AE5050" s="24"/>
      <c r="AF5050" s="24"/>
    </row>
    <row r="5051" spans="27:32" ht="15" customHeight="1" x14ac:dyDescent="0.3">
      <c r="AA5051" s="24"/>
      <c r="AB5051" s="24"/>
      <c r="AC5051" s="24"/>
      <c r="AD5051" s="24"/>
      <c r="AE5051" s="24"/>
      <c r="AF5051" s="24"/>
    </row>
    <row r="5052" spans="27:32" ht="15" customHeight="1" x14ac:dyDescent="0.3">
      <c r="AA5052" s="24"/>
      <c r="AB5052" s="24"/>
      <c r="AC5052" s="24"/>
      <c r="AD5052" s="24"/>
      <c r="AE5052" s="24"/>
      <c r="AF5052" s="24"/>
    </row>
    <row r="5053" spans="27:32" ht="15" customHeight="1" x14ac:dyDescent="0.3">
      <c r="AA5053" s="24"/>
      <c r="AB5053" s="24"/>
      <c r="AC5053" s="24"/>
      <c r="AD5053" s="24"/>
      <c r="AE5053" s="24"/>
      <c r="AF5053" s="24"/>
    </row>
    <row r="5054" spans="27:32" ht="15" customHeight="1" x14ac:dyDescent="0.3">
      <c r="AA5054" s="24"/>
      <c r="AB5054" s="24"/>
      <c r="AC5054" s="24"/>
      <c r="AD5054" s="24"/>
      <c r="AE5054" s="24"/>
      <c r="AF5054" s="24"/>
    </row>
    <row r="5055" spans="27:32" ht="15" customHeight="1" x14ac:dyDescent="0.3">
      <c r="AA5055" s="24"/>
      <c r="AB5055" s="24"/>
      <c r="AC5055" s="24"/>
      <c r="AD5055" s="24"/>
      <c r="AE5055" s="24"/>
      <c r="AF5055" s="24"/>
    </row>
    <row r="5056" spans="27:32" ht="15" customHeight="1" x14ac:dyDescent="0.3">
      <c r="AA5056" s="24"/>
      <c r="AB5056" s="24"/>
      <c r="AC5056" s="24"/>
      <c r="AD5056" s="24"/>
      <c r="AE5056" s="24"/>
      <c r="AF5056" s="24"/>
    </row>
    <row r="5057" spans="27:32" ht="15" customHeight="1" x14ac:dyDescent="0.3">
      <c r="AA5057" s="24"/>
      <c r="AB5057" s="24"/>
      <c r="AC5057" s="24"/>
      <c r="AD5057" s="24"/>
      <c r="AE5057" s="24"/>
      <c r="AF5057" s="24"/>
    </row>
    <row r="5058" spans="27:32" ht="15" customHeight="1" x14ac:dyDescent="0.3">
      <c r="AA5058" s="24"/>
      <c r="AB5058" s="24"/>
      <c r="AC5058" s="24"/>
      <c r="AD5058" s="24"/>
      <c r="AE5058" s="24"/>
      <c r="AF5058" s="24"/>
    </row>
    <row r="5059" spans="27:32" ht="15" customHeight="1" x14ac:dyDescent="0.3">
      <c r="AA5059" s="24"/>
      <c r="AB5059" s="24"/>
      <c r="AC5059" s="24"/>
      <c r="AD5059" s="24"/>
      <c r="AE5059" s="24"/>
      <c r="AF5059" s="24"/>
    </row>
    <row r="5060" spans="27:32" ht="15" customHeight="1" x14ac:dyDescent="0.3">
      <c r="AA5060" s="24"/>
      <c r="AB5060" s="24"/>
      <c r="AC5060" s="24"/>
      <c r="AD5060" s="24"/>
      <c r="AE5060" s="24"/>
      <c r="AF5060" s="24"/>
    </row>
    <row r="5061" spans="27:32" ht="15" customHeight="1" x14ac:dyDescent="0.3">
      <c r="AA5061" s="24"/>
      <c r="AB5061" s="24"/>
      <c r="AC5061" s="24"/>
      <c r="AD5061" s="24"/>
      <c r="AE5061" s="24"/>
      <c r="AF5061" s="24"/>
    </row>
    <row r="5062" spans="27:32" ht="15" customHeight="1" x14ac:dyDescent="0.3">
      <c r="AA5062" s="24"/>
      <c r="AB5062" s="24"/>
      <c r="AC5062" s="24"/>
      <c r="AD5062" s="24"/>
      <c r="AE5062" s="24"/>
      <c r="AF5062" s="24"/>
    </row>
    <row r="5063" spans="27:32" ht="15" customHeight="1" x14ac:dyDescent="0.3">
      <c r="AA5063" s="24"/>
      <c r="AB5063" s="24"/>
      <c r="AC5063" s="24"/>
      <c r="AD5063" s="24"/>
      <c r="AE5063" s="24"/>
      <c r="AF5063" s="24"/>
    </row>
    <row r="5064" spans="27:32" ht="15" customHeight="1" x14ac:dyDescent="0.3">
      <c r="AA5064" s="24"/>
      <c r="AB5064" s="24"/>
      <c r="AC5064" s="24"/>
      <c r="AD5064" s="24"/>
      <c r="AE5064" s="24"/>
      <c r="AF5064" s="24"/>
    </row>
    <row r="5065" spans="27:32" ht="15" customHeight="1" x14ac:dyDescent="0.3">
      <c r="AA5065" s="24"/>
      <c r="AB5065" s="24"/>
      <c r="AC5065" s="24"/>
      <c r="AD5065" s="24"/>
      <c r="AE5065" s="24"/>
      <c r="AF5065" s="24"/>
    </row>
    <row r="5066" spans="27:32" ht="15" customHeight="1" x14ac:dyDescent="0.3">
      <c r="AA5066" s="24"/>
      <c r="AB5066" s="24"/>
      <c r="AC5066" s="24"/>
      <c r="AD5066" s="24"/>
      <c r="AE5066" s="24"/>
      <c r="AF5066" s="24"/>
    </row>
    <row r="5067" spans="27:32" ht="15" customHeight="1" x14ac:dyDescent="0.3">
      <c r="AA5067" s="24"/>
      <c r="AB5067" s="24"/>
      <c r="AC5067" s="24"/>
      <c r="AD5067" s="24"/>
      <c r="AE5067" s="24"/>
      <c r="AF5067" s="24"/>
    </row>
    <row r="5068" spans="27:32" ht="15" customHeight="1" x14ac:dyDescent="0.3">
      <c r="AA5068" s="24"/>
      <c r="AB5068" s="24"/>
      <c r="AC5068" s="24"/>
      <c r="AD5068" s="24"/>
      <c r="AE5068" s="24"/>
      <c r="AF5068" s="24"/>
    </row>
    <row r="5069" spans="27:32" ht="15" customHeight="1" x14ac:dyDescent="0.3">
      <c r="AA5069" s="24"/>
      <c r="AB5069" s="24"/>
      <c r="AC5069" s="24"/>
      <c r="AD5069" s="24"/>
      <c r="AE5069" s="24"/>
      <c r="AF5069" s="24"/>
    </row>
    <row r="5070" spans="27:32" ht="15" customHeight="1" x14ac:dyDescent="0.3">
      <c r="AA5070" s="24"/>
      <c r="AB5070" s="24"/>
      <c r="AC5070" s="24"/>
      <c r="AD5070" s="24"/>
      <c r="AE5070" s="24"/>
      <c r="AF5070" s="24"/>
    </row>
    <row r="5071" spans="27:32" ht="15" customHeight="1" x14ac:dyDescent="0.3">
      <c r="AA5071" s="24"/>
      <c r="AB5071" s="24"/>
      <c r="AC5071" s="24"/>
      <c r="AD5071" s="24"/>
      <c r="AE5071" s="24"/>
      <c r="AF5071" s="24"/>
    </row>
    <row r="5072" spans="27:32" ht="15" customHeight="1" x14ac:dyDescent="0.3">
      <c r="AA5072" s="24"/>
      <c r="AB5072" s="24"/>
      <c r="AC5072" s="24"/>
      <c r="AD5072" s="24"/>
      <c r="AE5072" s="24"/>
      <c r="AF5072" s="24"/>
    </row>
    <row r="5073" spans="27:32" ht="15" customHeight="1" x14ac:dyDescent="0.3">
      <c r="AA5073" s="24"/>
      <c r="AB5073" s="24"/>
      <c r="AC5073" s="24"/>
      <c r="AD5073" s="24"/>
      <c r="AE5073" s="24"/>
      <c r="AF5073" s="24"/>
    </row>
    <row r="5074" spans="27:32" ht="15" customHeight="1" x14ac:dyDescent="0.3">
      <c r="AA5074" s="24"/>
      <c r="AB5074" s="24"/>
      <c r="AC5074" s="24"/>
      <c r="AD5074" s="24"/>
      <c r="AE5074" s="24"/>
      <c r="AF5074" s="24"/>
    </row>
    <row r="5075" spans="27:32" ht="15" customHeight="1" x14ac:dyDescent="0.3">
      <c r="AA5075" s="24"/>
      <c r="AB5075" s="24"/>
      <c r="AC5075" s="24"/>
      <c r="AD5075" s="24"/>
      <c r="AE5075" s="24"/>
      <c r="AF5075" s="24"/>
    </row>
    <row r="5076" spans="27:32" ht="15" customHeight="1" x14ac:dyDescent="0.3">
      <c r="AA5076" s="24"/>
      <c r="AB5076" s="24"/>
      <c r="AC5076" s="24"/>
      <c r="AD5076" s="24"/>
      <c r="AE5076" s="24"/>
      <c r="AF5076" s="24"/>
    </row>
    <row r="5077" spans="27:32" ht="15" customHeight="1" x14ac:dyDescent="0.3">
      <c r="AA5077" s="24"/>
      <c r="AB5077" s="24"/>
      <c r="AC5077" s="24"/>
      <c r="AD5077" s="24"/>
      <c r="AE5077" s="24"/>
      <c r="AF5077" s="24"/>
    </row>
    <row r="5078" spans="27:32" ht="15" customHeight="1" x14ac:dyDescent="0.3">
      <c r="AA5078" s="24"/>
      <c r="AB5078" s="24"/>
      <c r="AC5078" s="24"/>
      <c r="AD5078" s="24"/>
      <c r="AE5078" s="24"/>
      <c r="AF5078" s="24"/>
    </row>
    <row r="5079" spans="27:32" ht="15" customHeight="1" x14ac:dyDescent="0.3">
      <c r="AA5079" s="24"/>
      <c r="AB5079" s="24"/>
      <c r="AC5079" s="24"/>
      <c r="AD5079" s="24"/>
      <c r="AE5079" s="24"/>
      <c r="AF5079" s="24"/>
    </row>
    <row r="5080" spans="27:32" ht="15" customHeight="1" x14ac:dyDescent="0.3">
      <c r="AA5080" s="24"/>
      <c r="AB5080" s="24"/>
      <c r="AC5080" s="24"/>
      <c r="AD5080" s="24"/>
      <c r="AE5080" s="24"/>
      <c r="AF5080" s="24"/>
    </row>
    <row r="5081" spans="27:32" ht="15" customHeight="1" x14ac:dyDescent="0.3">
      <c r="AA5081" s="24"/>
      <c r="AB5081" s="24"/>
      <c r="AC5081" s="24"/>
      <c r="AD5081" s="24"/>
      <c r="AE5081" s="24"/>
      <c r="AF5081" s="24"/>
    </row>
    <row r="5082" spans="27:32" ht="15" customHeight="1" x14ac:dyDescent="0.3">
      <c r="AA5082" s="24"/>
      <c r="AB5082" s="24"/>
      <c r="AC5082" s="24"/>
      <c r="AD5082" s="24"/>
      <c r="AE5082" s="24"/>
      <c r="AF5082" s="24"/>
    </row>
    <row r="5083" spans="27:32" ht="15" customHeight="1" x14ac:dyDescent="0.3">
      <c r="AA5083" s="24"/>
      <c r="AB5083" s="24"/>
      <c r="AC5083" s="24"/>
      <c r="AD5083" s="24"/>
      <c r="AE5083" s="24"/>
      <c r="AF5083" s="24"/>
    </row>
    <row r="5084" spans="27:32" ht="15" customHeight="1" x14ac:dyDescent="0.3">
      <c r="AA5084" s="24"/>
      <c r="AB5084" s="24"/>
      <c r="AC5084" s="24"/>
      <c r="AD5084" s="24"/>
      <c r="AE5084" s="24"/>
      <c r="AF5084" s="24"/>
    </row>
    <row r="5085" spans="27:32" ht="15" customHeight="1" x14ac:dyDescent="0.3">
      <c r="AA5085" s="24"/>
      <c r="AB5085" s="24"/>
      <c r="AC5085" s="24"/>
      <c r="AD5085" s="24"/>
      <c r="AE5085" s="24"/>
      <c r="AF5085" s="24"/>
    </row>
    <row r="5086" spans="27:32" ht="15" customHeight="1" x14ac:dyDescent="0.3">
      <c r="AA5086" s="24"/>
      <c r="AB5086" s="24"/>
      <c r="AC5086" s="24"/>
      <c r="AD5086" s="24"/>
      <c r="AE5086" s="24"/>
      <c r="AF5086" s="24"/>
    </row>
    <row r="5087" spans="27:32" ht="15" customHeight="1" x14ac:dyDescent="0.3">
      <c r="AA5087" s="24"/>
      <c r="AB5087" s="24"/>
      <c r="AC5087" s="24"/>
      <c r="AD5087" s="24"/>
      <c r="AE5087" s="24"/>
      <c r="AF5087" s="24"/>
    </row>
    <row r="5088" spans="27:32" ht="15" customHeight="1" x14ac:dyDescent="0.3">
      <c r="AA5088" s="24"/>
      <c r="AB5088" s="24"/>
      <c r="AC5088" s="24"/>
      <c r="AD5088" s="24"/>
      <c r="AE5088" s="24"/>
      <c r="AF5088" s="24"/>
    </row>
    <row r="5089" spans="27:32" ht="15" customHeight="1" x14ac:dyDescent="0.3">
      <c r="AA5089" s="24"/>
      <c r="AB5089" s="24"/>
      <c r="AC5089" s="24"/>
      <c r="AD5089" s="24"/>
      <c r="AE5089" s="24"/>
      <c r="AF5089" s="24"/>
    </row>
    <row r="5090" spans="27:32" ht="15" customHeight="1" x14ac:dyDescent="0.3">
      <c r="AA5090" s="24"/>
      <c r="AB5090" s="24"/>
      <c r="AC5090" s="24"/>
      <c r="AD5090" s="24"/>
      <c r="AE5090" s="24"/>
      <c r="AF5090" s="24"/>
    </row>
    <row r="5091" spans="27:32" ht="15" customHeight="1" x14ac:dyDescent="0.3">
      <c r="AA5091" s="24"/>
      <c r="AB5091" s="24"/>
      <c r="AC5091" s="24"/>
      <c r="AD5091" s="24"/>
      <c r="AE5091" s="24"/>
      <c r="AF5091" s="24"/>
    </row>
    <row r="5092" spans="27:32" ht="15" customHeight="1" x14ac:dyDescent="0.3">
      <c r="AA5092" s="24"/>
      <c r="AB5092" s="24"/>
      <c r="AC5092" s="24"/>
      <c r="AD5092" s="24"/>
      <c r="AE5092" s="24"/>
      <c r="AF5092" s="24"/>
    </row>
    <row r="5093" spans="27:32" ht="15" customHeight="1" x14ac:dyDescent="0.3">
      <c r="AA5093" s="24"/>
      <c r="AB5093" s="24"/>
      <c r="AC5093" s="24"/>
      <c r="AD5093" s="24"/>
      <c r="AE5093" s="24"/>
      <c r="AF5093" s="24"/>
    </row>
    <row r="5094" spans="27:32" ht="15" customHeight="1" x14ac:dyDescent="0.3">
      <c r="AA5094" s="24"/>
      <c r="AB5094" s="24"/>
      <c r="AC5094" s="24"/>
      <c r="AD5094" s="24"/>
      <c r="AE5094" s="24"/>
      <c r="AF5094" s="24"/>
    </row>
    <row r="5095" spans="27:32" ht="15" customHeight="1" x14ac:dyDescent="0.3">
      <c r="AA5095" s="24"/>
      <c r="AB5095" s="24"/>
      <c r="AC5095" s="24"/>
      <c r="AD5095" s="24"/>
      <c r="AE5095" s="24"/>
      <c r="AF5095" s="24"/>
    </row>
    <row r="5096" spans="27:32" ht="15" customHeight="1" x14ac:dyDescent="0.3">
      <c r="AA5096" s="24"/>
      <c r="AB5096" s="24"/>
      <c r="AC5096" s="24"/>
      <c r="AD5096" s="24"/>
      <c r="AE5096" s="24"/>
      <c r="AF5096" s="24"/>
    </row>
    <row r="5097" spans="27:32" ht="15" customHeight="1" x14ac:dyDescent="0.3">
      <c r="AA5097" s="24"/>
      <c r="AB5097" s="24"/>
      <c r="AC5097" s="24"/>
      <c r="AD5097" s="24"/>
      <c r="AE5097" s="24"/>
      <c r="AF5097" s="24"/>
    </row>
    <row r="5098" spans="27:32" ht="15" customHeight="1" x14ac:dyDescent="0.3">
      <c r="AA5098" s="24"/>
      <c r="AB5098" s="24"/>
      <c r="AC5098" s="24"/>
      <c r="AD5098" s="24"/>
      <c r="AE5098" s="24"/>
      <c r="AF5098" s="24"/>
    </row>
    <row r="5099" spans="27:32" ht="15" customHeight="1" x14ac:dyDescent="0.3">
      <c r="AA5099" s="24"/>
      <c r="AB5099" s="24"/>
      <c r="AC5099" s="24"/>
      <c r="AD5099" s="24"/>
      <c r="AE5099" s="24"/>
      <c r="AF5099" s="24"/>
    </row>
    <row r="5100" spans="27:32" ht="15" customHeight="1" x14ac:dyDescent="0.3">
      <c r="AA5100" s="24"/>
      <c r="AB5100" s="24"/>
      <c r="AC5100" s="24"/>
      <c r="AD5100" s="24"/>
      <c r="AE5100" s="24"/>
      <c r="AF5100" s="24"/>
    </row>
    <row r="5101" spans="27:32" ht="15" customHeight="1" x14ac:dyDescent="0.3">
      <c r="AA5101" s="24"/>
      <c r="AB5101" s="24"/>
      <c r="AC5101" s="24"/>
      <c r="AD5101" s="24"/>
      <c r="AE5101" s="24"/>
      <c r="AF5101" s="24"/>
    </row>
    <row r="5102" spans="27:32" ht="15" customHeight="1" x14ac:dyDescent="0.3">
      <c r="AA5102" s="24"/>
      <c r="AB5102" s="24"/>
      <c r="AC5102" s="24"/>
      <c r="AD5102" s="24"/>
      <c r="AE5102" s="24"/>
      <c r="AF5102" s="24"/>
    </row>
    <row r="5103" spans="27:32" ht="15" customHeight="1" x14ac:dyDescent="0.3">
      <c r="AA5103" s="24"/>
      <c r="AB5103" s="24"/>
      <c r="AC5103" s="24"/>
      <c r="AD5103" s="24"/>
      <c r="AE5103" s="24"/>
      <c r="AF5103" s="24"/>
    </row>
    <row r="5104" spans="27:32" ht="15" customHeight="1" x14ac:dyDescent="0.3">
      <c r="AA5104" s="24"/>
      <c r="AB5104" s="24"/>
      <c r="AC5104" s="24"/>
      <c r="AD5104" s="24"/>
      <c r="AE5104" s="24"/>
      <c r="AF5104" s="24"/>
    </row>
    <row r="5105" spans="27:32" ht="15" customHeight="1" x14ac:dyDescent="0.3">
      <c r="AA5105" s="24"/>
      <c r="AB5105" s="24"/>
      <c r="AC5105" s="24"/>
      <c r="AD5105" s="24"/>
      <c r="AE5105" s="24"/>
      <c r="AF5105" s="24"/>
    </row>
    <row r="5106" spans="27:32" ht="15" customHeight="1" x14ac:dyDescent="0.3">
      <c r="AA5106" s="24"/>
      <c r="AB5106" s="24"/>
      <c r="AC5106" s="24"/>
      <c r="AD5106" s="24"/>
      <c r="AE5106" s="24"/>
      <c r="AF5106" s="24"/>
    </row>
    <row r="5107" spans="27:32" ht="15" customHeight="1" x14ac:dyDescent="0.3">
      <c r="AA5107" s="24"/>
      <c r="AB5107" s="24"/>
      <c r="AC5107" s="24"/>
      <c r="AD5107" s="24"/>
      <c r="AE5107" s="24"/>
      <c r="AF5107" s="24"/>
    </row>
    <row r="5108" spans="27:32" ht="15" customHeight="1" x14ac:dyDescent="0.3">
      <c r="AA5108" s="24"/>
      <c r="AB5108" s="24"/>
      <c r="AC5108" s="24"/>
      <c r="AD5108" s="24"/>
      <c r="AE5108" s="24"/>
      <c r="AF5108" s="24"/>
    </row>
    <row r="5109" spans="27:32" ht="15" customHeight="1" x14ac:dyDescent="0.3">
      <c r="AA5109" s="24"/>
      <c r="AB5109" s="24"/>
      <c r="AC5109" s="24"/>
      <c r="AD5109" s="24"/>
      <c r="AE5109" s="24"/>
      <c r="AF5109" s="24"/>
    </row>
    <row r="5110" spans="27:32" ht="15" customHeight="1" x14ac:dyDescent="0.3">
      <c r="AA5110" s="24"/>
      <c r="AB5110" s="24"/>
      <c r="AC5110" s="24"/>
      <c r="AD5110" s="24"/>
      <c r="AE5110" s="24"/>
      <c r="AF5110" s="24"/>
    </row>
    <row r="5111" spans="27:32" ht="15" customHeight="1" x14ac:dyDescent="0.3">
      <c r="AA5111" s="24"/>
      <c r="AB5111" s="24"/>
      <c r="AC5111" s="24"/>
      <c r="AD5111" s="24"/>
      <c r="AE5111" s="24"/>
      <c r="AF5111" s="24"/>
    </row>
    <row r="5112" spans="27:32" ht="15" customHeight="1" x14ac:dyDescent="0.3">
      <c r="AA5112" s="24"/>
      <c r="AB5112" s="24"/>
      <c r="AC5112" s="24"/>
      <c r="AD5112" s="24"/>
      <c r="AE5112" s="24"/>
      <c r="AF5112" s="24"/>
    </row>
    <row r="5113" spans="27:32" ht="15" customHeight="1" x14ac:dyDescent="0.3">
      <c r="AA5113" s="24"/>
      <c r="AB5113" s="24"/>
      <c r="AC5113" s="24"/>
      <c r="AD5113" s="24"/>
      <c r="AE5113" s="24"/>
      <c r="AF5113" s="24"/>
    </row>
    <row r="5114" spans="27:32" ht="15" customHeight="1" x14ac:dyDescent="0.3">
      <c r="AA5114" s="24"/>
      <c r="AB5114" s="24"/>
      <c r="AC5114" s="24"/>
      <c r="AD5114" s="24"/>
      <c r="AE5114" s="24"/>
      <c r="AF5114" s="24"/>
    </row>
    <row r="5115" spans="27:32" ht="15" customHeight="1" x14ac:dyDescent="0.3">
      <c r="AA5115" s="24"/>
      <c r="AB5115" s="24"/>
      <c r="AC5115" s="24"/>
      <c r="AD5115" s="24"/>
      <c r="AE5115" s="24"/>
      <c r="AF5115" s="24"/>
    </row>
    <row r="5116" spans="27:32" ht="15" customHeight="1" x14ac:dyDescent="0.3">
      <c r="AA5116" s="24"/>
      <c r="AB5116" s="24"/>
      <c r="AC5116" s="24"/>
      <c r="AD5116" s="24"/>
      <c r="AE5116" s="24"/>
      <c r="AF5116" s="24"/>
    </row>
    <row r="5117" spans="27:32" ht="15" customHeight="1" x14ac:dyDescent="0.3">
      <c r="AA5117" s="24"/>
      <c r="AB5117" s="24"/>
      <c r="AC5117" s="24"/>
      <c r="AD5117" s="24"/>
      <c r="AE5117" s="24"/>
      <c r="AF5117" s="24"/>
    </row>
    <row r="5118" spans="27:32" ht="15" customHeight="1" x14ac:dyDescent="0.3">
      <c r="AA5118" s="24"/>
      <c r="AB5118" s="24"/>
      <c r="AC5118" s="24"/>
      <c r="AD5118" s="24"/>
      <c r="AE5118" s="24"/>
      <c r="AF5118" s="24"/>
    </row>
    <row r="5119" spans="27:32" ht="15" customHeight="1" x14ac:dyDescent="0.3">
      <c r="AA5119" s="24"/>
      <c r="AB5119" s="24"/>
      <c r="AC5119" s="24"/>
      <c r="AD5119" s="24"/>
      <c r="AE5119" s="24"/>
      <c r="AF5119" s="24"/>
    </row>
    <row r="5120" spans="27:32" ht="15" customHeight="1" x14ac:dyDescent="0.3">
      <c r="AA5120" s="24"/>
      <c r="AB5120" s="24"/>
      <c r="AC5120" s="24"/>
      <c r="AD5120" s="24"/>
      <c r="AE5120" s="24"/>
      <c r="AF5120" s="24"/>
    </row>
    <row r="5121" spans="27:32" ht="15" customHeight="1" x14ac:dyDescent="0.3">
      <c r="AA5121" s="24"/>
      <c r="AB5121" s="24"/>
      <c r="AC5121" s="24"/>
      <c r="AD5121" s="24"/>
      <c r="AE5121" s="24"/>
      <c r="AF5121" s="24"/>
    </row>
    <row r="5122" spans="27:32" ht="15" customHeight="1" x14ac:dyDescent="0.3">
      <c r="AA5122" s="24"/>
      <c r="AB5122" s="24"/>
      <c r="AC5122" s="24"/>
      <c r="AD5122" s="24"/>
      <c r="AE5122" s="24"/>
      <c r="AF5122" s="24"/>
    </row>
    <row r="5123" spans="27:32" ht="15" customHeight="1" x14ac:dyDescent="0.3">
      <c r="AA5123" s="24"/>
      <c r="AB5123" s="24"/>
      <c r="AC5123" s="24"/>
      <c r="AD5123" s="24"/>
      <c r="AE5123" s="24"/>
      <c r="AF5123" s="24"/>
    </row>
    <row r="5124" spans="27:32" ht="15" customHeight="1" x14ac:dyDescent="0.3">
      <c r="AA5124" s="24"/>
      <c r="AB5124" s="24"/>
      <c r="AC5124" s="24"/>
      <c r="AD5124" s="24"/>
      <c r="AE5124" s="24"/>
      <c r="AF5124" s="24"/>
    </row>
    <row r="5125" spans="27:32" ht="15" customHeight="1" x14ac:dyDescent="0.3">
      <c r="AA5125" s="24"/>
      <c r="AB5125" s="24"/>
      <c r="AC5125" s="24"/>
      <c r="AD5125" s="24"/>
      <c r="AE5125" s="24"/>
      <c r="AF5125" s="24"/>
    </row>
    <row r="5126" spans="27:32" ht="15" customHeight="1" x14ac:dyDescent="0.3">
      <c r="AA5126" s="24"/>
      <c r="AB5126" s="24"/>
      <c r="AC5126" s="24"/>
      <c r="AD5126" s="24"/>
      <c r="AE5126" s="24"/>
      <c r="AF5126" s="24"/>
    </row>
    <row r="5127" spans="27:32" ht="15" customHeight="1" x14ac:dyDescent="0.3">
      <c r="AA5127" s="24"/>
      <c r="AB5127" s="24"/>
      <c r="AC5127" s="24"/>
      <c r="AD5127" s="24"/>
      <c r="AE5127" s="24"/>
      <c r="AF5127" s="24"/>
    </row>
    <row r="5128" spans="27:32" ht="15" customHeight="1" x14ac:dyDescent="0.3">
      <c r="AA5128" s="24"/>
      <c r="AB5128" s="24"/>
      <c r="AC5128" s="24"/>
      <c r="AD5128" s="24"/>
      <c r="AE5128" s="24"/>
      <c r="AF5128" s="24"/>
    </row>
    <row r="5129" spans="27:32" ht="15" customHeight="1" x14ac:dyDescent="0.3">
      <c r="AA5129" s="24"/>
      <c r="AB5129" s="24"/>
      <c r="AC5129" s="24"/>
      <c r="AD5129" s="24"/>
      <c r="AE5129" s="24"/>
      <c r="AF5129" s="24"/>
    </row>
    <row r="5130" spans="27:32" ht="15" customHeight="1" x14ac:dyDescent="0.3">
      <c r="AA5130" s="24"/>
      <c r="AB5130" s="24"/>
      <c r="AC5130" s="24"/>
      <c r="AD5130" s="24"/>
      <c r="AE5130" s="24"/>
      <c r="AF5130" s="24"/>
    </row>
    <row r="5131" spans="27:32" ht="15" customHeight="1" x14ac:dyDescent="0.3">
      <c r="AA5131" s="24"/>
      <c r="AB5131" s="24"/>
      <c r="AC5131" s="24"/>
      <c r="AD5131" s="24"/>
      <c r="AE5131" s="24"/>
      <c r="AF5131" s="24"/>
    </row>
    <row r="5132" spans="27:32" ht="15" customHeight="1" x14ac:dyDescent="0.3">
      <c r="AA5132" s="24"/>
      <c r="AB5132" s="24"/>
      <c r="AC5132" s="24"/>
      <c r="AD5132" s="24"/>
      <c r="AE5132" s="24"/>
      <c r="AF5132" s="24"/>
    </row>
    <row r="5133" spans="27:32" ht="15" customHeight="1" x14ac:dyDescent="0.3">
      <c r="AA5133" s="24"/>
      <c r="AB5133" s="24"/>
      <c r="AC5133" s="24"/>
      <c r="AD5133" s="24"/>
      <c r="AE5133" s="24"/>
      <c r="AF5133" s="24"/>
    </row>
    <row r="5134" spans="27:32" ht="15" customHeight="1" x14ac:dyDescent="0.3">
      <c r="AA5134" s="24"/>
      <c r="AB5134" s="24"/>
      <c r="AC5134" s="24"/>
      <c r="AD5134" s="24"/>
      <c r="AE5134" s="24"/>
      <c r="AF5134" s="24"/>
    </row>
    <row r="5135" spans="27:32" ht="15" customHeight="1" x14ac:dyDescent="0.3">
      <c r="AA5135" s="24"/>
      <c r="AB5135" s="24"/>
      <c r="AC5135" s="24"/>
      <c r="AD5135" s="24"/>
      <c r="AE5135" s="24"/>
      <c r="AF5135" s="24"/>
    </row>
    <row r="5136" spans="27:32" ht="15" customHeight="1" x14ac:dyDescent="0.3">
      <c r="AA5136" s="24"/>
      <c r="AB5136" s="24"/>
      <c r="AC5136" s="24"/>
      <c r="AD5136" s="24"/>
      <c r="AE5136" s="24"/>
      <c r="AF5136" s="24"/>
    </row>
    <row r="5137" spans="27:32" ht="15" customHeight="1" x14ac:dyDescent="0.3">
      <c r="AA5137" s="24"/>
      <c r="AB5137" s="24"/>
      <c r="AC5137" s="24"/>
      <c r="AD5137" s="24"/>
      <c r="AE5137" s="24"/>
      <c r="AF5137" s="24"/>
    </row>
    <row r="5138" spans="27:32" ht="15" customHeight="1" x14ac:dyDescent="0.3">
      <c r="AA5138" s="24"/>
      <c r="AB5138" s="24"/>
      <c r="AC5138" s="24"/>
      <c r="AD5138" s="24"/>
      <c r="AE5138" s="24"/>
      <c r="AF5138" s="24"/>
    </row>
    <row r="5139" spans="27:32" ht="15" customHeight="1" x14ac:dyDescent="0.3">
      <c r="AA5139" s="24"/>
      <c r="AB5139" s="24"/>
      <c r="AC5139" s="24"/>
      <c r="AD5139" s="24"/>
      <c r="AE5139" s="24"/>
      <c r="AF5139" s="24"/>
    </row>
    <row r="5140" spans="27:32" ht="15" customHeight="1" x14ac:dyDescent="0.3">
      <c r="AA5140" s="24"/>
      <c r="AB5140" s="24"/>
      <c r="AC5140" s="24"/>
      <c r="AD5140" s="24"/>
      <c r="AE5140" s="24"/>
      <c r="AF5140" s="24"/>
    </row>
    <row r="5141" spans="27:32" ht="15" customHeight="1" x14ac:dyDescent="0.3">
      <c r="AA5141" s="24"/>
      <c r="AB5141" s="24"/>
      <c r="AC5141" s="24"/>
      <c r="AD5141" s="24"/>
      <c r="AE5141" s="24"/>
      <c r="AF5141" s="24"/>
    </row>
    <row r="5142" spans="27:32" ht="15" customHeight="1" x14ac:dyDescent="0.3">
      <c r="AA5142" s="24"/>
      <c r="AB5142" s="24"/>
      <c r="AC5142" s="24"/>
      <c r="AD5142" s="24"/>
      <c r="AE5142" s="24"/>
      <c r="AF5142" s="24"/>
    </row>
    <row r="5143" spans="27:32" ht="15" customHeight="1" x14ac:dyDescent="0.3">
      <c r="AA5143" s="24"/>
      <c r="AB5143" s="24"/>
      <c r="AC5143" s="24"/>
      <c r="AD5143" s="24"/>
      <c r="AE5143" s="24"/>
      <c r="AF5143" s="24"/>
    </row>
    <row r="5144" spans="27:32" ht="15" customHeight="1" x14ac:dyDescent="0.3">
      <c r="AA5144" s="24"/>
      <c r="AB5144" s="24"/>
      <c r="AC5144" s="24"/>
      <c r="AD5144" s="24"/>
      <c r="AE5144" s="24"/>
      <c r="AF5144" s="24"/>
    </row>
    <row r="5145" spans="27:32" ht="15" customHeight="1" x14ac:dyDescent="0.3">
      <c r="AA5145" s="24"/>
      <c r="AB5145" s="24"/>
      <c r="AC5145" s="24"/>
      <c r="AD5145" s="24"/>
      <c r="AE5145" s="24"/>
      <c r="AF5145" s="24"/>
    </row>
    <row r="5146" spans="27:32" ht="15" customHeight="1" x14ac:dyDescent="0.3">
      <c r="AA5146" s="24"/>
      <c r="AB5146" s="24"/>
      <c r="AC5146" s="24"/>
      <c r="AD5146" s="24"/>
      <c r="AE5146" s="24"/>
      <c r="AF5146" s="24"/>
    </row>
    <row r="5147" spans="27:32" ht="15" customHeight="1" x14ac:dyDescent="0.3">
      <c r="AA5147" s="24"/>
      <c r="AB5147" s="24"/>
      <c r="AC5147" s="24"/>
      <c r="AD5147" s="24"/>
      <c r="AE5147" s="24"/>
      <c r="AF5147" s="24"/>
    </row>
    <row r="5148" spans="27:32" ht="15" customHeight="1" x14ac:dyDescent="0.3">
      <c r="AA5148" s="24"/>
      <c r="AB5148" s="24"/>
      <c r="AC5148" s="24"/>
      <c r="AD5148" s="24"/>
      <c r="AE5148" s="24"/>
      <c r="AF5148" s="24"/>
    </row>
    <row r="5149" spans="27:32" ht="15" customHeight="1" x14ac:dyDescent="0.3">
      <c r="AA5149" s="24"/>
      <c r="AB5149" s="24"/>
      <c r="AC5149" s="24"/>
      <c r="AD5149" s="24"/>
      <c r="AE5149" s="24"/>
      <c r="AF5149" s="24"/>
    </row>
    <row r="5150" spans="27:32" ht="15" customHeight="1" x14ac:dyDescent="0.3">
      <c r="AA5150" s="24"/>
      <c r="AB5150" s="24"/>
      <c r="AC5150" s="24"/>
      <c r="AD5150" s="24"/>
      <c r="AE5150" s="24"/>
      <c r="AF5150" s="24"/>
    </row>
    <row r="5151" spans="27:32" ht="15" customHeight="1" x14ac:dyDescent="0.3">
      <c r="AA5151" s="24"/>
      <c r="AB5151" s="24"/>
      <c r="AC5151" s="24"/>
      <c r="AD5151" s="24"/>
      <c r="AE5151" s="24"/>
      <c r="AF5151" s="24"/>
    </row>
    <row r="5152" spans="27:32" ht="15" customHeight="1" x14ac:dyDescent="0.3">
      <c r="AA5152" s="24"/>
      <c r="AB5152" s="24"/>
      <c r="AC5152" s="24"/>
      <c r="AD5152" s="24"/>
      <c r="AE5152" s="24"/>
      <c r="AF5152" s="24"/>
    </row>
    <row r="5153" spans="27:32" ht="15" customHeight="1" x14ac:dyDescent="0.3">
      <c r="AA5153" s="24"/>
      <c r="AB5153" s="24"/>
      <c r="AC5153" s="24"/>
      <c r="AD5153" s="24"/>
      <c r="AE5153" s="24"/>
      <c r="AF5153" s="24"/>
    </row>
    <row r="5154" spans="27:32" ht="15" customHeight="1" x14ac:dyDescent="0.3">
      <c r="AA5154" s="24"/>
      <c r="AB5154" s="24"/>
      <c r="AC5154" s="24"/>
      <c r="AD5154" s="24"/>
      <c r="AE5154" s="24"/>
      <c r="AF5154" s="24"/>
    </row>
    <row r="5155" spans="27:32" ht="15" customHeight="1" x14ac:dyDescent="0.3">
      <c r="AA5155" s="24"/>
      <c r="AB5155" s="24"/>
      <c r="AC5155" s="24"/>
      <c r="AD5155" s="24"/>
      <c r="AE5155" s="24"/>
      <c r="AF5155" s="24"/>
    </row>
    <row r="5156" spans="27:32" ht="15" customHeight="1" x14ac:dyDescent="0.3">
      <c r="AA5156" s="24"/>
      <c r="AB5156" s="24"/>
      <c r="AC5156" s="24"/>
      <c r="AD5156" s="24"/>
      <c r="AE5156" s="24"/>
      <c r="AF5156" s="24"/>
    </row>
    <row r="5157" spans="27:32" ht="15" customHeight="1" x14ac:dyDescent="0.3">
      <c r="AA5157" s="24"/>
      <c r="AB5157" s="24"/>
      <c r="AC5157" s="24"/>
      <c r="AD5157" s="24"/>
      <c r="AE5157" s="24"/>
      <c r="AF5157" s="24"/>
    </row>
    <row r="5158" spans="27:32" ht="15" customHeight="1" x14ac:dyDescent="0.3">
      <c r="AA5158" s="24"/>
      <c r="AB5158" s="24"/>
      <c r="AC5158" s="24"/>
      <c r="AD5158" s="24"/>
      <c r="AE5158" s="24"/>
      <c r="AF5158" s="24"/>
    </row>
    <row r="5159" spans="27:32" ht="15" customHeight="1" x14ac:dyDescent="0.3">
      <c r="AA5159" s="24"/>
      <c r="AB5159" s="24"/>
      <c r="AC5159" s="24"/>
      <c r="AD5159" s="24"/>
      <c r="AE5159" s="24"/>
      <c r="AF5159" s="24"/>
    </row>
    <row r="5160" spans="27:32" ht="15" customHeight="1" x14ac:dyDescent="0.3">
      <c r="AA5160" s="24"/>
      <c r="AB5160" s="24"/>
      <c r="AC5160" s="24"/>
      <c r="AD5160" s="24"/>
      <c r="AE5160" s="24"/>
      <c r="AF5160" s="24"/>
    </row>
    <row r="5161" spans="27:32" ht="15" customHeight="1" x14ac:dyDescent="0.3">
      <c r="AA5161" s="24"/>
      <c r="AB5161" s="24"/>
      <c r="AC5161" s="24"/>
      <c r="AD5161" s="24"/>
      <c r="AE5161" s="24"/>
      <c r="AF5161" s="24"/>
    </row>
    <row r="5162" spans="27:32" ht="15" customHeight="1" x14ac:dyDescent="0.3">
      <c r="AA5162" s="24"/>
      <c r="AB5162" s="24"/>
      <c r="AC5162" s="24"/>
      <c r="AD5162" s="24"/>
      <c r="AE5162" s="24"/>
      <c r="AF5162" s="24"/>
    </row>
    <row r="5163" spans="27:32" ht="15" customHeight="1" x14ac:dyDescent="0.3">
      <c r="AA5163" s="24"/>
      <c r="AB5163" s="24"/>
      <c r="AC5163" s="24"/>
      <c r="AD5163" s="24"/>
      <c r="AE5163" s="24"/>
      <c r="AF5163" s="24"/>
    </row>
    <row r="5164" spans="27:32" ht="15" customHeight="1" x14ac:dyDescent="0.3">
      <c r="AA5164" s="24"/>
      <c r="AB5164" s="24"/>
      <c r="AC5164" s="24"/>
      <c r="AD5164" s="24"/>
      <c r="AE5164" s="24"/>
      <c r="AF5164" s="24"/>
    </row>
    <row r="5165" spans="27:32" ht="15" customHeight="1" x14ac:dyDescent="0.3">
      <c r="AA5165" s="24"/>
      <c r="AB5165" s="24"/>
      <c r="AC5165" s="24"/>
      <c r="AD5165" s="24"/>
      <c r="AE5165" s="24"/>
      <c r="AF5165" s="24"/>
    </row>
    <row r="5166" spans="27:32" ht="15" customHeight="1" x14ac:dyDescent="0.3">
      <c r="AA5166" s="24"/>
      <c r="AB5166" s="24"/>
      <c r="AC5166" s="24"/>
      <c r="AD5166" s="24"/>
      <c r="AE5166" s="24"/>
      <c r="AF5166" s="24"/>
    </row>
    <row r="5167" spans="27:32" ht="15" customHeight="1" x14ac:dyDescent="0.3">
      <c r="AA5167" s="24"/>
      <c r="AB5167" s="24"/>
      <c r="AC5167" s="24"/>
      <c r="AD5167" s="24"/>
      <c r="AE5167" s="24"/>
      <c r="AF5167" s="24"/>
    </row>
    <row r="5168" spans="27:32" ht="15" customHeight="1" x14ac:dyDescent="0.3">
      <c r="AA5168" s="24"/>
      <c r="AB5168" s="24"/>
      <c r="AC5168" s="24"/>
      <c r="AD5168" s="24"/>
      <c r="AE5168" s="24"/>
      <c r="AF5168" s="24"/>
    </row>
    <row r="5169" spans="27:32" ht="15" customHeight="1" x14ac:dyDescent="0.3">
      <c r="AA5169" s="24"/>
      <c r="AB5169" s="24"/>
      <c r="AC5169" s="24"/>
      <c r="AD5169" s="24"/>
      <c r="AE5169" s="24"/>
      <c r="AF5169" s="24"/>
    </row>
    <row r="5170" spans="27:32" ht="15" customHeight="1" x14ac:dyDescent="0.3">
      <c r="AA5170" s="24"/>
      <c r="AB5170" s="24"/>
      <c r="AC5170" s="24"/>
      <c r="AD5170" s="24"/>
      <c r="AE5170" s="24"/>
      <c r="AF5170" s="24"/>
    </row>
    <row r="5171" spans="27:32" ht="15" customHeight="1" x14ac:dyDescent="0.3">
      <c r="AA5171" s="24"/>
      <c r="AB5171" s="24"/>
      <c r="AC5171" s="24"/>
      <c r="AD5171" s="24"/>
      <c r="AE5171" s="24"/>
      <c r="AF5171" s="24"/>
    </row>
    <row r="5172" spans="27:32" ht="15" customHeight="1" x14ac:dyDescent="0.3">
      <c r="AA5172" s="24"/>
      <c r="AB5172" s="24"/>
      <c r="AC5172" s="24"/>
      <c r="AD5172" s="24"/>
      <c r="AE5172" s="24"/>
      <c r="AF5172" s="24"/>
    </row>
    <row r="5173" spans="27:32" ht="15" customHeight="1" x14ac:dyDescent="0.3">
      <c r="AA5173" s="24"/>
      <c r="AB5173" s="24"/>
      <c r="AC5173" s="24"/>
      <c r="AD5173" s="24"/>
      <c r="AE5173" s="24"/>
      <c r="AF5173" s="24"/>
    </row>
    <row r="5174" spans="27:32" ht="15" customHeight="1" x14ac:dyDescent="0.3">
      <c r="AA5174" s="24"/>
      <c r="AB5174" s="24"/>
      <c r="AC5174" s="24"/>
      <c r="AD5174" s="24"/>
      <c r="AE5174" s="24"/>
      <c r="AF5174" s="24"/>
    </row>
    <row r="5175" spans="27:32" ht="15" customHeight="1" x14ac:dyDescent="0.3">
      <c r="AA5175" s="24"/>
      <c r="AB5175" s="24"/>
      <c r="AC5175" s="24"/>
      <c r="AD5175" s="24"/>
      <c r="AE5175" s="24"/>
      <c r="AF5175" s="24"/>
    </row>
    <row r="5176" spans="27:32" ht="15" customHeight="1" x14ac:dyDescent="0.3">
      <c r="AA5176" s="24"/>
      <c r="AB5176" s="24"/>
      <c r="AC5176" s="24"/>
      <c r="AD5176" s="24"/>
      <c r="AE5176" s="24"/>
      <c r="AF5176" s="24"/>
    </row>
    <row r="5177" spans="27:32" ht="15" customHeight="1" x14ac:dyDescent="0.3">
      <c r="AA5177" s="24"/>
      <c r="AB5177" s="24"/>
      <c r="AC5177" s="24"/>
      <c r="AD5177" s="24"/>
      <c r="AE5177" s="24"/>
      <c r="AF5177" s="24"/>
    </row>
    <row r="5178" spans="27:32" ht="15" customHeight="1" x14ac:dyDescent="0.3">
      <c r="AA5178" s="24"/>
      <c r="AB5178" s="24"/>
      <c r="AC5178" s="24"/>
      <c r="AD5178" s="24"/>
      <c r="AE5178" s="24"/>
      <c r="AF5178" s="24"/>
    </row>
    <row r="5179" spans="27:32" ht="15" customHeight="1" x14ac:dyDescent="0.3">
      <c r="AA5179" s="24"/>
      <c r="AB5179" s="24"/>
      <c r="AC5179" s="24"/>
      <c r="AD5179" s="24"/>
      <c r="AE5179" s="24"/>
      <c r="AF5179" s="24"/>
    </row>
    <row r="5180" spans="27:32" ht="15" customHeight="1" x14ac:dyDescent="0.3">
      <c r="AA5180" s="24"/>
      <c r="AB5180" s="24"/>
      <c r="AC5180" s="24"/>
      <c r="AD5180" s="24"/>
      <c r="AE5180" s="24"/>
      <c r="AF5180" s="24"/>
    </row>
    <row r="5181" spans="27:32" ht="15" customHeight="1" x14ac:dyDescent="0.3">
      <c r="AA5181" s="24"/>
      <c r="AB5181" s="24"/>
      <c r="AC5181" s="24"/>
      <c r="AD5181" s="24"/>
      <c r="AE5181" s="24"/>
      <c r="AF5181" s="24"/>
    </row>
    <row r="5182" spans="27:32" ht="15" customHeight="1" x14ac:dyDescent="0.3">
      <c r="AA5182" s="24"/>
      <c r="AB5182" s="24"/>
      <c r="AC5182" s="24"/>
      <c r="AD5182" s="24"/>
      <c r="AE5182" s="24"/>
      <c r="AF5182" s="24"/>
    </row>
    <row r="5183" spans="27:32" ht="15" customHeight="1" x14ac:dyDescent="0.3">
      <c r="AA5183" s="24"/>
      <c r="AB5183" s="24"/>
      <c r="AC5183" s="24"/>
      <c r="AD5183" s="24"/>
      <c r="AE5183" s="24"/>
      <c r="AF5183" s="24"/>
    </row>
    <row r="5184" spans="27:32" ht="15" customHeight="1" x14ac:dyDescent="0.3">
      <c r="AA5184" s="24"/>
      <c r="AB5184" s="24"/>
      <c r="AC5184" s="24"/>
      <c r="AD5184" s="24"/>
      <c r="AE5184" s="24"/>
      <c r="AF5184" s="24"/>
    </row>
    <row r="5185" spans="27:32" ht="15" customHeight="1" x14ac:dyDescent="0.3">
      <c r="AA5185" s="24"/>
      <c r="AB5185" s="24"/>
      <c r="AC5185" s="24"/>
      <c r="AD5185" s="24"/>
      <c r="AE5185" s="24"/>
      <c r="AF5185" s="24"/>
    </row>
    <row r="5186" spans="27:32" ht="15" customHeight="1" x14ac:dyDescent="0.3">
      <c r="AA5186" s="24"/>
      <c r="AB5186" s="24"/>
      <c r="AC5186" s="24"/>
      <c r="AD5186" s="24"/>
      <c r="AE5186" s="24"/>
      <c r="AF5186" s="24"/>
    </row>
    <row r="5187" spans="27:32" ht="15" customHeight="1" x14ac:dyDescent="0.3">
      <c r="AA5187" s="24"/>
      <c r="AB5187" s="24"/>
      <c r="AC5187" s="24"/>
      <c r="AD5187" s="24"/>
      <c r="AE5187" s="24"/>
      <c r="AF5187" s="24"/>
    </row>
    <row r="5188" spans="27:32" ht="15" customHeight="1" x14ac:dyDescent="0.3">
      <c r="AA5188" s="24"/>
      <c r="AB5188" s="24"/>
      <c r="AC5188" s="24"/>
      <c r="AD5188" s="24"/>
      <c r="AE5188" s="24"/>
      <c r="AF5188" s="24"/>
    </row>
    <row r="5189" spans="27:32" ht="15" customHeight="1" x14ac:dyDescent="0.3">
      <c r="AA5189" s="24"/>
      <c r="AB5189" s="24"/>
      <c r="AC5189" s="24"/>
      <c r="AD5189" s="24"/>
      <c r="AE5189" s="24"/>
      <c r="AF5189" s="24"/>
    </row>
    <row r="5190" spans="27:32" ht="15" customHeight="1" x14ac:dyDescent="0.3">
      <c r="AA5190" s="24"/>
      <c r="AB5190" s="24"/>
      <c r="AC5190" s="24"/>
      <c r="AD5190" s="24"/>
      <c r="AE5190" s="24"/>
      <c r="AF5190" s="24"/>
    </row>
    <row r="5191" spans="27:32" ht="15" customHeight="1" x14ac:dyDescent="0.3">
      <c r="AA5191" s="24"/>
      <c r="AB5191" s="24"/>
      <c r="AC5191" s="24"/>
      <c r="AD5191" s="24"/>
      <c r="AE5191" s="24"/>
      <c r="AF5191" s="24"/>
    </row>
    <row r="5192" spans="27:32" ht="15" customHeight="1" x14ac:dyDescent="0.3">
      <c r="AA5192" s="24"/>
      <c r="AB5192" s="24"/>
      <c r="AC5192" s="24"/>
      <c r="AD5192" s="24"/>
      <c r="AE5192" s="24"/>
      <c r="AF5192" s="24"/>
    </row>
    <row r="5193" spans="27:32" ht="15" customHeight="1" x14ac:dyDescent="0.3">
      <c r="AA5193" s="24"/>
      <c r="AB5193" s="24"/>
      <c r="AC5193" s="24"/>
      <c r="AD5193" s="24"/>
      <c r="AE5193" s="24"/>
      <c r="AF5193" s="24"/>
    </row>
    <row r="5194" spans="27:32" ht="15" customHeight="1" x14ac:dyDescent="0.3">
      <c r="AA5194" s="24"/>
      <c r="AB5194" s="24"/>
      <c r="AC5194" s="24"/>
      <c r="AD5194" s="24"/>
      <c r="AE5194" s="24"/>
      <c r="AF5194" s="24"/>
    </row>
    <row r="5195" spans="27:32" ht="15" customHeight="1" x14ac:dyDescent="0.3">
      <c r="AA5195" s="24"/>
      <c r="AB5195" s="24"/>
      <c r="AC5195" s="24"/>
      <c r="AD5195" s="24"/>
      <c r="AE5195" s="24"/>
      <c r="AF5195" s="24"/>
    </row>
    <row r="5196" spans="27:32" ht="15" customHeight="1" x14ac:dyDescent="0.3">
      <c r="AA5196" s="24"/>
      <c r="AB5196" s="24"/>
      <c r="AC5196" s="24"/>
      <c r="AD5196" s="24"/>
      <c r="AE5196" s="24"/>
      <c r="AF5196" s="24"/>
    </row>
    <row r="5197" spans="27:32" ht="15" customHeight="1" x14ac:dyDescent="0.3">
      <c r="AA5197" s="24"/>
      <c r="AB5197" s="24"/>
      <c r="AC5197" s="24"/>
      <c r="AD5197" s="24"/>
      <c r="AE5197" s="24"/>
      <c r="AF5197" s="24"/>
    </row>
    <row r="5198" spans="27:32" ht="15" customHeight="1" x14ac:dyDescent="0.3">
      <c r="AA5198" s="24"/>
      <c r="AB5198" s="24"/>
      <c r="AC5198" s="24"/>
      <c r="AD5198" s="24"/>
      <c r="AE5198" s="24"/>
      <c r="AF5198" s="24"/>
    </row>
    <row r="5199" spans="27:32" ht="15" customHeight="1" x14ac:dyDescent="0.3">
      <c r="AA5199" s="24"/>
      <c r="AB5199" s="24"/>
      <c r="AC5199" s="24"/>
      <c r="AD5199" s="24"/>
      <c r="AE5199" s="24"/>
      <c r="AF5199" s="24"/>
    </row>
    <row r="5200" spans="27:32" ht="15" customHeight="1" x14ac:dyDescent="0.3">
      <c r="AA5200" s="24"/>
      <c r="AB5200" s="24"/>
      <c r="AC5200" s="24"/>
      <c r="AD5200" s="24"/>
      <c r="AE5200" s="24"/>
      <c r="AF5200" s="24"/>
    </row>
    <row r="5201" spans="27:32" ht="15" customHeight="1" x14ac:dyDescent="0.3">
      <c r="AA5201" s="24"/>
      <c r="AB5201" s="24"/>
      <c r="AC5201" s="24"/>
      <c r="AD5201" s="24"/>
      <c r="AE5201" s="24"/>
      <c r="AF5201" s="24"/>
    </row>
    <row r="5202" spans="27:32" ht="15" customHeight="1" x14ac:dyDescent="0.3">
      <c r="AA5202" s="24"/>
      <c r="AB5202" s="24"/>
      <c r="AC5202" s="24"/>
      <c r="AD5202" s="24"/>
      <c r="AE5202" s="24"/>
      <c r="AF5202" s="24"/>
    </row>
    <row r="5203" spans="27:32" ht="15" customHeight="1" x14ac:dyDescent="0.3">
      <c r="AA5203" s="24"/>
      <c r="AB5203" s="24"/>
      <c r="AC5203" s="24"/>
      <c r="AD5203" s="24"/>
      <c r="AE5203" s="24"/>
      <c r="AF5203" s="24"/>
    </row>
    <row r="5204" spans="27:32" ht="15" customHeight="1" x14ac:dyDescent="0.3">
      <c r="AA5204" s="24"/>
      <c r="AB5204" s="24"/>
      <c r="AC5204" s="24"/>
      <c r="AD5204" s="24"/>
      <c r="AE5204" s="24"/>
      <c r="AF5204" s="24"/>
    </row>
    <row r="5205" spans="27:32" ht="15" customHeight="1" x14ac:dyDescent="0.3">
      <c r="AA5205" s="24"/>
      <c r="AB5205" s="24"/>
      <c r="AC5205" s="24"/>
      <c r="AD5205" s="24"/>
      <c r="AE5205" s="24"/>
      <c r="AF5205" s="24"/>
    </row>
    <row r="5206" spans="27:32" ht="15" customHeight="1" x14ac:dyDescent="0.3">
      <c r="AA5206" s="24"/>
      <c r="AB5206" s="24"/>
      <c r="AC5206" s="24"/>
      <c r="AD5206" s="24"/>
      <c r="AE5206" s="24"/>
      <c r="AF5206" s="24"/>
    </row>
    <row r="5207" spans="27:32" ht="15" customHeight="1" x14ac:dyDescent="0.3">
      <c r="AA5207" s="24"/>
      <c r="AB5207" s="24"/>
      <c r="AC5207" s="24"/>
      <c r="AD5207" s="24"/>
      <c r="AE5207" s="24"/>
      <c r="AF5207" s="24"/>
    </row>
    <row r="5208" spans="27:32" ht="15" customHeight="1" x14ac:dyDescent="0.3">
      <c r="AA5208" s="24"/>
      <c r="AB5208" s="24"/>
      <c r="AC5208" s="24"/>
      <c r="AD5208" s="24"/>
      <c r="AE5208" s="24"/>
      <c r="AF5208" s="24"/>
    </row>
    <row r="5209" spans="27:32" ht="15" customHeight="1" x14ac:dyDescent="0.3">
      <c r="AA5209" s="24"/>
      <c r="AB5209" s="24"/>
      <c r="AC5209" s="24"/>
      <c r="AD5209" s="24"/>
      <c r="AE5209" s="24"/>
      <c r="AF5209" s="24"/>
    </row>
    <row r="5210" spans="27:32" ht="15" customHeight="1" x14ac:dyDescent="0.3">
      <c r="AA5210" s="24"/>
      <c r="AB5210" s="24"/>
      <c r="AC5210" s="24"/>
      <c r="AD5210" s="24"/>
      <c r="AE5210" s="24"/>
      <c r="AF5210" s="24"/>
    </row>
    <row r="5211" spans="27:32" ht="15" customHeight="1" x14ac:dyDescent="0.3">
      <c r="AA5211" s="24"/>
      <c r="AB5211" s="24"/>
      <c r="AC5211" s="24"/>
      <c r="AD5211" s="24"/>
      <c r="AE5211" s="24"/>
      <c r="AF5211" s="24"/>
    </row>
    <row r="5212" spans="27:32" ht="15" customHeight="1" x14ac:dyDescent="0.3">
      <c r="AA5212" s="24"/>
      <c r="AB5212" s="24"/>
      <c r="AC5212" s="24"/>
      <c r="AD5212" s="24"/>
      <c r="AE5212" s="24"/>
      <c r="AF5212" s="24"/>
    </row>
    <row r="5213" spans="27:32" ht="15" customHeight="1" x14ac:dyDescent="0.3">
      <c r="AA5213" s="24"/>
      <c r="AB5213" s="24"/>
      <c r="AC5213" s="24"/>
      <c r="AD5213" s="24"/>
      <c r="AE5213" s="24"/>
      <c r="AF5213" s="24"/>
    </row>
    <row r="5214" spans="27:32" ht="15" customHeight="1" x14ac:dyDescent="0.3">
      <c r="AA5214" s="24"/>
      <c r="AB5214" s="24"/>
      <c r="AC5214" s="24"/>
      <c r="AD5214" s="24"/>
      <c r="AE5214" s="24"/>
      <c r="AF5214" s="24"/>
    </row>
    <row r="5215" spans="27:32" ht="15" customHeight="1" x14ac:dyDescent="0.3">
      <c r="AA5215" s="24"/>
      <c r="AB5215" s="24"/>
      <c r="AC5215" s="24"/>
      <c r="AD5215" s="24"/>
      <c r="AE5215" s="24"/>
      <c r="AF5215" s="24"/>
    </row>
    <row r="5216" spans="27:32" ht="15" customHeight="1" x14ac:dyDescent="0.3">
      <c r="AA5216" s="24"/>
      <c r="AB5216" s="24"/>
      <c r="AC5216" s="24"/>
      <c r="AD5216" s="24"/>
      <c r="AE5216" s="24"/>
      <c r="AF5216" s="24"/>
    </row>
    <row r="5217" spans="27:32" ht="15" customHeight="1" x14ac:dyDescent="0.3">
      <c r="AA5217" s="24"/>
      <c r="AB5217" s="24"/>
      <c r="AC5217" s="24"/>
      <c r="AD5217" s="24"/>
      <c r="AE5217" s="24"/>
      <c r="AF5217" s="24"/>
    </row>
    <row r="5218" spans="27:32" ht="15" customHeight="1" x14ac:dyDescent="0.3">
      <c r="AA5218" s="24"/>
      <c r="AB5218" s="24"/>
      <c r="AC5218" s="24"/>
      <c r="AD5218" s="24"/>
      <c r="AE5218" s="24"/>
      <c r="AF5218" s="24"/>
    </row>
    <row r="5219" spans="27:32" ht="15" customHeight="1" x14ac:dyDescent="0.3">
      <c r="AA5219" s="24"/>
      <c r="AB5219" s="24"/>
      <c r="AC5219" s="24"/>
      <c r="AD5219" s="24"/>
      <c r="AE5219" s="24"/>
      <c r="AF5219" s="24"/>
    </row>
    <row r="5220" spans="27:32" ht="15" customHeight="1" x14ac:dyDescent="0.3">
      <c r="AA5220" s="24"/>
      <c r="AB5220" s="24"/>
      <c r="AC5220" s="24"/>
      <c r="AD5220" s="24"/>
      <c r="AE5220" s="24"/>
      <c r="AF5220" s="24"/>
    </row>
    <row r="5221" spans="27:32" ht="15" customHeight="1" x14ac:dyDescent="0.3">
      <c r="AA5221" s="24"/>
      <c r="AB5221" s="24"/>
      <c r="AC5221" s="24"/>
      <c r="AD5221" s="24"/>
      <c r="AE5221" s="24"/>
      <c r="AF5221" s="24"/>
    </row>
    <row r="5222" spans="27:32" ht="15" customHeight="1" x14ac:dyDescent="0.3">
      <c r="AA5222" s="24"/>
      <c r="AB5222" s="24"/>
      <c r="AC5222" s="24"/>
      <c r="AD5222" s="24"/>
      <c r="AE5222" s="24"/>
      <c r="AF5222" s="24"/>
    </row>
    <row r="5223" spans="27:32" ht="15" customHeight="1" x14ac:dyDescent="0.3">
      <c r="AA5223" s="24"/>
      <c r="AB5223" s="24"/>
      <c r="AC5223" s="24"/>
      <c r="AD5223" s="24"/>
      <c r="AE5223" s="24"/>
      <c r="AF5223" s="24"/>
    </row>
    <row r="5224" spans="27:32" ht="15" customHeight="1" x14ac:dyDescent="0.3">
      <c r="AA5224" s="24"/>
      <c r="AB5224" s="24"/>
      <c r="AC5224" s="24"/>
      <c r="AD5224" s="24"/>
      <c r="AE5224" s="24"/>
      <c r="AF5224" s="24"/>
    </row>
    <row r="5225" spans="27:32" ht="15" customHeight="1" x14ac:dyDescent="0.3">
      <c r="AA5225" s="24"/>
      <c r="AB5225" s="24"/>
      <c r="AC5225" s="24"/>
      <c r="AD5225" s="24"/>
      <c r="AE5225" s="24"/>
      <c r="AF5225" s="24"/>
    </row>
    <row r="5226" spans="27:32" ht="15" customHeight="1" x14ac:dyDescent="0.3">
      <c r="AA5226" s="24"/>
      <c r="AB5226" s="24"/>
      <c r="AC5226" s="24"/>
      <c r="AD5226" s="24"/>
      <c r="AE5226" s="24"/>
      <c r="AF5226" s="24"/>
    </row>
    <row r="5227" spans="27:32" ht="15" customHeight="1" x14ac:dyDescent="0.3">
      <c r="AA5227" s="24"/>
      <c r="AB5227" s="24"/>
      <c r="AC5227" s="24"/>
      <c r="AD5227" s="24"/>
      <c r="AE5227" s="24"/>
      <c r="AF5227" s="24"/>
    </row>
    <row r="5228" spans="27:32" ht="15" customHeight="1" x14ac:dyDescent="0.3">
      <c r="AA5228" s="24"/>
      <c r="AB5228" s="24"/>
      <c r="AC5228" s="24"/>
      <c r="AD5228" s="24"/>
      <c r="AE5228" s="24"/>
      <c r="AF5228" s="24"/>
    </row>
    <row r="5229" spans="27:32" ht="15" customHeight="1" x14ac:dyDescent="0.3">
      <c r="AA5229" s="24"/>
      <c r="AB5229" s="24"/>
      <c r="AC5229" s="24"/>
      <c r="AD5229" s="24"/>
      <c r="AE5229" s="24"/>
      <c r="AF5229" s="24"/>
    </row>
    <row r="5230" spans="27:32" ht="15" customHeight="1" x14ac:dyDescent="0.3">
      <c r="AA5230" s="24"/>
      <c r="AB5230" s="24"/>
      <c r="AC5230" s="24"/>
      <c r="AD5230" s="24"/>
      <c r="AE5230" s="24"/>
      <c r="AF5230" s="24"/>
    </row>
    <row r="5231" spans="27:32" ht="15" customHeight="1" x14ac:dyDescent="0.3">
      <c r="AA5231" s="24"/>
      <c r="AB5231" s="24"/>
      <c r="AC5231" s="24"/>
      <c r="AD5231" s="24"/>
      <c r="AE5231" s="24"/>
      <c r="AF5231" s="24"/>
    </row>
    <row r="5232" spans="27:32" ht="15" customHeight="1" x14ac:dyDescent="0.3">
      <c r="AA5232" s="24"/>
      <c r="AB5232" s="24"/>
      <c r="AC5232" s="24"/>
      <c r="AD5232" s="24"/>
      <c r="AE5232" s="24"/>
      <c r="AF5232" s="24"/>
    </row>
    <row r="5233" spans="27:32" ht="15" customHeight="1" x14ac:dyDescent="0.3">
      <c r="AA5233" s="24"/>
      <c r="AB5233" s="24"/>
      <c r="AC5233" s="24"/>
      <c r="AD5233" s="24"/>
      <c r="AE5233" s="24"/>
      <c r="AF5233" s="24"/>
    </row>
    <row r="5234" spans="27:32" ht="15" customHeight="1" x14ac:dyDescent="0.3">
      <c r="AA5234" s="24"/>
      <c r="AB5234" s="24"/>
      <c r="AC5234" s="24"/>
      <c r="AD5234" s="24"/>
      <c r="AE5234" s="24"/>
      <c r="AF5234" s="24"/>
    </row>
    <row r="5235" spans="27:32" ht="15" customHeight="1" x14ac:dyDescent="0.3">
      <c r="AA5235" s="24"/>
      <c r="AB5235" s="24"/>
      <c r="AC5235" s="24"/>
      <c r="AD5235" s="24"/>
      <c r="AE5235" s="24"/>
      <c r="AF5235" s="24"/>
    </row>
    <row r="5236" spans="27:32" ht="15" customHeight="1" x14ac:dyDescent="0.3">
      <c r="AA5236" s="24"/>
      <c r="AB5236" s="24"/>
      <c r="AC5236" s="24"/>
      <c r="AD5236" s="24"/>
      <c r="AE5236" s="24"/>
      <c r="AF5236" s="24"/>
    </row>
    <row r="5237" spans="27:32" ht="15" customHeight="1" x14ac:dyDescent="0.3">
      <c r="AA5237" s="24"/>
      <c r="AB5237" s="24"/>
      <c r="AC5237" s="24"/>
      <c r="AD5237" s="24"/>
      <c r="AE5237" s="24"/>
      <c r="AF5237" s="24"/>
    </row>
    <row r="5238" spans="27:32" ht="15" customHeight="1" x14ac:dyDescent="0.3">
      <c r="AA5238" s="24"/>
      <c r="AB5238" s="24"/>
      <c r="AC5238" s="24"/>
      <c r="AD5238" s="24"/>
      <c r="AE5238" s="24"/>
      <c r="AF5238" s="24"/>
    </row>
    <row r="5239" spans="27:32" ht="15" customHeight="1" x14ac:dyDescent="0.3">
      <c r="AA5239" s="24"/>
      <c r="AB5239" s="24"/>
      <c r="AC5239" s="24"/>
      <c r="AD5239" s="24"/>
      <c r="AE5239" s="24"/>
      <c r="AF5239" s="24"/>
    </row>
    <row r="5240" spans="27:32" ht="15" customHeight="1" x14ac:dyDescent="0.3">
      <c r="AA5240" s="24"/>
      <c r="AB5240" s="24"/>
      <c r="AC5240" s="24"/>
      <c r="AD5240" s="24"/>
      <c r="AE5240" s="24"/>
      <c r="AF5240" s="24"/>
    </row>
    <row r="5241" spans="27:32" ht="15" customHeight="1" x14ac:dyDescent="0.3">
      <c r="AA5241" s="24"/>
      <c r="AB5241" s="24"/>
      <c r="AC5241" s="24"/>
      <c r="AD5241" s="24"/>
      <c r="AE5241" s="24"/>
      <c r="AF5241" s="24"/>
    </row>
    <row r="5242" spans="27:32" ht="15" customHeight="1" x14ac:dyDescent="0.3">
      <c r="AA5242" s="24"/>
      <c r="AB5242" s="24"/>
      <c r="AC5242" s="24"/>
      <c r="AD5242" s="24"/>
      <c r="AE5242" s="24"/>
      <c r="AF5242" s="24"/>
    </row>
    <row r="5243" spans="27:32" ht="15" customHeight="1" x14ac:dyDescent="0.3">
      <c r="AA5243" s="24"/>
      <c r="AB5243" s="24"/>
      <c r="AC5243" s="24"/>
      <c r="AD5243" s="24"/>
      <c r="AE5243" s="24"/>
      <c r="AF5243" s="24"/>
    </row>
    <row r="5244" spans="27:32" ht="15" customHeight="1" x14ac:dyDescent="0.3">
      <c r="AA5244" s="24"/>
      <c r="AB5244" s="24"/>
      <c r="AC5244" s="24"/>
      <c r="AD5244" s="24"/>
      <c r="AE5244" s="24"/>
      <c r="AF5244" s="24"/>
    </row>
    <row r="5245" spans="27:32" ht="15" customHeight="1" x14ac:dyDescent="0.3">
      <c r="AA5245" s="24"/>
      <c r="AB5245" s="24"/>
      <c r="AC5245" s="24"/>
      <c r="AD5245" s="24"/>
      <c r="AE5245" s="24"/>
      <c r="AF5245" s="24"/>
    </row>
    <row r="5246" spans="27:32" ht="15" customHeight="1" x14ac:dyDescent="0.3">
      <c r="AA5246" s="24"/>
      <c r="AB5246" s="24"/>
      <c r="AC5246" s="24"/>
      <c r="AD5246" s="24"/>
      <c r="AE5246" s="24"/>
      <c r="AF5246" s="24"/>
    </row>
    <row r="5247" spans="27:32" ht="15" customHeight="1" x14ac:dyDescent="0.3">
      <c r="AA5247" s="24"/>
      <c r="AB5247" s="24"/>
      <c r="AC5247" s="24"/>
      <c r="AD5247" s="24"/>
      <c r="AE5247" s="24"/>
      <c r="AF5247" s="24"/>
    </row>
    <row r="5248" spans="27:32" ht="15" customHeight="1" x14ac:dyDescent="0.3">
      <c r="AA5248" s="24"/>
      <c r="AB5248" s="24"/>
      <c r="AC5248" s="24"/>
      <c r="AD5248" s="24"/>
      <c r="AE5248" s="24"/>
      <c r="AF5248" s="24"/>
    </row>
    <row r="5249" spans="27:32" ht="15" customHeight="1" x14ac:dyDescent="0.3">
      <c r="AA5249" s="24"/>
      <c r="AB5249" s="24"/>
      <c r="AC5249" s="24"/>
      <c r="AD5249" s="24"/>
      <c r="AE5249" s="24"/>
      <c r="AF5249" s="24"/>
    </row>
    <row r="5250" spans="27:32" ht="15" customHeight="1" x14ac:dyDescent="0.3">
      <c r="AA5250" s="24"/>
      <c r="AB5250" s="24"/>
      <c r="AC5250" s="24"/>
      <c r="AD5250" s="24"/>
      <c r="AE5250" s="24"/>
      <c r="AF5250" s="24"/>
    </row>
    <row r="5251" spans="27:32" ht="15" customHeight="1" x14ac:dyDescent="0.3">
      <c r="AA5251" s="24"/>
      <c r="AB5251" s="24"/>
      <c r="AC5251" s="24"/>
      <c r="AD5251" s="24"/>
      <c r="AE5251" s="24"/>
      <c r="AF5251" s="24"/>
    </row>
    <row r="5252" spans="27:32" ht="15" customHeight="1" x14ac:dyDescent="0.3">
      <c r="AA5252" s="24"/>
      <c r="AB5252" s="24"/>
      <c r="AC5252" s="24"/>
      <c r="AD5252" s="24"/>
      <c r="AE5252" s="24"/>
      <c r="AF5252" s="24"/>
    </row>
    <row r="5253" spans="27:32" ht="15" customHeight="1" x14ac:dyDescent="0.3">
      <c r="AA5253" s="24"/>
      <c r="AB5253" s="24"/>
      <c r="AC5253" s="24"/>
      <c r="AD5253" s="24"/>
      <c r="AE5253" s="24"/>
      <c r="AF5253" s="24"/>
    </row>
  </sheetData>
  <autoFilter ref="A1:AH1604" xr:uid="{7314A0DB-F004-41E7-9820-284E6B6943E4}">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autoFilter>
  <mergeCells count="1443">
    <mergeCell ref="A4327:A4329"/>
    <mergeCell ref="A4276:A4278"/>
    <mergeCell ref="A4279:A4281"/>
    <mergeCell ref="A4282:A4284"/>
    <mergeCell ref="A4285:A4287"/>
    <mergeCell ref="A4288:A4290"/>
    <mergeCell ref="A4291:A4293"/>
    <mergeCell ref="A4294:A4296"/>
    <mergeCell ref="A4297:A4299"/>
    <mergeCell ref="A4300:A4302"/>
    <mergeCell ref="A4303:A4305"/>
    <mergeCell ref="A4306:A4308"/>
    <mergeCell ref="A4309:A4311"/>
    <mergeCell ref="A4312:A4314"/>
    <mergeCell ref="A4315:A4317"/>
    <mergeCell ref="A4318:A4320"/>
    <mergeCell ref="A4321:A4323"/>
    <mergeCell ref="A4324:A4326"/>
    <mergeCell ref="A4225:A4227"/>
    <mergeCell ref="A4228:A4230"/>
    <mergeCell ref="A4231:A4233"/>
    <mergeCell ref="A4234:A4236"/>
    <mergeCell ref="A4237:A4239"/>
    <mergeCell ref="A4240:A4242"/>
    <mergeCell ref="A4243:A4245"/>
    <mergeCell ref="A4246:A4248"/>
    <mergeCell ref="A4249:A4251"/>
    <mergeCell ref="A4252:A4254"/>
    <mergeCell ref="A4255:A4257"/>
    <mergeCell ref="A4258:A4260"/>
    <mergeCell ref="A4261:A4263"/>
    <mergeCell ref="A4264:A4266"/>
    <mergeCell ref="A4267:A4269"/>
    <mergeCell ref="A4270:A4272"/>
    <mergeCell ref="A4273:A4275"/>
    <mergeCell ref="A4174:A4176"/>
    <mergeCell ref="A4177:A4179"/>
    <mergeCell ref="A4180:A4182"/>
    <mergeCell ref="A4183:A4185"/>
    <mergeCell ref="A4186:A4188"/>
    <mergeCell ref="A4189:A4191"/>
    <mergeCell ref="A4192:A4194"/>
    <mergeCell ref="A4195:A4197"/>
    <mergeCell ref="A4198:A4200"/>
    <mergeCell ref="A4201:A4203"/>
    <mergeCell ref="A4204:A4206"/>
    <mergeCell ref="A4207:A4209"/>
    <mergeCell ref="A4210:A4212"/>
    <mergeCell ref="A4213:A4215"/>
    <mergeCell ref="A4216:A4218"/>
    <mergeCell ref="A4219:A4221"/>
    <mergeCell ref="A4222:A4224"/>
    <mergeCell ref="A4123:A4125"/>
    <mergeCell ref="A4126:A4128"/>
    <mergeCell ref="A4129:A4131"/>
    <mergeCell ref="A4132:A4134"/>
    <mergeCell ref="A4135:A4137"/>
    <mergeCell ref="A4138:A4140"/>
    <mergeCell ref="A4141:A4143"/>
    <mergeCell ref="A4144:A4146"/>
    <mergeCell ref="A4147:A4149"/>
    <mergeCell ref="A4150:A4152"/>
    <mergeCell ref="A4153:A4155"/>
    <mergeCell ref="A4156:A4158"/>
    <mergeCell ref="A4159:A4161"/>
    <mergeCell ref="A4162:A4164"/>
    <mergeCell ref="A4165:A4167"/>
    <mergeCell ref="A4168:A4170"/>
    <mergeCell ref="A4171:A4173"/>
    <mergeCell ref="A4072:A4074"/>
    <mergeCell ref="A4075:A4077"/>
    <mergeCell ref="A4078:A4080"/>
    <mergeCell ref="A4081:A4083"/>
    <mergeCell ref="A4084:A4086"/>
    <mergeCell ref="A4087:A4089"/>
    <mergeCell ref="A4090:A4092"/>
    <mergeCell ref="A4093:A4095"/>
    <mergeCell ref="A4096:A4098"/>
    <mergeCell ref="A4099:A4101"/>
    <mergeCell ref="A4102:A4104"/>
    <mergeCell ref="A4105:A4107"/>
    <mergeCell ref="A4108:A4110"/>
    <mergeCell ref="A4111:A4113"/>
    <mergeCell ref="A4114:A4116"/>
    <mergeCell ref="A4117:A4119"/>
    <mergeCell ref="A4120:A4122"/>
    <mergeCell ref="A4021:A4023"/>
    <mergeCell ref="A4024:A4026"/>
    <mergeCell ref="A4027:A4029"/>
    <mergeCell ref="A4030:A4032"/>
    <mergeCell ref="A4033:A4035"/>
    <mergeCell ref="A4036:A4038"/>
    <mergeCell ref="A4039:A4041"/>
    <mergeCell ref="A4042:A4044"/>
    <mergeCell ref="A4045:A4047"/>
    <mergeCell ref="A4048:A4050"/>
    <mergeCell ref="A4051:A4053"/>
    <mergeCell ref="A4054:A4056"/>
    <mergeCell ref="A4057:A4059"/>
    <mergeCell ref="A4060:A4062"/>
    <mergeCell ref="A4063:A4065"/>
    <mergeCell ref="A4066:A4068"/>
    <mergeCell ref="A4069:A4071"/>
    <mergeCell ref="A3970:A3972"/>
    <mergeCell ref="A3973:A3975"/>
    <mergeCell ref="A3976:A3978"/>
    <mergeCell ref="A3979:A3981"/>
    <mergeCell ref="A3982:A3984"/>
    <mergeCell ref="A3985:A3987"/>
    <mergeCell ref="A3988:A3990"/>
    <mergeCell ref="A3991:A3993"/>
    <mergeCell ref="A3994:A3996"/>
    <mergeCell ref="A3997:A3999"/>
    <mergeCell ref="A4000:A4002"/>
    <mergeCell ref="A4003:A4005"/>
    <mergeCell ref="A4006:A4008"/>
    <mergeCell ref="A4009:A4011"/>
    <mergeCell ref="A4012:A4014"/>
    <mergeCell ref="A4015:A4017"/>
    <mergeCell ref="A4018:A4020"/>
    <mergeCell ref="A3919:A3921"/>
    <mergeCell ref="A3922:A3924"/>
    <mergeCell ref="A3925:A3927"/>
    <mergeCell ref="A3928:A3930"/>
    <mergeCell ref="A3931:A3933"/>
    <mergeCell ref="A3934:A3936"/>
    <mergeCell ref="A3937:A3939"/>
    <mergeCell ref="A3940:A3942"/>
    <mergeCell ref="A3943:A3945"/>
    <mergeCell ref="A3946:A3948"/>
    <mergeCell ref="A3949:A3951"/>
    <mergeCell ref="A3952:A3954"/>
    <mergeCell ref="A3955:A3957"/>
    <mergeCell ref="A3958:A3960"/>
    <mergeCell ref="A3961:A3963"/>
    <mergeCell ref="A3964:A3966"/>
    <mergeCell ref="A3967:A3969"/>
    <mergeCell ref="A2154:A2156"/>
    <mergeCell ref="A2157:A2159"/>
    <mergeCell ref="A2160:A2162"/>
    <mergeCell ref="A2163:A2165"/>
    <mergeCell ref="A2166:A2168"/>
    <mergeCell ref="A2169:A2171"/>
    <mergeCell ref="A2199:A2201"/>
    <mergeCell ref="A2202:A2204"/>
    <mergeCell ref="A2205:A2207"/>
    <mergeCell ref="A2172:A2174"/>
    <mergeCell ref="A2175:A2177"/>
    <mergeCell ref="A2178:A2180"/>
    <mergeCell ref="A2181:A2183"/>
    <mergeCell ref="A2184:A2186"/>
    <mergeCell ref="A2187:A2189"/>
    <mergeCell ref="A2190:A2192"/>
    <mergeCell ref="A2193:A2195"/>
    <mergeCell ref="A2196:A2198"/>
    <mergeCell ref="A2103:A2105"/>
    <mergeCell ref="A2106:A2108"/>
    <mergeCell ref="A2109:A2111"/>
    <mergeCell ref="A2112:A2114"/>
    <mergeCell ref="A2115:A2117"/>
    <mergeCell ref="A2118:A2120"/>
    <mergeCell ref="A2121:A2123"/>
    <mergeCell ref="A2124:A2126"/>
    <mergeCell ref="A2127:A2129"/>
    <mergeCell ref="A2130:A2132"/>
    <mergeCell ref="A2133:A2135"/>
    <mergeCell ref="A2136:A2138"/>
    <mergeCell ref="A2139:A2141"/>
    <mergeCell ref="A2142:A2144"/>
    <mergeCell ref="A2145:A2147"/>
    <mergeCell ref="A2148:A2150"/>
    <mergeCell ref="A2151:A2153"/>
    <mergeCell ref="A2052:A2054"/>
    <mergeCell ref="A2055:A2057"/>
    <mergeCell ref="A2058:A2060"/>
    <mergeCell ref="A2061:A2063"/>
    <mergeCell ref="A2064:A2066"/>
    <mergeCell ref="A2067:A2069"/>
    <mergeCell ref="A2070:A2072"/>
    <mergeCell ref="A2073:A2075"/>
    <mergeCell ref="A2076:A2078"/>
    <mergeCell ref="A2079:A2081"/>
    <mergeCell ref="A2082:A2084"/>
    <mergeCell ref="A2085:A2087"/>
    <mergeCell ref="A2088:A2090"/>
    <mergeCell ref="A2091:A2093"/>
    <mergeCell ref="A2094:A2096"/>
    <mergeCell ref="A2097:A2099"/>
    <mergeCell ref="A2100:A2102"/>
    <mergeCell ref="A2001:A2003"/>
    <mergeCell ref="A2004:A2006"/>
    <mergeCell ref="A2007:A2009"/>
    <mergeCell ref="A2010:A2012"/>
    <mergeCell ref="A2013:A2015"/>
    <mergeCell ref="A2016:A2018"/>
    <mergeCell ref="A2019:A2021"/>
    <mergeCell ref="A2022:A2024"/>
    <mergeCell ref="A2025:A2027"/>
    <mergeCell ref="A2028:A2030"/>
    <mergeCell ref="A2031:A2033"/>
    <mergeCell ref="A2034:A2036"/>
    <mergeCell ref="A2037:A2039"/>
    <mergeCell ref="A2040:A2042"/>
    <mergeCell ref="A2043:A2045"/>
    <mergeCell ref="A2046:A2048"/>
    <mergeCell ref="A2049:A2051"/>
    <mergeCell ref="A1950:A1952"/>
    <mergeCell ref="A1953:A1955"/>
    <mergeCell ref="A1956:A1958"/>
    <mergeCell ref="A1959:A1961"/>
    <mergeCell ref="A1962:A1964"/>
    <mergeCell ref="A1965:A1967"/>
    <mergeCell ref="A1968:A1970"/>
    <mergeCell ref="A1971:A1973"/>
    <mergeCell ref="A1974:A1976"/>
    <mergeCell ref="A1977:A1979"/>
    <mergeCell ref="A1980:A1982"/>
    <mergeCell ref="A1983:A1985"/>
    <mergeCell ref="A1986:A1988"/>
    <mergeCell ref="A1989:A1991"/>
    <mergeCell ref="A1992:A1994"/>
    <mergeCell ref="A1995:A1997"/>
    <mergeCell ref="A1998:A2000"/>
    <mergeCell ref="A1899:A1901"/>
    <mergeCell ref="A1902:A1904"/>
    <mergeCell ref="A1905:A1907"/>
    <mergeCell ref="A1908:A1910"/>
    <mergeCell ref="A1911:A1913"/>
    <mergeCell ref="A1914:A1916"/>
    <mergeCell ref="A1917:A1919"/>
    <mergeCell ref="A1920:A1922"/>
    <mergeCell ref="A1923:A1925"/>
    <mergeCell ref="A1926:A1928"/>
    <mergeCell ref="A1929:A1931"/>
    <mergeCell ref="A1932:A1934"/>
    <mergeCell ref="A1935:A1937"/>
    <mergeCell ref="A1938:A1940"/>
    <mergeCell ref="A1941:A1943"/>
    <mergeCell ref="A1944:A1946"/>
    <mergeCell ref="A1947:A1949"/>
    <mergeCell ref="A1848:A1850"/>
    <mergeCell ref="A1851:A1853"/>
    <mergeCell ref="A1854:A1856"/>
    <mergeCell ref="A1857:A1859"/>
    <mergeCell ref="A1860:A1862"/>
    <mergeCell ref="A1863:A1865"/>
    <mergeCell ref="A1866:A1868"/>
    <mergeCell ref="A1869:A1871"/>
    <mergeCell ref="A1872:A1874"/>
    <mergeCell ref="A1875:A1877"/>
    <mergeCell ref="A1878:A1880"/>
    <mergeCell ref="A1881:A1883"/>
    <mergeCell ref="A1884:A1886"/>
    <mergeCell ref="A1887:A1889"/>
    <mergeCell ref="A1890:A1892"/>
    <mergeCell ref="A1893:A1895"/>
    <mergeCell ref="A1896:A1898"/>
    <mergeCell ref="A1797:A1799"/>
    <mergeCell ref="A1800:A1802"/>
    <mergeCell ref="A1803:A1805"/>
    <mergeCell ref="A1806:A1808"/>
    <mergeCell ref="A1809:A1811"/>
    <mergeCell ref="A1812:A1814"/>
    <mergeCell ref="A1815:A1817"/>
    <mergeCell ref="A1818:A1820"/>
    <mergeCell ref="A1821:A1823"/>
    <mergeCell ref="A1824:A1826"/>
    <mergeCell ref="A1827:A1829"/>
    <mergeCell ref="A1830:A1832"/>
    <mergeCell ref="A1833:A1835"/>
    <mergeCell ref="A1836:A1838"/>
    <mergeCell ref="A1839:A1841"/>
    <mergeCell ref="A1842:A1844"/>
    <mergeCell ref="A1845:A1847"/>
    <mergeCell ref="A1755:A1757"/>
    <mergeCell ref="A1758:A1760"/>
    <mergeCell ref="A1761:A1763"/>
    <mergeCell ref="A1764:A1766"/>
    <mergeCell ref="A1767:A1769"/>
    <mergeCell ref="A1770:A1772"/>
    <mergeCell ref="A1731:A1733"/>
    <mergeCell ref="A1734:A1736"/>
    <mergeCell ref="A1737:A1739"/>
    <mergeCell ref="A1773:A1775"/>
    <mergeCell ref="A1776:A1778"/>
    <mergeCell ref="A1779:A1781"/>
    <mergeCell ref="A1782:A1784"/>
    <mergeCell ref="A1785:A1787"/>
    <mergeCell ref="A1788:A1790"/>
    <mergeCell ref="A1791:A1793"/>
    <mergeCell ref="A1794:A1796"/>
    <mergeCell ref="A1593:A1595"/>
    <mergeCell ref="A1596:A1598"/>
    <mergeCell ref="A1599:A1601"/>
    <mergeCell ref="A1602:A1604"/>
    <mergeCell ref="A1563:A1565"/>
    <mergeCell ref="A1566:A1568"/>
    <mergeCell ref="A1569:A1571"/>
    <mergeCell ref="A1572:A1574"/>
    <mergeCell ref="A1575:A1577"/>
    <mergeCell ref="A1578:A1580"/>
    <mergeCell ref="A1581:A1583"/>
    <mergeCell ref="A1584:A1586"/>
    <mergeCell ref="A1587:A1589"/>
    <mergeCell ref="A1686:A1688"/>
    <mergeCell ref="A1689:A1691"/>
    <mergeCell ref="A1692:A1694"/>
    <mergeCell ref="A1695:A1697"/>
    <mergeCell ref="A1605:A1607"/>
    <mergeCell ref="A1608:A1610"/>
    <mergeCell ref="A1611:A1613"/>
    <mergeCell ref="A1614:A1616"/>
    <mergeCell ref="A1617:A1619"/>
    <mergeCell ref="A1620:A1622"/>
    <mergeCell ref="A1623:A1625"/>
    <mergeCell ref="A1626:A1628"/>
    <mergeCell ref="A1629:A1631"/>
    <mergeCell ref="A1515:A1517"/>
    <mergeCell ref="A1518:A1520"/>
    <mergeCell ref="A1521:A1523"/>
    <mergeCell ref="A1524:A1526"/>
    <mergeCell ref="A1527:A1529"/>
    <mergeCell ref="A1530:A1532"/>
    <mergeCell ref="A1533:A1535"/>
    <mergeCell ref="A1536:A1538"/>
    <mergeCell ref="A1539:A1541"/>
    <mergeCell ref="A1542:A1544"/>
    <mergeCell ref="A1545:A1547"/>
    <mergeCell ref="A1548:A1550"/>
    <mergeCell ref="A1551:A1553"/>
    <mergeCell ref="A1554:A1556"/>
    <mergeCell ref="A1557:A1559"/>
    <mergeCell ref="A1560:A1562"/>
    <mergeCell ref="A1590:A1592"/>
    <mergeCell ref="A1464:A1466"/>
    <mergeCell ref="A1467:A1469"/>
    <mergeCell ref="A1470:A1472"/>
    <mergeCell ref="A1473:A1475"/>
    <mergeCell ref="A1476:A1478"/>
    <mergeCell ref="A1506:A1508"/>
    <mergeCell ref="A1479:A1481"/>
    <mergeCell ref="A1482:A1484"/>
    <mergeCell ref="A1485:A1487"/>
    <mergeCell ref="A1488:A1490"/>
    <mergeCell ref="A1491:A1493"/>
    <mergeCell ref="A1494:A1496"/>
    <mergeCell ref="A1497:A1499"/>
    <mergeCell ref="A1500:A1502"/>
    <mergeCell ref="A1503:A1505"/>
    <mergeCell ref="A1509:A1511"/>
    <mergeCell ref="A1512:A1514"/>
    <mergeCell ref="A1413:A1415"/>
    <mergeCell ref="A1416:A1418"/>
    <mergeCell ref="A1419:A1421"/>
    <mergeCell ref="A1422:A1424"/>
    <mergeCell ref="A1425:A1427"/>
    <mergeCell ref="A1428:A1430"/>
    <mergeCell ref="A1431:A1433"/>
    <mergeCell ref="A1434:A1436"/>
    <mergeCell ref="A1437:A1439"/>
    <mergeCell ref="A1440:A1442"/>
    <mergeCell ref="A1443:A1445"/>
    <mergeCell ref="A1446:A1448"/>
    <mergeCell ref="A1449:A1451"/>
    <mergeCell ref="A1452:A1454"/>
    <mergeCell ref="A1455:A1457"/>
    <mergeCell ref="A1458:A1460"/>
    <mergeCell ref="A1461:A1463"/>
    <mergeCell ref="A1149:A1151"/>
    <mergeCell ref="A1152:A1154"/>
    <mergeCell ref="A1155:A1157"/>
    <mergeCell ref="A1158:A1160"/>
    <mergeCell ref="A1161:A1163"/>
    <mergeCell ref="A1164:A1166"/>
    <mergeCell ref="A1167:A1169"/>
    <mergeCell ref="A1170:A1172"/>
    <mergeCell ref="A1173:A1175"/>
    <mergeCell ref="A1203:A1205"/>
    <mergeCell ref="A1206:A1208"/>
    <mergeCell ref="A1176:A1178"/>
    <mergeCell ref="A1179:A1181"/>
    <mergeCell ref="A1182:A1184"/>
    <mergeCell ref="A1185:A1187"/>
    <mergeCell ref="A1188:A1190"/>
    <mergeCell ref="A1191:A1193"/>
    <mergeCell ref="A1194:A1196"/>
    <mergeCell ref="A1197:A1199"/>
    <mergeCell ref="A1200:A1202"/>
    <mergeCell ref="A1113:A1115"/>
    <mergeCell ref="A1080:A1082"/>
    <mergeCell ref="A1083:A1085"/>
    <mergeCell ref="A1086:A1088"/>
    <mergeCell ref="A1089:A1091"/>
    <mergeCell ref="A1092:A1094"/>
    <mergeCell ref="A1095:A1097"/>
    <mergeCell ref="A1134:A1136"/>
    <mergeCell ref="A1137:A1139"/>
    <mergeCell ref="A1140:A1142"/>
    <mergeCell ref="A1143:A1145"/>
    <mergeCell ref="A1146:A1148"/>
    <mergeCell ref="A1116:A1118"/>
    <mergeCell ref="A1119:A1121"/>
    <mergeCell ref="A1122:A1124"/>
    <mergeCell ref="A1125:A1127"/>
    <mergeCell ref="A1128:A1130"/>
    <mergeCell ref="A1131:A1133"/>
    <mergeCell ref="A1062:A1064"/>
    <mergeCell ref="A1065:A1067"/>
    <mergeCell ref="A1068:A1070"/>
    <mergeCell ref="A1071:A1073"/>
    <mergeCell ref="A1074:A1076"/>
    <mergeCell ref="A1077:A1079"/>
    <mergeCell ref="A1044:A1046"/>
    <mergeCell ref="A1047:A1049"/>
    <mergeCell ref="A1050:A1052"/>
    <mergeCell ref="A1053:A1055"/>
    <mergeCell ref="A1056:A1058"/>
    <mergeCell ref="A1059:A1061"/>
    <mergeCell ref="A1098:A1100"/>
    <mergeCell ref="A1101:A1103"/>
    <mergeCell ref="A1104:A1106"/>
    <mergeCell ref="A1107:A1109"/>
    <mergeCell ref="A1110:A1112"/>
    <mergeCell ref="A1005:A1007"/>
    <mergeCell ref="A972:A974"/>
    <mergeCell ref="A975:A977"/>
    <mergeCell ref="A978:A980"/>
    <mergeCell ref="A981:A983"/>
    <mergeCell ref="A984:A986"/>
    <mergeCell ref="A987:A989"/>
    <mergeCell ref="A1026:A1028"/>
    <mergeCell ref="A1029:A1031"/>
    <mergeCell ref="A1032:A1034"/>
    <mergeCell ref="A1035:A1037"/>
    <mergeCell ref="A1038:A1040"/>
    <mergeCell ref="A1041:A1043"/>
    <mergeCell ref="A1008:A1010"/>
    <mergeCell ref="A1011:A1013"/>
    <mergeCell ref="A1014:A1016"/>
    <mergeCell ref="A1017:A1019"/>
    <mergeCell ref="A1020:A1022"/>
    <mergeCell ref="A1023:A1025"/>
    <mergeCell ref="A954:A956"/>
    <mergeCell ref="A957:A959"/>
    <mergeCell ref="A960:A962"/>
    <mergeCell ref="A963:A965"/>
    <mergeCell ref="A966:A968"/>
    <mergeCell ref="A969:A971"/>
    <mergeCell ref="A936:A938"/>
    <mergeCell ref="A939:A941"/>
    <mergeCell ref="A942:A944"/>
    <mergeCell ref="A945:A947"/>
    <mergeCell ref="A948:A950"/>
    <mergeCell ref="A951:A953"/>
    <mergeCell ref="A990:A992"/>
    <mergeCell ref="A993:A995"/>
    <mergeCell ref="A996:A998"/>
    <mergeCell ref="A999:A1001"/>
    <mergeCell ref="A1002:A1004"/>
    <mergeCell ref="A897:A899"/>
    <mergeCell ref="A864:A866"/>
    <mergeCell ref="A867:A869"/>
    <mergeCell ref="A870:A872"/>
    <mergeCell ref="A873:A875"/>
    <mergeCell ref="A876:A878"/>
    <mergeCell ref="A879:A881"/>
    <mergeCell ref="A918:A920"/>
    <mergeCell ref="A921:A923"/>
    <mergeCell ref="A924:A926"/>
    <mergeCell ref="A927:A929"/>
    <mergeCell ref="A930:A932"/>
    <mergeCell ref="A933:A935"/>
    <mergeCell ref="A900:A902"/>
    <mergeCell ref="A903:A905"/>
    <mergeCell ref="A906:A908"/>
    <mergeCell ref="A909:A911"/>
    <mergeCell ref="A912:A914"/>
    <mergeCell ref="A915:A917"/>
    <mergeCell ref="A846:A848"/>
    <mergeCell ref="A849:A851"/>
    <mergeCell ref="A852:A854"/>
    <mergeCell ref="A855:A857"/>
    <mergeCell ref="A858:A860"/>
    <mergeCell ref="A861:A863"/>
    <mergeCell ref="A828:A830"/>
    <mergeCell ref="A831:A833"/>
    <mergeCell ref="A834:A836"/>
    <mergeCell ref="A837:A839"/>
    <mergeCell ref="A840:A842"/>
    <mergeCell ref="A843:A845"/>
    <mergeCell ref="A882:A884"/>
    <mergeCell ref="A885:A887"/>
    <mergeCell ref="A888:A890"/>
    <mergeCell ref="A891:A893"/>
    <mergeCell ref="A894:A896"/>
    <mergeCell ref="A789:A791"/>
    <mergeCell ref="A756:A758"/>
    <mergeCell ref="A759:A761"/>
    <mergeCell ref="A762:A764"/>
    <mergeCell ref="A765:A767"/>
    <mergeCell ref="A768:A770"/>
    <mergeCell ref="A771:A773"/>
    <mergeCell ref="A810:A812"/>
    <mergeCell ref="A813:A815"/>
    <mergeCell ref="A816:A818"/>
    <mergeCell ref="A819:A821"/>
    <mergeCell ref="A822:A824"/>
    <mergeCell ref="A825:A827"/>
    <mergeCell ref="A792:A794"/>
    <mergeCell ref="A795:A797"/>
    <mergeCell ref="A798:A800"/>
    <mergeCell ref="A801:A803"/>
    <mergeCell ref="A804:A806"/>
    <mergeCell ref="A807:A809"/>
    <mergeCell ref="A738:A740"/>
    <mergeCell ref="A741:A743"/>
    <mergeCell ref="A744:A746"/>
    <mergeCell ref="A747:A749"/>
    <mergeCell ref="A750:A752"/>
    <mergeCell ref="A753:A755"/>
    <mergeCell ref="A720:A722"/>
    <mergeCell ref="A723:A725"/>
    <mergeCell ref="A726:A728"/>
    <mergeCell ref="A729:A731"/>
    <mergeCell ref="A732:A734"/>
    <mergeCell ref="A735:A737"/>
    <mergeCell ref="A774:A776"/>
    <mergeCell ref="A777:A779"/>
    <mergeCell ref="A780:A782"/>
    <mergeCell ref="A783:A785"/>
    <mergeCell ref="A786:A788"/>
    <mergeCell ref="A681:A683"/>
    <mergeCell ref="A648:A650"/>
    <mergeCell ref="A651:A653"/>
    <mergeCell ref="A654:A656"/>
    <mergeCell ref="A657:A659"/>
    <mergeCell ref="A660:A662"/>
    <mergeCell ref="A663:A665"/>
    <mergeCell ref="A702:A704"/>
    <mergeCell ref="A705:A707"/>
    <mergeCell ref="A708:A710"/>
    <mergeCell ref="A711:A713"/>
    <mergeCell ref="A714:A716"/>
    <mergeCell ref="A717:A719"/>
    <mergeCell ref="A684:A686"/>
    <mergeCell ref="A687:A689"/>
    <mergeCell ref="A690:A692"/>
    <mergeCell ref="A693:A695"/>
    <mergeCell ref="A696:A698"/>
    <mergeCell ref="A699:A701"/>
    <mergeCell ref="A630:A632"/>
    <mergeCell ref="A633:A635"/>
    <mergeCell ref="A636:A638"/>
    <mergeCell ref="A639:A641"/>
    <mergeCell ref="A642:A644"/>
    <mergeCell ref="A645:A647"/>
    <mergeCell ref="A612:A614"/>
    <mergeCell ref="A615:A617"/>
    <mergeCell ref="A618:A620"/>
    <mergeCell ref="A621:A623"/>
    <mergeCell ref="A624:A626"/>
    <mergeCell ref="A627:A629"/>
    <mergeCell ref="A666:A668"/>
    <mergeCell ref="A669:A671"/>
    <mergeCell ref="A672:A674"/>
    <mergeCell ref="A675:A677"/>
    <mergeCell ref="A678:A680"/>
    <mergeCell ref="A573:A575"/>
    <mergeCell ref="A540:A542"/>
    <mergeCell ref="A543:A545"/>
    <mergeCell ref="A546:A548"/>
    <mergeCell ref="A549:A551"/>
    <mergeCell ref="A552:A554"/>
    <mergeCell ref="A555:A557"/>
    <mergeCell ref="A594:A596"/>
    <mergeCell ref="A597:A599"/>
    <mergeCell ref="A600:A602"/>
    <mergeCell ref="A603:A605"/>
    <mergeCell ref="A606:A608"/>
    <mergeCell ref="A609:A611"/>
    <mergeCell ref="A576:A578"/>
    <mergeCell ref="A579:A581"/>
    <mergeCell ref="A582:A584"/>
    <mergeCell ref="A585:A587"/>
    <mergeCell ref="A588:A590"/>
    <mergeCell ref="A591:A593"/>
    <mergeCell ref="A522:A524"/>
    <mergeCell ref="A525:A527"/>
    <mergeCell ref="A528:A530"/>
    <mergeCell ref="A531:A533"/>
    <mergeCell ref="A534:A536"/>
    <mergeCell ref="A537:A539"/>
    <mergeCell ref="A504:A506"/>
    <mergeCell ref="A507:A509"/>
    <mergeCell ref="A510:A512"/>
    <mergeCell ref="A513:A515"/>
    <mergeCell ref="A516:A518"/>
    <mergeCell ref="A519:A521"/>
    <mergeCell ref="A558:A560"/>
    <mergeCell ref="A561:A563"/>
    <mergeCell ref="A564:A566"/>
    <mergeCell ref="A567:A569"/>
    <mergeCell ref="A570:A572"/>
    <mergeCell ref="A465:A467"/>
    <mergeCell ref="A432:A434"/>
    <mergeCell ref="A435:A437"/>
    <mergeCell ref="A438:A440"/>
    <mergeCell ref="A441:A443"/>
    <mergeCell ref="A444:A446"/>
    <mergeCell ref="A447:A449"/>
    <mergeCell ref="A486:A488"/>
    <mergeCell ref="A489:A491"/>
    <mergeCell ref="A492:A494"/>
    <mergeCell ref="A495:A497"/>
    <mergeCell ref="A498:A500"/>
    <mergeCell ref="A501:A503"/>
    <mergeCell ref="A468:A470"/>
    <mergeCell ref="A471:A473"/>
    <mergeCell ref="A474:A476"/>
    <mergeCell ref="A477:A479"/>
    <mergeCell ref="A480:A482"/>
    <mergeCell ref="A483:A485"/>
    <mergeCell ref="A414:A416"/>
    <mergeCell ref="A417:A419"/>
    <mergeCell ref="A420:A422"/>
    <mergeCell ref="A423:A425"/>
    <mergeCell ref="A426:A428"/>
    <mergeCell ref="A429:A431"/>
    <mergeCell ref="A396:A398"/>
    <mergeCell ref="A399:A401"/>
    <mergeCell ref="A402:A404"/>
    <mergeCell ref="A405:A407"/>
    <mergeCell ref="A408:A410"/>
    <mergeCell ref="A411:A413"/>
    <mergeCell ref="A450:A452"/>
    <mergeCell ref="A453:A455"/>
    <mergeCell ref="A456:A458"/>
    <mergeCell ref="A459:A461"/>
    <mergeCell ref="A462:A464"/>
    <mergeCell ref="A357:A359"/>
    <mergeCell ref="A324:A326"/>
    <mergeCell ref="A327:A329"/>
    <mergeCell ref="A330:A332"/>
    <mergeCell ref="A333:A335"/>
    <mergeCell ref="A336:A338"/>
    <mergeCell ref="A339:A341"/>
    <mergeCell ref="A378:A380"/>
    <mergeCell ref="A381:A383"/>
    <mergeCell ref="A384:A386"/>
    <mergeCell ref="A387:A389"/>
    <mergeCell ref="A390:A392"/>
    <mergeCell ref="A393:A395"/>
    <mergeCell ref="A360:A362"/>
    <mergeCell ref="A363:A365"/>
    <mergeCell ref="A366:A368"/>
    <mergeCell ref="A369:A371"/>
    <mergeCell ref="A372:A374"/>
    <mergeCell ref="A375:A377"/>
    <mergeCell ref="A306:A308"/>
    <mergeCell ref="A309:A311"/>
    <mergeCell ref="A312:A314"/>
    <mergeCell ref="A315:A317"/>
    <mergeCell ref="A318:A320"/>
    <mergeCell ref="A321:A323"/>
    <mergeCell ref="A288:A290"/>
    <mergeCell ref="A291:A293"/>
    <mergeCell ref="A294:A296"/>
    <mergeCell ref="A297:A299"/>
    <mergeCell ref="A300:A302"/>
    <mergeCell ref="A303:A305"/>
    <mergeCell ref="A342:A344"/>
    <mergeCell ref="A345:A347"/>
    <mergeCell ref="A348:A350"/>
    <mergeCell ref="A351:A353"/>
    <mergeCell ref="A354:A356"/>
    <mergeCell ref="A249:A251"/>
    <mergeCell ref="A216:A218"/>
    <mergeCell ref="A219:A221"/>
    <mergeCell ref="A222:A224"/>
    <mergeCell ref="A225:A227"/>
    <mergeCell ref="A228:A230"/>
    <mergeCell ref="A231:A233"/>
    <mergeCell ref="A270:A272"/>
    <mergeCell ref="A273:A275"/>
    <mergeCell ref="A276:A278"/>
    <mergeCell ref="A279:A281"/>
    <mergeCell ref="A282:A284"/>
    <mergeCell ref="A285:A287"/>
    <mergeCell ref="A252:A254"/>
    <mergeCell ref="A255:A257"/>
    <mergeCell ref="A258:A260"/>
    <mergeCell ref="A261:A263"/>
    <mergeCell ref="A264:A266"/>
    <mergeCell ref="A267:A269"/>
    <mergeCell ref="A198:A200"/>
    <mergeCell ref="A201:A203"/>
    <mergeCell ref="A204:A206"/>
    <mergeCell ref="A207:A209"/>
    <mergeCell ref="A210:A212"/>
    <mergeCell ref="A213:A215"/>
    <mergeCell ref="A180:A182"/>
    <mergeCell ref="A183:A185"/>
    <mergeCell ref="A186:A188"/>
    <mergeCell ref="A189:A191"/>
    <mergeCell ref="A192:A194"/>
    <mergeCell ref="A195:A197"/>
    <mergeCell ref="A234:A236"/>
    <mergeCell ref="A237:A239"/>
    <mergeCell ref="A240:A242"/>
    <mergeCell ref="A243:A245"/>
    <mergeCell ref="A246:A248"/>
    <mergeCell ref="A138:A140"/>
    <mergeCell ref="A141:A143"/>
    <mergeCell ref="A108:A110"/>
    <mergeCell ref="A111:A113"/>
    <mergeCell ref="A114:A116"/>
    <mergeCell ref="A117:A119"/>
    <mergeCell ref="A120:A122"/>
    <mergeCell ref="A123:A125"/>
    <mergeCell ref="A162:A164"/>
    <mergeCell ref="A165:A167"/>
    <mergeCell ref="A168:A170"/>
    <mergeCell ref="A171:A173"/>
    <mergeCell ref="A174:A176"/>
    <mergeCell ref="A177:A179"/>
    <mergeCell ref="A144:A146"/>
    <mergeCell ref="A147:A149"/>
    <mergeCell ref="A150:A152"/>
    <mergeCell ref="A153:A155"/>
    <mergeCell ref="A156:A158"/>
    <mergeCell ref="A159:A161"/>
    <mergeCell ref="A51:A53"/>
    <mergeCell ref="A90:A92"/>
    <mergeCell ref="A93:A95"/>
    <mergeCell ref="A96:A98"/>
    <mergeCell ref="A99:A101"/>
    <mergeCell ref="A102:A104"/>
    <mergeCell ref="A105:A107"/>
    <mergeCell ref="A72:A74"/>
    <mergeCell ref="A75:A77"/>
    <mergeCell ref="A78:A80"/>
    <mergeCell ref="A81:A83"/>
    <mergeCell ref="A84:A86"/>
    <mergeCell ref="A87:A89"/>
    <mergeCell ref="A126:A128"/>
    <mergeCell ref="A129:A131"/>
    <mergeCell ref="A132:A134"/>
    <mergeCell ref="A135:A137"/>
    <mergeCell ref="A1209:A1211"/>
    <mergeCell ref="A1212:A1214"/>
    <mergeCell ref="A1215:A1217"/>
    <mergeCell ref="A1218:A1220"/>
    <mergeCell ref="A1221:A1223"/>
    <mergeCell ref="A1224:A1226"/>
    <mergeCell ref="A1227:A1229"/>
    <mergeCell ref="A1230:A1232"/>
    <mergeCell ref="A1233:A1235"/>
    <mergeCell ref="A18:A20"/>
    <mergeCell ref="A21:A23"/>
    <mergeCell ref="A24:A26"/>
    <mergeCell ref="A27:A29"/>
    <mergeCell ref="A30:A32"/>
    <mergeCell ref="A33:A35"/>
    <mergeCell ref="A1:AG1"/>
    <mergeCell ref="A3:A5"/>
    <mergeCell ref="A6:A8"/>
    <mergeCell ref="A9:A11"/>
    <mergeCell ref="A12:A14"/>
    <mergeCell ref="A15:A17"/>
    <mergeCell ref="A54:A56"/>
    <mergeCell ref="A57:A59"/>
    <mergeCell ref="A60:A62"/>
    <mergeCell ref="A63:A65"/>
    <mergeCell ref="A66:A68"/>
    <mergeCell ref="A69:A71"/>
    <mergeCell ref="A36:A38"/>
    <mergeCell ref="A39:A41"/>
    <mergeCell ref="A42:A44"/>
    <mergeCell ref="A45:A47"/>
    <mergeCell ref="A48:A50"/>
    <mergeCell ref="A1263:A1265"/>
    <mergeCell ref="A1266:A1268"/>
    <mergeCell ref="A1269:A1271"/>
    <mergeCell ref="A1272:A1274"/>
    <mergeCell ref="A1275:A1277"/>
    <mergeCell ref="A1278:A1280"/>
    <mergeCell ref="A1281:A1283"/>
    <mergeCell ref="A1284:A1286"/>
    <mergeCell ref="A1287:A1289"/>
    <mergeCell ref="A1236:A1238"/>
    <mergeCell ref="A1239:A1241"/>
    <mergeCell ref="A1242:A1244"/>
    <mergeCell ref="A1245:A1247"/>
    <mergeCell ref="A1248:A1250"/>
    <mergeCell ref="A1251:A1253"/>
    <mergeCell ref="A1254:A1256"/>
    <mergeCell ref="A1257:A1259"/>
    <mergeCell ref="A1260:A1262"/>
    <mergeCell ref="A1317:A1319"/>
    <mergeCell ref="A1320:A1322"/>
    <mergeCell ref="A1323:A1325"/>
    <mergeCell ref="A1326:A1328"/>
    <mergeCell ref="A1329:A1331"/>
    <mergeCell ref="A1332:A1334"/>
    <mergeCell ref="A1335:A1337"/>
    <mergeCell ref="A1338:A1340"/>
    <mergeCell ref="A1341:A1343"/>
    <mergeCell ref="A1290:A1292"/>
    <mergeCell ref="A1293:A1295"/>
    <mergeCell ref="A1296:A1298"/>
    <mergeCell ref="A1299:A1301"/>
    <mergeCell ref="A1302:A1304"/>
    <mergeCell ref="A1305:A1307"/>
    <mergeCell ref="A1308:A1310"/>
    <mergeCell ref="A1311:A1313"/>
    <mergeCell ref="A1314:A1316"/>
    <mergeCell ref="A1344:A1346"/>
    <mergeCell ref="A1347:A1349"/>
    <mergeCell ref="A1350:A1352"/>
    <mergeCell ref="A1353:A1355"/>
    <mergeCell ref="A1356:A1358"/>
    <mergeCell ref="A1359:A1361"/>
    <mergeCell ref="A1362:A1364"/>
    <mergeCell ref="A1365:A1367"/>
    <mergeCell ref="A1368:A1370"/>
    <mergeCell ref="A1371:A1373"/>
    <mergeCell ref="A1374:A1376"/>
    <mergeCell ref="A1377:A1379"/>
    <mergeCell ref="A1380:A1382"/>
    <mergeCell ref="A1383:A1385"/>
    <mergeCell ref="A1386:A1388"/>
    <mergeCell ref="A1389:A1391"/>
    <mergeCell ref="A1392:A1394"/>
    <mergeCell ref="A1395:A1397"/>
    <mergeCell ref="A1398:A1400"/>
    <mergeCell ref="A1401:A1403"/>
    <mergeCell ref="A1404:A1406"/>
    <mergeCell ref="A1407:A1409"/>
    <mergeCell ref="A1410:A1412"/>
    <mergeCell ref="A2208:A2210"/>
    <mergeCell ref="A2211:A2213"/>
    <mergeCell ref="A2214:A2216"/>
    <mergeCell ref="A2217:A2219"/>
    <mergeCell ref="A2220:A2222"/>
    <mergeCell ref="A2223:A2225"/>
    <mergeCell ref="A1632:A1634"/>
    <mergeCell ref="A1635:A1637"/>
    <mergeCell ref="A1638:A1640"/>
    <mergeCell ref="A1641:A1643"/>
    <mergeCell ref="A1644:A1646"/>
    <mergeCell ref="A1647:A1649"/>
    <mergeCell ref="A1650:A1652"/>
    <mergeCell ref="A1653:A1655"/>
    <mergeCell ref="A1656:A1658"/>
    <mergeCell ref="A1659:A1661"/>
    <mergeCell ref="A1662:A1664"/>
    <mergeCell ref="A1665:A1667"/>
    <mergeCell ref="A1668:A1670"/>
    <mergeCell ref="A1671:A1673"/>
    <mergeCell ref="A1674:A1676"/>
    <mergeCell ref="A1677:A1679"/>
    <mergeCell ref="A1680:A1682"/>
    <mergeCell ref="A1683:A1685"/>
    <mergeCell ref="A1725:A1727"/>
    <mergeCell ref="A1728:A1730"/>
    <mergeCell ref="A1698:A1700"/>
    <mergeCell ref="A1701:A1703"/>
    <mergeCell ref="A1704:A1706"/>
    <mergeCell ref="A2253:A2255"/>
    <mergeCell ref="A2256:A2258"/>
    <mergeCell ref="A2259:A2261"/>
    <mergeCell ref="A2262:A2264"/>
    <mergeCell ref="A2265:A2267"/>
    <mergeCell ref="A2268:A2270"/>
    <mergeCell ref="A2271:A2273"/>
    <mergeCell ref="A2274:A2276"/>
    <mergeCell ref="A2277:A2279"/>
    <mergeCell ref="A2226:A2228"/>
    <mergeCell ref="A2229:A2231"/>
    <mergeCell ref="A2232:A2234"/>
    <mergeCell ref="A2235:A2237"/>
    <mergeCell ref="A2238:A2240"/>
    <mergeCell ref="A2241:A2243"/>
    <mergeCell ref="A2244:A2246"/>
    <mergeCell ref="A2247:A2249"/>
    <mergeCell ref="A2250:A2252"/>
    <mergeCell ref="A1707:A1709"/>
    <mergeCell ref="A1710:A1712"/>
    <mergeCell ref="A1713:A1715"/>
    <mergeCell ref="A1716:A1718"/>
    <mergeCell ref="A1719:A1721"/>
    <mergeCell ref="A1722:A1724"/>
    <mergeCell ref="A1740:A1742"/>
    <mergeCell ref="A1743:A1745"/>
    <mergeCell ref="A1746:A1748"/>
    <mergeCell ref="A1749:A1751"/>
    <mergeCell ref="A1752:A1754"/>
    <mergeCell ref="A2307:A2309"/>
    <mergeCell ref="A2310:A2312"/>
    <mergeCell ref="A2313:A2315"/>
    <mergeCell ref="A2316:A2318"/>
    <mergeCell ref="A2319:A2321"/>
    <mergeCell ref="A2322:A2324"/>
    <mergeCell ref="A2325:A2327"/>
    <mergeCell ref="A2328:A2330"/>
    <mergeCell ref="A2331:A2333"/>
    <mergeCell ref="A2280:A2282"/>
    <mergeCell ref="A2283:A2285"/>
    <mergeCell ref="A2286:A2288"/>
    <mergeCell ref="A2289:A2291"/>
    <mergeCell ref="A2292:A2294"/>
    <mergeCell ref="A2295:A2297"/>
    <mergeCell ref="A2298:A2300"/>
    <mergeCell ref="A2301:A2303"/>
    <mergeCell ref="A2304:A2306"/>
    <mergeCell ref="A2361:A2363"/>
    <mergeCell ref="A2364:A2366"/>
    <mergeCell ref="A2367:A2369"/>
    <mergeCell ref="A2370:A2372"/>
    <mergeCell ref="A2373:A2375"/>
    <mergeCell ref="A2376:A2378"/>
    <mergeCell ref="A2379:A2381"/>
    <mergeCell ref="A2382:A2384"/>
    <mergeCell ref="A2385:A2387"/>
    <mergeCell ref="A2334:A2336"/>
    <mergeCell ref="A2337:A2339"/>
    <mergeCell ref="A2340:A2342"/>
    <mergeCell ref="A2343:A2345"/>
    <mergeCell ref="A2346:A2348"/>
    <mergeCell ref="A2349:A2351"/>
    <mergeCell ref="A2352:A2354"/>
    <mergeCell ref="A2355:A2357"/>
    <mergeCell ref="A2358:A2360"/>
    <mergeCell ref="A2415:A2417"/>
    <mergeCell ref="A2418:A2420"/>
    <mergeCell ref="A2421:A2423"/>
    <mergeCell ref="A2424:A2426"/>
    <mergeCell ref="A2427:A2429"/>
    <mergeCell ref="A2430:A2432"/>
    <mergeCell ref="A2433:A2435"/>
    <mergeCell ref="A2436:A2438"/>
    <mergeCell ref="A2439:A2441"/>
    <mergeCell ref="A2388:A2390"/>
    <mergeCell ref="A2391:A2393"/>
    <mergeCell ref="A2394:A2396"/>
    <mergeCell ref="A2397:A2399"/>
    <mergeCell ref="A2400:A2402"/>
    <mergeCell ref="A2403:A2405"/>
    <mergeCell ref="A2406:A2408"/>
    <mergeCell ref="A2409:A2411"/>
    <mergeCell ref="A2412:A2414"/>
    <mergeCell ref="A2469:A2471"/>
    <mergeCell ref="A2472:A2474"/>
    <mergeCell ref="A2475:A2477"/>
    <mergeCell ref="A2478:A2480"/>
    <mergeCell ref="A2481:A2483"/>
    <mergeCell ref="A2484:A2486"/>
    <mergeCell ref="A2487:A2489"/>
    <mergeCell ref="A2490:A2492"/>
    <mergeCell ref="A2493:A2495"/>
    <mergeCell ref="A2442:A2444"/>
    <mergeCell ref="A2445:A2447"/>
    <mergeCell ref="A2448:A2450"/>
    <mergeCell ref="A2451:A2453"/>
    <mergeCell ref="A2454:A2456"/>
    <mergeCell ref="A2457:A2459"/>
    <mergeCell ref="A2460:A2462"/>
    <mergeCell ref="A2463:A2465"/>
    <mergeCell ref="A2466:A2468"/>
    <mergeCell ref="A2523:A2525"/>
    <mergeCell ref="A2526:A2528"/>
    <mergeCell ref="A2529:A2531"/>
    <mergeCell ref="A2532:A2534"/>
    <mergeCell ref="A2535:A2537"/>
    <mergeCell ref="A2538:A2540"/>
    <mergeCell ref="A2541:A2543"/>
    <mergeCell ref="A2544:A2546"/>
    <mergeCell ref="A2547:A2549"/>
    <mergeCell ref="A2496:A2498"/>
    <mergeCell ref="A2499:A2501"/>
    <mergeCell ref="A2502:A2504"/>
    <mergeCell ref="A2505:A2507"/>
    <mergeCell ref="A2508:A2510"/>
    <mergeCell ref="A2511:A2513"/>
    <mergeCell ref="A2514:A2516"/>
    <mergeCell ref="A2517:A2519"/>
    <mergeCell ref="A2520:A2522"/>
    <mergeCell ref="A2577:A2579"/>
    <mergeCell ref="A2580:A2582"/>
    <mergeCell ref="A2583:A2585"/>
    <mergeCell ref="A2586:A2588"/>
    <mergeCell ref="A2589:A2591"/>
    <mergeCell ref="A2592:A2594"/>
    <mergeCell ref="A2595:A2597"/>
    <mergeCell ref="A2598:A2600"/>
    <mergeCell ref="A2601:A2603"/>
    <mergeCell ref="A2550:A2552"/>
    <mergeCell ref="A2553:A2555"/>
    <mergeCell ref="A2556:A2558"/>
    <mergeCell ref="A2559:A2561"/>
    <mergeCell ref="A2562:A2564"/>
    <mergeCell ref="A2565:A2567"/>
    <mergeCell ref="A2568:A2570"/>
    <mergeCell ref="A2571:A2573"/>
    <mergeCell ref="A2574:A2576"/>
    <mergeCell ref="A2631:A2633"/>
    <mergeCell ref="A2634:A2636"/>
    <mergeCell ref="A2637:A2639"/>
    <mergeCell ref="A2640:A2642"/>
    <mergeCell ref="A2643:A2645"/>
    <mergeCell ref="A2646:A2648"/>
    <mergeCell ref="A2649:A2651"/>
    <mergeCell ref="A2652:A2654"/>
    <mergeCell ref="A2655:A2657"/>
    <mergeCell ref="A2604:A2606"/>
    <mergeCell ref="A2607:A2609"/>
    <mergeCell ref="A2610:A2612"/>
    <mergeCell ref="A2613:A2615"/>
    <mergeCell ref="A2616:A2618"/>
    <mergeCell ref="A2619:A2621"/>
    <mergeCell ref="A2622:A2624"/>
    <mergeCell ref="A2625:A2627"/>
    <mergeCell ref="A2628:A2630"/>
    <mergeCell ref="A2685:A2687"/>
    <mergeCell ref="A2688:A2690"/>
    <mergeCell ref="A2691:A2693"/>
    <mergeCell ref="A2694:A2696"/>
    <mergeCell ref="A2697:A2699"/>
    <mergeCell ref="A2700:A2702"/>
    <mergeCell ref="A2703:A2705"/>
    <mergeCell ref="A2706:A2708"/>
    <mergeCell ref="A2709:A2711"/>
    <mergeCell ref="A2658:A2660"/>
    <mergeCell ref="A2661:A2663"/>
    <mergeCell ref="A2664:A2666"/>
    <mergeCell ref="A2667:A2669"/>
    <mergeCell ref="A2670:A2672"/>
    <mergeCell ref="A2673:A2675"/>
    <mergeCell ref="A2676:A2678"/>
    <mergeCell ref="A2679:A2681"/>
    <mergeCell ref="A2682:A2684"/>
    <mergeCell ref="A2739:A2741"/>
    <mergeCell ref="A2742:A2744"/>
    <mergeCell ref="A2745:A2747"/>
    <mergeCell ref="A2748:A2750"/>
    <mergeCell ref="A2751:A2753"/>
    <mergeCell ref="A2754:A2756"/>
    <mergeCell ref="A2757:A2759"/>
    <mergeCell ref="A2760:A2762"/>
    <mergeCell ref="A2763:A2765"/>
    <mergeCell ref="A2712:A2714"/>
    <mergeCell ref="A2715:A2717"/>
    <mergeCell ref="A2718:A2720"/>
    <mergeCell ref="A2721:A2723"/>
    <mergeCell ref="A2724:A2726"/>
    <mergeCell ref="A2727:A2729"/>
    <mergeCell ref="A2730:A2732"/>
    <mergeCell ref="A2733:A2735"/>
    <mergeCell ref="A2736:A2738"/>
    <mergeCell ref="A2793:A2795"/>
    <mergeCell ref="A2796:A2798"/>
    <mergeCell ref="A2799:A2801"/>
    <mergeCell ref="A2802:A2804"/>
    <mergeCell ref="A2805:A2807"/>
    <mergeCell ref="A2808:A2810"/>
    <mergeCell ref="A2811:A2813"/>
    <mergeCell ref="A2814:A2816"/>
    <mergeCell ref="A2817:A2819"/>
    <mergeCell ref="A2766:A2768"/>
    <mergeCell ref="A2769:A2771"/>
    <mergeCell ref="A2772:A2774"/>
    <mergeCell ref="A2775:A2777"/>
    <mergeCell ref="A2778:A2780"/>
    <mergeCell ref="A2781:A2783"/>
    <mergeCell ref="A2784:A2786"/>
    <mergeCell ref="A2787:A2789"/>
    <mergeCell ref="A2790:A2792"/>
    <mergeCell ref="A2847:A2849"/>
    <mergeCell ref="A2850:A2852"/>
    <mergeCell ref="A2853:A2855"/>
    <mergeCell ref="A2856:A2858"/>
    <mergeCell ref="A2859:A2861"/>
    <mergeCell ref="A2862:A2864"/>
    <mergeCell ref="A2865:A2867"/>
    <mergeCell ref="A2868:A2870"/>
    <mergeCell ref="A2871:A2873"/>
    <mergeCell ref="A2820:A2822"/>
    <mergeCell ref="A2823:A2825"/>
    <mergeCell ref="A2826:A2828"/>
    <mergeCell ref="A2829:A2831"/>
    <mergeCell ref="A2832:A2834"/>
    <mergeCell ref="A2835:A2837"/>
    <mergeCell ref="A2838:A2840"/>
    <mergeCell ref="A2841:A2843"/>
    <mergeCell ref="A2844:A2846"/>
    <mergeCell ref="A2901:A2903"/>
    <mergeCell ref="A2904:A2906"/>
    <mergeCell ref="A2907:A2909"/>
    <mergeCell ref="A2910:A2912"/>
    <mergeCell ref="A2913:A2915"/>
    <mergeCell ref="A2916:A2918"/>
    <mergeCell ref="A2919:A2921"/>
    <mergeCell ref="A2922:A2924"/>
    <mergeCell ref="A2925:A2927"/>
    <mergeCell ref="A2874:A2876"/>
    <mergeCell ref="A2877:A2879"/>
    <mergeCell ref="A2880:A2882"/>
    <mergeCell ref="A2883:A2885"/>
    <mergeCell ref="A2886:A2888"/>
    <mergeCell ref="A2889:A2891"/>
    <mergeCell ref="A2892:A2894"/>
    <mergeCell ref="A2895:A2897"/>
    <mergeCell ref="A2898:A2900"/>
    <mergeCell ref="A2955:A2957"/>
    <mergeCell ref="A2961:A2963"/>
    <mergeCell ref="A2964:A2966"/>
    <mergeCell ref="A2967:A2969"/>
    <mergeCell ref="A2970:A2972"/>
    <mergeCell ref="A2973:A2975"/>
    <mergeCell ref="A2976:A2978"/>
    <mergeCell ref="A2979:A2981"/>
    <mergeCell ref="A2928:A2930"/>
    <mergeCell ref="A2931:A2933"/>
    <mergeCell ref="A2934:A2936"/>
    <mergeCell ref="A2937:A2939"/>
    <mergeCell ref="A2940:A2942"/>
    <mergeCell ref="A2943:A2945"/>
    <mergeCell ref="A2946:A2948"/>
    <mergeCell ref="A2949:A2951"/>
    <mergeCell ref="A2952:A2954"/>
    <mergeCell ref="A2958:A2960"/>
    <mergeCell ref="A3009:A3011"/>
    <mergeCell ref="A3012:A3014"/>
    <mergeCell ref="A3015:A3017"/>
    <mergeCell ref="A3018:A3020"/>
    <mergeCell ref="A3021:A3023"/>
    <mergeCell ref="A3024:A3026"/>
    <mergeCell ref="A3027:A3029"/>
    <mergeCell ref="A3030:A3032"/>
    <mergeCell ref="A3033:A3035"/>
    <mergeCell ref="A2982:A2984"/>
    <mergeCell ref="A2985:A2987"/>
    <mergeCell ref="A2988:A2990"/>
    <mergeCell ref="A2991:A2993"/>
    <mergeCell ref="A2994:A2996"/>
    <mergeCell ref="A2997:A2999"/>
    <mergeCell ref="A3000:A3002"/>
    <mergeCell ref="A3003:A3005"/>
    <mergeCell ref="A3006:A3008"/>
    <mergeCell ref="A3064:A3066"/>
    <mergeCell ref="A3067:A3069"/>
    <mergeCell ref="A3070:A3072"/>
    <mergeCell ref="A3073:A3075"/>
    <mergeCell ref="A3076:A3078"/>
    <mergeCell ref="A3079:A3081"/>
    <mergeCell ref="A3082:A3084"/>
    <mergeCell ref="A3085:A3087"/>
    <mergeCell ref="A3088:A3090"/>
    <mergeCell ref="A3036:A3039"/>
    <mergeCell ref="A3040:A3042"/>
    <mergeCell ref="A3043:A3045"/>
    <mergeCell ref="A3046:A3048"/>
    <mergeCell ref="A3049:A3051"/>
    <mergeCell ref="A3052:A3054"/>
    <mergeCell ref="A3055:A3057"/>
    <mergeCell ref="A3058:A3060"/>
    <mergeCell ref="A3061:A3063"/>
    <mergeCell ref="A3118:A3120"/>
    <mergeCell ref="A3121:A3123"/>
    <mergeCell ref="A3124:A3126"/>
    <mergeCell ref="A3127:A3129"/>
    <mergeCell ref="A3130:A3132"/>
    <mergeCell ref="A3133:A3135"/>
    <mergeCell ref="A3136:A3138"/>
    <mergeCell ref="A3139:A3141"/>
    <mergeCell ref="A3142:A3144"/>
    <mergeCell ref="A3091:A3093"/>
    <mergeCell ref="A3094:A3096"/>
    <mergeCell ref="A3097:A3099"/>
    <mergeCell ref="A3100:A3102"/>
    <mergeCell ref="A3103:A3105"/>
    <mergeCell ref="A3106:A3108"/>
    <mergeCell ref="A3109:A3111"/>
    <mergeCell ref="A3112:A3114"/>
    <mergeCell ref="A3115:A3117"/>
    <mergeCell ref="A3172:A3174"/>
    <mergeCell ref="A3175:A3177"/>
    <mergeCell ref="A3178:A3180"/>
    <mergeCell ref="A3181:A3183"/>
    <mergeCell ref="A3184:A3186"/>
    <mergeCell ref="A3187:A3189"/>
    <mergeCell ref="A3190:A3192"/>
    <mergeCell ref="A3193:A3195"/>
    <mergeCell ref="A3196:A3198"/>
    <mergeCell ref="A3145:A3147"/>
    <mergeCell ref="A3148:A3150"/>
    <mergeCell ref="A3151:A3153"/>
    <mergeCell ref="A3154:A3156"/>
    <mergeCell ref="A3157:A3159"/>
    <mergeCell ref="A3160:A3162"/>
    <mergeCell ref="A3163:A3165"/>
    <mergeCell ref="A3166:A3168"/>
    <mergeCell ref="A3169:A3171"/>
    <mergeCell ref="A3226:A3228"/>
    <mergeCell ref="A3229:A3231"/>
    <mergeCell ref="A3232:A3234"/>
    <mergeCell ref="A3235:A3237"/>
    <mergeCell ref="A3238:A3240"/>
    <mergeCell ref="A3241:A3243"/>
    <mergeCell ref="A3244:A3246"/>
    <mergeCell ref="A3247:A3249"/>
    <mergeCell ref="A3250:A3252"/>
    <mergeCell ref="A3199:A3201"/>
    <mergeCell ref="A3202:A3204"/>
    <mergeCell ref="A3205:A3207"/>
    <mergeCell ref="A3208:A3210"/>
    <mergeCell ref="A3211:A3213"/>
    <mergeCell ref="A3214:A3216"/>
    <mergeCell ref="A3217:A3219"/>
    <mergeCell ref="A3220:A3222"/>
    <mergeCell ref="A3223:A3225"/>
    <mergeCell ref="A3280:A3282"/>
    <mergeCell ref="A3283:A3285"/>
    <mergeCell ref="A3286:A3288"/>
    <mergeCell ref="A3289:A3291"/>
    <mergeCell ref="A3292:A3294"/>
    <mergeCell ref="A3295:A3297"/>
    <mergeCell ref="A3298:A3300"/>
    <mergeCell ref="A3301:A3303"/>
    <mergeCell ref="A3304:A3306"/>
    <mergeCell ref="A3253:A3255"/>
    <mergeCell ref="A3256:A3258"/>
    <mergeCell ref="A3259:A3261"/>
    <mergeCell ref="A3262:A3264"/>
    <mergeCell ref="A3265:A3267"/>
    <mergeCell ref="A3268:A3270"/>
    <mergeCell ref="A3271:A3273"/>
    <mergeCell ref="A3274:A3276"/>
    <mergeCell ref="A3277:A3279"/>
    <mergeCell ref="A3334:A3336"/>
    <mergeCell ref="A3337:A3339"/>
    <mergeCell ref="A3340:A3342"/>
    <mergeCell ref="A3343:A3345"/>
    <mergeCell ref="A3346:A3348"/>
    <mergeCell ref="A3349:A3351"/>
    <mergeCell ref="A3352:A3354"/>
    <mergeCell ref="A3355:A3357"/>
    <mergeCell ref="A3358:A3360"/>
    <mergeCell ref="A3307:A3309"/>
    <mergeCell ref="A3310:A3312"/>
    <mergeCell ref="A3313:A3315"/>
    <mergeCell ref="A3316:A3318"/>
    <mergeCell ref="A3319:A3321"/>
    <mergeCell ref="A3322:A3324"/>
    <mergeCell ref="A3325:A3327"/>
    <mergeCell ref="A3328:A3330"/>
    <mergeCell ref="A3331:A3333"/>
    <mergeCell ref="A3388:A3390"/>
    <mergeCell ref="A3391:A3393"/>
    <mergeCell ref="A3394:A3396"/>
    <mergeCell ref="A3397:A3399"/>
    <mergeCell ref="A3400:A3402"/>
    <mergeCell ref="A3403:A3405"/>
    <mergeCell ref="A3406:A3408"/>
    <mergeCell ref="A3409:A3411"/>
    <mergeCell ref="A3412:A3414"/>
    <mergeCell ref="A3361:A3363"/>
    <mergeCell ref="A3364:A3366"/>
    <mergeCell ref="A3367:A3369"/>
    <mergeCell ref="A3370:A3372"/>
    <mergeCell ref="A3373:A3375"/>
    <mergeCell ref="A3376:A3378"/>
    <mergeCell ref="A3379:A3381"/>
    <mergeCell ref="A3382:A3384"/>
    <mergeCell ref="A3385:A3387"/>
    <mergeCell ref="A3442:A3444"/>
    <mergeCell ref="A3445:A3447"/>
    <mergeCell ref="A3448:A3450"/>
    <mergeCell ref="A3451:A3453"/>
    <mergeCell ref="A3454:A3456"/>
    <mergeCell ref="A3457:A3459"/>
    <mergeCell ref="A3460:A3462"/>
    <mergeCell ref="A3463:A3465"/>
    <mergeCell ref="A3466:A3468"/>
    <mergeCell ref="A3415:A3417"/>
    <mergeCell ref="A3418:A3420"/>
    <mergeCell ref="A3421:A3423"/>
    <mergeCell ref="A3424:A3426"/>
    <mergeCell ref="A3427:A3429"/>
    <mergeCell ref="A3430:A3432"/>
    <mergeCell ref="A3433:A3435"/>
    <mergeCell ref="A3436:A3438"/>
    <mergeCell ref="A3439:A3441"/>
    <mergeCell ref="A3496:A3498"/>
    <mergeCell ref="A3499:A3501"/>
    <mergeCell ref="A3502:A3504"/>
    <mergeCell ref="A3505:A3507"/>
    <mergeCell ref="A3508:A3510"/>
    <mergeCell ref="A3511:A3513"/>
    <mergeCell ref="A3514:A3516"/>
    <mergeCell ref="A3517:A3519"/>
    <mergeCell ref="A3520:A3522"/>
    <mergeCell ref="A3469:A3471"/>
    <mergeCell ref="A3472:A3474"/>
    <mergeCell ref="A3475:A3477"/>
    <mergeCell ref="A3478:A3480"/>
    <mergeCell ref="A3481:A3483"/>
    <mergeCell ref="A3484:A3486"/>
    <mergeCell ref="A3487:A3489"/>
    <mergeCell ref="A3490:A3492"/>
    <mergeCell ref="A3493:A3495"/>
    <mergeCell ref="A3550:A3552"/>
    <mergeCell ref="A3553:A3555"/>
    <mergeCell ref="A3556:A3558"/>
    <mergeCell ref="A3559:A3561"/>
    <mergeCell ref="A3562:A3564"/>
    <mergeCell ref="A3565:A3567"/>
    <mergeCell ref="A3568:A3570"/>
    <mergeCell ref="A3571:A3573"/>
    <mergeCell ref="A3574:A3576"/>
    <mergeCell ref="A3523:A3525"/>
    <mergeCell ref="A3526:A3528"/>
    <mergeCell ref="A3529:A3531"/>
    <mergeCell ref="A3532:A3534"/>
    <mergeCell ref="A3535:A3537"/>
    <mergeCell ref="A3538:A3540"/>
    <mergeCell ref="A3541:A3543"/>
    <mergeCell ref="A3544:A3546"/>
    <mergeCell ref="A3547:A3549"/>
    <mergeCell ref="A3604:A3606"/>
    <mergeCell ref="A3607:A3609"/>
    <mergeCell ref="A3610:A3612"/>
    <mergeCell ref="A3613:A3615"/>
    <mergeCell ref="A3616:A3618"/>
    <mergeCell ref="A3619:A3621"/>
    <mergeCell ref="A3622:A3624"/>
    <mergeCell ref="A3625:A3627"/>
    <mergeCell ref="A3628:A3630"/>
    <mergeCell ref="A3577:A3579"/>
    <mergeCell ref="A3580:A3582"/>
    <mergeCell ref="A3583:A3585"/>
    <mergeCell ref="A3586:A3588"/>
    <mergeCell ref="A3589:A3591"/>
    <mergeCell ref="A3592:A3594"/>
    <mergeCell ref="A3595:A3597"/>
    <mergeCell ref="A3598:A3600"/>
    <mergeCell ref="A3601:A3603"/>
    <mergeCell ref="A3658:A3660"/>
    <mergeCell ref="A3661:A3663"/>
    <mergeCell ref="A3664:A3666"/>
    <mergeCell ref="A3667:A3669"/>
    <mergeCell ref="A3670:A3672"/>
    <mergeCell ref="A3673:A3675"/>
    <mergeCell ref="A3676:A3678"/>
    <mergeCell ref="A3679:A3681"/>
    <mergeCell ref="A3682:A3684"/>
    <mergeCell ref="A3631:A3633"/>
    <mergeCell ref="A3634:A3636"/>
    <mergeCell ref="A3637:A3639"/>
    <mergeCell ref="A3640:A3642"/>
    <mergeCell ref="A3643:A3645"/>
    <mergeCell ref="A3646:A3648"/>
    <mergeCell ref="A3649:A3651"/>
    <mergeCell ref="A3652:A3654"/>
    <mergeCell ref="A3655:A3657"/>
    <mergeCell ref="A3712:A3714"/>
    <mergeCell ref="A3715:A3717"/>
    <mergeCell ref="A3718:A3720"/>
    <mergeCell ref="A3721:A3723"/>
    <mergeCell ref="A3724:A3726"/>
    <mergeCell ref="A3727:A3729"/>
    <mergeCell ref="A3730:A3732"/>
    <mergeCell ref="A3733:A3735"/>
    <mergeCell ref="A3736:A3738"/>
    <mergeCell ref="A3685:A3687"/>
    <mergeCell ref="A3688:A3690"/>
    <mergeCell ref="A3691:A3693"/>
    <mergeCell ref="A3694:A3696"/>
    <mergeCell ref="A3697:A3699"/>
    <mergeCell ref="A3700:A3702"/>
    <mergeCell ref="A3703:A3705"/>
    <mergeCell ref="A3706:A3708"/>
    <mergeCell ref="A3709:A3711"/>
    <mergeCell ref="A3766:A3768"/>
    <mergeCell ref="A3769:A3771"/>
    <mergeCell ref="A3772:A3774"/>
    <mergeCell ref="A3775:A3777"/>
    <mergeCell ref="A3778:A3780"/>
    <mergeCell ref="A3781:A3783"/>
    <mergeCell ref="A3784:A3786"/>
    <mergeCell ref="A3787:A3789"/>
    <mergeCell ref="A3790:A3792"/>
    <mergeCell ref="A3739:A3741"/>
    <mergeCell ref="A3742:A3744"/>
    <mergeCell ref="A3745:A3747"/>
    <mergeCell ref="A3748:A3750"/>
    <mergeCell ref="A3751:A3753"/>
    <mergeCell ref="A3754:A3756"/>
    <mergeCell ref="A3757:A3759"/>
    <mergeCell ref="A3760:A3762"/>
    <mergeCell ref="A3763:A3765"/>
    <mergeCell ref="A3820:A3822"/>
    <mergeCell ref="A3823:A3825"/>
    <mergeCell ref="A3826:A3828"/>
    <mergeCell ref="A3829:A3831"/>
    <mergeCell ref="A3832:A3834"/>
    <mergeCell ref="A3835:A3837"/>
    <mergeCell ref="A3838:A3840"/>
    <mergeCell ref="A3841:A3843"/>
    <mergeCell ref="A3844:A3846"/>
    <mergeCell ref="A3793:A3795"/>
    <mergeCell ref="A3796:A3798"/>
    <mergeCell ref="A3799:A3801"/>
    <mergeCell ref="A3802:A3804"/>
    <mergeCell ref="A3805:A3807"/>
    <mergeCell ref="A3808:A3810"/>
    <mergeCell ref="A3811:A3813"/>
    <mergeCell ref="A3814:A3816"/>
    <mergeCell ref="A3817:A3819"/>
    <mergeCell ref="A3901:A3903"/>
    <mergeCell ref="A3904:A3906"/>
    <mergeCell ref="A3907:A3909"/>
    <mergeCell ref="A3910:A3912"/>
    <mergeCell ref="A3913:A3915"/>
    <mergeCell ref="A3916:A3918"/>
    <mergeCell ref="A3874:A3876"/>
    <mergeCell ref="A3877:A3879"/>
    <mergeCell ref="A3880:A3882"/>
    <mergeCell ref="A3883:A3885"/>
    <mergeCell ref="A3886:A3888"/>
    <mergeCell ref="A3889:A3891"/>
    <mergeCell ref="A3892:A3894"/>
    <mergeCell ref="A3895:A3897"/>
    <mergeCell ref="A3898:A3900"/>
    <mergeCell ref="A3847:A3849"/>
    <mergeCell ref="A3850:A3852"/>
    <mergeCell ref="A3853:A3855"/>
    <mergeCell ref="A3856:A3858"/>
    <mergeCell ref="A3859:A3861"/>
    <mergeCell ref="A3862:A3864"/>
    <mergeCell ref="A3865:A3867"/>
    <mergeCell ref="A3868:A3870"/>
    <mergeCell ref="A3871:A3873"/>
  </mergeCells>
  <conditionalFormatting sqref="E1644:F1646">
    <cfRule type="containsBlanks" dxfId="49" priority="1574">
      <formula>LEN(TRIM(E1644))=0</formula>
    </cfRule>
    <cfRule type="containsText" dxfId="48" priority="1575" operator="containsText" text="SEM CARROCERIA">
      <formula>NOT(ISERROR(SEARCH("SEM CARROCERIA",E1644)))</formula>
    </cfRule>
    <cfRule type="cellIs" dxfId="47" priority="1576" operator="lessThan">
      <formula>89</formula>
    </cfRule>
    <cfRule type="cellIs" dxfId="46" priority="1577" operator="greaterThanOrEqual">
      <formula>89</formula>
    </cfRule>
  </conditionalFormatting>
  <conditionalFormatting sqref="G4:AF548 G552:AF569 G573:AF590 G594:AF611 G615:AF632 G636:AF653 G657:AF657 G658:V658 Z658:AF658 G659:AF674 G678:AF695 G699:AF716 G720:AF737 G747:AF748 G750:AF755 G762:AF779 G783:AF800 G804:AF821 G825:AF842 G846:AF863 G867:AF884 G888:AF905 G909:AF968 G972:AF989 G993:AF1031 G1035:AF1052 G1056:AF1075 G1077:AF1118">
    <cfRule type="containsBlanks" dxfId="45" priority="2562">
      <formula>LEN(TRIM(G4))=0</formula>
    </cfRule>
    <cfRule type="containsText" dxfId="44" priority="2563" operator="containsText" text="SEM CARROCERIA">
      <formula>NOT(ISERROR(SEARCH("SEM CARROCERIA",G4)))</formula>
    </cfRule>
    <cfRule type="cellIs" dxfId="43" priority="2564" operator="lessThan">
      <formula>89</formula>
    </cfRule>
    <cfRule type="cellIs" dxfId="42" priority="2565" operator="greaterThanOrEqual">
      <formula>89</formula>
    </cfRule>
  </conditionalFormatting>
  <conditionalFormatting sqref="G741:AF745">
    <cfRule type="containsBlanks" dxfId="41" priority="2558">
      <formula>LEN(TRIM(G741))=0</formula>
    </cfRule>
    <cfRule type="containsText" dxfId="40" priority="2559" operator="containsText" text="SEM CARROCERIA">
      <formula>NOT(ISERROR(SEARCH("SEM CARROCERIA",G741)))</formula>
    </cfRule>
    <cfRule type="cellIs" dxfId="39" priority="2560" operator="lessThan">
      <formula>89</formula>
    </cfRule>
    <cfRule type="cellIs" dxfId="38" priority="2561" operator="greaterThanOrEqual">
      <formula>89</formula>
    </cfRule>
  </conditionalFormatting>
  <conditionalFormatting sqref="G1119:AF1619 R1623:AF1625 G1626:AF1843 G1844:AW1844 G1845:AF2144 G2148:AF2165 G2169:AF2186">
    <cfRule type="cellIs" dxfId="37" priority="7" operator="greaterThan">
      <formula>60</formula>
    </cfRule>
    <cfRule type="containsBlanks" dxfId="36" priority="8">
      <formula>LEN(TRIM(G1119))=0</formula>
    </cfRule>
    <cfRule type="cellIs" dxfId="35" priority="9" operator="lessThan">
      <formula>60</formula>
    </cfRule>
  </conditionalFormatting>
  <conditionalFormatting sqref="G2190:AF1048576">
    <cfRule type="cellIs" dxfId="34" priority="1" operator="greaterThan">
      <formula>60</formula>
    </cfRule>
    <cfRule type="containsBlanks" dxfId="33" priority="2">
      <formula>LEN(TRIM(G2190))=0</formula>
    </cfRule>
    <cfRule type="cellIs" dxfId="32" priority="3" operator="lessThan">
      <formula>60</formula>
    </cfRule>
  </conditionalFormatting>
  <conditionalFormatting sqref="AG1481 AG1484">
    <cfRule type="containsBlanks" dxfId="31" priority="2386">
      <formula>LEN(TRIM(AG1481))=0</formula>
    </cfRule>
    <cfRule type="containsText" dxfId="30" priority="2387" operator="containsText" text="SEM CARROCERIA">
      <formula>NOT(ISERROR(SEARCH("SEM CARROCERIA",AG1481)))</formula>
    </cfRule>
    <cfRule type="cellIs" dxfId="29" priority="2388" operator="lessThan">
      <formula>89</formula>
    </cfRule>
    <cfRule type="cellIs" dxfId="28" priority="2389" operator="greaterThanOrEqual">
      <formula>89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0D077-54A0-46CA-90E3-3C1DB91D57C6}">
  <dimension ref="A1:ABX81"/>
  <sheetViews>
    <sheetView workbookViewId="0">
      <pane xSplit="3" ySplit="1" topLeftCell="ZN12" activePane="bottomRight" state="frozen"/>
      <selection pane="topRight"/>
      <selection pane="bottomLeft"/>
      <selection pane="bottomRight" activeCell="ZN1" sqref="ZN1"/>
    </sheetView>
  </sheetViews>
  <sheetFormatPr defaultRowHeight="14.4" x14ac:dyDescent="0.3"/>
  <cols>
    <col min="1" max="1" width="11.5546875" customWidth="1"/>
    <col min="3" max="3" width="23.5546875" customWidth="1"/>
    <col min="11" max="11" width="10.33203125" customWidth="1"/>
    <col min="14" max="14" width="15.109375" customWidth="1"/>
    <col min="67" max="67" width="10.44140625" bestFit="1" customWidth="1"/>
    <col min="74" max="75" width="10.33203125" bestFit="1" customWidth="1"/>
    <col min="77" max="78" width="10.33203125" bestFit="1" customWidth="1"/>
    <col min="80" max="81" width="10.33203125" bestFit="1" customWidth="1"/>
    <col min="82" max="96" width="17" bestFit="1" customWidth="1"/>
    <col min="122" max="122" width="17" bestFit="1" customWidth="1"/>
    <col min="129" max="129" width="17" bestFit="1" customWidth="1"/>
    <col min="134" max="135" width="10" bestFit="1" customWidth="1"/>
    <col min="136" max="136" width="17" bestFit="1" customWidth="1"/>
    <col min="138" max="138" width="10" bestFit="1" customWidth="1"/>
    <col min="141" max="142" width="10" bestFit="1" customWidth="1"/>
    <col min="143" max="143" width="17" bestFit="1" customWidth="1"/>
    <col min="144" max="146" width="10" bestFit="1" customWidth="1"/>
    <col min="149" max="149" width="10" bestFit="1" customWidth="1"/>
    <col min="150" max="150" width="17" bestFit="1" customWidth="1"/>
    <col min="151" max="152" width="10" bestFit="1" customWidth="1"/>
    <col min="157" max="157" width="17" bestFit="1" customWidth="1"/>
    <col min="164" max="164" width="17" bestFit="1" customWidth="1"/>
    <col min="167" max="167" width="17" customWidth="1"/>
    <col min="171" max="171" width="17" bestFit="1" customWidth="1"/>
    <col min="172" max="172" width="10.44140625" bestFit="1" customWidth="1"/>
    <col min="177" max="178" width="17" bestFit="1" customWidth="1"/>
    <col min="179" max="179" width="10.44140625" bestFit="1" customWidth="1"/>
    <col min="182" max="203" width="9.109375" customWidth="1"/>
    <col min="248" max="248" width="13.44140625" customWidth="1"/>
    <col min="378" max="378" width="10" customWidth="1"/>
    <col min="488" max="488" width="9.6640625" bestFit="1" customWidth="1"/>
  </cols>
  <sheetData>
    <row r="1" spans="1:752" x14ac:dyDescent="0.3">
      <c r="A1" s="15" t="s">
        <v>916</v>
      </c>
      <c r="B1" s="15" t="s">
        <v>917</v>
      </c>
      <c r="C1" s="15" t="s">
        <v>918</v>
      </c>
      <c r="D1" s="1">
        <v>44927</v>
      </c>
      <c r="E1" s="1">
        <v>44928</v>
      </c>
      <c r="F1" s="1">
        <v>44929</v>
      </c>
      <c r="G1" s="1">
        <v>44930</v>
      </c>
      <c r="H1" s="1">
        <v>44931</v>
      </c>
      <c r="I1" s="1">
        <v>44932</v>
      </c>
      <c r="J1" s="1">
        <v>44933</v>
      </c>
      <c r="K1" s="1">
        <v>44934</v>
      </c>
      <c r="L1" s="1">
        <v>44935</v>
      </c>
      <c r="M1" s="1">
        <v>44936</v>
      </c>
      <c r="N1" s="1">
        <v>44937</v>
      </c>
      <c r="O1" s="1">
        <v>44938</v>
      </c>
      <c r="P1" s="1">
        <v>44939</v>
      </c>
      <c r="Q1" s="1">
        <v>44940</v>
      </c>
      <c r="R1" s="1">
        <v>44941</v>
      </c>
      <c r="S1" s="1">
        <v>44942</v>
      </c>
      <c r="T1" s="1">
        <v>44943</v>
      </c>
      <c r="U1" s="1">
        <v>44944</v>
      </c>
      <c r="V1" s="1">
        <v>44945</v>
      </c>
      <c r="W1" s="1">
        <v>44946</v>
      </c>
      <c r="X1" s="1">
        <v>44947</v>
      </c>
      <c r="Y1" s="1">
        <v>44948</v>
      </c>
      <c r="Z1" s="1">
        <v>44949</v>
      </c>
      <c r="AA1" s="1">
        <v>44950</v>
      </c>
      <c r="AB1" s="1">
        <v>44951</v>
      </c>
      <c r="AC1" s="1">
        <v>44952</v>
      </c>
      <c r="AD1" s="1">
        <v>44953</v>
      </c>
      <c r="AE1" s="1">
        <v>44954</v>
      </c>
      <c r="AF1" s="1">
        <v>44955</v>
      </c>
      <c r="AG1" s="1">
        <v>44956</v>
      </c>
      <c r="AH1" s="1">
        <v>44957</v>
      </c>
      <c r="AI1" s="1">
        <v>44958</v>
      </c>
      <c r="AJ1" s="1">
        <v>44959</v>
      </c>
      <c r="AK1" s="1">
        <v>44960</v>
      </c>
      <c r="AL1" s="1">
        <v>44961</v>
      </c>
      <c r="AM1" s="1">
        <v>44962</v>
      </c>
      <c r="AN1" s="1">
        <v>44963</v>
      </c>
      <c r="AO1" s="1">
        <v>44964</v>
      </c>
      <c r="AP1" s="1">
        <v>44965</v>
      </c>
      <c r="AQ1" s="1">
        <v>44966</v>
      </c>
      <c r="AR1" s="1">
        <v>44967</v>
      </c>
      <c r="AS1" s="1">
        <v>44968</v>
      </c>
      <c r="AT1" s="1">
        <v>44969</v>
      </c>
      <c r="AU1" s="1">
        <v>44970</v>
      </c>
      <c r="AV1" s="1">
        <v>44971</v>
      </c>
      <c r="AW1" s="1">
        <v>44972</v>
      </c>
      <c r="AX1" s="1">
        <v>44973</v>
      </c>
      <c r="AY1" s="1">
        <v>44974</v>
      </c>
      <c r="AZ1" s="1">
        <v>44975</v>
      </c>
      <c r="BA1" s="1">
        <v>44976</v>
      </c>
      <c r="BB1" s="1">
        <v>44977</v>
      </c>
      <c r="BC1" s="1">
        <v>44978</v>
      </c>
      <c r="BD1" s="1">
        <v>44979</v>
      </c>
      <c r="BE1" s="1">
        <v>44980</v>
      </c>
      <c r="BF1" s="1">
        <v>44981</v>
      </c>
      <c r="BG1" s="1">
        <v>44982</v>
      </c>
      <c r="BH1" s="1">
        <v>44983</v>
      </c>
      <c r="BI1" s="1">
        <v>44984</v>
      </c>
      <c r="BJ1" s="1">
        <v>44985</v>
      </c>
      <c r="BK1" s="1">
        <v>44986</v>
      </c>
      <c r="BL1" s="1">
        <v>44987</v>
      </c>
      <c r="BM1" s="1">
        <v>44988</v>
      </c>
      <c r="BN1" s="1">
        <v>44989</v>
      </c>
      <c r="BO1" s="1">
        <v>44990</v>
      </c>
      <c r="BP1" s="1">
        <v>44991</v>
      </c>
      <c r="BQ1" s="1">
        <v>44992</v>
      </c>
      <c r="BR1" s="1">
        <v>44993</v>
      </c>
      <c r="BS1" s="1">
        <v>44994</v>
      </c>
      <c r="BT1" s="1">
        <v>44995</v>
      </c>
      <c r="BU1" s="1">
        <v>44996</v>
      </c>
      <c r="BV1" s="1">
        <v>44997</v>
      </c>
      <c r="BW1" s="1">
        <v>44998</v>
      </c>
      <c r="BX1" s="1">
        <v>44999</v>
      </c>
      <c r="BY1" s="1">
        <v>45000</v>
      </c>
      <c r="BZ1" s="1">
        <v>45001</v>
      </c>
      <c r="CA1" s="1">
        <v>45002</v>
      </c>
      <c r="CB1" s="1">
        <v>45003</v>
      </c>
      <c r="CC1" s="1">
        <v>45004</v>
      </c>
      <c r="CD1" s="1">
        <v>45005</v>
      </c>
      <c r="CE1" s="1">
        <v>45006</v>
      </c>
      <c r="CF1" s="1">
        <v>45007</v>
      </c>
      <c r="CG1" s="1">
        <v>45008</v>
      </c>
      <c r="CH1" s="1">
        <v>45009</v>
      </c>
      <c r="CI1" s="1">
        <v>45010</v>
      </c>
      <c r="CJ1" s="1">
        <v>45011</v>
      </c>
      <c r="CK1" s="1">
        <v>45012</v>
      </c>
      <c r="CL1" s="1">
        <v>45013</v>
      </c>
      <c r="CM1" s="1">
        <v>45014</v>
      </c>
      <c r="CN1" s="1">
        <v>45015</v>
      </c>
      <c r="CO1" s="1">
        <v>45016</v>
      </c>
      <c r="CP1" s="1">
        <v>45017</v>
      </c>
      <c r="CQ1" s="1">
        <v>45018</v>
      </c>
      <c r="CR1" s="1">
        <v>45019</v>
      </c>
      <c r="CS1" s="1">
        <v>45020</v>
      </c>
      <c r="CT1" s="1">
        <v>45021</v>
      </c>
      <c r="CU1" s="1">
        <v>45022</v>
      </c>
      <c r="CV1" s="1">
        <v>45023</v>
      </c>
      <c r="CW1" s="1">
        <v>45024</v>
      </c>
      <c r="CX1" s="1">
        <v>45025</v>
      </c>
      <c r="CY1" s="1">
        <v>45026</v>
      </c>
      <c r="CZ1" s="1">
        <v>45027</v>
      </c>
      <c r="DA1" s="1">
        <v>45028</v>
      </c>
      <c r="DB1" s="1">
        <v>45029</v>
      </c>
      <c r="DC1" s="1">
        <v>45030</v>
      </c>
      <c r="DD1" s="1">
        <v>45031</v>
      </c>
      <c r="DE1" s="1">
        <v>45032</v>
      </c>
      <c r="DF1" s="1">
        <v>45033</v>
      </c>
      <c r="DG1" s="1">
        <v>45034</v>
      </c>
      <c r="DH1" s="1">
        <v>45035</v>
      </c>
      <c r="DI1" s="1">
        <v>45036</v>
      </c>
      <c r="DJ1" s="1">
        <v>45037</v>
      </c>
      <c r="DK1" s="1">
        <v>45038</v>
      </c>
      <c r="DL1" s="1">
        <v>45039</v>
      </c>
      <c r="DM1" s="1">
        <v>45040</v>
      </c>
      <c r="DN1" s="1">
        <v>45041</v>
      </c>
      <c r="DO1" s="1">
        <v>45042</v>
      </c>
      <c r="DP1" s="1">
        <v>45043</v>
      </c>
      <c r="DQ1" s="1">
        <v>45044</v>
      </c>
      <c r="DR1" s="1">
        <v>45045</v>
      </c>
      <c r="DS1" s="1">
        <v>45046</v>
      </c>
      <c r="DT1" s="1">
        <v>45047</v>
      </c>
      <c r="DU1" s="1">
        <v>45048</v>
      </c>
      <c r="DV1" s="1">
        <v>45049</v>
      </c>
      <c r="DW1" s="1">
        <v>45050</v>
      </c>
      <c r="DX1" s="1">
        <v>45051</v>
      </c>
      <c r="DY1" s="1">
        <v>45052</v>
      </c>
      <c r="DZ1" s="1">
        <v>45053</v>
      </c>
      <c r="EA1" s="1">
        <v>45054</v>
      </c>
      <c r="EB1" s="1">
        <v>45055</v>
      </c>
      <c r="EC1" s="1">
        <v>45056</v>
      </c>
      <c r="ED1" s="1">
        <v>45057</v>
      </c>
      <c r="EE1" s="1">
        <v>45058</v>
      </c>
      <c r="EF1" s="1">
        <v>45059</v>
      </c>
      <c r="EG1" s="1">
        <v>45060</v>
      </c>
      <c r="EH1" s="1">
        <v>45061</v>
      </c>
      <c r="EI1" s="1">
        <v>45062</v>
      </c>
      <c r="EJ1" s="1">
        <v>45063</v>
      </c>
      <c r="EK1" s="1">
        <v>45064</v>
      </c>
      <c r="EL1" s="1">
        <v>45065</v>
      </c>
      <c r="EM1" s="1">
        <v>45066</v>
      </c>
      <c r="EN1" s="1">
        <v>45067</v>
      </c>
      <c r="EO1" s="1">
        <v>45068</v>
      </c>
      <c r="EP1" s="1">
        <v>45069</v>
      </c>
      <c r="EQ1" s="1">
        <v>45070</v>
      </c>
      <c r="ER1" s="1">
        <v>45071</v>
      </c>
      <c r="ES1" s="1">
        <v>45072</v>
      </c>
      <c r="ET1" s="1">
        <v>45073</v>
      </c>
      <c r="EU1" s="1">
        <v>45074</v>
      </c>
      <c r="EV1" s="1">
        <v>45075</v>
      </c>
      <c r="EW1" s="1">
        <v>45076</v>
      </c>
      <c r="EX1" s="1">
        <v>45077</v>
      </c>
      <c r="EY1" s="1">
        <v>45078</v>
      </c>
      <c r="EZ1" s="1">
        <v>45079</v>
      </c>
      <c r="FA1" s="1">
        <v>45080</v>
      </c>
      <c r="FB1" s="1">
        <v>45081</v>
      </c>
      <c r="FC1" s="1">
        <v>45082</v>
      </c>
      <c r="FD1" s="1">
        <v>45083</v>
      </c>
      <c r="FE1" s="1">
        <v>45084</v>
      </c>
      <c r="FF1" s="1">
        <v>45085</v>
      </c>
      <c r="FG1" s="1">
        <v>45086</v>
      </c>
      <c r="FH1" s="1">
        <v>45087</v>
      </c>
      <c r="FI1" s="1">
        <v>45088</v>
      </c>
      <c r="FJ1" s="1">
        <v>45089</v>
      </c>
      <c r="FK1" s="1">
        <v>45090</v>
      </c>
      <c r="FL1" s="1">
        <v>45091</v>
      </c>
      <c r="FM1" s="1">
        <v>45092</v>
      </c>
      <c r="FN1" s="1">
        <v>45093</v>
      </c>
      <c r="FO1" s="1">
        <v>45094</v>
      </c>
      <c r="FP1" s="1">
        <v>45095</v>
      </c>
      <c r="FQ1" s="1">
        <v>45096</v>
      </c>
      <c r="FR1" s="1">
        <v>45097</v>
      </c>
      <c r="FS1" s="1">
        <v>45098</v>
      </c>
      <c r="FT1" s="1">
        <v>45099</v>
      </c>
      <c r="FU1" s="1">
        <v>45100</v>
      </c>
      <c r="FV1" s="1">
        <v>45101</v>
      </c>
      <c r="FW1" s="1">
        <v>45102</v>
      </c>
      <c r="FX1" s="1">
        <v>45103</v>
      </c>
      <c r="FY1" s="1">
        <v>45104</v>
      </c>
      <c r="FZ1" s="1">
        <v>45105</v>
      </c>
      <c r="GA1" s="1">
        <v>45106</v>
      </c>
      <c r="GB1" s="1">
        <v>45107</v>
      </c>
      <c r="GC1" s="1">
        <v>45108</v>
      </c>
      <c r="GD1" s="1">
        <v>45109</v>
      </c>
      <c r="GE1" s="1">
        <v>45110</v>
      </c>
      <c r="GF1" s="1">
        <v>45111</v>
      </c>
      <c r="GG1" s="1">
        <v>45112</v>
      </c>
      <c r="GH1" s="1">
        <v>45113</v>
      </c>
      <c r="GI1" s="1">
        <v>45114</v>
      </c>
      <c r="GJ1" s="1">
        <v>45115</v>
      </c>
      <c r="GK1" s="1">
        <v>45116</v>
      </c>
      <c r="GL1" s="1">
        <v>45117</v>
      </c>
      <c r="GM1" s="1">
        <v>45118</v>
      </c>
      <c r="GN1" s="1">
        <v>45119</v>
      </c>
      <c r="GO1" s="1">
        <v>45120</v>
      </c>
      <c r="GP1" s="1">
        <v>45121</v>
      </c>
      <c r="GQ1" s="1">
        <v>45122</v>
      </c>
      <c r="GR1" s="1">
        <v>45123</v>
      </c>
      <c r="GS1" s="1">
        <v>45124</v>
      </c>
      <c r="GT1" s="1">
        <v>45125</v>
      </c>
      <c r="GU1" s="1">
        <v>45126</v>
      </c>
      <c r="GV1" s="1">
        <v>45127</v>
      </c>
      <c r="GW1" s="1">
        <v>45128</v>
      </c>
      <c r="GX1" s="1">
        <v>45129</v>
      </c>
      <c r="GY1" s="1">
        <v>45130</v>
      </c>
      <c r="GZ1" s="1">
        <v>45131</v>
      </c>
      <c r="HA1" s="1">
        <v>45132</v>
      </c>
      <c r="HB1" s="1">
        <v>45133</v>
      </c>
      <c r="HC1" s="1">
        <v>45134</v>
      </c>
      <c r="HD1" s="1">
        <v>45135</v>
      </c>
      <c r="HE1" s="1">
        <v>45136</v>
      </c>
      <c r="HF1" s="1">
        <v>45137</v>
      </c>
      <c r="HG1" s="1">
        <v>45138</v>
      </c>
      <c r="HH1" s="1">
        <v>45139</v>
      </c>
      <c r="HI1" s="1">
        <v>45140</v>
      </c>
      <c r="HJ1" s="1">
        <v>45141</v>
      </c>
      <c r="HK1" s="1">
        <v>45142</v>
      </c>
      <c r="HL1" s="1">
        <v>45143</v>
      </c>
      <c r="HM1" s="1">
        <v>45144</v>
      </c>
      <c r="HN1" s="1">
        <v>45145</v>
      </c>
      <c r="HO1" s="1">
        <v>45146</v>
      </c>
      <c r="HP1" s="1">
        <v>45147</v>
      </c>
      <c r="HQ1" s="1">
        <v>45148</v>
      </c>
      <c r="HR1" s="1">
        <v>45149</v>
      </c>
      <c r="HS1" s="1">
        <v>45150</v>
      </c>
      <c r="HT1" s="1">
        <v>45151</v>
      </c>
      <c r="HU1" s="1">
        <v>45152</v>
      </c>
      <c r="HV1" s="1">
        <v>45153</v>
      </c>
      <c r="HW1" s="1">
        <v>45154</v>
      </c>
      <c r="HX1" s="1">
        <v>45155</v>
      </c>
      <c r="HY1" s="1">
        <v>45156</v>
      </c>
      <c r="HZ1" s="1">
        <v>45157</v>
      </c>
      <c r="IA1" s="1">
        <v>45158</v>
      </c>
      <c r="IB1" s="1">
        <v>45159</v>
      </c>
      <c r="IC1" s="1">
        <v>45160</v>
      </c>
      <c r="ID1" s="1">
        <v>45161</v>
      </c>
      <c r="IE1" s="1">
        <v>45162</v>
      </c>
      <c r="IF1" s="1">
        <v>45163</v>
      </c>
      <c r="IG1" s="1">
        <v>45164</v>
      </c>
      <c r="IH1" s="1">
        <v>45165</v>
      </c>
      <c r="II1" s="1">
        <v>45166</v>
      </c>
      <c r="IJ1" s="1">
        <v>45167</v>
      </c>
      <c r="IK1" s="1">
        <v>45168</v>
      </c>
      <c r="IL1" s="1">
        <v>45169</v>
      </c>
      <c r="IM1" s="1">
        <v>45170</v>
      </c>
      <c r="IN1" s="1">
        <v>45171</v>
      </c>
      <c r="IO1" s="1">
        <v>45172</v>
      </c>
      <c r="IP1" s="1">
        <v>45173</v>
      </c>
      <c r="IQ1" s="1">
        <v>45174</v>
      </c>
      <c r="IR1" s="1">
        <v>45175</v>
      </c>
      <c r="IS1" s="1">
        <v>45176</v>
      </c>
      <c r="IT1" s="1">
        <v>45177</v>
      </c>
      <c r="IU1" s="1">
        <v>45178</v>
      </c>
      <c r="IV1" s="1">
        <v>45179</v>
      </c>
      <c r="IW1" s="1">
        <v>45180</v>
      </c>
      <c r="IX1" s="1">
        <v>45181</v>
      </c>
      <c r="IY1" s="1">
        <v>45182</v>
      </c>
      <c r="IZ1" s="1">
        <v>45183</v>
      </c>
      <c r="JA1" s="1">
        <v>45184</v>
      </c>
      <c r="JB1" s="1">
        <v>45185</v>
      </c>
      <c r="JC1" s="1">
        <v>45186</v>
      </c>
      <c r="JD1" s="1">
        <v>45187</v>
      </c>
      <c r="JE1" s="1">
        <v>45188</v>
      </c>
      <c r="JF1" s="1">
        <v>45189</v>
      </c>
      <c r="JG1" s="1">
        <v>45190</v>
      </c>
      <c r="JH1" s="1">
        <v>45191</v>
      </c>
      <c r="JI1" s="1">
        <v>45192</v>
      </c>
      <c r="JJ1" s="1">
        <v>45193</v>
      </c>
      <c r="JK1" s="1">
        <v>45194</v>
      </c>
      <c r="JL1" s="1">
        <v>45195</v>
      </c>
      <c r="JM1" s="1">
        <v>45196</v>
      </c>
      <c r="JN1" s="1">
        <v>45197</v>
      </c>
      <c r="JO1" s="1">
        <v>45198</v>
      </c>
      <c r="JP1" s="1">
        <v>45199</v>
      </c>
      <c r="JQ1" s="1">
        <v>45200</v>
      </c>
      <c r="JR1" s="1">
        <v>45201</v>
      </c>
      <c r="JS1" s="1">
        <v>45202</v>
      </c>
      <c r="JT1" s="1">
        <v>45203</v>
      </c>
      <c r="JU1" s="1">
        <v>45204</v>
      </c>
      <c r="JV1" s="1">
        <v>45205</v>
      </c>
      <c r="JW1" s="1">
        <v>45206</v>
      </c>
      <c r="JX1" s="1">
        <v>45207</v>
      </c>
      <c r="JY1" s="1">
        <v>45208</v>
      </c>
      <c r="JZ1" s="1">
        <v>45209</v>
      </c>
      <c r="KA1" s="1">
        <v>45210</v>
      </c>
      <c r="KB1" s="1">
        <v>45211</v>
      </c>
      <c r="KC1" s="1">
        <v>45212</v>
      </c>
      <c r="KD1" s="1">
        <v>45213</v>
      </c>
      <c r="KE1" s="1">
        <v>45214</v>
      </c>
      <c r="KF1" s="1">
        <v>45215</v>
      </c>
      <c r="KG1" s="1">
        <v>45216</v>
      </c>
      <c r="KH1" s="1">
        <v>45217</v>
      </c>
      <c r="KI1" s="1">
        <v>45218</v>
      </c>
      <c r="KJ1" s="1">
        <v>45219</v>
      </c>
      <c r="KK1" s="1">
        <v>45220</v>
      </c>
      <c r="KL1" s="1">
        <v>45221</v>
      </c>
      <c r="KM1" s="1">
        <v>45222</v>
      </c>
      <c r="KN1" s="1">
        <v>45223</v>
      </c>
      <c r="KO1" s="1">
        <v>45224</v>
      </c>
      <c r="KP1" s="1">
        <v>45225</v>
      </c>
      <c r="KQ1" s="1">
        <v>45226</v>
      </c>
      <c r="KR1" s="1">
        <v>45227</v>
      </c>
      <c r="KS1" s="1">
        <v>45228</v>
      </c>
      <c r="KT1" s="1">
        <v>45229</v>
      </c>
      <c r="KU1" s="1">
        <v>45230</v>
      </c>
      <c r="KV1" s="1">
        <v>45231</v>
      </c>
      <c r="KW1" s="1">
        <v>45232</v>
      </c>
      <c r="KX1" s="1">
        <v>45233</v>
      </c>
      <c r="KY1" s="1">
        <v>45234</v>
      </c>
      <c r="KZ1" s="1">
        <v>45235</v>
      </c>
      <c r="LA1" s="1">
        <v>45236</v>
      </c>
      <c r="LB1" s="1">
        <v>45237</v>
      </c>
      <c r="LC1" s="1">
        <v>45238</v>
      </c>
      <c r="LD1" s="1">
        <v>45239</v>
      </c>
      <c r="LE1" s="1">
        <v>45240</v>
      </c>
      <c r="LF1" s="1">
        <v>45241</v>
      </c>
      <c r="LG1" s="1">
        <v>45242</v>
      </c>
      <c r="LH1" s="1">
        <v>45243</v>
      </c>
      <c r="LI1" s="1">
        <v>45244</v>
      </c>
      <c r="LJ1" s="1">
        <v>45245</v>
      </c>
      <c r="LK1" s="1">
        <v>45246</v>
      </c>
      <c r="LL1" s="1">
        <v>45247</v>
      </c>
      <c r="LM1" s="1">
        <v>45248</v>
      </c>
      <c r="LN1" s="1">
        <v>45249</v>
      </c>
      <c r="LO1" s="1">
        <v>45250</v>
      </c>
      <c r="LP1" s="1">
        <v>45251</v>
      </c>
      <c r="LQ1" s="1">
        <v>45252</v>
      </c>
      <c r="LR1" s="1">
        <v>45253</v>
      </c>
      <c r="LS1" s="1">
        <v>45254</v>
      </c>
      <c r="LT1" s="1">
        <v>45255</v>
      </c>
      <c r="LU1" s="1">
        <v>45256</v>
      </c>
      <c r="LV1" s="1">
        <v>45257</v>
      </c>
      <c r="LW1" s="1">
        <v>45258</v>
      </c>
      <c r="LX1" s="1">
        <v>45259</v>
      </c>
      <c r="LY1" s="1">
        <v>45260</v>
      </c>
      <c r="LZ1" s="1">
        <v>45261</v>
      </c>
      <c r="MA1" s="1">
        <v>45262</v>
      </c>
      <c r="MB1" s="1">
        <v>45263</v>
      </c>
      <c r="MC1" s="1">
        <v>45264</v>
      </c>
      <c r="MD1" s="1">
        <v>45265</v>
      </c>
      <c r="ME1" s="1">
        <v>45266</v>
      </c>
      <c r="MF1" s="1">
        <v>45267</v>
      </c>
      <c r="MG1" s="1">
        <v>45268</v>
      </c>
      <c r="MH1" s="1">
        <v>45269</v>
      </c>
      <c r="MI1" s="1">
        <v>45270</v>
      </c>
      <c r="MJ1" s="1">
        <v>45271</v>
      </c>
      <c r="MK1" s="1">
        <v>45272</v>
      </c>
      <c r="ML1" s="1">
        <v>45273</v>
      </c>
      <c r="MM1" s="1">
        <v>45274</v>
      </c>
      <c r="MN1" s="1">
        <v>45275</v>
      </c>
      <c r="MO1" s="1">
        <v>45276</v>
      </c>
      <c r="MP1" s="1">
        <v>45277</v>
      </c>
      <c r="MQ1" s="1">
        <v>45278</v>
      </c>
      <c r="MR1" s="1">
        <v>45279</v>
      </c>
      <c r="MS1" s="1">
        <v>45280</v>
      </c>
      <c r="MT1" s="1">
        <v>45281</v>
      </c>
      <c r="MU1" s="1">
        <v>45282</v>
      </c>
      <c r="MV1" s="1">
        <v>45283</v>
      </c>
      <c r="MW1" s="1">
        <v>45284</v>
      </c>
      <c r="MX1" s="1">
        <v>45285</v>
      </c>
      <c r="MY1" s="1">
        <v>45286</v>
      </c>
      <c r="MZ1" s="1">
        <v>45287</v>
      </c>
      <c r="NA1" s="1">
        <v>45288</v>
      </c>
      <c r="NB1" s="1">
        <v>45289</v>
      </c>
      <c r="NC1" s="1">
        <v>45290</v>
      </c>
      <c r="ND1" s="1">
        <v>45291</v>
      </c>
      <c r="NE1" s="1">
        <v>45292</v>
      </c>
      <c r="NF1" s="1">
        <v>45293</v>
      </c>
      <c r="NG1" s="1">
        <v>45294</v>
      </c>
      <c r="NH1" s="1">
        <v>45295</v>
      </c>
      <c r="NI1" s="1">
        <v>45296</v>
      </c>
      <c r="NJ1" s="1">
        <v>45297</v>
      </c>
      <c r="NK1" s="1">
        <v>45298</v>
      </c>
      <c r="NL1" s="1">
        <v>45299</v>
      </c>
      <c r="NM1" s="1">
        <v>45300</v>
      </c>
      <c r="NN1" s="1">
        <v>45301</v>
      </c>
      <c r="NO1" s="1">
        <v>45302</v>
      </c>
      <c r="NP1" s="1">
        <v>45303</v>
      </c>
      <c r="NQ1" s="1">
        <v>45304</v>
      </c>
      <c r="NR1" s="1">
        <v>45305</v>
      </c>
      <c r="NS1" s="1">
        <v>45306</v>
      </c>
      <c r="NT1" s="1">
        <v>45307</v>
      </c>
      <c r="NU1" s="1">
        <v>45308</v>
      </c>
      <c r="NV1" s="1">
        <v>45309</v>
      </c>
      <c r="NW1" s="1">
        <v>45310</v>
      </c>
      <c r="NX1" s="1">
        <v>45311</v>
      </c>
      <c r="NY1" s="1">
        <v>45312</v>
      </c>
      <c r="NZ1" s="1">
        <v>45313</v>
      </c>
      <c r="OA1" s="1">
        <v>45314</v>
      </c>
      <c r="OB1" s="1">
        <v>45315</v>
      </c>
      <c r="OC1" s="1">
        <v>45316</v>
      </c>
      <c r="OD1" s="1">
        <v>45317</v>
      </c>
      <c r="OE1" s="1">
        <v>45318</v>
      </c>
      <c r="OF1" s="1">
        <v>45319</v>
      </c>
      <c r="OG1" s="1">
        <v>45320</v>
      </c>
      <c r="OH1" s="1">
        <v>45321</v>
      </c>
      <c r="OI1" s="1">
        <v>45322</v>
      </c>
      <c r="OJ1" s="1">
        <v>45323</v>
      </c>
      <c r="OK1" s="1">
        <v>45324</v>
      </c>
      <c r="OL1" s="1">
        <v>45325</v>
      </c>
      <c r="OM1" s="1">
        <v>45326</v>
      </c>
      <c r="ON1" s="1">
        <v>45327</v>
      </c>
      <c r="OO1" s="1">
        <v>45328</v>
      </c>
      <c r="OP1" s="1">
        <v>45329</v>
      </c>
      <c r="OQ1" s="1">
        <v>45330</v>
      </c>
      <c r="OR1" s="1">
        <v>45331</v>
      </c>
      <c r="OS1" s="1">
        <v>45332</v>
      </c>
      <c r="OT1" s="1">
        <v>45333</v>
      </c>
      <c r="OU1" s="1">
        <v>45334</v>
      </c>
      <c r="OV1" s="1">
        <v>45335</v>
      </c>
      <c r="OW1" s="1">
        <v>45336</v>
      </c>
      <c r="OX1" s="1">
        <v>45337</v>
      </c>
      <c r="OY1" s="1">
        <v>45338</v>
      </c>
      <c r="OZ1" s="1">
        <v>45339</v>
      </c>
      <c r="PA1" s="1">
        <v>45340</v>
      </c>
      <c r="PB1" s="1">
        <v>45341</v>
      </c>
      <c r="PC1" s="1">
        <v>45342</v>
      </c>
      <c r="PD1" s="1">
        <v>45343</v>
      </c>
      <c r="PE1" s="1">
        <v>45344</v>
      </c>
      <c r="PF1" s="1">
        <v>45345</v>
      </c>
      <c r="PG1" s="1">
        <v>45346</v>
      </c>
      <c r="PH1" s="1">
        <v>45347</v>
      </c>
      <c r="PI1" s="1">
        <v>45348</v>
      </c>
      <c r="PJ1" s="1">
        <v>45349</v>
      </c>
      <c r="PK1" s="1">
        <v>45350</v>
      </c>
      <c r="PL1" s="1">
        <v>45351</v>
      </c>
      <c r="PM1" s="1">
        <v>45352</v>
      </c>
      <c r="PN1" s="1">
        <v>45353</v>
      </c>
      <c r="PO1" s="1">
        <v>45354</v>
      </c>
      <c r="PP1" s="1">
        <v>45355</v>
      </c>
      <c r="PQ1" s="1">
        <v>45356</v>
      </c>
      <c r="PR1" s="1">
        <v>45357</v>
      </c>
      <c r="PS1" s="1">
        <v>45358</v>
      </c>
      <c r="PT1" s="1">
        <v>45359</v>
      </c>
      <c r="PU1" s="1">
        <v>45360</v>
      </c>
      <c r="PV1" s="1">
        <v>45361</v>
      </c>
      <c r="PW1" s="1">
        <v>45362</v>
      </c>
      <c r="PX1" s="1">
        <v>45363</v>
      </c>
      <c r="PY1" s="1">
        <v>45364</v>
      </c>
      <c r="PZ1" s="1">
        <v>45365</v>
      </c>
      <c r="QA1" s="1">
        <v>45366</v>
      </c>
      <c r="QB1" s="1">
        <v>45367</v>
      </c>
      <c r="QC1" s="1">
        <v>45368</v>
      </c>
      <c r="QD1" s="1">
        <v>45369</v>
      </c>
      <c r="QE1" s="1">
        <v>45370</v>
      </c>
      <c r="QF1" s="1">
        <v>45371</v>
      </c>
      <c r="QG1" s="1">
        <v>45372</v>
      </c>
      <c r="QH1" s="1">
        <v>45373</v>
      </c>
      <c r="QI1" s="1">
        <v>45374</v>
      </c>
      <c r="QJ1" s="1">
        <v>45375</v>
      </c>
      <c r="QK1" s="1">
        <v>45376</v>
      </c>
      <c r="QL1" s="1">
        <v>45377</v>
      </c>
      <c r="QM1" s="1">
        <v>45378</v>
      </c>
      <c r="QN1" s="1">
        <v>45379</v>
      </c>
      <c r="QO1" s="1">
        <v>45380</v>
      </c>
      <c r="QP1" s="1">
        <v>45381</v>
      </c>
      <c r="QQ1" s="1">
        <v>45382</v>
      </c>
      <c r="QR1" s="1">
        <v>45383</v>
      </c>
      <c r="QS1" s="1">
        <v>45384</v>
      </c>
      <c r="QT1" s="1">
        <v>45385</v>
      </c>
      <c r="QU1" s="1">
        <v>45386</v>
      </c>
      <c r="QV1" s="1">
        <v>45387</v>
      </c>
      <c r="QW1" s="1">
        <v>45388</v>
      </c>
      <c r="QX1" s="1">
        <v>45389</v>
      </c>
      <c r="QY1" s="1">
        <v>45390</v>
      </c>
      <c r="QZ1" s="1">
        <v>45391</v>
      </c>
      <c r="RA1" s="1">
        <v>45392</v>
      </c>
      <c r="RB1" s="1">
        <v>45393</v>
      </c>
      <c r="RC1" s="1">
        <v>45394</v>
      </c>
      <c r="RD1" s="1">
        <v>45395</v>
      </c>
      <c r="RE1" s="1">
        <v>45396</v>
      </c>
      <c r="RF1" s="1">
        <v>45397</v>
      </c>
      <c r="RG1" s="1">
        <v>45398</v>
      </c>
      <c r="RH1" s="1">
        <v>45399</v>
      </c>
      <c r="RI1" s="1">
        <v>45400</v>
      </c>
      <c r="RJ1" s="1">
        <v>45401</v>
      </c>
      <c r="RK1" s="1">
        <v>45402</v>
      </c>
      <c r="RL1" s="1">
        <v>45403</v>
      </c>
      <c r="RM1" s="1">
        <v>45404</v>
      </c>
      <c r="RN1" s="1">
        <v>45405</v>
      </c>
      <c r="RO1" s="1">
        <v>45406</v>
      </c>
      <c r="RP1" s="1">
        <v>45407</v>
      </c>
      <c r="RQ1" s="1">
        <v>45408</v>
      </c>
      <c r="RR1" s="1">
        <v>45409</v>
      </c>
      <c r="RS1" s="1">
        <v>45410</v>
      </c>
      <c r="RT1" s="1">
        <v>45411</v>
      </c>
      <c r="RU1" s="1">
        <v>45412</v>
      </c>
      <c r="RV1" s="1">
        <v>45413</v>
      </c>
      <c r="RW1" s="1">
        <v>45414</v>
      </c>
      <c r="RX1" s="1">
        <v>45415</v>
      </c>
      <c r="RY1" s="1">
        <v>45416</v>
      </c>
      <c r="RZ1" s="1">
        <v>45417</v>
      </c>
      <c r="SA1" s="1">
        <v>45418</v>
      </c>
      <c r="SB1" s="1">
        <v>45419</v>
      </c>
      <c r="SC1" s="1">
        <v>45420</v>
      </c>
      <c r="SD1" s="1">
        <v>45421</v>
      </c>
      <c r="SE1" s="1">
        <v>45422</v>
      </c>
      <c r="SF1" s="1">
        <v>45423</v>
      </c>
      <c r="SG1" s="1">
        <v>45424</v>
      </c>
      <c r="SH1" s="1">
        <v>45425</v>
      </c>
      <c r="SI1" s="1">
        <v>45426</v>
      </c>
      <c r="SJ1" s="1">
        <v>45427</v>
      </c>
      <c r="SK1" s="1">
        <v>45428</v>
      </c>
      <c r="SL1" s="1">
        <v>45429</v>
      </c>
      <c r="SM1" s="1">
        <v>45430</v>
      </c>
      <c r="SN1" s="1">
        <v>45431</v>
      </c>
      <c r="SO1" s="1">
        <v>45432</v>
      </c>
      <c r="SP1" s="1">
        <v>45433</v>
      </c>
      <c r="SQ1" s="1">
        <v>45434</v>
      </c>
      <c r="SR1" s="1">
        <v>45435</v>
      </c>
      <c r="SS1" s="1">
        <v>45436</v>
      </c>
      <c r="ST1" s="1">
        <v>45437</v>
      </c>
      <c r="SU1" s="1">
        <v>45438</v>
      </c>
      <c r="SV1" s="1">
        <v>45439</v>
      </c>
      <c r="SW1" s="1">
        <v>45440</v>
      </c>
      <c r="SX1" s="1">
        <v>45441</v>
      </c>
      <c r="SY1" s="1">
        <v>45442</v>
      </c>
      <c r="SZ1" s="1">
        <v>45443</v>
      </c>
      <c r="TA1" s="1">
        <v>45444</v>
      </c>
      <c r="TB1" s="1">
        <v>45445</v>
      </c>
      <c r="TC1" s="1">
        <v>45446</v>
      </c>
      <c r="TD1" s="1">
        <v>45447</v>
      </c>
      <c r="TE1" s="1">
        <v>45448</v>
      </c>
      <c r="TF1" s="1">
        <v>45449</v>
      </c>
      <c r="TG1" s="1">
        <v>45450</v>
      </c>
      <c r="TH1" s="1">
        <v>45451</v>
      </c>
      <c r="TI1" s="1">
        <v>45452</v>
      </c>
      <c r="TJ1" s="1">
        <v>45453</v>
      </c>
      <c r="TK1" s="1">
        <v>45454</v>
      </c>
      <c r="TL1" s="1">
        <v>45455</v>
      </c>
      <c r="TM1" s="1">
        <v>45456</v>
      </c>
      <c r="TN1" s="1">
        <v>45457</v>
      </c>
      <c r="TO1" s="1">
        <v>45458</v>
      </c>
      <c r="TP1" s="1">
        <v>45459</v>
      </c>
      <c r="TQ1" s="1">
        <v>45460</v>
      </c>
      <c r="TR1" s="1">
        <v>45461</v>
      </c>
      <c r="TS1" s="1">
        <v>45462</v>
      </c>
      <c r="TT1" s="1">
        <v>45463</v>
      </c>
      <c r="TU1" s="1">
        <v>45464</v>
      </c>
      <c r="TV1" s="1">
        <v>45465</v>
      </c>
      <c r="TW1" s="1">
        <v>45466</v>
      </c>
      <c r="TX1" s="1">
        <v>45467</v>
      </c>
      <c r="TY1" s="1">
        <v>45468</v>
      </c>
      <c r="TZ1" s="1">
        <v>45469</v>
      </c>
      <c r="UA1" s="1">
        <v>45470</v>
      </c>
      <c r="UB1" s="1">
        <v>45471</v>
      </c>
      <c r="UC1" s="1">
        <v>45472</v>
      </c>
      <c r="UD1" s="1">
        <v>45473</v>
      </c>
      <c r="UE1" s="1">
        <v>45474</v>
      </c>
      <c r="UF1" s="1">
        <v>45475</v>
      </c>
      <c r="UG1" s="1">
        <v>45476</v>
      </c>
      <c r="UH1" s="1">
        <v>45477</v>
      </c>
      <c r="UI1" s="1">
        <v>45478</v>
      </c>
      <c r="UJ1" s="1">
        <v>45479</v>
      </c>
      <c r="UK1" s="1">
        <v>45480</v>
      </c>
      <c r="UL1" s="1">
        <v>45481</v>
      </c>
      <c r="UM1" s="1">
        <v>45482</v>
      </c>
      <c r="UN1" s="1">
        <v>45483</v>
      </c>
      <c r="UO1" s="1">
        <v>45484</v>
      </c>
      <c r="UP1" s="1">
        <v>45485</v>
      </c>
      <c r="UQ1" s="1">
        <v>45486</v>
      </c>
      <c r="UR1" s="1">
        <v>45487</v>
      </c>
      <c r="US1" s="1">
        <v>45488</v>
      </c>
      <c r="UT1" s="1">
        <v>45489</v>
      </c>
      <c r="UU1" s="1">
        <v>45490</v>
      </c>
      <c r="UV1" s="1">
        <v>45491</v>
      </c>
      <c r="UW1" s="1">
        <v>45492</v>
      </c>
      <c r="UX1" s="1">
        <v>45493</v>
      </c>
      <c r="UY1" s="1">
        <v>45494</v>
      </c>
      <c r="UZ1" s="1">
        <v>45495</v>
      </c>
      <c r="VA1" s="1">
        <v>45496</v>
      </c>
      <c r="VB1" s="1">
        <v>45497</v>
      </c>
      <c r="VC1" s="1">
        <v>45498</v>
      </c>
      <c r="VD1" s="1">
        <v>45499</v>
      </c>
      <c r="VE1" s="1">
        <v>45500</v>
      </c>
      <c r="VF1" s="1">
        <v>45501</v>
      </c>
      <c r="VG1" s="1">
        <v>45502</v>
      </c>
      <c r="VH1" s="1">
        <v>45503</v>
      </c>
      <c r="VI1" s="1">
        <v>45504</v>
      </c>
      <c r="VJ1" s="1">
        <v>45505</v>
      </c>
      <c r="VK1" s="1">
        <v>45506</v>
      </c>
      <c r="VL1" s="1">
        <v>45507</v>
      </c>
      <c r="VM1" s="1">
        <v>45508</v>
      </c>
      <c r="VN1" s="1">
        <v>45509</v>
      </c>
      <c r="VO1" s="1">
        <v>45510</v>
      </c>
      <c r="VP1" s="1">
        <v>45511</v>
      </c>
      <c r="VQ1" s="1">
        <v>45512</v>
      </c>
      <c r="VR1" s="1">
        <v>45513</v>
      </c>
      <c r="VS1" s="1">
        <v>45514</v>
      </c>
      <c r="VT1" s="1">
        <v>45515</v>
      </c>
      <c r="VU1" s="1">
        <v>45516</v>
      </c>
      <c r="VV1" s="1">
        <v>45517</v>
      </c>
      <c r="VW1" s="1">
        <v>45518</v>
      </c>
      <c r="VX1" s="1">
        <v>45519</v>
      </c>
      <c r="VY1" s="1">
        <v>45520</v>
      </c>
      <c r="VZ1" s="1">
        <v>45521</v>
      </c>
      <c r="WA1" s="1">
        <v>45522</v>
      </c>
      <c r="WB1" s="1">
        <v>45523</v>
      </c>
      <c r="WC1" s="1">
        <v>45524</v>
      </c>
      <c r="WD1" s="1">
        <v>45525</v>
      </c>
      <c r="WE1" s="1">
        <v>45526</v>
      </c>
      <c r="WF1" s="1">
        <v>45527</v>
      </c>
      <c r="WG1" s="1">
        <v>45528</v>
      </c>
      <c r="WH1" s="1">
        <v>45529</v>
      </c>
      <c r="WI1" s="1">
        <v>45530</v>
      </c>
      <c r="WJ1" s="1">
        <v>45531</v>
      </c>
      <c r="WK1" s="1">
        <v>45532</v>
      </c>
      <c r="WL1" s="1">
        <v>45533</v>
      </c>
      <c r="WM1" s="1">
        <v>45534</v>
      </c>
      <c r="WN1" s="1">
        <v>45535</v>
      </c>
      <c r="WO1" s="1">
        <v>45536</v>
      </c>
      <c r="WP1" s="1">
        <v>45537</v>
      </c>
      <c r="WQ1" s="1">
        <v>45538</v>
      </c>
      <c r="WR1" s="1">
        <v>45539</v>
      </c>
      <c r="WS1" s="1">
        <v>45540</v>
      </c>
      <c r="WT1" s="1">
        <v>45541</v>
      </c>
      <c r="WU1" s="1">
        <v>45542</v>
      </c>
      <c r="WV1" s="1">
        <v>45543</v>
      </c>
      <c r="WW1" s="1">
        <v>45544</v>
      </c>
      <c r="WX1" s="1">
        <v>45545</v>
      </c>
      <c r="WY1" s="1">
        <v>45546</v>
      </c>
      <c r="WZ1" s="1">
        <v>45547</v>
      </c>
      <c r="XA1" s="1">
        <v>45548</v>
      </c>
      <c r="XB1" s="1">
        <v>45549</v>
      </c>
      <c r="XC1" s="1">
        <v>45550</v>
      </c>
      <c r="XD1" s="1">
        <v>45551</v>
      </c>
      <c r="XE1" s="1">
        <v>45552</v>
      </c>
      <c r="XF1" s="1">
        <v>45553</v>
      </c>
      <c r="XG1" s="1">
        <v>45554</v>
      </c>
      <c r="XH1" s="1">
        <v>45555</v>
      </c>
      <c r="XI1" s="1">
        <v>45556</v>
      </c>
      <c r="XJ1" s="1">
        <v>45557</v>
      </c>
      <c r="XK1" s="1">
        <v>45558</v>
      </c>
      <c r="XL1" s="1">
        <v>45559</v>
      </c>
      <c r="XM1" s="1">
        <v>45560</v>
      </c>
      <c r="XN1" s="1">
        <v>45561</v>
      </c>
      <c r="XO1" s="1">
        <v>45562</v>
      </c>
      <c r="XP1" s="1">
        <v>45563</v>
      </c>
      <c r="XQ1" s="1">
        <v>45564</v>
      </c>
      <c r="XR1" s="1">
        <v>45565</v>
      </c>
      <c r="XS1" s="1">
        <v>45566</v>
      </c>
      <c r="XT1" s="1">
        <v>45567</v>
      </c>
      <c r="XU1" s="1">
        <v>45568</v>
      </c>
      <c r="XV1" s="1">
        <v>45569</v>
      </c>
      <c r="XW1" s="1">
        <v>45570</v>
      </c>
      <c r="XX1" s="1">
        <v>45571</v>
      </c>
      <c r="XY1" s="1">
        <v>45572</v>
      </c>
      <c r="XZ1" s="1">
        <v>45573</v>
      </c>
      <c r="YA1" s="1">
        <v>45574</v>
      </c>
      <c r="YB1" s="1">
        <v>45575</v>
      </c>
      <c r="YC1" s="1">
        <v>45576</v>
      </c>
      <c r="YD1" s="1">
        <v>45577</v>
      </c>
      <c r="YE1" s="1">
        <v>45578</v>
      </c>
      <c r="YF1" s="1">
        <v>45579</v>
      </c>
      <c r="YG1" s="1">
        <v>45580</v>
      </c>
      <c r="YH1" s="1">
        <v>45581</v>
      </c>
      <c r="YI1" s="1">
        <v>45582</v>
      </c>
      <c r="YJ1" s="1">
        <v>45583</v>
      </c>
      <c r="YK1" s="1">
        <v>45584</v>
      </c>
      <c r="YL1" s="1">
        <v>45585</v>
      </c>
      <c r="YM1" s="1">
        <v>45586</v>
      </c>
      <c r="YN1" s="1">
        <v>45587</v>
      </c>
      <c r="YO1" s="1">
        <v>45588</v>
      </c>
      <c r="YP1" s="1">
        <v>45589</v>
      </c>
      <c r="YQ1" s="1">
        <v>45590</v>
      </c>
      <c r="YR1" s="1">
        <v>45591</v>
      </c>
      <c r="YS1" s="1">
        <v>45592</v>
      </c>
      <c r="YT1" s="1">
        <v>45593</v>
      </c>
      <c r="YU1" s="1">
        <v>45594</v>
      </c>
      <c r="YV1" s="1">
        <v>45595</v>
      </c>
      <c r="YW1" s="1">
        <v>45596</v>
      </c>
      <c r="YX1" s="1">
        <v>45597</v>
      </c>
      <c r="YY1" s="1">
        <v>45598</v>
      </c>
      <c r="YZ1" s="1">
        <v>45599</v>
      </c>
      <c r="ZA1" s="1">
        <v>45600</v>
      </c>
      <c r="ZB1" s="1">
        <v>45601</v>
      </c>
      <c r="ZC1" s="1">
        <v>45602</v>
      </c>
      <c r="ZD1" s="1">
        <v>45603</v>
      </c>
      <c r="ZE1" s="1">
        <v>45604</v>
      </c>
      <c r="ZF1" s="1">
        <v>45605</v>
      </c>
      <c r="ZG1" s="1">
        <v>45606</v>
      </c>
      <c r="ZH1" s="1">
        <v>45607</v>
      </c>
      <c r="ZI1" s="1">
        <v>45608</v>
      </c>
      <c r="ZJ1" s="1">
        <v>45609</v>
      </c>
      <c r="ZK1" s="1">
        <v>45610</v>
      </c>
      <c r="ZL1" s="1">
        <v>45611</v>
      </c>
      <c r="ZM1" s="1">
        <v>45612</v>
      </c>
      <c r="ZN1" s="1">
        <v>45613</v>
      </c>
      <c r="ZO1" s="1">
        <v>45614</v>
      </c>
      <c r="ZP1" s="1">
        <v>45615</v>
      </c>
      <c r="ZQ1" s="1">
        <v>45616</v>
      </c>
      <c r="ZR1" s="1">
        <v>45617</v>
      </c>
      <c r="ZS1" s="1">
        <v>45618</v>
      </c>
      <c r="ZT1" s="1">
        <v>45619</v>
      </c>
      <c r="ZU1" s="1">
        <v>45620</v>
      </c>
      <c r="ZV1" s="1">
        <v>45621</v>
      </c>
      <c r="ZW1" s="1">
        <v>45622</v>
      </c>
      <c r="ZX1" s="1">
        <v>45623</v>
      </c>
      <c r="ZY1" s="1">
        <v>45624</v>
      </c>
      <c r="ZZ1" s="1">
        <v>45625</v>
      </c>
      <c r="AAA1" s="1">
        <v>45626</v>
      </c>
      <c r="AAB1" s="1">
        <v>45627</v>
      </c>
      <c r="AAC1" s="1">
        <v>45628</v>
      </c>
      <c r="AAD1" s="1">
        <v>45629</v>
      </c>
      <c r="AAE1" s="1">
        <v>45630</v>
      </c>
      <c r="AAF1" s="1">
        <v>45631</v>
      </c>
      <c r="AAG1" s="1">
        <v>45632</v>
      </c>
      <c r="AAH1" s="1">
        <v>45633</v>
      </c>
      <c r="AAI1" s="1">
        <v>45634</v>
      </c>
      <c r="AAJ1" s="1">
        <v>45635</v>
      </c>
      <c r="AAK1" s="1">
        <v>45636</v>
      </c>
      <c r="AAL1" s="1">
        <v>45637</v>
      </c>
      <c r="AAM1" s="1">
        <v>45638</v>
      </c>
      <c r="AAN1" s="1">
        <v>45639</v>
      </c>
      <c r="AAO1" s="1">
        <v>45640</v>
      </c>
      <c r="AAP1" s="1">
        <v>45641</v>
      </c>
      <c r="AAQ1" s="1">
        <v>45642</v>
      </c>
      <c r="AAR1" s="1">
        <v>45643</v>
      </c>
      <c r="AAS1" s="1">
        <v>45644</v>
      </c>
      <c r="AAT1" s="1">
        <v>45645</v>
      </c>
      <c r="AAU1" s="1">
        <v>45646</v>
      </c>
      <c r="AAV1" s="1">
        <v>45647</v>
      </c>
      <c r="AAW1" s="1">
        <v>45648</v>
      </c>
      <c r="AAX1" s="1">
        <v>45649</v>
      </c>
      <c r="AAY1" s="1">
        <v>45650</v>
      </c>
      <c r="AAZ1" s="1">
        <v>45651</v>
      </c>
      <c r="ABA1" s="1">
        <v>45652</v>
      </c>
      <c r="ABB1" s="1">
        <v>45653</v>
      </c>
      <c r="ABC1" s="1">
        <v>45654</v>
      </c>
      <c r="ABD1" s="1">
        <v>45655</v>
      </c>
      <c r="ABE1" s="1">
        <v>45656</v>
      </c>
      <c r="ABF1" s="1">
        <v>45657</v>
      </c>
      <c r="ABG1" s="1">
        <v>45658</v>
      </c>
      <c r="ABH1" s="1">
        <v>45659</v>
      </c>
      <c r="ABI1" s="1">
        <v>45660</v>
      </c>
      <c r="ABJ1" s="1">
        <v>45661</v>
      </c>
      <c r="ABK1" s="1">
        <v>45662</v>
      </c>
      <c r="ABL1" s="1">
        <v>45663</v>
      </c>
      <c r="ABM1" s="1">
        <v>45664</v>
      </c>
      <c r="ABN1" s="1">
        <v>45665</v>
      </c>
      <c r="ABO1" s="1">
        <v>45666</v>
      </c>
      <c r="ABP1" s="1">
        <v>45667</v>
      </c>
      <c r="ABQ1" s="1">
        <v>45668</v>
      </c>
      <c r="ABR1" s="1">
        <v>45669</v>
      </c>
      <c r="ABS1" s="1">
        <v>45670</v>
      </c>
      <c r="ABT1" s="1">
        <v>45671</v>
      </c>
      <c r="ABU1" s="1">
        <v>45672</v>
      </c>
      <c r="ABV1" s="1">
        <v>45673</v>
      </c>
      <c r="ABW1" s="1">
        <v>45674</v>
      </c>
      <c r="ABX1" s="1">
        <v>45675</v>
      </c>
    </row>
    <row r="2" spans="1:752" x14ac:dyDescent="0.3">
      <c r="A2" s="16" t="s">
        <v>88</v>
      </c>
      <c r="B2" s="16" t="s">
        <v>919</v>
      </c>
      <c r="C2" s="16" t="s">
        <v>12</v>
      </c>
      <c r="D2" t="s">
        <v>920</v>
      </c>
      <c r="E2" t="s">
        <v>920</v>
      </c>
      <c r="F2" t="s">
        <v>920</v>
      </c>
      <c r="G2" t="s">
        <v>920</v>
      </c>
      <c r="H2" t="s">
        <v>920</v>
      </c>
      <c r="I2">
        <v>0.04</v>
      </c>
      <c r="J2">
        <v>0.03</v>
      </c>
      <c r="K2" t="s">
        <v>18</v>
      </c>
      <c r="L2">
        <v>0.08</v>
      </c>
      <c r="M2">
        <v>0.24</v>
      </c>
      <c r="N2">
        <v>0</v>
      </c>
      <c r="O2">
        <v>0.16</v>
      </c>
      <c r="P2">
        <v>0.11</v>
      </c>
      <c r="Q2">
        <v>0.05</v>
      </c>
      <c r="R2" t="s">
        <v>18</v>
      </c>
      <c r="S2">
        <v>0.04</v>
      </c>
      <c r="T2">
        <v>0.11</v>
      </c>
      <c r="U2">
        <v>0.15</v>
      </c>
      <c r="V2">
        <v>0.1</v>
      </c>
      <c r="W2">
        <v>0.23</v>
      </c>
      <c r="X2">
        <v>0.14000000000000001</v>
      </c>
      <c r="Y2" t="s">
        <v>18</v>
      </c>
      <c r="Z2">
        <v>0.22</v>
      </c>
      <c r="AA2">
        <v>0.01</v>
      </c>
      <c r="AB2">
        <v>0.09</v>
      </c>
      <c r="AC2">
        <v>0.2</v>
      </c>
      <c r="AD2">
        <v>0.11</v>
      </c>
      <c r="AE2">
        <v>0.21</v>
      </c>
      <c r="AF2" t="s">
        <v>18</v>
      </c>
      <c r="AG2">
        <v>0.3</v>
      </c>
      <c r="AH2">
        <v>0.27</v>
      </c>
      <c r="AI2">
        <v>0.3</v>
      </c>
      <c r="AJ2">
        <v>0.23</v>
      </c>
      <c r="AK2">
        <v>0.18</v>
      </c>
      <c r="AL2">
        <v>0.08</v>
      </c>
      <c r="AM2" t="s">
        <v>18</v>
      </c>
      <c r="AN2">
        <v>0.17</v>
      </c>
      <c r="AO2">
        <v>0.1</v>
      </c>
      <c r="AP2">
        <v>0.19</v>
      </c>
      <c r="AQ2">
        <v>0.1</v>
      </c>
      <c r="AR2">
        <v>0.14000000000000001</v>
      </c>
      <c r="AS2">
        <v>0.13</v>
      </c>
      <c r="AT2" t="s">
        <v>18</v>
      </c>
      <c r="AU2">
        <v>0.15</v>
      </c>
      <c r="AV2">
        <v>0.11</v>
      </c>
      <c r="AW2">
        <v>0.08</v>
      </c>
      <c r="AX2">
        <v>0.08</v>
      </c>
      <c r="AY2">
        <v>0.15</v>
      </c>
      <c r="AZ2">
        <v>0.1</v>
      </c>
      <c r="BA2" t="s">
        <v>18</v>
      </c>
      <c r="BB2">
        <v>0.1</v>
      </c>
      <c r="BC2">
        <v>0.3</v>
      </c>
      <c r="BD2">
        <v>0.1</v>
      </c>
      <c r="BE2">
        <v>0.19</v>
      </c>
      <c r="BF2">
        <v>0.15</v>
      </c>
      <c r="BG2">
        <v>0.2</v>
      </c>
      <c r="BH2" t="s">
        <v>18</v>
      </c>
      <c r="BI2">
        <v>0.3</v>
      </c>
      <c r="BJ2">
        <v>0.1</v>
      </c>
      <c r="BK2">
        <v>0.1</v>
      </c>
      <c r="BL2">
        <v>0.3</v>
      </c>
      <c r="BM2">
        <v>0.19</v>
      </c>
      <c r="BN2">
        <v>0.2</v>
      </c>
      <c r="BO2" t="s">
        <v>18</v>
      </c>
      <c r="BP2">
        <v>0.15</v>
      </c>
      <c r="BQ2">
        <v>0.2</v>
      </c>
      <c r="BR2">
        <v>0.3</v>
      </c>
      <c r="BS2">
        <v>0.19</v>
      </c>
      <c r="BT2">
        <v>0.1</v>
      </c>
      <c r="BU2">
        <v>0.1</v>
      </c>
      <c r="BV2" t="s">
        <v>18</v>
      </c>
      <c r="BW2">
        <v>0.3</v>
      </c>
      <c r="BX2">
        <v>0.15</v>
      </c>
      <c r="BY2">
        <v>0.2</v>
      </c>
      <c r="BZ2">
        <v>0.1</v>
      </c>
      <c r="CA2">
        <v>0.3</v>
      </c>
      <c r="CB2">
        <v>0.2</v>
      </c>
      <c r="CC2">
        <v>0.15</v>
      </c>
      <c r="CD2" t="s">
        <v>921</v>
      </c>
      <c r="CE2" t="s">
        <v>921</v>
      </c>
      <c r="CF2" t="s">
        <v>921</v>
      </c>
      <c r="CG2" t="s">
        <v>921</v>
      </c>
      <c r="CH2" t="s">
        <v>921</v>
      </c>
      <c r="CI2" t="s">
        <v>921</v>
      </c>
      <c r="CJ2" t="s">
        <v>921</v>
      </c>
      <c r="CK2" t="s">
        <v>921</v>
      </c>
      <c r="CL2" t="s">
        <v>921</v>
      </c>
      <c r="CM2" t="s">
        <v>921</v>
      </c>
      <c r="CN2" t="s">
        <v>921</v>
      </c>
      <c r="CO2" t="s">
        <v>921</v>
      </c>
      <c r="CP2" t="s">
        <v>921</v>
      </c>
      <c r="CQ2" t="s">
        <v>921</v>
      </c>
      <c r="CR2" t="s">
        <v>921</v>
      </c>
      <c r="CS2">
        <v>0.15</v>
      </c>
      <c r="CT2">
        <v>0.2</v>
      </c>
      <c r="CU2">
        <v>0.3</v>
      </c>
      <c r="CV2">
        <v>0.19</v>
      </c>
      <c r="CW2">
        <v>0.1</v>
      </c>
      <c r="CX2" t="s">
        <v>18</v>
      </c>
      <c r="CY2">
        <v>0.3</v>
      </c>
      <c r="CZ2">
        <v>0.15</v>
      </c>
      <c r="DA2">
        <v>0.1</v>
      </c>
      <c r="DB2">
        <v>0.19</v>
      </c>
      <c r="DC2">
        <v>0.1</v>
      </c>
      <c r="DD2">
        <v>0.3</v>
      </c>
      <c r="DE2" t="s">
        <v>18</v>
      </c>
      <c r="DF2">
        <v>0.3</v>
      </c>
      <c r="DG2">
        <v>0.15</v>
      </c>
      <c r="DH2">
        <v>0.3</v>
      </c>
      <c r="DI2">
        <v>0.1</v>
      </c>
      <c r="DJ2">
        <v>0.19</v>
      </c>
      <c r="DK2">
        <v>0.2</v>
      </c>
      <c r="DL2" t="s">
        <v>18</v>
      </c>
      <c r="DM2">
        <v>0.1</v>
      </c>
      <c r="DN2">
        <v>0.15</v>
      </c>
      <c r="DO2">
        <v>0.3</v>
      </c>
      <c r="DP2">
        <v>0.19</v>
      </c>
      <c r="DQ2">
        <v>0.15</v>
      </c>
      <c r="DR2" t="s">
        <v>921</v>
      </c>
      <c r="DS2" t="s">
        <v>18</v>
      </c>
      <c r="DT2">
        <v>0.2</v>
      </c>
      <c r="DU2">
        <v>0.3</v>
      </c>
      <c r="DV2">
        <v>0.1</v>
      </c>
      <c r="DW2">
        <v>0.1</v>
      </c>
      <c r="DX2">
        <v>0.19</v>
      </c>
      <c r="DY2" t="s">
        <v>921</v>
      </c>
      <c r="DZ2" t="s">
        <v>18</v>
      </c>
      <c r="EA2">
        <v>0.3</v>
      </c>
      <c r="EB2">
        <v>0.3</v>
      </c>
      <c r="EC2">
        <v>0.19</v>
      </c>
      <c r="ED2">
        <v>0.15</v>
      </c>
      <c r="EE2">
        <v>0.3</v>
      </c>
      <c r="EF2" t="s">
        <v>921</v>
      </c>
      <c r="EG2" t="s">
        <v>18</v>
      </c>
      <c r="EH2">
        <v>0.1</v>
      </c>
      <c r="EI2">
        <v>0.1</v>
      </c>
      <c r="EJ2">
        <v>0.2</v>
      </c>
      <c r="EK2">
        <v>0.3</v>
      </c>
      <c r="EL2">
        <v>0.3</v>
      </c>
      <c r="EM2" t="s">
        <v>921</v>
      </c>
      <c r="EN2" t="s">
        <v>18</v>
      </c>
      <c r="EO2">
        <v>0.2</v>
      </c>
      <c r="EP2">
        <v>0.1</v>
      </c>
      <c r="EQ2">
        <v>0.15</v>
      </c>
      <c r="ER2">
        <v>0.19</v>
      </c>
      <c r="ES2">
        <v>0.1</v>
      </c>
      <c r="ET2" t="s">
        <v>921</v>
      </c>
      <c r="EU2" t="s">
        <v>18</v>
      </c>
      <c r="EV2">
        <v>0.1</v>
      </c>
      <c r="EW2">
        <v>0.1</v>
      </c>
      <c r="EX2">
        <v>0.3</v>
      </c>
      <c r="EY2">
        <v>0.1</v>
      </c>
      <c r="EZ2">
        <v>0.09</v>
      </c>
      <c r="FA2" t="s">
        <v>921</v>
      </c>
      <c r="FB2" t="s">
        <v>18</v>
      </c>
      <c r="FC2">
        <v>0.08</v>
      </c>
      <c r="FD2">
        <v>0.22</v>
      </c>
      <c r="FE2">
        <v>0.1</v>
      </c>
      <c r="FF2">
        <v>0.18</v>
      </c>
      <c r="FG2">
        <v>0.15</v>
      </c>
      <c r="FH2" t="s">
        <v>921</v>
      </c>
      <c r="FI2" t="s">
        <v>18</v>
      </c>
      <c r="FJ2">
        <v>0.22</v>
      </c>
      <c r="FK2">
        <v>0.1</v>
      </c>
      <c r="FL2">
        <v>0.1</v>
      </c>
      <c r="FM2">
        <v>0.09</v>
      </c>
      <c r="FN2">
        <v>0.18</v>
      </c>
      <c r="FO2" t="s">
        <v>921</v>
      </c>
      <c r="FP2" t="s">
        <v>18</v>
      </c>
      <c r="FQ2">
        <v>0.08</v>
      </c>
      <c r="FR2">
        <v>0.03</v>
      </c>
      <c r="FS2">
        <v>0.3</v>
      </c>
      <c r="FT2">
        <v>0.2</v>
      </c>
      <c r="FU2" t="s">
        <v>921</v>
      </c>
      <c r="FV2" t="s">
        <v>921</v>
      </c>
      <c r="FW2" t="s">
        <v>18</v>
      </c>
      <c r="FX2">
        <v>0.04</v>
      </c>
      <c r="FY2">
        <v>0.1</v>
      </c>
      <c r="IB2" s="43">
        <v>0.02</v>
      </c>
      <c r="IC2" s="43">
        <v>0.01</v>
      </c>
      <c r="ID2" s="25">
        <v>0.23</v>
      </c>
      <c r="IE2" s="25">
        <v>0.01</v>
      </c>
      <c r="IF2" s="25">
        <v>0.03</v>
      </c>
      <c r="IG2" s="25">
        <v>0.25</v>
      </c>
      <c r="IH2" t="s">
        <v>18</v>
      </c>
      <c r="II2" s="25">
        <v>0.3</v>
      </c>
      <c r="IJ2" s="25">
        <v>0.15</v>
      </c>
      <c r="IK2" s="25">
        <v>0.3</v>
      </c>
      <c r="IL2" s="25">
        <v>0.1</v>
      </c>
      <c r="IM2" s="25">
        <v>0.19</v>
      </c>
      <c r="IN2" s="25">
        <v>0.2</v>
      </c>
      <c r="SH2" t="s">
        <v>922</v>
      </c>
      <c r="SI2" t="s">
        <v>922</v>
      </c>
    </row>
    <row r="3" spans="1:752" x14ac:dyDescent="0.3">
      <c r="A3" s="16" t="s">
        <v>88</v>
      </c>
      <c r="B3" s="16">
        <v>1</v>
      </c>
      <c r="C3" s="16" t="s">
        <v>923</v>
      </c>
      <c r="D3" t="s">
        <v>920</v>
      </c>
      <c r="E3" t="s">
        <v>920</v>
      </c>
      <c r="F3" t="s">
        <v>920</v>
      </c>
      <c r="G3" t="s">
        <v>920</v>
      </c>
      <c r="H3" t="s">
        <v>920</v>
      </c>
      <c r="I3">
        <v>0.28000000000000003</v>
      </c>
      <c r="J3">
        <v>0.28000000000000003</v>
      </c>
      <c r="K3" t="s">
        <v>18</v>
      </c>
      <c r="L3">
        <v>0.23</v>
      </c>
      <c r="M3">
        <v>0.28000000000000003</v>
      </c>
      <c r="N3">
        <v>0.45</v>
      </c>
      <c r="O3">
        <v>0.45</v>
      </c>
      <c r="P3">
        <v>0.44</v>
      </c>
      <c r="Q3">
        <v>0.28000000000000003</v>
      </c>
      <c r="R3" t="s">
        <v>18</v>
      </c>
      <c r="S3">
        <v>0.41</v>
      </c>
      <c r="T3">
        <v>0.27</v>
      </c>
      <c r="U3">
        <v>0.38</v>
      </c>
      <c r="V3">
        <v>0.41</v>
      </c>
      <c r="W3">
        <v>0.21</v>
      </c>
      <c r="X3">
        <v>0.36</v>
      </c>
      <c r="Y3" t="s">
        <v>18</v>
      </c>
      <c r="Z3">
        <v>0.27</v>
      </c>
      <c r="AA3">
        <v>0.38</v>
      </c>
      <c r="AB3">
        <v>0.3</v>
      </c>
      <c r="AC3">
        <v>0.38</v>
      </c>
      <c r="AD3">
        <v>0.22</v>
      </c>
      <c r="AE3">
        <v>0.35</v>
      </c>
      <c r="AF3" t="s">
        <v>18</v>
      </c>
      <c r="AG3">
        <v>0.4</v>
      </c>
      <c r="AH3">
        <v>0.32</v>
      </c>
      <c r="AI3">
        <v>0.4</v>
      </c>
      <c r="AJ3">
        <v>0.27</v>
      </c>
      <c r="AK3">
        <v>0.41</v>
      </c>
      <c r="AL3">
        <v>0.26</v>
      </c>
      <c r="AM3" t="s">
        <v>18</v>
      </c>
      <c r="AN3">
        <v>0.45</v>
      </c>
      <c r="AO3">
        <v>0.36</v>
      </c>
      <c r="AP3">
        <v>0.22</v>
      </c>
      <c r="AQ3">
        <v>0.21</v>
      </c>
      <c r="AR3">
        <v>0.24</v>
      </c>
      <c r="AS3">
        <v>0.44</v>
      </c>
      <c r="AT3" t="s">
        <v>18</v>
      </c>
      <c r="AU3">
        <v>0.44</v>
      </c>
      <c r="AV3">
        <v>0.33</v>
      </c>
      <c r="AW3">
        <v>0.23</v>
      </c>
      <c r="AX3">
        <v>0.23</v>
      </c>
      <c r="AY3">
        <v>0.44</v>
      </c>
      <c r="AZ3">
        <v>0.36</v>
      </c>
      <c r="BA3" t="s">
        <v>18</v>
      </c>
      <c r="BB3">
        <v>0.36</v>
      </c>
      <c r="BC3">
        <v>0.35</v>
      </c>
      <c r="BD3">
        <v>0.38</v>
      </c>
      <c r="BE3">
        <v>0.4</v>
      </c>
      <c r="BF3">
        <v>0.45</v>
      </c>
      <c r="BG3">
        <v>0.41</v>
      </c>
      <c r="BH3" t="s">
        <v>18</v>
      </c>
      <c r="BI3">
        <v>0.35</v>
      </c>
      <c r="BJ3">
        <v>0.36</v>
      </c>
      <c r="BK3">
        <v>0.38</v>
      </c>
      <c r="BL3">
        <v>0.4</v>
      </c>
      <c r="BM3">
        <v>0.4</v>
      </c>
      <c r="BN3">
        <v>0.41</v>
      </c>
      <c r="BO3" t="s">
        <v>18</v>
      </c>
      <c r="BP3">
        <v>0.45</v>
      </c>
      <c r="BQ3">
        <v>0.39</v>
      </c>
      <c r="BR3">
        <v>0.35</v>
      </c>
      <c r="BS3">
        <v>0.4</v>
      </c>
      <c r="BT3">
        <v>0.38</v>
      </c>
      <c r="BU3">
        <v>0.36</v>
      </c>
      <c r="BV3" t="s">
        <v>18</v>
      </c>
      <c r="BW3">
        <v>0.4</v>
      </c>
      <c r="BX3">
        <v>0.45</v>
      </c>
      <c r="BY3">
        <v>0.39</v>
      </c>
      <c r="BZ3">
        <v>0.38</v>
      </c>
      <c r="CA3">
        <v>0.35</v>
      </c>
      <c r="CB3">
        <v>0.39</v>
      </c>
      <c r="CC3">
        <v>0.45</v>
      </c>
      <c r="CD3" t="s">
        <v>921</v>
      </c>
      <c r="CE3" t="s">
        <v>921</v>
      </c>
      <c r="CF3" t="s">
        <v>921</v>
      </c>
      <c r="CG3" t="s">
        <v>921</v>
      </c>
      <c r="CH3" t="s">
        <v>921</v>
      </c>
      <c r="CI3" t="s">
        <v>921</v>
      </c>
      <c r="CJ3" t="s">
        <v>921</v>
      </c>
      <c r="CK3" t="s">
        <v>921</v>
      </c>
      <c r="CL3" t="s">
        <v>921</v>
      </c>
      <c r="CM3" t="s">
        <v>921</v>
      </c>
      <c r="CN3" t="s">
        <v>921</v>
      </c>
      <c r="CO3" t="s">
        <v>921</v>
      </c>
      <c r="CP3" t="s">
        <v>921</v>
      </c>
      <c r="CQ3" t="s">
        <v>921</v>
      </c>
      <c r="CR3" t="s">
        <v>921</v>
      </c>
      <c r="CS3">
        <v>0.45</v>
      </c>
      <c r="CT3">
        <v>0.39</v>
      </c>
      <c r="CU3">
        <v>0.35</v>
      </c>
      <c r="CV3">
        <v>0.4</v>
      </c>
      <c r="CW3">
        <v>0.36</v>
      </c>
      <c r="CX3" t="s">
        <v>18</v>
      </c>
      <c r="CY3">
        <v>0.4</v>
      </c>
      <c r="CZ3">
        <v>0.45</v>
      </c>
      <c r="DA3">
        <v>0.38</v>
      </c>
      <c r="DB3">
        <v>0.4</v>
      </c>
      <c r="DC3">
        <v>0.36</v>
      </c>
      <c r="DD3">
        <v>0.4</v>
      </c>
      <c r="DE3" t="s">
        <v>18</v>
      </c>
      <c r="DF3">
        <v>0.35</v>
      </c>
      <c r="DG3">
        <v>0.45</v>
      </c>
      <c r="DH3">
        <v>0.4</v>
      </c>
      <c r="DI3">
        <v>0.38</v>
      </c>
      <c r="DJ3">
        <v>0.4</v>
      </c>
      <c r="DK3">
        <v>0.39</v>
      </c>
      <c r="DL3" t="s">
        <v>18</v>
      </c>
      <c r="DM3">
        <v>0.36</v>
      </c>
      <c r="DN3">
        <v>0.45</v>
      </c>
      <c r="DO3">
        <v>0.35</v>
      </c>
      <c r="DP3">
        <v>0.4</v>
      </c>
      <c r="DQ3">
        <v>0.45</v>
      </c>
      <c r="DR3" t="s">
        <v>921</v>
      </c>
      <c r="DS3" t="s">
        <v>18</v>
      </c>
      <c r="DT3">
        <v>0.39</v>
      </c>
      <c r="DU3">
        <v>0.4</v>
      </c>
      <c r="DV3">
        <v>0.38</v>
      </c>
      <c r="DW3">
        <v>0.36</v>
      </c>
      <c r="DX3">
        <v>0.4</v>
      </c>
      <c r="DY3" t="s">
        <v>921</v>
      </c>
      <c r="DZ3" t="s">
        <v>18</v>
      </c>
      <c r="EA3">
        <v>0.4</v>
      </c>
      <c r="EB3">
        <v>0.35</v>
      </c>
      <c r="EC3">
        <v>0.4</v>
      </c>
      <c r="ED3">
        <v>0.45</v>
      </c>
      <c r="EE3">
        <v>0.4</v>
      </c>
      <c r="EF3" t="s">
        <v>921</v>
      </c>
      <c r="EG3" t="s">
        <v>18</v>
      </c>
      <c r="EH3">
        <v>0.38</v>
      </c>
      <c r="EI3">
        <v>0.36</v>
      </c>
      <c r="EJ3">
        <v>0.39</v>
      </c>
      <c r="EK3">
        <v>0.35</v>
      </c>
      <c r="EL3">
        <v>0.4</v>
      </c>
      <c r="EM3" t="s">
        <v>921</v>
      </c>
      <c r="EN3" t="s">
        <v>18</v>
      </c>
      <c r="EO3">
        <v>0.39</v>
      </c>
      <c r="EP3">
        <v>0.36</v>
      </c>
      <c r="EQ3">
        <v>0.45</v>
      </c>
      <c r="ER3">
        <v>0.4</v>
      </c>
      <c r="ES3">
        <v>0.38</v>
      </c>
      <c r="ET3" t="s">
        <v>921</v>
      </c>
      <c r="EU3" t="s">
        <v>18</v>
      </c>
      <c r="EV3">
        <v>0.36</v>
      </c>
      <c r="EW3">
        <v>0.36</v>
      </c>
      <c r="EX3">
        <v>0.35</v>
      </c>
      <c r="EY3">
        <v>0.36</v>
      </c>
      <c r="EZ3">
        <v>0.3</v>
      </c>
      <c r="FA3" t="s">
        <v>921</v>
      </c>
      <c r="FB3" t="s">
        <v>18</v>
      </c>
      <c r="FC3">
        <v>0.23</v>
      </c>
      <c r="FD3">
        <v>0.27</v>
      </c>
      <c r="FE3">
        <v>0.36</v>
      </c>
      <c r="FF3">
        <v>0.41</v>
      </c>
      <c r="FG3">
        <v>0.44</v>
      </c>
      <c r="FH3" t="s">
        <v>921</v>
      </c>
      <c r="FI3" t="s">
        <v>18</v>
      </c>
      <c r="FJ3">
        <v>0.27</v>
      </c>
      <c r="FK3">
        <v>0.41</v>
      </c>
      <c r="FL3">
        <v>0.36</v>
      </c>
      <c r="FM3">
        <v>0.3</v>
      </c>
      <c r="FN3">
        <v>0.41</v>
      </c>
      <c r="FO3" t="s">
        <v>921</v>
      </c>
      <c r="FP3" t="s">
        <v>18</v>
      </c>
      <c r="FQ3">
        <v>0.23</v>
      </c>
      <c r="FR3">
        <v>0.39</v>
      </c>
      <c r="FS3">
        <v>0.35</v>
      </c>
      <c r="FT3">
        <v>0.39</v>
      </c>
      <c r="FU3" t="s">
        <v>921</v>
      </c>
      <c r="FV3" t="s">
        <v>921</v>
      </c>
      <c r="FW3" t="s">
        <v>18</v>
      </c>
      <c r="FX3">
        <v>0.28000000000000003</v>
      </c>
      <c r="FY3">
        <v>0.38</v>
      </c>
      <c r="IB3" s="43">
        <v>0.31</v>
      </c>
      <c r="IC3" s="43">
        <v>0.32</v>
      </c>
      <c r="ID3" s="42">
        <v>0.31</v>
      </c>
      <c r="IE3" s="42">
        <v>0.33</v>
      </c>
      <c r="IF3" s="42">
        <v>0.32</v>
      </c>
      <c r="IG3" s="42">
        <v>0.31</v>
      </c>
      <c r="IH3" t="s">
        <v>18</v>
      </c>
      <c r="II3" s="25">
        <v>0.35</v>
      </c>
      <c r="IJ3" s="25">
        <v>0.45</v>
      </c>
      <c r="IK3" s="25">
        <v>0.4</v>
      </c>
      <c r="IL3" s="25">
        <v>0.38</v>
      </c>
      <c r="IM3" s="25">
        <v>0.4</v>
      </c>
      <c r="IN3" s="25">
        <v>0.39</v>
      </c>
      <c r="SH3" t="s">
        <v>924</v>
      </c>
      <c r="SI3" t="s">
        <v>924</v>
      </c>
    </row>
    <row r="4" spans="1:752" x14ac:dyDescent="0.3">
      <c r="A4" s="16" t="s">
        <v>88</v>
      </c>
      <c r="B4" s="16">
        <v>2</v>
      </c>
      <c r="C4" s="16" t="s">
        <v>923</v>
      </c>
      <c r="D4" t="s">
        <v>920</v>
      </c>
      <c r="E4" t="s">
        <v>920</v>
      </c>
      <c r="F4" t="s">
        <v>920</v>
      </c>
      <c r="G4" t="s">
        <v>920</v>
      </c>
      <c r="H4" t="s">
        <v>920</v>
      </c>
      <c r="I4">
        <v>0.26</v>
      </c>
      <c r="J4">
        <v>0.45</v>
      </c>
      <c r="K4" t="s">
        <v>18</v>
      </c>
      <c r="L4">
        <v>0.45</v>
      </c>
      <c r="M4">
        <v>0.36</v>
      </c>
      <c r="N4">
        <v>0.25</v>
      </c>
      <c r="O4">
        <v>0.42</v>
      </c>
      <c r="P4">
        <v>0.38</v>
      </c>
      <c r="Q4">
        <v>0.42</v>
      </c>
      <c r="R4" t="s">
        <v>18</v>
      </c>
      <c r="S4">
        <v>0.31</v>
      </c>
      <c r="T4">
        <v>0.42</v>
      </c>
      <c r="U4">
        <v>0.31</v>
      </c>
      <c r="V4">
        <v>0.4</v>
      </c>
      <c r="W4">
        <v>0.21</v>
      </c>
      <c r="X4">
        <v>0.25</v>
      </c>
      <c r="Y4" t="s">
        <v>18</v>
      </c>
      <c r="Z4">
        <v>0.4</v>
      </c>
      <c r="AA4">
        <v>0.44</v>
      </c>
      <c r="AB4">
        <v>0.31</v>
      </c>
      <c r="AC4">
        <v>0.32</v>
      </c>
      <c r="AD4">
        <v>0.36</v>
      </c>
      <c r="AE4">
        <v>0.31</v>
      </c>
      <c r="AF4" t="s">
        <v>18</v>
      </c>
      <c r="AG4">
        <v>0.2</v>
      </c>
      <c r="AH4">
        <v>0.21</v>
      </c>
      <c r="AI4">
        <v>0.33</v>
      </c>
      <c r="AJ4">
        <v>0.34</v>
      </c>
      <c r="AK4">
        <v>0.33</v>
      </c>
      <c r="AL4">
        <v>0.28999999999999998</v>
      </c>
      <c r="AM4" t="s">
        <v>18</v>
      </c>
      <c r="AN4">
        <v>0.26</v>
      </c>
      <c r="AO4">
        <v>0.32</v>
      </c>
      <c r="AP4">
        <v>0.21</v>
      </c>
      <c r="AQ4">
        <v>0.36</v>
      </c>
      <c r="AR4">
        <v>0.45</v>
      </c>
      <c r="AS4">
        <v>0.32</v>
      </c>
      <c r="AT4" t="s">
        <v>18</v>
      </c>
      <c r="AU4">
        <v>0.21</v>
      </c>
      <c r="AV4">
        <v>0.43</v>
      </c>
      <c r="AW4">
        <v>0.45</v>
      </c>
      <c r="AX4">
        <v>0.45</v>
      </c>
      <c r="AY4">
        <v>0.21</v>
      </c>
      <c r="AZ4">
        <v>0.32</v>
      </c>
      <c r="BA4" t="s">
        <v>18</v>
      </c>
      <c r="BB4">
        <v>0.32</v>
      </c>
      <c r="BC4">
        <v>0.33</v>
      </c>
      <c r="BD4">
        <v>0.34</v>
      </c>
      <c r="BE4">
        <v>0.32</v>
      </c>
      <c r="BF4">
        <v>0.43</v>
      </c>
      <c r="BG4">
        <v>0.42</v>
      </c>
      <c r="BH4" t="s">
        <v>18</v>
      </c>
      <c r="BI4">
        <v>0.33</v>
      </c>
      <c r="BJ4">
        <v>0.34</v>
      </c>
      <c r="BK4">
        <v>0.34</v>
      </c>
      <c r="BL4">
        <v>0.4</v>
      </c>
      <c r="BM4">
        <v>0.32</v>
      </c>
      <c r="BN4">
        <v>0.42</v>
      </c>
      <c r="BO4" t="s">
        <v>18</v>
      </c>
      <c r="BP4">
        <v>0.43</v>
      </c>
      <c r="BQ4">
        <v>0.42</v>
      </c>
      <c r="BR4">
        <v>0.33</v>
      </c>
      <c r="BS4">
        <v>0.32</v>
      </c>
      <c r="BT4">
        <v>0.34</v>
      </c>
      <c r="BU4">
        <v>0.34</v>
      </c>
      <c r="BV4" t="s">
        <v>18</v>
      </c>
      <c r="BW4">
        <v>0.4</v>
      </c>
      <c r="BX4">
        <v>0.43</v>
      </c>
      <c r="BY4">
        <v>0.42</v>
      </c>
      <c r="BZ4">
        <v>0.34</v>
      </c>
      <c r="CA4">
        <v>0.33</v>
      </c>
      <c r="CB4">
        <v>0.42</v>
      </c>
      <c r="CC4">
        <v>0.43</v>
      </c>
      <c r="CD4" t="s">
        <v>921</v>
      </c>
      <c r="CE4" t="s">
        <v>921</v>
      </c>
      <c r="CF4" t="s">
        <v>921</v>
      </c>
      <c r="CG4" t="s">
        <v>921</v>
      </c>
      <c r="CH4" t="s">
        <v>921</v>
      </c>
      <c r="CI4" t="s">
        <v>921</v>
      </c>
      <c r="CJ4" t="s">
        <v>921</v>
      </c>
      <c r="CK4" t="s">
        <v>921</v>
      </c>
      <c r="CL4" t="s">
        <v>921</v>
      </c>
      <c r="CM4" t="s">
        <v>921</v>
      </c>
      <c r="CN4" t="s">
        <v>921</v>
      </c>
      <c r="CO4" t="s">
        <v>921</v>
      </c>
      <c r="CP4" t="s">
        <v>921</v>
      </c>
      <c r="CQ4" t="s">
        <v>921</v>
      </c>
      <c r="CR4" t="s">
        <v>921</v>
      </c>
      <c r="CS4">
        <v>0.43</v>
      </c>
      <c r="CT4">
        <v>0.42</v>
      </c>
      <c r="CU4">
        <v>0.33</v>
      </c>
      <c r="CV4">
        <v>0.32</v>
      </c>
      <c r="CW4">
        <v>0.34</v>
      </c>
      <c r="CX4" t="s">
        <v>18</v>
      </c>
      <c r="CY4">
        <v>0.4</v>
      </c>
      <c r="CZ4">
        <v>0.43</v>
      </c>
      <c r="DA4">
        <v>0.34</v>
      </c>
      <c r="DB4">
        <v>0.32</v>
      </c>
      <c r="DC4">
        <v>0.34</v>
      </c>
      <c r="DD4">
        <v>0.4</v>
      </c>
      <c r="DE4" t="s">
        <v>18</v>
      </c>
      <c r="DF4">
        <v>0.33</v>
      </c>
      <c r="DG4">
        <v>0.43</v>
      </c>
      <c r="DH4">
        <v>0.4</v>
      </c>
      <c r="DI4">
        <v>0.34</v>
      </c>
      <c r="DJ4">
        <v>0.32</v>
      </c>
      <c r="DK4">
        <v>0.42</v>
      </c>
      <c r="DL4" t="s">
        <v>18</v>
      </c>
      <c r="DM4">
        <v>0.34</v>
      </c>
      <c r="DN4">
        <v>0.43</v>
      </c>
      <c r="DO4">
        <v>0.33</v>
      </c>
      <c r="DP4">
        <v>0.32</v>
      </c>
      <c r="DQ4">
        <v>0.43</v>
      </c>
      <c r="DR4" t="s">
        <v>921</v>
      </c>
      <c r="DS4" t="s">
        <v>18</v>
      </c>
      <c r="DT4">
        <v>0.42</v>
      </c>
      <c r="DU4">
        <v>0.4</v>
      </c>
      <c r="DV4">
        <v>0.34</v>
      </c>
      <c r="DW4">
        <v>0.34</v>
      </c>
      <c r="DX4">
        <v>0.32</v>
      </c>
      <c r="DY4" t="s">
        <v>921</v>
      </c>
      <c r="DZ4" t="s">
        <v>18</v>
      </c>
      <c r="EA4">
        <v>0.4</v>
      </c>
      <c r="EB4">
        <v>0.33</v>
      </c>
      <c r="EC4">
        <v>0.32</v>
      </c>
      <c r="ED4">
        <v>0.43</v>
      </c>
      <c r="EE4">
        <v>0.4</v>
      </c>
      <c r="EF4" t="s">
        <v>921</v>
      </c>
      <c r="EG4" t="s">
        <v>18</v>
      </c>
      <c r="EH4">
        <v>0.34</v>
      </c>
      <c r="EI4">
        <v>0.34</v>
      </c>
      <c r="EJ4">
        <v>0.42</v>
      </c>
      <c r="EK4">
        <v>0.33</v>
      </c>
      <c r="EL4">
        <v>0.4</v>
      </c>
      <c r="EM4" t="s">
        <v>921</v>
      </c>
      <c r="EN4" t="s">
        <v>18</v>
      </c>
      <c r="EO4">
        <v>0.42</v>
      </c>
      <c r="EP4">
        <v>0.34</v>
      </c>
      <c r="EQ4">
        <v>0.43</v>
      </c>
      <c r="ER4">
        <v>0.32</v>
      </c>
      <c r="ES4">
        <v>0.34</v>
      </c>
      <c r="ET4" t="s">
        <v>921</v>
      </c>
      <c r="EU4" t="s">
        <v>18</v>
      </c>
      <c r="EV4">
        <v>0.34</v>
      </c>
      <c r="EW4">
        <v>0.32</v>
      </c>
      <c r="EX4">
        <v>0.33</v>
      </c>
      <c r="EY4">
        <v>0.32</v>
      </c>
      <c r="EZ4">
        <v>0.31</v>
      </c>
      <c r="FA4" t="s">
        <v>921</v>
      </c>
      <c r="FB4" t="s">
        <v>18</v>
      </c>
      <c r="FC4">
        <v>0.45</v>
      </c>
      <c r="FD4">
        <v>0.4</v>
      </c>
      <c r="FE4">
        <v>0.32</v>
      </c>
      <c r="FF4">
        <v>0.33</v>
      </c>
      <c r="FG4">
        <v>0.21</v>
      </c>
      <c r="FH4" t="s">
        <v>921</v>
      </c>
      <c r="FI4" t="s">
        <v>18</v>
      </c>
      <c r="FJ4">
        <v>0.4</v>
      </c>
      <c r="FK4">
        <v>0.4</v>
      </c>
      <c r="FL4">
        <v>0.32</v>
      </c>
      <c r="FM4">
        <v>0.31</v>
      </c>
      <c r="FN4">
        <v>0.33</v>
      </c>
      <c r="FO4" t="s">
        <v>921</v>
      </c>
      <c r="FP4" t="s">
        <v>18</v>
      </c>
      <c r="FQ4">
        <v>0.45</v>
      </c>
      <c r="FR4">
        <v>0.35</v>
      </c>
      <c r="FS4">
        <v>0.4</v>
      </c>
      <c r="FT4">
        <v>0.39</v>
      </c>
      <c r="FU4" t="s">
        <v>921</v>
      </c>
      <c r="FV4" t="s">
        <v>921</v>
      </c>
      <c r="FW4" t="s">
        <v>18</v>
      </c>
      <c r="FX4">
        <v>0.26</v>
      </c>
      <c r="FY4">
        <v>0.34</v>
      </c>
      <c r="IB4" s="43">
        <v>0.33</v>
      </c>
      <c r="IC4" s="43">
        <v>0.33</v>
      </c>
      <c r="ID4" s="25">
        <v>0.31</v>
      </c>
      <c r="IE4" s="25">
        <v>0.32</v>
      </c>
      <c r="IF4" s="25">
        <v>0.26</v>
      </c>
      <c r="IG4" s="25">
        <v>0.23</v>
      </c>
      <c r="IH4" t="s">
        <v>18</v>
      </c>
      <c r="II4" s="25">
        <v>0.33</v>
      </c>
      <c r="IJ4" s="25">
        <v>0.43</v>
      </c>
      <c r="IK4" s="25">
        <v>0.4</v>
      </c>
      <c r="IL4" s="25">
        <v>0.34</v>
      </c>
      <c r="IM4" s="25">
        <v>0.32</v>
      </c>
      <c r="IN4" s="25">
        <v>0.42</v>
      </c>
      <c r="SH4" t="s">
        <v>922</v>
      </c>
      <c r="SI4" t="s">
        <v>922</v>
      </c>
    </row>
    <row r="5" spans="1:752" x14ac:dyDescent="0.3">
      <c r="A5" s="16" t="s">
        <v>88</v>
      </c>
      <c r="B5" s="16">
        <v>3</v>
      </c>
      <c r="C5" s="16" t="s">
        <v>923</v>
      </c>
      <c r="D5" t="s">
        <v>920</v>
      </c>
      <c r="E5" t="s">
        <v>920</v>
      </c>
      <c r="F5" t="s">
        <v>920</v>
      </c>
      <c r="G5" t="s">
        <v>920</v>
      </c>
      <c r="H5" t="s">
        <v>920</v>
      </c>
      <c r="I5">
        <v>0.45</v>
      </c>
      <c r="J5">
        <v>0.44</v>
      </c>
      <c r="K5" t="s">
        <v>18</v>
      </c>
      <c r="L5">
        <v>0.37</v>
      </c>
      <c r="M5">
        <v>0.25</v>
      </c>
      <c r="N5">
        <v>0.43</v>
      </c>
      <c r="O5">
        <v>0.39</v>
      </c>
      <c r="P5">
        <v>0.32</v>
      </c>
      <c r="Q5">
        <v>0.26</v>
      </c>
      <c r="R5" t="s">
        <v>18</v>
      </c>
      <c r="S5">
        <v>0.26</v>
      </c>
      <c r="T5">
        <v>0.21</v>
      </c>
      <c r="U5">
        <v>0.23</v>
      </c>
      <c r="V5">
        <v>0.26</v>
      </c>
      <c r="W5">
        <v>0.32</v>
      </c>
      <c r="X5">
        <v>0.28000000000000003</v>
      </c>
      <c r="Y5" t="s">
        <v>18</v>
      </c>
      <c r="Z5">
        <v>0.4</v>
      </c>
      <c r="AA5">
        <v>0.24</v>
      </c>
      <c r="AB5">
        <v>0.28000000000000003</v>
      </c>
      <c r="AC5">
        <v>0.31</v>
      </c>
      <c r="AD5">
        <v>0.45</v>
      </c>
      <c r="AE5">
        <v>0.33</v>
      </c>
      <c r="AF5" t="s">
        <v>18</v>
      </c>
      <c r="AG5">
        <v>0.21</v>
      </c>
      <c r="AH5">
        <v>0.42</v>
      </c>
      <c r="AI5">
        <v>0.37</v>
      </c>
      <c r="AJ5">
        <v>0.44</v>
      </c>
      <c r="AK5">
        <v>0.3</v>
      </c>
      <c r="AL5">
        <v>0.45</v>
      </c>
      <c r="AM5" t="s">
        <v>18</v>
      </c>
      <c r="AN5">
        <v>0.23</v>
      </c>
      <c r="AO5">
        <v>0.33</v>
      </c>
      <c r="AP5">
        <v>0.45</v>
      </c>
      <c r="AQ5">
        <v>0.41</v>
      </c>
      <c r="AR5">
        <v>0.37</v>
      </c>
      <c r="AS5">
        <v>0.44</v>
      </c>
      <c r="AT5" t="s">
        <v>18</v>
      </c>
      <c r="AU5">
        <v>0.45</v>
      </c>
      <c r="AV5">
        <v>0.28000000000000003</v>
      </c>
      <c r="AW5">
        <v>0.37</v>
      </c>
      <c r="AX5">
        <v>0.37</v>
      </c>
      <c r="AY5">
        <v>0.45</v>
      </c>
      <c r="AZ5">
        <v>0.33</v>
      </c>
      <c r="BA5" t="s">
        <v>18</v>
      </c>
      <c r="BB5">
        <v>0.33</v>
      </c>
      <c r="BC5">
        <v>0.34</v>
      </c>
      <c r="BD5">
        <v>0.4</v>
      </c>
      <c r="BE5">
        <v>0.4</v>
      </c>
      <c r="BF5">
        <v>0.41</v>
      </c>
      <c r="BG5">
        <v>0.41</v>
      </c>
      <c r="BH5" t="s">
        <v>18</v>
      </c>
      <c r="BI5">
        <v>0.34</v>
      </c>
      <c r="BJ5">
        <v>0.4</v>
      </c>
      <c r="BK5">
        <v>0.4</v>
      </c>
      <c r="BL5">
        <v>0.41</v>
      </c>
      <c r="BM5">
        <v>0.4</v>
      </c>
      <c r="BN5">
        <v>0.41</v>
      </c>
      <c r="BO5" t="s">
        <v>18</v>
      </c>
      <c r="BP5">
        <v>0.41</v>
      </c>
      <c r="BQ5">
        <v>0.41</v>
      </c>
      <c r="BR5">
        <v>0.34</v>
      </c>
      <c r="BS5">
        <v>0.4</v>
      </c>
      <c r="BT5">
        <v>0.4</v>
      </c>
      <c r="BU5">
        <v>0.4</v>
      </c>
      <c r="BV5" t="s">
        <v>18</v>
      </c>
      <c r="BW5">
        <v>0.41</v>
      </c>
      <c r="BX5">
        <v>0.41</v>
      </c>
      <c r="BY5">
        <v>0.41</v>
      </c>
      <c r="BZ5">
        <v>0.4</v>
      </c>
      <c r="CA5">
        <v>0.34</v>
      </c>
      <c r="CB5">
        <v>0.41</v>
      </c>
      <c r="CC5">
        <v>0.41</v>
      </c>
      <c r="CD5" t="s">
        <v>921</v>
      </c>
      <c r="CE5" t="s">
        <v>921</v>
      </c>
      <c r="CF5" t="s">
        <v>921</v>
      </c>
      <c r="CG5" t="s">
        <v>921</v>
      </c>
      <c r="CH5" t="s">
        <v>921</v>
      </c>
      <c r="CI5" t="s">
        <v>921</v>
      </c>
      <c r="CJ5" t="s">
        <v>921</v>
      </c>
      <c r="CK5" t="s">
        <v>921</v>
      </c>
      <c r="CL5" t="s">
        <v>921</v>
      </c>
      <c r="CM5" t="s">
        <v>921</v>
      </c>
      <c r="CN5" t="s">
        <v>921</v>
      </c>
      <c r="CO5" t="s">
        <v>921</v>
      </c>
      <c r="CP5" t="s">
        <v>921</v>
      </c>
      <c r="CQ5" t="s">
        <v>921</v>
      </c>
      <c r="CR5" t="s">
        <v>921</v>
      </c>
      <c r="CS5">
        <v>0.41</v>
      </c>
      <c r="CT5">
        <v>0.41</v>
      </c>
      <c r="CU5">
        <v>0.34</v>
      </c>
      <c r="CV5">
        <v>0.4</v>
      </c>
      <c r="CW5">
        <v>0.4</v>
      </c>
      <c r="CX5" t="s">
        <v>18</v>
      </c>
      <c r="CY5">
        <v>0.41</v>
      </c>
      <c r="CZ5">
        <v>0.41</v>
      </c>
      <c r="DA5">
        <v>0.4</v>
      </c>
      <c r="DB5">
        <v>0.4</v>
      </c>
      <c r="DC5">
        <v>0.4</v>
      </c>
      <c r="DD5">
        <v>0.41</v>
      </c>
      <c r="DE5" t="s">
        <v>18</v>
      </c>
      <c r="DF5">
        <v>0.34</v>
      </c>
      <c r="DG5">
        <v>0.41</v>
      </c>
      <c r="DH5">
        <v>0.41</v>
      </c>
      <c r="DI5">
        <v>0.4</v>
      </c>
      <c r="DJ5">
        <v>0.4</v>
      </c>
      <c r="DK5">
        <v>0.41</v>
      </c>
      <c r="DL5" t="s">
        <v>18</v>
      </c>
      <c r="DM5">
        <v>0.4</v>
      </c>
      <c r="DN5">
        <v>0.41</v>
      </c>
      <c r="DO5">
        <v>0.34</v>
      </c>
      <c r="DP5">
        <v>0.4</v>
      </c>
      <c r="DQ5">
        <v>0.41</v>
      </c>
      <c r="DR5" t="s">
        <v>921</v>
      </c>
      <c r="DS5" t="s">
        <v>18</v>
      </c>
      <c r="DT5">
        <v>0.41</v>
      </c>
      <c r="DU5">
        <v>0.41</v>
      </c>
      <c r="DV5">
        <v>0.4</v>
      </c>
      <c r="DW5">
        <v>0.4</v>
      </c>
      <c r="DX5">
        <v>0.4</v>
      </c>
      <c r="DY5" t="s">
        <v>921</v>
      </c>
      <c r="DZ5" t="s">
        <v>18</v>
      </c>
      <c r="EA5">
        <v>0.41</v>
      </c>
      <c r="EB5">
        <v>0.34</v>
      </c>
      <c r="EC5">
        <v>0.4</v>
      </c>
      <c r="ED5">
        <v>0.41</v>
      </c>
      <c r="EE5">
        <v>0.41</v>
      </c>
      <c r="EF5" t="s">
        <v>921</v>
      </c>
      <c r="EG5" t="s">
        <v>18</v>
      </c>
      <c r="EH5">
        <v>0.4</v>
      </c>
      <c r="EI5">
        <v>0.4</v>
      </c>
      <c r="EJ5">
        <v>0.41</v>
      </c>
      <c r="EK5">
        <v>0.34</v>
      </c>
      <c r="EL5">
        <v>0.41</v>
      </c>
      <c r="EM5" t="s">
        <v>921</v>
      </c>
      <c r="EN5" t="s">
        <v>18</v>
      </c>
      <c r="EO5">
        <v>0.41</v>
      </c>
      <c r="EP5">
        <v>0.4</v>
      </c>
      <c r="EQ5">
        <v>0.41</v>
      </c>
      <c r="ER5">
        <v>0.4</v>
      </c>
      <c r="ES5">
        <v>0.4</v>
      </c>
      <c r="ET5" t="s">
        <v>921</v>
      </c>
      <c r="EU5" t="s">
        <v>18</v>
      </c>
      <c r="EV5">
        <v>0.4</v>
      </c>
      <c r="EW5">
        <v>0.33</v>
      </c>
      <c r="EX5">
        <v>0.34</v>
      </c>
      <c r="EY5">
        <v>0.33</v>
      </c>
      <c r="EZ5">
        <v>0.28000000000000003</v>
      </c>
      <c r="FA5" t="s">
        <v>921</v>
      </c>
      <c r="FB5" t="s">
        <v>18</v>
      </c>
      <c r="FC5">
        <v>0.37</v>
      </c>
      <c r="FD5">
        <v>0.4</v>
      </c>
      <c r="FE5">
        <v>0.33</v>
      </c>
      <c r="FF5">
        <v>0.3</v>
      </c>
      <c r="FG5">
        <v>0.45</v>
      </c>
      <c r="FH5" t="s">
        <v>921</v>
      </c>
      <c r="FI5" t="s">
        <v>18</v>
      </c>
      <c r="FJ5">
        <v>0.4</v>
      </c>
      <c r="FK5">
        <v>0.26</v>
      </c>
      <c r="FL5">
        <v>0.33</v>
      </c>
      <c r="FM5">
        <v>0.28000000000000003</v>
      </c>
      <c r="FN5">
        <v>0.3</v>
      </c>
      <c r="FO5" t="s">
        <v>921</v>
      </c>
      <c r="FP5" t="s">
        <v>18</v>
      </c>
      <c r="FQ5">
        <v>0.37</v>
      </c>
      <c r="FR5">
        <v>0.39</v>
      </c>
      <c r="FS5">
        <v>0.39</v>
      </c>
      <c r="FT5">
        <v>0.4</v>
      </c>
      <c r="FU5" t="s">
        <v>921</v>
      </c>
      <c r="FV5" t="s">
        <v>921</v>
      </c>
      <c r="FW5" t="s">
        <v>18</v>
      </c>
      <c r="FX5">
        <v>0.45</v>
      </c>
      <c r="FY5">
        <v>0.4</v>
      </c>
      <c r="IB5" s="43">
        <v>0.37</v>
      </c>
      <c r="IC5" s="43">
        <v>0.33</v>
      </c>
      <c r="ID5" s="25">
        <v>0.32</v>
      </c>
      <c r="IE5" s="25">
        <v>0.3</v>
      </c>
      <c r="IF5" s="25">
        <v>0.24</v>
      </c>
      <c r="IG5" s="25">
        <v>0.35</v>
      </c>
      <c r="IH5" t="s">
        <v>18</v>
      </c>
      <c r="II5" s="25">
        <v>0.34</v>
      </c>
      <c r="IJ5" s="25">
        <v>0.41</v>
      </c>
      <c r="IK5" s="25">
        <v>0.41</v>
      </c>
      <c r="IL5" s="25">
        <v>0.4</v>
      </c>
      <c r="IM5" s="25">
        <v>0.4</v>
      </c>
      <c r="IN5" s="25">
        <v>0.41</v>
      </c>
      <c r="SH5" t="s">
        <v>924</v>
      </c>
      <c r="SI5" t="s">
        <v>924</v>
      </c>
    </row>
    <row r="6" spans="1:752" x14ac:dyDescent="0.3">
      <c r="A6" s="16" t="s">
        <v>88</v>
      </c>
      <c r="B6" s="16">
        <v>4</v>
      </c>
      <c r="C6" s="16" t="s">
        <v>923</v>
      </c>
      <c r="D6" t="s">
        <v>920</v>
      </c>
      <c r="E6" t="s">
        <v>920</v>
      </c>
      <c r="F6" t="s">
        <v>920</v>
      </c>
      <c r="G6" t="s">
        <v>920</v>
      </c>
      <c r="H6" t="s">
        <v>920</v>
      </c>
      <c r="I6">
        <v>0.23</v>
      </c>
      <c r="J6">
        <v>0.27</v>
      </c>
      <c r="K6" t="s">
        <v>18</v>
      </c>
      <c r="L6">
        <v>0.42</v>
      </c>
      <c r="M6">
        <v>0.32</v>
      </c>
      <c r="N6">
        <v>0.2</v>
      </c>
      <c r="O6">
        <v>0.28999999999999998</v>
      </c>
      <c r="P6">
        <v>0.2</v>
      </c>
      <c r="Q6">
        <v>0.32</v>
      </c>
      <c r="R6" t="s">
        <v>18</v>
      </c>
      <c r="S6">
        <v>0.45</v>
      </c>
      <c r="T6">
        <v>0.23</v>
      </c>
      <c r="U6">
        <v>0.4</v>
      </c>
      <c r="V6">
        <v>0.27</v>
      </c>
      <c r="W6">
        <v>0.42</v>
      </c>
      <c r="X6">
        <v>0.27</v>
      </c>
      <c r="Y6" t="s">
        <v>18</v>
      </c>
      <c r="Z6">
        <v>0.28000000000000003</v>
      </c>
      <c r="AA6">
        <v>0.28000000000000003</v>
      </c>
      <c r="AB6">
        <v>0.32</v>
      </c>
      <c r="AC6">
        <v>0.44</v>
      </c>
      <c r="AD6">
        <v>0.38</v>
      </c>
      <c r="AE6">
        <v>0.22</v>
      </c>
      <c r="AF6" t="s">
        <v>18</v>
      </c>
      <c r="AG6">
        <v>0.28000000000000003</v>
      </c>
      <c r="AH6">
        <v>0.2</v>
      </c>
      <c r="AI6">
        <v>0.44</v>
      </c>
      <c r="AJ6">
        <v>0.35</v>
      </c>
      <c r="AK6">
        <v>0.2</v>
      </c>
      <c r="AL6">
        <v>0.36</v>
      </c>
      <c r="AM6" t="s">
        <v>18</v>
      </c>
      <c r="AN6">
        <v>0.27</v>
      </c>
      <c r="AO6">
        <v>0.38</v>
      </c>
      <c r="AP6">
        <v>0.37</v>
      </c>
      <c r="AQ6">
        <v>0.32</v>
      </c>
      <c r="AR6">
        <v>0.21</v>
      </c>
      <c r="AS6">
        <v>0.44</v>
      </c>
      <c r="AT6" t="s">
        <v>18</v>
      </c>
      <c r="AU6">
        <v>0.23</v>
      </c>
      <c r="AV6">
        <v>0.34</v>
      </c>
      <c r="AW6">
        <v>0.42</v>
      </c>
      <c r="AX6">
        <v>0.42</v>
      </c>
      <c r="AY6">
        <v>0.23</v>
      </c>
      <c r="AZ6">
        <v>0.38</v>
      </c>
      <c r="BA6" t="s">
        <v>18</v>
      </c>
      <c r="BB6">
        <v>0.38</v>
      </c>
      <c r="BC6">
        <v>0.39</v>
      </c>
      <c r="BD6">
        <v>0.45</v>
      </c>
      <c r="BE6">
        <v>0.42</v>
      </c>
      <c r="BF6">
        <v>0.42</v>
      </c>
      <c r="BG6">
        <v>0.41</v>
      </c>
      <c r="BH6" t="s">
        <v>18</v>
      </c>
      <c r="BI6">
        <v>0.39</v>
      </c>
      <c r="BJ6">
        <v>0.4</v>
      </c>
      <c r="BK6">
        <v>0.45</v>
      </c>
      <c r="BL6">
        <v>0.43</v>
      </c>
      <c r="BM6">
        <v>0.42</v>
      </c>
      <c r="BN6">
        <v>0.41</v>
      </c>
      <c r="BO6" t="s">
        <v>18</v>
      </c>
      <c r="BP6">
        <v>0.42</v>
      </c>
      <c r="BQ6">
        <v>0.4</v>
      </c>
      <c r="BR6">
        <v>0.39</v>
      </c>
      <c r="BS6">
        <v>0.42</v>
      </c>
      <c r="BT6">
        <v>0.45</v>
      </c>
      <c r="BU6">
        <v>0.4</v>
      </c>
      <c r="BV6" t="s">
        <v>18</v>
      </c>
      <c r="BW6">
        <v>0.43</v>
      </c>
      <c r="BX6">
        <v>0.42</v>
      </c>
      <c r="BY6">
        <v>0.4</v>
      </c>
      <c r="BZ6">
        <v>0.45</v>
      </c>
      <c r="CA6">
        <v>0.39</v>
      </c>
      <c r="CB6">
        <v>0.4</v>
      </c>
      <c r="CC6">
        <v>0.42</v>
      </c>
      <c r="CD6" t="s">
        <v>921</v>
      </c>
      <c r="CE6" t="s">
        <v>921</v>
      </c>
      <c r="CF6" t="s">
        <v>921</v>
      </c>
      <c r="CG6" t="s">
        <v>921</v>
      </c>
      <c r="CH6" t="s">
        <v>921</v>
      </c>
      <c r="CI6" t="s">
        <v>921</v>
      </c>
      <c r="CJ6" t="s">
        <v>921</v>
      </c>
      <c r="CK6" t="s">
        <v>921</v>
      </c>
      <c r="CL6" t="s">
        <v>921</v>
      </c>
      <c r="CM6" t="s">
        <v>921</v>
      </c>
      <c r="CN6" t="s">
        <v>921</v>
      </c>
      <c r="CO6" t="s">
        <v>921</v>
      </c>
      <c r="CP6" t="s">
        <v>921</v>
      </c>
      <c r="CQ6" t="s">
        <v>921</v>
      </c>
      <c r="CR6" t="s">
        <v>921</v>
      </c>
      <c r="CS6">
        <v>0.42</v>
      </c>
      <c r="CT6">
        <v>0.4</v>
      </c>
      <c r="CU6">
        <v>0.39</v>
      </c>
      <c r="CV6">
        <v>0.42</v>
      </c>
      <c r="CW6">
        <v>0.4</v>
      </c>
      <c r="CX6" t="s">
        <v>18</v>
      </c>
      <c r="CY6">
        <v>0.43</v>
      </c>
      <c r="CZ6">
        <v>0.42</v>
      </c>
      <c r="DA6">
        <v>0.45</v>
      </c>
      <c r="DB6">
        <v>0.42</v>
      </c>
      <c r="DC6">
        <v>0.4</v>
      </c>
      <c r="DD6">
        <v>0.43</v>
      </c>
      <c r="DE6" t="s">
        <v>18</v>
      </c>
      <c r="DF6">
        <v>0.39</v>
      </c>
      <c r="DG6">
        <v>0.42</v>
      </c>
      <c r="DH6">
        <v>0.43</v>
      </c>
      <c r="DI6">
        <v>0.45</v>
      </c>
      <c r="DJ6">
        <v>0.42</v>
      </c>
      <c r="DK6">
        <v>0.4</v>
      </c>
      <c r="DL6" t="s">
        <v>18</v>
      </c>
      <c r="DM6">
        <v>0.4</v>
      </c>
      <c r="DN6">
        <v>0.42</v>
      </c>
      <c r="DO6">
        <v>0.39</v>
      </c>
      <c r="DP6">
        <v>0.42</v>
      </c>
      <c r="DQ6">
        <v>0.42</v>
      </c>
      <c r="DR6" t="s">
        <v>921</v>
      </c>
      <c r="DS6" t="s">
        <v>18</v>
      </c>
      <c r="DT6">
        <v>0.4</v>
      </c>
      <c r="DU6">
        <v>0.43</v>
      </c>
      <c r="DV6">
        <v>0.45</v>
      </c>
      <c r="DW6">
        <v>0.4</v>
      </c>
      <c r="DX6">
        <v>0.42</v>
      </c>
      <c r="DY6" t="s">
        <v>921</v>
      </c>
      <c r="DZ6" t="s">
        <v>18</v>
      </c>
      <c r="EA6">
        <v>0.43</v>
      </c>
      <c r="EB6">
        <v>0.39</v>
      </c>
      <c r="EC6">
        <v>0.42</v>
      </c>
      <c r="ED6">
        <v>0.42</v>
      </c>
      <c r="EE6">
        <v>0.43</v>
      </c>
      <c r="EF6" t="s">
        <v>921</v>
      </c>
      <c r="EG6" t="s">
        <v>18</v>
      </c>
      <c r="EH6">
        <v>0.45</v>
      </c>
      <c r="EI6">
        <v>0.4</v>
      </c>
      <c r="EJ6">
        <v>0.4</v>
      </c>
      <c r="EK6">
        <v>0.39</v>
      </c>
      <c r="EL6">
        <v>0.43</v>
      </c>
      <c r="EM6" t="s">
        <v>921</v>
      </c>
      <c r="EN6" t="s">
        <v>18</v>
      </c>
      <c r="EO6">
        <v>0.4</v>
      </c>
      <c r="EP6">
        <v>0.4</v>
      </c>
      <c r="EQ6">
        <v>0.42</v>
      </c>
      <c r="ER6">
        <v>0.42</v>
      </c>
      <c r="ES6">
        <v>0.45</v>
      </c>
      <c r="ET6" t="s">
        <v>921</v>
      </c>
      <c r="EU6" t="s">
        <v>18</v>
      </c>
      <c r="EV6">
        <v>0.4</v>
      </c>
      <c r="EW6">
        <v>0.38</v>
      </c>
      <c r="EX6">
        <v>0.39</v>
      </c>
      <c r="EY6">
        <v>0.38</v>
      </c>
      <c r="EZ6">
        <v>0.32</v>
      </c>
      <c r="FA6" t="s">
        <v>921</v>
      </c>
      <c r="FB6" t="s">
        <v>18</v>
      </c>
      <c r="FC6">
        <v>0.42</v>
      </c>
      <c r="FD6">
        <v>0.28000000000000003</v>
      </c>
      <c r="FE6">
        <v>0.38</v>
      </c>
      <c r="FF6">
        <v>0.2</v>
      </c>
      <c r="FG6">
        <v>0.23</v>
      </c>
      <c r="FH6" t="s">
        <v>921</v>
      </c>
      <c r="FI6" t="s">
        <v>18</v>
      </c>
      <c r="FJ6">
        <v>0.28000000000000003</v>
      </c>
      <c r="FK6">
        <v>0.27</v>
      </c>
      <c r="FL6">
        <v>0.38</v>
      </c>
      <c r="FM6">
        <v>0.32</v>
      </c>
      <c r="FN6">
        <v>0.2</v>
      </c>
      <c r="FO6" t="s">
        <v>921</v>
      </c>
      <c r="FP6" t="s">
        <v>18</v>
      </c>
      <c r="FQ6">
        <v>0.42</v>
      </c>
      <c r="FR6">
        <v>0.4</v>
      </c>
      <c r="FS6">
        <v>0.35</v>
      </c>
      <c r="FT6">
        <v>0.38</v>
      </c>
      <c r="FU6" t="s">
        <v>921</v>
      </c>
      <c r="FV6" t="s">
        <v>921</v>
      </c>
      <c r="FW6" t="s">
        <v>18</v>
      </c>
      <c r="FX6">
        <v>0.23</v>
      </c>
      <c r="FY6">
        <v>0.45</v>
      </c>
      <c r="IB6" s="43">
        <v>0.26</v>
      </c>
      <c r="IC6" s="43">
        <v>0.25</v>
      </c>
      <c r="ID6" s="44">
        <v>0.33</v>
      </c>
      <c r="IE6" s="44">
        <v>0.24</v>
      </c>
      <c r="IF6" s="44">
        <v>0.26</v>
      </c>
      <c r="IG6" s="44">
        <v>0.24</v>
      </c>
      <c r="IH6" t="s">
        <v>18</v>
      </c>
      <c r="II6" s="25">
        <v>0.39</v>
      </c>
      <c r="IJ6" s="25">
        <v>0.42</v>
      </c>
      <c r="IK6" s="25">
        <v>0.43</v>
      </c>
      <c r="IL6" s="25">
        <v>0.45</v>
      </c>
      <c r="IM6" s="25">
        <v>0.42</v>
      </c>
      <c r="IN6" s="25">
        <v>0.4</v>
      </c>
      <c r="SH6" t="s">
        <v>925</v>
      </c>
      <c r="SI6" t="s">
        <v>925</v>
      </c>
    </row>
    <row r="7" spans="1:752" x14ac:dyDescent="0.3">
      <c r="A7" s="16" t="s">
        <v>88</v>
      </c>
      <c r="B7" s="16" t="s">
        <v>926</v>
      </c>
      <c r="C7" s="16" t="s">
        <v>12</v>
      </c>
      <c r="D7" t="s">
        <v>920</v>
      </c>
      <c r="E7" t="s">
        <v>920</v>
      </c>
      <c r="F7" t="s">
        <v>920</v>
      </c>
      <c r="G7" t="s">
        <v>920</v>
      </c>
      <c r="H7" t="s">
        <v>920</v>
      </c>
      <c r="I7">
        <v>0.11</v>
      </c>
      <c r="J7">
        <v>0.28000000000000003</v>
      </c>
      <c r="K7" t="s">
        <v>18</v>
      </c>
      <c r="L7">
        <v>0.1</v>
      </c>
      <c r="M7">
        <v>0.18</v>
      </c>
      <c r="N7">
        <v>0.12</v>
      </c>
      <c r="O7">
        <v>0.2</v>
      </c>
      <c r="P7">
        <v>0.11</v>
      </c>
      <c r="Q7">
        <v>0</v>
      </c>
      <c r="R7" t="s">
        <v>18</v>
      </c>
      <c r="S7">
        <v>0.09</v>
      </c>
      <c r="T7">
        <v>0.02</v>
      </c>
      <c r="U7">
        <v>0.18</v>
      </c>
      <c r="V7">
        <v>0.02</v>
      </c>
      <c r="W7">
        <v>0.3</v>
      </c>
      <c r="X7">
        <v>0.08</v>
      </c>
      <c r="Y7" t="s">
        <v>18</v>
      </c>
      <c r="Z7">
        <v>0.3</v>
      </c>
      <c r="AA7">
        <v>0.13</v>
      </c>
      <c r="AB7">
        <v>0.27</v>
      </c>
      <c r="AC7">
        <v>0.19</v>
      </c>
      <c r="AD7">
        <v>0.1</v>
      </c>
      <c r="AE7">
        <v>0.14000000000000001</v>
      </c>
      <c r="AF7" t="s">
        <v>18</v>
      </c>
      <c r="AG7">
        <v>0.24</v>
      </c>
      <c r="AH7">
        <v>0.3</v>
      </c>
      <c r="AI7">
        <v>0.19</v>
      </c>
      <c r="AJ7">
        <v>0.3</v>
      </c>
      <c r="AK7">
        <v>0.27</v>
      </c>
      <c r="AL7">
        <v>0.21</v>
      </c>
      <c r="AM7" t="s">
        <v>18</v>
      </c>
      <c r="AN7">
        <v>7.0000000000000007E-2</v>
      </c>
      <c r="AO7">
        <v>0.24</v>
      </c>
      <c r="AP7">
        <v>0.23</v>
      </c>
      <c r="AQ7">
        <v>0.15</v>
      </c>
      <c r="AR7">
        <v>0.19</v>
      </c>
      <c r="AS7">
        <v>0.24</v>
      </c>
      <c r="AT7" t="s">
        <v>18</v>
      </c>
      <c r="AU7">
        <v>0.26</v>
      </c>
      <c r="AV7">
        <v>0.28999999999999998</v>
      </c>
      <c r="AW7">
        <v>0.1</v>
      </c>
      <c r="AX7">
        <v>0.1</v>
      </c>
      <c r="AY7">
        <v>0.26</v>
      </c>
      <c r="AZ7">
        <v>0.24</v>
      </c>
      <c r="BA7" t="s">
        <v>18</v>
      </c>
      <c r="BB7">
        <v>0.24</v>
      </c>
      <c r="BC7">
        <v>0.3</v>
      </c>
      <c r="BD7">
        <v>0.3</v>
      </c>
      <c r="BE7">
        <v>0.15</v>
      </c>
      <c r="BF7">
        <v>0.2</v>
      </c>
      <c r="BG7">
        <v>0.2</v>
      </c>
      <c r="BH7" t="s">
        <v>18</v>
      </c>
      <c r="BI7">
        <v>0.3</v>
      </c>
      <c r="BJ7">
        <v>0.2</v>
      </c>
      <c r="BK7">
        <v>0.3</v>
      </c>
      <c r="BL7">
        <v>0.2</v>
      </c>
      <c r="BM7">
        <v>0.15</v>
      </c>
      <c r="BN7">
        <v>0.2</v>
      </c>
      <c r="BO7" t="s">
        <v>18</v>
      </c>
      <c r="BP7">
        <v>0.2</v>
      </c>
      <c r="BQ7">
        <v>0.1</v>
      </c>
      <c r="BR7">
        <v>0.3</v>
      </c>
      <c r="BS7">
        <v>0.15</v>
      </c>
      <c r="BT7">
        <v>0.3</v>
      </c>
      <c r="BU7">
        <v>0.2</v>
      </c>
      <c r="BV7" t="s">
        <v>18</v>
      </c>
      <c r="BW7">
        <v>0.2</v>
      </c>
      <c r="BX7">
        <v>0.2</v>
      </c>
      <c r="BY7">
        <v>0.1</v>
      </c>
      <c r="BZ7">
        <v>0.3</v>
      </c>
      <c r="CA7">
        <v>0.3</v>
      </c>
      <c r="CB7">
        <v>0.1</v>
      </c>
      <c r="CC7">
        <v>0.2</v>
      </c>
      <c r="CD7" t="s">
        <v>921</v>
      </c>
      <c r="CE7" t="s">
        <v>921</v>
      </c>
      <c r="CF7" t="s">
        <v>921</v>
      </c>
      <c r="CG7" t="s">
        <v>921</v>
      </c>
      <c r="CH7" t="s">
        <v>921</v>
      </c>
      <c r="CI7" t="s">
        <v>921</v>
      </c>
      <c r="CJ7" t="s">
        <v>921</v>
      </c>
      <c r="CK7" t="s">
        <v>921</v>
      </c>
      <c r="CL7" t="s">
        <v>921</v>
      </c>
      <c r="CM7" t="s">
        <v>921</v>
      </c>
      <c r="CN7" t="s">
        <v>921</v>
      </c>
      <c r="CO7" t="s">
        <v>921</v>
      </c>
      <c r="CP7" t="s">
        <v>921</v>
      </c>
      <c r="CQ7" t="s">
        <v>921</v>
      </c>
      <c r="CR7" t="s">
        <v>921</v>
      </c>
      <c r="CS7">
        <v>0.2</v>
      </c>
      <c r="CT7">
        <v>0.1</v>
      </c>
      <c r="CU7">
        <v>0.3</v>
      </c>
      <c r="CV7">
        <v>0.15</v>
      </c>
      <c r="CW7">
        <v>0.2</v>
      </c>
      <c r="CX7" t="s">
        <v>18</v>
      </c>
      <c r="CY7">
        <v>0.2</v>
      </c>
      <c r="CZ7">
        <v>0.2</v>
      </c>
      <c r="DA7">
        <v>0.3</v>
      </c>
      <c r="DB7">
        <v>0.15</v>
      </c>
      <c r="DC7">
        <v>0.2</v>
      </c>
      <c r="DD7">
        <v>0.2</v>
      </c>
      <c r="DE7" t="s">
        <v>18</v>
      </c>
      <c r="DF7">
        <v>0.3</v>
      </c>
      <c r="DG7">
        <v>0.2</v>
      </c>
      <c r="DH7">
        <v>0.2</v>
      </c>
      <c r="DI7">
        <v>0.3</v>
      </c>
      <c r="DJ7">
        <v>0.15</v>
      </c>
      <c r="DK7">
        <v>0.1</v>
      </c>
      <c r="DL7" t="s">
        <v>18</v>
      </c>
      <c r="DM7">
        <v>0.2</v>
      </c>
      <c r="DN7">
        <v>0.2</v>
      </c>
      <c r="DO7">
        <v>0.3</v>
      </c>
      <c r="DP7">
        <v>0.15</v>
      </c>
      <c r="DQ7">
        <v>0.2</v>
      </c>
      <c r="DR7" t="s">
        <v>921</v>
      </c>
      <c r="DS7" t="s">
        <v>18</v>
      </c>
      <c r="DT7">
        <v>0.1</v>
      </c>
      <c r="DU7">
        <v>0.2</v>
      </c>
      <c r="DV7">
        <v>0.3</v>
      </c>
      <c r="DW7">
        <v>0.2</v>
      </c>
      <c r="DX7">
        <v>0.15</v>
      </c>
      <c r="DY7" t="s">
        <v>921</v>
      </c>
      <c r="DZ7" t="s">
        <v>18</v>
      </c>
      <c r="EA7">
        <v>0.2</v>
      </c>
      <c r="EB7">
        <v>0.3</v>
      </c>
      <c r="EC7">
        <v>0.15</v>
      </c>
      <c r="ED7">
        <v>0.2</v>
      </c>
      <c r="EE7">
        <v>0.2</v>
      </c>
      <c r="EF7" t="s">
        <v>921</v>
      </c>
      <c r="EG7" t="s">
        <v>18</v>
      </c>
      <c r="EH7">
        <v>0.3</v>
      </c>
      <c r="EI7">
        <v>0.2</v>
      </c>
      <c r="EJ7">
        <v>0.1</v>
      </c>
      <c r="EK7">
        <v>0.3</v>
      </c>
      <c r="EL7">
        <v>0.2</v>
      </c>
      <c r="EM7" t="s">
        <v>921</v>
      </c>
      <c r="EN7" t="s">
        <v>18</v>
      </c>
      <c r="EO7">
        <v>0.1</v>
      </c>
      <c r="EP7">
        <v>0.2</v>
      </c>
      <c r="EQ7">
        <v>0.2</v>
      </c>
      <c r="ER7">
        <v>0.15</v>
      </c>
      <c r="ES7">
        <v>0.3</v>
      </c>
      <c r="ET7" t="s">
        <v>921</v>
      </c>
      <c r="EU7" t="s">
        <v>18</v>
      </c>
      <c r="EV7">
        <v>0.2</v>
      </c>
      <c r="EW7">
        <v>0.24</v>
      </c>
      <c r="EX7">
        <v>0.3</v>
      </c>
      <c r="EY7">
        <v>0.24</v>
      </c>
      <c r="EZ7">
        <v>0.27</v>
      </c>
      <c r="FA7" t="s">
        <v>921</v>
      </c>
      <c r="FB7" t="s">
        <v>18</v>
      </c>
      <c r="FC7">
        <v>0.1</v>
      </c>
      <c r="FD7">
        <v>0.3</v>
      </c>
      <c r="FE7">
        <v>0.24</v>
      </c>
      <c r="FF7">
        <v>0.27</v>
      </c>
      <c r="FG7">
        <v>0.26</v>
      </c>
      <c r="FH7" t="s">
        <v>921</v>
      </c>
      <c r="FI7" t="s">
        <v>18</v>
      </c>
      <c r="FJ7">
        <v>0.3</v>
      </c>
      <c r="FK7">
        <v>0.02</v>
      </c>
      <c r="FL7">
        <v>0.24</v>
      </c>
      <c r="FM7">
        <v>0.27</v>
      </c>
      <c r="FN7">
        <v>0.27</v>
      </c>
      <c r="FO7" t="s">
        <v>921</v>
      </c>
      <c r="FP7" t="s">
        <v>18</v>
      </c>
      <c r="FQ7">
        <v>0.1</v>
      </c>
      <c r="FR7">
        <v>0.1</v>
      </c>
      <c r="FS7">
        <v>0.1</v>
      </c>
      <c r="FT7">
        <v>0.3</v>
      </c>
      <c r="FU7" t="s">
        <v>921</v>
      </c>
      <c r="FV7" t="s">
        <v>921</v>
      </c>
      <c r="FW7" t="s">
        <v>18</v>
      </c>
      <c r="FX7">
        <v>0.11</v>
      </c>
      <c r="FY7">
        <v>0.3</v>
      </c>
      <c r="IB7" s="43">
        <v>0.05</v>
      </c>
      <c r="IC7" s="45">
        <v>0.06</v>
      </c>
      <c r="ID7" s="25">
        <v>0.25</v>
      </c>
      <c r="IE7" s="25">
        <v>0.01</v>
      </c>
      <c r="IF7" s="25">
        <v>0.25</v>
      </c>
      <c r="IG7" s="25">
        <v>0.01</v>
      </c>
      <c r="IH7" t="s">
        <v>18</v>
      </c>
      <c r="II7" s="25">
        <v>0.3</v>
      </c>
      <c r="IJ7" s="25">
        <v>0.2</v>
      </c>
      <c r="IK7" s="25">
        <v>0.2</v>
      </c>
      <c r="IL7" s="25">
        <v>0.3</v>
      </c>
      <c r="IM7" s="25">
        <v>0.15</v>
      </c>
      <c r="IN7" s="25">
        <v>0.1</v>
      </c>
      <c r="SH7" t="s">
        <v>925</v>
      </c>
      <c r="SI7" t="s">
        <v>925</v>
      </c>
    </row>
    <row r="8" spans="1:752" x14ac:dyDescent="0.3">
      <c r="A8" s="16" t="s">
        <v>927</v>
      </c>
      <c r="B8" s="16" t="s">
        <v>928</v>
      </c>
      <c r="C8" s="16" t="s">
        <v>12</v>
      </c>
      <c r="D8" t="s">
        <v>920</v>
      </c>
      <c r="E8" t="s">
        <v>920</v>
      </c>
      <c r="F8" t="s">
        <v>920</v>
      </c>
      <c r="G8" t="s">
        <v>920</v>
      </c>
      <c r="H8" t="s">
        <v>920</v>
      </c>
      <c r="I8">
        <v>0.19</v>
      </c>
      <c r="J8">
        <v>0.18</v>
      </c>
      <c r="K8" t="s">
        <v>18</v>
      </c>
      <c r="L8">
        <v>0.28999999999999998</v>
      </c>
      <c r="M8">
        <v>0.13</v>
      </c>
      <c r="N8">
        <v>0.27</v>
      </c>
      <c r="O8">
        <v>0.08</v>
      </c>
      <c r="P8">
        <v>0.05</v>
      </c>
      <c r="Q8">
        <v>0.05</v>
      </c>
      <c r="R8" t="s">
        <v>18</v>
      </c>
      <c r="S8">
        <v>0.27</v>
      </c>
      <c r="T8">
        <v>0</v>
      </c>
      <c r="U8">
        <v>0.03</v>
      </c>
      <c r="V8">
        <v>0.11</v>
      </c>
      <c r="W8">
        <v>0.02</v>
      </c>
      <c r="X8">
        <v>0.27</v>
      </c>
      <c r="Y8" t="s">
        <v>18</v>
      </c>
      <c r="Z8">
        <v>0.03</v>
      </c>
      <c r="AA8">
        <v>0.12</v>
      </c>
      <c r="AB8">
        <v>0.22</v>
      </c>
      <c r="AC8">
        <v>0.09</v>
      </c>
      <c r="AD8">
        <v>0.2</v>
      </c>
      <c r="AE8">
        <v>0.14000000000000001</v>
      </c>
      <c r="AF8" t="s">
        <v>18</v>
      </c>
      <c r="AG8">
        <v>0.27</v>
      </c>
      <c r="AH8">
        <v>0.13</v>
      </c>
      <c r="AI8">
        <v>0.06</v>
      </c>
      <c r="AJ8">
        <v>0.1</v>
      </c>
      <c r="AK8">
        <v>0.12</v>
      </c>
      <c r="AL8">
        <v>0.1</v>
      </c>
      <c r="AM8" t="s">
        <v>18</v>
      </c>
      <c r="AN8">
        <v>0.12</v>
      </c>
      <c r="AO8">
        <v>0.13</v>
      </c>
      <c r="AP8">
        <v>0.01</v>
      </c>
      <c r="AQ8">
        <v>0.11</v>
      </c>
      <c r="AR8">
        <v>0.25</v>
      </c>
      <c r="AS8">
        <v>7.0000000000000007E-2</v>
      </c>
      <c r="AT8" t="s">
        <v>18</v>
      </c>
      <c r="AU8">
        <v>0.25</v>
      </c>
      <c r="AV8">
        <v>0.3</v>
      </c>
      <c r="AW8">
        <v>0.28999999999999998</v>
      </c>
      <c r="AX8">
        <v>0.28999999999999998</v>
      </c>
      <c r="AY8">
        <v>0.25</v>
      </c>
      <c r="AZ8">
        <v>0.13</v>
      </c>
      <c r="BA8" t="s">
        <v>18</v>
      </c>
      <c r="BB8">
        <v>0.13</v>
      </c>
      <c r="BC8">
        <v>0.1</v>
      </c>
      <c r="BD8">
        <v>0.15</v>
      </c>
      <c r="BE8">
        <v>0.11</v>
      </c>
      <c r="BF8">
        <v>0.1</v>
      </c>
      <c r="BG8">
        <v>0.3</v>
      </c>
      <c r="BH8" t="s">
        <v>18</v>
      </c>
      <c r="BI8">
        <v>0.1</v>
      </c>
      <c r="BJ8">
        <v>0.2</v>
      </c>
      <c r="BK8">
        <v>0.15</v>
      </c>
      <c r="BL8">
        <v>0.1</v>
      </c>
      <c r="BM8">
        <v>0.11</v>
      </c>
      <c r="BN8">
        <v>0.3</v>
      </c>
      <c r="BO8" t="s">
        <v>18</v>
      </c>
      <c r="BP8">
        <v>0.1</v>
      </c>
      <c r="BQ8">
        <v>0.3</v>
      </c>
      <c r="BR8">
        <v>0.1</v>
      </c>
      <c r="BS8">
        <v>0.11</v>
      </c>
      <c r="BT8">
        <v>0.15</v>
      </c>
      <c r="BU8">
        <v>0.2</v>
      </c>
      <c r="BV8" t="s">
        <v>18</v>
      </c>
      <c r="BW8">
        <v>0.1</v>
      </c>
      <c r="BX8">
        <v>0.1</v>
      </c>
      <c r="BY8">
        <v>0.3</v>
      </c>
      <c r="BZ8">
        <v>0.15</v>
      </c>
      <c r="CA8">
        <v>0.1</v>
      </c>
      <c r="CB8">
        <v>0.3</v>
      </c>
      <c r="CC8">
        <v>0.1</v>
      </c>
      <c r="CD8" t="s">
        <v>921</v>
      </c>
      <c r="CE8" t="s">
        <v>921</v>
      </c>
      <c r="CF8" t="s">
        <v>921</v>
      </c>
      <c r="CG8" t="s">
        <v>921</v>
      </c>
      <c r="CH8" t="s">
        <v>921</v>
      </c>
      <c r="CI8" t="s">
        <v>921</v>
      </c>
      <c r="CJ8" t="s">
        <v>921</v>
      </c>
      <c r="CK8" t="s">
        <v>921</v>
      </c>
      <c r="CL8" t="s">
        <v>921</v>
      </c>
      <c r="CM8" t="s">
        <v>921</v>
      </c>
      <c r="CN8" t="s">
        <v>921</v>
      </c>
      <c r="CO8" t="s">
        <v>921</v>
      </c>
      <c r="CP8" t="s">
        <v>921</v>
      </c>
      <c r="CQ8" t="s">
        <v>921</v>
      </c>
      <c r="CR8" t="s">
        <v>921</v>
      </c>
      <c r="CS8">
        <v>0.1</v>
      </c>
      <c r="CT8">
        <v>0.3</v>
      </c>
      <c r="CU8">
        <v>0.1</v>
      </c>
      <c r="CV8">
        <v>0.11</v>
      </c>
      <c r="CW8">
        <v>0.2</v>
      </c>
      <c r="CX8" t="s">
        <v>18</v>
      </c>
      <c r="CY8">
        <v>0.1</v>
      </c>
      <c r="CZ8">
        <v>0.1</v>
      </c>
      <c r="DA8">
        <v>0.15</v>
      </c>
      <c r="DB8">
        <v>0.11</v>
      </c>
      <c r="DC8">
        <v>0.2</v>
      </c>
      <c r="DD8">
        <v>0.1</v>
      </c>
      <c r="DE8" t="s">
        <v>18</v>
      </c>
      <c r="DF8">
        <v>0.1</v>
      </c>
      <c r="DG8">
        <v>0.1</v>
      </c>
      <c r="DH8">
        <v>0.1</v>
      </c>
      <c r="DI8">
        <v>0.15</v>
      </c>
      <c r="DJ8">
        <v>0.11</v>
      </c>
      <c r="DK8">
        <v>0.3</v>
      </c>
      <c r="DL8" t="s">
        <v>18</v>
      </c>
      <c r="DM8">
        <v>0.2</v>
      </c>
      <c r="DN8">
        <v>0.1</v>
      </c>
      <c r="DO8">
        <v>0.1</v>
      </c>
      <c r="DP8">
        <v>0.11</v>
      </c>
      <c r="DQ8">
        <v>0.1</v>
      </c>
      <c r="DR8" t="s">
        <v>921</v>
      </c>
      <c r="DS8" t="s">
        <v>18</v>
      </c>
      <c r="DT8">
        <v>0.3</v>
      </c>
      <c r="DU8">
        <v>0.1</v>
      </c>
      <c r="DV8">
        <v>0.15</v>
      </c>
      <c r="DW8">
        <v>0.2</v>
      </c>
      <c r="DX8">
        <v>0.11</v>
      </c>
      <c r="DY8" t="s">
        <v>921</v>
      </c>
      <c r="DZ8" t="s">
        <v>18</v>
      </c>
      <c r="EA8">
        <v>0.1</v>
      </c>
      <c r="EB8">
        <v>0.1</v>
      </c>
      <c r="EC8">
        <v>0.11</v>
      </c>
      <c r="ED8">
        <v>0.1</v>
      </c>
      <c r="EE8">
        <v>0.1</v>
      </c>
      <c r="EF8" t="s">
        <v>921</v>
      </c>
      <c r="EG8" t="s">
        <v>18</v>
      </c>
      <c r="EH8">
        <v>0.15</v>
      </c>
      <c r="EI8">
        <v>0.2</v>
      </c>
      <c r="EJ8">
        <v>0.3</v>
      </c>
      <c r="EK8">
        <v>0.1</v>
      </c>
      <c r="EL8">
        <v>0.1</v>
      </c>
      <c r="EM8" t="s">
        <v>921</v>
      </c>
      <c r="EN8" t="s">
        <v>18</v>
      </c>
      <c r="EO8">
        <v>0.3</v>
      </c>
      <c r="EP8">
        <v>0.2</v>
      </c>
      <c r="EQ8">
        <v>0.1</v>
      </c>
      <c r="ER8">
        <v>0.11</v>
      </c>
      <c r="ES8">
        <v>0.15</v>
      </c>
      <c r="ET8" t="s">
        <v>921</v>
      </c>
      <c r="EU8" t="s">
        <v>18</v>
      </c>
      <c r="EV8">
        <v>0.2</v>
      </c>
      <c r="EW8">
        <v>0.13</v>
      </c>
      <c r="EX8">
        <v>0.1</v>
      </c>
      <c r="EY8">
        <v>0.13</v>
      </c>
      <c r="EZ8">
        <v>0.22</v>
      </c>
      <c r="FA8" t="s">
        <v>921</v>
      </c>
      <c r="FB8" t="s">
        <v>18</v>
      </c>
      <c r="FC8">
        <v>0.28999999999999998</v>
      </c>
      <c r="FD8">
        <v>0.03</v>
      </c>
      <c r="FE8">
        <v>0.13</v>
      </c>
      <c r="FF8">
        <v>0.12</v>
      </c>
      <c r="FG8">
        <v>0.25</v>
      </c>
      <c r="FH8" t="s">
        <v>921</v>
      </c>
      <c r="FI8" t="s">
        <v>18</v>
      </c>
      <c r="FJ8">
        <v>0.03</v>
      </c>
      <c r="FK8">
        <v>0.11</v>
      </c>
      <c r="FL8">
        <v>0.13</v>
      </c>
      <c r="FM8">
        <v>0.22</v>
      </c>
      <c r="FN8">
        <v>0.12</v>
      </c>
      <c r="FO8" t="s">
        <v>921</v>
      </c>
      <c r="FP8" t="s">
        <v>18</v>
      </c>
      <c r="FQ8">
        <v>0.28999999999999998</v>
      </c>
      <c r="FR8">
        <v>0.3</v>
      </c>
      <c r="FS8">
        <v>0.3</v>
      </c>
      <c r="FT8">
        <v>0.3</v>
      </c>
      <c r="FU8" t="s">
        <v>921</v>
      </c>
      <c r="FV8" t="s">
        <v>921</v>
      </c>
      <c r="FW8" t="s">
        <v>18</v>
      </c>
      <c r="FX8">
        <v>0.19</v>
      </c>
      <c r="FY8">
        <v>0.15</v>
      </c>
      <c r="IB8" s="43">
        <v>0.11</v>
      </c>
      <c r="IC8" s="43">
        <v>0.12</v>
      </c>
      <c r="ID8" s="44">
        <v>0.22</v>
      </c>
      <c r="IE8" s="44">
        <v>0</v>
      </c>
      <c r="IF8" s="44">
        <v>0.15</v>
      </c>
      <c r="IG8" s="44">
        <v>0.21</v>
      </c>
      <c r="IH8" t="s">
        <v>18</v>
      </c>
      <c r="II8" s="25">
        <v>0.1</v>
      </c>
      <c r="IJ8" s="25">
        <v>0.1</v>
      </c>
      <c r="IK8" s="25">
        <v>0.1</v>
      </c>
      <c r="IL8" s="25">
        <v>0.15</v>
      </c>
      <c r="IM8" s="25">
        <v>0.11</v>
      </c>
      <c r="IN8" s="25">
        <v>0.3</v>
      </c>
      <c r="SH8" t="s">
        <v>929</v>
      </c>
      <c r="SI8" t="s">
        <v>929</v>
      </c>
    </row>
    <row r="9" spans="1:752" x14ac:dyDescent="0.3">
      <c r="A9" s="16" t="s">
        <v>927</v>
      </c>
      <c r="B9" s="16">
        <v>5</v>
      </c>
      <c r="C9" s="16" t="s">
        <v>930</v>
      </c>
      <c r="D9" t="s">
        <v>920</v>
      </c>
      <c r="E9" t="s">
        <v>920</v>
      </c>
      <c r="F9" t="s">
        <v>920</v>
      </c>
      <c r="G9" t="s">
        <v>920</v>
      </c>
      <c r="H9" t="s">
        <v>920</v>
      </c>
      <c r="I9">
        <v>0.47</v>
      </c>
      <c r="J9">
        <v>0.54</v>
      </c>
      <c r="K9" t="s">
        <v>18</v>
      </c>
      <c r="L9">
        <v>0.4</v>
      </c>
      <c r="M9">
        <v>0.43</v>
      </c>
      <c r="N9">
        <v>0.42</v>
      </c>
      <c r="O9">
        <v>0.46</v>
      </c>
      <c r="P9">
        <v>0.45</v>
      </c>
      <c r="Q9">
        <v>0.41</v>
      </c>
      <c r="R9" t="s">
        <v>18</v>
      </c>
      <c r="S9">
        <v>0.49</v>
      </c>
      <c r="T9">
        <v>0.43</v>
      </c>
      <c r="U9">
        <v>0.5</v>
      </c>
      <c r="V9">
        <v>0.56999999999999995</v>
      </c>
      <c r="W9">
        <v>0.4</v>
      </c>
      <c r="X9">
        <v>0.65</v>
      </c>
      <c r="Y9" t="s">
        <v>18</v>
      </c>
      <c r="Z9">
        <v>0.42</v>
      </c>
      <c r="AA9">
        <v>0.56999999999999995</v>
      </c>
      <c r="AB9">
        <v>0.57999999999999996</v>
      </c>
      <c r="AC9">
        <v>0.48</v>
      </c>
      <c r="AD9">
        <v>0.47</v>
      </c>
      <c r="AE9">
        <v>0.45</v>
      </c>
      <c r="AF9" t="s">
        <v>18</v>
      </c>
      <c r="AG9">
        <v>0.44</v>
      </c>
      <c r="AH9">
        <v>0.64</v>
      </c>
      <c r="AI9">
        <v>0.52</v>
      </c>
      <c r="AJ9">
        <v>0.59</v>
      </c>
      <c r="AK9">
        <v>0.45</v>
      </c>
      <c r="AL9">
        <v>0.63</v>
      </c>
      <c r="AM9" t="s">
        <v>18</v>
      </c>
      <c r="AN9">
        <v>0.56999999999999995</v>
      </c>
      <c r="AO9">
        <v>0.62</v>
      </c>
      <c r="AP9">
        <v>0.46</v>
      </c>
      <c r="AQ9">
        <v>0.4</v>
      </c>
      <c r="AR9">
        <v>0.41</v>
      </c>
      <c r="AS9">
        <v>0.62</v>
      </c>
      <c r="AT9" t="s">
        <v>18</v>
      </c>
      <c r="AU9">
        <v>0.48</v>
      </c>
      <c r="AV9">
        <v>0.49</v>
      </c>
      <c r="AW9">
        <v>0.4</v>
      </c>
      <c r="AX9">
        <v>0.4</v>
      </c>
      <c r="AY9">
        <v>0.48</v>
      </c>
      <c r="AZ9">
        <v>0.62</v>
      </c>
      <c r="BA9" t="s">
        <v>18</v>
      </c>
      <c r="BB9">
        <v>0.62</v>
      </c>
      <c r="BC9">
        <v>0.44</v>
      </c>
      <c r="BD9">
        <v>0.45</v>
      </c>
      <c r="BE9">
        <v>0.46</v>
      </c>
      <c r="BF9">
        <v>0.46</v>
      </c>
      <c r="BG9">
        <v>0.4</v>
      </c>
      <c r="BH9" t="s">
        <v>18</v>
      </c>
      <c r="BI9">
        <v>0.44</v>
      </c>
      <c r="BJ9">
        <v>0.4</v>
      </c>
      <c r="BK9">
        <v>0.45</v>
      </c>
      <c r="BL9">
        <v>0.4</v>
      </c>
      <c r="BM9">
        <v>0.46</v>
      </c>
      <c r="BN9">
        <v>0.4</v>
      </c>
      <c r="BO9" t="s">
        <v>18</v>
      </c>
      <c r="BP9">
        <v>0.46</v>
      </c>
      <c r="BQ9">
        <v>0.45</v>
      </c>
      <c r="BR9">
        <v>0.44</v>
      </c>
      <c r="BS9">
        <v>0.46</v>
      </c>
      <c r="BT9">
        <v>0.45</v>
      </c>
      <c r="BU9">
        <v>0.4</v>
      </c>
      <c r="BV9" t="s">
        <v>18</v>
      </c>
      <c r="BW9">
        <v>0.4</v>
      </c>
      <c r="BX9">
        <v>0.46</v>
      </c>
      <c r="BY9">
        <v>0.45</v>
      </c>
      <c r="BZ9">
        <v>0.45</v>
      </c>
      <c r="CA9">
        <v>0.44</v>
      </c>
      <c r="CB9">
        <v>0.45</v>
      </c>
      <c r="CC9">
        <v>0.46</v>
      </c>
      <c r="CD9" t="s">
        <v>921</v>
      </c>
      <c r="CE9" t="s">
        <v>921</v>
      </c>
      <c r="CF9" t="s">
        <v>921</v>
      </c>
      <c r="CG9" t="s">
        <v>921</v>
      </c>
      <c r="CH9" t="s">
        <v>921</v>
      </c>
      <c r="CI9" t="s">
        <v>921</v>
      </c>
      <c r="CJ9" t="s">
        <v>921</v>
      </c>
      <c r="CK9" t="s">
        <v>921</v>
      </c>
      <c r="CL9" t="s">
        <v>921</v>
      </c>
      <c r="CM9" t="s">
        <v>921</v>
      </c>
      <c r="CN9" t="s">
        <v>921</v>
      </c>
      <c r="CO9" t="s">
        <v>921</v>
      </c>
      <c r="CP9" t="s">
        <v>921</v>
      </c>
      <c r="CQ9" t="s">
        <v>921</v>
      </c>
      <c r="CR9" t="s">
        <v>921</v>
      </c>
      <c r="CS9">
        <v>0.46</v>
      </c>
      <c r="CT9">
        <v>0.45</v>
      </c>
      <c r="CU9">
        <v>0.44</v>
      </c>
      <c r="CV9">
        <v>0.46</v>
      </c>
      <c r="CW9">
        <v>0.4</v>
      </c>
      <c r="CX9" t="s">
        <v>18</v>
      </c>
      <c r="CY9">
        <v>0.4</v>
      </c>
      <c r="CZ9">
        <v>0.46</v>
      </c>
      <c r="DA9">
        <v>0.45</v>
      </c>
      <c r="DB9">
        <v>0.46</v>
      </c>
      <c r="DC9">
        <v>0.4</v>
      </c>
      <c r="DD9">
        <v>0.4</v>
      </c>
      <c r="DE9" t="s">
        <v>18</v>
      </c>
      <c r="DF9">
        <v>0.44</v>
      </c>
      <c r="DG9">
        <v>0.46</v>
      </c>
      <c r="DH9">
        <v>0.4</v>
      </c>
      <c r="DI9">
        <v>0.45</v>
      </c>
      <c r="DJ9">
        <v>0.46</v>
      </c>
      <c r="DK9">
        <v>0.45</v>
      </c>
      <c r="DL9" t="s">
        <v>18</v>
      </c>
      <c r="DM9">
        <v>0.4</v>
      </c>
      <c r="DN9">
        <v>0.46</v>
      </c>
      <c r="DO9">
        <v>0.44</v>
      </c>
      <c r="DP9">
        <v>0.46</v>
      </c>
      <c r="DQ9">
        <v>0.46</v>
      </c>
      <c r="DR9" t="s">
        <v>921</v>
      </c>
      <c r="DS9" t="s">
        <v>18</v>
      </c>
      <c r="DT9">
        <v>0.45</v>
      </c>
      <c r="DU9">
        <v>0.4</v>
      </c>
      <c r="DV9">
        <v>0.45</v>
      </c>
      <c r="DW9">
        <v>0.4</v>
      </c>
      <c r="DX9">
        <v>0.46</v>
      </c>
      <c r="DY9" t="s">
        <v>921</v>
      </c>
      <c r="DZ9" t="s">
        <v>18</v>
      </c>
      <c r="EA9">
        <v>0.4</v>
      </c>
      <c r="EB9">
        <v>0.44</v>
      </c>
      <c r="EC9">
        <v>0.46</v>
      </c>
      <c r="ED9">
        <v>0.46</v>
      </c>
      <c r="EE9">
        <v>0.4</v>
      </c>
      <c r="EF9" t="s">
        <v>921</v>
      </c>
      <c r="EG9" t="s">
        <v>18</v>
      </c>
      <c r="EH9">
        <v>0.45</v>
      </c>
      <c r="EI9">
        <v>0.4</v>
      </c>
      <c r="EJ9">
        <v>0.45</v>
      </c>
      <c r="EK9">
        <v>0.44</v>
      </c>
      <c r="EL9">
        <v>0.4</v>
      </c>
      <c r="EM9" t="s">
        <v>921</v>
      </c>
      <c r="EN9" t="s">
        <v>18</v>
      </c>
      <c r="EO9">
        <v>0.45</v>
      </c>
      <c r="EP9">
        <v>0.4</v>
      </c>
      <c r="EQ9">
        <v>0.46</v>
      </c>
      <c r="ER9">
        <v>0.46</v>
      </c>
      <c r="ES9">
        <v>0.45</v>
      </c>
      <c r="ET9" t="s">
        <v>921</v>
      </c>
      <c r="EU9" t="s">
        <v>18</v>
      </c>
      <c r="EV9">
        <v>0.4</v>
      </c>
      <c r="EW9">
        <v>0.62</v>
      </c>
      <c r="EX9">
        <v>0.44</v>
      </c>
      <c r="EY9">
        <v>0.62</v>
      </c>
      <c r="EZ9">
        <v>0.57999999999999996</v>
      </c>
      <c r="FA9" t="s">
        <v>921</v>
      </c>
      <c r="FB9" t="s">
        <v>18</v>
      </c>
      <c r="FC9">
        <v>0.4</v>
      </c>
      <c r="FD9">
        <v>0.42</v>
      </c>
      <c r="FE9">
        <v>0.62</v>
      </c>
      <c r="FF9">
        <v>0.45</v>
      </c>
      <c r="FG9">
        <v>0.48</v>
      </c>
      <c r="FH9" t="s">
        <v>921</v>
      </c>
      <c r="FI9" t="s">
        <v>18</v>
      </c>
      <c r="FJ9">
        <v>0.42</v>
      </c>
      <c r="FK9">
        <v>0.56999999999999995</v>
      </c>
      <c r="FL9">
        <v>0.62</v>
      </c>
      <c r="FM9">
        <v>0.57999999999999996</v>
      </c>
      <c r="FN9">
        <v>0.45</v>
      </c>
      <c r="FO9" t="s">
        <v>921</v>
      </c>
      <c r="FP9" t="s">
        <v>18</v>
      </c>
      <c r="FQ9">
        <v>0.4</v>
      </c>
      <c r="FR9">
        <v>0.45</v>
      </c>
      <c r="FS9">
        <v>0.4</v>
      </c>
      <c r="FT9">
        <v>0.4</v>
      </c>
      <c r="FU9" t="s">
        <v>921</v>
      </c>
      <c r="FV9" t="s">
        <v>921</v>
      </c>
      <c r="FW9" t="s">
        <v>18</v>
      </c>
      <c r="FX9">
        <v>0.47</v>
      </c>
      <c r="FY9">
        <v>0.45</v>
      </c>
      <c r="IB9" s="43">
        <v>0.44</v>
      </c>
      <c r="IC9" s="43">
        <v>0.41</v>
      </c>
      <c r="ID9" s="25">
        <v>0.54</v>
      </c>
      <c r="IE9" s="25">
        <v>0.52</v>
      </c>
      <c r="IF9" s="25">
        <v>0.54</v>
      </c>
      <c r="IG9" s="25">
        <v>0.42</v>
      </c>
      <c r="IH9" t="s">
        <v>18</v>
      </c>
      <c r="II9" s="25">
        <v>0.44</v>
      </c>
      <c r="IJ9" s="25">
        <v>0.46</v>
      </c>
      <c r="IK9" s="25">
        <v>0.4</v>
      </c>
      <c r="IL9" s="25">
        <v>0.45</v>
      </c>
      <c r="IM9" s="25">
        <v>0.46</v>
      </c>
      <c r="IN9" s="25">
        <v>0.45</v>
      </c>
      <c r="SH9" t="s">
        <v>931</v>
      </c>
      <c r="SI9" t="s">
        <v>931</v>
      </c>
    </row>
    <row r="10" spans="1:752" x14ac:dyDescent="0.3">
      <c r="A10" s="16" t="s">
        <v>927</v>
      </c>
      <c r="B10" s="16">
        <v>6</v>
      </c>
      <c r="C10" s="16" t="s">
        <v>930</v>
      </c>
      <c r="D10" t="s">
        <v>920</v>
      </c>
      <c r="E10" t="s">
        <v>920</v>
      </c>
      <c r="F10" t="s">
        <v>920</v>
      </c>
      <c r="G10" t="s">
        <v>920</v>
      </c>
      <c r="H10" t="s">
        <v>920</v>
      </c>
      <c r="I10">
        <v>0.65</v>
      </c>
      <c r="J10">
        <v>0.52</v>
      </c>
      <c r="K10" t="s">
        <v>18</v>
      </c>
      <c r="L10">
        <v>0.61</v>
      </c>
      <c r="M10">
        <v>0.56000000000000005</v>
      </c>
      <c r="N10">
        <v>0.41</v>
      </c>
      <c r="O10">
        <v>0.5</v>
      </c>
      <c r="P10">
        <v>0.63</v>
      </c>
      <c r="Q10">
        <v>0.44</v>
      </c>
      <c r="R10" t="s">
        <v>18</v>
      </c>
      <c r="S10">
        <v>0.43</v>
      </c>
      <c r="T10">
        <v>0.53</v>
      </c>
      <c r="U10">
        <v>0.48</v>
      </c>
      <c r="V10">
        <v>0.65</v>
      </c>
      <c r="W10">
        <v>0.41</v>
      </c>
      <c r="X10">
        <v>0.45</v>
      </c>
      <c r="Y10" t="s">
        <v>18</v>
      </c>
      <c r="Z10">
        <v>0.56999999999999995</v>
      </c>
      <c r="AA10">
        <v>0.48</v>
      </c>
      <c r="AB10">
        <v>0.56000000000000005</v>
      </c>
      <c r="AC10">
        <v>0.56000000000000005</v>
      </c>
      <c r="AD10">
        <v>0.48</v>
      </c>
      <c r="AE10">
        <v>0.55000000000000004</v>
      </c>
      <c r="AF10" t="s">
        <v>18</v>
      </c>
      <c r="AG10">
        <v>0.44</v>
      </c>
      <c r="AH10">
        <v>0.55000000000000004</v>
      </c>
      <c r="AI10">
        <v>0.43</v>
      </c>
      <c r="AJ10">
        <v>0.59</v>
      </c>
      <c r="AK10">
        <v>0.55000000000000004</v>
      </c>
      <c r="AL10">
        <v>0.47</v>
      </c>
      <c r="AM10" t="s">
        <v>18</v>
      </c>
      <c r="AN10">
        <v>0.4</v>
      </c>
      <c r="AO10">
        <v>0.53</v>
      </c>
      <c r="AP10">
        <v>0.5</v>
      </c>
      <c r="AQ10">
        <v>0.55000000000000004</v>
      </c>
      <c r="AR10">
        <v>0.5</v>
      </c>
      <c r="AS10">
        <v>0.4</v>
      </c>
      <c r="AT10" t="s">
        <v>18</v>
      </c>
      <c r="AU10">
        <v>0.59</v>
      </c>
      <c r="AV10">
        <v>0.61</v>
      </c>
      <c r="AW10">
        <v>0.61</v>
      </c>
      <c r="AX10">
        <v>0.61</v>
      </c>
      <c r="AY10">
        <v>0.59</v>
      </c>
      <c r="AZ10">
        <v>0.53</v>
      </c>
      <c r="BA10" t="s">
        <v>18</v>
      </c>
      <c r="BB10">
        <v>0.53</v>
      </c>
      <c r="BC10">
        <v>0.4</v>
      </c>
      <c r="BD10">
        <v>0.43</v>
      </c>
      <c r="BE10">
        <v>0.42</v>
      </c>
      <c r="BF10">
        <v>0.43</v>
      </c>
      <c r="BG10">
        <v>0.43</v>
      </c>
      <c r="BH10" t="s">
        <v>18</v>
      </c>
      <c r="BI10">
        <v>0.4</v>
      </c>
      <c r="BJ10">
        <v>0.44</v>
      </c>
      <c r="BK10">
        <v>0.43</v>
      </c>
      <c r="BL10">
        <v>0.4</v>
      </c>
      <c r="BM10">
        <v>0.42</v>
      </c>
      <c r="BN10">
        <v>0.43</v>
      </c>
      <c r="BO10" t="s">
        <v>18</v>
      </c>
      <c r="BP10">
        <v>0.43</v>
      </c>
      <c r="BQ10">
        <v>0.45</v>
      </c>
      <c r="BR10">
        <v>0.4</v>
      </c>
      <c r="BS10">
        <v>0.42</v>
      </c>
      <c r="BT10">
        <v>0.43</v>
      </c>
      <c r="BU10">
        <v>0.44</v>
      </c>
      <c r="BV10" t="s">
        <v>18</v>
      </c>
      <c r="BW10">
        <v>0.4</v>
      </c>
      <c r="BX10">
        <v>0.43</v>
      </c>
      <c r="BY10">
        <v>0.45</v>
      </c>
      <c r="BZ10">
        <v>0.43</v>
      </c>
      <c r="CA10">
        <v>0.4</v>
      </c>
      <c r="CB10">
        <v>0.45</v>
      </c>
      <c r="CC10">
        <v>0.43</v>
      </c>
      <c r="CD10" t="s">
        <v>921</v>
      </c>
      <c r="CE10" t="s">
        <v>921</v>
      </c>
      <c r="CF10" t="s">
        <v>921</v>
      </c>
      <c r="CG10" t="s">
        <v>921</v>
      </c>
      <c r="CH10" t="s">
        <v>921</v>
      </c>
      <c r="CI10" t="s">
        <v>921</v>
      </c>
      <c r="CJ10" t="s">
        <v>921</v>
      </c>
      <c r="CK10" t="s">
        <v>921</v>
      </c>
      <c r="CL10" t="s">
        <v>921</v>
      </c>
      <c r="CM10" t="s">
        <v>921</v>
      </c>
      <c r="CN10" t="s">
        <v>921</v>
      </c>
      <c r="CO10" t="s">
        <v>921</v>
      </c>
      <c r="CP10" t="s">
        <v>921</v>
      </c>
      <c r="CQ10" t="s">
        <v>921</v>
      </c>
      <c r="CR10" t="s">
        <v>921</v>
      </c>
      <c r="CS10">
        <v>0.43</v>
      </c>
      <c r="CT10">
        <v>0.45</v>
      </c>
      <c r="CU10">
        <v>0.4</v>
      </c>
      <c r="CV10">
        <v>0.42</v>
      </c>
      <c r="CW10">
        <v>0.44</v>
      </c>
      <c r="CX10" t="s">
        <v>18</v>
      </c>
      <c r="CY10">
        <v>0.4</v>
      </c>
      <c r="CZ10">
        <v>0.43</v>
      </c>
      <c r="DA10">
        <v>0.43</v>
      </c>
      <c r="DB10">
        <v>0.42</v>
      </c>
      <c r="DC10">
        <v>0.44</v>
      </c>
      <c r="DD10">
        <v>0.4</v>
      </c>
      <c r="DE10" t="s">
        <v>18</v>
      </c>
      <c r="DF10">
        <v>0.4</v>
      </c>
      <c r="DG10">
        <v>0.43</v>
      </c>
      <c r="DH10">
        <v>0.4</v>
      </c>
      <c r="DI10">
        <v>0.43</v>
      </c>
      <c r="DJ10">
        <v>0.42</v>
      </c>
      <c r="DK10">
        <v>0.45</v>
      </c>
      <c r="DL10" t="s">
        <v>18</v>
      </c>
      <c r="DM10">
        <v>0.44</v>
      </c>
      <c r="DN10">
        <v>0.43</v>
      </c>
      <c r="DO10">
        <v>0.4</v>
      </c>
      <c r="DP10">
        <v>0.42</v>
      </c>
      <c r="DQ10">
        <v>0.43</v>
      </c>
      <c r="DR10" t="s">
        <v>921</v>
      </c>
      <c r="DS10" t="s">
        <v>18</v>
      </c>
      <c r="DT10">
        <v>0.45</v>
      </c>
      <c r="DU10">
        <v>0.4</v>
      </c>
      <c r="DV10">
        <v>0.43</v>
      </c>
      <c r="DW10">
        <v>0.44</v>
      </c>
      <c r="DX10">
        <v>0.42</v>
      </c>
      <c r="DY10" t="s">
        <v>921</v>
      </c>
      <c r="DZ10" t="s">
        <v>18</v>
      </c>
      <c r="EA10">
        <v>0.4</v>
      </c>
      <c r="EB10">
        <v>0.4</v>
      </c>
      <c r="EC10">
        <v>0.42</v>
      </c>
      <c r="ED10">
        <v>0.43</v>
      </c>
      <c r="EE10">
        <v>0.4</v>
      </c>
      <c r="EF10" t="s">
        <v>921</v>
      </c>
      <c r="EG10" t="s">
        <v>18</v>
      </c>
      <c r="EH10">
        <v>0.43</v>
      </c>
      <c r="EI10">
        <v>0.44</v>
      </c>
      <c r="EJ10">
        <v>0.45</v>
      </c>
      <c r="EK10">
        <v>0.4</v>
      </c>
      <c r="EL10">
        <v>0.4</v>
      </c>
      <c r="EM10" t="s">
        <v>921</v>
      </c>
      <c r="EN10" t="s">
        <v>18</v>
      </c>
      <c r="EO10">
        <v>0.45</v>
      </c>
      <c r="EP10">
        <v>0.44</v>
      </c>
      <c r="EQ10">
        <v>0.43</v>
      </c>
      <c r="ER10">
        <v>0.42</v>
      </c>
      <c r="ES10">
        <v>0.43</v>
      </c>
      <c r="ET10" t="s">
        <v>921</v>
      </c>
      <c r="EU10" t="s">
        <v>18</v>
      </c>
      <c r="EV10">
        <v>0.44</v>
      </c>
      <c r="EW10">
        <v>0.53</v>
      </c>
      <c r="EX10">
        <v>0.4</v>
      </c>
      <c r="EY10">
        <v>0.53</v>
      </c>
      <c r="EZ10">
        <v>0.56000000000000005</v>
      </c>
      <c r="FA10" t="s">
        <v>921</v>
      </c>
      <c r="FB10" t="s">
        <v>18</v>
      </c>
      <c r="FC10">
        <v>0.61</v>
      </c>
      <c r="FD10">
        <v>0.56999999999999995</v>
      </c>
      <c r="FE10">
        <v>0.53</v>
      </c>
      <c r="FF10">
        <v>0.55000000000000004</v>
      </c>
      <c r="FG10">
        <v>0.59</v>
      </c>
      <c r="FH10" t="s">
        <v>921</v>
      </c>
      <c r="FI10" t="s">
        <v>18</v>
      </c>
      <c r="FJ10">
        <v>0.56999999999999995</v>
      </c>
      <c r="FK10">
        <v>0.65</v>
      </c>
      <c r="FL10">
        <v>0.53</v>
      </c>
      <c r="FM10">
        <v>0.56000000000000005</v>
      </c>
      <c r="FN10">
        <v>0.55000000000000004</v>
      </c>
      <c r="FO10" t="s">
        <v>921</v>
      </c>
      <c r="FP10" t="s">
        <v>18</v>
      </c>
      <c r="FQ10">
        <v>0.61</v>
      </c>
      <c r="FR10">
        <v>0.45</v>
      </c>
      <c r="FS10">
        <v>0.36</v>
      </c>
      <c r="FT10">
        <v>0.42</v>
      </c>
      <c r="FU10" t="s">
        <v>921</v>
      </c>
      <c r="FV10" t="s">
        <v>921</v>
      </c>
      <c r="FW10" t="s">
        <v>18</v>
      </c>
      <c r="FX10">
        <v>0.65</v>
      </c>
      <c r="FY10">
        <v>0.43</v>
      </c>
      <c r="IB10" s="43">
        <v>0.44</v>
      </c>
      <c r="IC10" s="43">
        <v>0.41</v>
      </c>
      <c r="ID10" s="25">
        <v>0.45</v>
      </c>
      <c r="IE10" s="25">
        <v>0.54</v>
      </c>
      <c r="IF10" s="25">
        <v>0.42</v>
      </c>
      <c r="IG10" s="25">
        <v>0.42</v>
      </c>
      <c r="IH10" t="s">
        <v>18</v>
      </c>
      <c r="II10" s="25">
        <v>0.4</v>
      </c>
      <c r="IJ10" s="25">
        <v>0.43</v>
      </c>
      <c r="IK10" s="25">
        <v>0.4</v>
      </c>
      <c r="IL10" s="25">
        <v>0.43</v>
      </c>
      <c r="IM10" s="25">
        <v>0.42</v>
      </c>
      <c r="IN10" s="25">
        <v>0.45</v>
      </c>
      <c r="SH10" t="s">
        <v>932</v>
      </c>
      <c r="SI10" t="s">
        <v>932</v>
      </c>
    </row>
    <row r="11" spans="1:752" x14ac:dyDescent="0.3">
      <c r="A11" s="16" t="s">
        <v>927</v>
      </c>
      <c r="B11" s="16">
        <v>7</v>
      </c>
      <c r="C11" s="16" t="s">
        <v>930</v>
      </c>
      <c r="D11" t="s">
        <v>920</v>
      </c>
      <c r="E11" t="s">
        <v>920</v>
      </c>
      <c r="F11" t="s">
        <v>920</v>
      </c>
      <c r="G11" t="s">
        <v>920</v>
      </c>
      <c r="H11" t="s">
        <v>920</v>
      </c>
      <c r="I11">
        <v>0.45</v>
      </c>
      <c r="J11">
        <v>0.52</v>
      </c>
      <c r="K11" t="s">
        <v>18</v>
      </c>
      <c r="L11">
        <v>0.4</v>
      </c>
      <c r="M11">
        <v>0.51</v>
      </c>
      <c r="N11">
        <v>0.61</v>
      </c>
      <c r="O11">
        <v>0.41</v>
      </c>
      <c r="P11">
        <v>0.65</v>
      </c>
      <c r="Q11">
        <v>0.53</v>
      </c>
      <c r="R11" t="s">
        <v>18</v>
      </c>
      <c r="S11">
        <v>0.62</v>
      </c>
      <c r="T11">
        <v>0.47</v>
      </c>
      <c r="U11">
        <v>0.56000000000000005</v>
      </c>
      <c r="V11">
        <v>0.65</v>
      </c>
      <c r="W11">
        <v>0.42</v>
      </c>
      <c r="X11">
        <v>0.54</v>
      </c>
      <c r="Y11" t="s">
        <v>18</v>
      </c>
      <c r="Z11">
        <v>0.6</v>
      </c>
      <c r="AA11">
        <v>0.62</v>
      </c>
      <c r="AB11">
        <v>0.49</v>
      </c>
      <c r="AC11">
        <v>0.46</v>
      </c>
      <c r="AD11">
        <v>0.45</v>
      </c>
      <c r="AE11">
        <v>0.41</v>
      </c>
      <c r="AF11" t="s">
        <v>18</v>
      </c>
      <c r="AG11">
        <v>0.53</v>
      </c>
      <c r="AH11">
        <v>0.53</v>
      </c>
      <c r="AI11">
        <v>0.54</v>
      </c>
      <c r="AJ11">
        <v>0.45</v>
      </c>
      <c r="AK11">
        <v>0.54</v>
      </c>
      <c r="AL11">
        <v>0.43</v>
      </c>
      <c r="AM11" t="s">
        <v>18</v>
      </c>
      <c r="AN11">
        <v>0.42</v>
      </c>
      <c r="AO11">
        <v>0.4</v>
      </c>
      <c r="AP11">
        <v>0.55000000000000004</v>
      </c>
      <c r="AQ11">
        <v>0.4</v>
      </c>
      <c r="AR11">
        <v>0.54</v>
      </c>
      <c r="AS11">
        <v>0.4</v>
      </c>
      <c r="AT11" t="s">
        <v>18</v>
      </c>
      <c r="AU11">
        <v>0.51</v>
      </c>
      <c r="AV11">
        <v>0.4</v>
      </c>
      <c r="AW11">
        <v>0.4</v>
      </c>
      <c r="AX11">
        <v>0.4</v>
      </c>
      <c r="AY11">
        <v>0.51</v>
      </c>
      <c r="AZ11">
        <v>0.4</v>
      </c>
      <c r="BA11" t="s">
        <v>18</v>
      </c>
      <c r="BB11">
        <v>0.4</v>
      </c>
      <c r="BC11">
        <v>0.45</v>
      </c>
      <c r="BD11">
        <v>0.42</v>
      </c>
      <c r="BE11">
        <v>0.45</v>
      </c>
      <c r="BF11">
        <v>0.44</v>
      </c>
      <c r="BG11">
        <v>0.42</v>
      </c>
      <c r="BH11" t="s">
        <v>18</v>
      </c>
      <c r="BI11">
        <v>0.45</v>
      </c>
      <c r="BJ11">
        <v>0.42</v>
      </c>
      <c r="BK11">
        <v>0.42</v>
      </c>
      <c r="BL11">
        <v>0.4</v>
      </c>
      <c r="BM11">
        <v>0.45</v>
      </c>
      <c r="BN11">
        <v>0.42</v>
      </c>
      <c r="BO11" t="s">
        <v>18</v>
      </c>
      <c r="BP11">
        <v>0.44</v>
      </c>
      <c r="BQ11">
        <v>0.42</v>
      </c>
      <c r="BR11">
        <v>0.45</v>
      </c>
      <c r="BS11">
        <v>0.45</v>
      </c>
      <c r="BT11">
        <v>0.42</v>
      </c>
      <c r="BU11">
        <v>0.42</v>
      </c>
      <c r="BV11" t="s">
        <v>18</v>
      </c>
      <c r="BW11">
        <v>0.4</v>
      </c>
      <c r="BX11">
        <v>0.44</v>
      </c>
      <c r="BY11">
        <v>0.42</v>
      </c>
      <c r="BZ11">
        <v>0.42</v>
      </c>
      <c r="CA11">
        <v>0.45</v>
      </c>
      <c r="CB11">
        <v>0.42</v>
      </c>
      <c r="CC11">
        <v>0.44</v>
      </c>
      <c r="CD11" t="s">
        <v>921</v>
      </c>
      <c r="CE11" t="s">
        <v>921</v>
      </c>
      <c r="CF11" t="s">
        <v>921</v>
      </c>
      <c r="CG11" t="s">
        <v>921</v>
      </c>
      <c r="CH11" t="s">
        <v>921</v>
      </c>
      <c r="CI11" t="s">
        <v>921</v>
      </c>
      <c r="CJ11" t="s">
        <v>921</v>
      </c>
      <c r="CK11" t="s">
        <v>921</v>
      </c>
      <c r="CL11" t="s">
        <v>921</v>
      </c>
      <c r="CM11" t="s">
        <v>921</v>
      </c>
      <c r="CN11" t="s">
        <v>921</v>
      </c>
      <c r="CO11" t="s">
        <v>921</v>
      </c>
      <c r="CP11" t="s">
        <v>921</v>
      </c>
      <c r="CQ11" t="s">
        <v>921</v>
      </c>
      <c r="CR11" t="s">
        <v>921</v>
      </c>
      <c r="CS11">
        <v>0.44</v>
      </c>
      <c r="CT11">
        <v>0.42</v>
      </c>
      <c r="CU11">
        <v>0.45</v>
      </c>
      <c r="CV11">
        <v>0.45</v>
      </c>
      <c r="CW11">
        <v>0.42</v>
      </c>
      <c r="CX11" t="s">
        <v>18</v>
      </c>
      <c r="CY11">
        <v>0.4</v>
      </c>
      <c r="CZ11">
        <v>0.44</v>
      </c>
      <c r="DA11">
        <v>0.42</v>
      </c>
      <c r="DB11">
        <v>0.45</v>
      </c>
      <c r="DC11">
        <v>0.42</v>
      </c>
      <c r="DD11">
        <v>0.4</v>
      </c>
      <c r="DE11" t="s">
        <v>18</v>
      </c>
      <c r="DF11">
        <v>0.45</v>
      </c>
      <c r="DG11">
        <v>0.44</v>
      </c>
      <c r="DH11">
        <v>0.4</v>
      </c>
      <c r="DI11">
        <v>0.42</v>
      </c>
      <c r="DJ11">
        <v>0.45</v>
      </c>
      <c r="DK11">
        <v>0.42</v>
      </c>
      <c r="DL11" t="s">
        <v>18</v>
      </c>
      <c r="DM11">
        <v>0.42</v>
      </c>
      <c r="DN11">
        <v>0.44</v>
      </c>
      <c r="DO11">
        <v>0.45</v>
      </c>
      <c r="DP11">
        <v>0.45</v>
      </c>
      <c r="DQ11">
        <v>0.44</v>
      </c>
      <c r="DR11" t="s">
        <v>921</v>
      </c>
      <c r="DS11" t="s">
        <v>18</v>
      </c>
      <c r="DT11">
        <v>0.42</v>
      </c>
      <c r="DU11">
        <v>0.4</v>
      </c>
      <c r="DV11">
        <v>0.42</v>
      </c>
      <c r="DW11">
        <v>0.42</v>
      </c>
      <c r="DX11">
        <v>0.45</v>
      </c>
      <c r="DY11" t="s">
        <v>921</v>
      </c>
      <c r="DZ11" t="s">
        <v>18</v>
      </c>
      <c r="EA11">
        <v>0.4</v>
      </c>
      <c r="EB11">
        <v>0.45</v>
      </c>
      <c r="EC11">
        <v>0.45</v>
      </c>
      <c r="ED11">
        <v>0.44</v>
      </c>
      <c r="EE11">
        <v>0.4</v>
      </c>
      <c r="EF11" t="s">
        <v>921</v>
      </c>
      <c r="EG11" t="s">
        <v>18</v>
      </c>
      <c r="EH11">
        <v>0.42</v>
      </c>
      <c r="EI11">
        <v>0.42</v>
      </c>
      <c r="EJ11">
        <v>0.42</v>
      </c>
      <c r="EK11">
        <v>0.45</v>
      </c>
      <c r="EL11">
        <v>0.4</v>
      </c>
      <c r="EM11" t="s">
        <v>921</v>
      </c>
      <c r="EN11" t="s">
        <v>18</v>
      </c>
      <c r="EO11">
        <v>0.42</v>
      </c>
      <c r="EP11">
        <v>0.42</v>
      </c>
      <c r="EQ11">
        <v>0.44</v>
      </c>
      <c r="ER11">
        <v>0.45</v>
      </c>
      <c r="ES11">
        <v>0.42</v>
      </c>
      <c r="ET11" t="s">
        <v>921</v>
      </c>
      <c r="EU11" t="s">
        <v>18</v>
      </c>
      <c r="EV11">
        <v>0.42</v>
      </c>
      <c r="EW11">
        <v>0.4</v>
      </c>
      <c r="EX11">
        <v>0.45</v>
      </c>
      <c r="EY11">
        <v>0.4</v>
      </c>
      <c r="EZ11">
        <v>0.49</v>
      </c>
      <c r="FA11" t="s">
        <v>921</v>
      </c>
      <c r="FB11" t="s">
        <v>18</v>
      </c>
      <c r="FC11">
        <v>0.4</v>
      </c>
      <c r="FD11">
        <v>0.6</v>
      </c>
      <c r="FE11">
        <v>0.4</v>
      </c>
      <c r="FF11">
        <v>0.54</v>
      </c>
      <c r="FG11">
        <v>0.51</v>
      </c>
      <c r="FH11" t="s">
        <v>921</v>
      </c>
      <c r="FI11" t="s">
        <v>18</v>
      </c>
      <c r="FJ11">
        <v>0.6</v>
      </c>
      <c r="FK11">
        <v>0.65</v>
      </c>
      <c r="FL11">
        <v>0.4</v>
      </c>
      <c r="FM11">
        <v>0.49</v>
      </c>
      <c r="FN11">
        <v>0.54</v>
      </c>
      <c r="FO11" t="s">
        <v>921</v>
      </c>
      <c r="FP11" t="s">
        <v>18</v>
      </c>
      <c r="FQ11">
        <v>0.4</v>
      </c>
      <c r="FR11">
        <v>0.42</v>
      </c>
      <c r="FS11">
        <v>0.4</v>
      </c>
      <c r="FT11">
        <v>0.39</v>
      </c>
      <c r="FU11" t="s">
        <v>921</v>
      </c>
      <c r="FV11" t="s">
        <v>921</v>
      </c>
      <c r="FW11" t="s">
        <v>18</v>
      </c>
      <c r="FX11">
        <v>0.45</v>
      </c>
      <c r="FY11">
        <v>0.42</v>
      </c>
      <c r="IB11" s="43">
        <v>0.47</v>
      </c>
      <c r="IC11" s="43">
        <v>0.46</v>
      </c>
      <c r="ID11" s="25">
        <v>0.46</v>
      </c>
      <c r="IE11" s="25">
        <v>0.45</v>
      </c>
      <c r="IF11" s="25">
        <v>0.45</v>
      </c>
      <c r="IG11" s="25">
        <v>0.45</v>
      </c>
      <c r="IH11" t="s">
        <v>18</v>
      </c>
      <c r="II11" s="25">
        <v>0.45</v>
      </c>
      <c r="IJ11" s="25">
        <v>0.44</v>
      </c>
      <c r="IK11" s="25">
        <v>0.4</v>
      </c>
      <c r="IL11" s="25">
        <v>0.42</v>
      </c>
      <c r="IM11" s="25">
        <v>0.45</v>
      </c>
      <c r="IN11" s="25">
        <v>0.42</v>
      </c>
      <c r="SH11" t="s">
        <v>933</v>
      </c>
      <c r="SI11" t="s">
        <v>933</v>
      </c>
    </row>
    <row r="12" spans="1:752" x14ac:dyDescent="0.3">
      <c r="A12" s="16" t="s">
        <v>927</v>
      </c>
      <c r="B12" s="16">
        <v>8</v>
      </c>
      <c r="C12" s="16" t="s">
        <v>930</v>
      </c>
      <c r="D12" t="s">
        <v>920</v>
      </c>
      <c r="E12" t="s">
        <v>920</v>
      </c>
      <c r="F12" t="s">
        <v>920</v>
      </c>
      <c r="G12" t="s">
        <v>920</v>
      </c>
      <c r="H12" t="s">
        <v>920</v>
      </c>
      <c r="I12">
        <v>0.56000000000000005</v>
      </c>
      <c r="J12">
        <v>0.5</v>
      </c>
      <c r="K12" t="s">
        <v>18</v>
      </c>
      <c r="L12">
        <v>0.63</v>
      </c>
      <c r="M12">
        <v>0.64</v>
      </c>
      <c r="N12">
        <v>0.52</v>
      </c>
      <c r="O12">
        <v>0.62</v>
      </c>
      <c r="P12">
        <v>0.57999999999999996</v>
      </c>
      <c r="Q12">
        <v>0.43</v>
      </c>
      <c r="R12" t="s">
        <v>18</v>
      </c>
      <c r="S12">
        <v>0.48</v>
      </c>
      <c r="T12">
        <v>0.64</v>
      </c>
      <c r="U12">
        <v>0.44</v>
      </c>
      <c r="V12">
        <v>0.45</v>
      </c>
      <c r="W12">
        <v>0.49</v>
      </c>
      <c r="X12">
        <v>0.49</v>
      </c>
      <c r="Y12" t="s">
        <v>18</v>
      </c>
      <c r="Z12">
        <v>0.44</v>
      </c>
      <c r="AA12">
        <v>0.4</v>
      </c>
      <c r="AB12">
        <v>0.61</v>
      </c>
      <c r="AC12">
        <v>0.55000000000000004</v>
      </c>
      <c r="AD12">
        <v>0.49</v>
      </c>
      <c r="AE12">
        <v>0.6</v>
      </c>
      <c r="AF12" t="s">
        <v>18</v>
      </c>
      <c r="AG12">
        <v>0.43</v>
      </c>
      <c r="AH12">
        <v>0.64</v>
      </c>
      <c r="AI12">
        <v>0.45</v>
      </c>
      <c r="AJ12">
        <v>0.45</v>
      </c>
      <c r="AK12">
        <v>0.49</v>
      </c>
      <c r="AL12">
        <v>0.54</v>
      </c>
      <c r="AM12" t="s">
        <v>18</v>
      </c>
      <c r="AN12">
        <v>0.52</v>
      </c>
      <c r="AO12">
        <v>0.56999999999999995</v>
      </c>
      <c r="AP12">
        <v>0.54</v>
      </c>
      <c r="AQ12">
        <v>0.64</v>
      </c>
      <c r="AR12">
        <v>0.49</v>
      </c>
      <c r="AS12">
        <v>0.56000000000000005</v>
      </c>
      <c r="AT12" t="s">
        <v>18</v>
      </c>
      <c r="AU12">
        <v>0.63</v>
      </c>
      <c r="AV12">
        <v>0.62</v>
      </c>
      <c r="AW12">
        <v>0.63</v>
      </c>
      <c r="AX12">
        <v>0.63</v>
      </c>
      <c r="AY12">
        <v>0.63</v>
      </c>
      <c r="AZ12">
        <v>0.56999999999999995</v>
      </c>
      <c r="BA12" t="s">
        <v>18</v>
      </c>
      <c r="BB12">
        <v>0.56999999999999995</v>
      </c>
      <c r="BC12">
        <v>0.48</v>
      </c>
      <c r="BD12">
        <v>0.41</v>
      </c>
      <c r="BE12">
        <v>0.41</v>
      </c>
      <c r="BF12">
        <v>0.42</v>
      </c>
      <c r="BG12">
        <v>0.46</v>
      </c>
      <c r="BH12" t="s">
        <v>18</v>
      </c>
      <c r="BI12">
        <v>0.48</v>
      </c>
      <c r="BJ12">
        <v>0.44</v>
      </c>
      <c r="BK12">
        <v>0.41</v>
      </c>
      <c r="BL12">
        <v>0.4</v>
      </c>
      <c r="BM12">
        <v>0.41</v>
      </c>
      <c r="BN12">
        <v>0.46</v>
      </c>
      <c r="BO12" t="s">
        <v>18</v>
      </c>
      <c r="BP12">
        <v>0.42</v>
      </c>
      <c r="BQ12">
        <v>0.41</v>
      </c>
      <c r="BR12">
        <v>0.48</v>
      </c>
      <c r="BS12">
        <v>0.41</v>
      </c>
      <c r="BT12">
        <v>0.41</v>
      </c>
      <c r="BU12">
        <v>0.44</v>
      </c>
      <c r="BV12" t="s">
        <v>18</v>
      </c>
      <c r="BW12">
        <v>0.4</v>
      </c>
      <c r="BX12">
        <v>0.42</v>
      </c>
      <c r="BY12">
        <v>0.41</v>
      </c>
      <c r="BZ12">
        <v>0.41</v>
      </c>
      <c r="CA12">
        <v>0.48</v>
      </c>
      <c r="CB12">
        <v>0.41</v>
      </c>
      <c r="CC12">
        <v>0.42</v>
      </c>
      <c r="CD12" t="s">
        <v>921</v>
      </c>
      <c r="CE12" t="s">
        <v>921</v>
      </c>
      <c r="CF12" t="s">
        <v>921</v>
      </c>
      <c r="CG12" t="s">
        <v>921</v>
      </c>
      <c r="CH12" t="s">
        <v>921</v>
      </c>
      <c r="CI12" t="s">
        <v>921</v>
      </c>
      <c r="CJ12" t="s">
        <v>921</v>
      </c>
      <c r="CK12" t="s">
        <v>921</v>
      </c>
      <c r="CL12" t="s">
        <v>921</v>
      </c>
      <c r="CM12" t="s">
        <v>921</v>
      </c>
      <c r="CN12" t="s">
        <v>921</v>
      </c>
      <c r="CO12" t="s">
        <v>921</v>
      </c>
      <c r="CP12" t="s">
        <v>921</v>
      </c>
      <c r="CQ12" t="s">
        <v>921</v>
      </c>
      <c r="CR12" t="s">
        <v>921</v>
      </c>
      <c r="CS12">
        <v>0.42</v>
      </c>
      <c r="CT12">
        <v>0.41</v>
      </c>
      <c r="CU12">
        <v>0.48</v>
      </c>
      <c r="CV12">
        <v>0.41</v>
      </c>
      <c r="CW12">
        <v>0.44</v>
      </c>
      <c r="CX12" t="s">
        <v>18</v>
      </c>
      <c r="CY12">
        <v>0.4</v>
      </c>
      <c r="CZ12">
        <v>0.42</v>
      </c>
      <c r="DA12">
        <v>0.41</v>
      </c>
      <c r="DB12">
        <v>0.41</v>
      </c>
      <c r="DC12">
        <v>0.44</v>
      </c>
      <c r="DD12">
        <v>0.4</v>
      </c>
      <c r="DE12" t="s">
        <v>18</v>
      </c>
      <c r="DF12">
        <v>0.48</v>
      </c>
      <c r="DG12">
        <v>0.42</v>
      </c>
      <c r="DH12">
        <v>0.4</v>
      </c>
      <c r="DI12">
        <v>0.41</v>
      </c>
      <c r="DJ12">
        <v>0.41</v>
      </c>
      <c r="DK12">
        <v>0.41</v>
      </c>
      <c r="DL12" t="s">
        <v>18</v>
      </c>
      <c r="DM12">
        <v>0.44</v>
      </c>
      <c r="DN12">
        <v>0.42</v>
      </c>
      <c r="DO12">
        <v>0.48</v>
      </c>
      <c r="DP12">
        <v>0.41</v>
      </c>
      <c r="DQ12">
        <v>0.42</v>
      </c>
      <c r="DR12" t="s">
        <v>921</v>
      </c>
      <c r="DS12" t="s">
        <v>18</v>
      </c>
      <c r="DT12">
        <v>0.41</v>
      </c>
      <c r="DU12">
        <v>0.4</v>
      </c>
      <c r="DV12">
        <v>0.41</v>
      </c>
      <c r="DW12">
        <v>0.44</v>
      </c>
      <c r="DX12">
        <v>0.41</v>
      </c>
      <c r="DY12" t="s">
        <v>921</v>
      </c>
      <c r="DZ12" t="s">
        <v>18</v>
      </c>
      <c r="EA12">
        <v>0.4</v>
      </c>
      <c r="EB12">
        <v>0.48</v>
      </c>
      <c r="EC12">
        <v>0.41</v>
      </c>
      <c r="ED12">
        <v>0.42</v>
      </c>
      <c r="EE12">
        <v>0.4</v>
      </c>
      <c r="EF12" t="s">
        <v>921</v>
      </c>
      <c r="EG12" t="s">
        <v>18</v>
      </c>
      <c r="EH12">
        <v>0.41</v>
      </c>
      <c r="EI12">
        <v>0.44</v>
      </c>
      <c r="EJ12">
        <v>0.41</v>
      </c>
      <c r="EK12">
        <v>0.48</v>
      </c>
      <c r="EL12">
        <v>0.4</v>
      </c>
      <c r="EM12" t="s">
        <v>921</v>
      </c>
      <c r="EN12" t="s">
        <v>18</v>
      </c>
      <c r="EO12">
        <v>0.41</v>
      </c>
      <c r="EP12">
        <v>0.44</v>
      </c>
      <c r="EQ12">
        <v>0.42</v>
      </c>
      <c r="ER12">
        <v>0.41</v>
      </c>
      <c r="ES12">
        <v>0.41</v>
      </c>
      <c r="ET12" t="s">
        <v>921</v>
      </c>
      <c r="EU12" t="s">
        <v>18</v>
      </c>
      <c r="EV12">
        <v>0.44</v>
      </c>
      <c r="EW12">
        <v>0.56999999999999995</v>
      </c>
      <c r="EX12">
        <v>0.48</v>
      </c>
      <c r="EY12">
        <v>0.56999999999999995</v>
      </c>
      <c r="EZ12">
        <v>0.61</v>
      </c>
      <c r="FA12" t="s">
        <v>921</v>
      </c>
      <c r="FB12" t="s">
        <v>18</v>
      </c>
      <c r="FC12">
        <v>0.63</v>
      </c>
      <c r="FD12">
        <v>0.44</v>
      </c>
      <c r="FE12">
        <v>0.56999999999999995</v>
      </c>
      <c r="FF12">
        <v>0.49</v>
      </c>
      <c r="FG12">
        <v>0.63</v>
      </c>
      <c r="FH12" t="s">
        <v>921</v>
      </c>
      <c r="FI12" t="s">
        <v>18</v>
      </c>
      <c r="FJ12">
        <v>0.44</v>
      </c>
      <c r="FK12">
        <v>0.45</v>
      </c>
      <c r="FL12">
        <v>0.56999999999999995</v>
      </c>
      <c r="FM12">
        <v>0.61</v>
      </c>
      <c r="FN12">
        <v>0.49</v>
      </c>
      <c r="FO12" t="s">
        <v>921</v>
      </c>
      <c r="FP12" t="s">
        <v>18</v>
      </c>
      <c r="FQ12">
        <v>0.63</v>
      </c>
      <c r="FR12">
        <v>0.45</v>
      </c>
      <c r="FS12">
        <v>0.38</v>
      </c>
      <c r="FT12">
        <v>0.42</v>
      </c>
      <c r="FU12" t="s">
        <v>921</v>
      </c>
      <c r="FV12" t="s">
        <v>921</v>
      </c>
      <c r="FW12" t="s">
        <v>18</v>
      </c>
      <c r="FX12">
        <v>0.56000000000000005</v>
      </c>
      <c r="FY12">
        <v>0.41</v>
      </c>
      <c r="IB12" s="43">
        <v>0.41</v>
      </c>
      <c r="IC12" s="43">
        <v>0.4</v>
      </c>
      <c r="ID12" s="25">
        <v>0.45</v>
      </c>
      <c r="IE12" s="25">
        <v>0.56000000000000005</v>
      </c>
      <c r="IF12" s="25">
        <v>0.52</v>
      </c>
      <c r="IG12" s="25">
        <v>0.42</v>
      </c>
      <c r="IH12" t="s">
        <v>18</v>
      </c>
      <c r="II12" s="25">
        <v>0.48</v>
      </c>
      <c r="IJ12" s="25">
        <v>0.42</v>
      </c>
      <c r="IK12" s="25">
        <v>0.4</v>
      </c>
      <c r="IL12" s="25">
        <v>0.41</v>
      </c>
      <c r="IM12" s="25">
        <v>0.41</v>
      </c>
      <c r="IN12" s="25">
        <v>0.41</v>
      </c>
      <c r="SH12" t="s">
        <v>924</v>
      </c>
      <c r="SI12" t="s">
        <v>924</v>
      </c>
    </row>
    <row r="13" spans="1:752" x14ac:dyDescent="0.3">
      <c r="A13" s="16" t="s">
        <v>927</v>
      </c>
      <c r="B13" s="16">
        <v>9</v>
      </c>
      <c r="C13" s="16" t="s">
        <v>930</v>
      </c>
      <c r="D13" t="s">
        <v>920</v>
      </c>
      <c r="E13" t="s">
        <v>920</v>
      </c>
      <c r="F13" t="s">
        <v>920</v>
      </c>
      <c r="G13" t="s">
        <v>920</v>
      </c>
      <c r="H13" t="s">
        <v>920</v>
      </c>
      <c r="I13">
        <v>0.57999999999999996</v>
      </c>
      <c r="J13">
        <v>0.51</v>
      </c>
      <c r="K13" t="s">
        <v>18</v>
      </c>
      <c r="L13">
        <v>0.46</v>
      </c>
      <c r="M13">
        <v>0.59</v>
      </c>
      <c r="N13">
        <v>0.48</v>
      </c>
      <c r="O13">
        <v>0.61</v>
      </c>
      <c r="P13">
        <v>0.4</v>
      </c>
      <c r="Q13">
        <v>0.59</v>
      </c>
      <c r="R13" t="s">
        <v>18</v>
      </c>
      <c r="S13">
        <v>0.42</v>
      </c>
      <c r="T13">
        <v>0.64</v>
      </c>
      <c r="U13">
        <v>0.53</v>
      </c>
      <c r="V13">
        <v>0.54</v>
      </c>
      <c r="W13">
        <v>0.56999999999999995</v>
      </c>
      <c r="X13">
        <v>0.62</v>
      </c>
      <c r="Y13" t="s">
        <v>18</v>
      </c>
      <c r="Z13">
        <v>0.41</v>
      </c>
      <c r="AA13">
        <v>0.53</v>
      </c>
      <c r="AB13">
        <v>0.55000000000000004</v>
      </c>
      <c r="AC13">
        <v>0.45</v>
      </c>
      <c r="AD13">
        <v>0.6</v>
      </c>
      <c r="AE13">
        <v>0.63</v>
      </c>
      <c r="AF13" t="s">
        <v>18</v>
      </c>
      <c r="AG13">
        <v>0.6</v>
      </c>
      <c r="AH13">
        <v>0.6</v>
      </c>
      <c r="AI13">
        <v>0.54</v>
      </c>
      <c r="AJ13">
        <v>0.65</v>
      </c>
      <c r="AK13">
        <v>0.47</v>
      </c>
      <c r="AL13">
        <v>0.42</v>
      </c>
      <c r="AM13" t="s">
        <v>18</v>
      </c>
      <c r="AN13">
        <v>0.42</v>
      </c>
      <c r="AO13">
        <v>0.56999999999999995</v>
      </c>
      <c r="AP13">
        <v>0.64</v>
      </c>
      <c r="AQ13">
        <v>0.54</v>
      </c>
      <c r="AR13">
        <v>0.54</v>
      </c>
      <c r="AS13">
        <v>0.52</v>
      </c>
      <c r="AT13" t="s">
        <v>18</v>
      </c>
      <c r="AU13">
        <v>0.62</v>
      </c>
      <c r="AV13">
        <v>0.47</v>
      </c>
      <c r="AW13">
        <v>0.46</v>
      </c>
      <c r="AX13">
        <v>0.46</v>
      </c>
      <c r="AY13">
        <v>0.62</v>
      </c>
      <c r="AZ13">
        <v>0.56999999999999995</v>
      </c>
      <c r="BA13" t="s">
        <v>18</v>
      </c>
      <c r="BB13">
        <v>0.56999999999999995</v>
      </c>
      <c r="BC13">
        <v>0.5</v>
      </c>
      <c r="BD13">
        <v>0.43</v>
      </c>
      <c r="BE13">
        <v>0.42</v>
      </c>
      <c r="BF13">
        <v>0.41</v>
      </c>
      <c r="BG13">
        <v>0.42</v>
      </c>
      <c r="BH13" t="s">
        <v>18</v>
      </c>
      <c r="BI13">
        <v>0.5</v>
      </c>
      <c r="BJ13">
        <v>0.45</v>
      </c>
      <c r="BK13">
        <v>0.43</v>
      </c>
      <c r="BL13">
        <v>0.4</v>
      </c>
      <c r="BM13">
        <v>0.42</v>
      </c>
      <c r="BN13">
        <v>0.42</v>
      </c>
      <c r="BO13" t="s">
        <v>18</v>
      </c>
      <c r="BP13">
        <v>0.41</v>
      </c>
      <c r="BQ13">
        <v>0.4</v>
      </c>
      <c r="BR13">
        <v>0.5</v>
      </c>
      <c r="BS13">
        <v>0.42</v>
      </c>
      <c r="BT13">
        <v>0.43</v>
      </c>
      <c r="BU13">
        <v>0.45</v>
      </c>
      <c r="BV13" t="s">
        <v>18</v>
      </c>
      <c r="BW13">
        <v>0.4</v>
      </c>
      <c r="BX13">
        <v>0.41</v>
      </c>
      <c r="BY13">
        <v>0.4</v>
      </c>
      <c r="BZ13">
        <v>0.43</v>
      </c>
      <c r="CA13">
        <v>0.5</v>
      </c>
      <c r="CB13">
        <v>0.4</v>
      </c>
      <c r="CC13">
        <v>0.41</v>
      </c>
      <c r="CD13" t="s">
        <v>921</v>
      </c>
      <c r="CE13" t="s">
        <v>921</v>
      </c>
      <c r="CF13" t="s">
        <v>921</v>
      </c>
      <c r="CG13" t="s">
        <v>921</v>
      </c>
      <c r="CH13" t="s">
        <v>921</v>
      </c>
      <c r="CI13" t="s">
        <v>921</v>
      </c>
      <c r="CJ13" t="s">
        <v>921</v>
      </c>
      <c r="CK13" t="s">
        <v>921</v>
      </c>
      <c r="CL13" t="s">
        <v>921</v>
      </c>
      <c r="CM13" t="s">
        <v>921</v>
      </c>
      <c r="CN13" t="s">
        <v>921</v>
      </c>
      <c r="CO13" t="s">
        <v>921</v>
      </c>
      <c r="CP13" t="s">
        <v>921</v>
      </c>
      <c r="CQ13" t="s">
        <v>921</v>
      </c>
      <c r="CR13" t="s">
        <v>921</v>
      </c>
      <c r="CS13">
        <v>0.41</v>
      </c>
      <c r="CT13">
        <v>0.4</v>
      </c>
      <c r="CU13">
        <v>0.5</v>
      </c>
      <c r="CV13">
        <v>0.42</v>
      </c>
      <c r="CW13">
        <v>0.45</v>
      </c>
      <c r="CX13" t="s">
        <v>18</v>
      </c>
      <c r="CY13">
        <v>0.4</v>
      </c>
      <c r="CZ13">
        <v>0.41</v>
      </c>
      <c r="DA13">
        <v>0.43</v>
      </c>
      <c r="DB13">
        <v>0.42</v>
      </c>
      <c r="DC13">
        <v>0.45</v>
      </c>
      <c r="DD13">
        <v>0.4</v>
      </c>
      <c r="DE13" t="s">
        <v>18</v>
      </c>
      <c r="DF13">
        <v>0.5</v>
      </c>
      <c r="DG13">
        <v>0.41</v>
      </c>
      <c r="DH13">
        <v>0.4</v>
      </c>
      <c r="DI13">
        <v>0.43</v>
      </c>
      <c r="DJ13">
        <v>0.42</v>
      </c>
      <c r="DK13">
        <v>0.4</v>
      </c>
      <c r="DL13" t="s">
        <v>18</v>
      </c>
      <c r="DM13">
        <v>0.45</v>
      </c>
      <c r="DN13">
        <v>0.41</v>
      </c>
      <c r="DO13">
        <v>0.5</v>
      </c>
      <c r="DP13">
        <v>0.42</v>
      </c>
      <c r="DQ13">
        <v>0.41</v>
      </c>
      <c r="DR13" t="s">
        <v>921</v>
      </c>
      <c r="DS13" t="s">
        <v>18</v>
      </c>
      <c r="DT13">
        <v>0.4</v>
      </c>
      <c r="DU13">
        <v>0.4</v>
      </c>
      <c r="DV13">
        <v>0.43</v>
      </c>
      <c r="DW13">
        <v>0.45</v>
      </c>
      <c r="DX13">
        <v>0.42</v>
      </c>
      <c r="DY13" t="s">
        <v>921</v>
      </c>
      <c r="DZ13" t="s">
        <v>18</v>
      </c>
      <c r="EA13">
        <v>0.4</v>
      </c>
      <c r="EB13">
        <v>0.5</v>
      </c>
      <c r="EC13">
        <v>0.42</v>
      </c>
      <c r="ED13">
        <v>0.41</v>
      </c>
      <c r="EE13">
        <v>0.4</v>
      </c>
      <c r="EF13" t="s">
        <v>921</v>
      </c>
      <c r="EG13" t="s">
        <v>18</v>
      </c>
      <c r="EH13">
        <v>0.43</v>
      </c>
      <c r="EI13">
        <v>0.45</v>
      </c>
      <c r="EJ13">
        <v>0.4</v>
      </c>
      <c r="EK13">
        <v>0.5</v>
      </c>
      <c r="EL13">
        <v>0.4</v>
      </c>
      <c r="EM13" t="s">
        <v>921</v>
      </c>
      <c r="EN13" t="s">
        <v>18</v>
      </c>
      <c r="EO13">
        <v>0.4</v>
      </c>
      <c r="EP13">
        <v>0.45</v>
      </c>
      <c r="EQ13">
        <v>0.41</v>
      </c>
      <c r="ER13">
        <v>0.42</v>
      </c>
      <c r="ES13">
        <v>0.43</v>
      </c>
      <c r="ET13" t="s">
        <v>921</v>
      </c>
      <c r="EU13" t="s">
        <v>18</v>
      </c>
      <c r="EV13">
        <v>0.45</v>
      </c>
      <c r="EW13">
        <v>0.56999999999999995</v>
      </c>
      <c r="EX13">
        <v>0.5</v>
      </c>
      <c r="EY13">
        <v>0.56999999999999995</v>
      </c>
      <c r="EZ13">
        <v>0.55000000000000004</v>
      </c>
      <c r="FA13" t="s">
        <v>921</v>
      </c>
      <c r="FB13" t="s">
        <v>18</v>
      </c>
      <c r="FC13">
        <v>0.46</v>
      </c>
      <c r="FD13">
        <v>0.41</v>
      </c>
      <c r="FE13">
        <v>0.56999999999999995</v>
      </c>
      <c r="FF13">
        <v>0.47</v>
      </c>
      <c r="FG13">
        <v>0.62</v>
      </c>
      <c r="FH13" t="s">
        <v>921</v>
      </c>
      <c r="FI13" t="s">
        <v>18</v>
      </c>
      <c r="FJ13">
        <v>0.41</v>
      </c>
      <c r="FK13">
        <v>0.54</v>
      </c>
      <c r="FL13">
        <v>0.56999999999999995</v>
      </c>
      <c r="FM13">
        <v>0.55000000000000004</v>
      </c>
      <c r="FN13">
        <v>0.47</v>
      </c>
      <c r="FO13" t="s">
        <v>921</v>
      </c>
      <c r="FP13" t="s">
        <v>18</v>
      </c>
      <c r="FQ13">
        <v>0.46</v>
      </c>
      <c r="FR13">
        <v>0.43</v>
      </c>
      <c r="FS13">
        <v>0.4</v>
      </c>
      <c r="FT13">
        <v>0.43</v>
      </c>
      <c r="FU13" t="s">
        <v>921</v>
      </c>
      <c r="FV13" t="s">
        <v>921</v>
      </c>
      <c r="FW13" t="s">
        <v>18</v>
      </c>
      <c r="FX13">
        <v>0.57999999999999996</v>
      </c>
      <c r="FY13">
        <v>0.43</v>
      </c>
      <c r="IB13" s="43">
        <v>0.41</v>
      </c>
      <c r="IC13" s="43">
        <v>0.4</v>
      </c>
      <c r="ID13" s="25">
        <v>0.55000000000000004</v>
      </c>
      <c r="IE13" s="25">
        <v>0.54</v>
      </c>
      <c r="IF13" s="25">
        <v>0.65</v>
      </c>
      <c r="IG13" s="25">
        <v>0.43</v>
      </c>
      <c r="IH13" t="s">
        <v>18</v>
      </c>
      <c r="II13" s="25">
        <v>0.5</v>
      </c>
      <c r="IJ13" s="25">
        <v>0.41</v>
      </c>
      <c r="IK13" s="25">
        <v>0.4</v>
      </c>
      <c r="IL13" s="25">
        <v>0.43</v>
      </c>
      <c r="IM13" s="25">
        <v>0.42</v>
      </c>
      <c r="IN13" s="25">
        <v>0.4</v>
      </c>
      <c r="SH13" t="s">
        <v>934</v>
      </c>
      <c r="SI13" t="s">
        <v>934</v>
      </c>
    </row>
    <row r="14" spans="1:752" x14ac:dyDescent="0.3">
      <c r="A14" s="16" t="s">
        <v>927</v>
      </c>
      <c r="B14" s="16">
        <v>10</v>
      </c>
      <c r="C14" s="16" t="s">
        <v>930</v>
      </c>
      <c r="D14" t="s">
        <v>920</v>
      </c>
      <c r="E14" t="s">
        <v>920</v>
      </c>
      <c r="F14" t="s">
        <v>920</v>
      </c>
      <c r="G14" t="s">
        <v>920</v>
      </c>
      <c r="H14" t="s">
        <v>920</v>
      </c>
      <c r="I14">
        <v>0.63</v>
      </c>
      <c r="J14">
        <v>0.61</v>
      </c>
      <c r="K14" t="s">
        <v>18</v>
      </c>
      <c r="L14">
        <v>0.63</v>
      </c>
      <c r="M14">
        <v>0.53</v>
      </c>
      <c r="N14">
        <v>0.53</v>
      </c>
      <c r="O14">
        <v>0.54</v>
      </c>
      <c r="P14">
        <v>0.42</v>
      </c>
      <c r="Q14">
        <v>0.59</v>
      </c>
      <c r="R14" t="s">
        <v>18</v>
      </c>
      <c r="S14">
        <v>0.61</v>
      </c>
      <c r="T14">
        <v>0.57999999999999996</v>
      </c>
      <c r="U14">
        <v>0.49</v>
      </c>
      <c r="V14">
        <v>0.45</v>
      </c>
      <c r="W14">
        <v>0.43</v>
      </c>
      <c r="X14">
        <v>0.55000000000000004</v>
      </c>
      <c r="Y14" t="s">
        <v>18</v>
      </c>
      <c r="Z14">
        <v>0.63</v>
      </c>
      <c r="AA14">
        <v>0.62</v>
      </c>
      <c r="AB14">
        <v>0.5</v>
      </c>
      <c r="AC14">
        <v>0.56000000000000005</v>
      </c>
      <c r="AD14">
        <v>0.62</v>
      </c>
      <c r="AE14">
        <v>0.6</v>
      </c>
      <c r="AF14" t="s">
        <v>18</v>
      </c>
      <c r="AG14">
        <v>0.64</v>
      </c>
      <c r="AH14">
        <v>0.51</v>
      </c>
      <c r="AI14">
        <v>0.46</v>
      </c>
      <c r="AJ14">
        <v>0.49</v>
      </c>
      <c r="AK14">
        <v>0.55000000000000004</v>
      </c>
      <c r="AL14">
        <v>0.63</v>
      </c>
      <c r="AM14" t="s">
        <v>18</v>
      </c>
      <c r="AN14">
        <v>0.49</v>
      </c>
      <c r="AO14">
        <v>0.46</v>
      </c>
      <c r="AP14">
        <v>0.59</v>
      </c>
      <c r="AQ14">
        <v>0.6</v>
      </c>
      <c r="AR14">
        <v>0.41</v>
      </c>
      <c r="AS14">
        <v>0.63</v>
      </c>
      <c r="AT14" t="s">
        <v>18</v>
      </c>
      <c r="AU14">
        <v>0.48</v>
      </c>
      <c r="AV14">
        <v>0.55000000000000004</v>
      </c>
      <c r="AW14">
        <v>0.63</v>
      </c>
      <c r="AX14">
        <v>0.63</v>
      </c>
      <c r="AY14">
        <v>0.48</v>
      </c>
      <c r="AZ14">
        <v>0.46</v>
      </c>
      <c r="BA14" t="s">
        <v>18</v>
      </c>
      <c r="BB14">
        <v>0.46</v>
      </c>
      <c r="BC14">
        <v>0.44</v>
      </c>
      <c r="BD14">
        <v>0.4</v>
      </c>
      <c r="BE14">
        <v>0.42</v>
      </c>
      <c r="BF14">
        <v>0.4</v>
      </c>
      <c r="BG14">
        <v>0.39</v>
      </c>
      <c r="BH14" t="s">
        <v>18</v>
      </c>
      <c r="BI14">
        <v>0.44</v>
      </c>
      <c r="BJ14">
        <v>0.4</v>
      </c>
      <c r="BK14">
        <v>0.4</v>
      </c>
      <c r="BL14">
        <v>0.42</v>
      </c>
      <c r="BM14">
        <v>0.42</v>
      </c>
      <c r="BN14">
        <v>0.39</v>
      </c>
      <c r="BO14" t="s">
        <v>18</v>
      </c>
      <c r="BP14">
        <v>0.4</v>
      </c>
      <c r="BQ14">
        <v>0.42</v>
      </c>
      <c r="BR14">
        <v>0.44</v>
      </c>
      <c r="BS14">
        <v>0.42</v>
      </c>
      <c r="BT14">
        <v>0.4</v>
      </c>
      <c r="BU14">
        <v>0.4</v>
      </c>
      <c r="BV14" t="s">
        <v>18</v>
      </c>
      <c r="BW14">
        <v>0.42</v>
      </c>
      <c r="BX14">
        <v>0.4</v>
      </c>
      <c r="BY14">
        <v>0.42</v>
      </c>
      <c r="BZ14">
        <v>0.4</v>
      </c>
      <c r="CA14">
        <v>0.44</v>
      </c>
      <c r="CB14">
        <v>0.42</v>
      </c>
      <c r="CC14">
        <v>0.4</v>
      </c>
      <c r="CD14" t="s">
        <v>921</v>
      </c>
      <c r="CE14" t="s">
        <v>921</v>
      </c>
      <c r="CF14" t="s">
        <v>921</v>
      </c>
      <c r="CG14" t="s">
        <v>921</v>
      </c>
      <c r="CH14" t="s">
        <v>921</v>
      </c>
      <c r="CI14" t="s">
        <v>921</v>
      </c>
      <c r="CJ14" t="s">
        <v>921</v>
      </c>
      <c r="CK14" t="s">
        <v>921</v>
      </c>
      <c r="CL14" t="s">
        <v>921</v>
      </c>
      <c r="CM14" t="s">
        <v>921</v>
      </c>
      <c r="CN14" t="s">
        <v>921</v>
      </c>
      <c r="CO14" t="s">
        <v>921</v>
      </c>
      <c r="CP14" t="s">
        <v>921</v>
      </c>
      <c r="CQ14" t="s">
        <v>921</v>
      </c>
      <c r="CR14" t="s">
        <v>921</v>
      </c>
      <c r="CS14">
        <v>0.4</v>
      </c>
      <c r="CT14">
        <v>0.42</v>
      </c>
      <c r="CU14">
        <v>0.44</v>
      </c>
      <c r="CV14">
        <v>0.42</v>
      </c>
      <c r="CW14">
        <v>0.4</v>
      </c>
      <c r="CX14" t="s">
        <v>18</v>
      </c>
      <c r="CY14">
        <v>0.42</v>
      </c>
      <c r="CZ14">
        <v>0.4</v>
      </c>
      <c r="DA14">
        <v>0.4</v>
      </c>
      <c r="DB14">
        <v>0.42</v>
      </c>
      <c r="DC14">
        <v>0.4</v>
      </c>
      <c r="DD14">
        <v>0.42</v>
      </c>
      <c r="DE14" t="s">
        <v>18</v>
      </c>
      <c r="DF14">
        <v>0.44</v>
      </c>
      <c r="DG14">
        <v>0.4</v>
      </c>
      <c r="DH14">
        <v>0.42</v>
      </c>
      <c r="DI14">
        <v>0.4</v>
      </c>
      <c r="DJ14">
        <v>0.42</v>
      </c>
      <c r="DK14">
        <v>0.42</v>
      </c>
      <c r="DL14" t="s">
        <v>18</v>
      </c>
      <c r="DM14">
        <v>0.4</v>
      </c>
      <c r="DN14">
        <v>0.4</v>
      </c>
      <c r="DO14">
        <v>0.44</v>
      </c>
      <c r="DP14">
        <v>0.42</v>
      </c>
      <c r="DQ14">
        <v>0.4</v>
      </c>
      <c r="DR14" t="s">
        <v>921</v>
      </c>
      <c r="DS14" t="s">
        <v>18</v>
      </c>
      <c r="DT14">
        <v>0.42</v>
      </c>
      <c r="DU14">
        <v>0.42</v>
      </c>
      <c r="DV14">
        <v>0.4</v>
      </c>
      <c r="DW14">
        <v>0.4</v>
      </c>
      <c r="DX14">
        <v>0.42</v>
      </c>
      <c r="DY14" t="s">
        <v>921</v>
      </c>
      <c r="DZ14" t="s">
        <v>18</v>
      </c>
      <c r="EA14">
        <v>0.42</v>
      </c>
      <c r="EB14">
        <v>0.44</v>
      </c>
      <c r="EC14">
        <v>0.42</v>
      </c>
      <c r="ED14">
        <v>0.4</v>
      </c>
      <c r="EE14">
        <v>0.42</v>
      </c>
      <c r="EF14" t="s">
        <v>921</v>
      </c>
      <c r="EG14" t="s">
        <v>18</v>
      </c>
      <c r="EH14">
        <v>0.4</v>
      </c>
      <c r="EI14">
        <v>0.4</v>
      </c>
      <c r="EJ14">
        <v>0.42</v>
      </c>
      <c r="EK14">
        <v>0.44</v>
      </c>
      <c r="EL14">
        <v>0.42</v>
      </c>
      <c r="EM14" t="s">
        <v>921</v>
      </c>
      <c r="EN14" t="s">
        <v>18</v>
      </c>
      <c r="EO14">
        <v>0.42</v>
      </c>
      <c r="EP14">
        <v>0.4</v>
      </c>
      <c r="EQ14">
        <v>0.4</v>
      </c>
      <c r="ER14">
        <v>0.42</v>
      </c>
      <c r="ES14">
        <v>0.4</v>
      </c>
      <c r="ET14" t="s">
        <v>921</v>
      </c>
      <c r="EU14" t="s">
        <v>18</v>
      </c>
      <c r="EV14">
        <v>0.4</v>
      </c>
      <c r="EW14">
        <v>0.46</v>
      </c>
      <c r="EX14">
        <v>0.44</v>
      </c>
      <c r="EY14">
        <v>0.46</v>
      </c>
      <c r="EZ14">
        <v>0.5</v>
      </c>
      <c r="FA14" t="s">
        <v>921</v>
      </c>
      <c r="FB14" t="s">
        <v>18</v>
      </c>
      <c r="FC14">
        <v>0.63</v>
      </c>
      <c r="FD14">
        <v>0.63</v>
      </c>
      <c r="FE14">
        <v>0.46</v>
      </c>
      <c r="FF14">
        <v>0.55000000000000004</v>
      </c>
      <c r="FG14">
        <v>0.48</v>
      </c>
      <c r="FH14" t="s">
        <v>921</v>
      </c>
      <c r="FI14" t="s">
        <v>18</v>
      </c>
      <c r="FJ14">
        <v>0.63</v>
      </c>
      <c r="FK14">
        <v>0.45</v>
      </c>
      <c r="FL14">
        <v>0.46</v>
      </c>
      <c r="FM14">
        <v>0.5</v>
      </c>
      <c r="FN14">
        <v>0.55000000000000004</v>
      </c>
      <c r="FO14" t="s">
        <v>921</v>
      </c>
      <c r="FP14" t="s">
        <v>18</v>
      </c>
      <c r="FQ14">
        <v>0.63</v>
      </c>
      <c r="FR14">
        <v>0.42</v>
      </c>
      <c r="FS14">
        <v>0.45</v>
      </c>
      <c r="FT14">
        <v>0.45</v>
      </c>
      <c r="FU14" t="s">
        <v>921</v>
      </c>
      <c r="FV14" t="s">
        <v>921</v>
      </c>
      <c r="FW14" t="s">
        <v>18</v>
      </c>
      <c r="FX14">
        <v>0.63</v>
      </c>
      <c r="FY14">
        <v>0.4</v>
      </c>
      <c r="IB14" s="43">
        <v>0.42</v>
      </c>
      <c r="IC14" s="43">
        <v>0.41</v>
      </c>
      <c r="ID14" s="25">
        <v>0.53</v>
      </c>
      <c r="IE14" s="25">
        <v>0.54</v>
      </c>
      <c r="IF14" s="25">
        <v>0.45</v>
      </c>
      <c r="IG14" s="25">
        <v>0.42</v>
      </c>
      <c r="IH14" t="s">
        <v>18</v>
      </c>
      <c r="II14" s="25">
        <v>0.44</v>
      </c>
      <c r="IJ14" s="25">
        <v>0.4</v>
      </c>
      <c r="IK14" s="25">
        <v>0.42</v>
      </c>
      <c r="IL14" s="25">
        <v>0.4</v>
      </c>
      <c r="IM14" s="25">
        <v>0.42</v>
      </c>
      <c r="IN14" s="25">
        <v>0.42</v>
      </c>
      <c r="SH14" t="s">
        <v>931</v>
      </c>
      <c r="SI14" t="s">
        <v>931</v>
      </c>
    </row>
    <row r="15" spans="1:752" x14ac:dyDescent="0.3">
      <c r="A15" s="16" t="s">
        <v>927</v>
      </c>
      <c r="B15" s="16" t="s">
        <v>935</v>
      </c>
      <c r="C15" s="16" t="s">
        <v>12</v>
      </c>
      <c r="D15" t="s">
        <v>920</v>
      </c>
      <c r="E15" t="s">
        <v>920</v>
      </c>
      <c r="F15" t="s">
        <v>920</v>
      </c>
      <c r="G15" t="s">
        <v>920</v>
      </c>
      <c r="H15" t="s">
        <v>920</v>
      </c>
      <c r="I15">
        <v>0.12</v>
      </c>
      <c r="J15">
        <v>0.28999999999999998</v>
      </c>
      <c r="K15" t="s">
        <v>18</v>
      </c>
      <c r="L15">
        <v>0.24</v>
      </c>
      <c r="M15">
        <v>0.01</v>
      </c>
      <c r="N15">
        <v>0.13</v>
      </c>
      <c r="O15">
        <v>0.16</v>
      </c>
      <c r="P15">
        <v>0.28999999999999998</v>
      </c>
      <c r="Q15">
        <v>0.19</v>
      </c>
      <c r="R15" t="s">
        <v>18</v>
      </c>
      <c r="S15">
        <v>0.1</v>
      </c>
      <c r="T15">
        <v>0</v>
      </c>
      <c r="U15">
        <v>0.16</v>
      </c>
      <c r="V15">
        <v>0.08</v>
      </c>
      <c r="W15">
        <v>0</v>
      </c>
      <c r="X15">
        <v>0.11</v>
      </c>
      <c r="Y15" t="s">
        <v>18</v>
      </c>
      <c r="Z15">
        <v>0.28999999999999998</v>
      </c>
      <c r="AA15">
        <v>0.18</v>
      </c>
      <c r="AB15">
        <v>0.19</v>
      </c>
      <c r="AC15">
        <v>0.11</v>
      </c>
      <c r="AD15">
        <v>0.13</v>
      </c>
      <c r="AE15">
        <v>0.13</v>
      </c>
      <c r="AF15" t="s">
        <v>18</v>
      </c>
      <c r="AG15">
        <v>0.11</v>
      </c>
      <c r="AH15">
        <v>0.05</v>
      </c>
      <c r="AI15">
        <v>0.14000000000000001</v>
      </c>
      <c r="AJ15">
        <v>0.24</v>
      </c>
      <c r="AK15">
        <v>0.02</v>
      </c>
      <c r="AL15">
        <v>0.05</v>
      </c>
      <c r="AM15" t="s">
        <v>18</v>
      </c>
      <c r="AN15">
        <v>0.17</v>
      </c>
      <c r="AO15">
        <v>0.21</v>
      </c>
      <c r="AP15">
        <v>0.26</v>
      </c>
      <c r="AQ15">
        <v>0.12</v>
      </c>
      <c r="AR15">
        <v>0.05</v>
      </c>
      <c r="AS15">
        <v>0.19</v>
      </c>
      <c r="AT15" t="s">
        <v>18</v>
      </c>
      <c r="AU15">
        <v>0.23</v>
      </c>
      <c r="AV15">
        <v>0.3</v>
      </c>
      <c r="AW15">
        <v>0.24</v>
      </c>
      <c r="AX15">
        <v>0.24</v>
      </c>
      <c r="AY15">
        <v>0.23</v>
      </c>
      <c r="AZ15">
        <v>0.21</v>
      </c>
      <c r="BA15" t="s">
        <v>18</v>
      </c>
      <c r="BB15">
        <v>0.21</v>
      </c>
      <c r="BC15">
        <v>0.2</v>
      </c>
      <c r="BD15">
        <v>0.3</v>
      </c>
      <c r="BE15">
        <v>0.2</v>
      </c>
      <c r="BF15">
        <v>0.3</v>
      </c>
      <c r="BG15">
        <v>0.2</v>
      </c>
      <c r="BH15" t="s">
        <v>18</v>
      </c>
      <c r="BI15">
        <v>0.2</v>
      </c>
      <c r="BJ15">
        <v>0.2</v>
      </c>
      <c r="BK15">
        <v>0.3</v>
      </c>
      <c r="BL15">
        <v>0.2</v>
      </c>
      <c r="BM15">
        <v>0.2</v>
      </c>
      <c r="BN15">
        <v>0.2</v>
      </c>
      <c r="BO15" t="s">
        <v>18</v>
      </c>
      <c r="BP15">
        <v>0.3</v>
      </c>
      <c r="BQ15">
        <v>0.2</v>
      </c>
      <c r="BR15">
        <v>0.2</v>
      </c>
      <c r="BS15">
        <v>0.2</v>
      </c>
      <c r="BT15">
        <v>0.3</v>
      </c>
      <c r="BU15">
        <v>0.2</v>
      </c>
      <c r="BV15" t="s">
        <v>18</v>
      </c>
      <c r="BW15">
        <v>0.2</v>
      </c>
      <c r="BX15">
        <v>0.3</v>
      </c>
      <c r="BY15">
        <v>0.2</v>
      </c>
      <c r="BZ15">
        <v>0.3</v>
      </c>
      <c r="CA15">
        <v>0.2</v>
      </c>
      <c r="CB15">
        <v>0.2</v>
      </c>
      <c r="CC15">
        <v>0.3</v>
      </c>
      <c r="CD15" t="s">
        <v>921</v>
      </c>
      <c r="CE15" t="s">
        <v>921</v>
      </c>
      <c r="CF15" t="s">
        <v>921</v>
      </c>
      <c r="CG15" t="s">
        <v>921</v>
      </c>
      <c r="CH15" t="s">
        <v>921</v>
      </c>
      <c r="CI15" t="s">
        <v>921</v>
      </c>
      <c r="CJ15" t="s">
        <v>921</v>
      </c>
      <c r="CK15" t="s">
        <v>921</v>
      </c>
      <c r="CL15" t="s">
        <v>921</v>
      </c>
      <c r="CM15" t="s">
        <v>921</v>
      </c>
      <c r="CN15" t="s">
        <v>921</v>
      </c>
      <c r="CO15" t="s">
        <v>921</v>
      </c>
      <c r="CP15" t="s">
        <v>921</v>
      </c>
      <c r="CQ15" t="s">
        <v>921</v>
      </c>
      <c r="CR15" t="s">
        <v>921</v>
      </c>
      <c r="CS15">
        <v>0.3</v>
      </c>
      <c r="CT15">
        <v>0.2</v>
      </c>
      <c r="CU15">
        <v>0.2</v>
      </c>
      <c r="CV15">
        <v>0.2</v>
      </c>
      <c r="CW15">
        <v>0.2</v>
      </c>
      <c r="CX15" t="s">
        <v>18</v>
      </c>
      <c r="CY15">
        <v>0.2</v>
      </c>
      <c r="CZ15">
        <v>0.3</v>
      </c>
      <c r="DA15">
        <v>0.3</v>
      </c>
      <c r="DB15">
        <v>0.2</v>
      </c>
      <c r="DC15">
        <v>0.2</v>
      </c>
      <c r="DD15">
        <v>0.2</v>
      </c>
      <c r="DE15" t="s">
        <v>18</v>
      </c>
      <c r="DF15">
        <v>0.2</v>
      </c>
      <c r="DG15">
        <v>0.3</v>
      </c>
      <c r="DH15">
        <v>0.2</v>
      </c>
      <c r="DI15">
        <v>0.3</v>
      </c>
      <c r="DJ15">
        <v>0.2</v>
      </c>
      <c r="DK15">
        <v>0.2</v>
      </c>
      <c r="DL15" t="s">
        <v>18</v>
      </c>
      <c r="DM15">
        <v>0.2</v>
      </c>
      <c r="DN15">
        <v>0.3</v>
      </c>
      <c r="DO15">
        <v>0.2</v>
      </c>
      <c r="DP15">
        <v>0.2</v>
      </c>
      <c r="DQ15">
        <v>0.3</v>
      </c>
      <c r="DR15" t="s">
        <v>921</v>
      </c>
      <c r="DS15" t="s">
        <v>18</v>
      </c>
      <c r="DT15">
        <v>0.2</v>
      </c>
      <c r="DU15">
        <v>0.2</v>
      </c>
      <c r="DV15">
        <v>0.3</v>
      </c>
      <c r="DW15">
        <v>0.2</v>
      </c>
      <c r="DX15">
        <v>0.2</v>
      </c>
      <c r="DY15" t="s">
        <v>921</v>
      </c>
      <c r="DZ15" t="s">
        <v>18</v>
      </c>
      <c r="EA15">
        <v>0.2</v>
      </c>
      <c r="EB15">
        <v>0.2</v>
      </c>
      <c r="EC15">
        <v>0.2</v>
      </c>
      <c r="ED15">
        <v>0.3</v>
      </c>
      <c r="EE15">
        <v>0.2</v>
      </c>
      <c r="EF15" t="s">
        <v>921</v>
      </c>
      <c r="EG15" t="s">
        <v>18</v>
      </c>
      <c r="EH15">
        <v>0.3</v>
      </c>
      <c r="EI15">
        <v>0.2</v>
      </c>
      <c r="EJ15">
        <v>0.2</v>
      </c>
      <c r="EK15">
        <v>0.2</v>
      </c>
      <c r="EL15">
        <v>0.2</v>
      </c>
      <c r="EM15" t="s">
        <v>921</v>
      </c>
      <c r="EN15" t="s">
        <v>18</v>
      </c>
      <c r="EO15">
        <v>0.2</v>
      </c>
      <c r="EP15">
        <v>0.2</v>
      </c>
      <c r="EQ15">
        <v>0.3</v>
      </c>
      <c r="ER15">
        <v>0.2</v>
      </c>
      <c r="ES15">
        <v>0.3</v>
      </c>
      <c r="ET15" t="s">
        <v>921</v>
      </c>
      <c r="EU15" t="s">
        <v>18</v>
      </c>
      <c r="EV15">
        <v>0.2</v>
      </c>
      <c r="EW15">
        <v>0.21</v>
      </c>
      <c r="EX15">
        <v>0.2</v>
      </c>
      <c r="EY15">
        <v>0.21</v>
      </c>
      <c r="EZ15">
        <v>0.19</v>
      </c>
      <c r="FA15" t="s">
        <v>921</v>
      </c>
      <c r="FB15" t="s">
        <v>18</v>
      </c>
      <c r="FC15">
        <v>0.24</v>
      </c>
      <c r="FD15">
        <v>0.28999999999999998</v>
      </c>
      <c r="FE15">
        <v>0.21</v>
      </c>
      <c r="FF15">
        <v>0.02</v>
      </c>
      <c r="FG15">
        <v>0.23</v>
      </c>
      <c r="FH15" t="s">
        <v>921</v>
      </c>
      <c r="FI15" t="s">
        <v>18</v>
      </c>
      <c r="FJ15">
        <v>0.28999999999999998</v>
      </c>
      <c r="FK15">
        <v>0.08</v>
      </c>
      <c r="FL15">
        <v>0.21</v>
      </c>
      <c r="FM15">
        <v>0.19</v>
      </c>
      <c r="FN15">
        <v>0.02</v>
      </c>
      <c r="FO15" t="s">
        <v>921</v>
      </c>
      <c r="FP15" t="s">
        <v>18</v>
      </c>
      <c r="FQ15">
        <v>0.24</v>
      </c>
      <c r="FR15">
        <v>0.4</v>
      </c>
      <c r="FS15">
        <v>0.3</v>
      </c>
      <c r="FT15">
        <v>0.2</v>
      </c>
      <c r="FU15" t="s">
        <v>921</v>
      </c>
      <c r="FV15" t="s">
        <v>921</v>
      </c>
      <c r="FW15" t="s">
        <v>18</v>
      </c>
      <c r="FX15">
        <v>0.12</v>
      </c>
      <c r="FY15">
        <v>0.3</v>
      </c>
      <c r="IB15" s="43">
        <v>0.27</v>
      </c>
      <c r="IC15" s="45">
        <v>0.28000000000000003</v>
      </c>
      <c r="ID15" s="42">
        <v>0.21</v>
      </c>
      <c r="IE15" s="42">
        <v>0.11</v>
      </c>
      <c r="IF15" s="42">
        <v>0.11</v>
      </c>
      <c r="IG15" s="42">
        <v>0.2</v>
      </c>
      <c r="IH15" t="s">
        <v>18</v>
      </c>
      <c r="II15" s="25">
        <v>0.2</v>
      </c>
      <c r="IJ15" s="25">
        <v>0.3</v>
      </c>
      <c r="IK15" s="25">
        <v>0.2</v>
      </c>
      <c r="IL15" s="25">
        <v>0.3</v>
      </c>
      <c r="IM15" s="25">
        <v>0.2</v>
      </c>
      <c r="IN15" s="25">
        <v>0.2</v>
      </c>
      <c r="SH15" t="s">
        <v>936</v>
      </c>
      <c r="SI15" t="s">
        <v>936</v>
      </c>
    </row>
    <row r="16" spans="1:752" x14ac:dyDescent="0.3">
      <c r="A16" s="16" t="s">
        <v>937</v>
      </c>
      <c r="B16" s="16" t="s">
        <v>938</v>
      </c>
      <c r="C16" s="16" t="s">
        <v>12</v>
      </c>
      <c r="D16" t="s">
        <v>920</v>
      </c>
      <c r="E16" t="s">
        <v>920</v>
      </c>
      <c r="F16" t="s">
        <v>920</v>
      </c>
      <c r="G16" t="s">
        <v>920</v>
      </c>
      <c r="H16" t="s">
        <v>920</v>
      </c>
      <c r="I16">
        <v>0.22</v>
      </c>
      <c r="J16">
        <v>0.23</v>
      </c>
      <c r="K16" t="s">
        <v>18</v>
      </c>
      <c r="L16">
        <v>0.21</v>
      </c>
      <c r="M16">
        <v>0.14000000000000001</v>
      </c>
      <c r="N16">
        <v>0.27</v>
      </c>
      <c r="O16">
        <v>0.28999999999999998</v>
      </c>
      <c r="P16">
        <v>0.13</v>
      </c>
      <c r="Q16">
        <v>0.12</v>
      </c>
      <c r="R16" t="s">
        <v>18</v>
      </c>
      <c r="S16">
        <v>0.3</v>
      </c>
      <c r="T16">
        <v>0.12</v>
      </c>
      <c r="U16">
        <v>0.26</v>
      </c>
      <c r="V16">
        <v>0.25</v>
      </c>
      <c r="W16">
        <v>0.21</v>
      </c>
      <c r="X16">
        <v>0.2</v>
      </c>
      <c r="Y16" t="s">
        <v>18</v>
      </c>
      <c r="Z16">
        <v>0.11</v>
      </c>
      <c r="AA16">
        <v>0.24</v>
      </c>
      <c r="AB16">
        <v>0.3</v>
      </c>
      <c r="AC16">
        <v>0.01</v>
      </c>
      <c r="AD16">
        <v>0.06</v>
      </c>
      <c r="AE16">
        <v>0.23</v>
      </c>
      <c r="AF16" t="s">
        <v>18</v>
      </c>
      <c r="AG16">
        <v>7.0000000000000007E-2</v>
      </c>
      <c r="AH16">
        <v>0.17</v>
      </c>
      <c r="AI16">
        <v>0.27</v>
      </c>
      <c r="AJ16">
        <v>0.3</v>
      </c>
      <c r="AK16">
        <v>0.21</v>
      </c>
      <c r="AL16">
        <v>0.01</v>
      </c>
      <c r="AM16" t="s">
        <v>18</v>
      </c>
      <c r="AN16">
        <v>0.17</v>
      </c>
      <c r="AO16">
        <v>0.06</v>
      </c>
      <c r="AP16">
        <v>0.28999999999999998</v>
      </c>
      <c r="AQ16">
        <v>0.01</v>
      </c>
      <c r="AR16">
        <v>0.05</v>
      </c>
      <c r="AS16">
        <v>0.16</v>
      </c>
      <c r="AT16" t="s">
        <v>18</v>
      </c>
      <c r="AU16">
        <v>0.3</v>
      </c>
      <c r="AV16">
        <v>0.28000000000000003</v>
      </c>
      <c r="AW16">
        <v>0.21</v>
      </c>
      <c r="AX16">
        <v>0.21</v>
      </c>
      <c r="AY16">
        <v>0.3</v>
      </c>
      <c r="AZ16">
        <v>0.06</v>
      </c>
      <c r="BA16" t="s">
        <v>18</v>
      </c>
      <c r="BB16">
        <v>0.06</v>
      </c>
      <c r="BC16">
        <v>0.3</v>
      </c>
      <c r="BD16">
        <v>0.15</v>
      </c>
      <c r="BE16">
        <v>0.19</v>
      </c>
      <c r="BF16">
        <v>0.11</v>
      </c>
      <c r="BG16">
        <v>0.1</v>
      </c>
      <c r="BH16" t="s">
        <v>18</v>
      </c>
      <c r="BI16">
        <v>0.3</v>
      </c>
      <c r="BJ16">
        <v>0.3</v>
      </c>
      <c r="BK16">
        <v>0.15</v>
      </c>
      <c r="BL16">
        <v>0.11</v>
      </c>
      <c r="BM16">
        <v>0.19</v>
      </c>
      <c r="BN16">
        <v>0.1</v>
      </c>
      <c r="BO16" t="s">
        <v>18</v>
      </c>
      <c r="BP16">
        <v>0.11</v>
      </c>
      <c r="BQ16">
        <v>0.13</v>
      </c>
      <c r="BR16">
        <v>0.3</v>
      </c>
      <c r="BS16">
        <v>0.19</v>
      </c>
      <c r="BT16">
        <v>0.15</v>
      </c>
      <c r="BU16">
        <v>0.3</v>
      </c>
      <c r="BV16" t="s">
        <v>18</v>
      </c>
      <c r="BW16">
        <v>0.11</v>
      </c>
      <c r="BX16">
        <v>0.11</v>
      </c>
      <c r="BY16">
        <v>0.13</v>
      </c>
      <c r="BZ16">
        <v>0.15</v>
      </c>
      <c r="CA16">
        <v>0.3</v>
      </c>
      <c r="CB16">
        <v>0.13</v>
      </c>
      <c r="CC16">
        <v>0.11</v>
      </c>
      <c r="CD16" t="s">
        <v>921</v>
      </c>
      <c r="CE16" t="s">
        <v>921</v>
      </c>
      <c r="CF16" t="s">
        <v>921</v>
      </c>
      <c r="CG16" t="s">
        <v>921</v>
      </c>
      <c r="CH16" t="s">
        <v>921</v>
      </c>
      <c r="CI16" t="s">
        <v>921</v>
      </c>
      <c r="CJ16" t="s">
        <v>921</v>
      </c>
      <c r="CK16" t="s">
        <v>921</v>
      </c>
      <c r="CL16" t="s">
        <v>921</v>
      </c>
      <c r="CM16" t="s">
        <v>921</v>
      </c>
      <c r="CN16" t="s">
        <v>921</v>
      </c>
      <c r="CO16" t="s">
        <v>921</v>
      </c>
      <c r="CP16" t="s">
        <v>921</v>
      </c>
      <c r="CQ16" t="s">
        <v>921</v>
      </c>
      <c r="CR16" t="s">
        <v>921</v>
      </c>
      <c r="CS16">
        <v>0.11</v>
      </c>
      <c r="CT16">
        <v>0.13</v>
      </c>
      <c r="CU16">
        <v>0.3</v>
      </c>
      <c r="CV16">
        <v>0.19</v>
      </c>
      <c r="CW16">
        <v>0.3</v>
      </c>
      <c r="CX16" t="s">
        <v>18</v>
      </c>
      <c r="CY16">
        <v>0.11</v>
      </c>
      <c r="CZ16">
        <v>0.11</v>
      </c>
      <c r="DA16">
        <v>0.15</v>
      </c>
      <c r="DB16">
        <v>0.19</v>
      </c>
      <c r="DC16">
        <v>0.3</v>
      </c>
      <c r="DD16">
        <v>0.11</v>
      </c>
      <c r="DE16" t="s">
        <v>18</v>
      </c>
      <c r="DF16">
        <v>0.3</v>
      </c>
      <c r="DG16">
        <v>0.11</v>
      </c>
      <c r="DH16">
        <v>0.11</v>
      </c>
      <c r="DI16">
        <v>0.15</v>
      </c>
      <c r="DJ16">
        <v>0.19</v>
      </c>
      <c r="DK16">
        <v>0.13</v>
      </c>
      <c r="DL16" t="s">
        <v>18</v>
      </c>
      <c r="DM16">
        <v>0.3</v>
      </c>
      <c r="DN16">
        <v>0.11</v>
      </c>
      <c r="DO16">
        <v>0.3</v>
      </c>
      <c r="DP16">
        <v>0.19</v>
      </c>
      <c r="DQ16">
        <v>0.11</v>
      </c>
      <c r="DR16" t="s">
        <v>921</v>
      </c>
      <c r="DS16" t="s">
        <v>18</v>
      </c>
      <c r="DT16">
        <v>0.13</v>
      </c>
      <c r="DU16">
        <v>0.11</v>
      </c>
      <c r="DV16">
        <v>0.15</v>
      </c>
      <c r="DW16">
        <v>0.3</v>
      </c>
      <c r="DX16">
        <v>0.19</v>
      </c>
      <c r="DY16" t="s">
        <v>921</v>
      </c>
      <c r="DZ16" t="s">
        <v>18</v>
      </c>
      <c r="EA16">
        <v>0.11</v>
      </c>
      <c r="EB16">
        <v>0.3</v>
      </c>
      <c r="EC16">
        <v>0.19</v>
      </c>
      <c r="ED16">
        <v>0.11</v>
      </c>
      <c r="EE16">
        <v>0.11</v>
      </c>
      <c r="EF16" t="s">
        <v>921</v>
      </c>
      <c r="EG16" t="s">
        <v>18</v>
      </c>
      <c r="EH16">
        <v>0.15</v>
      </c>
      <c r="EI16">
        <v>0.3</v>
      </c>
      <c r="EJ16">
        <v>0.13</v>
      </c>
      <c r="EK16">
        <v>0.3</v>
      </c>
      <c r="EL16">
        <v>0.11</v>
      </c>
      <c r="EM16" t="s">
        <v>921</v>
      </c>
      <c r="EN16" t="s">
        <v>18</v>
      </c>
      <c r="EO16">
        <v>0.13</v>
      </c>
      <c r="EP16">
        <v>0.3</v>
      </c>
      <c r="EQ16">
        <v>0.11</v>
      </c>
      <c r="ER16">
        <v>0.19</v>
      </c>
      <c r="ES16">
        <v>0.15</v>
      </c>
      <c r="ET16" t="s">
        <v>921</v>
      </c>
      <c r="EU16" t="s">
        <v>18</v>
      </c>
      <c r="EV16">
        <v>0.3</v>
      </c>
      <c r="EW16">
        <v>0.06</v>
      </c>
      <c r="EX16">
        <v>0.3</v>
      </c>
      <c r="EY16">
        <v>0.06</v>
      </c>
      <c r="EZ16">
        <v>0.3</v>
      </c>
      <c r="FA16" t="s">
        <v>921</v>
      </c>
      <c r="FB16" t="s">
        <v>18</v>
      </c>
      <c r="FC16">
        <v>0.21</v>
      </c>
      <c r="FD16">
        <v>0.11</v>
      </c>
      <c r="FE16">
        <v>0.06</v>
      </c>
      <c r="FF16">
        <v>0.21</v>
      </c>
      <c r="FG16">
        <v>0.3</v>
      </c>
      <c r="FH16" t="s">
        <v>921</v>
      </c>
      <c r="FI16" t="s">
        <v>18</v>
      </c>
      <c r="FJ16">
        <v>0.11</v>
      </c>
      <c r="FK16">
        <v>0.25</v>
      </c>
      <c r="FL16">
        <v>0.06</v>
      </c>
      <c r="FM16">
        <v>0.3</v>
      </c>
      <c r="FN16">
        <v>0.21</v>
      </c>
      <c r="FO16" t="s">
        <v>921</v>
      </c>
      <c r="FP16" t="s">
        <v>18</v>
      </c>
      <c r="FQ16">
        <v>0.21</v>
      </c>
      <c r="FR16">
        <v>0.39</v>
      </c>
      <c r="FS16">
        <v>0.2</v>
      </c>
      <c r="FT16">
        <v>0.3</v>
      </c>
      <c r="FU16" t="s">
        <v>921</v>
      </c>
      <c r="FV16" t="s">
        <v>921</v>
      </c>
      <c r="FW16" t="s">
        <v>18</v>
      </c>
      <c r="FX16">
        <v>0.22</v>
      </c>
      <c r="FY16">
        <v>0.15</v>
      </c>
      <c r="IB16" s="43">
        <v>0.22</v>
      </c>
      <c r="IC16" s="43">
        <v>0.23</v>
      </c>
      <c r="ID16" s="25">
        <v>0.2</v>
      </c>
      <c r="IE16" s="25">
        <v>0.12</v>
      </c>
      <c r="IF16" s="25">
        <v>0.18</v>
      </c>
      <c r="IG16" s="25">
        <v>0.01</v>
      </c>
      <c r="IH16" t="s">
        <v>18</v>
      </c>
      <c r="II16" s="25">
        <v>0.3</v>
      </c>
      <c r="IJ16" s="25">
        <v>0.11</v>
      </c>
      <c r="IK16" s="25">
        <v>0.11</v>
      </c>
      <c r="IL16" s="25">
        <v>0.15</v>
      </c>
      <c r="IM16" s="25">
        <v>0.19</v>
      </c>
      <c r="IN16" s="25">
        <v>0.13</v>
      </c>
      <c r="SH16" t="s">
        <v>939</v>
      </c>
      <c r="SI16" t="s">
        <v>939</v>
      </c>
    </row>
    <row r="17" spans="1:503" x14ac:dyDescent="0.3">
      <c r="A17" s="16" t="s">
        <v>937</v>
      </c>
      <c r="B17" s="16">
        <v>13</v>
      </c>
      <c r="C17" s="16" t="s">
        <v>923</v>
      </c>
      <c r="D17" t="s">
        <v>920</v>
      </c>
      <c r="E17" t="s">
        <v>920</v>
      </c>
      <c r="F17" t="s">
        <v>920</v>
      </c>
      <c r="G17" t="s">
        <v>920</v>
      </c>
      <c r="H17" t="s">
        <v>920</v>
      </c>
      <c r="I17">
        <v>0.44</v>
      </c>
      <c r="J17">
        <v>0.28999999999999998</v>
      </c>
      <c r="K17" t="s">
        <v>18</v>
      </c>
      <c r="L17">
        <v>0.23</v>
      </c>
      <c r="M17">
        <v>0.23</v>
      </c>
      <c r="N17">
        <v>0.37</v>
      </c>
      <c r="O17">
        <v>0.24</v>
      </c>
      <c r="P17">
        <v>0.4</v>
      </c>
      <c r="Q17">
        <v>0.28999999999999998</v>
      </c>
      <c r="R17" t="s">
        <v>18</v>
      </c>
      <c r="S17">
        <v>0.26</v>
      </c>
      <c r="T17">
        <v>0.36</v>
      </c>
      <c r="U17">
        <v>0.41</v>
      </c>
      <c r="V17">
        <v>0.21</v>
      </c>
      <c r="W17">
        <v>0.36</v>
      </c>
      <c r="X17">
        <v>0.4</v>
      </c>
      <c r="Y17" t="s">
        <v>18</v>
      </c>
      <c r="Z17">
        <v>0.24</v>
      </c>
      <c r="AA17">
        <v>0.22</v>
      </c>
      <c r="AB17">
        <v>0.33</v>
      </c>
      <c r="AC17">
        <v>0.32</v>
      </c>
      <c r="AD17">
        <v>0.38</v>
      </c>
      <c r="AE17">
        <v>0.31</v>
      </c>
      <c r="AF17" t="s">
        <v>18</v>
      </c>
      <c r="AG17">
        <v>0.41</v>
      </c>
      <c r="AH17">
        <v>0.24</v>
      </c>
      <c r="AI17">
        <v>0.41</v>
      </c>
      <c r="AJ17">
        <v>0.24</v>
      </c>
      <c r="AK17">
        <v>0.21</v>
      </c>
      <c r="AL17">
        <v>0.37</v>
      </c>
      <c r="AM17" t="s">
        <v>18</v>
      </c>
      <c r="AN17">
        <v>0.28999999999999998</v>
      </c>
      <c r="AO17">
        <v>0.34</v>
      </c>
      <c r="AP17">
        <v>0.45</v>
      </c>
      <c r="AQ17">
        <v>0.34</v>
      </c>
      <c r="AR17">
        <v>0.35</v>
      </c>
      <c r="AS17">
        <v>0.26</v>
      </c>
      <c r="AT17" t="s">
        <v>18</v>
      </c>
      <c r="AU17">
        <v>0.45</v>
      </c>
      <c r="AV17">
        <v>0.35</v>
      </c>
      <c r="AW17">
        <v>0.23</v>
      </c>
      <c r="AX17">
        <v>0.23</v>
      </c>
      <c r="AY17">
        <v>0.45</v>
      </c>
      <c r="AZ17">
        <v>0.34</v>
      </c>
      <c r="BA17" t="s">
        <v>18</v>
      </c>
      <c r="BB17">
        <v>0.34</v>
      </c>
      <c r="BC17">
        <v>0.44</v>
      </c>
      <c r="BD17">
        <v>0.4</v>
      </c>
      <c r="BE17">
        <v>0.45</v>
      </c>
      <c r="BF17">
        <v>0.43</v>
      </c>
      <c r="BG17">
        <v>0.4</v>
      </c>
      <c r="BH17" t="s">
        <v>18</v>
      </c>
      <c r="BI17">
        <v>0.44</v>
      </c>
      <c r="BJ17">
        <v>0.45</v>
      </c>
      <c r="BK17">
        <v>0.4</v>
      </c>
      <c r="BL17">
        <v>0.3</v>
      </c>
      <c r="BM17">
        <v>0.45</v>
      </c>
      <c r="BN17">
        <v>0.4</v>
      </c>
      <c r="BO17" t="s">
        <v>18</v>
      </c>
      <c r="BP17">
        <v>0.43</v>
      </c>
      <c r="BQ17">
        <v>0.42</v>
      </c>
      <c r="BR17">
        <v>0.44</v>
      </c>
      <c r="BS17">
        <v>0.45</v>
      </c>
      <c r="BT17">
        <v>0.4</v>
      </c>
      <c r="BU17">
        <v>0.45</v>
      </c>
      <c r="BV17" t="s">
        <v>18</v>
      </c>
      <c r="BW17">
        <v>0.3</v>
      </c>
      <c r="BX17">
        <v>0.43</v>
      </c>
      <c r="BY17">
        <v>0.42</v>
      </c>
      <c r="BZ17">
        <v>0.4</v>
      </c>
      <c r="CA17">
        <v>0.44</v>
      </c>
      <c r="CB17">
        <v>0.42</v>
      </c>
      <c r="CC17">
        <v>0.43</v>
      </c>
      <c r="CD17" t="s">
        <v>921</v>
      </c>
      <c r="CE17" t="s">
        <v>921</v>
      </c>
      <c r="CF17" t="s">
        <v>921</v>
      </c>
      <c r="CG17" t="s">
        <v>921</v>
      </c>
      <c r="CH17" t="s">
        <v>921</v>
      </c>
      <c r="CI17" t="s">
        <v>921</v>
      </c>
      <c r="CJ17" t="s">
        <v>921</v>
      </c>
      <c r="CK17" t="s">
        <v>921</v>
      </c>
      <c r="CL17" t="s">
        <v>921</v>
      </c>
      <c r="CM17" t="s">
        <v>921</v>
      </c>
      <c r="CN17" t="s">
        <v>921</v>
      </c>
      <c r="CO17" t="s">
        <v>921</v>
      </c>
      <c r="CP17" t="s">
        <v>921</v>
      </c>
      <c r="CQ17" t="s">
        <v>921</v>
      </c>
      <c r="CR17" t="s">
        <v>921</v>
      </c>
      <c r="CS17">
        <v>0.43</v>
      </c>
      <c r="CT17">
        <v>0.42</v>
      </c>
      <c r="CU17">
        <v>0.44</v>
      </c>
      <c r="CV17">
        <v>0.45</v>
      </c>
      <c r="CW17">
        <v>0.45</v>
      </c>
      <c r="CX17" t="s">
        <v>18</v>
      </c>
      <c r="CY17">
        <v>0.3</v>
      </c>
      <c r="CZ17">
        <v>0.43</v>
      </c>
      <c r="DA17">
        <v>0.4</v>
      </c>
      <c r="DB17">
        <v>0.45</v>
      </c>
      <c r="DC17">
        <v>0.45</v>
      </c>
      <c r="DD17">
        <v>0.3</v>
      </c>
      <c r="DE17" t="s">
        <v>18</v>
      </c>
      <c r="DF17">
        <v>0.44</v>
      </c>
      <c r="DG17">
        <v>0.43</v>
      </c>
      <c r="DH17">
        <v>0.3</v>
      </c>
      <c r="DI17">
        <v>0.4</v>
      </c>
      <c r="DJ17">
        <v>0.45</v>
      </c>
      <c r="DK17">
        <v>0.42</v>
      </c>
      <c r="DL17" t="s">
        <v>18</v>
      </c>
      <c r="DM17">
        <v>0.45</v>
      </c>
      <c r="DN17">
        <v>0.43</v>
      </c>
      <c r="DO17">
        <v>0.44</v>
      </c>
      <c r="DP17">
        <v>0.45</v>
      </c>
      <c r="DQ17">
        <v>0.43</v>
      </c>
      <c r="DR17" t="s">
        <v>921</v>
      </c>
      <c r="DS17" t="s">
        <v>18</v>
      </c>
      <c r="DT17">
        <v>0.42</v>
      </c>
      <c r="DU17">
        <v>0.3</v>
      </c>
      <c r="DV17">
        <v>0.4</v>
      </c>
      <c r="DW17">
        <v>0.45</v>
      </c>
      <c r="DX17">
        <v>0.45</v>
      </c>
      <c r="DY17" t="s">
        <v>921</v>
      </c>
      <c r="DZ17" t="s">
        <v>18</v>
      </c>
      <c r="EA17">
        <v>0.3</v>
      </c>
      <c r="EB17">
        <v>0.44</v>
      </c>
      <c r="EC17">
        <v>0.45</v>
      </c>
      <c r="ED17">
        <v>0.43</v>
      </c>
      <c r="EE17">
        <v>0.3</v>
      </c>
      <c r="EF17" t="s">
        <v>921</v>
      </c>
      <c r="EG17" t="s">
        <v>18</v>
      </c>
      <c r="EH17">
        <v>0.4</v>
      </c>
      <c r="EI17">
        <v>0.45</v>
      </c>
      <c r="EJ17">
        <v>0.42</v>
      </c>
      <c r="EK17">
        <v>0.44</v>
      </c>
      <c r="EL17">
        <v>0.3</v>
      </c>
      <c r="EM17" t="s">
        <v>921</v>
      </c>
      <c r="EN17" t="s">
        <v>18</v>
      </c>
      <c r="EO17">
        <v>0.42</v>
      </c>
      <c r="EP17">
        <v>0.45</v>
      </c>
      <c r="EQ17">
        <v>0.43</v>
      </c>
      <c r="ER17">
        <v>0.45</v>
      </c>
      <c r="ES17">
        <v>0.4</v>
      </c>
      <c r="ET17" t="s">
        <v>921</v>
      </c>
      <c r="EU17" t="s">
        <v>18</v>
      </c>
      <c r="EV17">
        <v>0.45</v>
      </c>
      <c r="EW17">
        <v>0.34</v>
      </c>
      <c r="EX17">
        <v>0.44</v>
      </c>
      <c r="EY17">
        <v>0.34</v>
      </c>
      <c r="EZ17">
        <v>0.33</v>
      </c>
      <c r="FA17" t="s">
        <v>921</v>
      </c>
      <c r="FB17" t="s">
        <v>18</v>
      </c>
      <c r="FC17">
        <v>0.23</v>
      </c>
      <c r="FD17">
        <v>0.24</v>
      </c>
      <c r="FE17">
        <v>0.34</v>
      </c>
      <c r="FF17">
        <v>0.21</v>
      </c>
      <c r="FG17">
        <v>0.45</v>
      </c>
      <c r="FH17" t="s">
        <v>921</v>
      </c>
      <c r="FI17" t="s">
        <v>18</v>
      </c>
      <c r="FJ17">
        <v>0.24</v>
      </c>
      <c r="FK17">
        <v>0.21</v>
      </c>
      <c r="FL17">
        <v>0.34</v>
      </c>
      <c r="FM17">
        <v>0.33</v>
      </c>
      <c r="FN17">
        <v>0.21</v>
      </c>
      <c r="FO17" t="s">
        <v>921</v>
      </c>
      <c r="FP17" t="s">
        <v>18</v>
      </c>
      <c r="FQ17">
        <v>0.23</v>
      </c>
      <c r="FR17">
        <v>0.38</v>
      </c>
      <c r="FS17">
        <v>0.4</v>
      </c>
      <c r="FT17">
        <v>0.48</v>
      </c>
      <c r="FU17" t="s">
        <v>921</v>
      </c>
      <c r="FV17" t="s">
        <v>921</v>
      </c>
      <c r="FW17" t="s">
        <v>18</v>
      </c>
      <c r="FX17">
        <v>0.44</v>
      </c>
      <c r="FY17">
        <v>0.4</v>
      </c>
      <c r="IB17" s="43">
        <v>0.21</v>
      </c>
      <c r="IC17" s="43">
        <v>0.21</v>
      </c>
      <c r="ID17" s="42">
        <v>0.21</v>
      </c>
      <c r="IE17" s="42">
        <v>0.23</v>
      </c>
      <c r="IF17" s="42">
        <v>0.21</v>
      </c>
      <c r="IG17" s="42">
        <v>0.36</v>
      </c>
      <c r="IH17" t="s">
        <v>18</v>
      </c>
      <c r="II17" s="25">
        <v>0.44</v>
      </c>
      <c r="IJ17" s="25">
        <v>0.43</v>
      </c>
      <c r="IK17" s="25">
        <v>0.3</v>
      </c>
      <c r="IL17" s="25">
        <v>0.4</v>
      </c>
      <c r="IM17" s="25">
        <v>0.45</v>
      </c>
      <c r="IN17" s="25">
        <v>0.42</v>
      </c>
      <c r="SH17" t="s">
        <v>940</v>
      </c>
      <c r="SI17" t="s">
        <v>940</v>
      </c>
    </row>
    <row r="18" spans="1:503" x14ac:dyDescent="0.3">
      <c r="A18" s="16" t="s">
        <v>937</v>
      </c>
      <c r="B18" s="16">
        <v>14</v>
      </c>
      <c r="C18" s="16" t="s">
        <v>923</v>
      </c>
      <c r="D18" t="s">
        <v>920</v>
      </c>
      <c r="E18" t="s">
        <v>920</v>
      </c>
      <c r="F18" t="s">
        <v>920</v>
      </c>
      <c r="G18" t="s">
        <v>920</v>
      </c>
      <c r="H18" t="s">
        <v>920</v>
      </c>
      <c r="I18">
        <v>0.26</v>
      </c>
      <c r="J18">
        <v>0.37</v>
      </c>
      <c r="K18" t="s">
        <v>18</v>
      </c>
      <c r="L18">
        <v>0.42</v>
      </c>
      <c r="M18">
        <v>0.37</v>
      </c>
      <c r="N18">
        <v>0.25</v>
      </c>
      <c r="O18">
        <v>0.45</v>
      </c>
      <c r="P18">
        <v>0.3</v>
      </c>
      <c r="Q18">
        <v>0.32</v>
      </c>
      <c r="R18" t="s">
        <v>18</v>
      </c>
      <c r="S18">
        <v>0.38</v>
      </c>
      <c r="T18">
        <v>0.27</v>
      </c>
      <c r="U18">
        <v>0.27</v>
      </c>
      <c r="V18">
        <v>0.25</v>
      </c>
      <c r="W18">
        <v>0.33</v>
      </c>
      <c r="X18">
        <v>0.27</v>
      </c>
      <c r="Y18" t="s">
        <v>18</v>
      </c>
      <c r="Z18">
        <v>0.45</v>
      </c>
      <c r="AA18">
        <v>0.38</v>
      </c>
      <c r="AB18">
        <v>0.25</v>
      </c>
      <c r="AC18">
        <v>0.42</v>
      </c>
      <c r="AD18">
        <v>0.38</v>
      </c>
      <c r="AE18">
        <v>0.33</v>
      </c>
      <c r="AF18" t="s">
        <v>18</v>
      </c>
      <c r="AG18">
        <v>0.3</v>
      </c>
      <c r="AH18">
        <v>0.32</v>
      </c>
      <c r="AI18">
        <v>0.26</v>
      </c>
      <c r="AJ18">
        <v>0.38</v>
      </c>
      <c r="AK18">
        <v>0.4</v>
      </c>
      <c r="AL18">
        <v>0.3</v>
      </c>
      <c r="AM18" t="s">
        <v>18</v>
      </c>
      <c r="AN18">
        <v>0.36</v>
      </c>
      <c r="AO18">
        <v>0.3</v>
      </c>
      <c r="AP18">
        <v>0.39</v>
      </c>
      <c r="AQ18">
        <v>0.25</v>
      </c>
      <c r="AR18">
        <v>0.25</v>
      </c>
      <c r="AS18">
        <v>0.34</v>
      </c>
      <c r="AT18" t="s">
        <v>18</v>
      </c>
      <c r="AU18">
        <v>0.34</v>
      </c>
      <c r="AV18">
        <v>0.23</v>
      </c>
      <c r="AW18">
        <v>0.42</v>
      </c>
      <c r="AX18">
        <v>0.42</v>
      </c>
      <c r="AY18">
        <v>0.34</v>
      </c>
      <c r="AZ18">
        <v>0.3</v>
      </c>
      <c r="BA18" t="s">
        <v>18</v>
      </c>
      <c r="BB18">
        <v>0.3</v>
      </c>
      <c r="BC18">
        <v>0.38</v>
      </c>
      <c r="BD18">
        <v>0.39</v>
      </c>
      <c r="BE18">
        <v>0.39</v>
      </c>
      <c r="BF18">
        <v>0.42</v>
      </c>
      <c r="BG18">
        <v>0.45</v>
      </c>
      <c r="BH18" t="s">
        <v>18</v>
      </c>
      <c r="BI18">
        <v>0.38</v>
      </c>
      <c r="BJ18">
        <v>0.38</v>
      </c>
      <c r="BK18">
        <v>0.39</v>
      </c>
      <c r="BL18">
        <v>0.45</v>
      </c>
      <c r="BM18">
        <v>0.39</v>
      </c>
      <c r="BN18">
        <v>0.45</v>
      </c>
      <c r="BO18" t="s">
        <v>18</v>
      </c>
      <c r="BP18">
        <v>0.42</v>
      </c>
      <c r="BQ18">
        <v>0.43</v>
      </c>
      <c r="BR18">
        <v>0.38</v>
      </c>
      <c r="BS18">
        <v>0.39</v>
      </c>
      <c r="BT18">
        <v>0.39</v>
      </c>
      <c r="BU18">
        <v>0.38</v>
      </c>
      <c r="BV18" t="s">
        <v>18</v>
      </c>
      <c r="BW18">
        <v>0.45</v>
      </c>
      <c r="BX18">
        <v>0.42</v>
      </c>
      <c r="BY18">
        <v>0.43</v>
      </c>
      <c r="BZ18">
        <v>0.39</v>
      </c>
      <c r="CA18">
        <v>0.38</v>
      </c>
      <c r="CB18">
        <v>0.43</v>
      </c>
      <c r="CC18">
        <v>0.42</v>
      </c>
      <c r="CD18" t="s">
        <v>921</v>
      </c>
      <c r="CE18" t="s">
        <v>921</v>
      </c>
      <c r="CF18" t="s">
        <v>921</v>
      </c>
      <c r="CG18" t="s">
        <v>921</v>
      </c>
      <c r="CH18" t="s">
        <v>921</v>
      </c>
      <c r="CI18" t="s">
        <v>921</v>
      </c>
      <c r="CJ18" t="s">
        <v>921</v>
      </c>
      <c r="CK18" t="s">
        <v>921</v>
      </c>
      <c r="CL18" t="s">
        <v>921</v>
      </c>
      <c r="CM18" t="s">
        <v>921</v>
      </c>
      <c r="CN18" t="s">
        <v>921</v>
      </c>
      <c r="CO18" t="s">
        <v>921</v>
      </c>
      <c r="CP18" t="s">
        <v>921</v>
      </c>
      <c r="CQ18" t="s">
        <v>921</v>
      </c>
      <c r="CR18" t="s">
        <v>921</v>
      </c>
      <c r="CS18">
        <v>0.42</v>
      </c>
      <c r="CT18">
        <v>0.43</v>
      </c>
      <c r="CU18">
        <v>0.38</v>
      </c>
      <c r="CV18">
        <v>0.39</v>
      </c>
      <c r="CW18">
        <v>0.38</v>
      </c>
      <c r="CX18" t="s">
        <v>18</v>
      </c>
      <c r="CY18">
        <v>0.45</v>
      </c>
      <c r="CZ18">
        <v>0.42</v>
      </c>
      <c r="DA18">
        <v>0.39</v>
      </c>
      <c r="DB18">
        <v>0.39</v>
      </c>
      <c r="DC18">
        <v>0.38</v>
      </c>
      <c r="DD18">
        <v>0.45</v>
      </c>
      <c r="DE18" t="s">
        <v>18</v>
      </c>
      <c r="DF18">
        <v>0.38</v>
      </c>
      <c r="DG18">
        <v>0.42</v>
      </c>
      <c r="DH18">
        <v>0.45</v>
      </c>
      <c r="DI18">
        <v>0.39</v>
      </c>
      <c r="DJ18">
        <v>0.39</v>
      </c>
      <c r="DK18">
        <v>0.43</v>
      </c>
      <c r="DL18" t="s">
        <v>18</v>
      </c>
      <c r="DM18">
        <v>0.38</v>
      </c>
      <c r="DN18">
        <v>0.42</v>
      </c>
      <c r="DO18">
        <v>0.38</v>
      </c>
      <c r="DP18">
        <v>0.39</v>
      </c>
      <c r="DQ18">
        <v>0.42</v>
      </c>
      <c r="DR18" t="s">
        <v>921</v>
      </c>
      <c r="DS18" t="s">
        <v>18</v>
      </c>
      <c r="DT18">
        <v>0.43</v>
      </c>
      <c r="DU18">
        <v>0.45</v>
      </c>
      <c r="DV18">
        <v>0.39</v>
      </c>
      <c r="DW18">
        <v>0.38</v>
      </c>
      <c r="DX18">
        <v>0.39</v>
      </c>
      <c r="DY18" t="s">
        <v>921</v>
      </c>
      <c r="DZ18" t="s">
        <v>18</v>
      </c>
      <c r="EA18">
        <v>0.45</v>
      </c>
      <c r="EB18">
        <v>0.38</v>
      </c>
      <c r="EC18">
        <v>0.39</v>
      </c>
      <c r="ED18">
        <v>0.42</v>
      </c>
      <c r="EE18">
        <v>0.45</v>
      </c>
      <c r="EF18" t="s">
        <v>921</v>
      </c>
      <c r="EG18" t="s">
        <v>18</v>
      </c>
      <c r="EH18">
        <v>0.39</v>
      </c>
      <c r="EI18">
        <v>0.38</v>
      </c>
      <c r="EJ18">
        <v>0.43</v>
      </c>
      <c r="EK18">
        <v>0.38</v>
      </c>
      <c r="EL18">
        <v>0.45</v>
      </c>
      <c r="EM18" t="s">
        <v>921</v>
      </c>
      <c r="EN18" t="s">
        <v>18</v>
      </c>
      <c r="EO18">
        <v>0.43</v>
      </c>
      <c r="EP18">
        <v>0.38</v>
      </c>
      <c r="EQ18">
        <v>0.42</v>
      </c>
      <c r="ER18">
        <v>0.39</v>
      </c>
      <c r="ES18">
        <v>0.39</v>
      </c>
      <c r="ET18" t="s">
        <v>921</v>
      </c>
      <c r="EU18" t="s">
        <v>18</v>
      </c>
      <c r="EV18">
        <v>0.38</v>
      </c>
      <c r="EW18">
        <v>0.3</v>
      </c>
      <c r="EX18">
        <v>0.38</v>
      </c>
      <c r="EY18">
        <v>0.3</v>
      </c>
      <c r="EZ18">
        <v>0.25</v>
      </c>
      <c r="FA18" t="s">
        <v>921</v>
      </c>
      <c r="FB18" t="s">
        <v>18</v>
      </c>
      <c r="FC18">
        <v>0.42</v>
      </c>
      <c r="FD18">
        <v>0.45</v>
      </c>
      <c r="FE18">
        <v>0.3</v>
      </c>
      <c r="FF18">
        <v>0.4</v>
      </c>
      <c r="FG18">
        <v>0.34</v>
      </c>
      <c r="FH18" t="s">
        <v>921</v>
      </c>
      <c r="FI18" t="s">
        <v>18</v>
      </c>
      <c r="FJ18">
        <v>0.45</v>
      </c>
      <c r="FK18">
        <v>0.25</v>
      </c>
      <c r="FL18">
        <v>0.3</v>
      </c>
      <c r="FM18">
        <v>0.25</v>
      </c>
      <c r="FN18">
        <v>0.4</v>
      </c>
      <c r="FO18" t="s">
        <v>921</v>
      </c>
      <c r="FP18" t="s">
        <v>18</v>
      </c>
      <c r="FQ18">
        <v>0.42</v>
      </c>
      <c r="FR18">
        <v>0.42</v>
      </c>
      <c r="FS18">
        <v>0.43</v>
      </c>
      <c r="FT18">
        <v>0.43</v>
      </c>
      <c r="FU18" t="s">
        <v>921</v>
      </c>
      <c r="FV18" t="s">
        <v>921</v>
      </c>
      <c r="FW18" t="s">
        <v>18</v>
      </c>
      <c r="FX18">
        <v>0.26</v>
      </c>
      <c r="FY18">
        <v>0.39</v>
      </c>
      <c r="IB18" s="43">
        <v>0.25</v>
      </c>
      <c r="IC18" s="43">
        <v>0.25</v>
      </c>
      <c r="ID18" s="25">
        <v>0.25</v>
      </c>
      <c r="IE18" s="25">
        <v>0.25</v>
      </c>
      <c r="IF18" s="25">
        <v>0.23</v>
      </c>
      <c r="IG18" s="25">
        <v>0.35</v>
      </c>
      <c r="IH18" t="s">
        <v>18</v>
      </c>
      <c r="II18" s="25">
        <v>0.38</v>
      </c>
      <c r="IJ18" s="25">
        <v>0.42</v>
      </c>
      <c r="IK18" s="25">
        <v>0.45</v>
      </c>
      <c r="IL18" s="25">
        <v>0.39</v>
      </c>
      <c r="IM18" s="25">
        <v>0.39</v>
      </c>
      <c r="IN18" s="25">
        <v>0.43</v>
      </c>
      <c r="SH18" t="s">
        <v>941</v>
      </c>
      <c r="SI18" t="s">
        <v>941</v>
      </c>
    </row>
    <row r="19" spans="1:503" x14ac:dyDescent="0.3">
      <c r="A19" s="16" t="s">
        <v>937</v>
      </c>
      <c r="B19" s="16">
        <v>15</v>
      </c>
      <c r="C19" s="16" t="s">
        <v>923</v>
      </c>
      <c r="D19" t="s">
        <v>920</v>
      </c>
      <c r="E19" t="s">
        <v>920</v>
      </c>
      <c r="F19" t="s">
        <v>920</v>
      </c>
      <c r="G19" t="s">
        <v>920</v>
      </c>
      <c r="H19" t="s">
        <v>920</v>
      </c>
      <c r="I19">
        <v>0.41</v>
      </c>
      <c r="J19">
        <v>0.28000000000000003</v>
      </c>
      <c r="K19" t="s">
        <v>18</v>
      </c>
      <c r="L19">
        <v>0.28999999999999998</v>
      </c>
      <c r="M19">
        <v>0.36</v>
      </c>
      <c r="N19">
        <v>0.36</v>
      </c>
      <c r="O19">
        <v>0.32</v>
      </c>
      <c r="P19">
        <v>0.28999999999999998</v>
      </c>
      <c r="Q19">
        <v>0.31</v>
      </c>
      <c r="R19" t="s">
        <v>18</v>
      </c>
      <c r="S19">
        <v>0.4</v>
      </c>
      <c r="T19">
        <v>0.2</v>
      </c>
      <c r="U19">
        <v>0.22</v>
      </c>
      <c r="V19">
        <v>0.4</v>
      </c>
      <c r="W19">
        <v>0.41</v>
      </c>
      <c r="X19">
        <v>0.25</v>
      </c>
      <c r="Y19" t="s">
        <v>18</v>
      </c>
      <c r="Z19">
        <v>0.22</v>
      </c>
      <c r="AA19">
        <v>0.41</v>
      </c>
      <c r="AB19">
        <v>0.42</v>
      </c>
      <c r="AC19">
        <v>0.25</v>
      </c>
      <c r="AD19">
        <v>0.23</v>
      </c>
      <c r="AE19">
        <v>0.44</v>
      </c>
      <c r="AF19" t="s">
        <v>18</v>
      </c>
      <c r="AG19">
        <v>0.24</v>
      </c>
      <c r="AH19">
        <v>0.43</v>
      </c>
      <c r="AI19">
        <v>0.39</v>
      </c>
      <c r="AJ19">
        <v>0.39</v>
      </c>
      <c r="AK19">
        <v>0.2</v>
      </c>
      <c r="AL19">
        <v>0.3</v>
      </c>
      <c r="AM19" t="s">
        <v>18</v>
      </c>
      <c r="AN19">
        <v>0.44</v>
      </c>
      <c r="AO19">
        <v>0.39</v>
      </c>
      <c r="AP19">
        <v>0.25</v>
      </c>
      <c r="AQ19">
        <v>0.23</v>
      </c>
      <c r="AR19">
        <v>0.31</v>
      </c>
      <c r="AS19">
        <v>0.43</v>
      </c>
      <c r="AT19" t="s">
        <v>18</v>
      </c>
      <c r="AU19">
        <v>0.24</v>
      </c>
      <c r="AV19">
        <v>0.32</v>
      </c>
      <c r="AW19">
        <v>0.28999999999999998</v>
      </c>
      <c r="AX19">
        <v>0.28999999999999998</v>
      </c>
      <c r="AY19">
        <v>0.24</v>
      </c>
      <c r="AZ19">
        <v>0.39</v>
      </c>
      <c r="BA19" t="s">
        <v>18</v>
      </c>
      <c r="BB19">
        <v>0.39</v>
      </c>
      <c r="BC19">
        <v>0.35</v>
      </c>
      <c r="BD19">
        <v>0.4</v>
      </c>
      <c r="BE19">
        <v>0.45</v>
      </c>
      <c r="BF19">
        <v>0.41</v>
      </c>
      <c r="BG19">
        <v>0.49</v>
      </c>
      <c r="BH19" t="s">
        <v>18</v>
      </c>
      <c r="BI19">
        <v>0.35</v>
      </c>
      <c r="BJ19">
        <v>0.39</v>
      </c>
      <c r="BK19">
        <v>0.4</v>
      </c>
      <c r="BL19">
        <v>0.3</v>
      </c>
      <c r="BM19">
        <v>0.45</v>
      </c>
      <c r="BN19">
        <v>0.49</v>
      </c>
      <c r="BO19" t="s">
        <v>18</v>
      </c>
      <c r="BP19">
        <v>0.41</v>
      </c>
      <c r="BQ19">
        <v>0.39</v>
      </c>
      <c r="BR19">
        <v>0.35</v>
      </c>
      <c r="BS19">
        <v>0.45</v>
      </c>
      <c r="BT19">
        <v>0.4</v>
      </c>
      <c r="BU19">
        <v>0.39</v>
      </c>
      <c r="BV19" t="s">
        <v>18</v>
      </c>
      <c r="BW19">
        <v>0.3</v>
      </c>
      <c r="BX19">
        <v>0.41</v>
      </c>
      <c r="BY19">
        <v>0.39</v>
      </c>
      <c r="BZ19">
        <v>0.4</v>
      </c>
      <c r="CA19">
        <v>0.35</v>
      </c>
      <c r="CB19">
        <v>0.39</v>
      </c>
      <c r="CC19">
        <v>0.41</v>
      </c>
      <c r="CD19" t="s">
        <v>921</v>
      </c>
      <c r="CE19" t="s">
        <v>921</v>
      </c>
      <c r="CF19" t="s">
        <v>921</v>
      </c>
      <c r="CG19" t="s">
        <v>921</v>
      </c>
      <c r="CH19" t="s">
        <v>921</v>
      </c>
      <c r="CI19" t="s">
        <v>921</v>
      </c>
      <c r="CJ19" t="s">
        <v>921</v>
      </c>
      <c r="CK19" t="s">
        <v>921</v>
      </c>
      <c r="CL19" t="s">
        <v>921</v>
      </c>
      <c r="CM19" t="s">
        <v>921</v>
      </c>
      <c r="CN19" t="s">
        <v>921</v>
      </c>
      <c r="CO19" t="s">
        <v>921</v>
      </c>
      <c r="CP19" t="s">
        <v>921</v>
      </c>
      <c r="CQ19" t="s">
        <v>921</v>
      </c>
      <c r="CR19" t="s">
        <v>921</v>
      </c>
      <c r="CS19">
        <v>0.41</v>
      </c>
      <c r="CT19">
        <v>0.39</v>
      </c>
      <c r="CU19">
        <v>0.35</v>
      </c>
      <c r="CV19">
        <v>0.45</v>
      </c>
      <c r="CW19">
        <v>0.39</v>
      </c>
      <c r="CX19" t="s">
        <v>18</v>
      </c>
      <c r="CY19">
        <v>0.3</v>
      </c>
      <c r="CZ19">
        <v>0.41</v>
      </c>
      <c r="DA19">
        <v>0.4</v>
      </c>
      <c r="DB19">
        <v>0.45</v>
      </c>
      <c r="DC19">
        <v>0.39</v>
      </c>
      <c r="DD19">
        <v>0.3</v>
      </c>
      <c r="DE19" t="s">
        <v>18</v>
      </c>
      <c r="DF19">
        <v>0.35</v>
      </c>
      <c r="DG19">
        <v>0.41</v>
      </c>
      <c r="DH19">
        <v>0.3</v>
      </c>
      <c r="DI19">
        <v>0.4</v>
      </c>
      <c r="DJ19">
        <v>0.45</v>
      </c>
      <c r="DK19">
        <v>0.39</v>
      </c>
      <c r="DL19" t="s">
        <v>18</v>
      </c>
      <c r="DM19">
        <v>0.39</v>
      </c>
      <c r="DN19">
        <v>0.41</v>
      </c>
      <c r="DO19">
        <v>0.35</v>
      </c>
      <c r="DP19">
        <v>0.45</v>
      </c>
      <c r="DQ19">
        <v>0.41</v>
      </c>
      <c r="DR19" t="s">
        <v>921</v>
      </c>
      <c r="DS19" t="s">
        <v>18</v>
      </c>
      <c r="DT19">
        <v>0.39</v>
      </c>
      <c r="DU19">
        <v>0.3</v>
      </c>
      <c r="DV19">
        <v>0.4</v>
      </c>
      <c r="DW19">
        <v>0.39</v>
      </c>
      <c r="DX19">
        <v>0.45</v>
      </c>
      <c r="DY19" t="s">
        <v>921</v>
      </c>
      <c r="DZ19" t="s">
        <v>18</v>
      </c>
      <c r="EA19">
        <v>0.3</v>
      </c>
      <c r="EB19">
        <v>0.35</v>
      </c>
      <c r="EC19">
        <v>0.45</v>
      </c>
      <c r="ED19">
        <v>0.41</v>
      </c>
      <c r="EE19">
        <v>0.3</v>
      </c>
      <c r="EF19" t="s">
        <v>921</v>
      </c>
      <c r="EG19" t="s">
        <v>18</v>
      </c>
      <c r="EH19">
        <v>0.4</v>
      </c>
      <c r="EI19">
        <v>0.39</v>
      </c>
      <c r="EJ19">
        <v>0.39</v>
      </c>
      <c r="EK19">
        <v>0.35</v>
      </c>
      <c r="EL19">
        <v>0.3</v>
      </c>
      <c r="EM19" t="s">
        <v>921</v>
      </c>
      <c r="EN19" t="s">
        <v>18</v>
      </c>
      <c r="EO19">
        <v>0.39</v>
      </c>
      <c r="EP19">
        <v>0.39</v>
      </c>
      <c r="EQ19">
        <v>0.41</v>
      </c>
      <c r="ER19">
        <v>0.45</v>
      </c>
      <c r="ES19">
        <v>0.4</v>
      </c>
      <c r="ET19" t="s">
        <v>921</v>
      </c>
      <c r="EU19" t="s">
        <v>18</v>
      </c>
      <c r="EV19">
        <v>0.39</v>
      </c>
      <c r="EW19">
        <v>0.39</v>
      </c>
      <c r="EX19">
        <v>0.35</v>
      </c>
      <c r="EY19">
        <v>0.39</v>
      </c>
      <c r="EZ19">
        <v>0.42</v>
      </c>
      <c r="FA19" t="s">
        <v>921</v>
      </c>
      <c r="FB19" t="s">
        <v>18</v>
      </c>
      <c r="FC19">
        <v>0.28999999999999998</v>
      </c>
      <c r="FD19">
        <v>0.22</v>
      </c>
      <c r="FE19">
        <v>0.39</v>
      </c>
      <c r="FF19">
        <v>0.2</v>
      </c>
      <c r="FG19">
        <v>0.24</v>
      </c>
      <c r="FH19" t="s">
        <v>921</v>
      </c>
      <c r="FI19" t="s">
        <v>18</v>
      </c>
      <c r="FJ19">
        <v>0.22</v>
      </c>
      <c r="FK19">
        <v>0.4</v>
      </c>
      <c r="FL19">
        <v>0.39</v>
      </c>
      <c r="FM19">
        <v>0.42</v>
      </c>
      <c r="FN19">
        <v>0.2</v>
      </c>
      <c r="FO19" t="s">
        <v>921</v>
      </c>
      <c r="FP19" t="s">
        <v>18</v>
      </c>
      <c r="FQ19">
        <v>0.28999999999999998</v>
      </c>
      <c r="FR19">
        <v>0.34</v>
      </c>
      <c r="FS19">
        <v>0.39</v>
      </c>
      <c r="FT19">
        <v>0.38</v>
      </c>
      <c r="FU19" t="s">
        <v>921</v>
      </c>
      <c r="FV19" t="s">
        <v>921</v>
      </c>
      <c r="FW19" t="s">
        <v>18</v>
      </c>
      <c r="FX19">
        <v>0.41</v>
      </c>
      <c r="FY19">
        <v>0.4</v>
      </c>
      <c r="IB19" s="43">
        <v>0.2</v>
      </c>
      <c r="IC19" s="43">
        <v>0.22</v>
      </c>
      <c r="ID19" s="25">
        <v>0.22</v>
      </c>
      <c r="IE19" s="25">
        <v>0.24</v>
      </c>
      <c r="IF19" s="25">
        <v>0.24</v>
      </c>
      <c r="IG19" s="25">
        <v>0.31</v>
      </c>
      <c r="IH19" t="s">
        <v>18</v>
      </c>
      <c r="II19" s="25">
        <v>0.35</v>
      </c>
      <c r="IJ19" s="25">
        <v>0.41</v>
      </c>
      <c r="IK19" s="25">
        <v>0.3</v>
      </c>
      <c r="IL19" s="25">
        <v>0.4</v>
      </c>
      <c r="IM19" s="25">
        <v>0.45</v>
      </c>
      <c r="IN19" s="25">
        <v>0.39</v>
      </c>
      <c r="SH19" t="s">
        <v>942</v>
      </c>
      <c r="SI19" t="s">
        <v>942</v>
      </c>
    </row>
    <row r="20" spans="1:503" x14ac:dyDescent="0.3">
      <c r="A20" s="16" t="s">
        <v>937</v>
      </c>
      <c r="B20" s="16">
        <v>16</v>
      </c>
      <c r="C20" s="16" t="s">
        <v>923</v>
      </c>
      <c r="D20" t="s">
        <v>920</v>
      </c>
      <c r="E20" t="s">
        <v>920</v>
      </c>
      <c r="F20" t="s">
        <v>920</v>
      </c>
      <c r="G20" t="s">
        <v>920</v>
      </c>
      <c r="H20" t="s">
        <v>920</v>
      </c>
      <c r="I20">
        <v>0.37</v>
      </c>
      <c r="J20">
        <v>0.37</v>
      </c>
      <c r="K20" t="s">
        <v>18</v>
      </c>
      <c r="L20">
        <v>0.24</v>
      </c>
      <c r="M20">
        <v>0.39</v>
      </c>
      <c r="N20">
        <v>0.22</v>
      </c>
      <c r="O20">
        <v>0.28000000000000003</v>
      </c>
      <c r="P20">
        <v>0.35</v>
      </c>
      <c r="Q20">
        <v>0.43</v>
      </c>
      <c r="R20" t="s">
        <v>18</v>
      </c>
      <c r="S20">
        <v>0.26</v>
      </c>
      <c r="T20">
        <v>0.36</v>
      </c>
      <c r="U20">
        <v>0.3</v>
      </c>
      <c r="V20">
        <v>0.36</v>
      </c>
      <c r="W20">
        <v>0.3</v>
      </c>
      <c r="X20">
        <v>0.39</v>
      </c>
      <c r="Y20" t="s">
        <v>18</v>
      </c>
      <c r="Z20">
        <v>0.43</v>
      </c>
      <c r="AA20">
        <v>0.23</v>
      </c>
      <c r="AB20">
        <v>0.28999999999999998</v>
      </c>
      <c r="AC20">
        <v>0.23</v>
      </c>
      <c r="AD20">
        <v>0.4</v>
      </c>
      <c r="AE20">
        <v>0.41</v>
      </c>
      <c r="AF20" t="s">
        <v>18</v>
      </c>
      <c r="AG20">
        <v>0.31</v>
      </c>
      <c r="AH20">
        <v>0.26</v>
      </c>
      <c r="AI20">
        <v>0.36</v>
      </c>
      <c r="AJ20">
        <v>0.24</v>
      </c>
      <c r="AK20">
        <v>0.24</v>
      </c>
      <c r="AL20">
        <v>0.44</v>
      </c>
      <c r="AM20" t="s">
        <v>18</v>
      </c>
      <c r="AN20">
        <v>0.38</v>
      </c>
      <c r="AO20">
        <v>0.24</v>
      </c>
      <c r="AP20">
        <v>0.42</v>
      </c>
      <c r="AQ20">
        <v>0.25</v>
      </c>
      <c r="AR20">
        <v>0.3</v>
      </c>
      <c r="AS20">
        <v>0.33</v>
      </c>
      <c r="AT20" t="s">
        <v>18</v>
      </c>
      <c r="AU20">
        <v>0.38</v>
      </c>
      <c r="AV20">
        <v>0.37</v>
      </c>
      <c r="AW20">
        <v>0.24</v>
      </c>
      <c r="AX20">
        <v>0.24</v>
      </c>
      <c r="AY20">
        <v>0.38</v>
      </c>
      <c r="AZ20">
        <v>0.24</v>
      </c>
      <c r="BA20" t="s">
        <v>18</v>
      </c>
      <c r="BB20">
        <v>0.24</v>
      </c>
      <c r="BC20">
        <v>0.4</v>
      </c>
      <c r="BD20">
        <v>0.42</v>
      </c>
      <c r="BE20">
        <v>0.43</v>
      </c>
      <c r="BF20">
        <v>0.42</v>
      </c>
      <c r="BG20">
        <v>0.42</v>
      </c>
      <c r="BH20" t="s">
        <v>18</v>
      </c>
      <c r="BI20">
        <v>0.4</v>
      </c>
      <c r="BJ20">
        <v>0.41</v>
      </c>
      <c r="BK20">
        <v>0.42</v>
      </c>
      <c r="BL20">
        <v>0.42</v>
      </c>
      <c r="BM20">
        <v>0.43</v>
      </c>
      <c r="BN20">
        <v>0.42</v>
      </c>
      <c r="BO20" t="s">
        <v>18</v>
      </c>
      <c r="BP20">
        <v>0.42</v>
      </c>
      <c r="BQ20">
        <v>0.45</v>
      </c>
      <c r="BR20">
        <v>0.4</v>
      </c>
      <c r="BS20">
        <v>0.43</v>
      </c>
      <c r="BT20">
        <v>0.42</v>
      </c>
      <c r="BU20">
        <v>0.41</v>
      </c>
      <c r="BV20" t="s">
        <v>18</v>
      </c>
      <c r="BW20">
        <v>0.42</v>
      </c>
      <c r="BX20">
        <v>0.42</v>
      </c>
      <c r="BY20">
        <v>0.45</v>
      </c>
      <c r="BZ20">
        <v>0.42</v>
      </c>
      <c r="CA20">
        <v>0.4</v>
      </c>
      <c r="CB20">
        <v>0.45</v>
      </c>
      <c r="CC20">
        <v>0.42</v>
      </c>
      <c r="CD20" t="s">
        <v>921</v>
      </c>
      <c r="CE20" t="s">
        <v>921</v>
      </c>
      <c r="CF20" t="s">
        <v>921</v>
      </c>
      <c r="CG20" t="s">
        <v>921</v>
      </c>
      <c r="CH20" t="s">
        <v>921</v>
      </c>
      <c r="CI20" t="s">
        <v>921</v>
      </c>
      <c r="CJ20" t="s">
        <v>921</v>
      </c>
      <c r="CK20" t="s">
        <v>921</v>
      </c>
      <c r="CL20" t="s">
        <v>921</v>
      </c>
      <c r="CM20" t="s">
        <v>921</v>
      </c>
      <c r="CN20" t="s">
        <v>921</v>
      </c>
      <c r="CO20" t="s">
        <v>921</v>
      </c>
      <c r="CP20" t="s">
        <v>921</v>
      </c>
      <c r="CQ20" t="s">
        <v>921</v>
      </c>
      <c r="CR20" t="s">
        <v>921</v>
      </c>
      <c r="CS20">
        <v>0.42</v>
      </c>
      <c r="CT20">
        <v>0.45</v>
      </c>
      <c r="CU20">
        <v>0.4</v>
      </c>
      <c r="CV20">
        <v>0.43</v>
      </c>
      <c r="CW20">
        <v>0.41</v>
      </c>
      <c r="CX20" t="s">
        <v>18</v>
      </c>
      <c r="CY20">
        <v>0.42</v>
      </c>
      <c r="CZ20">
        <v>0.42</v>
      </c>
      <c r="DA20">
        <v>0.42</v>
      </c>
      <c r="DB20">
        <v>0.43</v>
      </c>
      <c r="DC20">
        <v>0.41</v>
      </c>
      <c r="DD20">
        <v>0.42</v>
      </c>
      <c r="DE20" t="s">
        <v>18</v>
      </c>
      <c r="DF20">
        <v>0.4</v>
      </c>
      <c r="DG20">
        <v>0.42</v>
      </c>
      <c r="DH20">
        <v>0.42</v>
      </c>
      <c r="DI20">
        <v>0.42</v>
      </c>
      <c r="DJ20">
        <v>0.43</v>
      </c>
      <c r="DK20">
        <v>0.45</v>
      </c>
      <c r="DL20" t="s">
        <v>18</v>
      </c>
      <c r="DM20">
        <v>0.41</v>
      </c>
      <c r="DN20">
        <v>0.42</v>
      </c>
      <c r="DO20">
        <v>0.4</v>
      </c>
      <c r="DP20">
        <v>0.43</v>
      </c>
      <c r="DQ20">
        <v>0.42</v>
      </c>
      <c r="DR20" t="s">
        <v>921</v>
      </c>
      <c r="DS20" t="s">
        <v>18</v>
      </c>
      <c r="DT20">
        <v>0.45</v>
      </c>
      <c r="DU20">
        <v>0.42</v>
      </c>
      <c r="DV20">
        <v>0.42</v>
      </c>
      <c r="DW20">
        <v>0.41</v>
      </c>
      <c r="DX20">
        <v>0.43</v>
      </c>
      <c r="DY20" t="s">
        <v>921</v>
      </c>
      <c r="DZ20" t="s">
        <v>18</v>
      </c>
      <c r="EA20">
        <v>0.42</v>
      </c>
      <c r="EB20">
        <v>0.4</v>
      </c>
      <c r="EC20">
        <v>0.43</v>
      </c>
      <c r="ED20">
        <v>0.42</v>
      </c>
      <c r="EE20">
        <v>0.42</v>
      </c>
      <c r="EF20" t="s">
        <v>921</v>
      </c>
      <c r="EG20" t="s">
        <v>18</v>
      </c>
      <c r="EH20">
        <v>0.42</v>
      </c>
      <c r="EI20">
        <v>0.41</v>
      </c>
      <c r="EJ20">
        <v>0.45</v>
      </c>
      <c r="EK20">
        <v>0.4</v>
      </c>
      <c r="EL20">
        <v>0.42</v>
      </c>
      <c r="EM20" t="s">
        <v>921</v>
      </c>
      <c r="EN20" t="s">
        <v>18</v>
      </c>
      <c r="EO20">
        <v>0.45</v>
      </c>
      <c r="EP20">
        <v>0.41</v>
      </c>
      <c r="EQ20">
        <v>0.42</v>
      </c>
      <c r="ER20">
        <v>0.43</v>
      </c>
      <c r="ES20">
        <v>0.42</v>
      </c>
      <c r="ET20" t="s">
        <v>921</v>
      </c>
      <c r="EU20" t="s">
        <v>18</v>
      </c>
      <c r="EV20">
        <v>0.41</v>
      </c>
      <c r="EW20">
        <v>0.24</v>
      </c>
      <c r="EX20">
        <v>0.4</v>
      </c>
      <c r="EY20">
        <v>0.24</v>
      </c>
      <c r="EZ20">
        <v>0.28999999999999998</v>
      </c>
      <c r="FA20" t="s">
        <v>921</v>
      </c>
      <c r="FB20" t="s">
        <v>18</v>
      </c>
      <c r="FC20">
        <v>0.24</v>
      </c>
      <c r="FD20">
        <v>0.43</v>
      </c>
      <c r="FE20">
        <v>0.24</v>
      </c>
      <c r="FF20">
        <v>0.24</v>
      </c>
      <c r="FG20">
        <v>0.38</v>
      </c>
      <c r="FH20" t="s">
        <v>921</v>
      </c>
      <c r="FI20" t="s">
        <v>18</v>
      </c>
      <c r="FJ20">
        <v>0.43</v>
      </c>
      <c r="FK20">
        <v>0.36</v>
      </c>
      <c r="FL20">
        <v>0.24</v>
      </c>
      <c r="FM20">
        <v>0.28999999999999998</v>
      </c>
      <c r="FN20">
        <v>0.24</v>
      </c>
      <c r="FO20" t="s">
        <v>921</v>
      </c>
      <c r="FP20" t="s">
        <v>18</v>
      </c>
      <c r="FQ20">
        <v>0.24</v>
      </c>
      <c r="FR20">
        <v>0.33</v>
      </c>
      <c r="FS20">
        <v>0.33</v>
      </c>
      <c r="FT20">
        <v>0.33</v>
      </c>
      <c r="FU20" t="s">
        <v>921</v>
      </c>
      <c r="FV20" t="s">
        <v>921</v>
      </c>
      <c r="FW20" t="s">
        <v>18</v>
      </c>
      <c r="FX20">
        <v>0.37</v>
      </c>
      <c r="FY20">
        <v>0.42</v>
      </c>
      <c r="IB20" s="43">
        <v>0.21</v>
      </c>
      <c r="IC20" s="43">
        <v>0.23</v>
      </c>
      <c r="ID20" s="25">
        <v>0.22</v>
      </c>
      <c r="IE20" s="25">
        <v>0.25</v>
      </c>
      <c r="IF20" s="25">
        <v>0.25</v>
      </c>
      <c r="IG20" s="25">
        <v>0.32</v>
      </c>
      <c r="IH20" t="s">
        <v>18</v>
      </c>
      <c r="II20" s="25">
        <v>0.4</v>
      </c>
      <c r="IJ20" s="25">
        <v>0.42</v>
      </c>
      <c r="IK20" s="25">
        <v>0.42</v>
      </c>
      <c r="IL20" s="25">
        <v>0.42</v>
      </c>
      <c r="IM20" s="25">
        <v>0.43</v>
      </c>
      <c r="IN20" s="25">
        <v>0.45</v>
      </c>
      <c r="SH20" t="s">
        <v>943</v>
      </c>
      <c r="SI20" t="s">
        <v>943</v>
      </c>
    </row>
    <row r="21" spans="1:503" x14ac:dyDescent="0.3">
      <c r="A21" s="16" t="s">
        <v>937</v>
      </c>
      <c r="B21" s="16">
        <v>17</v>
      </c>
      <c r="C21" s="16" t="s">
        <v>923</v>
      </c>
      <c r="D21" t="s">
        <v>920</v>
      </c>
      <c r="E21" t="s">
        <v>920</v>
      </c>
      <c r="F21" t="s">
        <v>920</v>
      </c>
      <c r="G21" t="s">
        <v>920</v>
      </c>
      <c r="H21" t="s">
        <v>920</v>
      </c>
      <c r="I21">
        <v>0.44</v>
      </c>
      <c r="J21">
        <v>0.35</v>
      </c>
      <c r="K21" t="s">
        <v>18</v>
      </c>
      <c r="L21">
        <v>0.37</v>
      </c>
      <c r="M21">
        <v>0.24</v>
      </c>
      <c r="N21">
        <v>0.36</v>
      </c>
      <c r="O21">
        <v>0.24</v>
      </c>
      <c r="P21">
        <v>0.28999999999999998</v>
      </c>
      <c r="Q21">
        <v>0.23</v>
      </c>
      <c r="R21" t="s">
        <v>18</v>
      </c>
      <c r="S21">
        <v>0.37</v>
      </c>
      <c r="T21">
        <v>0.42</v>
      </c>
      <c r="U21">
        <v>0.31</v>
      </c>
      <c r="V21">
        <v>0.28999999999999998</v>
      </c>
      <c r="W21">
        <v>0.33</v>
      </c>
      <c r="X21">
        <v>0.21</v>
      </c>
      <c r="Y21" t="s">
        <v>18</v>
      </c>
      <c r="Z21">
        <v>0.21</v>
      </c>
      <c r="AA21">
        <v>0.22</v>
      </c>
      <c r="AB21">
        <v>0.28999999999999998</v>
      </c>
      <c r="AC21">
        <v>0.38</v>
      </c>
      <c r="AD21">
        <v>0.36</v>
      </c>
      <c r="AE21">
        <v>0.3</v>
      </c>
      <c r="AF21" t="s">
        <v>18</v>
      </c>
      <c r="AG21">
        <v>0.28000000000000003</v>
      </c>
      <c r="AH21">
        <v>0.34</v>
      </c>
      <c r="AI21">
        <v>0.33</v>
      </c>
      <c r="AJ21">
        <v>0.42</v>
      </c>
      <c r="AK21">
        <v>0.3</v>
      </c>
      <c r="AL21">
        <v>0.37</v>
      </c>
      <c r="AM21" t="s">
        <v>18</v>
      </c>
      <c r="AN21">
        <v>0.44</v>
      </c>
      <c r="AO21">
        <v>0.41</v>
      </c>
      <c r="AP21">
        <v>0.28999999999999998</v>
      </c>
      <c r="AQ21">
        <v>0.2</v>
      </c>
      <c r="AR21">
        <v>0.45</v>
      </c>
      <c r="AS21">
        <v>0.3</v>
      </c>
      <c r="AT21" t="s">
        <v>18</v>
      </c>
      <c r="AU21">
        <v>0.2</v>
      </c>
      <c r="AV21">
        <v>0.42</v>
      </c>
      <c r="AW21">
        <v>0.37</v>
      </c>
      <c r="AX21">
        <v>0.37</v>
      </c>
      <c r="AY21">
        <v>0.2</v>
      </c>
      <c r="AZ21">
        <v>0.41</v>
      </c>
      <c r="BA21" t="s">
        <v>18</v>
      </c>
      <c r="BB21">
        <v>0.41</v>
      </c>
      <c r="BC21">
        <v>0.39</v>
      </c>
      <c r="BD21">
        <v>0.4</v>
      </c>
      <c r="BE21">
        <v>0.4</v>
      </c>
      <c r="BF21">
        <v>0.39</v>
      </c>
      <c r="BG21">
        <v>0.48</v>
      </c>
      <c r="BH21" t="s">
        <v>18</v>
      </c>
      <c r="BI21">
        <v>0.39</v>
      </c>
      <c r="BJ21">
        <v>0.42</v>
      </c>
      <c r="BK21">
        <v>0.4</v>
      </c>
      <c r="BL21">
        <v>0.39</v>
      </c>
      <c r="BM21">
        <v>0.4</v>
      </c>
      <c r="BN21">
        <v>0.48</v>
      </c>
      <c r="BO21" t="s">
        <v>18</v>
      </c>
      <c r="BP21">
        <v>0.39</v>
      </c>
      <c r="BQ21">
        <v>0.39</v>
      </c>
      <c r="BR21">
        <v>0.39</v>
      </c>
      <c r="BS21">
        <v>0.4</v>
      </c>
      <c r="BT21">
        <v>0.4</v>
      </c>
      <c r="BU21">
        <v>0.42</v>
      </c>
      <c r="BV21" t="s">
        <v>18</v>
      </c>
      <c r="BW21">
        <v>0.39</v>
      </c>
      <c r="BX21">
        <v>0.39</v>
      </c>
      <c r="BY21">
        <v>0.39</v>
      </c>
      <c r="BZ21">
        <v>0.4</v>
      </c>
      <c r="CA21">
        <v>0.39</v>
      </c>
      <c r="CB21">
        <v>0.39</v>
      </c>
      <c r="CC21">
        <v>0.39</v>
      </c>
      <c r="CD21" t="s">
        <v>921</v>
      </c>
      <c r="CE21" t="s">
        <v>921</v>
      </c>
      <c r="CF21" t="s">
        <v>921</v>
      </c>
      <c r="CG21" t="s">
        <v>921</v>
      </c>
      <c r="CH21" t="s">
        <v>921</v>
      </c>
      <c r="CI21" t="s">
        <v>921</v>
      </c>
      <c r="CJ21" t="s">
        <v>921</v>
      </c>
      <c r="CK21" t="s">
        <v>921</v>
      </c>
      <c r="CL21" t="s">
        <v>921</v>
      </c>
      <c r="CM21" t="s">
        <v>921</v>
      </c>
      <c r="CN21" t="s">
        <v>921</v>
      </c>
      <c r="CO21" t="s">
        <v>921</v>
      </c>
      <c r="CP21" t="s">
        <v>921</v>
      </c>
      <c r="CQ21" t="s">
        <v>921</v>
      </c>
      <c r="CR21" t="s">
        <v>921</v>
      </c>
      <c r="CS21">
        <v>0.39</v>
      </c>
      <c r="CT21">
        <v>0.39</v>
      </c>
      <c r="CU21">
        <v>0.39</v>
      </c>
      <c r="CV21">
        <v>0.4</v>
      </c>
      <c r="CW21">
        <v>0.42</v>
      </c>
      <c r="CX21" t="s">
        <v>18</v>
      </c>
      <c r="CY21">
        <v>0.39</v>
      </c>
      <c r="CZ21">
        <v>0.39</v>
      </c>
      <c r="DA21">
        <v>0.4</v>
      </c>
      <c r="DB21">
        <v>0.4</v>
      </c>
      <c r="DC21">
        <v>0.42</v>
      </c>
      <c r="DD21">
        <v>0.39</v>
      </c>
      <c r="DE21" t="s">
        <v>18</v>
      </c>
      <c r="DF21">
        <v>0.39</v>
      </c>
      <c r="DG21">
        <v>0.39</v>
      </c>
      <c r="DH21">
        <v>0.39</v>
      </c>
      <c r="DI21">
        <v>0.4</v>
      </c>
      <c r="DJ21">
        <v>0.4</v>
      </c>
      <c r="DK21">
        <v>0.39</v>
      </c>
      <c r="DL21" t="s">
        <v>18</v>
      </c>
      <c r="DM21">
        <v>0.42</v>
      </c>
      <c r="DN21">
        <v>0.39</v>
      </c>
      <c r="DO21">
        <v>0.39</v>
      </c>
      <c r="DP21">
        <v>0.4</v>
      </c>
      <c r="DQ21">
        <v>0.39</v>
      </c>
      <c r="DR21" t="s">
        <v>921</v>
      </c>
      <c r="DS21" t="s">
        <v>18</v>
      </c>
      <c r="DT21">
        <v>0.39</v>
      </c>
      <c r="DU21">
        <v>0.39</v>
      </c>
      <c r="DV21">
        <v>0.4</v>
      </c>
      <c r="DW21">
        <v>0.42</v>
      </c>
      <c r="DX21">
        <v>0.4</v>
      </c>
      <c r="DY21" t="s">
        <v>921</v>
      </c>
      <c r="DZ21" t="s">
        <v>18</v>
      </c>
      <c r="EA21">
        <v>0.39</v>
      </c>
      <c r="EB21">
        <v>0.39</v>
      </c>
      <c r="EC21">
        <v>0.4</v>
      </c>
      <c r="ED21">
        <v>0.39</v>
      </c>
      <c r="EE21">
        <v>0.39</v>
      </c>
      <c r="EF21" t="s">
        <v>921</v>
      </c>
      <c r="EG21" t="s">
        <v>18</v>
      </c>
      <c r="EH21">
        <v>0.4</v>
      </c>
      <c r="EI21">
        <v>0.42</v>
      </c>
      <c r="EJ21">
        <v>0.39</v>
      </c>
      <c r="EK21">
        <v>0.39</v>
      </c>
      <c r="EL21">
        <v>0.39</v>
      </c>
      <c r="EM21" t="s">
        <v>921</v>
      </c>
      <c r="EN21" t="s">
        <v>18</v>
      </c>
      <c r="EO21">
        <v>0.39</v>
      </c>
      <c r="EP21">
        <v>0.42</v>
      </c>
      <c r="EQ21">
        <v>0.39</v>
      </c>
      <c r="ER21">
        <v>0.4</v>
      </c>
      <c r="ES21">
        <v>0.4</v>
      </c>
      <c r="ET21" t="s">
        <v>921</v>
      </c>
      <c r="EU21" t="s">
        <v>18</v>
      </c>
      <c r="EV21">
        <v>0.42</v>
      </c>
      <c r="EW21">
        <v>0.41</v>
      </c>
      <c r="EX21">
        <v>0.39</v>
      </c>
      <c r="EY21">
        <v>0.41</v>
      </c>
      <c r="EZ21">
        <v>0.28999999999999998</v>
      </c>
      <c r="FA21" t="s">
        <v>921</v>
      </c>
      <c r="FB21" t="s">
        <v>18</v>
      </c>
      <c r="FC21">
        <v>0.37</v>
      </c>
      <c r="FD21">
        <v>0.21</v>
      </c>
      <c r="FE21">
        <v>0.41</v>
      </c>
      <c r="FF21">
        <v>0.3</v>
      </c>
      <c r="FG21">
        <v>0.2</v>
      </c>
      <c r="FH21" t="s">
        <v>921</v>
      </c>
      <c r="FI21" t="s">
        <v>18</v>
      </c>
      <c r="FJ21">
        <v>0.21</v>
      </c>
      <c r="FK21">
        <v>0.28999999999999998</v>
      </c>
      <c r="FL21">
        <v>0.41</v>
      </c>
      <c r="FM21">
        <v>0.28999999999999998</v>
      </c>
      <c r="FN21">
        <v>0.3</v>
      </c>
      <c r="FO21" t="s">
        <v>921</v>
      </c>
      <c r="FP21" t="s">
        <v>18</v>
      </c>
      <c r="FQ21">
        <v>0.37</v>
      </c>
      <c r="FR21">
        <v>0.38</v>
      </c>
      <c r="FS21">
        <v>0.38</v>
      </c>
      <c r="FT21">
        <v>0.38</v>
      </c>
      <c r="FU21" t="s">
        <v>921</v>
      </c>
      <c r="FV21" t="s">
        <v>921</v>
      </c>
      <c r="FW21" t="s">
        <v>18</v>
      </c>
      <c r="FX21">
        <v>0.44</v>
      </c>
      <c r="FY21">
        <v>0.4</v>
      </c>
      <c r="IB21" s="43">
        <v>0.4</v>
      </c>
      <c r="IC21" s="43">
        <v>0.45</v>
      </c>
      <c r="ID21" s="25">
        <v>0.34</v>
      </c>
      <c r="IE21" s="25">
        <v>0.36</v>
      </c>
      <c r="IF21" s="25">
        <v>0.25</v>
      </c>
      <c r="IG21" s="25">
        <v>0.35</v>
      </c>
      <c r="IH21" t="s">
        <v>18</v>
      </c>
      <c r="II21" s="25">
        <v>0.39</v>
      </c>
      <c r="IJ21" s="25">
        <v>0.39</v>
      </c>
      <c r="IK21" s="25">
        <v>0.39</v>
      </c>
      <c r="IL21" s="25">
        <v>0.4</v>
      </c>
      <c r="IM21" s="25">
        <v>0.4</v>
      </c>
      <c r="IN21" s="25">
        <v>0.39</v>
      </c>
      <c r="SH21" t="s">
        <v>944</v>
      </c>
      <c r="SI21" t="s">
        <v>944</v>
      </c>
    </row>
    <row r="22" spans="1:503" x14ac:dyDescent="0.3">
      <c r="A22" s="16" t="s">
        <v>937</v>
      </c>
      <c r="B22" s="16">
        <v>18</v>
      </c>
      <c r="C22" s="16" t="s">
        <v>923</v>
      </c>
      <c r="D22" t="s">
        <v>920</v>
      </c>
      <c r="E22" t="s">
        <v>920</v>
      </c>
      <c r="F22" t="s">
        <v>920</v>
      </c>
      <c r="G22" t="s">
        <v>920</v>
      </c>
      <c r="H22" t="s">
        <v>920</v>
      </c>
      <c r="I22">
        <v>0.44</v>
      </c>
      <c r="J22">
        <v>0.41</v>
      </c>
      <c r="K22" t="s">
        <v>18</v>
      </c>
      <c r="L22">
        <v>0.21</v>
      </c>
      <c r="M22">
        <v>0.28000000000000003</v>
      </c>
      <c r="N22">
        <v>0.42</v>
      </c>
      <c r="O22">
        <v>0.41</v>
      </c>
      <c r="P22">
        <v>0.38</v>
      </c>
      <c r="Q22">
        <v>0.36</v>
      </c>
      <c r="R22" t="s">
        <v>18</v>
      </c>
      <c r="S22">
        <v>0.28999999999999998</v>
      </c>
      <c r="T22">
        <v>0.31</v>
      </c>
      <c r="U22">
        <v>0.26</v>
      </c>
      <c r="V22">
        <v>0.36</v>
      </c>
      <c r="W22">
        <v>0.2</v>
      </c>
      <c r="X22">
        <v>0.45</v>
      </c>
      <c r="Y22" t="s">
        <v>18</v>
      </c>
      <c r="Z22">
        <v>0.42</v>
      </c>
      <c r="AA22">
        <v>0.32</v>
      </c>
      <c r="AB22">
        <v>0.27</v>
      </c>
      <c r="AC22">
        <v>0.24</v>
      </c>
      <c r="AD22">
        <v>0.36</v>
      </c>
      <c r="AE22">
        <v>0.38</v>
      </c>
      <c r="AF22" t="s">
        <v>18</v>
      </c>
      <c r="AG22">
        <v>0.36</v>
      </c>
      <c r="AH22">
        <v>0.45</v>
      </c>
      <c r="AI22">
        <v>0.41</v>
      </c>
      <c r="AJ22">
        <v>0.42</v>
      </c>
      <c r="AK22">
        <v>0.26</v>
      </c>
      <c r="AL22">
        <v>0.23</v>
      </c>
      <c r="AM22" t="s">
        <v>18</v>
      </c>
      <c r="AN22">
        <v>0.21</v>
      </c>
      <c r="AO22">
        <v>0.37</v>
      </c>
      <c r="AP22">
        <v>0.31</v>
      </c>
      <c r="AQ22">
        <v>0.39</v>
      </c>
      <c r="AR22">
        <v>0.42</v>
      </c>
      <c r="AS22">
        <v>0.37</v>
      </c>
      <c r="AT22" t="s">
        <v>18</v>
      </c>
      <c r="AU22">
        <v>0.23</v>
      </c>
      <c r="AV22">
        <v>0.21</v>
      </c>
      <c r="AW22">
        <v>0.21</v>
      </c>
      <c r="AX22">
        <v>0.21</v>
      </c>
      <c r="AY22">
        <v>0.23</v>
      </c>
      <c r="AZ22">
        <v>0.37</v>
      </c>
      <c r="BA22" t="s">
        <v>18</v>
      </c>
      <c r="BB22">
        <v>0.37</v>
      </c>
      <c r="BC22">
        <v>0.35</v>
      </c>
      <c r="BD22">
        <v>0.38</v>
      </c>
      <c r="BE22">
        <v>0.41</v>
      </c>
      <c r="BF22">
        <v>0.41</v>
      </c>
      <c r="BG22">
        <v>0.42</v>
      </c>
      <c r="BH22" t="s">
        <v>18</v>
      </c>
      <c r="BI22">
        <v>0.35</v>
      </c>
      <c r="BJ22">
        <v>0.39</v>
      </c>
      <c r="BK22">
        <v>0.38</v>
      </c>
      <c r="BL22">
        <v>0.38</v>
      </c>
      <c r="BM22">
        <v>0.41</v>
      </c>
      <c r="BN22">
        <v>0.42</v>
      </c>
      <c r="BO22" t="s">
        <v>18</v>
      </c>
      <c r="BP22">
        <v>0.41</v>
      </c>
      <c r="BQ22">
        <v>0.38</v>
      </c>
      <c r="BR22">
        <v>0.35</v>
      </c>
      <c r="BS22">
        <v>0.41</v>
      </c>
      <c r="BT22">
        <v>0.38</v>
      </c>
      <c r="BU22">
        <v>0.39</v>
      </c>
      <c r="BV22" t="s">
        <v>18</v>
      </c>
      <c r="BW22">
        <v>0.38</v>
      </c>
      <c r="BX22">
        <v>0.41</v>
      </c>
      <c r="BY22">
        <v>0.38</v>
      </c>
      <c r="BZ22">
        <v>0.38</v>
      </c>
      <c r="CA22">
        <v>0.35</v>
      </c>
      <c r="CB22">
        <v>0.38</v>
      </c>
      <c r="CC22">
        <v>0.41</v>
      </c>
      <c r="CD22" t="s">
        <v>921</v>
      </c>
      <c r="CE22" t="s">
        <v>921</v>
      </c>
      <c r="CF22" t="s">
        <v>921</v>
      </c>
      <c r="CG22" t="s">
        <v>921</v>
      </c>
      <c r="CH22" t="s">
        <v>921</v>
      </c>
      <c r="CI22" t="s">
        <v>921</v>
      </c>
      <c r="CJ22" t="s">
        <v>921</v>
      </c>
      <c r="CK22" t="s">
        <v>921</v>
      </c>
      <c r="CL22" t="s">
        <v>921</v>
      </c>
      <c r="CM22" t="s">
        <v>921</v>
      </c>
      <c r="CN22" t="s">
        <v>921</v>
      </c>
      <c r="CO22" t="s">
        <v>921</v>
      </c>
      <c r="CP22" t="s">
        <v>921</v>
      </c>
      <c r="CQ22" t="s">
        <v>921</v>
      </c>
      <c r="CR22" t="s">
        <v>921</v>
      </c>
      <c r="CS22">
        <v>0.41</v>
      </c>
      <c r="CT22">
        <v>0.38</v>
      </c>
      <c r="CU22">
        <v>0.35</v>
      </c>
      <c r="CV22">
        <v>0.41</v>
      </c>
      <c r="CW22">
        <v>0.39</v>
      </c>
      <c r="CX22" t="s">
        <v>18</v>
      </c>
      <c r="CY22">
        <v>0.38</v>
      </c>
      <c r="CZ22">
        <v>0.41</v>
      </c>
      <c r="DA22">
        <v>0.38</v>
      </c>
      <c r="DB22">
        <v>0.41</v>
      </c>
      <c r="DC22">
        <v>0.39</v>
      </c>
      <c r="DD22">
        <v>0.38</v>
      </c>
      <c r="DE22" t="s">
        <v>18</v>
      </c>
      <c r="DF22">
        <v>0.35</v>
      </c>
      <c r="DG22">
        <v>0.41</v>
      </c>
      <c r="DH22">
        <v>0.38</v>
      </c>
      <c r="DI22">
        <v>0.38</v>
      </c>
      <c r="DJ22">
        <v>0.41</v>
      </c>
      <c r="DK22">
        <v>0.38</v>
      </c>
      <c r="DL22" t="s">
        <v>18</v>
      </c>
      <c r="DM22">
        <v>0.39</v>
      </c>
      <c r="DN22">
        <v>0.41</v>
      </c>
      <c r="DO22">
        <v>0.35</v>
      </c>
      <c r="DP22">
        <v>0.41</v>
      </c>
      <c r="DQ22">
        <v>0.41</v>
      </c>
      <c r="DR22" t="s">
        <v>921</v>
      </c>
      <c r="DS22" t="s">
        <v>18</v>
      </c>
      <c r="DT22">
        <v>0.38</v>
      </c>
      <c r="DU22">
        <v>0.38</v>
      </c>
      <c r="DV22">
        <v>0.38</v>
      </c>
      <c r="DW22">
        <v>0.39</v>
      </c>
      <c r="DX22">
        <v>0.41</v>
      </c>
      <c r="DY22" t="s">
        <v>921</v>
      </c>
      <c r="DZ22" t="s">
        <v>18</v>
      </c>
      <c r="EA22">
        <v>0.38</v>
      </c>
      <c r="EB22">
        <v>0.35</v>
      </c>
      <c r="EC22">
        <v>0.41</v>
      </c>
      <c r="ED22">
        <v>0.41</v>
      </c>
      <c r="EE22">
        <v>0.38</v>
      </c>
      <c r="EF22" t="s">
        <v>921</v>
      </c>
      <c r="EG22" t="s">
        <v>18</v>
      </c>
      <c r="EH22">
        <v>0.38</v>
      </c>
      <c r="EI22">
        <v>0.39</v>
      </c>
      <c r="EJ22">
        <v>0.38</v>
      </c>
      <c r="EK22">
        <v>0.35</v>
      </c>
      <c r="EL22">
        <v>0.38</v>
      </c>
      <c r="EM22" t="s">
        <v>921</v>
      </c>
      <c r="EN22" t="s">
        <v>18</v>
      </c>
      <c r="EO22">
        <v>0.38</v>
      </c>
      <c r="EP22">
        <v>0.39</v>
      </c>
      <c r="EQ22">
        <v>0.41</v>
      </c>
      <c r="ER22">
        <v>0.41</v>
      </c>
      <c r="ES22">
        <v>0.38</v>
      </c>
      <c r="ET22" t="s">
        <v>921</v>
      </c>
      <c r="EU22" t="s">
        <v>18</v>
      </c>
      <c r="EV22">
        <v>0.39</v>
      </c>
      <c r="EW22">
        <v>0.37</v>
      </c>
      <c r="EX22">
        <v>0.35</v>
      </c>
      <c r="EY22">
        <v>0.37</v>
      </c>
      <c r="EZ22">
        <v>0.27</v>
      </c>
      <c r="FA22" t="s">
        <v>921</v>
      </c>
      <c r="FB22" t="s">
        <v>18</v>
      </c>
      <c r="FC22">
        <v>0.21</v>
      </c>
      <c r="FD22">
        <v>0.42</v>
      </c>
      <c r="FE22">
        <v>0.37</v>
      </c>
      <c r="FF22">
        <v>0.26</v>
      </c>
      <c r="FG22">
        <v>0.23</v>
      </c>
      <c r="FH22" t="s">
        <v>921</v>
      </c>
      <c r="FI22" t="s">
        <v>18</v>
      </c>
      <c r="FJ22">
        <v>0.42</v>
      </c>
      <c r="FK22">
        <v>0.36</v>
      </c>
      <c r="FL22">
        <v>0.37</v>
      </c>
      <c r="FM22">
        <v>0.27</v>
      </c>
      <c r="FN22">
        <v>0.26</v>
      </c>
      <c r="FO22" t="s">
        <v>921</v>
      </c>
      <c r="FP22" t="s">
        <v>18</v>
      </c>
      <c r="FQ22">
        <v>0.21</v>
      </c>
      <c r="FR22">
        <v>0.34</v>
      </c>
      <c r="FS22">
        <v>0.35</v>
      </c>
      <c r="FT22">
        <v>0.38</v>
      </c>
      <c r="FU22" t="s">
        <v>921</v>
      </c>
      <c r="FV22" t="s">
        <v>921</v>
      </c>
      <c r="FW22" t="s">
        <v>18</v>
      </c>
      <c r="FX22">
        <v>0.44</v>
      </c>
      <c r="FY22">
        <v>0.38</v>
      </c>
      <c r="IB22" s="43">
        <v>0.22</v>
      </c>
      <c r="IC22" s="43">
        <v>0.23</v>
      </c>
      <c r="ID22" s="44">
        <v>0.32</v>
      </c>
      <c r="IE22" s="44">
        <v>0.24</v>
      </c>
      <c r="IF22" s="44">
        <v>0.23</v>
      </c>
      <c r="IG22" s="44">
        <v>0.35</v>
      </c>
      <c r="IH22" t="s">
        <v>18</v>
      </c>
      <c r="II22" s="25">
        <v>0.35</v>
      </c>
      <c r="IJ22" s="25">
        <v>0.41</v>
      </c>
      <c r="IK22" s="25">
        <v>0.38</v>
      </c>
      <c r="IL22" s="25">
        <v>0.38</v>
      </c>
      <c r="IM22" s="25">
        <v>0.41</v>
      </c>
      <c r="IN22" s="25">
        <v>0.38</v>
      </c>
      <c r="SH22" t="s">
        <v>945</v>
      </c>
      <c r="SI22" t="s">
        <v>945</v>
      </c>
    </row>
    <row r="23" spans="1:503" x14ac:dyDescent="0.3">
      <c r="A23" s="16" t="s">
        <v>937</v>
      </c>
      <c r="B23" s="16" t="s">
        <v>946</v>
      </c>
      <c r="C23" s="16" t="s">
        <v>12</v>
      </c>
      <c r="D23" t="s">
        <v>920</v>
      </c>
      <c r="E23" t="s">
        <v>920</v>
      </c>
      <c r="F23" t="s">
        <v>920</v>
      </c>
      <c r="G23" t="s">
        <v>920</v>
      </c>
      <c r="H23" t="s">
        <v>920</v>
      </c>
      <c r="I23">
        <v>0.13</v>
      </c>
      <c r="J23">
        <v>0.19</v>
      </c>
      <c r="K23" t="s">
        <v>18</v>
      </c>
      <c r="L23">
        <v>0.14000000000000001</v>
      </c>
      <c r="M23">
        <v>0.06</v>
      </c>
      <c r="N23">
        <v>0.03</v>
      </c>
      <c r="O23">
        <v>0</v>
      </c>
      <c r="P23">
        <v>0.03</v>
      </c>
      <c r="Q23">
        <v>0.08</v>
      </c>
      <c r="R23" t="s">
        <v>18</v>
      </c>
      <c r="S23">
        <v>0.24</v>
      </c>
      <c r="T23">
        <v>0.24</v>
      </c>
      <c r="U23">
        <v>0</v>
      </c>
      <c r="V23">
        <v>0.03</v>
      </c>
      <c r="W23">
        <v>0.15</v>
      </c>
      <c r="X23">
        <v>0.26</v>
      </c>
      <c r="Y23" t="s">
        <v>18</v>
      </c>
      <c r="Z23">
        <v>0.2</v>
      </c>
      <c r="AA23">
        <v>0.25</v>
      </c>
      <c r="AB23">
        <v>0.3</v>
      </c>
      <c r="AC23">
        <v>0.09</v>
      </c>
      <c r="AD23">
        <v>0.24</v>
      </c>
      <c r="AE23">
        <v>7.0000000000000007E-2</v>
      </c>
      <c r="AF23" t="s">
        <v>18</v>
      </c>
      <c r="AG23">
        <v>0.08</v>
      </c>
      <c r="AH23">
        <v>0.21</v>
      </c>
      <c r="AI23">
        <v>0.11</v>
      </c>
      <c r="AJ23">
        <v>0.28999999999999998</v>
      </c>
      <c r="AK23">
        <v>0.17</v>
      </c>
      <c r="AL23">
        <v>0.03</v>
      </c>
      <c r="AM23" t="s">
        <v>18</v>
      </c>
      <c r="AN23">
        <v>0.3</v>
      </c>
      <c r="AO23">
        <v>0.01</v>
      </c>
      <c r="AP23">
        <v>0.08</v>
      </c>
      <c r="AQ23">
        <v>0.19</v>
      </c>
      <c r="AR23">
        <v>0.3</v>
      </c>
      <c r="AS23">
        <v>0.13</v>
      </c>
      <c r="AT23" t="s">
        <v>18</v>
      </c>
      <c r="AU23">
        <v>0.14000000000000001</v>
      </c>
      <c r="AV23">
        <v>0.02</v>
      </c>
      <c r="AW23">
        <v>0.14000000000000001</v>
      </c>
      <c r="AX23">
        <v>0.14000000000000001</v>
      </c>
      <c r="AY23">
        <v>0.14000000000000001</v>
      </c>
      <c r="AZ23">
        <v>0.01</v>
      </c>
      <c r="BA23" t="s">
        <v>18</v>
      </c>
      <c r="BB23">
        <v>0.01</v>
      </c>
      <c r="BC23">
        <v>0.2</v>
      </c>
      <c r="BD23">
        <v>0.2</v>
      </c>
      <c r="BE23">
        <v>0.2</v>
      </c>
      <c r="BF23">
        <v>0.2</v>
      </c>
      <c r="BG23">
        <v>0.21</v>
      </c>
      <c r="BH23" t="s">
        <v>18</v>
      </c>
      <c r="BI23">
        <v>0.2</v>
      </c>
      <c r="BJ23">
        <v>0.3</v>
      </c>
      <c r="BK23">
        <v>0.2</v>
      </c>
      <c r="BL23">
        <v>0.25</v>
      </c>
      <c r="BM23">
        <v>0.2</v>
      </c>
      <c r="BN23">
        <v>0.21</v>
      </c>
      <c r="BO23" t="s">
        <v>18</v>
      </c>
      <c r="BP23">
        <v>0.2</v>
      </c>
      <c r="BQ23">
        <v>0.3</v>
      </c>
      <c r="BR23">
        <v>0.2</v>
      </c>
      <c r="BS23">
        <v>0.2</v>
      </c>
      <c r="BT23">
        <v>0.2</v>
      </c>
      <c r="BU23">
        <v>0.3</v>
      </c>
      <c r="BV23" t="s">
        <v>18</v>
      </c>
      <c r="BW23">
        <v>0.25</v>
      </c>
      <c r="BX23">
        <v>0.2</v>
      </c>
      <c r="BY23">
        <v>0.3</v>
      </c>
      <c r="BZ23">
        <v>0.2</v>
      </c>
      <c r="CA23">
        <v>0.2</v>
      </c>
      <c r="CB23">
        <v>0.3</v>
      </c>
      <c r="CC23">
        <v>0.2</v>
      </c>
      <c r="CD23" t="s">
        <v>921</v>
      </c>
      <c r="CE23" t="s">
        <v>921</v>
      </c>
      <c r="CF23" t="s">
        <v>921</v>
      </c>
      <c r="CG23" t="s">
        <v>921</v>
      </c>
      <c r="CH23" t="s">
        <v>921</v>
      </c>
      <c r="CI23" t="s">
        <v>921</v>
      </c>
      <c r="CJ23" t="s">
        <v>921</v>
      </c>
      <c r="CK23" t="s">
        <v>921</v>
      </c>
      <c r="CL23" t="s">
        <v>921</v>
      </c>
      <c r="CM23" t="s">
        <v>921</v>
      </c>
      <c r="CN23" t="s">
        <v>921</v>
      </c>
      <c r="CO23" t="s">
        <v>921</v>
      </c>
      <c r="CP23" t="s">
        <v>921</v>
      </c>
      <c r="CQ23" t="s">
        <v>921</v>
      </c>
      <c r="CR23" t="s">
        <v>921</v>
      </c>
      <c r="CS23">
        <v>0.2</v>
      </c>
      <c r="CT23">
        <v>0.3</v>
      </c>
      <c r="CU23">
        <v>0.2</v>
      </c>
      <c r="CV23">
        <v>0.2</v>
      </c>
      <c r="CW23">
        <v>0.3</v>
      </c>
      <c r="CX23" t="s">
        <v>18</v>
      </c>
      <c r="CY23">
        <v>0.25</v>
      </c>
      <c r="CZ23">
        <v>0.2</v>
      </c>
      <c r="DA23">
        <v>0.2</v>
      </c>
      <c r="DB23">
        <v>0.2</v>
      </c>
      <c r="DC23">
        <v>0.3</v>
      </c>
      <c r="DD23">
        <v>0.25</v>
      </c>
      <c r="DE23" t="s">
        <v>18</v>
      </c>
      <c r="DF23">
        <v>0.2</v>
      </c>
      <c r="DG23">
        <v>0.2</v>
      </c>
      <c r="DH23">
        <v>0.25</v>
      </c>
      <c r="DI23">
        <v>0.2</v>
      </c>
      <c r="DJ23">
        <v>0.2</v>
      </c>
      <c r="DK23">
        <v>0.3</v>
      </c>
      <c r="DL23" t="s">
        <v>18</v>
      </c>
      <c r="DM23">
        <v>0.3</v>
      </c>
      <c r="DN23">
        <v>0.2</v>
      </c>
      <c r="DO23">
        <v>0.2</v>
      </c>
      <c r="DP23">
        <v>0.2</v>
      </c>
      <c r="DQ23">
        <v>0.2</v>
      </c>
      <c r="DR23" t="s">
        <v>921</v>
      </c>
      <c r="DS23" t="s">
        <v>18</v>
      </c>
      <c r="DT23">
        <v>0.3</v>
      </c>
      <c r="DU23">
        <v>0.25</v>
      </c>
      <c r="DV23">
        <v>0.2</v>
      </c>
      <c r="DW23">
        <v>0.3</v>
      </c>
      <c r="DX23">
        <v>0.2</v>
      </c>
      <c r="DY23" t="s">
        <v>921</v>
      </c>
      <c r="DZ23" t="s">
        <v>18</v>
      </c>
      <c r="EA23">
        <v>0.25</v>
      </c>
      <c r="EB23">
        <v>0.2</v>
      </c>
      <c r="EC23">
        <v>0.2</v>
      </c>
      <c r="ED23">
        <v>0.2</v>
      </c>
      <c r="EE23">
        <v>0.25</v>
      </c>
      <c r="EF23" t="s">
        <v>921</v>
      </c>
      <c r="EG23" t="s">
        <v>18</v>
      </c>
      <c r="EH23">
        <v>0.2</v>
      </c>
      <c r="EI23">
        <v>0.3</v>
      </c>
      <c r="EJ23">
        <v>0.3</v>
      </c>
      <c r="EK23">
        <v>0.2</v>
      </c>
      <c r="EL23">
        <v>0.25</v>
      </c>
      <c r="EM23" t="s">
        <v>921</v>
      </c>
      <c r="EN23" t="s">
        <v>18</v>
      </c>
      <c r="EO23">
        <v>0.3</v>
      </c>
      <c r="EP23">
        <v>0.3</v>
      </c>
      <c r="EQ23">
        <v>0.2</v>
      </c>
      <c r="ER23">
        <v>0.2</v>
      </c>
      <c r="ES23">
        <v>0.2</v>
      </c>
      <c r="ET23" t="s">
        <v>921</v>
      </c>
      <c r="EU23" t="s">
        <v>18</v>
      </c>
      <c r="EV23">
        <v>0.3</v>
      </c>
      <c r="EW23">
        <v>0.01</v>
      </c>
      <c r="EX23">
        <v>0.2</v>
      </c>
      <c r="EY23">
        <v>0.01</v>
      </c>
      <c r="EZ23">
        <v>0.3</v>
      </c>
      <c r="FA23" t="s">
        <v>921</v>
      </c>
      <c r="FB23" t="s">
        <v>18</v>
      </c>
      <c r="FC23">
        <v>0.14000000000000001</v>
      </c>
      <c r="FD23">
        <v>0.2</v>
      </c>
      <c r="FE23">
        <v>0.01</v>
      </c>
      <c r="FF23">
        <v>0.17</v>
      </c>
      <c r="FG23">
        <v>0.14000000000000001</v>
      </c>
      <c r="FH23" t="s">
        <v>921</v>
      </c>
      <c r="FI23" t="s">
        <v>18</v>
      </c>
      <c r="FJ23">
        <v>0.2</v>
      </c>
      <c r="FK23">
        <v>0.03</v>
      </c>
      <c r="FL23">
        <v>0.01</v>
      </c>
      <c r="FM23">
        <v>0.3</v>
      </c>
      <c r="FN23">
        <v>0.17</v>
      </c>
      <c r="FO23" t="s">
        <v>921</v>
      </c>
      <c r="FP23" t="s">
        <v>18</v>
      </c>
      <c r="FQ23">
        <v>0.14000000000000001</v>
      </c>
      <c r="FR23">
        <v>0.1</v>
      </c>
      <c r="FS23">
        <v>0.1</v>
      </c>
      <c r="FT23">
        <v>0.1</v>
      </c>
      <c r="FU23" t="s">
        <v>921</v>
      </c>
      <c r="FV23" t="s">
        <v>921</v>
      </c>
      <c r="FW23" t="s">
        <v>18</v>
      </c>
      <c r="FX23">
        <v>0.13</v>
      </c>
      <c r="FY23">
        <v>0.2</v>
      </c>
      <c r="IB23" s="43">
        <v>0.15</v>
      </c>
      <c r="IC23" s="43">
        <v>0.16</v>
      </c>
      <c r="ID23" s="25">
        <v>0.12</v>
      </c>
      <c r="IE23" s="25">
        <v>0.12</v>
      </c>
      <c r="IF23" s="25">
        <v>0.16</v>
      </c>
      <c r="IG23" s="25">
        <v>0.03</v>
      </c>
      <c r="IH23" t="s">
        <v>18</v>
      </c>
      <c r="II23" s="25">
        <v>0.2</v>
      </c>
      <c r="IJ23" s="25">
        <v>0.2</v>
      </c>
      <c r="IK23" s="25">
        <v>0.25</v>
      </c>
      <c r="IL23" s="25">
        <v>0.2</v>
      </c>
      <c r="IM23" s="25">
        <v>0.2</v>
      </c>
      <c r="IN23" s="25">
        <v>0.3</v>
      </c>
      <c r="SH23" t="s">
        <v>947</v>
      </c>
      <c r="SI23" t="s">
        <v>947</v>
      </c>
    </row>
    <row r="24" spans="1:503" x14ac:dyDescent="0.3">
      <c r="A24" s="16" t="s">
        <v>948</v>
      </c>
      <c r="B24" s="16" t="s">
        <v>949</v>
      </c>
      <c r="C24" s="16" t="s">
        <v>12</v>
      </c>
      <c r="D24" t="s">
        <v>920</v>
      </c>
      <c r="E24" t="s">
        <v>920</v>
      </c>
      <c r="F24" t="s">
        <v>920</v>
      </c>
      <c r="G24" t="s">
        <v>920</v>
      </c>
      <c r="H24" t="s">
        <v>920</v>
      </c>
      <c r="I24">
        <v>0</v>
      </c>
      <c r="J24">
        <v>0.22</v>
      </c>
      <c r="K24" t="s">
        <v>18</v>
      </c>
      <c r="L24">
        <v>0.28999999999999998</v>
      </c>
      <c r="M24">
        <v>0.23</v>
      </c>
      <c r="N24">
        <v>0.08</v>
      </c>
      <c r="O24">
        <v>0.26</v>
      </c>
      <c r="P24">
        <v>0.1</v>
      </c>
      <c r="Q24">
        <v>0.14000000000000001</v>
      </c>
      <c r="R24" t="s">
        <v>18</v>
      </c>
      <c r="S24">
        <v>0.08</v>
      </c>
      <c r="T24">
        <v>0.28000000000000003</v>
      </c>
      <c r="U24">
        <v>0.18</v>
      </c>
      <c r="V24">
        <v>0.23</v>
      </c>
      <c r="W24">
        <v>0.05</v>
      </c>
      <c r="X24">
        <v>0.3</v>
      </c>
      <c r="Y24" t="s">
        <v>18</v>
      </c>
      <c r="Z24">
        <v>0.06</v>
      </c>
      <c r="AA24">
        <v>0.26</v>
      </c>
      <c r="AB24">
        <v>0.06</v>
      </c>
      <c r="AC24">
        <v>0.13</v>
      </c>
      <c r="AD24">
        <v>0.3</v>
      </c>
      <c r="AE24">
        <v>0.16</v>
      </c>
      <c r="AF24" t="s">
        <v>18</v>
      </c>
      <c r="AG24">
        <v>0.26</v>
      </c>
      <c r="AH24">
        <v>0.23</v>
      </c>
      <c r="AI24">
        <v>0.19</v>
      </c>
      <c r="AJ24">
        <v>0.27</v>
      </c>
      <c r="AK24">
        <v>0.28000000000000003</v>
      </c>
      <c r="AL24">
        <v>0.03</v>
      </c>
      <c r="AM24" t="s">
        <v>18</v>
      </c>
      <c r="AN24">
        <v>0.2</v>
      </c>
      <c r="AO24">
        <v>0.15</v>
      </c>
      <c r="AP24">
        <v>0.15</v>
      </c>
      <c r="AQ24">
        <v>0.12</v>
      </c>
      <c r="AR24">
        <v>0.05</v>
      </c>
      <c r="AS24">
        <v>0.11</v>
      </c>
      <c r="AT24" t="s">
        <v>18</v>
      </c>
      <c r="AU24">
        <v>0.13</v>
      </c>
      <c r="AV24">
        <v>0.11</v>
      </c>
      <c r="AW24">
        <v>0.28999999999999998</v>
      </c>
      <c r="AX24">
        <v>0.28999999999999998</v>
      </c>
      <c r="AY24">
        <v>0.13</v>
      </c>
      <c r="AZ24">
        <v>0.15</v>
      </c>
      <c r="BA24" t="s">
        <v>18</v>
      </c>
      <c r="BB24">
        <v>0.15</v>
      </c>
      <c r="BC24">
        <v>0.3</v>
      </c>
      <c r="BD24">
        <v>0.3</v>
      </c>
      <c r="BE24">
        <v>0.1</v>
      </c>
      <c r="BF24">
        <v>0.1</v>
      </c>
      <c r="BG24">
        <v>0.2</v>
      </c>
      <c r="BH24" t="s">
        <v>18</v>
      </c>
      <c r="BI24">
        <v>0.3</v>
      </c>
      <c r="BJ24">
        <v>0.1</v>
      </c>
      <c r="BK24">
        <v>0.3</v>
      </c>
      <c r="BL24">
        <v>0.1</v>
      </c>
      <c r="BM24">
        <v>0.1</v>
      </c>
      <c r="BN24">
        <v>0.2</v>
      </c>
      <c r="BO24" t="s">
        <v>18</v>
      </c>
      <c r="BP24">
        <v>0.1</v>
      </c>
      <c r="BQ24">
        <v>0.15</v>
      </c>
      <c r="BR24">
        <v>0.3</v>
      </c>
      <c r="BS24">
        <v>0.1</v>
      </c>
      <c r="BT24">
        <v>0.3</v>
      </c>
      <c r="BU24">
        <v>0.1</v>
      </c>
      <c r="BV24" t="s">
        <v>18</v>
      </c>
      <c r="BW24">
        <v>0.1</v>
      </c>
      <c r="BX24">
        <v>0.1</v>
      </c>
      <c r="BY24">
        <v>0.15</v>
      </c>
      <c r="BZ24">
        <v>0.3</v>
      </c>
      <c r="CA24">
        <v>0.3</v>
      </c>
      <c r="CB24">
        <v>0.15</v>
      </c>
      <c r="CC24">
        <v>0.1</v>
      </c>
      <c r="CD24" t="s">
        <v>921</v>
      </c>
      <c r="CE24" t="s">
        <v>921</v>
      </c>
      <c r="CF24" t="s">
        <v>921</v>
      </c>
      <c r="CG24" t="s">
        <v>921</v>
      </c>
      <c r="CH24" t="s">
        <v>921</v>
      </c>
      <c r="CI24" t="s">
        <v>921</v>
      </c>
      <c r="CJ24" t="s">
        <v>921</v>
      </c>
      <c r="CK24" t="s">
        <v>921</v>
      </c>
      <c r="CL24" t="s">
        <v>921</v>
      </c>
      <c r="CM24" t="s">
        <v>921</v>
      </c>
      <c r="CN24" t="s">
        <v>921</v>
      </c>
      <c r="CO24" t="s">
        <v>921</v>
      </c>
      <c r="CP24" t="s">
        <v>921</v>
      </c>
      <c r="CQ24" t="s">
        <v>921</v>
      </c>
      <c r="CR24" t="s">
        <v>921</v>
      </c>
      <c r="CS24">
        <v>0.1</v>
      </c>
      <c r="CT24">
        <v>0.15</v>
      </c>
      <c r="CU24">
        <v>0.3</v>
      </c>
      <c r="CV24">
        <v>0.1</v>
      </c>
      <c r="CW24">
        <v>0.1</v>
      </c>
      <c r="CX24" t="s">
        <v>18</v>
      </c>
      <c r="CY24">
        <v>0.1</v>
      </c>
      <c r="CZ24">
        <v>0.1</v>
      </c>
      <c r="DA24">
        <v>0.3</v>
      </c>
      <c r="DB24">
        <v>0.1</v>
      </c>
      <c r="DC24">
        <v>0.1</v>
      </c>
      <c r="DD24">
        <v>0.1</v>
      </c>
      <c r="DE24" t="s">
        <v>18</v>
      </c>
      <c r="DF24">
        <v>0.3</v>
      </c>
      <c r="DG24">
        <v>0.1</v>
      </c>
      <c r="DH24">
        <v>0.1</v>
      </c>
      <c r="DI24">
        <v>0.3</v>
      </c>
      <c r="DJ24">
        <v>0.1</v>
      </c>
      <c r="DK24">
        <v>0.15</v>
      </c>
      <c r="DL24" t="s">
        <v>18</v>
      </c>
      <c r="DM24">
        <v>0.1</v>
      </c>
      <c r="DN24">
        <v>0.1</v>
      </c>
      <c r="DO24">
        <v>0.3</v>
      </c>
      <c r="DP24">
        <v>0.1</v>
      </c>
      <c r="DQ24">
        <v>0.1</v>
      </c>
      <c r="DR24" t="s">
        <v>921</v>
      </c>
      <c r="DS24" t="s">
        <v>18</v>
      </c>
      <c r="DT24">
        <v>0.15</v>
      </c>
      <c r="DU24">
        <v>0.1</v>
      </c>
      <c r="DV24">
        <v>0.3</v>
      </c>
      <c r="DW24">
        <v>0.1</v>
      </c>
      <c r="DX24">
        <v>0.1</v>
      </c>
      <c r="DY24" t="s">
        <v>921</v>
      </c>
      <c r="DZ24" t="s">
        <v>18</v>
      </c>
      <c r="EA24">
        <v>0.1</v>
      </c>
      <c r="EB24">
        <v>0.3</v>
      </c>
      <c r="EC24">
        <v>0.1</v>
      </c>
      <c r="ED24">
        <v>0.1</v>
      </c>
      <c r="EE24">
        <v>0.1</v>
      </c>
      <c r="EF24" t="s">
        <v>921</v>
      </c>
      <c r="EG24" t="s">
        <v>18</v>
      </c>
      <c r="EH24">
        <v>0.3</v>
      </c>
      <c r="EI24">
        <v>0.1</v>
      </c>
      <c r="EJ24">
        <v>0.15</v>
      </c>
      <c r="EK24">
        <v>0.3</v>
      </c>
      <c r="EL24">
        <v>0.1</v>
      </c>
      <c r="EM24" t="s">
        <v>921</v>
      </c>
      <c r="EN24" t="s">
        <v>18</v>
      </c>
      <c r="EO24">
        <v>0.15</v>
      </c>
      <c r="EP24">
        <v>0.1</v>
      </c>
      <c r="EQ24">
        <v>0.1</v>
      </c>
      <c r="ER24">
        <v>0.1</v>
      </c>
      <c r="ES24">
        <v>0.3</v>
      </c>
      <c r="ET24" t="s">
        <v>921</v>
      </c>
      <c r="EU24" t="s">
        <v>18</v>
      </c>
      <c r="EV24">
        <v>0.1</v>
      </c>
      <c r="EW24">
        <v>0.15</v>
      </c>
      <c r="EX24">
        <v>0.3</v>
      </c>
      <c r="EY24">
        <v>0.15</v>
      </c>
      <c r="EZ24">
        <v>0.06</v>
      </c>
      <c r="FA24" t="s">
        <v>921</v>
      </c>
      <c r="FB24" t="s">
        <v>18</v>
      </c>
      <c r="FC24">
        <v>0.28999999999999998</v>
      </c>
      <c r="FD24">
        <v>0.06</v>
      </c>
      <c r="FE24">
        <v>0.15</v>
      </c>
      <c r="FF24">
        <v>0.28000000000000003</v>
      </c>
      <c r="FG24">
        <v>0.13</v>
      </c>
      <c r="FH24" t="s">
        <v>921</v>
      </c>
      <c r="FI24" t="s">
        <v>18</v>
      </c>
      <c r="FJ24">
        <v>0.06</v>
      </c>
      <c r="FK24">
        <v>0.23</v>
      </c>
      <c r="FL24">
        <v>0.15</v>
      </c>
      <c r="FM24">
        <v>0.06</v>
      </c>
      <c r="FN24">
        <v>0.28000000000000003</v>
      </c>
      <c r="FO24" t="s">
        <v>921</v>
      </c>
      <c r="FP24" t="s">
        <v>18</v>
      </c>
      <c r="FQ24">
        <v>0.28999999999999998</v>
      </c>
      <c r="FR24">
        <v>0.3</v>
      </c>
      <c r="FS24">
        <v>0.3</v>
      </c>
      <c r="FT24">
        <v>0.5</v>
      </c>
      <c r="FU24" t="s">
        <v>921</v>
      </c>
      <c r="FV24" t="s">
        <v>921</v>
      </c>
      <c r="FW24" t="s">
        <v>18</v>
      </c>
      <c r="FX24">
        <v>0</v>
      </c>
      <c r="FY24">
        <v>0.3</v>
      </c>
      <c r="IB24" s="43">
        <v>0.04</v>
      </c>
      <c r="IC24" s="43">
        <v>0.05</v>
      </c>
      <c r="ID24" s="44">
        <v>0.1</v>
      </c>
      <c r="IE24" s="44">
        <v>0.11</v>
      </c>
      <c r="IF24" s="44">
        <v>0.18</v>
      </c>
      <c r="IG24" s="44">
        <v>0.02</v>
      </c>
      <c r="IH24" t="s">
        <v>18</v>
      </c>
      <c r="II24" s="25">
        <v>0.3</v>
      </c>
      <c r="IJ24" s="25">
        <v>0.1</v>
      </c>
      <c r="IK24" s="25">
        <v>0.1</v>
      </c>
      <c r="IL24" s="25">
        <v>0.3</v>
      </c>
      <c r="IM24" s="25">
        <v>0.1</v>
      </c>
      <c r="IN24" s="25">
        <v>0.15</v>
      </c>
      <c r="SH24" t="s">
        <v>931</v>
      </c>
      <c r="SI24" t="s">
        <v>931</v>
      </c>
    </row>
    <row r="25" spans="1:503" x14ac:dyDescent="0.3">
      <c r="A25" s="17" t="s">
        <v>948</v>
      </c>
      <c r="B25" s="16">
        <v>1</v>
      </c>
      <c r="C25" s="16" t="s">
        <v>930</v>
      </c>
      <c r="D25" t="s">
        <v>920</v>
      </c>
      <c r="E25" t="s">
        <v>920</v>
      </c>
      <c r="F25" t="s">
        <v>920</v>
      </c>
      <c r="G25" t="s">
        <v>920</v>
      </c>
      <c r="H25" t="s">
        <v>920</v>
      </c>
      <c r="I25">
        <v>0.41</v>
      </c>
      <c r="J25">
        <v>0.57999999999999996</v>
      </c>
      <c r="K25" t="s">
        <v>18</v>
      </c>
      <c r="L25">
        <v>0.47</v>
      </c>
      <c r="M25">
        <v>0.54</v>
      </c>
      <c r="N25">
        <v>0.41</v>
      </c>
      <c r="O25">
        <v>0.43</v>
      </c>
      <c r="P25">
        <v>0.44</v>
      </c>
      <c r="Q25">
        <v>0.6</v>
      </c>
      <c r="R25" t="s">
        <v>18</v>
      </c>
      <c r="S25">
        <v>0.48</v>
      </c>
      <c r="T25">
        <v>0.49</v>
      </c>
      <c r="U25">
        <v>0.47</v>
      </c>
      <c r="V25">
        <v>0.63</v>
      </c>
      <c r="W25">
        <v>0.57999999999999996</v>
      </c>
      <c r="X25">
        <v>0.62</v>
      </c>
      <c r="Y25" t="s">
        <v>18</v>
      </c>
      <c r="Z25">
        <v>0.42</v>
      </c>
      <c r="AA25">
        <v>0.53</v>
      </c>
      <c r="AB25">
        <v>0.57999999999999996</v>
      </c>
      <c r="AC25">
        <v>0.41</v>
      </c>
      <c r="AD25">
        <v>0.45</v>
      </c>
      <c r="AE25">
        <v>0.63</v>
      </c>
      <c r="AF25" t="s">
        <v>18</v>
      </c>
      <c r="AG25">
        <v>0.63</v>
      </c>
      <c r="AH25">
        <v>0.57999999999999996</v>
      </c>
      <c r="AI25">
        <v>0.59</v>
      </c>
      <c r="AJ25">
        <v>0.45</v>
      </c>
      <c r="AK25">
        <v>0.51</v>
      </c>
      <c r="AL25">
        <v>0.54</v>
      </c>
      <c r="AM25" t="s">
        <v>18</v>
      </c>
      <c r="AN25">
        <v>0.63</v>
      </c>
      <c r="AO25">
        <v>0.56000000000000005</v>
      </c>
      <c r="AP25">
        <v>0.6</v>
      </c>
      <c r="AQ25">
        <v>0.6</v>
      </c>
      <c r="AR25">
        <v>0.49</v>
      </c>
      <c r="AS25">
        <v>0.56000000000000005</v>
      </c>
      <c r="AT25" t="s">
        <v>18</v>
      </c>
      <c r="AU25">
        <v>0.59</v>
      </c>
      <c r="AV25">
        <v>0.48</v>
      </c>
      <c r="AW25">
        <v>0.47</v>
      </c>
      <c r="AX25">
        <v>0.47</v>
      </c>
      <c r="AY25">
        <v>0.59</v>
      </c>
      <c r="AZ25">
        <v>0.56000000000000005</v>
      </c>
      <c r="BA25" t="s">
        <v>18</v>
      </c>
      <c r="BB25">
        <v>0.56000000000000005</v>
      </c>
      <c r="BC25">
        <v>0.54</v>
      </c>
      <c r="BD25">
        <v>0.42</v>
      </c>
      <c r="BE25">
        <v>0.42</v>
      </c>
      <c r="BF25">
        <v>0.41</v>
      </c>
      <c r="BG25">
        <v>0.43</v>
      </c>
      <c r="BH25" t="s">
        <v>18</v>
      </c>
      <c r="BI25">
        <v>0.54</v>
      </c>
      <c r="BJ25">
        <v>0.4</v>
      </c>
      <c r="BK25">
        <v>0.42</v>
      </c>
      <c r="BL25">
        <v>0.4</v>
      </c>
      <c r="BM25">
        <v>0.42</v>
      </c>
      <c r="BN25">
        <v>0.43</v>
      </c>
      <c r="BO25" t="s">
        <v>18</v>
      </c>
      <c r="BP25">
        <v>0.41</v>
      </c>
      <c r="BQ25">
        <v>0.4</v>
      </c>
      <c r="BR25">
        <v>0.54</v>
      </c>
      <c r="BS25">
        <v>0.42</v>
      </c>
      <c r="BT25">
        <v>0.42</v>
      </c>
      <c r="BU25">
        <v>0.4</v>
      </c>
      <c r="BV25" t="s">
        <v>18</v>
      </c>
      <c r="BW25">
        <v>0.4</v>
      </c>
      <c r="BX25">
        <v>0.41</v>
      </c>
      <c r="BY25">
        <v>0.4</v>
      </c>
      <c r="BZ25">
        <v>0.42</v>
      </c>
      <c r="CA25">
        <v>0.54</v>
      </c>
      <c r="CB25">
        <v>0.4</v>
      </c>
      <c r="CC25">
        <v>0.41</v>
      </c>
      <c r="CD25" t="s">
        <v>921</v>
      </c>
      <c r="CE25" t="s">
        <v>921</v>
      </c>
      <c r="CF25" t="s">
        <v>921</v>
      </c>
      <c r="CG25" t="s">
        <v>921</v>
      </c>
      <c r="CH25" t="s">
        <v>921</v>
      </c>
      <c r="CI25" t="s">
        <v>921</v>
      </c>
      <c r="CJ25" t="s">
        <v>921</v>
      </c>
      <c r="CK25" t="s">
        <v>921</v>
      </c>
      <c r="CL25" t="s">
        <v>921</v>
      </c>
      <c r="CM25" t="s">
        <v>921</v>
      </c>
      <c r="CN25" t="s">
        <v>921</v>
      </c>
      <c r="CO25" t="s">
        <v>921</v>
      </c>
      <c r="CP25" t="s">
        <v>921</v>
      </c>
      <c r="CQ25" t="s">
        <v>921</v>
      </c>
      <c r="CR25" t="s">
        <v>921</v>
      </c>
      <c r="CS25">
        <v>0.41</v>
      </c>
      <c r="CT25">
        <v>0.4</v>
      </c>
      <c r="CU25">
        <v>0.54</v>
      </c>
      <c r="CV25">
        <v>0.42</v>
      </c>
      <c r="CW25">
        <v>0.4</v>
      </c>
      <c r="CX25" t="s">
        <v>18</v>
      </c>
      <c r="CY25">
        <v>0.4</v>
      </c>
      <c r="CZ25">
        <v>0.41</v>
      </c>
      <c r="DA25">
        <v>0.42</v>
      </c>
      <c r="DB25">
        <v>0.42</v>
      </c>
      <c r="DC25">
        <v>0.4</v>
      </c>
      <c r="DD25">
        <v>0.4</v>
      </c>
      <c r="DE25" t="s">
        <v>18</v>
      </c>
      <c r="DF25">
        <v>0.54</v>
      </c>
      <c r="DG25">
        <v>0.41</v>
      </c>
      <c r="DH25">
        <v>0.4</v>
      </c>
      <c r="DI25">
        <v>0.42</v>
      </c>
      <c r="DJ25">
        <v>0.42</v>
      </c>
      <c r="DK25">
        <v>0.4</v>
      </c>
      <c r="DL25" t="s">
        <v>18</v>
      </c>
      <c r="DM25">
        <v>0.4</v>
      </c>
      <c r="DN25">
        <v>0.41</v>
      </c>
      <c r="DO25">
        <v>0.54</v>
      </c>
      <c r="DP25">
        <v>0.42</v>
      </c>
      <c r="DQ25">
        <v>0.41</v>
      </c>
      <c r="DR25" t="s">
        <v>921</v>
      </c>
      <c r="DS25" t="s">
        <v>18</v>
      </c>
      <c r="DT25">
        <v>0.4</v>
      </c>
      <c r="DU25">
        <v>0.4</v>
      </c>
      <c r="DV25">
        <v>0.42</v>
      </c>
      <c r="DW25">
        <v>0.4</v>
      </c>
      <c r="DX25">
        <v>0.42</v>
      </c>
      <c r="DY25" t="s">
        <v>921</v>
      </c>
      <c r="DZ25" t="s">
        <v>18</v>
      </c>
      <c r="EA25">
        <v>0.4</v>
      </c>
      <c r="EB25">
        <v>0.54</v>
      </c>
      <c r="EC25">
        <v>0.42</v>
      </c>
      <c r="ED25">
        <v>0.41</v>
      </c>
      <c r="EE25">
        <v>0.4</v>
      </c>
      <c r="EF25" t="s">
        <v>921</v>
      </c>
      <c r="EG25" t="s">
        <v>18</v>
      </c>
      <c r="EH25">
        <v>0.42</v>
      </c>
      <c r="EI25">
        <v>0.4</v>
      </c>
      <c r="EJ25">
        <v>0.4</v>
      </c>
      <c r="EK25">
        <v>0.54</v>
      </c>
      <c r="EL25">
        <v>0.4</v>
      </c>
      <c r="EM25" t="s">
        <v>921</v>
      </c>
      <c r="EN25" t="s">
        <v>18</v>
      </c>
      <c r="EO25">
        <v>0.4</v>
      </c>
      <c r="EP25">
        <v>0.4</v>
      </c>
      <c r="EQ25">
        <v>0.41</v>
      </c>
      <c r="ER25">
        <v>0.42</v>
      </c>
      <c r="ES25">
        <v>0.42</v>
      </c>
      <c r="ET25" t="s">
        <v>921</v>
      </c>
      <c r="EU25" t="s">
        <v>18</v>
      </c>
      <c r="EV25">
        <v>0.4</v>
      </c>
      <c r="EW25">
        <v>0.56000000000000005</v>
      </c>
      <c r="EX25">
        <v>0.54</v>
      </c>
      <c r="EY25">
        <v>0.56000000000000005</v>
      </c>
      <c r="EZ25">
        <v>0.57999999999999996</v>
      </c>
      <c r="FA25" t="s">
        <v>921</v>
      </c>
      <c r="FB25" t="s">
        <v>18</v>
      </c>
      <c r="FC25">
        <v>0.47</v>
      </c>
      <c r="FD25">
        <v>0.42</v>
      </c>
      <c r="FE25">
        <v>0.56000000000000005</v>
      </c>
      <c r="FF25">
        <v>0.51</v>
      </c>
      <c r="FG25">
        <v>0.59</v>
      </c>
      <c r="FH25" t="s">
        <v>921</v>
      </c>
      <c r="FI25" t="s">
        <v>18</v>
      </c>
      <c r="FJ25">
        <v>0.42</v>
      </c>
      <c r="FK25">
        <v>0.63</v>
      </c>
      <c r="FL25">
        <v>0.56000000000000005</v>
      </c>
      <c r="FM25">
        <v>0.57999999999999996</v>
      </c>
      <c r="FN25">
        <v>0.51</v>
      </c>
      <c r="FO25" t="s">
        <v>921</v>
      </c>
      <c r="FP25" t="s">
        <v>18</v>
      </c>
      <c r="FQ25">
        <v>0.47</v>
      </c>
      <c r="FR25">
        <v>0.45</v>
      </c>
      <c r="FS25">
        <v>0.4</v>
      </c>
      <c r="FT25">
        <v>0.42</v>
      </c>
      <c r="FU25" t="s">
        <v>921</v>
      </c>
      <c r="FV25" t="s">
        <v>921</v>
      </c>
      <c r="FW25" t="s">
        <v>18</v>
      </c>
      <c r="FX25">
        <v>0.41</v>
      </c>
      <c r="FY25">
        <v>0.42</v>
      </c>
      <c r="IB25" s="43">
        <v>0.53</v>
      </c>
      <c r="IC25" s="43">
        <v>0.53</v>
      </c>
      <c r="ID25" s="25">
        <v>0.45</v>
      </c>
      <c r="IE25" s="25">
        <v>0.45</v>
      </c>
      <c r="IF25" s="25">
        <v>0.55000000000000004</v>
      </c>
      <c r="IG25" s="25">
        <v>0.4</v>
      </c>
      <c r="IH25" t="s">
        <v>18</v>
      </c>
      <c r="II25" s="25">
        <v>0.54</v>
      </c>
      <c r="IJ25" s="25">
        <v>0.41</v>
      </c>
      <c r="IK25" s="25">
        <v>0.4</v>
      </c>
      <c r="IL25" s="25">
        <v>0.42</v>
      </c>
      <c r="IM25" s="25">
        <v>0.42</v>
      </c>
      <c r="IN25" s="25">
        <v>0.4</v>
      </c>
      <c r="SH25" t="s">
        <v>932</v>
      </c>
      <c r="SI25" t="s">
        <v>932</v>
      </c>
    </row>
    <row r="26" spans="1:503" x14ac:dyDescent="0.3">
      <c r="A26" s="17" t="s">
        <v>948</v>
      </c>
      <c r="B26" s="16">
        <v>2</v>
      </c>
      <c r="C26" s="16" t="s">
        <v>930</v>
      </c>
      <c r="D26" t="s">
        <v>920</v>
      </c>
      <c r="E26" t="s">
        <v>920</v>
      </c>
      <c r="F26" t="s">
        <v>920</v>
      </c>
      <c r="G26" t="s">
        <v>920</v>
      </c>
      <c r="H26" t="s">
        <v>920</v>
      </c>
      <c r="I26">
        <v>0.49</v>
      </c>
      <c r="J26">
        <v>0.44</v>
      </c>
      <c r="K26" t="s">
        <v>18</v>
      </c>
      <c r="L26">
        <v>0.54</v>
      </c>
      <c r="M26">
        <v>0.54</v>
      </c>
      <c r="N26">
        <v>0.56000000000000005</v>
      </c>
      <c r="O26">
        <v>0.42</v>
      </c>
      <c r="P26">
        <v>0.56999999999999995</v>
      </c>
      <c r="Q26">
        <v>0.59</v>
      </c>
      <c r="R26" t="s">
        <v>18</v>
      </c>
      <c r="S26">
        <v>0.59</v>
      </c>
      <c r="T26">
        <v>0.51</v>
      </c>
      <c r="U26">
        <v>0.4</v>
      </c>
      <c r="V26">
        <v>0.54</v>
      </c>
      <c r="W26">
        <v>0.57999999999999996</v>
      </c>
      <c r="X26">
        <v>0.49</v>
      </c>
      <c r="Y26" t="s">
        <v>18</v>
      </c>
      <c r="Z26">
        <v>0.63</v>
      </c>
      <c r="AA26">
        <v>0.4</v>
      </c>
      <c r="AB26">
        <v>0.59</v>
      </c>
      <c r="AC26">
        <v>0.62</v>
      </c>
      <c r="AD26">
        <v>0.64</v>
      </c>
      <c r="AE26">
        <v>0.56000000000000005</v>
      </c>
      <c r="AF26" t="s">
        <v>18</v>
      </c>
      <c r="AG26">
        <v>0.48</v>
      </c>
      <c r="AH26">
        <v>0.49</v>
      </c>
      <c r="AI26">
        <v>0.44</v>
      </c>
      <c r="AJ26">
        <v>0.54</v>
      </c>
      <c r="AK26">
        <v>0.59</v>
      </c>
      <c r="AL26">
        <v>0.56000000000000005</v>
      </c>
      <c r="AM26" t="s">
        <v>18</v>
      </c>
      <c r="AN26">
        <v>0.46</v>
      </c>
      <c r="AO26">
        <v>0.6</v>
      </c>
      <c r="AP26">
        <v>0.53</v>
      </c>
      <c r="AQ26">
        <v>0.57999999999999996</v>
      </c>
      <c r="AR26">
        <v>0.49</v>
      </c>
      <c r="AS26">
        <v>0.52</v>
      </c>
      <c r="AT26" t="s">
        <v>18</v>
      </c>
      <c r="AU26">
        <v>0.59</v>
      </c>
      <c r="AV26">
        <v>0.44</v>
      </c>
      <c r="AW26">
        <v>0.54</v>
      </c>
      <c r="AX26">
        <v>0.54</v>
      </c>
      <c r="AY26">
        <v>0.59</v>
      </c>
      <c r="AZ26">
        <v>0.6</v>
      </c>
      <c r="BA26" t="s">
        <v>18</v>
      </c>
      <c r="BB26">
        <v>0.6</v>
      </c>
      <c r="BC26">
        <v>0.5</v>
      </c>
      <c r="BD26">
        <v>0.4</v>
      </c>
      <c r="BE26">
        <v>0.41</v>
      </c>
      <c r="BF26">
        <v>0.4</v>
      </c>
      <c r="BG26">
        <v>0.41</v>
      </c>
      <c r="BH26" t="s">
        <v>18</v>
      </c>
      <c r="BI26">
        <v>0.5</v>
      </c>
      <c r="BJ26">
        <v>0.43</v>
      </c>
      <c r="BK26">
        <v>0.4</v>
      </c>
      <c r="BL26">
        <v>0.42</v>
      </c>
      <c r="BM26">
        <v>0.41</v>
      </c>
      <c r="BN26">
        <v>0.41</v>
      </c>
      <c r="BO26" t="s">
        <v>18</v>
      </c>
      <c r="BP26">
        <v>0.4</v>
      </c>
      <c r="BQ26">
        <v>0.36</v>
      </c>
      <c r="BR26">
        <v>0.5</v>
      </c>
      <c r="BS26">
        <v>0.41</v>
      </c>
      <c r="BT26">
        <v>0.4</v>
      </c>
      <c r="BU26">
        <v>0.43</v>
      </c>
      <c r="BV26" t="s">
        <v>18</v>
      </c>
      <c r="BW26">
        <v>0.42</v>
      </c>
      <c r="BX26">
        <v>0.4</v>
      </c>
      <c r="BY26">
        <v>0.36</v>
      </c>
      <c r="BZ26">
        <v>0.4</v>
      </c>
      <c r="CA26">
        <v>0.5</v>
      </c>
      <c r="CB26">
        <v>0.36</v>
      </c>
      <c r="CC26">
        <v>0.4</v>
      </c>
      <c r="CD26" t="s">
        <v>921</v>
      </c>
      <c r="CE26" t="s">
        <v>921</v>
      </c>
      <c r="CF26" t="s">
        <v>921</v>
      </c>
      <c r="CG26" t="s">
        <v>921</v>
      </c>
      <c r="CH26" t="s">
        <v>921</v>
      </c>
      <c r="CI26" t="s">
        <v>921</v>
      </c>
      <c r="CJ26" t="s">
        <v>921</v>
      </c>
      <c r="CK26" t="s">
        <v>921</v>
      </c>
      <c r="CL26" t="s">
        <v>921</v>
      </c>
      <c r="CM26" t="s">
        <v>921</v>
      </c>
      <c r="CN26" t="s">
        <v>921</v>
      </c>
      <c r="CO26" t="s">
        <v>921</v>
      </c>
      <c r="CP26" t="s">
        <v>921</v>
      </c>
      <c r="CQ26" t="s">
        <v>921</v>
      </c>
      <c r="CR26" t="s">
        <v>921</v>
      </c>
      <c r="CS26">
        <v>0.4</v>
      </c>
      <c r="CT26">
        <v>0.36</v>
      </c>
      <c r="CU26">
        <v>0.5</v>
      </c>
      <c r="CV26">
        <v>0.41</v>
      </c>
      <c r="CW26">
        <v>0.43</v>
      </c>
      <c r="CX26" t="s">
        <v>18</v>
      </c>
      <c r="CY26">
        <v>0.42</v>
      </c>
      <c r="CZ26">
        <v>0.4</v>
      </c>
      <c r="DA26">
        <v>0.4</v>
      </c>
      <c r="DB26">
        <v>0.41</v>
      </c>
      <c r="DC26">
        <v>0.43</v>
      </c>
      <c r="DD26">
        <v>0.42</v>
      </c>
      <c r="DE26" t="s">
        <v>18</v>
      </c>
      <c r="DF26">
        <v>0.5</v>
      </c>
      <c r="DG26">
        <v>0.4</v>
      </c>
      <c r="DH26">
        <v>0.42</v>
      </c>
      <c r="DI26">
        <v>0.4</v>
      </c>
      <c r="DJ26">
        <v>0.41</v>
      </c>
      <c r="DK26">
        <v>0.36</v>
      </c>
      <c r="DL26" t="s">
        <v>18</v>
      </c>
      <c r="DM26">
        <v>0.43</v>
      </c>
      <c r="DN26">
        <v>0.4</v>
      </c>
      <c r="DO26">
        <v>0.5</v>
      </c>
      <c r="DP26">
        <v>0.41</v>
      </c>
      <c r="DQ26">
        <v>0.4</v>
      </c>
      <c r="DR26" t="s">
        <v>921</v>
      </c>
      <c r="DS26" t="s">
        <v>18</v>
      </c>
      <c r="DT26">
        <v>0.36</v>
      </c>
      <c r="DU26">
        <v>0.42</v>
      </c>
      <c r="DV26">
        <v>0.4</v>
      </c>
      <c r="DW26">
        <v>0.43</v>
      </c>
      <c r="DX26">
        <v>0.41</v>
      </c>
      <c r="DY26" t="s">
        <v>921</v>
      </c>
      <c r="DZ26" t="s">
        <v>18</v>
      </c>
      <c r="EA26">
        <v>0.42</v>
      </c>
      <c r="EB26">
        <v>0.5</v>
      </c>
      <c r="EC26">
        <v>0.41</v>
      </c>
      <c r="ED26">
        <v>0.4</v>
      </c>
      <c r="EE26">
        <v>0.42</v>
      </c>
      <c r="EF26" t="s">
        <v>921</v>
      </c>
      <c r="EG26" t="s">
        <v>18</v>
      </c>
      <c r="EH26">
        <v>0.4</v>
      </c>
      <c r="EI26">
        <v>0.43</v>
      </c>
      <c r="EJ26">
        <v>0.36</v>
      </c>
      <c r="EK26">
        <v>0.5</v>
      </c>
      <c r="EL26">
        <v>0.42</v>
      </c>
      <c r="EM26" t="s">
        <v>921</v>
      </c>
      <c r="EN26" t="s">
        <v>18</v>
      </c>
      <c r="EO26">
        <v>0.36</v>
      </c>
      <c r="EP26">
        <v>0.43</v>
      </c>
      <c r="EQ26">
        <v>0.4</v>
      </c>
      <c r="ER26">
        <v>0.41</v>
      </c>
      <c r="ES26">
        <v>0.4</v>
      </c>
      <c r="ET26" t="s">
        <v>921</v>
      </c>
      <c r="EU26" t="s">
        <v>18</v>
      </c>
      <c r="EV26">
        <v>0.43</v>
      </c>
      <c r="EW26">
        <v>0.6</v>
      </c>
      <c r="EX26">
        <v>0.5</v>
      </c>
      <c r="EY26">
        <v>0.6</v>
      </c>
      <c r="EZ26">
        <v>0.59</v>
      </c>
      <c r="FA26" t="s">
        <v>921</v>
      </c>
      <c r="FB26" t="s">
        <v>18</v>
      </c>
      <c r="FC26">
        <v>0.54</v>
      </c>
      <c r="FD26">
        <v>0.63</v>
      </c>
      <c r="FE26">
        <v>0.6</v>
      </c>
      <c r="FF26">
        <v>0.59</v>
      </c>
      <c r="FG26">
        <v>0.59</v>
      </c>
      <c r="FH26" t="s">
        <v>921</v>
      </c>
      <c r="FI26" t="s">
        <v>18</v>
      </c>
      <c r="FJ26">
        <v>0.63</v>
      </c>
      <c r="FK26">
        <v>0.54</v>
      </c>
      <c r="FL26">
        <v>0.6</v>
      </c>
      <c r="FM26">
        <v>0.59</v>
      </c>
      <c r="FN26">
        <v>0.59</v>
      </c>
      <c r="FO26" t="s">
        <v>921</v>
      </c>
      <c r="FP26" t="s">
        <v>18</v>
      </c>
      <c r="FQ26">
        <v>0.54</v>
      </c>
      <c r="FR26">
        <v>0.39</v>
      </c>
      <c r="FS26">
        <v>0.4</v>
      </c>
      <c r="FT26">
        <v>0.41</v>
      </c>
      <c r="FU26" t="s">
        <v>921</v>
      </c>
      <c r="FV26" t="s">
        <v>921</v>
      </c>
      <c r="FW26" t="s">
        <v>18</v>
      </c>
      <c r="FX26">
        <v>0.49</v>
      </c>
      <c r="FY26">
        <v>0.4</v>
      </c>
      <c r="IB26" s="43">
        <v>0.53</v>
      </c>
      <c r="IC26" s="43">
        <v>0.53</v>
      </c>
      <c r="ID26" s="25">
        <v>0.54</v>
      </c>
      <c r="IE26" s="25">
        <v>0.63</v>
      </c>
      <c r="IF26" s="25">
        <v>0.46</v>
      </c>
      <c r="IG26" s="25">
        <v>0.43</v>
      </c>
      <c r="IH26" t="s">
        <v>18</v>
      </c>
      <c r="II26" s="25">
        <v>0.5</v>
      </c>
      <c r="IJ26" s="25">
        <v>0.4</v>
      </c>
      <c r="IK26" s="25">
        <v>0.42</v>
      </c>
      <c r="IL26" s="25">
        <v>0.4</v>
      </c>
      <c r="IM26" s="25">
        <v>0.41</v>
      </c>
      <c r="IN26" s="25">
        <v>0.36</v>
      </c>
      <c r="SH26" t="s">
        <v>934</v>
      </c>
      <c r="SI26" t="s">
        <v>934</v>
      </c>
    </row>
    <row r="27" spans="1:503" x14ac:dyDescent="0.3">
      <c r="A27" s="17" t="s">
        <v>948</v>
      </c>
      <c r="B27" s="16">
        <v>3</v>
      </c>
      <c r="C27" s="16" t="s">
        <v>930</v>
      </c>
      <c r="D27" t="s">
        <v>920</v>
      </c>
      <c r="E27" t="s">
        <v>920</v>
      </c>
      <c r="F27" t="s">
        <v>920</v>
      </c>
      <c r="G27" t="s">
        <v>920</v>
      </c>
      <c r="H27" t="s">
        <v>920</v>
      </c>
      <c r="I27">
        <v>0.5</v>
      </c>
      <c r="J27">
        <v>0.49</v>
      </c>
      <c r="K27" t="s">
        <v>18</v>
      </c>
      <c r="L27">
        <v>0.57999999999999996</v>
      </c>
      <c r="M27">
        <v>0.51</v>
      </c>
      <c r="N27">
        <v>0.51</v>
      </c>
      <c r="O27">
        <v>0.47</v>
      </c>
      <c r="P27">
        <v>0.49</v>
      </c>
      <c r="Q27">
        <v>0.57999999999999996</v>
      </c>
      <c r="R27" t="s">
        <v>18</v>
      </c>
      <c r="S27">
        <v>0.49</v>
      </c>
      <c r="T27">
        <v>0.41</v>
      </c>
      <c r="U27">
        <v>0.41</v>
      </c>
      <c r="V27">
        <v>0.55000000000000004</v>
      </c>
      <c r="W27">
        <v>0.56999999999999995</v>
      </c>
      <c r="X27">
        <v>0.61</v>
      </c>
      <c r="Y27" t="s">
        <v>18</v>
      </c>
      <c r="Z27">
        <v>0.5</v>
      </c>
      <c r="AA27">
        <v>0.51</v>
      </c>
      <c r="AB27">
        <v>0.46</v>
      </c>
      <c r="AC27">
        <v>0.49</v>
      </c>
      <c r="AD27">
        <v>0.63</v>
      </c>
      <c r="AE27">
        <v>0.41</v>
      </c>
      <c r="AF27" t="s">
        <v>18</v>
      </c>
      <c r="AG27">
        <v>0.5</v>
      </c>
      <c r="AH27">
        <v>0.65</v>
      </c>
      <c r="AI27">
        <v>0.63</v>
      </c>
      <c r="AJ27">
        <v>0.4</v>
      </c>
      <c r="AK27">
        <v>0.6</v>
      </c>
      <c r="AL27">
        <v>0.62</v>
      </c>
      <c r="AM27" t="s">
        <v>18</v>
      </c>
      <c r="AN27">
        <v>0.5</v>
      </c>
      <c r="AO27">
        <v>0.41</v>
      </c>
      <c r="AP27">
        <v>0.56999999999999995</v>
      </c>
      <c r="AQ27">
        <v>0.45</v>
      </c>
      <c r="AR27">
        <v>0.49</v>
      </c>
      <c r="AS27">
        <v>0.6</v>
      </c>
      <c r="AT27" t="s">
        <v>18</v>
      </c>
      <c r="AU27">
        <v>0.42</v>
      </c>
      <c r="AV27">
        <v>0.4</v>
      </c>
      <c r="AW27">
        <v>0.57999999999999996</v>
      </c>
      <c r="AX27">
        <v>0.57999999999999996</v>
      </c>
      <c r="AY27">
        <v>0.42</v>
      </c>
      <c r="AZ27">
        <v>0.41</v>
      </c>
      <c r="BA27" t="s">
        <v>18</v>
      </c>
      <c r="BB27">
        <v>0.41</v>
      </c>
      <c r="BC27">
        <v>0.44</v>
      </c>
      <c r="BD27">
        <v>0.48</v>
      </c>
      <c r="BE27">
        <v>0.45</v>
      </c>
      <c r="BF27">
        <v>0.42</v>
      </c>
      <c r="BG27">
        <v>0.42</v>
      </c>
      <c r="BH27" t="s">
        <v>18</v>
      </c>
      <c r="BI27">
        <v>0.44</v>
      </c>
      <c r="BJ27">
        <v>0.42</v>
      </c>
      <c r="BK27">
        <v>0.48</v>
      </c>
      <c r="BL27">
        <v>0.43</v>
      </c>
      <c r="BM27">
        <v>0.45</v>
      </c>
      <c r="BN27">
        <v>0.42</v>
      </c>
      <c r="BO27" t="s">
        <v>18</v>
      </c>
      <c r="BP27">
        <v>0.42</v>
      </c>
      <c r="BQ27">
        <v>0.28999999999999998</v>
      </c>
      <c r="BR27">
        <v>0.44</v>
      </c>
      <c r="BS27">
        <v>0.45</v>
      </c>
      <c r="BT27">
        <v>0.48</v>
      </c>
      <c r="BU27">
        <v>0.42</v>
      </c>
      <c r="BV27" t="s">
        <v>18</v>
      </c>
      <c r="BW27">
        <v>0.43</v>
      </c>
      <c r="BX27">
        <v>0.42</v>
      </c>
      <c r="BY27">
        <v>0.28999999999999998</v>
      </c>
      <c r="BZ27">
        <v>0.48</v>
      </c>
      <c r="CA27">
        <v>0.44</v>
      </c>
      <c r="CB27">
        <v>0.28999999999999998</v>
      </c>
      <c r="CC27">
        <v>0.42</v>
      </c>
      <c r="CD27" t="s">
        <v>921</v>
      </c>
      <c r="CE27" t="s">
        <v>921</v>
      </c>
      <c r="CF27" t="s">
        <v>921</v>
      </c>
      <c r="CG27" t="s">
        <v>921</v>
      </c>
      <c r="CH27" t="s">
        <v>921</v>
      </c>
      <c r="CI27" t="s">
        <v>921</v>
      </c>
      <c r="CJ27" t="s">
        <v>921</v>
      </c>
      <c r="CK27" t="s">
        <v>921</v>
      </c>
      <c r="CL27" t="s">
        <v>921</v>
      </c>
      <c r="CM27" t="s">
        <v>921</v>
      </c>
      <c r="CN27" t="s">
        <v>921</v>
      </c>
      <c r="CO27" t="s">
        <v>921</v>
      </c>
      <c r="CP27" t="s">
        <v>921</v>
      </c>
      <c r="CQ27" t="s">
        <v>921</v>
      </c>
      <c r="CR27" t="s">
        <v>921</v>
      </c>
      <c r="CS27">
        <v>0.42</v>
      </c>
      <c r="CT27">
        <v>0.28999999999999998</v>
      </c>
      <c r="CU27">
        <v>0.44</v>
      </c>
      <c r="CV27">
        <v>0.45</v>
      </c>
      <c r="CW27">
        <v>0.42</v>
      </c>
      <c r="CX27" t="s">
        <v>18</v>
      </c>
      <c r="CY27">
        <v>0.43</v>
      </c>
      <c r="CZ27">
        <v>0.42</v>
      </c>
      <c r="DA27">
        <v>0.48</v>
      </c>
      <c r="DB27">
        <v>0.45</v>
      </c>
      <c r="DC27">
        <v>0.42</v>
      </c>
      <c r="DD27">
        <v>0.43</v>
      </c>
      <c r="DE27" t="s">
        <v>18</v>
      </c>
      <c r="DF27">
        <v>0.44</v>
      </c>
      <c r="DG27">
        <v>0.42</v>
      </c>
      <c r="DH27">
        <v>0.43</v>
      </c>
      <c r="DI27">
        <v>0.48</v>
      </c>
      <c r="DJ27">
        <v>0.45</v>
      </c>
      <c r="DK27">
        <v>0.28999999999999998</v>
      </c>
      <c r="DL27" t="s">
        <v>18</v>
      </c>
      <c r="DM27">
        <v>0.42</v>
      </c>
      <c r="DN27">
        <v>0.42</v>
      </c>
      <c r="DO27">
        <v>0.44</v>
      </c>
      <c r="DP27">
        <v>0.45</v>
      </c>
      <c r="DQ27">
        <v>0.42</v>
      </c>
      <c r="DR27" t="s">
        <v>921</v>
      </c>
      <c r="DS27" t="s">
        <v>18</v>
      </c>
      <c r="DT27">
        <v>0.28999999999999998</v>
      </c>
      <c r="DU27">
        <v>0.43</v>
      </c>
      <c r="DV27">
        <v>0.48</v>
      </c>
      <c r="DW27">
        <v>0.42</v>
      </c>
      <c r="DX27">
        <v>0.45</v>
      </c>
      <c r="DY27" t="s">
        <v>921</v>
      </c>
      <c r="DZ27" t="s">
        <v>18</v>
      </c>
      <c r="EA27">
        <v>0.43</v>
      </c>
      <c r="EB27">
        <v>0.44</v>
      </c>
      <c r="EC27">
        <v>0.45</v>
      </c>
      <c r="ED27">
        <v>0.42</v>
      </c>
      <c r="EE27">
        <v>0.43</v>
      </c>
      <c r="EF27" t="s">
        <v>921</v>
      </c>
      <c r="EG27" t="s">
        <v>18</v>
      </c>
      <c r="EH27">
        <v>0.48</v>
      </c>
      <c r="EI27">
        <v>0.42</v>
      </c>
      <c r="EJ27">
        <v>0.28999999999999998</v>
      </c>
      <c r="EK27">
        <v>0.44</v>
      </c>
      <c r="EL27">
        <v>0.43</v>
      </c>
      <c r="EM27" t="s">
        <v>921</v>
      </c>
      <c r="EN27" t="s">
        <v>18</v>
      </c>
      <c r="EO27">
        <v>0.28999999999999998</v>
      </c>
      <c r="EP27">
        <v>0.42</v>
      </c>
      <c r="EQ27">
        <v>0.42</v>
      </c>
      <c r="ER27">
        <v>0.45</v>
      </c>
      <c r="ES27">
        <v>0.48</v>
      </c>
      <c r="ET27" t="s">
        <v>921</v>
      </c>
      <c r="EU27" t="s">
        <v>18</v>
      </c>
      <c r="EV27">
        <v>0.42</v>
      </c>
      <c r="EW27">
        <v>0.41</v>
      </c>
      <c r="EX27">
        <v>0.44</v>
      </c>
      <c r="EY27">
        <v>0.41</v>
      </c>
      <c r="EZ27">
        <v>0.46</v>
      </c>
      <c r="FA27" t="s">
        <v>921</v>
      </c>
      <c r="FB27" t="s">
        <v>18</v>
      </c>
      <c r="FC27">
        <v>0.57999999999999996</v>
      </c>
      <c r="FD27">
        <v>0.5</v>
      </c>
      <c r="FE27">
        <v>0.41</v>
      </c>
      <c r="FF27">
        <v>0.6</v>
      </c>
      <c r="FG27">
        <v>0.42</v>
      </c>
      <c r="FH27" t="s">
        <v>921</v>
      </c>
      <c r="FI27" t="s">
        <v>18</v>
      </c>
      <c r="FJ27">
        <v>0.5</v>
      </c>
      <c r="FK27">
        <v>0.55000000000000004</v>
      </c>
      <c r="FL27">
        <v>0.41</v>
      </c>
      <c r="FM27">
        <v>0.46</v>
      </c>
      <c r="FN27">
        <v>0.6</v>
      </c>
      <c r="FO27" t="s">
        <v>921</v>
      </c>
      <c r="FP27" t="s">
        <v>18</v>
      </c>
      <c r="FQ27">
        <v>0.57999999999999996</v>
      </c>
      <c r="FR27">
        <v>0.5</v>
      </c>
      <c r="FS27">
        <v>0.42</v>
      </c>
      <c r="FT27">
        <v>0.45</v>
      </c>
      <c r="FU27" t="s">
        <v>921</v>
      </c>
      <c r="FV27" t="s">
        <v>921</v>
      </c>
      <c r="FW27" t="s">
        <v>18</v>
      </c>
      <c r="FX27">
        <v>0.5</v>
      </c>
      <c r="FY27">
        <v>0.48</v>
      </c>
      <c r="IB27" s="43">
        <v>0.41</v>
      </c>
      <c r="IC27" s="43">
        <v>0.41</v>
      </c>
      <c r="ID27" s="25">
        <v>0.5</v>
      </c>
      <c r="IE27" s="25">
        <v>0.46</v>
      </c>
      <c r="IF27" s="25">
        <v>0.45</v>
      </c>
      <c r="IG27" s="25">
        <v>0.54</v>
      </c>
      <c r="IH27" t="s">
        <v>18</v>
      </c>
      <c r="II27" s="25">
        <v>0.44</v>
      </c>
      <c r="IJ27" s="25">
        <v>0.42</v>
      </c>
      <c r="IK27" s="25">
        <v>0.43</v>
      </c>
      <c r="IL27" s="25">
        <v>0.48</v>
      </c>
      <c r="IM27" s="25">
        <v>0.45</v>
      </c>
      <c r="IN27" s="25">
        <v>0.28999999999999998</v>
      </c>
      <c r="SH27" t="s">
        <v>950</v>
      </c>
      <c r="SI27" t="s">
        <v>950</v>
      </c>
    </row>
    <row r="28" spans="1:503" x14ac:dyDescent="0.3">
      <c r="A28" s="17" t="s">
        <v>948</v>
      </c>
      <c r="B28" s="16">
        <v>4</v>
      </c>
      <c r="C28" s="16" t="s">
        <v>930</v>
      </c>
      <c r="D28" t="s">
        <v>920</v>
      </c>
      <c r="E28" t="s">
        <v>920</v>
      </c>
      <c r="F28" t="s">
        <v>920</v>
      </c>
      <c r="G28" t="s">
        <v>920</v>
      </c>
      <c r="H28" t="s">
        <v>920</v>
      </c>
      <c r="I28">
        <v>0.65</v>
      </c>
      <c r="J28">
        <v>0.6</v>
      </c>
      <c r="K28" t="s">
        <v>18</v>
      </c>
      <c r="L28">
        <v>0.52</v>
      </c>
      <c r="M28">
        <v>0.56999999999999995</v>
      </c>
      <c r="N28">
        <v>0.54</v>
      </c>
      <c r="O28">
        <v>0.57999999999999996</v>
      </c>
      <c r="P28">
        <v>0.5</v>
      </c>
      <c r="Q28">
        <v>0.55000000000000004</v>
      </c>
      <c r="R28" t="s">
        <v>18</v>
      </c>
      <c r="S28">
        <v>0.4</v>
      </c>
      <c r="T28">
        <v>0.48</v>
      </c>
      <c r="U28">
        <v>0.6</v>
      </c>
      <c r="V28">
        <v>0.41</v>
      </c>
      <c r="W28">
        <v>0.43</v>
      </c>
      <c r="X28">
        <v>0.56000000000000005</v>
      </c>
      <c r="Y28" t="s">
        <v>18</v>
      </c>
      <c r="Z28">
        <v>0.53</v>
      </c>
      <c r="AA28">
        <v>0.47</v>
      </c>
      <c r="AB28">
        <v>0.46</v>
      </c>
      <c r="AC28">
        <v>0.42</v>
      </c>
      <c r="AD28">
        <v>0.48</v>
      </c>
      <c r="AE28">
        <v>0.43</v>
      </c>
      <c r="AF28" t="s">
        <v>18</v>
      </c>
      <c r="AG28">
        <v>0.46</v>
      </c>
      <c r="AH28">
        <v>0.63</v>
      </c>
      <c r="AI28">
        <v>0.41</v>
      </c>
      <c r="AJ28">
        <v>0.56000000000000005</v>
      </c>
      <c r="AK28">
        <v>0.57999999999999996</v>
      </c>
      <c r="AL28">
        <v>0.64</v>
      </c>
      <c r="AM28" t="s">
        <v>18</v>
      </c>
      <c r="AN28">
        <v>0.5</v>
      </c>
      <c r="AO28">
        <v>0.56999999999999995</v>
      </c>
      <c r="AP28">
        <v>0.56000000000000005</v>
      </c>
      <c r="AQ28">
        <v>0.52</v>
      </c>
      <c r="AR28">
        <v>0.5</v>
      </c>
      <c r="AS28">
        <v>0.64</v>
      </c>
      <c r="AT28" t="s">
        <v>18</v>
      </c>
      <c r="AU28">
        <v>0.47</v>
      </c>
      <c r="AV28">
        <v>0.5</v>
      </c>
      <c r="AW28">
        <v>0.52</v>
      </c>
      <c r="AX28">
        <v>0.52</v>
      </c>
      <c r="AY28">
        <v>0.47</v>
      </c>
      <c r="AZ28">
        <v>0.56999999999999995</v>
      </c>
      <c r="BA28" t="s">
        <v>18</v>
      </c>
      <c r="BB28">
        <v>0.56999999999999995</v>
      </c>
      <c r="BC28">
        <v>0.45</v>
      </c>
      <c r="BD28">
        <v>0.44</v>
      </c>
      <c r="BE28">
        <v>0.43</v>
      </c>
      <c r="BF28">
        <v>0.45</v>
      </c>
      <c r="BG28">
        <v>0.46</v>
      </c>
      <c r="BH28" t="s">
        <v>18</v>
      </c>
      <c r="BI28">
        <v>0.45</v>
      </c>
      <c r="BJ28">
        <v>0.41</v>
      </c>
      <c r="BK28">
        <v>0.44</v>
      </c>
      <c r="BL28">
        <v>0.43</v>
      </c>
      <c r="BM28">
        <v>0.43</v>
      </c>
      <c r="BN28">
        <v>0.46</v>
      </c>
      <c r="BO28" t="s">
        <v>18</v>
      </c>
      <c r="BP28">
        <v>0.45</v>
      </c>
      <c r="BQ28">
        <v>0.39</v>
      </c>
      <c r="BR28">
        <v>0.45</v>
      </c>
      <c r="BS28">
        <v>0.43</v>
      </c>
      <c r="BT28">
        <v>0.44</v>
      </c>
      <c r="BU28">
        <v>0.41</v>
      </c>
      <c r="BV28" t="s">
        <v>18</v>
      </c>
      <c r="BW28">
        <v>0.43</v>
      </c>
      <c r="BX28">
        <v>0.45</v>
      </c>
      <c r="BY28">
        <v>0.39</v>
      </c>
      <c r="BZ28">
        <v>0.44</v>
      </c>
      <c r="CA28">
        <v>0.45</v>
      </c>
      <c r="CB28">
        <v>0.39</v>
      </c>
      <c r="CC28">
        <v>0.45</v>
      </c>
      <c r="CD28" t="s">
        <v>921</v>
      </c>
      <c r="CE28" t="s">
        <v>921</v>
      </c>
      <c r="CF28" t="s">
        <v>921</v>
      </c>
      <c r="CG28" t="s">
        <v>921</v>
      </c>
      <c r="CH28" t="s">
        <v>921</v>
      </c>
      <c r="CI28" t="s">
        <v>921</v>
      </c>
      <c r="CJ28" t="s">
        <v>921</v>
      </c>
      <c r="CK28" t="s">
        <v>921</v>
      </c>
      <c r="CL28" t="s">
        <v>921</v>
      </c>
      <c r="CM28" t="s">
        <v>921</v>
      </c>
      <c r="CN28" t="s">
        <v>921</v>
      </c>
      <c r="CO28" t="s">
        <v>921</v>
      </c>
      <c r="CP28" t="s">
        <v>921</v>
      </c>
      <c r="CQ28" t="s">
        <v>921</v>
      </c>
      <c r="CR28" t="s">
        <v>921</v>
      </c>
      <c r="CS28">
        <v>0.45</v>
      </c>
      <c r="CT28">
        <v>0.39</v>
      </c>
      <c r="CU28">
        <v>0.45</v>
      </c>
      <c r="CV28">
        <v>0.43</v>
      </c>
      <c r="CW28">
        <v>0.41</v>
      </c>
      <c r="CX28" t="s">
        <v>18</v>
      </c>
      <c r="CY28">
        <v>0.43</v>
      </c>
      <c r="CZ28">
        <v>0.45</v>
      </c>
      <c r="DA28">
        <v>0.44</v>
      </c>
      <c r="DB28">
        <v>0.43</v>
      </c>
      <c r="DC28">
        <v>0.41</v>
      </c>
      <c r="DD28">
        <v>0.43</v>
      </c>
      <c r="DE28" t="s">
        <v>18</v>
      </c>
      <c r="DF28">
        <v>0.45</v>
      </c>
      <c r="DG28">
        <v>0.45</v>
      </c>
      <c r="DH28">
        <v>0.43</v>
      </c>
      <c r="DI28">
        <v>0.44</v>
      </c>
      <c r="DJ28">
        <v>0.43</v>
      </c>
      <c r="DK28">
        <v>0.39</v>
      </c>
      <c r="DL28" t="s">
        <v>18</v>
      </c>
      <c r="DM28">
        <v>0.41</v>
      </c>
      <c r="DN28">
        <v>0.45</v>
      </c>
      <c r="DO28">
        <v>0.45</v>
      </c>
      <c r="DP28">
        <v>0.43</v>
      </c>
      <c r="DQ28">
        <v>0.45</v>
      </c>
      <c r="DR28" t="s">
        <v>921</v>
      </c>
      <c r="DS28" t="s">
        <v>18</v>
      </c>
      <c r="DT28">
        <v>0.39</v>
      </c>
      <c r="DU28">
        <v>0.43</v>
      </c>
      <c r="DV28">
        <v>0.44</v>
      </c>
      <c r="DW28">
        <v>0.41</v>
      </c>
      <c r="DX28">
        <v>0.43</v>
      </c>
      <c r="DY28" t="s">
        <v>921</v>
      </c>
      <c r="DZ28" t="s">
        <v>18</v>
      </c>
      <c r="EA28">
        <v>0.43</v>
      </c>
      <c r="EB28">
        <v>0.45</v>
      </c>
      <c r="EC28">
        <v>0.43</v>
      </c>
      <c r="ED28">
        <v>0.45</v>
      </c>
      <c r="EE28">
        <v>0.43</v>
      </c>
      <c r="EF28" t="s">
        <v>921</v>
      </c>
      <c r="EG28" t="s">
        <v>18</v>
      </c>
      <c r="EH28">
        <v>0.44</v>
      </c>
      <c r="EI28">
        <v>0.41</v>
      </c>
      <c r="EJ28">
        <v>0.39</v>
      </c>
      <c r="EK28">
        <v>0.45</v>
      </c>
      <c r="EL28">
        <v>0.43</v>
      </c>
      <c r="EM28" t="s">
        <v>921</v>
      </c>
      <c r="EN28" t="s">
        <v>18</v>
      </c>
      <c r="EO28">
        <v>0.39</v>
      </c>
      <c r="EP28">
        <v>0.41</v>
      </c>
      <c r="EQ28">
        <v>0.45</v>
      </c>
      <c r="ER28">
        <v>0.43</v>
      </c>
      <c r="ES28">
        <v>0.44</v>
      </c>
      <c r="ET28" t="s">
        <v>921</v>
      </c>
      <c r="EU28" t="s">
        <v>18</v>
      </c>
      <c r="EV28">
        <v>0.41</v>
      </c>
      <c r="EW28">
        <v>0.56999999999999995</v>
      </c>
      <c r="EX28">
        <v>0.45</v>
      </c>
      <c r="EY28">
        <v>0.56999999999999995</v>
      </c>
      <c r="EZ28">
        <v>0.46</v>
      </c>
      <c r="FA28" t="s">
        <v>921</v>
      </c>
      <c r="FB28" t="s">
        <v>18</v>
      </c>
      <c r="FC28">
        <v>0.52</v>
      </c>
      <c r="FD28">
        <v>0.53</v>
      </c>
      <c r="FE28">
        <v>0.56999999999999995</v>
      </c>
      <c r="FF28">
        <v>0.57999999999999996</v>
      </c>
      <c r="FG28">
        <v>0.47</v>
      </c>
      <c r="FH28" t="s">
        <v>921</v>
      </c>
      <c r="FI28" t="s">
        <v>18</v>
      </c>
      <c r="FJ28">
        <v>0.53</v>
      </c>
      <c r="FK28">
        <v>0.41</v>
      </c>
      <c r="FL28">
        <v>0.56999999999999995</v>
      </c>
      <c r="FM28">
        <v>0.46</v>
      </c>
      <c r="FN28">
        <v>0.57999999999999996</v>
      </c>
      <c r="FO28" t="s">
        <v>921</v>
      </c>
      <c r="FP28" t="s">
        <v>18</v>
      </c>
      <c r="FQ28">
        <v>0.52</v>
      </c>
      <c r="FR28">
        <v>0.36</v>
      </c>
      <c r="FS28">
        <v>0.4</v>
      </c>
      <c r="FT28">
        <v>0.39</v>
      </c>
      <c r="FU28" t="s">
        <v>921</v>
      </c>
      <c r="FV28" t="s">
        <v>921</v>
      </c>
      <c r="FW28" t="s">
        <v>18</v>
      </c>
      <c r="FX28">
        <v>0.65</v>
      </c>
      <c r="FY28">
        <v>0.44</v>
      </c>
      <c r="IB28" s="43">
        <v>0.43</v>
      </c>
      <c r="IC28" s="43">
        <v>0.4</v>
      </c>
      <c r="ID28" s="25">
        <v>0.55000000000000004</v>
      </c>
      <c r="IE28" s="25">
        <v>0.55000000000000004</v>
      </c>
      <c r="IF28" s="25">
        <v>0.52</v>
      </c>
      <c r="IG28" s="25">
        <v>0.55000000000000004</v>
      </c>
      <c r="IH28" t="s">
        <v>18</v>
      </c>
      <c r="II28" s="25">
        <v>0.45</v>
      </c>
      <c r="IJ28" s="25">
        <v>0.45</v>
      </c>
      <c r="IK28" s="25">
        <v>0.43</v>
      </c>
      <c r="IL28" s="25">
        <v>0.44</v>
      </c>
      <c r="IM28" s="25">
        <v>0.43</v>
      </c>
      <c r="IN28" s="25">
        <v>0.39</v>
      </c>
      <c r="SH28" t="s">
        <v>932</v>
      </c>
      <c r="SI28" t="s">
        <v>932</v>
      </c>
    </row>
    <row r="29" spans="1:503" x14ac:dyDescent="0.3">
      <c r="A29" s="16" t="s">
        <v>948</v>
      </c>
      <c r="B29" s="16" t="s">
        <v>919</v>
      </c>
      <c r="C29" s="16" t="s">
        <v>12</v>
      </c>
      <c r="D29" t="s">
        <v>920</v>
      </c>
      <c r="E29" t="s">
        <v>920</v>
      </c>
      <c r="F29" t="s">
        <v>920</v>
      </c>
      <c r="G29" t="s">
        <v>920</v>
      </c>
      <c r="H29" t="s">
        <v>920</v>
      </c>
      <c r="I29">
        <v>0.09</v>
      </c>
      <c r="J29">
        <v>0.13</v>
      </c>
      <c r="K29" t="s">
        <v>18</v>
      </c>
      <c r="L29">
        <v>0.14000000000000001</v>
      </c>
      <c r="M29">
        <v>0.22</v>
      </c>
      <c r="N29">
        <v>0.1</v>
      </c>
      <c r="O29">
        <v>0.3</v>
      </c>
      <c r="P29">
        <v>0.01</v>
      </c>
      <c r="Q29">
        <v>0.02</v>
      </c>
      <c r="R29" t="s">
        <v>18</v>
      </c>
      <c r="S29">
        <v>0.03</v>
      </c>
      <c r="T29">
        <v>0.01</v>
      </c>
      <c r="U29">
        <v>0.28000000000000003</v>
      </c>
      <c r="V29">
        <v>0.03</v>
      </c>
      <c r="W29">
        <v>0.05</v>
      </c>
      <c r="X29">
        <v>0.23</v>
      </c>
      <c r="Y29" t="s">
        <v>18</v>
      </c>
      <c r="Z29">
        <v>0.08</v>
      </c>
      <c r="AA29">
        <v>0.08</v>
      </c>
      <c r="AB29">
        <v>0.28999999999999998</v>
      </c>
      <c r="AC29">
        <v>0.14000000000000001</v>
      </c>
      <c r="AD29">
        <v>0.26</v>
      </c>
      <c r="AE29">
        <v>0.2</v>
      </c>
      <c r="AF29" t="s">
        <v>18</v>
      </c>
      <c r="AG29">
        <v>0.18</v>
      </c>
      <c r="AH29">
        <v>0.15</v>
      </c>
      <c r="AI29">
        <v>0.25</v>
      </c>
      <c r="AJ29">
        <v>0.22</v>
      </c>
      <c r="AK29">
        <v>0.27</v>
      </c>
      <c r="AL29">
        <v>0.16</v>
      </c>
      <c r="AM29" t="s">
        <v>18</v>
      </c>
      <c r="AN29">
        <v>0.13</v>
      </c>
      <c r="AO29">
        <v>0.28000000000000003</v>
      </c>
      <c r="AP29">
        <v>0.26</v>
      </c>
      <c r="AQ29">
        <v>0.27</v>
      </c>
      <c r="AR29">
        <v>0.09</v>
      </c>
      <c r="AS29">
        <v>0.22</v>
      </c>
      <c r="AT29" t="s">
        <v>18</v>
      </c>
      <c r="AU29">
        <v>0.15</v>
      </c>
      <c r="AV29">
        <v>0.17</v>
      </c>
      <c r="AW29">
        <v>0.14000000000000001</v>
      </c>
      <c r="AX29">
        <v>0.14000000000000001</v>
      </c>
      <c r="AY29">
        <v>0.15</v>
      </c>
      <c r="AZ29">
        <v>0.28000000000000003</v>
      </c>
      <c r="BA29" t="s">
        <v>18</v>
      </c>
      <c r="BB29">
        <v>0.28000000000000003</v>
      </c>
      <c r="BC29">
        <v>0.15</v>
      </c>
      <c r="BD29">
        <v>0.1</v>
      </c>
      <c r="BE29">
        <v>0.1</v>
      </c>
      <c r="BF29">
        <v>0.1</v>
      </c>
      <c r="BG29">
        <v>0.2</v>
      </c>
      <c r="BH29" t="s">
        <v>18</v>
      </c>
      <c r="BI29">
        <v>0.15</v>
      </c>
      <c r="BJ29">
        <v>0.1</v>
      </c>
      <c r="BK29">
        <v>0.1</v>
      </c>
      <c r="BL29">
        <v>0.3</v>
      </c>
      <c r="BM29">
        <v>0.1</v>
      </c>
      <c r="BN29">
        <v>0.2</v>
      </c>
      <c r="BO29" t="s">
        <v>18</v>
      </c>
      <c r="BP29">
        <v>0.1</v>
      </c>
      <c r="BQ29">
        <v>0.1</v>
      </c>
      <c r="BR29">
        <v>0.15</v>
      </c>
      <c r="BS29">
        <v>0.1</v>
      </c>
      <c r="BT29">
        <v>0.1</v>
      </c>
      <c r="BU29">
        <v>0.1</v>
      </c>
      <c r="BV29" t="s">
        <v>18</v>
      </c>
      <c r="BW29">
        <v>0.3</v>
      </c>
      <c r="BX29">
        <v>0.1</v>
      </c>
      <c r="BY29">
        <v>0.1</v>
      </c>
      <c r="BZ29">
        <v>0.1</v>
      </c>
      <c r="CA29">
        <v>0.15</v>
      </c>
      <c r="CB29">
        <v>0.1</v>
      </c>
      <c r="CC29">
        <v>0.1</v>
      </c>
      <c r="CD29" t="s">
        <v>921</v>
      </c>
      <c r="CE29" t="s">
        <v>921</v>
      </c>
      <c r="CF29" t="s">
        <v>921</v>
      </c>
      <c r="CG29" t="s">
        <v>921</v>
      </c>
      <c r="CH29" t="s">
        <v>921</v>
      </c>
      <c r="CI29" t="s">
        <v>921</v>
      </c>
      <c r="CJ29" t="s">
        <v>921</v>
      </c>
      <c r="CK29" t="s">
        <v>921</v>
      </c>
      <c r="CL29" t="s">
        <v>921</v>
      </c>
      <c r="CM29" t="s">
        <v>921</v>
      </c>
      <c r="CN29" t="s">
        <v>921</v>
      </c>
      <c r="CO29" t="s">
        <v>921</v>
      </c>
      <c r="CP29" t="s">
        <v>921</v>
      </c>
      <c r="CQ29" t="s">
        <v>921</v>
      </c>
      <c r="CR29" t="s">
        <v>921</v>
      </c>
      <c r="CS29">
        <v>0.1</v>
      </c>
      <c r="CT29">
        <v>0.1</v>
      </c>
      <c r="CU29">
        <v>0.15</v>
      </c>
      <c r="CV29">
        <v>0.1</v>
      </c>
      <c r="CW29">
        <v>0.1</v>
      </c>
      <c r="CX29" t="s">
        <v>18</v>
      </c>
      <c r="CY29">
        <v>0.3</v>
      </c>
      <c r="CZ29">
        <v>0.1</v>
      </c>
      <c r="DA29">
        <v>0.1</v>
      </c>
      <c r="DB29">
        <v>0.1</v>
      </c>
      <c r="DC29">
        <v>0.1</v>
      </c>
      <c r="DD29">
        <v>0.3</v>
      </c>
      <c r="DE29" t="s">
        <v>18</v>
      </c>
      <c r="DF29">
        <v>0.15</v>
      </c>
      <c r="DG29">
        <v>0.1</v>
      </c>
      <c r="DH29">
        <v>0.3</v>
      </c>
      <c r="DI29">
        <v>0.1</v>
      </c>
      <c r="DJ29">
        <v>0.1</v>
      </c>
      <c r="DK29">
        <v>0.1</v>
      </c>
      <c r="DL29" t="s">
        <v>18</v>
      </c>
      <c r="DM29">
        <v>0.1</v>
      </c>
      <c r="DN29">
        <v>0.1</v>
      </c>
      <c r="DO29">
        <v>0.15</v>
      </c>
      <c r="DP29">
        <v>0.1</v>
      </c>
      <c r="DQ29">
        <v>0.1</v>
      </c>
      <c r="DR29" t="s">
        <v>921</v>
      </c>
      <c r="DS29" t="s">
        <v>18</v>
      </c>
      <c r="DT29">
        <v>0.1</v>
      </c>
      <c r="DU29">
        <v>0.3</v>
      </c>
      <c r="DV29">
        <v>0.1</v>
      </c>
      <c r="DW29">
        <v>0.1</v>
      </c>
      <c r="DX29">
        <v>0.1</v>
      </c>
      <c r="DY29" t="s">
        <v>921</v>
      </c>
      <c r="DZ29" t="s">
        <v>18</v>
      </c>
      <c r="EA29">
        <v>0.3</v>
      </c>
      <c r="EB29">
        <v>0.15</v>
      </c>
      <c r="EC29">
        <v>0.1</v>
      </c>
      <c r="ED29">
        <v>0.1</v>
      </c>
      <c r="EE29">
        <v>0.3</v>
      </c>
      <c r="EF29" t="s">
        <v>921</v>
      </c>
      <c r="EG29" t="s">
        <v>18</v>
      </c>
      <c r="EH29">
        <v>0.1</v>
      </c>
      <c r="EI29">
        <v>0.1</v>
      </c>
      <c r="EJ29">
        <v>0.1</v>
      </c>
      <c r="EK29">
        <v>0.15</v>
      </c>
      <c r="EL29">
        <v>0.3</v>
      </c>
      <c r="EM29" t="s">
        <v>921</v>
      </c>
      <c r="EN29" t="s">
        <v>18</v>
      </c>
      <c r="EO29">
        <v>0.1</v>
      </c>
      <c r="EP29">
        <v>0.1</v>
      </c>
      <c r="EQ29">
        <v>0.1</v>
      </c>
      <c r="ER29">
        <v>0.1</v>
      </c>
      <c r="ES29">
        <v>0.1</v>
      </c>
      <c r="ET29" t="s">
        <v>921</v>
      </c>
      <c r="EU29" t="s">
        <v>18</v>
      </c>
      <c r="EV29">
        <v>0.1</v>
      </c>
      <c r="EW29">
        <v>0.28000000000000003</v>
      </c>
      <c r="EX29">
        <v>0.15</v>
      </c>
      <c r="EY29">
        <v>0.28000000000000003</v>
      </c>
      <c r="EZ29">
        <v>0.28999999999999998</v>
      </c>
      <c r="FA29" t="s">
        <v>921</v>
      </c>
      <c r="FB29" t="s">
        <v>18</v>
      </c>
      <c r="FC29">
        <v>0.14000000000000001</v>
      </c>
      <c r="FD29">
        <v>0.08</v>
      </c>
      <c r="FE29">
        <v>0.28000000000000003</v>
      </c>
      <c r="FF29">
        <v>0.27</v>
      </c>
      <c r="FG29">
        <v>0.15</v>
      </c>
      <c r="FH29" t="s">
        <v>921</v>
      </c>
      <c r="FI29" t="s">
        <v>18</v>
      </c>
      <c r="FJ29">
        <v>0.08</v>
      </c>
      <c r="FK29">
        <v>0.03</v>
      </c>
      <c r="FL29">
        <v>0.28000000000000003</v>
      </c>
      <c r="FM29">
        <v>0.28999999999999998</v>
      </c>
      <c r="FN29">
        <v>0.27</v>
      </c>
      <c r="FO29" t="s">
        <v>921</v>
      </c>
      <c r="FP29" t="s">
        <v>18</v>
      </c>
      <c r="FQ29">
        <v>0.14000000000000001</v>
      </c>
      <c r="FR29">
        <v>0.2</v>
      </c>
      <c r="FS29">
        <v>0.1</v>
      </c>
      <c r="FT29">
        <v>0.1</v>
      </c>
      <c r="FU29" t="s">
        <v>921</v>
      </c>
      <c r="FV29" t="s">
        <v>921</v>
      </c>
      <c r="FW29" t="s">
        <v>18</v>
      </c>
      <c r="FX29">
        <v>0.09</v>
      </c>
      <c r="FY29">
        <v>0.1</v>
      </c>
      <c r="IB29" s="43">
        <v>0.03</v>
      </c>
      <c r="IC29" s="43">
        <v>0.02</v>
      </c>
      <c r="ID29" s="42">
        <v>0.25</v>
      </c>
      <c r="IE29" s="42">
        <v>0.21</v>
      </c>
      <c r="IF29" s="42">
        <v>0.24</v>
      </c>
      <c r="IG29" s="42">
        <v>0.05</v>
      </c>
      <c r="IH29" t="s">
        <v>18</v>
      </c>
      <c r="II29" s="25">
        <v>0.15</v>
      </c>
      <c r="IJ29" s="25">
        <v>0.1</v>
      </c>
      <c r="IK29" s="25">
        <v>0.3</v>
      </c>
      <c r="IL29" s="25">
        <v>0.1</v>
      </c>
      <c r="IM29" s="25">
        <v>0.1</v>
      </c>
      <c r="IN29" s="25">
        <v>0.1</v>
      </c>
      <c r="SH29" t="s">
        <v>951</v>
      </c>
      <c r="SI29" t="s">
        <v>951</v>
      </c>
    </row>
    <row r="30" spans="1:503" x14ac:dyDescent="0.3">
      <c r="A30" s="16" t="s">
        <v>952</v>
      </c>
      <c r="B30" s="16" t="s">
        <v>926</v>
      </c>
      <c r="C30" s="16" t="s">
        <v>12</v>
      </c>
      <c r="D30" t="s">
        <v>920</v>
      </c>
      <c r="E30" t="s">
        <v>920</v>
      </c>
      <c r="F30" t="s">
        <v>920</v>
      </c>
      <c r="G30" t="s">
        <v>920</v>
      </c>
      <c r="H30" t="s">
        <v>920</v>
      </c>
      <c r="I30">
        <v>0.28999999999999998</v>
      </c>
      <c r="J30">
        <v>0.02</v>
      </c>
      <c r="K30" t="s">
        <v>18</v>
      </c>
      <c r="L30">
        <v>0.08</v>
      </c>
      <c r="M30">
        <v>0.21</v>
      </c>
      <c r="N30">
        <v>0.26</v>
      </c>
      <c r="O30">
        <v>0.25</v>
      </c>
      <c r="P30">
        <v>0.01</v>
      </c>
      <c r="Q30">
        <v>0.23</v>
      </c>
      <c r="R30" t="s">
        <v>18</v>
      </c>
      <c r="S30">
        <v>0.23</v>
      </c>
      <c r="T30">
        <v>0.18</v>
      </c>
      <c r="U30">
        <v>0.09</v>
      </c>
      <c r="V30">
        <v>0.14000000000000001</v>
      </c>
      <c r="W30">
        <v>0.15</v>
      </c>
      <c r="X30">
        <v>0.27</v>
      </c>
      <c r="Y30" t="s">
        <v>18</v>
      </c>
      <c r="Z30">
        <v>0.27</v>
      </c>
      <c r="AA30">
        <v>0.15</v>
      </c>
      <c r="AB30">
        <v>0.04</v>
      </c>
      <c r="AC30">
        <v>0.18</v>
      </c>
      <c r="AD30">
        <v>0.28000000000000003</v>
      </c>
      <c r="AE30">
        <v>0.23</v>
      </c>
      <c r="AF30" t="s">
        <v>18</v>
      </c>
      <c r="AG30">
        <v>0.2</v>
      </c>
      <c r="AH30">
        <v>7.0000000000000007E-2</v>
      </c>
      <c r="AI30">
        <v>7.0000000000000007E-2</v>
      </c>
      <c r="AJ30">
        <v>0.11</v>
      </c>
      <c r="AK30">
        <v>0.25</v>
      </c>
      <c r="AL30">
        <v>0.15</v>
      </c>
      <c r="AM30" t="s">
        <v>18</v>
      </c>
      <c r="AN30">
        <v>0.19</v>
      </c>
      <c r="AO30">
        <v>0.09</v>
      </c>
      <c r="AP30">
        <v>0</v>
      </c>
      <c r="AQ30">
        <v>0.24</v>
      </c>
      <c r="AR30">
        <v>0.05</v>
      </c>
      <c r="AS30">
        <v>0.09</v>
      </c>
      <c r="AT30" t="s">
        <v>18</v>
      </c>
      <c r="AU30">
        <v>0.23</v>
      </c>
      <c r="AV30">
        <v>0</v>
      </c>
      <c r="AW30">
        <v>0.08</v>
      </c>
      <c r="AX30">
        <v>0.08</v>
      </c>
      <c r="AY30">
        <v>0.23</v>
      </c>
      <c r="AZ30">
        <v>0.09</v>
      </c>
      <c r="BA30" t="s">
        <v>18</v>
      </c>
      <c r="BB30">
        <v>0.09</v>
      </c>
      <c r="BC30">
        <v>0.3</v>
      </c>
      <c r="BD30">
        <v>0.3</v>
      </c>
      <c r="BE30">
        <v>0.2</v>
      </c>
      <c r="BF30">
        <v>0.3</v>
      </c>
      <c r="BG30">
        <v>0.3</v>
      </c>
      <c r="BH30" t="s">
        <v>18</v>
      </c>
      <c r="BI30">
        <v>0.3</v>
      </c>
      <c r="BJ30">
        <v>0.13</v>
      </c>
      <c r="BK30">
        <v>0.3</v>
      </c>
      <c r="BL30">
        <v>0.2</v>
      </c>
      <c r="BM30">
        <v>0.2</v>
      </c>
      <c r="BN30">
        <v>0.3</v>
      </c>
      <c r="BO30" t="s">
        <v>18</v>
      </c>
      <c r="BP30">
        <v>0.3</v>
      </c>
      <c r="BQ30">
        <v>0.3</v>
      </c>
      <c r="BR30">
        <v>0.3</v>
      </c>
      <c r="BS30">
        <v>0.2</v>
      </c>
      <c r="BT30">
        <v>0.3</v>
      </c>
      <c r="BU30">
        <v>0.13</v>
      </c>
      <c r="BV30" t="s">
        <v>18</v>
      </c>
      <c r="BW30">
        <v>0.2</v>
      </c>
      <c r="BX30">
        <v>0.3</v>
      </c>
      <c r="BY30">
        <v>0.3</v>
      </c>
      <c r="BZ30">
        <v>0.3</v>
      </c>
      <c r="CA30">
        <v>0.3</v>
      </c>
      <c r="CB30">
        <v>0.3</v>
      </c>
      <c r="CC30">
        <v>0.3</v>
      </c>
      <c r="CD30" t="s">
        <v>921</v>
      </c>
      <c r="CE30" t="s">
        <v>921</v>
      </c>
      <c r="CF30" t="s">
        <v>921</v>
      </c>
      <c r="CG30" t="s">
        <v>921</v>
      </c>
      <c r="CH30" t="s">
        <v>921</v>
      </c>
      <c r="CI30" t="s">
        <v>921</v>
      </c>
      <c r="CJ30" t="s">
        <v>921</v>
      </c>
      <c r="CK30" t="s">
        <v>921</v>
      </c>
      <c r="CL30" t="s">
        <v>921</v>
      </c>
      <c r="CM30" t="s">
        <v>921</v>
      </c>
      <c r="CN30" t="s">
        <v>921</v>
      </c>
      <c r="CO30" t="s">
        <v>921</v>
      </c>
      <c r="CP30" t="s">
        <v>921</v>
      </c>
      <c r="CQ30" t="s">
        <v>921</v>
      </c>
      <c r="CR30" t="s">
        <v>921</v>
      </c>
      <c r="CS30">
        <v>0.3</v>
      </c>
      <c r="CT30">
        <v>0.3</v>
      </c>
      <c r="CU30">
        <v>0.3</v>
      </c>
      <c r="CV30">
        <v>0.2</v>
      </c>
      <c r="CW30">
        <v>0.13</v>
      </c>
      <c r="CX30" t="s">
        <v>18</v>
      </c>
      <c r="CY30">
        <v>0.2</v>
      </c>
      <c r="CZ30">
        <v>0.3</v>
      </c>
      <c r="DA30">
        <v>0.3</v>
      </c>
      <c r="DB30">
        <v>0.2</v>
      </c>
      <c r="DC30">
        <v>0.13</v>
      </c>
      <c r="DD30">
        <v>0.2</v>
      </c>
      <c r="DE30" t="s">
        <v>18</v>
      </c>
      <c r="DF30">
        <v>0.3</v>
      </c>
      <c r="DG30">
        <v>0.3</v>
      </c>
      <c r="DH30">
        <v>0.2</v>
      </c>
      <c r="DI30">
        <v>0.3</v>
      </c>
      <c r="DJ30">
        <v>0.2</v>
      </c>
      <c r="DK30">
        <v>0.3</v>
      </c>
      <c r="DL30" t="s">
        <v>18</v>
      </c>
      <c r="DM30">
        <v>0.13</v>
      </c>
      <c r="DN30">
        <v>0.3</v>
      </c>
      <c r="DO30">
        <v>0.3</v>
      </c>
      <c r="DP30">
        <v>0.2</v>
      </c>
      <c r="DQ30">
        <v>0.3</v>
      </c>
      <c r="DR30" t="s">
        <v>921</v>
      </c>
      <c r="DS30" t="s">
        <v>18</v>
      </c>
      <c r="DT30">
        <v>0.3</v>
      </c>
      <c r="DU30">
        <v>0.2</v>
      </c>
      <c r="DV30">
        <v>0.3</v>
      </c>
      <c r="DW30">
        <v>0.13</v>
      </c>
      <c r="DX30">
        <v>0.2</v>
      </c>
      <c r="DY30" t="s">
        <v>921</v>
      </c>
      <c r="DZ30" t="s">
        <v>18</v>
      </c>
      <c r="EA30">
        <v>0.2</v>
      </c>
      <c r="EB30">
        <v>0.3</v>
      </c>
      <c r="EC30">
        <v>0.2</v>
      </c>
      <c r="ED30">
        <v>0.3</v>
      </c>
      <c r="EE30">
        <v>0.2</v>
      </c>
      <c r="EF30" t="s">
        <v>921</v>
      </c>
      <c r="EG30" t="s">
        <v>18</v>
      </c>
      <c r="EH30">
        <v>0.3</v>
      </c>
      <c r="EI30">
        <v>0.13</v>
      </c>
      <c r="EJ30">
        <v>0.3</v>
      </c>
      <c r="EK30">
        <v>0.3</v>
      </c>
      <c r="EL30">
        <v>0.2</v>
      </c>
      <c r="EM30" t="s">
        <v>921</v>
      </c>
      <c r="EN30" t="s">
        <v>18</v>
      </c>
      <c r="EO30">
        <v>0.3</v>
      </c>
      <c r="EP30">
        <v>0.13</v>
      </c>
      <c r="EQ30">
        <v>0.3</v>
      </c>
      <c r="ER30">
        <v>0.2</v>
      </c>
      <c r="ES30">
        <v>0.3</v>
      </c>
      <c r="ET30" t="s">
        <v>921</v>
      </c>
      <c r="EU30" t="s">
        <v>18</v>
      </c>
      <c r="EV30">
        <v>0.13</v>
      </c>
      <c r="EW30">
        <v>0.09</v>
      </c>
      <c r="EX30">
        <v>0.3</v>
      </c>
      <c r="EY30">
        <v>0.09</v>
      </c>
      <c r="EZ30">
        <v>0.04</v>
      </c>
      <c r="FA30" t="s">
        <v>921</v>
      </c>
      <c r="FB30" t="s">
        <v>18</v>
      </c>
      <c r="FC30">
        <v>0.08</v>
      </c>
      <c r="FD30">
        <v>0.27</v>
      </c>
      <c r="FE30">
        <v>0.09</v>
      </c>
      <c r="FF30">
        <v>0.25</v>
      </c>
      <c r="FG30">
        <v>0.23</v>
      </c>
      <c r="FH30" t="s">
        <v>921</v>
      </c>
      <c r="FI30" t="s">
        <v>18</v>
      </c>
      <c r="FJ30">
        <v>0.27</v>
      </c>
      <c r="FK30">
        <v>0.14000000000000001</v>
      </c>
      <c r="FL30">
        <v>0.09</v>
      </c>
      <c r="FM30">
        <v>0.04</v>
      </c>
      <c r="FN30">
        <v>0.25</v>
      </c>
      <c r="FO30" t="s">
        <v>921</v>
      </c>
      <c r="FP30" t="s">
        <v>18</v>
      </c>
      <c r="FQ30">
        <v>0.08</v>
      </c>
      <c r="FR30">
        <v>0.01</v>
      </c>
      <c r="FS30">
        <v>0.3</v>
      </c>
      <c r="FT30">
        <v>0.3</v>
      </c>
      <c r="FU30" t="s">
        <v>921</v>
      </c>
      <c r="FV30" t="s">
        <v>921</v>
      </c>
      <c r="FW30" t="s">
        <v>18</v>
      </c>
      <c r="FX30">
        <v>0.28999999999999998</v>
      </c>
      <c r="FY30">
        <v>0.3</v>
      </c>
      <c r="IB30" s="43">
        <v>0.02</v>
      </c>
      <c r="IC30" s="43">
        <v>0.03</v>
      </c>
      <c r="ID30" s="25">
        <v>0.25</v>
      </c>
      <c r="IE30" s="25">
        <v>0.1</v>
      </c>
      <c r="IF30" s="25">
        <v>0.05</v>
      </c>
      <c r="IG30" s="25">
        <v>0.06</v>
      </c>
      <c r="IH30" t="s">
        <v>18</v>
      </c>
      <c r="II30" s="25">
        <v>0.3</v>
      </c>
      <c r="IJ30" s="25">
        <v>0.3</v>
      </c>
      <c r="IK30" s="25">
        <v>0.2</v>
      </c>
      <c r="IL30" s="25">
        <v>0.3</v>
      </c>
      <c r="IM30" s="25">
        <v>0.2</v>
      </c>
      <c r="IN30" s="25">
        <v>0.3</v>
      </c>
      <c r="SH30" t="s">
        <v>934</v>
      </c>
      <c r="SI30" t="s">
        <v>934</v>
      </c>
    </row>
    <row r="31" spans="1:503" x14ac:dyDescent="0.3">
      <c r="A31" s="17" t="s">
        <v>952</v>
      </c>
      <c r="B31" s="16">
        <v>5</v>
      </c>
      <c r="C31" s="16" t="s">
        <v>923</v>
      </c>
      <c r="D31" t="s">
        <v>920</v>
      </c>
      <c r="E31" t="s">
        <v>920</v>
      </c>
      <c r="F31" t="s">
        <v>920</v>
      </c>
      <c r="G31" t="s">
        <v>920</v>
      </c>
      <c r="H31" t="s">
        <v>920</v>
      </c>
      <c r="I31">
        <v>0.28000000000000003</v>
      </c>
      <c r="J31">
        <v>0.3</v>
      </c>
      <c r="K31" t="s">
        <v>18</v>
      </c>
      <c r="L31">
        <v>0.42</v>
      </c>
      <c r="M31">
        <v>0.26</v>
      </c>
      <c r="N31">
        <v>0.28999999999999998</v>
      </c>
      <c r="O31">
        <v>0.2</v>
      </c>
      <c r="P31">
        <v>0.28000000000000003</v>
      </c>
      <c r="Q31">
        <v>0.39</v>
      </c>
      <c r="R31" t="s">
        <v>18</v>
      </c>
      <c r="S31">
        <v>0.44</v>
      </c>
      <c r="T31">
        <v>0.43</v>
      </c>
      <c r="U31">
        <v>0.3</v>
      </c>
      <c r="V31">
        <v>0.4</v>
      </c>
      <c r="W31">
        <v>0.24</v>
      </c>
      <c r="X31">
        <v>0.39</v>
      </c>
      <c r="Y31" t="s">
        <v>18</v>
      </c>
      <c r="Z31">
        <v>0.42</v>
      </c>
      <c r="AA31">
        <v>0.36</v>
      </c>
      <c r="AB31">
        <v>0.38</v>
      </c>
      <c r="AC31">
        <v>0.37</v>
      </c>
      <c r="AD31">
        <v>0.28999999999999998</v>
      </c>
      <c r="AE31">
        <v>0.27</v>
      </c>
      <c r="AF31" t="s">
        <v>18</v>
      </c>
      <c r="AG31">
        <v>0.36</v>
      </c>
      <c r="AH31">
        <v>0.23</v>
      </c>
      <c r="AI31">
        <v>0.49</v>
      </c>
      <c r="AJ31">
        <v>0.4</v>
      </c>
      <c r="AK31">
        <v>0.43</v>
      </c>
      <c r="AL31">
        <v>0.45</v>
      </c>
      <c r="AM31" t="s">
        <v>18</v>
      </c>
      <c r="AN31">
        <v>0.27</v>
      </c>
      <c r="AO31">
        <v>0.25</v>
      </c>
      <c r="AP31">
        <v>0.23</v>
      </c>
      <c r="AQ31">
        <v>0.4</v>
      </c>
      <c r="AR31">
        <v>0.4</v>
      </c>
      <c r="AS31">
        <v>0.41</v>
      </c>
      <c r="AT31" t="s">
        <v>18</v>
      </c>
      <c r="AU31">
        <v>0.42</v>
      </c>
      <c r="AV31">
        <v>0.28000000000000003</v>
      </c>
      <c r="AW31">
        <v>0.42</v>
      </c>
      <c r="AX31">
        <v>0.42</v>
      </c>
      <c r="AY31">
        <v>0.42</v>
      </c>
      <c r="AZ31">
        <v>0.25</v>
      </c>
      <c r="BA31" t="s">
        <v>18</v>
      </c>
      <c r="BB31">
        <v>0.25</v>
      </c>
      <c r="BC31">
        <v>0.35</v>
      </c>
      <c r="BD31">
        <v>0.45</v>
      </c>
      <c r="BE31">
        <v>0.45</v>
      </c>
      <c r="BF31">
        <v>0.42</v>
      </c>
      <c r="BG31">
        <v>0.4</v>
      </c>
      <c r="BH31" t="s">
        <v>18</v>
      </c>
      <c r="BI31">
        <v>0.35</v>
      </c>
      <c r="BJ31">
        <v>0.42</v>
      </c>
      <c r="BK31">
        <v>0.45</v>
      </c>
      <c r="BL31">
        <v>0.42</v>
      </c>
      <c r="BM31">
        <v>0.45</v>
      </c>
      <c r="BN31">
        <v>0.4</v>
      </c>
      <c r="BO31" t="s">
        <v>18</v>
      </c>
      <c r="BP31">
        <v>0.42</v>
      </c>
      <c r="BQ31">
        <v>0.44</v>
      </c>
      <c r="BR31">
        <v>0.35</v>
      </c>
      <c r="BS31">
        <v>0.45</v>
      </c>
      <c r="BT31">
        <v>0.45</v>
      </c>
      <c r="BU31">
        <v>0.42</v>
      </c>
      <c r="BV31" t="s">
        <v>18</v>
      </c>
      <c r="BW31">
        <v>0.42</v>
      </c>
      <c r="BX31">
        <v>0.42</v>
      </c>
      <c r="BY31">
        <v>0.44</v>
      </c>
      <c r="BZ31">
        <v>0.45</v>
      </c>
      <c r="CA31">
        <v>0.35</v>
      </c>
      <c r="CB31">
        <v>0.44</v>
      </c>
      <c r="CC31">
        <v>0.42</v>
      </c>
      <c r="CD31" t="s">
        <v>921</v>
      </c>
      <c r="CE31" t="s">
        <v>921</v>
      </c>
      <c r="CF31" t="s">
        <v>921</v>
      </c>
      <c r="CG31" t="s">
        <v>921</v>
      </c>
      <c r="CH31" t="s">
        <v>921</v>
      </c>
      <c r="CI31" t="s">
        <v>921</v>
      </c>
      <c r="CJ31" t="s">
        <v>921</v>
      </c>
      <c r="CK31" t="s">
        <v>921</v>
      </c>
      <c r="CL31" t="s">
        <v>921</v>
      </c>
      <c r="CM31" t="s">
        <v>921</v>
      </c>
      <c r="CN31" t="s">
        <v>921</v>
      </c>
      <c r="CO31" t="s">
        <v>921</v>
      </c>
      <c r="CP31" t="s">
        <v>921</v>
      </c>
      <c r="CQ31" t="s">
        <v>921</v>
      </c>
      <c r="CR31" t="s">
        <v>921</v>
      </c>
      <c r="CS31">
        <v>0.42</v>
      </c>
      <c r="CT31">
        <v>0.44</v>
      </c>
      <c r="CU31">
        <v>0.35</v>
      </c>
      <c r="CV31">
        <v>0.45</v>
      </c>
      <c r="CW31">
        <v>0.42</v>
      </c>
      <c r="CX31" t="s">
        <v>18</v>
      </c>
      <c r="CY31">
        <v>0.42</v>
      </c>
      <c r="CZ31">
        <v>0.42</v>
      </c>
      <c r="DA31">
        <v>0.45</v>
      </c>
      <c r="DB31">
        <v>0.45</v>
      </c>
      <c r="DC31">
        <v>0.42</v>
      </c>
      <c r="DD31">
        <v>0.42</v>
      </c>
      <c r="DE31" t="s">
        <v>18</v>
      </c>
      <c r="DF31">
        <v>0.35</v>
      </c>
      <c r="DG31">
        <v>0.42</v>
      </c>
      <c r="DH31">
        <v>0.42</v>
      </c>
      <c r="DI31">
        <v>0.45</v>
      </c>
      <c r="DJ31">
        <v>0.45</v>
      </c>
      <c r="DK31">
        <v>0.44</v>
      </c>
      <c r="DL31" t="s">
        <v>18</v>
      </c>
      <c r="DM31">
        <v>0.42</v>
      </c>
      <c r="DN31">
        <v>0.42</v>
      </c>
      <c r="DO31">
        <v>0.35</v>
      </c>
      <c r="DP31">
        <v>0.45</v>
      </c>
      <c r="DQ31">
        <v>0.42</v>
      </c>
      <c r="DR31" t="s">
        <v>921</v>
      </c>
      <c r="DS31" t="s">
        <v>18</v>
      </c>
      <c r="DT31">
        <v>0.44</v>
      </c>
      <c r="DU31">
        <v>0.42</v>
      </c>
      <c r="DV31">
        <v>0.45</v>
      </c>
      <c r="DW31">
        <v>0.42</v>
      </c>
      <c r="DX31">
        <v>0.45</v>
      </c>
      <c r="DY31" t="s">
        <v>921</v>
      </c>
      <c r="DZ31" t="s">
        <v>18</v>
      </c>
      <c r="EA31">
        <v>0.42</v>
      </c>
      <c r="EB31">
        <v>0.35</v>
      </c>
      <c r="EC31">
        <v>0.45</v>
      </c>
      <c r="ED31">
        <v>0.42</v>
      </c>
      <c r="EE31">
        <v>0.42</v>
      </c>
      <c r="EF31" t="s">
        <v>921</v>
      </c>
      <c r="EG31" t="s">
        <v>18</v>
      </c>
      <c r="EH31">
        <v>0.45</v>
      </c>
      <c r="EI31">
        <v>0.42</v>
      </c>
      <c r="EJ31">
        <v>0.44</v>
      </c>
      <c r="EK31">
        <v>0.35</v>
      </c>
      <c r="EL31">
        <v>0.42</v>
      </c>
      <c r="EM31" t="s">
        <v>921</v>
      </c>
      <c r="EN31" t="s">
        <v>18</v>
      </c>
      <c r="EO31">
        <v>0.44</v>
      </c>
      <c r="EP31">
        <v>0.42</v>
      </c>
      <c r="EQ31">
        <v>0.42</v>
      </c>
      <c r="ER31">
        <v>0.45</v>
      </c>
      <c r="ES31">
        <v>0.45</v>
      </c>
      <c r="ET31" t="s">
        <v>921</v>
      </c>
      <c r="EU31" t="s">
        <v>18</v>
      </c>
      <c r="EV31">
        <v>0.42</v>
      </c>
      <c r="EW31">
        <v>0.25</v>
      </c>
      <c r="EX31">
        <v>0.35</v>
      </c>
      <c r="EY31">
        <v>0.25</v>
      </c>
      <c r="EZ31">
        <v>0.38</v>
      </c>
      <c r="FA31" t="s">
        <v>921</v>
      </c>
      <c r="FB31" t="s">
        <v>18</v>
      </c>
      <c r="FC31">
        <v>0.42</v>
      </c>
      <c r="FD31">
        <v>0.42</v>
      </c>
      <c r="FE31">
        <v>0.25</v>
      </c>
      <c r="FF31">
        <v>0.43</v>
      </c>
      <c r="FG31">
        <v>0.42</v>
      </c>
      <c r="FH31" t="s">
        <v>921</v>
      </c>
      <c r="FI31" t="s">
        <v>18</v>
      </c>
      <c r="FJ31">
        <v>0.42</v>
      </c>
      <c r="FK31">
        <v>0.4</v>
      </c>
      <c r="FL31">
        <v>0.25</v>
      </c>
      <c r="FM31">
        <v>0.38</v>
      </c>
      <c r="FN31">
        <v>0.43</v>
      </c>
      <c r="FO31" t="s">
        <v>921</v>
      </c>
      <c r="FP31" t="s">
        <v>18</v>
      </c>
      <c r="FQ31">
        <v>0.42</v>
      </c>
      <c r="FR31">
        <v>0.41</v>
      </c>
      <c r="FS31">
        <v>0.45</v>
      </c>
      <c r="FT31">
        <v>0.49</v>
      </c>
      <c r="FU31" t="s">
        <v>921</v>
      </c>
      <c r="FV31" t="s">
        <v>921</v>
      </c>
      <c r="FW31" t="s">
        <v>18</v>
      </c>
      <c r="FX31">
        <v>0.28000000000000003</v>
      </c>
      <c r="FY31">
        <v>0.45</v>
      </c>
      <c r="IB31" s="43">
        <v>0.24</v>
      </c>
      <c r="IC31" s="43">
        <v>0.22</v>
      </c>
      <c r="ID31" s="42">
        <v>0.32</v>
      </c>
      <c r="IE31" s="42">
        <v>0.23</v>
      </c>
      <c r="IF31" s="42">
        <v>0.23</v>
      </c>
      <c r="IG31" s="42">
        <v>0.35</v>
      </c>
      <c r="IH31" t="s">
        <v>18</v>
      </c>
      <c r="II31" s="25">
        <v>0.35</v>
      </c>
      <c r="IJ31" s="25">
        <v>0.42</v>
      </c>
      <c r="IK31" s="25">
        <v>0.42</v>
      </c>
      <c r="IL31" s="25">
        <v>0.45</v>
      </c>
      <c r="IM31" s="25">
        <v>0.45</v>
      </c>
      <c r="IN31" s="25">
        <v>0.44</v>
      </c>
      <c r="SH31" t="s">
        <v>934</v>
      </c>
      <c r="SI31" t="s">
        <v>934</v>
      </c>
    </row>
    <row r="32" spans="1:503" x14ac:dyDescent="0.3">
      <c r="A32" s="17" t="s">
        <v>952</v>
      </c>
      <c r="B32" s="16">
        <v>6</v>
      </c>
      <c r="C32" s="16" t="s">
        <v>923</v>
      </c>
      <c r="D32" t="s">
        <v>920</v>
      </c>
      <c r="E32" t="s">
        <v>920</v>
      </c>
      <c r="F32" t="s">
        <v>920</v>
      </c>
      <c r="G32" t="s">
        <v>920</v>
      </c>
      <c r="H32" t="s">
        <v>920</v>
      </c>
      <c r="I32">
        <v>0.32</v>
      </c>
      <c r="J32">
        <v>0.22</v>
      </c>
      <c r="K32" t="s">
        <v>18</v>
      </c>
      <c r="L32">
        <v>0.21</v>
      </c>
      <c r="M32">
        <v>0.3</v>
      </c>
      <c r="N32">
        <v>0.26</v>
      </c>
      <c r="O32">
        <v>0.31</v>
      </c>
      <c r="P32">
        <v>0.23</v>
      </c>
      <c r="Q32">
        <v>0.26</v>
      </c>
      <c r="R32" t="s">
        <v>18</v>
      </c>
      <c r="S32">
        <v>0.36</v>
      </c>
      <c r="T32">
        <v>0.31</v>
      </c>
      <c r="U32">
        <v>0.22</v>
      </c>
      <c r="V32">
        <v>0.28000000000000003</v>
      </c>
      <c r="W32">
        <v>0.28999999999999998</v>
      </c>
      <c r="X32">
        <v>0.24</v>
      </c>
      <c r="Y32" t="s">
        <v>18</v>
      </c>
      <c r="Z32">
        <v>0.21</v>
      </c>
      <c r="AA32">
        <v>0.22</v>
      </c>
      <c r="AB32">
        <v>0.22</v>
      </c>
      <c r="AC32">
        <v>0.34</v>
      </c>
      <c r="AD32">
        <v>0.27</v>
      </c>
      <c r="AE32">
        <v>0.31</v>
      </c>
      <c r="AF32" t="s">
        <v>18</v>
      </c>
      <c r="AG32">
        <v>0.44</v>
      </c>
      <c r="AH32">
        <v>0.2</v>
      </c>
      <c r="AI32">
        <v>0.32</v>
      </c>
      <c r="AJ32">
        <v>0.37</v>
      </c>
      <c r="AK32">
        <v>0.25</v>
      </c>
      <c r="AL32">
        <v>0.24</v>
      </c>
      <c r="AM32" t="s">
        <v>18</v>
      </c>
      <c r="AN32">
        <v>0.4</v>
      </c>
      <c r="AO32">
        <v>0.21</v>
      </c>
      <c r="AP32">
        <v>0.33</v>
      </c>
      <c r="AQ32">
        <v>0.4</v>
      </c>
      <c r="AR32">
        <v>0.28000000000000003</v>
      </c>
      <c r="AS32">
        <v>0.26</v>
      </c>
      <c r="AT32" t="s">
        <v>18</v>
      </c>
      <c r="AU32">
        <v>0.2</v>
      </c>
      <c r="AV32">
        <v>0.25</v>
      </c>
      <c r="AW32">
        <v>0.21</v>
      </c>
      <c r="AX32">
        <v>0.21</v>
      </c>
      <c r="AY32">
        <v>0.2</v>
      </c>
      <c r="AZ32">
        <v>0.21</v>
      </c>
      <c r="BA32" t="s">
        <v>18</v>
      </c>
      <c r="BB32">
        <v>0.21</v>
      </c>
      <c r="BC32">
        <v>0.39</v>
      </c>
      <c r="BD32">
        <v>0.38</v>
      </c>
      <c r="BE32">
        <v>0.39</v>
      </c>
      <c r="BF32">
        <v>0.4</v>
      </c>
      <c r="BG32">
        <v>0.45</v>
      </c>
      <c r="BH32" t="s">
        <v>18</v>
      </c>
      <c r="BI32">
        <v>0.39</v>
      </c>
      <c r="BJ32">
        <v>0.4</v>
      </c>
      <c r="BK32">
        <v>0.38</v>
      </c>
      <c r="BL32">
        <v>0.39</v>
      </c>
      <c r="BM32">
        <v>0.39</v>
      </c>
      <c r="BN32">
        <v>0.45</v>
      </c>
      <c r="BO32" t="s">
        <v>18</v>
      </c>
      <c r="BP32">
        <v>0.4</v>
      </c>
      <c r="BQ32">
        <v>0.39</v>
      </c>
      <c r="BR32">
        <v>0.39</v>
      </c>
      <c r="BS32">
        <v>0.39</v>
      </c>
      <c r="BT32">
        <v>0.38</v>
      </c>
      <c r="BU32">
        <v>0.4</v>
      </c>
      <c r="BV32" t="s">
        <v>18</v>
      </c>
      <c r="BW32">
        <v>0.39</v>
      </c>
      <c r="BX32">
        <v>0.4</v>
      </c>
      <c r="BY32">
        <v>0.39</v>
      </c>
      <c r="BZ32">
        <v>0.38</v>
      </c>
      <c r="CA32">
        <v>0.39</v>
      </c>
      <c r="CB32">
        <v>0.39</v>
      </c>
      <c r="CC32">
        <v>0.4</v>
      </c>
      <c r="CD32" t="s">
        <v>921</v>
      </c>
      <c r="CE32" t="s">
        <v>921</v>
      </c>
      <c r="CF32" t="s">
        <v>921</v>
      </c>
      <c r="CG32" t="s">
        <v>921</v>
      </c>
      <c r="CH32" t="s">
        <v>921</v>
      </c>
      <c r="CI32" t="s">
        <v>921</v>
      </c>
      <c r="CJ32" t="s">
        <v>921</v>
      </c>
      <c r="CK32" t="s">
        <v>921</v>
      </c>
      <c r="CL32" t="s">
        <v>921</v>
      </c>
      <c r="CM32" t="s">
        <v>921</v>
      </c>
      <c r="CN32" t="s">
        <v>921</v>
      </c>
      <c r="CO32" t="s">
        <v>921</v>
      </c>
      <c r="CP32" t="s">
        <v>921</v>
      </c>
      <c r="CQ32" t="s">
        <v>921</v>
      </c>
      <c r="CR32" t="s">
        <v>921</v>
      </c>
      <c r="CS32">
        <v>0.4</v>
      </c>
      <c r="CT32">
        <v>0.39</v>
      </c>
      <c r="CU32">
        <v>0.39</v>
      </c>
      <c r="CV32">
        <v>0.39</v>
      </c>
      <c r="CW32">
        <v>0.4</v>
      </c>
      <c r="CX32" t="s">
        <v>18</v>
      </c>
      <c r="CY32">
        <v>0.39</v>
      </c>
      <c r="CZ32">
        <v>0.4</v>
      </c>
      <c r="DA32">
        <v>0.38</v>
      </c>
      <c r="DB32">
        <v>0.39</v>
      </c>
      <c r="DC32">
        <v>0.4</v>
      </c>
      <c r="DD32">
        <v>0.39</v>
      </c>
      <c r="DE32" t="s">
        <v>18</v>
      </c>
      <c r="DF32">
        <v>0.39</v>
      </c>
      <c r="DG32">
        <v>0.4</v>
      </c>
      <c r="DH32">
        <v>0.39</v>
      </c>
      <c r="DI32">
        <v>0.38</v>
      </c>
      <c r="DJ32">
        <v>0.39</v>
      </c>
      <c r="DK32">
        <v>0.39</v>
      </c>
      <c r="DL32" t="s">
        <v>18</v>
      </c>
      <c r="DM32">
        <v>0.4</v>
      </c>
      <c r="DN32">
        <v>0.4</v>
      </c>
      <c r="DO32">
        <v>0.39</v>
      </c>
      <c r="DP32">
        <v>0.39</v>
      </c>
      <c r="DQ32">
        <v>0.4</v>
      </c>
      <c r="DR32" t="s">
        <v>921</v>
      </c>
      <c r="DS32" t="s">
        <v>18</v>
      </c>
      <c r="DT32">
        <v>0.39</v>
      </c>
      <c r="DU32">
        <v>0.39</v>
      </c>
      <c r="DV32">
        <v>0.38</v>
      </c>
      <c r="DW32">
        <v>0.4</v>
      </c>
      <c r="DX32">
        <v>0.39</v>
      </c>
      <c r="DY32" t="s">
        <v>921</v>
      </c>
      <c r="DZ32" t="s">
        <v>18</v>
      </c>
      <c r="EA32">
        <v>0.39</v>
      </c>
      <c r="EB32">
        <v>0.39</v>
      </c>
      <c r="EC32">
        <v>0.39</v>
      </c>
      <c r="ED32">
        <v>0.4</v>
      </c>
      <c r="EE32">
        <v>0.39</v>
      </c>
      <c r="EF32" t="s">
        <v>921</v>
      </c>
      <c r="EG32" t="s">
        <v>18</v>
      </c>
      <c r="EH32">
        <v>0.38</v>
      </c>
      <c r="EI32">
        <v>0.4</v>
      </c>
      <c r="EJ32">
        <v>0.39</v>
      </c>
      <c r="EK32">
        <v>0.39</v>
      </c>
      <c r="EL32">
        <v>0.39</v>
      </c>
      <c r="EM32" t="s">
        <v>921</v>
      </c>
      <c r="EN32" t="s">
        <v>18</v>
      </c>
      <c r="EO32">
        <v>0.39</v>
      </c>
      <c r="EP32">
        <v>0.4</v>
      </c>
      <c r="EQ32">
        <v>0.4</v>
      </c>
      <c r="ER32">
        <v>0.39</v>
      </c>
      <c r="ES32">
        <v>0.38</v>
      </c>
      <c r="ET32" t="s">
        <v>921</v>
      </c>
      <c r="EU32" t="s">
        <v>18</v>
      </c>
      <c r="EV32">
        <v>0.4</v>
      </c>
      <c r="EW32">
        <v>0.21</v>
      </c>
      <c r="EX32">
        <v>0.39</v>
      </c>
      <c r="EY32">
        <v>0.21</v>
      </c>
      <c r="EZ32">
        <v>0.22</v>
      </c>
      <c r="FA32" t="s">
        <v>921</v>
      </c>
      <c r="FB32" t="s">
        <v>18</v>
      </c>
      <c r="FC32">
        <v>0.21</v>
      </c>
      <c r="FD32">
        <v>0.21</v>
      </c>
      <c r="FE32">
        <v>0.21</v>
      </c>
      <c r="FF32">
        <v>0.25</v>
      </c>
      <c r="FG32">
        <v>0.2</v>
      </c>
      <c r="FH32" t="s">
        <v>921</v>
      </c>
      <c r="FI32" t="s">
        <v>18</v>
      </c>
      <c r="FJ32">
        <v>0.21</v>
      </c>
      <c r="FK32">
        <v>0.28000000000000003</v>
      </c>
      <c r="FL32">
        <v>0.21</v>
      </c>
      <c r="FM32">
        <v>0.22</v>
      </c>
      <c r="FN32">
        <v>0.25</v>
      </c>
      <c r="FO32" t="s">
        <v>921</v>
      </c>
      <c r="FP32" t="s">
        <v>18</v>
      </c>
      <c r="FQ32">
        <v>0.21</v>
      </c>
      <c r="FR32">
        <v>0.28999999999999998</v>
      </c>
      <c r="FS32">
        <v>0.32</v>
      </c>
      <c r="FT32">
        <v>0.38</v>
      </c>
      <c r="FU32" t="s">
        <v>921</v>
      </c>
      <c r="FV32" t="s">
        <v>921</v>
      </c>
      <c r="FW32" t="s">
        <v>18</v>
      </c>
      <c r="FX32">
        <v>0.32</v>
      </c>
      <c r="FY32">
        <v>0.38</v>
      </c>
      <c r="IB32" s="43">
        <v>0.24</v>
      </c>
      <c r="IC32" s="43">
        <v>0.22</v>
      </c>
      <c r="ID32" s="25">
        <v>0.24</v>
      </c>
      <c r="IE32" s="25">
        <v>0.23</v>
      </c>
      <c r="IF32" s="25">
        <v>0.25</v>
      </c>
      <c r="IG32" s="25">
        <v>0.34</v>
      </c>
      <c r="IH32" t="s">
        <v>18</v>
      </c>
      <c r="II32" s="25">
        <v>0.39</v>
      </c>
      <c r="IJ32" s="25">
        <v>0.4</v>
      </c>
      <c r="IK32" s="25">
        <v>0.39</v>
      </c>
      <c r="IL32" s="25">
        <v>0.38</v>
      </c>
      <c r="IM32" s="25">
        <v>0.39</v>
      </c>
      <c r="IN32" s="25">
        <v>0.39</v>
      </c>
      <c r="SH32" t="s">
        <v>940</v>
      </c>
      <c r="SI32" t="s">
        <v>940</v>
      </c>
    </row>
    <row r="33" spans="1:503" x14ac:dyDescent="0.3">
      <c r="A33" s="17" t="s">
        <v>952</v>
      </c>
      <c r="B33" s="16">
        <v>7</v>
      </c>
      <c r="C33" s="16" t="s">
        <v>923</v>
      </c>
      <c r="D33" t="s">
        <v>920</v>
      </c>
      <c r="E33" t="s">
        <v>920</v>
      </c>
      <c r="F33" t="s">
        <v>920</v>
      </c>
      <c r="G33" t="s">
        <v>920</v>
      </c>
      <c r="H33" t="s">
        <v>920</v>
      </c>
      <c r="I33">
        <v>0.28000000000000003</v>
      </c>
      <c r="J33">
        <v>0.38</v>
      </c>
      <c r="K33" t="s">
        <v>18</v>
      </c>
      <c r="L33">
        <v>0.23</v>
      </c>
      <c r="M33">
        <v>0.37</v>
      </c>
      <c r="N33">
        <v>0.32</v>
      </c>
      <c r="O33">
        <v>0.24</v>
      </c>
      <c r="P33">
        <v>0.39</v>
      </c>
      <c r="Q33">
        <v>0.42</v>
      </c>
      <c r="R33" t="s">
        <v>18</v>
      </c>
      <c r="S33">
        <v>0.39</v>
      </c>
      <c r="T33">
        <v>0.41</v>
      </c>
      <c r="U33">
        <v>0.44</v>
      </c>
      <c r="V33">
        <v>0.4</v>
      </c>
      <c r="W33">
        <v>0.26</v>
      </c>
      <c r="X33">
        <v>0.26</v>
      </c>
      <c r="Y33" t="s">
        <v>18</v>
      </c>
      <c r="Z33">
        <v>0.25</v>
      </c>
      <c r="AA33">
        <v>0.31</v>
      </c>
      <c r="AB33">
        <v>0.2</v>
      </c>
      <c r="AC33">
        <v>0.44</v>
      </c>
      <c r="AD33">
        <v>0.43</v>
      </c>
      <c r="AE33">
        <v>0.45</v>
      </c>
      <c r="AF33" t="s">
        <v>18</v>
      </c>
      <c r="AG33">
        <v>0.44</v>
      </c>
      <c r="AH33">
        <v>0.2</v>
      </c>
      <c r="AI33">
        <v>0.26</v>
      </c>
      <c r="AJ33">
        <v>0.22</v>
      </c>
      <c r="AK33">
        <v>0.24</v>
      </c>
      <c r="AL33">
        <v>0.23</v>
      </c>
      <c r="AM33" t="s">
        <v>18</v>
      </c>
      <c r="AN33">
        <v>0.32</v>
      </c>
      <c r="AO33">
        <v>0.35</v>
      </c>
      <c r="AP33">
        <v>0.44</v>
      </c>
      <c r="AQ33">
        <v>0.22</v>
      </c>
      <c r="AR33">
        <v>0.33</v>
      </c>
      <c r="AS33">
        <v>0.2</v>
      </c>
      <c r="AT33" t="s">
        <v>18</v>
      </c>
      <c r="AU33">
        <v>0.31</v>
      </c>
      <c r="AV33">
        <v>0.21</v>
      </c>
      <c r="AW33">
        <v>0.23</v>
      </c>
      <c r="AX33">
        <v>0.23</v>
      </c>
      <c r="AY33">
        <v>0.31</v>
      </c>
      <c r="AZ33">
        <v>0.35</v>
      </c>
      <c r="BA33" t="s">
        <v>18</v>
      </c>
      <c r="BB33">
        <v>0.35</v>
      </c>
      <c r="BC33">
        <v>0.38</v>
      </c>
      <c r="BD33">
        <v>0.4</v>
      </c>
      <c r="BE33">
        <v>0.4</v>
      </c>
      <c r="BF33">
        <v>0.42</v>
      </c>
      <c r="BG33">
        <v>0.43</v>
      </c>
      <c r="BH33" t="s">
        <v>18</v>
      </c>
      <c r="BI33">
        <v>0.38</v>
      </c>
      <c r="BJ33">
        <v>0.39</v>
      </c>
      <c r="BK33">
        <v>0.4</v>
      </c>
      <c r="BL33">
        <v>0.4</v>
      </c>
      <c r="BM33">
        <v>0.4</v>
      </c>
      <c r="BN33">
        <v>0.43</v>
      </c>
      <c r="BO33" t="s">
        <v>18</v>
      </c>
      <c r="BP33">
        <v>0.42</v>
      </c>
      <c r="BQ33">
        <v>0.35</v>
      </c>
      <c r="BR33">
        <v>0.38</v>
      </c>
      <c r="BS33">
        <v>0.4</v>
      </c>
      <c r="BT33">
        <v>0.4</v>
      </c>
      <c r="BU33">
        <v>0.39</v>
      </c>
      <c r="BV33" t="s">
        <v>18</v>
      </c>
      <c r="BW33">
        <v>0.4</v>
      </c>
      <c r="BX33">
        <v>0.42</v>
      </c>
      <c r="BY33">
        <v>0.35</v>
      </c>
      <c r="BZ33">
        <v>0.4</v>
      </c>
      <c r="CA33">
        <v>0.38</v>
      </c>
      <c r="CB33">
        <v>0.35</v>
      </c>
      <c r="CC33">
        <v>0.42</v>
      </c>
      <c r="CD33" t="s">
        <v>921</v>
      </c>
      <c r="CE33" t="s">
        <v>921</v>
      </c>
      <c r="CF33" t="s">
        <v>921</v>
      </c>
      <c r="CG33" t="s">
        <v>921</v>
      </c>
      <c r="CH33" t="s">
        <v>921</v>
      </c>
      <c r="CI33" t="s">
        <v>921</v>
      </c>
      <c r="CJ33" t="s">
        <v>921</v>
      </c>
      <c r="CK33" t="s">
        <v>921</v>
      </c>
      <c r="CL33" t="s">
        <v>921</v>
      </c>
      <c r="CM33" t="s">
        <v>921</v>
      </c>
      <c r="CN33" t="s">
        <v>921</v>
      </c>
      <c r="CO33" t="s">
        <v>921</v>
      </c>
      <c r="CP33" t="s">
        <v>921</v>
      </c>
      <c r="CQ33" t="s">
        <v>921</v>
      </c>
      <c r="CR33" t="s">
        <v>921</v>
      </c>
      <c r="CS33">
        <v>0.42</v>
      </c>
      <c r="CT33">
        <v>0.35</v>
      </c>
      <c r="CU33">
        <v>0.38</v>
      </c>
      <c r="CV33">
        <v>0.4</v>
      </c>
      <c r="CW33">
        <v>0.39</v>
      </c>
      <c r="CX33" t="s">
        <v>18</v>
      </c>
      <c r="CY33">
        <v>0.4</v>
      </c>
      <c r="CZ33">
        <v>0.42</v>
      </c>
      <c r="DA33">
        <v>0.4</v>
      </c>
      <c r="DB33">
        <v>0.4</v>
      </c>
      <c r="DC33">
        <v>0.39</v>
      </c>
      <c r="DD33">
        <v>0.4</v>
      </c>
      <c r="DE33" t="s">
        <v>18</v>
      </c>
      <c r="DF33">
        <v>0.38</v>
      </c>
      <c r="DG33">
        <v>0.42</v>
      </c>
      <c r="DH33">
        <v>0.4</v>
      </c>
      <c r="DI33">
        <v>0.4</v>
      </c>
      <c r="DJ33">
        <v>0.4</v>
      </c>
      <c r="DK33">
        <v>0.35</v>
      </c>
      <c r="DL33" t="s">
        <v>18</v>
      </c>
      <c r="DM33">
        <v>0.39</v>
      </c>
      <c r="DN33">
        <v>0.42</v>
      </c>
      <c r="DO33">
        <v>0.38</v>
      </c>
      <c r="DP33">
        <v>0.4</v>
      </c>
      <c r="DQ33">
        <v>0.42</v>
      </c>
      <c r="DR33" t="s">
        <v>921</v>
      </c>
      <c r="DS33" t="s">
        <v>18</v>
      </c>
      <c r="DT33">
        <v>0.35</v>
      </c>
      <c r="DU33">
        <v>0.4</v>
      </c>
      <c r="DV33">
        <v>0.4</v>
      </c>
      <c r="DW33">
        <v>0.39</v>
      </c>
      <c r="DX33">
        <v>0.4</v>
      </c>
      <c r="DY33" t="s">
        <v>921</v>
      </c>
      <c r="DZ33" t="s">
        <v>18</v>
      </c>
      <c r="EA33">
        <v>0.4</v>
      </c>
      <c r="EB33">
        <v>0.38</v>
      </c>
      <c r="EC33">
        <v>0.4</v>
      </c>
      <c r="ED33">
        <v>0.42</v>
      </c>
      <c r="EE33">
        <v>0.4</v>
      </c>
      <c r="EF33" t="s">
        <v>921</v>
      </c>
      <c r="EG33" t="s">
        <v>18</v>
      </c>
      <c r="EH33">
        <v>0.4</v>
      </c>
      <c r="EI33">
        <v>0.39</v>
      </c>
      <c r="EJ33">
        <v>0.35</v>
      </c>
      <c r="EK33">
        <v>0.38</v>
      </c>
      <c r="EL33">
        <v>0.4</v>
      </c>
      <c r="EM33" t="s">
        <v>921</v>
      </c>
      <c r="EN33" t="s">
        <v>18</v>
      </c>
      <c r="EO33">
        <v>0.35</v>
      </c>
      <c r="EP33">
        <v>0.39</v>
      </c>
      <c r="EQ33">
        <v>0.42</v>
      </c>
      <c r="ER33">
        <v>0.4</v>
      </c>
      <c r="ES33">
        <v>0.4</v>
      </c>
      <c r="ET33" t="s">
        <v>921</v>
      </c>
      <c r="EU33" t="s">
        <v>18</v>
      </c>
      <c r="EV33">
        <v>0.39</v>
      </c>
      <c r="EW33">
        <v>0.35</v>
      </c>
      <c r="EX33">
        <v>0.38</v>
      </c>
      <c r="EY33">
        <v>0.35</v>
      </c>
      <c r="EZ33">
        <v>0.2</v>
      </c>
      <c r="FA33" t="s">
        <v>921</v>
      </c>
      <c r="FB33" t="s">
        <v>18</v>
      </c>
      <c r="FC33">
        <v>0.23</v>
      </c>
      <c r="FD33">
        <v>0.25</v>
      </c>
      <c r="FE33">
        <v>0.35</v>
      </c>
      <c r="FF33">
        <v>0.24</v>
      </c>
      <c r="FG33">
        <v>0.31</v>
      </c>
      <c r="FH33" t="s">
        <v>921</v>
      </c>
      <c r="FI33" t="s">
        <v>18</v>
      </c>
      <c r="FJ33">
        <v>0.25</v>
      </c>
      <c r="FK33">
        <v>0.4</v>
      </c>
      <c r="FL33">
        <v>0.35</v>
      </c>
      <c r="FM33">
        <v>0.2</v>
      </c>
      <c r="FN33">
        <v>0.24</v>
      </c>
      <c r="FO33" t="s">
        <v>921</v>
      </c>
      <c r="FP33" t="s">
        <v>18</v>
      </c>
      <c r="FQ33">
        <v>0.23</v>
      </c>
      <c r="FR33">
        <v>0.45</v>
      </c>
      <c r="FS33">
        <v>0.36</v>
      </c>
      <c r="FT33">
        <v>0.39</v>
      </c>
      <c r="FU33" t="s">
        <v>921</v>
      </c>
      <c r="FV33" t="s">
        <v>921</v>
      </c>
      <c r="FW33" t="s">
        <v>18</v>
      </c>
      <c r="FX33">
        <v>0.28000000000000003</v>
      </c>
      <c r="FY33">
        <v>0.4</v>
      </c>
      <c r="IB33" s="43">
        <v>0.24</v>
      </c>
      <c r="IC33" s="43">
        <v>0.22</v>
      </c>
      <c r="ID33" s="25">
        <v>0.33</v>
      </c>
      <c r="IE33" s="25">
        <v>0.24</v>
      </c>
      <c r="IF33" s="25">
        <v>0.32</v>
      </c>
      <c r="IG33" s="25">
        <v>0.31</v>
      </c>
      <c r="IH33" t="s">
        <v>18</v>
      </c>
      <c r="II33" s="25">
        <v>0.38</v>
      </c>
      <c r="IJ33" s="25">
        <v>0.42</v>
      </c>
      <c r="IK33" s="25">
        <v>0.4</v>
      </c>
      <c r="IL33" s="25">
        <v>0.4</v>
      </c>
      <c r="IM33" s="25">
        <v>0.4</v>
      </c>
      <c r="IN33" s="25">
        <v>0.35</v>
      </c>
      <c r="SH33" t="s">
        <v>943</v>
      </c>
      <c r="SI33" t="s">
        <v>943</v>
      </c>
    </row>
    <row r="34" spans="1:503" x14ac:dyDescent="0.3">
      <c r="A34" s="17" t="s">
        <v>952</v>
      </c>
      <c r="B34" s="16">
        <v>8</v>
      </c>
      <c r="C34" s="16" t="s">
        <v>923</v>
      </c>
      <c r="D34" t="s">
        <v>920</v>
      </c>
      <c r="E34" t="s">
        <v>920</v>
      </c>
      <c r="F34" t="s">
        <v>920</v>
      </c>
      <c r="G34" t="s">
        <v>920</v>
      </c>
      <c r="H34" t="s">
        <v>920</v>
      </c>
      <c r="I34">
        <v>0.28999999999999998</v>
      </c>
      <c r="J34">
        <v>0.4</v>
      </c>
      <c r="K34" t="s">
        <v>18</v>
      </c>
      <c r="L34">
        <v>0.45</v>
      </c>
      <c r="M34">
        <v>0.25</v>
      </c>
      <c r="N34">
        <v>0.23</v>
      </c>
      <c r="O34">
        <v>0.42</v>
      </c>
      <c r="P34">
        <v>0.41</v>
      </c>
      <c r="Q34">
        <v>0.23</v>
      </c>
      <c r="R34" t="s">
        <v>18</v>
      </c>
      <c r="S34">
        <v>0.31</v>
      </c>
      <c r="T34">
        <v>0.2</v>
      </c>
      <c r="U34">
        <v>0.21</v>
      </c>
      <c r="V34">
        <v>0.39</v>
      </c>
      <c r="W34">
        <v>0.4</v>
      </c>
      <c r="X34">
        <v>0.27</v>
      </c>
      <c r="Y34" t="s">
        <v>18</v>
      </c>
      <c r="Z34">
        <v>0.24</v>
      </c>
      <c r="AA34">
        <v>0.41</v>
      </c>
      <c r="AB34">
        <v>0.25</v>
      </c>
      <c r="AC34">
        <v>0.28000000000000003</v>
      </c>
      <c r="AD34">
        <v>0.42</v>
      </c>
      <c r="AE34">
        <v>0.34</v>
      </c>
      <c r="AF34" t="s">
        <v>18</v>
      </c>
      <c r="AG34">
        <v>0.27</v>
      </c>
      <c r="AH34">
        <v>0.31</v>
      </c>
      <c r="AI34">
        <v>0.22</v>
      </c>
      <c r="AJ34">
        <v>0.4</v>
      </c>
      <c r="AK34">
        <v>0.4</v>
      </c>
      <c r="AL34">
        <v>0.45</v>
      </c>
      <c r="AM34" t="s">
        <v>18</v>
      </c>
      <c r="AN34">
        <v>0.4</v>
      </c>
      <c r="AO34">
        <v>0.32</v>
      </c>
      <c r="AP34">
        <v>0.28999999999999998</v>
      </c>
      <c r="AQ34">
        <v>0.38</v>
      </c>
      <c r="AR34">
        <v>0.22</v>
      </c>
      <c r="AS34">
        <v>0.43</v>
      </c>
      <c r="AT34" t="s">
        <v>18</v>
      </c>
      <c r="AU34">
        <v>0.43</v>
      </c>
      <c r="AV34">
        <v>0.35</v>
      </c>
      <c r="AW34">
        <v>0.45</v>
      </c>
      <c r="AX34">
        <v>0.45</v>
      </c>
      <c r="AY34">
        <v>0.43</v>
      </c>
      <c r="AZ34">
        <v>0.32</v>
      </c>
      <c r="BA34" t="s">
        <v>18</v>
      </c>
      <c r="BB34">
        <v>0.32</v>
      </c>
      <c r="BC34">
        <v>0.39</v>
      </c>
      <c r="BD34">
        <v>0.4</v>
      </c>
      <c r="BE34">
        <v>0.39</v>
      </c>
      <c r="BF34">
        <v>0.45</v>
      </c>
      <c r="BG34">
        <v>0.42</v>
      </c>
      <c r="BH34" t="s">
        <v>18</v>
      </c>
      <c r="BI34">
        <v>0.39</v>
      </c>
      <c r="BJ34">
        <v>0.4</v>
      </c>
      <c r="BK34">
        <v>0.4</v>
      </c>
      <c r="BL34">
        <v>0.45</v>
      </c>
      <c r="BM34">
        <v>0.39</v>
      </c>
      <c r="BN34">
        <v>0.42</v>
      </c>
      <c r="BO34" t="s">
        <v>18</v>
      </c>
      <c r="BP34">
        <v>0.45</v>
      </c>
      <c r="BQ34">
        <v>0.41</v>
      </c>
      <c r="BR34">
        <v>0.39</v>
      </c>
      <c r="BS34">
        <v>0.39</v>
      </c>
      <c r="BT34">
        <v>0.4</v>
      </c>
      <c r="BU34">
        <v>0.4</v>
      </c>
      <c r="BV34" t="s">
        <v>18</v>
      </c>
      <c r="BW34">
        <v>0.45</v>
      </c>
      <c r="BX34">
        <v>0.45</v>
      </c>
      <c r="BY34">
        <v>0.41</v>
      </c>
      <c r="BZ34">
        <v>0.4</v>
      </c>
      <c r="CA34">
        <v>0.39</v>
      </c>
      <c r="CB34">
        <v>0.41</v>
      </c>
      <c r="CC34">
        <v>0.45</v>
      </c>
      <c r="CD34" t="s">
        <v>921</v>
      </c>
      <c r="CE34" t="s">
        <v>921</v>
      </c>
      <c r="CF34" t="s">
        <v>921</v>
      </c>
      <c r="CG34" t="s">
        <v>921</v>
      </c>
      <c r="CH34" t="s">
        <v>921</v>
      </c>
      <c r="CI34" t="s">
        <v>921</v>
      </c>
      <c r="CJ34" t="s">
        <v>921</v>
      </c>
      <c r="CK34" t="s">
        <v>921</v>
      </c>
      <c r="CL34" t="s">
        <v>921</v>
      </c>
      <c r="CM34" t="s">
        <v>921</v>
      </c>
      <c r="CN34" t="s">
        <v>921</v>
      </c>
      <c r="CO34" t="s">
        <v>921</v>
      </c>
      <c r="CP34" t="s">
        <v>921</v>
      </c>
      <c r="CQ34" t="s">
        <v>921</v>
      </c>
      <c r="CR34" t="s">
        <v>921</v>
      </c>
      <c r="CS34">
        <v>0.45</v>
      </c>
      <c r="CT34">
        <v>0.41</v>
      </c>
      <c r="CU34">
        <v>0.39</v>
      </c>
      <c r="CV34">
        <v>0.39</v>
      </c>
      <c r="CW34">
        <v>0.4</v>
      </c>
      <c r="CX34" t="s">
        <v>18</v>
      </c>
      <c r="CY34">
        <v>0.45</v>
      </c>
      <c r="CZ34">
        <v>0.45</v>
      </c>
      <c r="DA34">
        <v>0.4</v>
      </c>
      <c r="DB34">
        <v>0.39</v>
      </c>
      <c r="DC34">
        <v>0.4</v>
      </c>
      <c r="DD34">
        <v>0.45</v>
      </c>
      <c r="DE34" t="s">
        <v>18</v>
      </c>
      <c r="DF34">
        <v>0.39</v>
      </c>
      <c r="DG34">
        <v>0.45</v>
      </c>
      <c r="DH34">
        <v>0.45</v>
      </c>
      <c r="DI34">
        <v>0.4</v>
      </c>
      <c r="DJ34">
        <v>0.39</v>
      </c>
      <c r="DK34">
        <v>0.41</v>
      </c>
      <c r="DL34" t="s">
        <v>18</v>
      </c>
      <c r="DM34">
        <v>0.4</v>
      </c>
      <c r="DN34">
        <v>0.45</v>
      </c>
      <c r="DO34">
        <v>0.39</v>
      </c>
      <c r="DP34">
        <v>0.39</v>
      </c>
      <c r="DQ34">
        <v>0.45</v>
      </c>
      <c r="DR34" t="s">
        <v>921</v>
      </c>
      <c r="DS34" t="s">
        <v>18</v>
      </c>
      <c r="DT34">
        <v>0.41</v>
      </c>
      <c r="DU34">
        <v>0.45</v>
      </c>
      <c r="DV34">
        <v>0.4</v>
      </c>
      <c r="DW34">
        <v>0.4</v>
      </c>
      <c r="DX34">
        <v>0.39</v>
      </c>
      <c r="DY34" t="s">
        <v>921</v>
      </c>
      <c r="DZ34" t="s">
        <v>18</v>
      </c>
      <c r="EA34">
        <v>0.45</v>
      </c>
      <c r="EB34">
        <v>0.39</v>
      </c>
      <c r="EC34">
        <v>0.39</v>
      </c>
      <c r="ED34">
        <v>0.45</v>
      </c>
      <c r="EE34">
        <v>0.45</v>
      </c>
      <c r="EF34" t="s">
        <v>921</v>
      </c>
      <c r="EG34" t="s">
        <v>18</v>
      </c>
      <c r="EH34">
        <v>0.4</v>
      </c>
      <c r="EI34">
        <v>0.4</v>
      </c>
      <c r="EJ34">
        <v>0.41</v>
      </c>
      <c r="EK34">
        <v>0.39</v>
      </c>
      <c r="EL34">
        <v>0.45</v>
      </c>
      <c r="EM34" t="s">
        <v>921</v>
      </c>
      <c r="EN34" t="s">
        <v>18</v>
      </c>
      <c r="EO34">
        <v>0.41</v>
      </c>
      <c r="EP34">
        <v>0.4</v>
      </c>
      <c r="EQ34">
        <v>0.45</v>
      </c>
      <c r="ER34">
        <v>0.39</v>
      </c>
      <c r="ES34">
        <v>0.4</v>
      </c>
      <c r="ET34" t="s">
        <v>921</v>
      </c>
      <c r="EU34" t="s">
        <v>18</v>
      </c>
      <c r="EV34">
        <v>0.4</v>
      </c>
      <c r="EW34">
        <v>0.32</v>
      </c>
      <c r="EX34">
        <v>0.39</v>
      </c>
      <c r="EY34">
        <v>0.32</v>
      </c>
      <c r="EZ34">
        <v>0.25</v>
      </c>
      <c r="FA34" t="s">
        <v>921</v>
      </c>
      <c r="FB34" t="s">
        <v>18</v>
      </c>
      <c r="FC34">
        <v>0.45</v>
      </c>
      <c r="FD34">
        <v>0.24</v>
      </c>
      <c r="FE34">
        <v>0.32</v>
      </c>
      <c r="FF34">
        <v>0.4</v>
      </c>
      <c r="FG34">
        <v>0.43</v>
      </c>
      <c r="FH34" t="s">
        <v>921</v>
      </c>
      <c r="FI34" t="s">
        <v>18</v>
      </c>
      <c r="FJ34">
        <v>0.24</v>
      </c>
      <c r="FK34">
        <v>0.39</v>
      </c>
      <c r="FL34">
        <v>0.32</v>
      </c>
      <c r="FM34">
        <v>0.25</v>
      </c>
      <c r="FN34">
        <v>0.4</v>
      </c>
      <c r="FO34" t="s">
        <v>921</v>
      </c>
      <c r="FP34" t="s">
        <v>18</v>
      </c>
      <c r="FQ34">
        <v>0.45</v>
      </c>
      <c r="FR34">
        <v>0.42</v>
      </c>
      <c r="FS34">
        <v>0.36</v>
      </c>
      <c r="FT34">
        <v>0.35</v>
      </c>
      <c r="FU34" t="s">
        <v>921</v>
      </c>
      <c r="FV34" t="s">
        <v>921</v>
      </c>
      <c r="FW34" t="s">
        <v>18</v>
      </c>
      <c r="FX34">
        <v>0.28999999999999998</v>
      </c>
      <c r="FY34">
        <v>0.4</v>
      </c>
      <c r="IB34" s="43">
        <v>0.22</v>
      </c>
      <c r="IC34" s="43">
        <v>0.23</v>
      </c>
      <c r="ID34" s="25">
        <v>0.33</v>
      </c>
      <c r="IE34" s="25">
        <v>0.25</v>
      </c>
      <c r="IF34" s="25">
        <v>0.32</v>
      </c>
      <c r="IG34" s="25">
        <v>0.25</v>
      </c>
      <c r="IH34" t="s">
        <v>18</v>
      </c>
      <c r="II34" s="25">
        <v>0.39</v>
      </c>
      <c r="IJ34" s="25">
        <v>0.45</v>
      </c>
      <c r="IK34" s="25">
        <v>0.45</v>
      </c>
      <c r="IL34" s="25">
        <v>0.4</v>
      </c>
      <c r="IM34" s="25">
        <v>0.39</v>
      </c>
      <c r="IN34" s="25">
        <v>0.41</v>
      </c>
      <c r="SH34" t="s">
        <v>953</v>
      </c>
      <c r="SI34" t="s">
        <v>953</v>
      </c>
    </row>
    <row r="35" spans="1:503" x14ac:dyDescent="0.3">
      <c r="A35" s="17" t="s">
        <v>952</v>
      </c>
      <c r="B35" s="16">
        <v>9</v>
      </c>
      <c r="C35" s="16" t="s">
        <v>923</v>
      </c>
      <c r="D35" t="s">
        <v>920</v>
      </c>
      <c r="E35" t="s">
        <v>920</v>
      </c>
      <c r="F35" t="s">
        <v>920</v>
      </c>
      <c r="G35" t="s">
        <v>920</v>
      </c>
      <c r="H35" t="s">
        <v>920</v>
      </c>
      <c r="I35">
        <v>0.41</v>
      </c>
      <c r="J35">
        <v>0.22</v>
      </c>
      <c r="K35" t="s">
        <v>18</v>
      </c>
      <c r="L35">
        <v>0.42</v>
      </c>
      <c r="M35">
        <v>0.42</v>
      </c>
      <c r="N35">
        <v>0.41</v>
      </c>
      <c r="O35">
        <v>0.42</v>
      </c>
      <c r="P35">
        <v>0.44</v>
      </c>
      <c r="Q35">
        <v>0.43</v>
      </c>
      <c r="R35" t="s">
        <v>18</v>
      </c>
      <c r="S35">
        <v>0.22</v>
      </c>
      <c r="T35">
        <v>0.28000000000000003</v>
      </c>
      <c r="U35">
        <v>0.22</v>
      </c>
      <c r="V35">
        <v>0.23</v>
      </c>
      <c r="W35">
        <v>0.4</v>
      </c>
      <c r="X35">
        <v>0.43</v>
      </c>
      <c r="Y35" t="s">
        <v>18</v>
      </c>
      <c r="Z35">
        <v>0.31</v>
      </c>
      <c r="AA35">
        <v>0.31</v>
      </c>
      <c r="AB35">
        <v>0.38</v>
      </c>
      <c r="AC35">
        <v>0.21</v>
      </c>
      <c r="AD35">
        <v>0.25</v>
      </c>
      <c r="AE35">
        <v>0.22</v>
      </c>
      <c r="AF35" t="s">
        <v>18</v>
      </c>
      <c r="AG35">
        <v>0.33</v>
      </c>
      <c r="AH35">
        <v>0.37</v>
      </c>
      <c r="AI35">
        <v>0.28000000000000003</v>
      </c>
      <c r="AJ35">
        <v>0.21</v>
      </c>
      <c r="AK35">
        <v>0.38</v>
      </c>
      <c r="AL35">
        <v>0.23</v>
      </c>
      <c r="AM35" t="s">
        <v>18</v>
      </c>
      <c r="AN35">
        <v>0.36</v>
      </c>
      <c r="AO35">
        <v>0.37</v>
      </c>
      <c r="AP35">
        <v>0.27</v>
      </c>
      <c r="AQ35">
        <v>0.45</v>
      </c>
      <c r="AR35">
        <v>0.34</v>
      </c>
      <c r="AS35">
        <v>0.27</v>
      </c>
      <c r="AT35" t="s">
        <v>18</v>
      </c>
      <c r="AU35">
        <v>0.42</v>
      </c>
      <c r="AV35">
        <v>0.21</v>
      </c>
      <c r="AW35">
        <v>0.42</v>
      </c>
      <c r="AX35">
        <v>0.42</v>
      </c>
      <c r="AY35">
        <v>0.42</v>
      </c>
      <c r="AZ35">
        <v>0.37</v>
      </c>
      <c r="BA35" t="s">
        <v>18</v>
      </c>
      <c r="BB35">
        <v>0.37</v>
      </c>
      <c r="BC35">
        <v>0.44</v>
      </c>
      <c r="BD35">
        <v>0.4</v>
      </c>
      <c r="BE35">
        <v>0.39</v>
      </c>
      <c r="BF35">
        <v>0.39</v>
      </c>
      <c r="BG35">
        <v>0.45</v>
      </c>
      <c r="BH35" t="s">
        <v>18</v>
      </c>
      <c r="BI35">
        <v>0.44</v>
      </c>
      <c r="BJ35">
        <v>0.39</v>
      </c>
      <c r="BK35">
        <v>0.4</v>
      </c>
      <c r="BL35">
        <v>0.43</v>
      </c>
      <c r="BM35">
        <v>0.39</v>
      </c>
      <c r="BN35">
        <v>0.45</v>
      </c>
      <c r="BO35" t="s">
        <v>18</v>
      </c>
      <c r="BP35">
        <v>0.39</v>
      </c>
      <c r="BQ35">
        <v>0.38</v>
      </c>
      <c r="BR35">
        <v>0.44</v>
      </c>
      <c r="BS35">
        <v>0.39</v>
      </c>
      <c r="BT35">
        <v>0.4</v>
      </c>
      <c r="BU35">
        <v>0.39</v>
      </c>
      <c r="BV35" t="s">
        <v>18</v>
      </c>
      <c r="BW35">
        <v>0.43</v>
      </c>
      <c r="BX35">
        <v>0.39</v>
      </c>
      <c r="BY35">
        <v>0.38</v>
      </c>
      <c r="BZ35">
        <v>0.4</v>
      </c>
      <c r="CA35">
        <v>0.44</v>
      </c>
      <c r="CB35">
        <v>0.38</v>
      </c>
      <c r="CC35">
        <v>0.39</v>
      </c>
      <c r="CD35" t="s">
        <v>921</v>
      </c>
      <c r="CE35" t="s">
        <v>921</v>
      </c>
      <c r="CF35" t="s">
        <v>921</v>
      </c>
      <c r="CG35" t="s">
        <v>921</v>
      </c>
      <c r="CH35" t="s">
        <v>921</v>
      </c>
      <c r="CI35" t="s">
        <v>921</v>
      </c>
      <c r="CJ35" t="s">
        <v>921</v>
      </c>
      <c r="CK35" t="s">
        <v>921</v>
      </c>
      <c r="CL35" t="s">
        <v>921</v>
      </c>
      <c r="CM35" t="s">
        <v>921</v>
      </c>
      <c r="CN35" t="s">
        <v>921</v>
      </c>
      <c r="CO35" t="s">
        <v>921</v>
      </c>
      <c r="CP35" t="s">
        <v>921</v>
      </c>
      <c r="CQ35" t="s">
        <v>921</v>
      </c>
      <c r="CR35" t="s">
        <v>921</v>
      </c>
      <c r="CS35">
        <v>0.39</v>
      </c>
      <c r="CT35">
        <v>0.38</v>
      </c>
      <c r="CU35">
        <v>0.44</v>
      </c>
      <c r="CV35">
        <v>0.39</v>
      </c>
      <c r="CW35">
        <v>0.39</v>
      </c>
      <c r="CX35" t="s">
        <v>18</v>
      </c>
      <c r="CY35">
        <v>0.43</v>
      </c>
      <c r="CZ35">
        <v>0.39</v>
      </c>
      <c r="DA35">
        <v>0.4</v>
      </c>
      <c r="DB35">
        <v>0.39</v>
      </c>
      <c r="DC35">
        <v>0.39</v>
      </c>
      <c r="DD35">
        <v>0.43</v>
      </c>
      <c r="DE35" t="s">
        <v>18</v>
      </c>
      <c r="DF35">
        <v>0.44</v>
      </c>
      <c r="DG35">
        <v>0.39</v>
      </c>
      <c r="DH35">
        <v>0.43</v>
      </c>
      <c r="DI35">
        <v>0.4</v>
      </c>
      <c r="DJ35">
        <v>0.39</v>
      </c>
      <c r="DK35">
        <v>0.38</v>
      </c>
      <c r="DL35" t="s">
        <v>18</v>
      </c>
      <c r="DM35">
        <v>0.39</v>
      </c>
      <c r="DN35">
        <v>0.39</v>
      </c>
      <c r="DO35">
        <v>0.44</v>
      </c>
      <c r="DP35">
        <v>0.39</v>
      </c>
      <c r="DQ35">
        <v>0.39</v>
      </c>
      <c r="DR35" t="s">
        <v>921</v>
      </c>
      <c r="DS35" t="s">
        <v>18</v>
      </c>
      <c r="DT35">
        <v>0.38</v>
      </c>
      <c r="DU35">
        <v>0.43</v>
      </c>
      <c r="DV35">
        <v>0.4</v>
      </c>
      <c r="DW35">
        <v>0.39</v>
      </c>
      <c r="DX35">
        <v>0.39</v>
      </c>
      <c r="DY35" t="s">
        <v>921</v>
      </c>
      <c r="DZ35" t="s">
        <v>18</v>
      </c>
      <c r="EA35">
        <v>0.43</v>
      </c>
      <c r="EB35">
        <v>0.44</v>
      </c>
      <c r="EC35">
        <v>0.39</v>
      </c>
      <c r="ED35">
        <v>0.39</v>
      </c>
      <c r="EE35">
        <v>0.43</v>
      </c>
      <c r="EF35" t="s">
        <v>921</v>
      </c>
      <c r="EG35" t="s">
        <v>18</v>
      </c>
      <c r="EH35">
        <v>0.4</v>
      </c>
      <c r="EI35">
        <v>0.39</v>
      </c>
      <c r="EJ35">
        <v>0.38</v>
      </c>
      <c r="EK35">
        <v>0.44</v>
      </c>
      <c r="EL35">
        <v>0.43</v>
      </c>
      <c r="EM35" t="s">
        <v>921</v>
      </c>
      <c r="EN35" t="s">
        <v>18</v>
      </c>
      <c r="EO35">
        <v>0.38</v>
      </c>
      <c r="EP35">
        <v>0.39</v>
      </c>
      <c r="EQ35">
        <v>0.39</v>
      </c>
      <c r="ER35">
        <v>0.39</v>
      </c>
      <c r="ES35">
        <v>0.4</v>
      </c>
      <c r="ET35" t="s">
        <v>921</v>
      </c>
      <c r="EU35" t="s">
        <v>18</v>
      </c>
      <c r="EV35">
        <v>0.39</v>
      </c>
      <c r="EW35">
        <v>0.37</v>
      </c>
      <c r="EX35">
        <v>0.44</v>
      </c>
      <c r="EY35">
        <v>0.37</v>
      </c>
      <c r="EZ35">
        <v>0.38</v>
      </c>
      <c r="FA35" t="s">
        <v>921</v>
      </c>
      <c r="FB35" t="s">
        <v>18</v>
      </c>
      <c r="FC35">
        <v>0.42</v>
      </c>
      <c r="FD35">
        <v>0.31</v>
      </c>
      <c r="FE35">
        <v>0.37</v>
      </c>
      <c r="FF35">
        <v>0.38</v>
      </c>
      <c r="FG35">
        <v>0.42</v>
      </c>
      <c r="FH35" t="s">
        <v>921</v>
      </c>
      <c r="FI35" t="s">
        <v>18</v>
      </c>
      <c r="FJ35">
        <v>0.31</v>
      </c>
      <c r="FK35">
        <v>0.23</v>
      </c>
      <c r="FL35">
        <v>0.37</v>
      </c>
      <c r="FM35">
        <v>0.38</v>
      </c>
      <c r="FN35">
        <v>0.38</v>
      </c>
      <c r="FO35" t="s">
        <v>921</v>
      </c>
      <c r="FP35" t="s">
        <v>18</v>
      </c>
      <c r="FQ35">
        <v>0.42</v>
      </c>
      <c r="FR35">
        <v>0.43</v>
      </c>
      <c r="FS35">
        <v>0.4</v>
      </c>
      <c r="FT35">
        <v>0.4</v>
      </c>
      <c r="FU35" t="s">
        <v>921</v>
      </c>
      <c r="FV35" t="s">
        <v>921</v>
      </c>
      <c r="FW35" t="s">
        <v>18</v>
      </c>
      <c r="FX35">
        <v>0.41</v>
      </c>
      <c r="FY35">
        <v>0.4</v>
      </c>
      <c r="IB35" s="43">
        <v>0.27</v>
      </c>
      <c r="IC35" s="43">
        <v>0.28000000000000003</v>
      </c>
      <c r="ID35" s="25">
        <v>0.28000000000000003</v>
      </c>
      <c r="IE35" s="25">
        <v>0.22</v>
      </c>
      <c r="IF35" s="25">
        <v>0.23</v>
      </c>
      <c r="IG35" s="25">
        <v>0.22</v>
      </c>
      <c r="IH35" t="s">
        <v>18</v>
      </c>
      <c r="II35" s="25">
        <v>0.44</v>
      </c>
      <c r="IJ35" s="25">
        <v>0.39</v>
      </c>
      <c r="IK35" s="25">
        <v>0.43</v>
      </c>
      <c r="IL35" s="25">
        <v>0.4</v>
      </c>
      <c r="IM35" s="25">
        <v>0.39</v>
      </c>
      <c r="IN35" s="25">
        <v>0.38</v>
      </c>
      <c r="SH35" t="s">
        <v>954</v>
      </c>
      <c r="SI35" t="s">
        <v>954</v>
      </c>
    </row>
    <row r="36" spans="1:503" x14ac:dyDescent="0.3">
      <c r="A36" s="17" t="s">
        <v>952</v>
      </c>
      <c r="B36" s="16">
        <v>10</v>
      </c>
      <c r="C36" s="16" t="s">
        <v>923</v>
      </c>
      <c r="D36" t="s">
        <v>920</v>
      </c>
      <c r="E36" t="s">
        <v>920</v>
      </c>
      <c r="F36" t="s">
        <v>920</v>
      </c>
      <c r="G36" t="s">
        <v>920</v>
      </c>
      <c r="H36" t="s">
        <v>920</v>
      </c>
      <c r="I36">
        <v>0.33</v>
      </c>
      <c r="J36">
        <v>0.28000000000000003</v>
      </c>
      <c r="K36" t="s">
        <v>18</v>
      </c>
      <c r="L36">
        <v>0.43</v>
      </c>
      <c r="M36">
        <v>0.35</v>
      </c>
      <c r="N36">
        <v>0.2</v>
      </c>
      <c r="O36">
        <v>0.32</v>
      </c>
      <c r="P36">
        <v>0.32</v>
      </c>
      <c r="Q36">
        <v>0.36</v>
      </c>
      <c r="R36" t="s">
        <v>18</v>
      </c>
      <c r="S36">
        <v>0.42</v>
      </c>
      <c r="T36">
        <v>0.23</v>
      </c>
      <c r="U36">
        <v>0.28999999999999998</v>
      </c>
      <c r="V36">
        <v>0.27</v>
      </c>
      <c r="W36">
        <v>0.42</v>
      </c>
      <c r="X36">
        <v>0.22</v>
      </c>
      <c r="Y36" t="s">
        <v>18</v>
      </c>
      <c r="Z36">
        <v>0.23</v>
      </c>
      <c r="AA36">
        <v>0.2</v>
      </c>
      <c r="AB36">
        <v>0.36</v>
      </c>
      <c r="AC36">
        <v>0.4</v>
      </c>
      <c r="AD36">
        <v>0.28999999999999998</v>
      </c>
      <c r="AE36">
        <v>0.25</v>
      </c>
      <c r="AF36" t="s">
        <v>18</v>
      </c>
      <c r="AG36">
        <v>0.23</v>
      </c>
      <c r="AH36">
        <v>0.31</v>
      </c>
      <c r="AI36">
        <v>0.39</v>
      </c>
      <c r="AJ36">
        <v>0.33</v>
      </c>
      <c r="AK36">
        <v>0.23</v>
      </c>
      <c r="AL36">
        <v>0.34</v>
      </c>
      <c r="AM36" t="s">
        <v>18</v>
      </c>
      <c r="AN36">
        <v>0.36</v>
      </c>
      <c r="AO36">
        <v>0.31</v>
      </c>
      <c r="AP36">
        <v>0.21</v>
      </c>
      <c r="AQ36">
        <v>0.2</v>
      </c>
      <c r="AR36">
        <v>0.23</v>
      </c>
      <c r="AS36">
        <v>0.23</v>
      </c>
      <c r="AT36" t="s">
        <v>18</v>
      </c>
      <c r="AU36">
        <v>0.39</v>
      </c>
      <c r="AV36">
        <v>0.27</v>
      </c>
      <c r="AW36">
        <v>0.43</v>
      </c>
      <c r="AX36">
        <v>0.43</v>
      </c>
      <c r="AY36">
        <v>0.39</v>
      </c>
      <c r="AZ36">
        <v>0.31</v>
      </c>
      <c r="BA36" t="s">
        <v>18</v>
      </c>
      <c r="BB36">
        <v>0.31</v>
      </c>
      <c r="BC36">
        <v>0.38</v>
      </c>
      <c r="BD36">
        <v>0.43</v>
      </c>
      <c r="BE36">
        <v>0.38</v>
      </c>
      <c r="BF36">
        <v>0.4</v>
      </c>
      <c r="BG36">
        <v>0.43</v>
      </c>
      <c r="BH36" t="s">
        <v>18</v>
      </c>
      <c r="BI36">
        <v>0.38</v>
      </c>
      <c r="BJ36">
        <v>0.41</v>
      </c>
      <c r="BK36">
        <v>0.43</v>
      </c>
      <c r="BL36">
        <v>0.45</v>
      </c>
      <c r="BM36">
        <v>0.38</v>
      </c>
      <c r="BN36">
        <v>0.43</v>
      </c>
      <c r="BO36" t="s">
        <v>18</v>
      </c>
      <c r="BP36">
        <v>0.4</v>
      </c>
      <c r="BQ36">
        <v>0.4</v>
      </c>
      <c r="BR36">
        <v>0.38</v>
      </c>
      <c r="BS36">
        <v>0.38</v>
      </c>
      <c r="BT36">
        <v>0.43</v>
      </c>
      <c r="BU36">
        <v>0.41</v>
      </c>
      <c r="BV36" t="s">
        <v>18</v>
      </c>
      <c r="BW36">
        <v>0.45</v>
      </c>
      <c r="BX36">
        <v>0.4</v>
      </c>
      <c r="BY36">
        <v>0.4</v>
      </c>
      <c r="BZ36">
        <v>0.43</v>
      </c>
      <c r="CA36">
        <v>0.38</v>
      </c>
      <c r="CB36">
        <v>0.4</v>
      </c>
      <c r="CC36">
        <v>0.4</v>
      </c>
      <c r="CD36" t="s">
        <v>921</v>
      </c>
      <c r="CE36" t="s">
        <v>921</v>
      </c>
      <c r="CF36" t="s">
        <v>921</v>
      </c>
      <c r="CG36" t="s">
        <v>921</v>
      </c>
      <c r="CH36" t="s">
        <v>921</v>
      </c>
      <c r="CI36" t="s">
        <v>921</v>
      </c>
      <c r="CJ36" t="s">
        <v>921</v>
      </c>
      <c r="CK36" t="s">
        <v>921</v>
      </c>
      <c r="CL36" t="s">
        <v>921</v>
      </c>
      <c r="CM36" t="s">
        <v>921</v>
      </c>
      <c r="CN36" t="s">
        <v>921</v>
      </c>
      <c r="CO36" t="s">
        <v>921</v>
      </c>
      <c r="CP36" t="s">
        <v>921</v>
      </c>
      <c r="CQ36" t="s">
        <v>921</v>
      </c>
      <c r="CR36" t="s">
        <v>921</v>
      </c>
      <c r="CS36">
        <v>0.4</v>
      </c>
      <c r="CT36">
        <v>0.4</v>
      </c>
      <c r="CU36">
        <v>0.38</v>
      </c>
      <c r="CV36">
        <v>0.38</v>
      </c>
      <c r="CW36">
        <v>0.41</v>
      </c>
      <c r="CX36" t="s">
        <v>18</v>
      </c>
      <c r="CY36">
        <v>0.45</v>
      </c>
      <c r="CZ36">
        <v>0.4</v>
      </c>
      <c r="DA36">
        <v>0.43</v>
      </c>
      <c r="DB36">
        <v>0.38</v>
      </c>
      <c r="DC36">
        <v>0.41</v>
      </c>
      <c r="DD36">
        <v>0.45</v>
      </c>
      <c r="DE36" t="s">
        <v>18</v>
      </c>
      <c r="DF36">
        <v>0.38</v>
      </c>
      <c r="DG36">
        <v>0.4</v>
      </c>
      <c r="DH36">
        <v>0.45</v>
      </c>
      <c r="DI36">
        <v>0.43</v>
      </c>
      <c r="DJ36">
        <v>0.38</v>
      </c>
      <c r="DK36">
        <v>0.4</v>
      </c>
      <c r="DL36" t="s">
        <v>18</v>
      </c>
      <c r="DM36">
        <v>0.41</v>
      </c>
      <c r="DN36">
        <v>0.4</v>
      </c>
      <c r="DO36">
        <v>0.38</v>
      </c>
      <c r="DP36">
        <v>0.38</v>
      </c>
      <c r="DQ36">
        <v>0.4</v>
      </c>
      <c r="DR36" t="s">
        <v>921</v>
      </c>
      <c r="DS36" t="s">
        <v>18</v>
      </c>
      <c r="DT36">
        <v>0.4</v>
      </c>
      <c r="DU36">
        <v>0.45</v>
      </c>
      <c r="DV36">
        <v>0.43</v>
      </c>
      <c r="DW36">
        <v>0.41</v>
      </c>
      <c r="DX36">
        <v>0.38</v>
      </c>
      <c r="DY36" t="s">
        <v>921</v>
      </c>
      <c r="DZ36" t="s">
        <v>18</v>
      </c>
      <c r="EA36">
        <v>0.45</v>
      </c>
      <c r="EB36">
        <v>0.38</v>
      </c>
      <c r="EC36">
        <v>0.38</v>
      </c>
      <c r="ED36">
        <v>0.4</v>
      </c>
      <c r="EE36">
        <v>0.45</v>
      </c>
      <c r="EF36" t="s">
        <v>921</v>
      </c>
      <c r="EG36" t="s">
        <v>18</v>
      </c>
      <c r="EH36">
        <v>0.43</v>
      </c>
      <c r="EI36">
        <v>0.41</v>
      </c>
      <c r="EJ36">
        <v>0.4</v>
      </c>
      <c r="EK36">
        <v>0.38</v>
      </c>
      <c r="EL36">
        <v>0.45</v>
      </c>
      <c r="EM36" t="s">
        <v>921</v>
      </c>
      <c r="EN36" t="s">
        <v>18</v>
      </c>
      <c r="EO36">
        <v>0.4</v>
      </c>
      <c r="EP36">
        <v>0.41</v>
      </c>
      <c r="EQ36">
        <v>0.4</v>
      </c>
      <c r="ER36">
        <v>0.38</v>
      </c>
      <c r="ES36">
        <v>0.43</v>
      </c>
      <c r="ET36" t="s">
        <v>921</v>
      </c>
      <c r="EU36" t="s">
        <v>18</v>
      </c>
      <c r="EV36">
        <v>0.41</v>
      </c>
      <c r="EW36">
        <v>0.31</v>
      </c>
      <c r="EX36">
        <v>0.38</v>
      </c>
      <c r="EY36">
        <v>0.31</v>
      </c>
      <c r="EZ36">
        <v>0.36</v>
      </c>
      <c r="FA36" t="s">
        <v>921</v>
      </c>
      <c r="FB36" t="s">
        <v>18</v>
      </c>
      <c r="FC36">
        <v>0.43</v>
      </c>
      <c r="FD36">
        <v>0.23</v>
      </c>
      <c r="FE36">
        <v>0.31</v>
      </c>
      <c r="FF36">
        <v>0.23</v>
      </c>
      <c r="FG36">
        <v>0.39</v>
      </c>
      <c r="FH36" t="s">
        <v>921</v>
      </c>
      <c r="FI36" t="s">
        <v>18</v>
      </c>
      <c r="FJ36">
        <v>0.23</v>
      </c>
      <c r="FK36">
        <v>0.27</v>
      </c>
      <c r="FL36">
        <v>0.31</v>
      </c>
      <c r="FM36">
        <v>0.36</v>
      </c>
      <c r="FN36">
        <v>0.23</v>
      </c>
      <c r="FO36" t="s">
        <v>921</v>
      </c>
      <c r="FP36" t="s">
        <v>18</v>
      </c>
      <c r="FQ36">
        <v>0.43</v>
      </c>
      <c r="FR36">
        <v>0.4</v>
      </c>
      <c r="FS36">
        <v>0.38</v>
      </c>
      <c r="FT36">
        <v>0.35</v>
      </c>
      <c r="FU36" t="s">
        <v>921</v>
      </c>
      <c r="FV36" t="s">
        <v>921</v>
      </c>
      <c r="FW36" t="s">
        <v>18</v>
      </c>
      <c r="FX36">
        <v>0.33</v>
      </c>
      <c r="FY36">
        <v>0.43</v>
      </c>
      <c r="IB36" s="43">
        <v>0.21</v>
      </c>
      <c r="IC36" s="43">
        <v>0.23</v>
      </c>
      <c r="ID36" s="44">
        <v>0.23</v>
      </c>
      <c r="IE36" s="44">
        <v>0.23</v>
      </c>
      <c r="IF36" s="44">
        <v>0.23</v>
      </c>
      <c r="IG36" s="44">
        <v>0.23</v>
      </c>
      <c r="IH36" t="s">
        <v>18</v>
      </c>
      <c r="II36" s="25">
        <v>0.38</v>
      </c>
      <c r="IJ36" s="25">
        <v>0.4</v>
      </c>
      <c r="IK36" s="25">
        <v>0.45</v>
      </c>
      <c r="IL36" s="25">
        <v>0.43</v>
      </c>
      <c r="IM36" s="25">
        <v>0.38</v>
      </c>
      <c r="IN36" s="25">
        <v>0.4</v>
      </c>
      <c r="SH36" t="s">
        <v>955</v>
      </c>
      <c r="SI36" t="s">
        <v>955</v>
      </c>
    </row>
    <row r="37" spans="1:503" x14ac:dyDescent="0.3">
      <c r="A37" s="16" t="s">
        <v>952</v>
      </c>
      <c r="B37" s="16" t="s">
        <v>928</v>
      </c>
      <c r="C37" s="16" t="s">
        <v>12</v>
      </c>
      <c r="D37" t="s">
        <v>920</v>
      </c>
      <c r="E37" t="s">
        <v>920</v>
      </c>
      <c r="F37" t="s">
        <v>920</v>
      </c>
      <c r="G37" t="s">
        <v>920</v>
      </c>
      <c r="H37" t="s">
        <v>920</v>
      </c>
      <c r="I37">
        <v>0.09</v>
      </c>
      <c r="J37">
        <v>0.18</v>
      </c>
      <c r="K37" t="s">
        <v>18</v>
      </c>
      <c r="L37">
        <v>0.05</v>
      </c>
      <c r="M37">
        <v>0.14000000000000001</v>
      </c>
      <c r="N37">
        <v>0.24</v>
      </c>
      <c r="O37">
        <v>0.18</v>
      </c>
      <c r="P37">
        <v>0.16</v>
      </c>
      <c r="Q37">
        <v>0.23</v>
      </c>
      <c r="R37" t="s">
        <v>18</v>
      </c>
      <c r="S37">
        <v>0.23</v>
      </c>
      <c r="T37">
        <v>7.0000000000000007E-2</v>
      </c>
      <c r="U37">
        <v>0.03</v>
      </c>
      <c r="V37">
        <v>0.05</v>
      </c>
      <c r="W37">
        <v>0.26</v>
      </c>
      <c r="X37">
        <v>0.08</v>
      </c>
      <c r="Y37" t="s">
        <v>18</v>
      </c>
      <c r="Z37">
        <v>0.09</v>
      </c>
      <c r="AA37">
        <v>0.12</v>
      </c>
      <c r="AB37">
        <v>0.23</v>
      </c>
      <c r="AC37">
        <v>0.25</v>
      </c>
      <c r="AD37">
        <v>0.08</v>
      </c>
      <c r="AE37">
        <v>0.14000000000000001</v>
      </c>
      <c r="AF37" t="s">
        <v>18</v>
      </c>
      <c r="AG37">
        <v>0.09</v>
      </c>
      <c r="AH37">
        <v>0.1</v>
      </c>
      <c r="AI37">
        <v>0.03</v>
      </c>
      <c r="AJ37">
        <v>0.19</v>
      </c>
      <c r="AK37">
        <v>0.17</v>
      </c>
      <c r="AL37">
        <v>0.05</v>
      </c>
      <c r="AM37" t="s">
        <v>18</v>
      </c>
      <c r="AN37">
        <v>0.24</v>
      </c>
      <c r="AO37">
        <v>0.13</v>
      </c>
      <c r="AP37">
        <v>0.18</v>
      </c>
      <c r="AQ37">
        <v>0.1</v>
      </c>
      <c r="AR37">
        <v>0.05</v>
      </c>
      <c r="AS37">
        <v>0.24</v>
      </c>
      <c r="AT37" t="s">
        <v>18</v>
      </c>
      <c r="AU37">
        <v>0.04</v>
      </c>
      <c r="AV37">
        <v>0.16</v>
      </c>
      <c r="AW37">
        <v>0.05</v>
      </c>
      <c r="AX37">
        <v>0.05</v>
      </c>
      <c r="AY37">
        <v>0.04</v>
      </c>
      <c r="AZ37">
        <v>0.13</v>
      </c>
      <c r="BA37" t="s">
        <v>18</v>
      </c>
      <c r="BB37">
        <v>0.13</v>
      </c>
      <c r="BC37">
        <v>0.1</v>
      </c>
      <c r="BD37">
        <v>0.3</v>
      </c>
      <c r="BE37">
        <v>0.3</v>
      </c>
      <c r="BF37">
        <v>0.2</v>
      </c>
      <c r="BG37">
        <v>0.03</v>
      </c>
      <c r="BH37" t="s">
        <v>18</v>
      </c>
      <c r="BI37">
        <v>0.1</v>
      </c>
      <c r="BJ37">
        <v>0.3</v>
      </c>
      <c r="BK37">
        <v>0.3</v>
      </c>
      <c r="BL37">
        <v>0.02</v>
      </c>
      <c r="BM37">
        <v>0.3</v>
      </c>
      <c r="BN37">
        <v>0.03</v>
      </c>
      <c r="BO37" t="s">
        <v>18</v>
      </c>
      <c r="BP37">
        <v>0.2</v>
      </c>
      <c r="BQ37">
        <v>0.3</v>
      </c>
      <c r="BR37">
        <v>0.1</v>
      </c>
      <c r="BS37">
        <v>0.3</v>
      </c>
      <c r="BT37">
        <v>0.3</v>
      </c>
      <c r="BU37">
        <v>0.3</v>
      </c>
      <c r="BV37" t="s">
        <v>18</v>
      </c>
      <c r="BW37">
        <v>0.02</v>
      </c>
      <c r="BX37">
        <v>0.2</v>
      </c>
      <c r="BY37">
        <v>0.3</v>
      </c>
      <c r="BZ37">
        <v>0.3</v>
      </c>
      <c r="CA37">
        <v>0.1</v>
      </c>
      <c r="CB37">
        <v>0.3</v>
      </c>
      <c r="CC37">
        <v>0.2</v>
      </c>
      <c r="CD37" t="s">
        <v>921</v>
      </c>
      <c r="CE37" t="s">
        <v>921</v>
      </c>
      <c r="CF37" t="s">
        <v>921</v>
      </c>
      <c r="CG37" t="s">
        <v>921</v>
      </c>
      <c r="CH37" t="s">
        <v>921</v>
      </c>
      <c r="CI37" t="s">
        <v>921</v>
      </c>
      <c r="CJ37" t="s">
        <v>921</v>
      </c>
      <c r="CK37" t="s">
        <v>921</v>
      </c>
      <c r="CL37" t="s">
        <v>921</v>
      </c>
      <c r="CM37" t="s">
        <v>921</v>
      </c>
      <c r="CN37" t="s">
        <v>921</v>
      </c>
      <c r="CO37" t="s">
        <v>921</v>
      </c>
      <c r="CP37" t="s">
        <v>921</v>
      </c>
      <c r="CQ37" t="s">
        <v>921</v>
      </c>
      <c r="CR37" t="s">
        <v>921</v>
      </c>
      <c r="CS37">
        <v>0.2</v>
      </c>
      <c r="CT37">
        <v>0.3</v>
      </c>
      <c r="CU37">
        <v>0.1</v>
      </c>
      <c r="CV37">
        <v>0.3</v>
      </c>
      <c r="CW37">
        <v>0.3</v>
      </c>
      <c r="CX37" t="s">
        <v>18</v>
      </c>
      <c r="CY37">
        <v>0.02</v>
      </c>
      <c r="CZ37">
        <v>0.2</v>
      </c>
      <c r="DA37">
        <v>0.3</v>
      </c>
      <c r="DB37">
        <v>0.3</v>
      </c>
      <c r="DC37">
        <v>0.3</v>
      </c>
      <c r="DD37">
        <v>0.02</v>
      </c>
      <c r="DE37" t="s">
        <v>18</v>
      </c>
      <c r="DF37">
        <v>0.1</v>
      </c>
      <c r="DG37">
        <v>0.2</v>
      </c>
      <c r="DH37">
        <v>0.02</v>
      </c>
      <c r="DI37">
        <v>0.3</v>
      </c>
      <c r="DJ37">
        <v>0.3</v>
      </c>
      <c r="DK37">
        <v>0.3</v>
      </c>
      <c r="DL37" t="s">
        <v>18</v>
      </c>
      <c r="DM37">
        <v>0.3</v>
      </c>
      <c r="DN37">
        <v>0.2</v>
      </c>
      <c r="DO37">
        <v>0.1</v>
      </c>
      <c r="DP37">
        <v>0.3</v>
      </c>
      <c r="DQ37">
        <v>0.2</v>
      </c>
      <c r="DR37" t="s">
        <v>921</v>
      </c>
      <c r="DS37" t="s">
        <v>18</v>
      </c>
      <c r="DT37">
        <v>0.3</v>
      </c>
      <c r="DU37">
        <v>0.02</v>
      </c>
      <c r="DV37">
        <v>0.3</v>
      </c>
      <c r="DW37">
        <v>0.3</v>
      </c>
      <c r="DX37">
        <v>0.3</v>
      </c>
      <c r="DY37" t="s">
        <v>921</v>
      </c>
      <c r="DZ37" t="s">
        <v>18</v>
      </c>
      <c r="EA37">
        <v>0.02</v>
      </c>
      <c r="EB37">
        <v>0.1</v>
      </c>
      <c r="EC37">
        <v>0.3</v>
      </c>
      <c r="ED37">
        <v>0.2</v>
      </c>
      <c r="EE37">
        <v>0.02</v>
      </c>
      <c r="EF37" t="s">
        <v>921</v>
      </c>
      <c r="EG37" t="s">
        <v>18</v>
      </c>
      <c r="EH37">
        <v>0.3</v>
      </c>
      <c r="EI37">
        <v>0.3</v>
      </c>
      <c r="EJ37">
        <v>0.3</v>
      </c>
      <c r="EK37">
        <v>0.1</v>
      </c>
      <c r="EL37">
        <v>0.02</v>
      </c>
      <c r="EM37" t="s">
        <v>921</v>
      </c>
      <c r="EN37" t="s">
        <v>18</v>
      </c>
      <c r="EO37">
        <v>0.3</v>
      </c>
      <c r="EP37">
        <v>0.3</v>
      </c>
      <c r="EQ37">
        <v>0.2</v>
      </c>
      <c r="ER37">
        <v>0.3</v>
      </c>
      <c r="ES37">
        <v>0.3</v>
      </c>
      <c r="ET37" t="s">
        <v>921</v>
      </c>
      <c r="EU37" t="s">
        <v>18</v>
      </c>
      <c r="EV37">
        <v>0.3</v>
      </c>
      <c r="EW37">
        <v>0.13</v>
      </c>
      <c r="EX37">
        <v>0.1</v>
      </c>
      <c r="EY37">
        <v>0.13</v>
      </c>
      <c r="EZ37">
        <v>0.23</v>
      </c>
      <c r="FA37" t="s">
        <v>921</v>
      </c>
      <c r="FB37" t="s">
        <v>18</v>
      </c>
      <c r="FC37">
        <v>0.05</v>
      </c>
      <c r="FD37">
        <v>0.09</v>
      </c>
      <c r="FE37">
        <v>0.13</v>
      </c>
      <c r="FF37">
        <v>0.17</v>
      </c>
      <c r="FG37">
        <v>0.04</v>
      </c>
      <c r="FH37" t="s">
        <v>921</v>
      </c>
      <c r="FI37" t="s">
        <v>18</v>
      </c>
      <c r="FJ37">
        <v>0.09</v>
      </c>
      <c r="FK37">
        <v>0.05</v>
      </c>
      <c r="FL37">
        <v>0.13</v>
      </c>
      <c r="FM37">
        <v>0.23</v>
      </c>
      <c r="FN37">
        <v>0.17</v>
      </c>
      <c r="FO37" t="s">
        <v>921</v>
      </c>
      <c r="FP37" t="s">
        <v>18</v>
      </c>
      <c r="FQ37">
        <v>0.05</v>
      </c>
      <c r="FR37">
        <v>0.3</v>
      </c>
      <c r="FS37">
        <v>0.3</v>
      </c>
      <c r="FT37">
        <v>0.39</v>
      </c>
      <c r="FU37" t="s">
        <v>921</v>
      </c>
      <c r="FV37" t="s">
        <v>921</v>
      </c>
      <c r="FW37" t="s">
        <v>18</v>
      </c>
      <c r="FX37">
        <v>0.09</v>
      </c>
      <c r="FY37">
        <v>0.3</v>
      </c>
      <c r="IB37" s="43">
        <v>0.03</v>
      </c>
      <c r="IC37" s="43">
        <v>0.03</v>
      </c>
      <c r="ID37" s="25">
        <v>0.2</v>
      </c>
      <c r="IE37" s="25">
        <v>0.01</v>
      </c>
      <c r="IF37" s="25">
        <v>0.03</v>
      </c>
      <c r="IG37" s="25">
        <v>0.04</v>
      </c>
      <c r="IH37" t="s">
        <v>18</v>
      </c>
      <c r="II37" s="25">
        <v>0.1</v>
      </c>
      <c r="IJ37" s="25">
        <v>0.2</v>
      </c>
      <c r="IK37" s="25">
        <v>0.02</v>
      </c>
      <c r="IL37" s="25">
        <v>0.3</v>
      </c>
      <c r="IM37" s="25">
        <v>0.3</v>
      </c>
      <c r="IN37" s="25">
        <v>0.3</v>
      </c>
      <c r="SH37" t="s">
        <v>956</v>
      </c>
      <c r="SI37" t="s">
        <v>956</v>
      </c>
    </row>
    <row r="38" spans="1:503" x14ac:dyDescent="0.3">
      <c r="A38" s="18"/>
      <c r="B38" s="19" t="s">
        <v>175</v>
      </c>
      <c r="C38" s="19"/>
      <c r="I38" t="s">
        <v>957</v>
      </c>
      <c r="J38" t="s">
        <v>957</v>
      </c>
      <c r="K38" t="s">
        <v>957</v>
      </c>
      <c r="L38" t="s">
        <v>957</v>
      </c>
      <c r="M38" t="s">
        <v>957</v>
      </c>
      <c r="N38" t="s">
        <v>957</v>
      </c>
      <c r="O38" t="s">
        <v>957</v>
      </c>
      <c r="P38" t="s">
        <v>957</v>
      </c>
      <c r="Q38" t="s">
        <v>957</v>
      </c>
      <c r="R38" t="s">
        <v>957</v>
      </c>
      <c r="S38" t="s">
        <v>957</v>
      </c>
      <c r="T38" t="s">
        <v>957</v>
      </c>
      <c r="U38" t="s">
        <v>957</v>
      </c>
      <c r="V38" t="s">
        <v>957</v>
      </c>
      <c r="W38" t="s">
        <v>957</v>
      </c>
      <c r="X38" t="s">
        <v>957</v>
      </c>
      <c r="Y38" t="s">
        <v>957</v>
      </c>
      <c r="Z38" t="s">
        <v>957</v>
      </c>
      <c r="AA38" t="s">
        <v>957</v>
      </c>
      <c r="AB38" t="s">
        <v>957</v>
      </c>
      <c r="AC38" t="s">
        <v>957</v>
      </c>
      <c r="AD38" t="s">
        <v>957</v>
      </c>
      <c r="AE38" t="s">
        <v>957</v>
      </c>
      <c r="AF38" t="s">
        <v>957</v>
      </c>
      <c r="AG38" t="s">
        <v>957</v>
      </c>
      <c r="AH38" t="s">
        <v>957</v>
      </c>
      <c r="AI38" t="s">
        <v>957</v>
      </c>
      <c r="AJ38" t="s">
        <v>957</v>
      </c>
      <c r="AK38" t="s">
        <v>957</v>
      </c>
      <c r="AL38" t="s">
        <v>957</v>
      </c>
      <c r="AM38" t="s">
        <v>957</v>
      </c>
      <c r="AN38" t="s">
        <v>957</v>
      </c>
      <c r="AO38" t="s">
        <v>957</v>
      </c>
      <c r="AP38" t="s">
        <v>957</v>
      </c>
      <c r="AQ38" t="s">
        <v>957</v>
      </c>
      <c r="AR38" t="s">
        <v>957</v>
      </c>
      <c r="AS38" t="s">
        <v>957</v>
      </c>
      <c r="AT38" t="s">
        <v>957</v>
      </c>
      <c r="AU38" t="s">
        <v>957</v>
      </c>
      <c r="AV38" t="s">
        <v>957</v>
      </c>
      <c r="AW38" t="s">
        <v>957</v>
      </c>
      <c r="AX38" t="s">
        <v>957</v>
      </c>
      <c r="AY38" t="s">
        <v>957</v>
      </c>
      <c r="AZ38" t="s">
        <v>957</v>
      </c>
      <c r="BA38" t="s">
        <v>957</v>
      </c>
      <c r="BB38" t="s">
        <v>957</v>
      </c>
      <c r="BC38" t="s">
        <v>957</v>
      </c>
      <c r="BD38" t="s">
        <v>957</v>
      </c>
      <c r="BE38" t="s">
        <v>957</v>
      </c>
      <c r="BF38" t="s">
        <v>957</v>
      </c>
      <c r="BG38" t="s">
        <v>957</v>
      </c>
      <c r="BH38" t="s">
        <v>957</v>
      </c>
      <c r="BI38" t="s">
        <v>957</v>
      </c>
      <c r="BJ38" t="s">
        <v>957</v>
      </c>
      <c r="BK38" t="s">
        <v>957</v>
      </c>
      <c r="BL38" t="s">
        <v>957</v>
      </c>
      <c r="BM38" t="s">
        <v>957</v>
      </c>
      <c r="BN38" t="s">
        <v>957</v>
      </c>
      <c r="BO38" t="s">
        <v>957</v>
      </c>
      <c r="BP38" t="s">
        <v>957</v>
      </c>
      <c r="BQ38" t="s">
        <v>957</v>
      </c>
      <c r="BR38" t="s">
        <v>957</v>
      </c>
      <c r="BS38" t="s">
        <v>957</v>
      </c>
      <c r="BT38" t="s">
        <v>957</v>
      </c>
      <c r="BU38" t="s">
        <v>957</v>
      </c>
      <c r="BV38" t="s">
        <v>957</v>
      </c>
      <c r="BW38" t="s">
        <v>957</v>
      </c>
      <c r="BX38" t="s">
        <v>957</v>
      </c>
      <c r="BY38" t="s">
        <v>957</v>
      </c>
      <c r="BZ38" t="s">
        <v>957</v>
      </c>
      <c r="CA38" t="s">
        <v>957</v>
      </c>
      <c r="CB38" t="s">
        <v>957</v>
      </c>
      <c r="CC38" t="s">
        <v>957</v>
      </c>
      <c r="CD38" t="s">
        <v>957</v>
      </c>
      <c r="CE38" t="s">
        <v>957</v>
      </c>
      <c r="CF38" t="s">
        <v>957</v>
      </c>
      <c r="CG38" t="s">
        <v>957</v>
      </c>
      <c r="CH38" t="s">
        <v>957</v>
      </c>
      <c r="CI38" t="s">
        <v>957</v>
      </c>
      <c r="CJ38" t="s">
        <v>957</v>
      </c>
      <c r="CK38" t="s">
        <v>957</v>
      </c>
      <c r="CL38" t="s">
        <v>957</v>
      </c>
      <c r="CM38" t="s">
        <v>957</v>
      </c>
      <c r="CN38" t="s">
        <v>957</v>
      </c>
      <c r="CO38" t="s">
        <v>957</v>
      </c>
      <c r="CP38" t="s">
        <v>957</v>
      </c>
      <c r="CQ38" t="s">
        <v>957</v>
      </c>
      <c r="CR38" t="s">
        <v>957</v>
      </c>
      <c r="CS38" t="s">
        <v>957</v>
      </c>
      <c r="CT38" t="s">
        <v>957</v>
      </c>
      <c r="CU38" t="s">
        <v>957</v>
      </c>
      <c r="CV38" t="s">
        <v>957</v>
      </c>
      <c r="CW38" t="s">
        <v>957</v>
      </c>
      <c r="CX38" t="s">
        <v>957</v>
      </c>
      <c r="CY38" t="s">
        <v>957</v>
      </c>
      <c r="CZ38" t="s">
        <v>957</v>
      </c>
      <c r="DA38" t="s">
        <v>957</v>
      </c>
      <c r="DB38" t="s">
        <v>957</v>
      </c>
      <c r="DC38" t="s">
        <v>957</v>
      </c>
      <c r="DD38" t="s">
        <v>957</v>
      </c>
      <c r="DE38" t="s">
        <v>957</v>
      </c>
      <c r="DF38" t="s">
        <v>957</v>
      </c>
      <c r="DG38" t="s">
        <v>957</v>
      </c>
      <c r="DH38" t="s">
        <v>957</v>
      </c>
      <c r="DI38" t="s">
        <v>957</v>
      </c>
      <c r="DJ38" t="s">
        <v>957</v>
      </c>
      <c r="DK38" t="s">
        <v>957</v>
      </c>
      <c r="DL38" t="s">
        <v>957</v>
      </c>
      <c r="DM38" t="s">
        <v>957</v>
      </c>
      <c r="DN38" t="s">
        <v>957</v>
      </c>
      <c r="DO38" t="s">
        <v>957</v>
      </c>
      <c r="DP38" t="s">
        <v>957</v>
      </c>
      <c r="DQ38" t="s">
        <v>957</v>
      </c>
      <c r="DR38" t="s">
        <v>957</v>
      </c>
      <c r="DS38" t="s">
        <v>957</v>
      </c>
      <c r="DT38" t="s">
        <v>957</v>
      </c>
      <c r="DU38" t="s">
        <v>957</v>
      </c>
      <c r="DV38" t="s">
        <v>957</v>
      </c>
      <c r="DW38" t="s">
        <v>957</v>
      </c>
      <c r="DX38" t="s">
        <v>957</v>
      </c>
      <c r="DY38" t="s">
        <v>957</v>
      </c>
      <c r="DZ38" t="s">
        <v>957</v>
      </c>
      <c r="EA38" t="s">
        <v>957</v>
      </c>
      <c r="EB38" t="s">
        <v>957</v>
      </c>
      <c r="EC38" t="s">
        <v>957</v>
      </c>
      <c r="ED38" t="s">
        <v>957</v>
      </c>
      <c r="EE38" t="s">
        <v>957</v>
      </c>
      <c r="EF38" t="s">
        <v>957</v>
      </c>
      <c r="EG38" t="s">
        <v>957</v>
      </c>
      <c r="EH38" t="s">
        <v>957</v>
      </c>
      <c r="EI38" t="s">
        <v>957</v>
      </c>
      <c r="EJ38" t="s">
        <v>957</v>
      </c>
      <c r="EK38" t="s">
        <v>957</v>
      </c>
      <c r="EL38" t="s">
        <v>957</v>
      </c>
      <c r="EM38" t="s">
        <v>957</v>
      </c>
      <c r="EN38" t="s">
        <v>957</v>
      </c>
      <c r="EO38" t="s">
        <v>957</v>
      </c>
      <c r="EP38" t="s">
        <v>957</v>
      </c>
      <c r="EQ38" t="s">
        <v>957</v>
      </c>
      <c r="ER38" t="s">
        <v>957</v>
      </c>
      <c r="ES38" t="s">
        <v>957</v>
      </c>
      <c r="ET38" t="s">
        <v>957</v>
      </c>
      <c r="EU38" t="s">
        <v>957</v>
      </c>
      <c r="EV38" t="s">
        <v>957</v>
      </c>
      <c r="EW38" t="s">
        <v>957</v>
      </c>
      <c r="EX38" t="s">
        <v>957</v>
      </c>
      <c r="EY38" t="s">
        <v>957</v>
      </c>
      <c r="EZ38" t="s">
        <v>957</v>
      </c>
      <c r="FA38" t="s">
        <v>957</v>
      </c>
      <c r="FB38" t="s">
        <v>957</v>
      </c>
      <c r="FC38" t="s">
        <v>957</v>
      </c>
      <c r="FD38" t="s">
        <v>957</v>
      </c>
      <c r="FE38" t="s">
        <v>957</v>
      </c>
      <c r="FF38" t="s">
        <v>957</v>
      </c>
      <c r="FG38" t="s">
        <v>957</v>
      </c>
      <c r="FH38" t="s">
        <v>957</v>
      </c>
      <c r="FI38" t="s">
        <v>957</v>
      </c>
      <c r="FJ38" t="s">
        <v>957</v>
      </c>
      <c r="FK38" t="s">
        <v>957</v>
      </c>
      <c r="FL38" t="s">
        <v>957</v>
      </c>
      <c r="FM38" t="s">
        <v>957</v>
      </c>
      <c r="FN38" t="s">
        <v>957</v>
      </c>
      <c r="FO38" t="s">
        <v>957</v>
      </c>
      <c r="FP38" t="s">
        <v>957</v>
      </c>
      <c r="FQ38" t="s">
        <v>957</v>
      </c>
      <c r="FR38" t="s">
        <v>957</v>
      </c>
      <c r="FS38" t="s">
        <v>957</v>
      </c>
      <c r="FT38" t="s">
        <v>957</v>
      </c>
      <c r="FU38" t="s">
        <v>957</v>
      </c>
      <c r="FV38" t="s">
        <v>957</v>
      </c>
      <c r="FW38" t="s">
        <v>957</v>
      </c>
      <c r="FX38" t="s">
        <v>957</v>
      </c>
      <c r="FY38" t="s">
        <v>957</v>
      </c>
      <c r="IB38" t="s">
        <v>957</v>
      </c>
      <c r="IC38" t="s">
        <v>957</v>
      </c>
      <c r="ID38" t="s">
        <v>957</v>
      </c>
      <c r="IE38" t="s">
        <v>957</v>
      </c>
      <c r="IF38" t="s">
        <v>957</v>
      </c>
      <c r="IG38" t="s">
        <v>957</v>
      </c>
      <c r="II38" t="s">
        <v>957</v>
      </c>
      <c r="IJ38" t="s">
        <v>957</v>
      </c>
      <c r="IK38" t="s">
        <v>957</v>
      </c>
      <c r="IL38" t="s">
        <v>957</v>
      </c>
      <c r="IM38" t="s">
        <v>957</v>
      </c>
      <c r="IN38" t="s">
        <v>957</v>
      </c>
    </row>
    <row r="39" spans="1:503" x14ac:dyDescent="0.3">
      <c r="A39" s="20"/>
      <c r="B39" s="19" t="s">
        <v>207</v>
      </c>
      <c r="C39" s="19"/>
      <c r="I39" t="s">
        <v>208</v>
      </c>
      <c r="J39" t="s">
        <v>208</v>
      </c>
      <c r="K39" t="s">
        <v>208</v>
      </c>
      <c r="L39" t="s">
        <v>208</v>
      </c>
      <c r="M39" t="s">
        <v>208</v>
      </c>
      <c r="N39" t="s">
        <v>208</v>
      </c>
      <c r="O39" t="s">
        <v>208</v>
      </c>
      <c r="P39" t="s">
        <v>208</v>
      </c>
      <c r="Q39" t="s">
        <v>208</v>
      </c>
      <c r="R39" t="s">
        <v>208</v>
      </c>
      <c r="S39" t="s">
        <v>208</v>
      </c>
      <c r="T39" t="s">
        <v>208</v>
      </c>
      <c r="U39" t="s">
        <v>208</v>
      </c>
      <c r="V39" t="s">
        <v>208</v>
      </c>
      <c r="W39" t="s">
        <v>208</v>
      </c>
      <c r="X39" t="s">
        <v>208</v>
      </c>
      <c r="Y39" t="s">
        <v>208</v>
      </c>
      <c r="Z39" t="s">
        <v>208</v>
      </c>
      <c r="AA39" t="s">
        <v>208</v>
      </c>
      <c r="AB39" t="s">
        <v>208</v>
      </c>
      <c r="AC39" t="s">
        <v>208</v>
      </c>
      <c r="AD39" t="s">
        <v>208</v>
      </c>
      <c r="AE39" t="s">
        <v>208</v>
      </c>
      <c r="AF39" t="s">
        <v>208</v>
      </c>
      <c r="AG39" t="s">
        <v>208</v>
      </c>
      <c r="AH39" t="s">
        <v>208</v>
      </c>
      <c r="AI39" t="s">
        <v>208</v>
      </c>
      <c r="AJ39" t="s">
        <v>208</v>
      </c>
      <c r="AK39" t="s">
        <v>208</v>
      </c>
      <c r="AL39" t="s">
        <v>208</v>
      </c>
      <c r="AM39" t="s">
        <v>208</v>
      </c>
      <c r="AN39" t="s">
        <v>208</v>
      </c>
      <c r="AO39" t="s">
        <v>208</v>
      </c>
      <c r="AP39" t="s">
        <v>208</v>
      </c>
      <c r="AQ39" t="s">
        <v>208</v>
      </c>
      <c r="AR39" t="s">
        <v>208</v>
      </c>
      <c r="AS39" t="s">
        <v>208</v>
      </c>
      <c r="AT39" t="s">
        <v>208</v>
      </c>
      <c r="AU39" t="s">
        <v>208</v>
      </c>
      <c r="AV39" t="s">
        <v>208</v>
      </c>
      <c r="AW39" t="s">
        <v>208</v>
      </c>
      <c r="AX39" t="s">
        <v>208</v>
      </c>
      <c r="AY39" t="s">
        <v>208</v>
      </c>
      <c r="AZ39" t="s">
        <v>208</v>
      </c>
      <c r="BA39" t="s">
        <v>208</v>
      </c>
      <c r="BB39" t="s">
        <v>208</v>
      </c>
      <c r="BC39" t="s">
        <v>208</v>
      </c>
      <c r="BD39" t="s">
        <v>208</v>
      </c>
      <c r="BE39" t="s">
        <v>208</v>
      </c>
      <c r="BF39" t="s">
        <v>208</v>
      </c>
      <c r="BG39" t="s">
        <v>208</v>
      </c>
      <c r="BH39" t="s">
        <v>208</v>
      </c>
      <c r="BI39" t="s">
        <v>208</v>
      </c>
      <c r="BJ39" t="s">
        <v>208</v>
      </c>
      <c r="BK39" t="s">
        <v>208</v>
      </c>
      <c r="BL39" t="s">
        <v>208</v>
      </c>
      <c r="BM39" t="s">
        <v>208</v>
      </c>
      <c r="BN39" t="s">
        <v>208</v>
      </c>
      <c r="BO39" t="s">
        <v>208</v>
      </c>
      <c r="BP39" t="s">
        <v>208</v>
      </c>
      <c r="BQ39" t="s">
        <v>208</v>
      </c>
      <c r="BR39" t="s">
        <v>208</v>
      </c>
      <c r="BS39" t="s">
        <v>208</v>
      </c>
      <c r="BT39" t="s">
        <v>208</v>
      </c>
      <c r="BU39" t="s">
        <v>208</v>
      </c>
      <c r="BV39" t="s">
        <v>208</v>
      </c>
      <c r="BW39" t="s">
        <v>208</v>
      </c>
      <c r="BX39" t="s">
        <v>208</v>
      </c>
      <c r="BY39" t="s">
        <v>208</v>
      </c>
      <c r="BZ39" t="s">
        <v>208</v>
      </c>
      <c r="CA39" t="s">
        <v>208</v>
      </c>
      <c r="CB39" t="s">
        <v>208</v>
      </c>
      <c r="CC39" t="s">
        <v>208</v>
      </c>
      <c r="CD39" t="s">
        <v>208</v>
      </c>
      <c r="CE39" t="s">
        <v>208</v>
      </c>
      <c r="CF39" t="s">
        <v>208</v>
      </c>
      <c r="CG39" t="s">
        <v>208</v>
      </c>
      <c r="CH39" t="s">
        <v>208</v>
      </c>
      <c r="CI39" t="s">
        <v>208</v>
      </c>
      <c r="CJ39" t="s">
        <v>208</v>
      </c>
      <c r="CK39" t="s">
        <v>208</v>
      </c>
      <c r="CL39" t="s">
        <v>208</v>
      </c>
      <c r="CM39" t="s">
        <v>208</v>
      </c>
      <c r="CN39" t="s">
        <v>208</v>
      </c>
      <c r="CO39" t="s">
        <v>208</v>
      </c>
      <c r="CP39" t="s">
        <v>208</v>
      </c>
      <c r="CQ39" t="s">
        <v>208</v>
      </c>
      <c r="CR39" t="s">
        <v>208</v>
      </c>
      <c r="CS39" t="s">
        <v>208</v>
      </c>
      <c r="CT39" t="s">
        <v>208</v>
      </c>
      <c r="CU39" t="s">
        <v>208</v>
      </c>
      <c r="CV39" t="s">
        <v>208</v>
      </c>
      <c r="CW39" t="s">
        <v>208</v>
      </c>
      <c r="CX39" t="s">
        <v>208</v>
      </c>
      <c r="CY39" t="s">
        <v>208</v>
      </c>
      <c r="CZ39" t="s">
        <v>208</v>
      </c>
      <c r="DA39" t="s">
        <v>208</v>
      </c>
      <c r="DB39" t="s">
        <v>208</v>
      </c>
      <c r="DC39" t="s">
        <v>208</v>
      </c>
      <c r="DD39" t="s">
        <v>208</v>
      </c>
      <c r="DE39" t="s">
        <v>208</v>
      </c>
      <c r="DF39" t="s">
        <v>208</v>
      </c>
      <c r="DG39" t="s">
        <v>208</v>
      </c>
      <c r="DH39" t="s">
        <v>208</v>
      </c>
      <c r="DI39" t="s">
        <v>208</v>
      </c>
      <c r="DJ39" t="s">
        <v>208</v>
      </c>
      <c r="DK39" t="s">
        <v>208</v>
      </c>
      <c r="DL39" t="s">
        <v>208</v>
      </c>
      <c r="DM39" t="s">
        <v>208</v>
      </c>
      <c r="DN39" t="s">
        <v>208</v>
      </c>
      <c r="DO39" t="s">
        <v>208</v>
      </c>
      <c r="DP39" t="s">
        <v>208</v>
      </c>
      <c r="DQ39" t="s">
        <v>208</v>
      </c>
      <c r="DR39" t="s">
        <v>208</v>
      </c>
      <c r="DS39" t="s">
        <v>208</v>
      </c>
      <c r="DT39" t="s">
        <v>208</v>
      </c>
      <c r="DU39" t="s">
        <v>208</v>
      </c>
      <c r="DV39" t="s">
        <v>208</v>
      </c>
      <c r="DW39" t="s">
        <v>208</v>
      </c>
      <c r="DX39" t="s">
        <v>208</v>
      </c>
      <c r="DY39" t="s">
        <v>208</v>
      </c>
      <c r="DZ39" t="s">
        <v>208</v>
      </c>
      <c r="EA39" t="s">
        <v>208</v>
      </c>
      <c r="EB39" t="s">
        <v>208</v>
      </c>
      <c r="EC39" t="s">
        <v>208</v>
      </c>
      <c r="ED39" t="s">
        <v>208</v>
      </c>
      <c r="EE39" t="s">
        <v>208</v>
      </c>
      <c r="EF39" t="s">
        <v>208</v>
      </c>
      <c r="EG39" t="s">
        <v>208</v>
      </c>
      <c r="EH39" t="s">
        <v>208</v>
      </c>
      <c r="EI39" t="s">
        <v>208</v>
      </c>
      <c r="EJ39" t="s">
        <v>208</v>
      </c>
      <c r="EK39" t="s">
        <v>208</v>
      </c>
      <c r="EL39" t="s">
        <v>208</v>
      </c>
      <c r="EM39" t="s">
        <v>208</v>
      </c>
      <c r="EN39" t="s">
        <v>208</v>
      </c>
      <c r="EO39" t="s">
        <v>208</v>
      </c>
      <c r="EP39" t="s">
        <v>208</v>
      </c>
      <c r="EQ39" t="s">
        <v>208</v>
      </c>
      <c r="ER39" t="s">
        <v>208</v>
      </c>
      <c r="ES39" t="s">
        <v>208</v>
      </c>
      <c r="ET39" t="s">
        <v>208</v>
      </c>
      <c r="EU39" t="s">
        <v>208</v>
      </c>
      <c r="EV39" t="s">
        <v>208</v>
      </c>
      <c r="EW39" t="s">
        <v>208</v>
      </c>
      <c r="EX39" t="s">
        <v>208</v>
      </c>
      <c r="EY39" t="s">
        <v>208</v>
      </c>
      <c r="EZ39" t="s">
        <v>208</v>
      </c>
      <c r="FA39" t="s">
        <v>208</v>
      </c>
      <c r="FB39" t="s">
        <v>208</v>
      </c>
      <c r="FC39" t="s">
        <v>208</v>
      </c>
      <c r="FD39" t="s">
        <v>208</v>
      </c>
      <c r="FE39" t="s">
        <v>208</v>
      </c>
      <c r="FF39" t="s">
        <v>208</v>
      </c>
      <c r="FG39" t="s">
        <v>208</v>
      </c>
      <c r="FH39" t="s">
        <v>208</v>
      </c>
      <c r="FI39" t="s">
        <v>208</v>
      </c>
      <c r="FJ39" t="s">
        <v>208</v>
      </c>
      <c r="FK39" t="s">
        <v>208</v>
      </c>
      <c r="FL39" t="s">
        <v>208</v>
      </c>
      <c r="FM39" t="s">
        <v>208</v>
      </c>
      <c r="FN39" t="s">
        <v>208</v>
      </c>
      <c r="FO39" t="s">
        <v>208</v>
      </c>
      <c r="FP39" t="s">
        <v>208</v>
      </c>
      <c r="FQ39" t="s">
        <v>208</v>
      </c>
      <c r="FR39" t="s">
        <v>208</v>
      </c>
      <c r="FS39" t="s">
        <v>208</v>
      </c>
      <c r="FT39" t="s">
        <v>208</v>
      </c>
      <c r="FU39" t="s">
        <v>208</v>
      </c>
      <c r="FV39" t="s">
        <v>208</v>
      </c>
      <c r="FW39" t="s">
        <v>208</v>
      </c>
      <c r="FX39" t="s">
        <v>208</v>
      </c>
      <c r="FY39" t="s">
        <v>208</v>
      </c>
      <c r="IB39" t="s">
        <v>208</v>
      </c>
      <c r="IC39" t="s">
        <v>208</v>
      </c>
      <c r="ID39" t="s">
        <v>208</v>
      </c>
      <c r="IE39" t="s">
        <v>208</v>
      </c>
      <c r="IF39" t="s">
        <v>208</v>
      </c>
      <c r="IG39" t="s">
        <v>208</v>
      </c>
      <c r="II39" t="s">
        <v>208</v>
      </c>
      <c r="IJ39" t="s">
        <v>208</v>
      </c>
      <c r="IK39" t="s">
        <v>208</v>
      </c>
      <c r="IL39" t="s">
        <v>208</v>
      </c>
      <c r="IM39" t="s">
        <v>208</v>
      </c>
      <c r="IN39" t="s">
        <v>208</v>
      </c>
    </row>
    <row r="40" spans="1:503" x14ac:dyDescent="0.3">
      <c r="A40" s="20"/>
      <c r="B40" s="19" t="s">
        <v>236</v>
      </c>
      <c r="C40" s="19"/>
      <c r="I40" t="s">
        <v>958</v>
      </c>
      <c r="J40" t="s">
        <v>958</v>
      </c>
      <c r="K40" t="s">
        <v>958</v>
      </c>
      <c r="L40" t="s">
        <v>958</v>
      </c>
      <c r="M40" t="s">
        <v>958</v>
      </c>
      <c r="N40" t="s">
        <v>958</v>
      </c>
      <c r="O40" t="s">
        <v>958</v>
      </c>
      <c r="P40" t="s">
        <v>958</v>
      </c>
      <c r="Q40" t="s">
        <v>958</v>
      </c>
      <c r="R40" t="s">
        <v>958</v>
      </c>
      <c r="S40" t="s">
        <v>958</v>
      </c>
      <c r="T40" t="s">
        <v>958</v>
      </c>
      <c r="U40" t="s">
        <v>958</v>
      </c>
      <c r="V40" t="s">
        <v>958</v>
      </c>
      <c r="W40" t="s">
        <v>958</v>
      </c>
      <c r="X40" t="s">
        <v>958</v>
      </c>
      <c r="Y40" t="s">
        <v>958</v>
      </c>
      <c r="Z40" t="s">
        <v>958</v>
      </c>
      <c r="AA40" t="s">
        <v>958</v>
      </c>
      <c r="AB40" t="s">
        <v>958</v>
      </c>
      <c r="AC40" t="s">
        <v>958</v>
      </c>
      <c r="AD40" t="s">
        <v>958</v>
      </c>
      <c r="AE40" t="s">
        <v>958</v>
      </c>
      <c r="AF40" t="s">
        <v>958</v>
      </c>
      <c r="AG40" t="s">
        <v>958</v>
      </c>
      <c r="AH40" t="s">
        <v>958</v>
      </c>
      <c r="AI40" t="s">
        <v>958</v>
      </c>
      <c r="AJ40" t="s">
        <v>958</v>
      </c>
      <c r="AK40" t="s">
        <v>958</v>
      </c>
      <c r="AL40" t="s">
        <v>958</v>
      </c>
      <c r="AM40" t="s">
        <v>958</v>
      </c>
      <c r="AN40" t="s">
        <v>958</v>
      </c>
      <c r="AO40" t="s">
        <v>958</v>
      </c>
      <c r="AP40" t="s">
        <v>958</v>
      </c>
      <c r="AQ40" t="s">
        <v>958</v>
      </c>
      <c r="AR40" t="s">
        <v>958</v>
      </c>
      <c r="AS40" t="s">
        <v>958</v>
      </c>
      <c r="AT40" t="s">
        <v>958</v>
      </c>
      <c r="AU40" t="s">
        <v>958</v>
      </c>
      <c r="AV40" t="s">
        <v>958</v>
      </c>
      <c r="AW40" t="s">
        <v>958</v>
      </c>
      <c r="AX40" t="s">
        <v>958</v>
      </c>
      <c r="AY40" t="s">
        <v>958</v>
      </c>
      <c r="AZ40" t="s">
        <v>958</v>
      </c>
      <c r="BA40" t="s">
        <v>958</v>
      </c>
      <c r="BB40" t="s">
        <v>958</v>
      </c>
      <c r="BC40" t="s">
        <v>958</v>
      </c>
      <c r="BD40" t="s">
        <v>958</v>
      </c>
      <c r="BE40" t="s">
        <v>958</v>
      </c>
      <c r="BF40" t="s">
        <v>958</v>
      </c>
      <c r="BG40" t="s">
        <v>958</v>
      </c>
      <c r="BH40" t="s">
        <v>958</v>
      </c>
      <c r="BI40" t="s">
        <v>958</v>
      </c>
      <c r="BJ40" t="s">
        <v>958</v>
      </c>
      <c r="BK40" t="s">
        <v>958</v>
      </c>
      <c r="BL40" t="s">
        <v>958</v>
      </c>
      <c r="BM40" t="s">
        <v>958</v>
      </c>
      <c r="BN40" t="s">
        <v>958</v>
      </c>
      <c r="BO40" t="s">
        <v>958</v>
      </c>
      <c r="BP40" t="s">
        <v>958</v>
      </c>
      <c r="BQ40" t="s">
        <v>958</v>
      </c>
      <c r="BR40" t="s">
        <v>958</v>
      </c>
      <c r="BS40" t="s">
        <v>958</v>
      </c>
      <c r="BT40" t="s">
        <v>958</v>
      </c>
      <c r="BU40" t="s">
        <v>958</v>
      </c>
      <c r="BV40" t="s">
        <v>958</v>
      </c>
      <c r="BW40" t="s">
        <v>958</v>
      </c>
      <c r="BX40" t="s">
        <v>958</v>
      </c>
      <c r="BY40" t="s">
        <v>958</v>
      </c>
      <c r="BZ40" t="s">
        <v>958</v>
      </c>
      <c r="CA40" t="s">
        <v>958</v>
      </c>
      <c r="CB40" t="s">
        <v>958</v>
      </c>
      <c r="CC40" t="s">
        <v>958</v>
      </c>
      <c r="CD40" t="s">
        <v>958</v>
      </c>
      <c r="CE40" t="s">
        <v>958</v>
      </c>
      <c r="CF40" t="s">
        <v>958</v>
      </c>
      <c r="CG40" t="s">
        <v>958</v>
      </c>
      <c r="CH40" t="s">
        <v>958</v>
      </c>
      <c r="CI40" t="s">
        <v>958</v>
      </c>
      <c r="CJ40" t="s">
        <v>958</v>
      </c>
      <c r="CK40" t="s">
        <v>958</v>
      </c>
      <c r="CL40" t="s">
        <v>958</v>
      </c>
      <c r="CM40" t="s">
        <v>958</v>
      </c>
      <c r="CN40" t="s">
        <v>958</v>
      </c>
      <c r="CO40" t="s">
        <v>958</v>
      </c>
      <c r="CP40" t="s">
        <v>958</v>
      </c>
      <c r="CQ40" t="s">
        <v>958</v>
      </c>
      <c r="CR40" t="s">
        <v>958</v>
      </c>
      <c r="CS40" t="s">
        <v>958</v>
      </c>
      <c r="CT40" t="s">
        <v>958</v>
      </c>
      <c r="CU40" t="s">
        <v>958</v>
      </c>
      <c r="CV40" t="s">
        <v>958</v>
      </c>
      <c r="CW40" t="s">
        <v>958</v>
      </c>
      <c r="CX40" t="s">
        <v>958</v>
      </c>
      <c r="CY40" t="s">
        <v>958</v>
      </c>
      <c r="CZ40" t="s">
        <v>958</v>
      </c>
      <c r="DA40" t="s">
        <v>958</v>
      </c>
      <c r="DB40" t="s">
        <v>958</v>
      </c>
      <c r="DC40" t="s">
        <v>958</v>
      </c>
      <c r="DD40" t="s">
        <v>958</v>
      </c>
      <c r="DE40" t="s">
        <v>958</v>
      </c>
      <c r="DF40" t="s">
        <v>958</v>
      </c>
      <c r="DG40" t="s">
        <v>958</v>
      </c>
      <c r="DH40" t="s">
        <v>958</v>
      </c>
      <c r="DI40" t="s">
        <v>958</v>
      </c>
      <c r="DJ40" t="s">
        <v>958</v>
      </c>
      <c r="DK40" t="s">
        <v>958</v>
      </c>
      <c r="DL40" t="s">
        <v>958</v>
      </c>
      <c r="DM40" t="s">
        <v>958</v>
      </c>
      <c r="DN40" t="s">
        <v>958</v>
      </c>
      <c r="DO40" t="s">
        <v>958</v>
      </c>
      <c r="DP40" t="s">
        <v>958</v>
      </c>
      <c r="DQ40" t="s">
        <v>958</v>
      </c>
      <c r="DR40" t="s">
        <v>958</v>
      </c>
      <c r="DS40" t="s">
        <v>958</v>
      </c>
      <c r="DT40" t="s">
        <v>958</v>
      </c>
      <c r="DU40" t="s">
        <v>958</v>
      </c>
      <c r="DV40" t="s">
        <v>958</v>
      </c>
      <c r="DW40" t="s">
        <v>958</v>
      </c>
      <c r="DX40" t="s">
        <v>958</v>
      </c>
      <c r="DY40" t="s">
        <v>958</v>
      </c>
      <c r="DZ40" t="s">
        <v>958</v>
      </c>
      <c r="EA40" t="s">
        <v>958</v>
      </c>
      <c r="EB40" t="s">
        <v>958</v>
      </c>
      <c r="EC40" t="s">
        <v>958</v>
      </c>
      <c r="ED40" t="s">
        <v>958</v>
      </c>
      <c r="EE40" t="s">
        <v>958</v>
      </c>
      <c r="EF40" t="s">
        <v>958</v>
      </c>
      <c r="EG40" t="s">
        <v>958</v>
      </c>
      <c r="EH40" t="s">
        <v>958</v>
      </c>
      <c r="EI40" t="s">
        <v>958</v>
      </c>
      <c r="EJ40" t="s">
        <v>958</v>
      </c>
      <c r="EK40" t="s">
        <v>958</v>
      </c>
      <c r="EL40" t="s">
        <v>958</v>
      </c>
      <c r="EM40" t="s">
        <v>958</v>
      </c>
      <c r="EN40" t="s">
        <v>958</v>
      </c>
      <c r="EO40" t="s">
        <v>958</v>
      </c>
      <c r="EP40" t="s">
        <v>958</v>
      </c>
      <c r="EQ40" t="s">
        <v>958</v>
      </c>
      <c r="ER40" t="s">
        <v>958</v>
      </c>
      <c r="ES40" t="s">
        <v>958</v>
      </c>
      <c r="ET40" t="s">
        <v>958</v>
      </c>
      <c r="EU40" t="s">
        <v>958</v>
      </c>
      <c r="EV40" t="s">
        <v>958</v>
      </c>
      <c r="EW40" t="s">
        <v>958</v>
      </c>
      <c r="EX40" t="s">
        <v>958</v>
      </c>
      <c r="EY40" t="s">
        <v>958</v>
      </c>
      <c r="EZ40" t="s">
        <v>958</v>
      </c>
      <c r="FA40" t="s">
        <v>958</v>
      </c>
      <c r="FB40" t="s">
        <v>958</v>
      </c>
      <c r="FC40" t="s">
        <v>958</v>
      </c>
      <c r="FD40" t="s">
        <v>958</v>
      </c>
      <c r="FE40" t="s">
        <v>958</v>
      </c>
      <c r="FF40" t="s">
        <v>958</v>
      </c>
      <c r="FG40" t="s">
        <v>958</v>
      </c>
      <c r="FH40" t="s">
        <v>958</v>
      </c>
      <c r="FI40" t="s">
        <v>958</v>
      </c>
      <c r="FJ40" t="s">
        <v>958</v>
      </c>
      <c r="FK40" t="s">
        <v>958</v>
      </c>
      <c r="FL40" t="s">
        <v>958</v>
      </c>
      <c r="FM40" t="s">
        <v>958</v>
      </c>
      <c r="FN40" t="s">
        <v>958</v>
      </c>
      <c r="FO40" t="s">
        <v>958</v>
      </c>
      <c r="FP40" t="s">
        <v>958</v>
      </c>
      <c r="FQ40" t="s">
        <v>958</v>
      </c>
      <c r="FR40" t="s">
        <v>958</v>
      </c>
      <c r="FS40" t="s">
        <v>958</v>
      </c>
      <c r="FT40" t="s">
        <v>958</v>
      </c>
      <c r="FU40" t="s">
        <v>958</v>
      </c>
      <c r="FV40" t="s">
        <v>958</v>
      </c>
      <c r="FW40" t="s">
        <v>958</v>
      </c>
      <c r="FX40" t="s">
        <v>958</v>
      </c>
      <c r="FY40" t="s">
        <v>958</v>
      </c>
      <c r="IB40" t="s">
        <v>958</v>
      </c>
      <c r="IC40" t="s">
        <v>958</v>
      </c>
      <c r="ID40" t="s">
        <v>958</v>
      </c>
      <c r="IE40" t="s">
        <v>958</v>
      </c>
      <c r="IF40" t="s">
        <v>958</v>
      </c>
      <c r="IG40" t="s">
        <v>958</v>
      </c>
      <c r="II40" t="s">
        <v>958</v>
      </c>
      <c r="IJ40" t="s">
        <v>958</v>
      </c>
      <c r="IK40" t="s">
        <v>958</v>
      </c>
      <c r="IL40" t="s">
        <v>958</v>
      </c>
      <c r="IM40" t="s">
        <v>958</v>
      </c>
      <c r="IN40" t="s">
        <v>958</v>
      </c>
    </row>
    <row r="41" spans="1:503" x14ac:dyDescent="0.3">
      <c r="A41" s="20"/>
      <c r="B41" s="19" t="s">
        <v>264</v>
      </c>
      <c r="C41" s="19"/>
    </row>
    <row r="42" spans="1:503" x14ac:dyDescent="0.3">
      <c r="A42" s="20"/>
      <c r="B42" s="19" t="s">
        <v>265</v>
      </c>
      <c r="C42" s="19"/>
    </row>
    <row r="43" spans="1:503" x14ac:dyDescent="0.3">
      <c r="A43" s="21"/>
      <c r="B43" s="19" t="s">
        <v>273</v>
      </c>
      <c r="C43" s="19"/>
    </row>
    <row r="55" spans="164:167" x14ac:dyDescent="0.3">
      <c r="FI55" t="s">
        <v>959</v>
      </c>
      <c r="FJ55" t="s">
        <v>949</v>
      </c>
      <c r="FK55" t="s">
        <v>919</v>
      </c>
    </row>
    <row r="56" spans="164:167" x14ac:dyDescent="0.3">
      <c r="FH56" t="s">
        <v>292</v>
      </c>
      <c r="FI56" s="22" t="s">
        <v>960</v>
      </c>
      <c r="FJ56" s="22" t="s">
        <v>960</v>
      </c>
      <c r="FK56" s="22" t="s">
        <v>960</v>
      </c>
    </row>
    <row r="57" spans="164:167" x14ac:dyDescent="0.3">
      <c r="FH57" t="s">
        <v>294</v>
      </c>
      <c r="FI57" s="39"/>
      <c r="FJ57" s="37" t="s">
        <v>19</v>
      </c>
      <c r="FK57" s="37" t="s">
        <v>19</v>
      </c>
    </row>
    <row r="58" spans="164:167" x14ac:dyDescent="0.3">
      <c r="FH58" t="s">
        <v>295</v>
      </c>
      <c r="FI58" s="39"/>
      <c r="FJ58" s="37" t="s">
        <v>19</v>
      </c>
      <c r="FK58" s="37" t="s">
        <v>19</v>
      </c>
    </row>
    <row r="59" spans="164:167" x14ac:dyDescent="0.3">
      <c r="FH59" t="s">
        <v>296</v>
      </c>
      <c r="FI59" s="39"/>
      <c r="FJ59" s="37" t="s">
        <v>19</v>
      </c>
      <c r="FK59" s="37" t="s">
        <v>19</v>
      </c>
    </row>
    <row r="60" spans="164:167" x14ac:dyDescent="0.3">
      <c r="FH60" t="s">
        <v>297</v>
      </c>
      <c r="FI60" s="39"/>
      <c r="FJ60" s="37" t="s">
        <v>19</v>
      </c>
      <c r="FK60" s="37" t="s">
        <v>19</v>
      </c>
    </row>
    <row r="61" spans="164:167" x14ac:dyDescent="0.3">
      <c r="FH61" t="s">
        <v>299</v>
      </c>
      <c r="FI61" s="39"/>
      <c r="FJ61" s="37" t="s">
        <v>19</v>
      </c>
      <c r="FK61" s="37" t="s">
        <v>19</v>
      </c>
    </row>
    <row r="62" spans="164:167" x14ac:dyDescent="0.3">
      <c r="FH62" t="s">
        <v>300</v>
      </c>
      <c r="FI62" s="39"/>
      <c r="FJ62" s="37" t="s">
        <v>19</v>
      </c>
      <c r="FK62" s="37" t="s">
        <v>19</v>
      </c>
    </row>
    <row r="63" spans="164:167" x14ac:dyDescent="0.3">
      <c r="FH63" t="s">
        <v>301</v>
      </c>
      <c r="FI63" s="39"/>
      <c r="FJ63" s="37" t="s">
        <v>19</v>
      </c>
      <c r="FK63" s="37" t="s">
        <v>19</v>
      </c>
    </row>
    <row r="64" spans="164:167" x14ac:dyDescent="0.3">
      <c r="FH64" t="s">
        <v>302</v>
      </c>
      <c r="FI64" s="39"/>
      <c r="FJ64" s="37" t="s">
        <v>19</v>
      </c>
      <c r="FK64" s="37" t="s">
        <v>19</v>
      </c>
    </row>
    <row r="65" spans="164:171" x14ac:dyDescent="0.3">
      <c r="FH65" t="s">
        <v>303</v>
      </c>
      <c r="FI65" s="39"/>
      <c r="FJ65" s="37" t="s">
        <v>19</v>
      </c>
      <c r="FK65" s="37" t="s">
        <v>19</v>
      </c>
    </row>
    <row r="66" spans="164:171" x14ac:dyDescent="0.3">
      <c r="FH66" t="s">
        <v>304</v>
      </c>
      <c r="FI66" s="39"/>
      <c r="FJ66" s="37" t="s">
        <v>19</v>
      </c>
      <c r="FK66" s="37" t="s">
        <v>19</v>
      </c>
    </row>
    <row r="67" spans="164:171" x14ac:dyDescent="0.3">
      <c r="FH67" t="s">
        <v>305</v>
      </c>
      <c r="FI67" s="22" t="s">
        <v>960</v>
      </c>
      <c r="FJ67" s="22" t="s">
        <v>960</v>
      </c>
      <c r="FK67" s="22" t="s">
        <v>960</v>
      </c>
    </row>
    <row r="68" spans="164:171" x14ac:dyDescent="0.3">
      <c r="FH68" t="s">
        <v>307</v>
      </c>
      <c r="FI68" s="22" t="s">
        <v>960</v>
      </c>
      <c r="FJ68" s="22" t="s">
        <v>960</v>
      </c>
      <c r="FK68" s="22" t="s">
        <v>960</v>
      </c>
    </row>
    <row r="69" spans="164:171" x14ac:dyDescent="0.3">
      <c r="FH69" t="s">
        <v>308</v>
      </c>
      <c r="FI69" s="37" t="s">
        <v>19</v>
      </c>
      <c r="FJ69" s="37" t="s">
        <v>19</v>
      </c>
      <c r="FK69" s="37" t="s">
        <v>19</v>
      </c>
    </row>
    <row r="70" spans="164:171" x14ac:dyDescent="0.3">
      <c r="FH70" t="s">
        <v>309</v>
      </c>
      <c r="FI70" s="37" t="s">
        <v>19</v>
      </c>
      <c r="FJ70" s="37" t="s">
        <v>19</v>
      </c>
      <c r="FK70" s="37" t="s">
        <v>19</v>
      </c>
    </row>
    <row r="71" spans="164:171" x14ac:dyDescent="0.3">
      <c r="FH71" t="s">
        <v>311</v>
      </c>
      <c r="FI71" s="37" t="s">
        <v>19</v>
      </c>
      <c r="FJ71" s="39"/>
      <c r="FK71" s="39"/>
    </row>
    <row r="72" spans="164:171" x14ac:dyDescent="0.3">
      <c r="FH72" t="s">
        <v>312</v>
      </c>
      <c r="FI72" s="39"/>
      <c r="FJ72" s="37" t="s">
        <v>19</v>
      </c>
      <c r="FK72" s="37" t="s">
        <v>19</v>
      </c>
    </row>
    <row r="73" spans="164:171" x14ac:dyDescent="0.3">
      <c r="FH73" t="s">
        <v>313</v>
      </c>
      <c r="FI73" s="37" t="s">
        <v>19</v>
      </c>
      <c r="FJ73" s="37" t="s">
        <v>19</v>
      </c>
      <c r="FK73" s="37" t="s">
        <v>19</v>
      </c>
    </row>
    <row r="74" spans="164:171" x14ac:dyDescent="0.3">
      <c r="FH74" t="s">
        <v>314</v>
      </c>
      <c r="FI74" s="37" t="s">
        <v>19</v>
      </c>
      <c r="FJ74" s="37" t="s">
        <v>19</v>
      </c>
      <c r="FK74" s="37" t="s">
        <v>19</v>
      </c>
    </row>
    <row r="75" spans="164:171" x14ac:dyDescent="0.3">
      <c r="FH75" t="s">
        <v>315</v>
      </c>
      <c r="FI75" s="37" t="s">
        <v>19</v>
      </c>
      <c r="FJ75" s="37" t="s">
        <v>19</v>
      </c>
      <c r="FK75" s="37" t="s">
        <v>19</v>
      </c>
    </row>
    <row r="76" spans="164:171" x14ac:dyDescent="0.3">
      <c r="FH76" t="s">
        <v>316</v>
      </c>
      <c r="FI76" s="37" t="s">
        <v>19</v>
      </c>
      <c r="FJ76" s="37" t="s">
        <v>19</v>
      </c>
      <c r="FK76" s="37" t="s">
        <v>19</v>
      </c>
    </row>
    <row r="77" spans="164:171" x14ac:dyDescent="0.3">
      <c r="FH77" t="s">
        <v>317</v>
      </c>
      <c r="FI77" s="37" t="s">
        <v>19</v>
      </c>
      <c r="FJ77" s="37" t="s">
        <v>19</v>
      </c>
      <c r="FK77" s="37" t="s">
        <v>19</v>
      </c>
      <c r="FO77" s="38"/>
    </row>
    <row r="78" spans="164:171" x14ac:dyDescent="0.3">
      <c r="FH78" t="s">
        <v>318</v>
      </c>
      <c r="FI78" s="37" t="s">
        <v>19</v>
      </c>
      <c r="FJ78" s="37" t="s">
        <v>19</v>
      </c>
      <c r="FK78" s="37" t="s">
        <v>19</v>
      </c>
    </row>
    <row r="79" spans="164:171" x14ac:dyDescent="0.3">
      <c r="FH79" t="s">
        <v>319</v>
      </c>
      <c r="FI79" s="37" t="s">
        <v>19</v>
      </c>
      <c r="FJ79" s="37" t="s">
        <v>19</v>
      </c>
      <c r="FK79" s="37" t="s">
        <v>19</v>
      </c>
    </row>
    <row r="80" spans="164:171" x14ac:dyDescent="0.3">
      <c r="FH80" t="s">
        <v>320</v>
      </c>
      <c r="FI80" s="37" t="s">
        <v>19</v>
      </c>
      <c r="FJ80" s="37" t="s">
        <v>19</v>
      </c>
      <c r="FK80" s="37" t="s">
        <v>19</v>
      </c>
    </row>
    <row r="81" spans="164:167" x14ac:dyDescent="0.3">
      <c r="FH81" t="s">
        <v>321</v>
      </c>
      <c r="FI81" s="37" t="s">
        <v>19</v>
      </c>
      <c r="FJ81" s="37" t="s">
        <v>19</v>
      </c>
      <c r="FK81" s="37" t="s">
        <v>19</v>
      </c>
    </row>
  </sheetData>
  <autoFilter ref="A1:NN43" xr:uid="{3240D077-54A0-46CA-90E3-3C1DB91D57C6}"/>
  <conditionalFormatting sqref="D2:H37 I2:CC2">
    <cfRule type="containsBlanks" dxfId="27" priority="35">
      <formula>LEN(TRIM(D2))=0</formula>
    </cfRule>
  </conditionalFormatting>
  <conditionalFormatting sqref="D7:CC8 CS7:DQ8 DS7:DX8 DZ7:EE8 EG7:EL8 EN7:ES8 EU7:EZ8 FB7:FG8 FI7:FN8 FP7:FT8 FX7:IG8 II7:XFD8">
    <cfRule type="cellIs" dxfId="26" priority="33" operator="greaterThan">
      <formula>0.3</formula>
    </cfRule>
    <cfRule type="cellIs" dxfId="25" priority="34" operator="lessThanOrEqual">
      <formula>0.3</formula>
    </cfRule>
  </conditionalFormatting>
  <conditionalFormatting sqref="D9:CC14 CS9:DQ14 DS9:DX14 DZ9:EE14 EG9:EL14 EN9:ES14 EU9:EZ14 FB9:FG14 FI9:FN14 FP9:FT14 FX9:IG14 II9:XFD14">
    <cfRule type="cellIs" dxfId="24" priority="15" operator="notBetween">
      <formula>0.4</formula>
      <formula>0.65</formula>
    </cfRule>
    <cfRule type="cellIs" dxfId="23" priority="16" operator="between">
      <formula>0.4</formula>
      <formula>0.65</formula>
    </cfRule>
  </conditionalFormatting>
  <conditionalFormatting sqref="D15:CC16 CS15:DQ16 DS15:DX16 DZ15:EE16 EG15:EL16 EN15:ES16 EU15:EZ16 FB15:FG16 FI15:FN16 FP15:FT16 FX15:IG16 II15:XFD16">
    <cfRule type="cellIs" dxfId="22" priority="30" operator="greaterThan">
      <formula>0.3</formula>
    </cfRule>
    <cfRule type="cellIs" dxfId="21" priority="31" operator="lessThanOrEqual">
      <formula>0.3</formula>
    </cfRule>
  </conditionalFormatting>
  <conditionalFormatting sqref="D17:CC22 CS17:DQ22 DS17:DX22 DZ17:EE22 EG17:EL22 EN17:ES22 EU17:EZ22 FB17:FG22 FI17:FN22 FP17:FT22 FX17:IG22 II17:XFD22">
    <cfRule type="cellIs" dxfId="20" priority="12" operator="notBetween">
      <formula>0.2</formula>
      <formula>0.45</formula>
    </cfRule>
    <cfRule type="cellIs" dxfId="19" priority="13" operator="between">
      <formula>0.2</formula>
      <formula>0.45</formula>
    </cfRule>
  </conditionalFormatting>
  <conditionalFormatting sqref="D23:CC24 CS23:DQ24 DS23:DX24 DZ23:EE24 EG23:EL24 EN23:ES24 EU23:EZ24 FB23:FG24 FI23:FN24 FP23:FT24 FX23:IG24 II23:XFD24">
    <cfRule type="cellIs" dxfId="18" priority="27" operator="greaterThan">
      <formula>0.3</formula>
    </cfRule>
    <cfRule type="cellIs" dxfId="17" priority="28" operator="lessThanOrEqual">
      <formula>0.3</formula>
    </cfRule>
  </conditionalFormatting>
  <conditionalFormatting sqref="D25:CC28 CS25:DQ28 DS25:DX28 DZ25:EE28 EG25:EL28 EN25:ES28 EU25:EZ28 FB25:FG28 FI25:FN28 FP25:FT28 FX25:IG28 II25:XFD28">
    <cfRule type="cellIs" dxfId="16" priority="9" operator="notBetween">
      <formula>0.4</formula>
      <formula>0.65</formula>
    </cfRule>
    <cfRule type="cellIs" dxfId="15" priority="10" operator="between">
      <formula>0.4</formula>
      <formula>0.65</formula>
    </cfRule>
  </conditionalFormatting>
  <conditionalFormatting sqref="D29:CC30 CS29:DQ30 DS29:DX30 DZ29:EE30 EG29:EL30 EN29:ES30 EU29:EZ30 FB29:FG30 FI29:FN30 FP29:FT30 FX29:IG30 II29:XFD30">
    <cfRule type="cellIs" dxfId="14" priority="24" operator="greaterThan">
      <formula>0.3</formula>
    </cfRule>
    <cfRule type="cellIs" dxfId="13" priority="25" operator="lessThanOrEqual">
      <formula>0.3</formula>
    </cfRule>
  </conditionalFormatting>
  <conditionalFormatting sqref="D31:CC36 CS31:DQ36 DS31:DX36 DZ31:EE36 EG31:EL36 EN31:ES36 EU31:EZ36 FB31:FG36 FI31:FN36 FP31:FT36 FX31:IG36 II31:XFD36">
    <cfRule type="cellIs" dxfId="12" priority="6" operator="notBetween">
      <formula>0.2</formula>
      <formula>0.45</formula>
    </cfRule>
    <cfRule type="cellIs" dxfId="11" priority="7" operator="between">
      <formula>0.2</formula>
      <formula>0.45</formula>
    </cfRule>
  </conditionalFormatting>
  <conditionalFormatting sqref="D37:CC37 CS37:DQ37 DS37:DX37 DZ37:EE37 EG37:EL37 EN37:ES37 EU37:EZ37 FB37:FG37 FI37:FN37 FP37:FT37 FX37:IG37 II37:XFD37">
    <cfRule type="cellIs" dxfId="10" priority="21" operator="greaterThan">
      <formula>0.3</formula>
    </cfRule>
    <cfRule type="cellIs" dxfId="9" priority="22" operator="lessThanOrEqual">
      <formula>0.3</formula>
    </cfRule>
  </conditionalFormatting>
  <conditionalFormatting sqref="I2:CC2 D2:H37 CS2:DQ2 DS2:DX2 DZ2:EE2 EG2:EL2 EN2:ES2 EU2:EZ2 FB2:FG2 FI2:XFD2 CD2:CR37 DR2:DR37 DY2:DY37 EF2:EF37 EM2:EM37 ET2:ET37 FA2:FA37 FH2:FH37 FO3:FO37 FU3:FV37 FW4 IH4 FW6 IH6 FW8 IH8 FW10 IH10 FW12 IH12 FW14 IH14 FW16 IH16 FW18 IH18 FW20 IH20 FW22 IH22 FW24 IH24 FW26 IH26 FW28 IH28 FW30 IH30 FW32 IH32 FW34 IH34 FW36 IH36">
    <cfRule type="cellIs" dxfId="8" priority="36" operator="greaterThan">
      <formula>0.3</formula>
    </cfRule>
    <cfRule type="cellIs" dxfId="7" priority="37" operator="lessThanOrEqual">
      <formula>0.3</formula>
    </cfRule>
  </conditionalFormatting>
  <conditionalFormatting sqref="CD2:XFD37 D3:CC37">
    <cfRule type="containsBlanks" dxfId="6" priority="5">
      <formula>LEN(TRIM(D2))=0</formula>
    </cfRule>
  </conditionalFormatting>
  <conditionalFormatting sqref="FW3 IH3 D3:CC6 CS3:DQ6 DS3:DX6 DZ3:EE6 EG3:EL6 EN3:ES6 EU3:EZ6 FB3:FG6 FI3:FN6 FP3:FT6 FX3:IG6 II3:XFD6 FW5 IH5 FW7 IH7 FW9 IH9 FW11 IH11 FW13 IH13 FW15 IH15 FW17 IH17 FW19 IH19 FW21 IH21 FW23 IH23 FW25 IH25 FW27 IH27 FW29 IH29 FW31 IH31 FW33 IH33 FW35 IH35 FW37 IH37">
    <cfRule type="cellIs" dxfId="5" priority="18" operator="notBetween">
      <formula>0.2</formula>
      <formula>0.45</formula>
    </cfRule>
    <cfRule type="cellIs" dxfId="4" priority="19" operator="between">
      <formula>0.2</formula>
      <formula>0.45</formula>
    </cfRule>
  </conditionalFormatting>
  <conditionalFormatting sqref="SE7">
    <cfRule type="cellIs" dxfId="3" priority="1" operator="notBetween">
      <formula>0.2</formula>
      <formula>0.45</formula>
    </cfRule>
    <cfRule type="cellIs" dxfId="2" priority="2" operator="between">
      <formula>0.2</formula>
      <formula>0.45</formula>
    </cfRule>
  </conditionalFormatting>
  <conditionalFormatting sqref="SG7:SI7">
    <cfRule type="cellIs" dxfId="1" priority="3" operator="notBetween">
      <formula>0.2</formula>
      <formula>0.45</formula>
    </cfRule>
    <cfRule type="cellIs" dxfId="0" priority="4" operator="between">
      <formula>0.2</formula>
      <formula>0.45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B884E-32FC-4A1D-A8D0-270216439449}">
  <dimension ref="A1:E8"/>
  <sheetViews>
    <sheetView workbookViewId="0">
      <selection activeCell="A9" sqref="A9"/>
    </sheetView>
  </sheetViews>
  <sheetFormatPr defaultRowHeight="14.4" x14ac:dyDescent="0.3"/>
  <cols>
    <col min="1" max="1" width="59.109375" customWidth="1"/>
    <col min="2" max="2" width="41" customWidth="1"/>
    <col min="3" max="3" width="13.88671875" customWidth="1"/>
    <col min="4" max="4" width="20.5546875" customWidth="1"/>
    <col min="5" max="5" width="47.44140625" customWidth="1"/>
  </cols>
  <sheetData>
    <row r="1" spans="1:5" x14ac:dyDescent="0.3">
      <c r="A1" s="93" t="s">
        <v>1</v>
      </c>
      <c r="B1" s="93" t="s">
        <v>961</v>
      </c>
      <c r="C1" s="93" t="s">
        <v>962</v>
      </c>
      <c r="D1" s="93" t="s">
        <v>7</v>
      </c>
      <c r="E1" s="93" t="s">
        <v>963</v>
      </c>
    </row>
    <row r="2" spans="1:5" ht="28.8" x14ac:dyDescent="0.3">
      <c r="A2" s="94" t="s">
        <v>10</v>
      </c>
      <c r="B2" s="95" t="s">
        <v>964</v>
      </c>
      <c r="C2" s="95" t="s">
        <v>965</v>
      </c>
      <c r="D2" s="95" t="s">
        <v>966</v>
      </c>
      <c r="E2" s="7" t="s">
        <v>967</v>
      </c>
    </row>
    <row r="3" spans="1:5" ht="28.8" x14ac:dyDescent="0.3">
      <c r="A3" s="94" t="s">
        <v>34</v>
      </c>
      <c r="B3" s="95" t="s">
        <v>968</v>
      </c>
      <c r="C3" s="95" t="s">
        <v>969</v>
      </c>
      <c r="D3" s="95" t="s">
        <v>970</v>
      </c>
      <c r="E3" s="7" t="s">
        <v>971</v>
      </c>
    </row>
    <row r="4" spans="1:5" x14ac:dyDescent="0.3">
      <c r="A4" s="94" t="s">
        <v>56</v>
      </c>
      <c r="B4" s="7" t="s">
        <v>972</v>
      </c>
      <c r="C4" s="7" t="s">
        <v>973</v>
      </c>
      <c r="D4" s="7" t="s">
        <v>974</v>
      </c>
      <c r="E4" s="7" t="s">
        <v>967</v>
      </c>
    </row>
    <row r="5" spans="1:5" x14ac:dyDescent="0.3">
      <c r="A5" s="94" t="s">
        <v>148</v>
      </c>
      <c r="B5" s="40" t="s">
        <v>975</v>
      </c>
      <c r="C5" s="40" t="s">
        <v>976</v>
      </c>
      <c r="D5" s="40" t="s">
        <v>974</v>
      </c>
      <c r="E5" s="40" t="s">
        <v>977</v>
      </c>
    </row>
    <row r="6" spans="1:5" ht="28.8" x14ac:dyDescent="0.3">
      <c r="A6" s="97" t="s">
        <v>77</v>
      </c>
      <c r="B6" s="95" t="s">
        <v>978</v>
      </c>
      <c r="C6" s="96">
        <v>45852</v>
      </c>
      <c r="D6" s="7" t="s">
        <v>979</v>
      </c>
      <c r="E6" s="7" t="s">
        <v>980</v>
      </c>
    </row>
    <row r="7" spans="1:5" x14ac:dyDescent="0.3">
      <c r="A7" s="98" t="s">
        <v>46</v>
      </c>
      <c r="B7" s="7" t="s">
        <v>981</v>
      </c>
      <c r="C7" s="96">
        <v>45692</v>
      </c>
      <c r="D7" s="7" t="s">
        <v>982</v>
      </c>
      <c r="E7" s="7" t="s">
        <v>980</v>
      </c>
    </row>
    <row r="8" spans="1:5" x14ac:dyDescent="0.3">
      <c r="A8" s="98" t="s">
        <v>46</v>
      </c>
      <c r="B8" s="7" t="s">
        <v>981</v>
      </c>
      <c r="C8" s="96">
        <v>45693</v>
      </c>
      <c r="D8" s="7" t="s">
        <v>982</v>
      </c>
      <c r="E8" s="7" t="s">
        <v>980</v>
      </c>
    </row>
  </sheetData>
  <hyperlinks>
    <hyperlink ref="A5" r:id="rId1" xr:uid="{3FB6B9E4-606C-41E3-8D74-27E8E84C1D4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636C1-ABA5-4D4B-B818-E7FB7BFC0BCA}">
  <sheetPr filterMode="1"/>
  <dimension ref="A1:H86"/>
  <sheetViews>
    <sheetView zoomScale="80" zoomScaleNormal="80" workbookViewId="0">
      <selection activeCell="I1" sqref="I1:L1"/>
    </sheetView>
  </sheetViews>
  <sheetFormatPr defaultRowHeight="14.4" x14ac:dyDescent="0.3"/>
  <cols>
    <col min="1" max="1" width="29.5546875" style="110" customWidth="1"/>
    <col min="2" max="2" width="32.88671875" style="110" bestFit="1" customWidth="1"/>
    <col min="3" max="3" width="17.5546875" style="115" bestFit="1" customWidth="1"/>
    <col min="4" max="4" width="16.88671875" style="115" customWidth="1"/>
    <col min="5" max="5" width="18.88671875" style="115" customWidth="1"/>
    <col min="6" max="6" width="13.5546875" style="115" customWidth="1"/>
    <col min="7" max="7" width="26" style="117" customWidth="1"/>
    <col min="8" max="8" width="22.5546875" style="119" customWidth="1"/>
  </cols>
  <sheetData>
    <row r="1" spans="1:8" ht="21" customHeight="1" x14ac:dyDescent="0.3">
      <c r="A1" s="109" t="s">
        <v>0</v>
      </c>
      <c r="B1" s="111" t="s">
        <v>1</v>
      </c>
      <c r="C1" s="114" t="s">
        <v>2</v>
      </c>
      <c r="D1" s="114" t="s">
        <v>3</v>
      </c>
      <c r="E1" s="114" t="s">
        <v>4</v>
      </c>
      <c r="F1" s="109" t="s">
        <v>5</v>
      </c>
      <c r="G1" s="114" t="s">
        <v>6</v>
      </c>
      <c r="H1" s="118" t="s">
        <v>7</v>
      </c>
    </row>
    <row r="2" spans="1:8" x14ac:dyDescent="0.3">
      <c r="A2" s="121" t="s">
        <v>983</v>
      </c>
      <c r="B2" s="107" t="s">
        <v>10</v>
      </c>
      <c r="C2" s="112" t="s">
        <v>984</v>
      </c>
      <c r="D2" s="110" t="s">
        <v>12</v>
      </c>
      <c r="E2" s="110" t="s">
        <v>13</v>
      </c>
      <c r="F2" s="115">
        <v>1</v>
      </c>
      <c r="G2" s="110" t="s">
        <v>14</v>
      </c>
      <c r="H2" s="108" t="s">
        <v>15</v>
      </c>
    </row>
    <row r="3" spans="1:8" x14ac:dyDescent="0.3">
      <c r="A3" s="122" t="s">
        <v>983</v>
      </c>
      <c r="B3" s="107" t="s">
        <v>42</v>
      </c>
      <c r="C3" s="115" t="s">
        <v>43</v>
      </c>
      <c r="D3" s="110" t="s">
        <v>985</v>
      </c>
      <c r="E3" s="110" t="s">
        <v>13</v>
      </c>
      <c r="F3" s="115">
        <v>1</v>
      </c>
      <c r="G3" s="110" t="s">
        <v>45</v>
      </c>
      <c r="H3" s="108" t="s">
        <v>15</v>
      </c>
    </row>
    <row r="4" spans="1:8" x14ac:dyDescent="0.3">
      <c r="A4" s="123" t="s">
        <v>983</v>
      </c>
      <c r="B4" s="107" t="s">
        <v>986</v>
      </c>
      <c r="C4" s="115" t="s">
        <v>43</v>
      </c>
      <c r="D4" s="110" t="s">
        <v>985</v>
      </c>
      <c r="E4" s="110" t="s">
        <v>13</v>
      </c>
      <c r="F4" s="115">
        <v>1</v>
      </c>
      <c r="G4" s="110" t="s">
        <v>45</v>
      </c>
      <c r="H4" s="108" t="s">
        <v>15</v>
      </c>
    </row>
    <row r="5" spans="1:8" x14ac:dyDescent="0.3">
      <c r="A5" s="123" t="s">
        <v>983</v>
      </c>
      <c r="B5" s="107" t="s">
        <v>987</v>
      </c>
      <c r="C5" s="115" t="s">
        <v>43</v>
      </c>
      <c r="D5" s="110" t="s">
        <v>988</v>
      </c>
      <c r="E5" s="110" t="s">
        <v>13</v>
      </c>
      <c r="F5" s="115">
        <v>1</v>
      </c>
      <c r="G5" s="110" t="s">
        <v>45</v>
      </c>
      <c r="H5" s="108" t="s">
        <v>15</v>
      </c>
    </row>
    <row r="6" spans="1:8" x14ac:dyDescent="0.3">
      <c r="A6" s="122" t="s">
        <v>983</v>
      </c>
      <c r="B6" s="107" t="s">
        <v>989</v>
      </c>
      <c r="C6" s="115" t="s">
        <v>43</v>
      </c>
      <c r="D6" s="110" t="s">
        <v>988</v>
      </c>
      <c r="E6" s="110" t="s">
        <v>13</v>
      </c>
      <c r="F6" s="115">
        <v>1</v>
      </c>
      <c r="G6" s="110" t="s">
        <v>45</v>
      </c>
      <c r="H6" s="108" t="s">
        <v>15</v>
      </c>
    </row>
    <row r="7" spans="1:8" ht="26.4" x14ac:dyDescent="0.3">
      <c r="A7" s="122" t="s">
        <v>990</v>
      </c>
      <c r="B7" s="107" t="s">
        <v>991</v>
      </c>
      <c r="C7" s="115" t="s">
        <v>57</v>
      </c>
      <c r="D7" s="110" t="s">
        <v>992</v>
      </c>
      <c r="E7" s="110" t="s">
        <v>13</v>
      </c>
      <c r="F7" s="115">
        <v>1</v>
      </c>
      <c r="G7" s="110" t="s">
        <v>59</v>
      </c>
      <c r="H7" s="108" t="s">
        <v>15</v>
      </c>
    </row>
    <row r="8" spans="1:8" ht="26.4" x14ac:dyDescent="0.3">
      <c r="A8" s="122" t="s">
        <v>993</v>
      </c>
      <c r="B8" s="107" t="s">
        <v>10</v>
      </c>
      <c r="C8" s="115" t="s">
        <v>994</v>
      </c>
      <c r="D8" s="110" t="s">
        <v>12</v>
      </c>
      <c r="E8" s="110" t="s">
        <v>13</v>
      </c>
      <c r="F8" s="115">
        <v>1</v>
      </c>
      <c r="G8" s="110" t="s">
        <v>14</v>
      </c>
      <c r="H8" s="108" t="s">
        <v>15</v>
      </c>
    </row>
    <row r="9" spans="1:8" ht="26.4" x14ac:dyDescent="0.3">
      <c r="A9" s="122" t="s">
        <v>993</v>
      </c>
      <c r="B9" s="107" t="s">
        <v>72</v>
      </c>
      <c r="C9" s="115" t="s">
        <v>995</v>
      </c>
      <c r="D9" s="110" t="s">
        <v>985</v>
      </c>
      <c r="E9" s="110" t="s">
        <v>13</v>
      </c>
      <c r="F9" s="115">
        <v>1</v>
      </c>
      <c r="G9" s="110" t="s">
        <v>45</v>
      </c>
      <c r="H9" s="108" t="s">
        <v>15</v>
      </c>
    </row>
    <row r="10" spans="1:8" ht="26.4" x14ac:dyDescent="0.3">
      <c r="A10" s="122" t="s">
        <v>993</v>
      </c>
      <c r="B10" s="107" t="s">
        <v>74</v>
      </c>
      <c r="C10" s="115" t="s">
        <v>43</v>
      </c>
      <c r="D10" s="110" t="s">
        <v>985</v>
      </c>
      <c r="E10" s="110" t="s">
        <v>13</v>
      </c>
      <c r="F10" s="115">
        <v>1</v>
      </c>
      <c r="G10" s="110" t="s">
        <v>45</v>
      </c>
      <c r="H10" s="108" t="s">
        <v>15</v>
      </c>
    </row>
    <row r="11" spans="1:8" ht="26.4" x14ac:dyDescent="0.3">
      <c r="A11" s="121" t="s">
        <v>993</v>
      </c>
      <c r="B11" s="107" t="s">
        <v>996</v>
      </c>
      <c r="C11" s="115" t="s">
        <v>43</v>
      </c>
      <c r="D11" s="110" t="s">
        <v>997</v>
      </c>
      <c r="E11" s="110" t="s">
        <v>13</v>
      </c>
      <c r="F11" s="115">
        <v>1</v>
      </c>
      <c r="G11" s="110" t="s">
        <v>45</v>
      </c>
      <c r="H11" s="108" t="s">
        <v>15</v>
      </c>
    </row>
    <row r="12" spans="1:8" ht="26.4" x14ac:dyDescent="0.3">
      <c r="A12" s="122" t="s">
        <v>993</v>
      </c>
      <c r="B12" s="107" t="s">
        <v>998</v>
      </c>
      <c r="C12" s="115" t="s">
        <v>43</v>
      </c>
      <c r="D12" s="110" t="s">
        <v>997</v>
      </c>
      <c r="E12" s="110" t="s">
        <v>13</v>
      </c>
      <c r="F12" s="115">
        <v>1</v>
      </c>
      <c r="G12" s="110" t="s">
        <v>45</v>
      </c>
      <c r="H12" s="108" t="s">
        <v>15</v>
      </c>
    </row>
    <row r="13" spans="1:8" ht="26.4" x14ac:dyDescent="0.3">
      <c r="A13" s="107" t="s">
        <v>78</v>
      </c>
      <c r="B13" s="107" t="s">
        <v>79</v>
      </c>
      <c r="D13" s="110" t="s">
        <v>999</v>
      </c>
      <c r="E13" s="110" t="s">
        <v>13</v>
      </c>
      <c r="F13" s="115">
        <v>1</v>
      </c>
      <c r="G13" s="110" t="s">
        <v>81</v>
      </c>
      <c r="H13" s="108" t="s">
        <v>15</v>
      </c>
    </row>
    <row r="14" spans="1:8" ht="26.4" x14ac:dyDescent="0.3">
      <c r="A14" s="110" t="s">
        <v>78</v>
      </c>
      <c r="B14" s="107" t="s">
        <v>83</v>
      </c>
      <c r="D14" s="110" t="s">
        <v>999</v>
      </c>
      <c r="E14" s="110" t="s">
        <v>13</v>
      </c>
      <c r="F14" s="115">
        <v>1</v>
      </c>
      <c r="G14" s="110" t="s">
        <v>81</v>
      </c>
      <c r="H14" s="108" t="s">
        <v>15</v>
      </c>
    </row>
    <row r="15" spans="1:8" ht="26.4" x14ac:dyDescent="0.3">
      <c r="A15" s="107" t="s">
        <v>78</v>
      </c>
      <c r="B15" s="107" t="s">
        <v>84</v>
      </c>
      <c r="D15" s="110" t="s">
        <v>1000</v>
      </c>
      <c r="E15" s="110" t="s">
        <v>13</v>
      </c>
      <c r="F15" s="115">
        <v>1</v>
      </c>
      <c r="G15" s="110" t="s">
        <v>81</v>
      </c>
      <c r="H15" s="108" t="s">
        <v>15</v>
      </c>
    </row>
    <row r="16" spans="1:8" ht="26.4" x14ac:dyDescent="0.3">
      <c r="A16" s="107" t="s">
        <v>88</v>
      </c>
      <c r="B16" s="107" t="s">
        <v>89</v>
      </c>
      <c r="D16" s="110">
        <v>0</v>
      </c>
      <c r="E16" s="110" t="s">
        <v>13</v>
      </c>
      <c r="F16" s="115">
        <v>1</v>
      </c>
      <c r="G16" s="110" t="s">
        <v>90</v>
      </c>
      <c r="H16" s="108" t="s">
        <v>15</v>
      </c>
    </row>
    <row r="17" spans="1:8" ht="27.75" customHeight="1" x14ac:dyDescent="0.3">
      <c r="A17" s="107" t="s">
        <v>91</v>
      </c>
      <c r="B17" s="107" t="s">
        <v>92</v>
      </c>
      <c r="D17" s="110">
        <v>0</v>
      </c>
      <c r="E17" s="110" t="s">
        <v>13</v>
      </c>
      <c r="F17" s="115">
        <v>1</v>
      </c>
      <c r="G17" s="110" t="s">
        <v>90</v>
      </c>
      <c r="H17" s="108" t="s">
        <v>15</v>
      </c>
    </row>
    <row r="18" spans="1:8" ht="26.4" x14ac:dyDescent="0.3">
      <c r="A18" s="110" t="s">
        <v>1001</v>
      </c>
      <c r="B18" s="107" t="s">
        <v>1002</v>
      </c>
      <c r="D18" s="113">
        <v>1</v>
      </c>
      <c r="E18" s="110" t="s">
        <v>13</v>
      </c>
      <c r="F18" s="115">
        <v>1</v>
      </c>
      <c r="G18" s="110" t="s">
        <v>1003</v>
      </c>
      <c r="H18" s="108" t="s">
        <v>15</v>
      </c>
    </row>
    <row r="19" spans="1:8" ht="26.4" x14ac:dyDescent="0.3">
      <c r="A19" s="110" t="s">
        <v>1001</v>
      </c>
      <c r="B19" s="107" t="s">
        <v>1004</v>
      </c>
      <c r="D19" s="110">
        <v>0</v>
      </c>
      <c r="E19" s="110" t="s">
        <v>13</v>
      </c>
      <c r="F19" s="115">
        <v>1</v>
      </c>
      <c r="G19" s="110" t="s">
        <v>1005</v>
      </c>
      <c r="H19" s="108" t="s">
        <v>15</v>
      </c>
    </row>
    <row r="20" spans="1:8" ht="26.4" x14ac:dyDescent="0.3">
      <c r="A20" s="110" t="s">
        <v>93</v>
      </c>
      <c r="B20" s="107" t="s">
        <v>94</v>
      </c>
      <c r="D20" s="110" t="s">
        <v>95</v>
      </c>
      <c r="E20" s="110" t="s">
        <v>13</v>
      </c>
      <c r="F20" s="115">
        <v>1</v>
      </c>
      <c r="G20" s="110" t="s">
        <v>81</v>
      </c>
      <c r="H20" s="108" t="s">
        <v>15</v>
      </c>
    </row>
    <row r="21" spans="1:8" ht="26.4" x14ac:dyDescent="0.3">
      <c r="A21" s="110" t="s">
        <v>93</v>
      </c>
      <c r="B21" s="107" t="s">
        <v>96</v>
      </c>
      <c r="D21" s="110" t="s">
        <v>1006</v>
      </c>
      <c r="E21" s="110" t="s">
        <v>13</v>
      </c>
      <c r="F21" s="115">
        <v>1</v>
      </c>
      <c r="G21" s="110" t="s">
        <v>81</v>
      </c>
      <c r="H21" s="108" t="s">
        <v>15</v>
      </c>
    </row>
    <row r="22" spans="1:8" x14ac:dyDescent="0.3">
      <c r="A22" s="110" t="s">
        <v>97</v>
      </c>
      <c r="B22" s="107" t="s">
        <v>98</v>
      </c>
      <c r="C22" s="115" t="s">
        <v>99</v>
      </c>
      <c r="D22" s="107" t="s">
        <v>100</v>
      </c>
      <c r="E22" s="110" t="s">
        <v>101</v>
      </c>
      <c r="F22" s="115">
        <v>1</v>
      </c>
      <c r="G22" s="110" t="s">
        <v>102</v>
      </c>
      <c r="H22" s="108" t="s">
        <v>15</v>
      </c>
    </row>
    <row r="23" spans="1:8" x14ac:dyDescent="0.3">
      <c r="A23" s="110" t="s">
        <v>97</v>
      </c>
      <c r="B23" s="107" t="s">
        <v>98</v>
      </c>
      <c r="C23" s="115" t="s">
        <v>103</v>
      </c>
      <c r="D23" s="110" t="s">
        <v>100</v>
      </c>
      <c r="E23" s="110" t="s">
        <v>101</v>
      </c>
      <c r="F23" s="115">
        <v>1</v>
      </c>
      <c r="G23" s="110" t="s">
        <v>102</v>
      </c>
      <c r="H23" s="108" t="s">
        <v>15</v>
      </c>
    </row>
    <row r="24" spans="1:8" ht="26.4" x14ac:dyDescent="0.3">
      <c r="A24" s="110" t="s">
        <v>108</v>
      </c>
      <c r="B24" s="107" t="s">
        <v>109</v>
      </c>
      <c r="D24" s="110" t="s">
        <v>110</v>
      </c>
      <c r="E24" s="110" t="s">
        <v>13</v>
      </c>
      <c r="F24" s="115">
        <v>1</v>
      </c>
      <c r="G24" s="110" t="s">
        <v>111</v>
      </c>
      <c r="H24" s="108" t="s">
        <v>15</v>
      </c>
    </row>
    <row r="25" spans="1:8" x14ac:dyDescent="0.3">
      <c r="A25" s="110" t="s">
        <v>130</v>
      </c>
      <c r="B25" s="107" t="s">
        <v>131</v>
      </c>
      <c r="D25" s="110"/>
      <c r="E25" s="110" t="s">
        <v>13</v>
      </c>
      <c r="F25" s="115">
        <v>1</v>
      </c>
      <c r="G25" s="110" t="s">
        <v>132</v>
      </c>
      <c r="H25" s="108" t="s">
        <v>15</v>
      </c>
    </row>
    <row r="26" spans="1:8" ht="26.4" x14ac:dyDescent="0.3">
      <c r="A26" s="107" t="s">
        <v>133</v>
      </c>
      <c r="B26" s="107" t="s">
        <v>131</v>
      </c>
      <c r="D26" s="110"/>
      <c r="E26" s="110" t="s">
        <v>13</v>
      </c>
      <c r="F26" s="115">
        <v>1</v>
      </c>
      <c r="G26" s="110" t="s">
        <v>132</v>
      </c>
      <c r="H26" s="108" t="s">
        <v>15</v>
      </c>
    </row>
    <row r="27" spans="1:8" ht="26.4" x14ac:dyDescent="0.3">
      <c r="A27" s="107" t="s">
        <v>134</v>
      </c>
      <c r="B27" s="107" t="s">
        <v>131</v>
      </c>
      <c r="D27" s="110"/>
      <c r="E27" s="110" t="s">
        <v>13</v>
      </c>
      <c r="F27" s="115">
        <v>1</v>
      </c>
      <c r="G27" s="110" t="s">
        <v>132</v>
      </c>
      <c r="H27" s="108" t="s">
        <v>15</v>
      </c>
    </row>
    <row r="28" spans="1:8" ht="26.4" x14ac:dyDescent="0.3">
      <c r="A28" s="107" t="s">
        <v>135</v>
      </c>
      <c r="B28" s="107" t="s">
        <v>131</v>
      </c>
      <c r="D28" s="110"/>
      <c r="E28" s="110" t="s">
        <v>13</v>
      </c>
      <c r="F28" s="115">
        <v>1</v>
      </c>
      <c r="G28" s="110" t="s">
        <v>132</v>
      </c>
      <c r="H28" s="108" t="s">
        <v>15</v>
      </c>
    </row>
    <row r="29" spans="1:8" ht="26.4" x14ac:dyDescent="0.3">
      <c r="A29" s="107" t="s">
        <v>136</v>
      </c>
      <c r="B29" s="107" t="s">
        <v>131</v>
      </c>
      <c r="D29" s="110"/>
      <c r="E29" s="110" t="s">
        <v>13</v>
      </c>
      <c r="F29" s="115">
        <v>1</v>
      </c>
      <c r="G29" s="110" t="s">
        <v>132</v>
      </c>
      <c r="H29" s="108" t="s">
        <v>15</v>
      </c>
    </row>
    <row r="30" spans="1:8" x14ac:dyDescent="0.3">
      <c r="A30" s="110" t="s">
        <v>114</v>
      </c>
      <c r="B30" s="107" t="s">
        <v>115</v>
      </c>
      <c r="D30" s="110" t="s">
        <v>116</v>
      </c>
      <c r="E30" s="110" t="s">
        <v>13</v>
      </c>
      <c r="F30" s="115">
        <v>1</v>
      </c>
      <c r="G30" s="110" t="s">
        <v>114</v>
      </c>
      <c r="H30" s="108" t="s">
        <v>15</v>
      </c>
    </row>
    <row r="31" spans="1:8" ht="26.4" x14ac:dyDescent="0.3">
      <c r="A31" s="110" t="s">
        <v>137</v>
      </c>
      <c r="B31" s="107" t="s">
        <v>139</v>
      </c>
      <c r="D31" s="110"/>
      <c r="E31" s="110" t="s">
        <v>13</v>
      </c>
      <c r="F31" s="115">
        <v>1</v>
      </c>
      <c r="G31" s="110" t="s">
        <v>132</v>
      </c>
      <c r="H31" s="108" t="s">
        <v>15</v>
      </c>
    </row>
    <row r="32" spans="1:8" hidden="1" x14ac:dyDescent="0.3">
      <c r="A32" s="121" t="s">
        <v>983</v>
      </c>
      <c r="B32" s="107" t="s">
        <v>10</v>
      </c>
      <c r="C32" s="112" t="s">
        <v>984</v>
      </c>
      <c r="D32" s="110" t="s">
        <v>12</v>
      </c>
      <c r="E32" s="110" t="s">
        <v>13</v>
      </c>
      <c r="F32" s="115">
        <v>2</v>
      </c>
      <c r="G32" s="110" t="s">
        <v>14</v>
      </c>
      <c r="H32" s="108" t="s">
        <v>15</v>
      </c>
    </row>
    <row r="33" spans="1:8" hidden="1" x14ac:dyDescent="0.3">
      <c r="A33" s="122" t="s">
        <v>983</v>
      </c>
      <c r="B33" s="107" t="s">
        <v>42</v>
      </c>
      <c r="C33" s="115" t="s">
        <v>43</v>
      </c>
      <c r="D33" s="110" t="s">
        <v>985</v>
      </c>
      <c r="E33" s="110" t="s">
        <v>13</v>
      </c>
      <c r="F33" s="115">
        <v>2</v>
      </c>
      <c r="G33" s="110" t="s">
        <v>45</v>
      </c>
      <c r="H33" s="108" t="s">
        <v>15</v>
      </c>
    </row>
    <row r="34" spans="1:8" hidden="1" x14ac:dyDescent="0.3">
      <c r="A34" s="123" t="s">
        <v>983</v>
      </c>
      <c r="B34" s="107" t="s">
        <v>986</v>
      </c>
      <c r="C34" s="115" t="s">
        <v>43</v>
      </c>
      <c r="D34" s="110" t="s">
        <v>985</v>
      </c>
      <c r="E34" s="110" t="s">
        <v>13</v>
      </c>
      <c r="F34" s="115">
        <v>2</v>
      </c>
      <c r="G34" s="110" t="s">
        <v>45</v>
      </c>
      <c r="H34" s="108" t="s">
        <v>15</v>
      </c>
    </row>
    <row r="35" spans="1:8" hidden="1" x14ac:dyDescent="0.3">
      <c r="A35" s="123" t="s">
        <v>983</v>
      </c>
      <c r="B35" s="107" t="s">
        <v>987</v>
      </c>
      <c r="C35" s="115" t="s">
        <v>43</v>
      </c>
      <c r="D35" s="110" t="s">
        <v>988</v>
      </c>
      <c r="E35" s="110" t="s">
        <v>13</v>
      </c>
      <c r="F35" s="115">
        <v>2</v>
      </c>
      <c r="G35" s="110" t="s">
        <v>45</v>
      </c>
      <c r="H35" s="108" t="s">
        <v>15</v>
      </c>
    </row>
    <row r="36" spans="1:8" hidden="1" x14ac:dyDescent="0.3">
      <c r="A36" s="122" t="s">
        <v>983</v>
      </c>
      <c r="B36" s="107" t="s">
        <v>989</v>
      </c>
      <c r="C36" s="115" t="s">
        <v>43</v>
      </c>
      <c r="D36" s="110" t="s">
        <v>988</v>
      </c>
      <c r="E36" s="110" t="s">
        <v>13</v>
      </c>
      <c r="F36" s="115">
        <v>2</v>
      </c>
      <c r="G36" s="110" t="s">
        <v>45</v>
      </c>
      <c r="H36" s="108" t="s">
        <v>15</v>
      </c>
    </row>
    <row r="37" spans="1:8" hidden="1" x14ac:dyDescent="0.3">
      <c r="A37" s="107" t="s">
        <v>78</v>
      </c>
      <c r="B37" s="107" t="s">
        <v>140</v>
      </c>
      <c r="D37" s="110" t="s">
        <v>141</v>
      </c>
      <c r="E37" s="110" t="s">
        <v>13</v>
      </c>
      <c r="F37" s="115">
        <v>2</v>
      </c>
      <c r="G37" s="110" t="s">
        <v>142</v>
      </c>
      <c r="H37" s="108" t="s">
        <v>15</v>
      </c>
    </row>
    <row r="38" spans="1:8" ht="26.4" hidden="1" x14ac:dyDescent="0.3">
      <c r="A38" s="107" t="s">
        <v>990</v>
      </c>
      <c r="B38" s="107" t="s">
        <v>991</v>
      </c>
      <c r="C38" s="110" t="s">
        <v>57</v>
      </c>
      <c r="D38" s="110" t="s">
        <v>1007</v>
      </c>
      <c r="E38" s="110" t="s">
        <v>13</v>
      </c>
      <c r="F38" s="115">
        <v>2</v>
      </c>
      <c r="G38" s="110" t="s">
        <v>59</v>
      </c>
      <c r="H38" s="108" t="s">
        <v>15</v>
      </c>
    </row>
    <row r="39" spans="1:8" ht="26.4" hidden="1" x14ac:dyDescent="0.3">
      <c r="A39" s="122" t="s">
        <v>993</v>
      </c>
      <c r="B39" s="107" t="s">
        <v>10</v>
      </c>
      <c r="C39" s="110" t="s">
        <v>994</v>
      </c>
      <c r="D39" s="110" t="s">
        <v>12</v>
      </c>
      <c r="E39" s="110" t="s">
        <v>13</v>
      </c>
      <c r="F39" s="115">
        <v>2</v>
      </c>
      <c r="G39" s="110" t="s">
        <v>14</v>
      </c>
      <c r="H39" s="108" t="s">
        <v>15</v>
      </c>
    </row>
    <row r="40" spans="1:8" ht="52.8" hidden="1" x14ac:dyDescent="0.3">
      <c r="A40" s="122" t="s">
        <v>993</v>
      </c>
      <c r="B40" s="120" t="s">
        <v>1008</v>
      </c>
      <c r="C40" s="110" t="s">
        <v>35</v>
      </c>
      <c r="D40" s="107" t="s">
        <v>1009</v>
      </c>
      <c r="E40" s="110" t="s">
        <v>37</v>
      </c>
      <c r="F40" s="115">
        <v>2</v>
      </c>
      <c r="G40" s="110" t="s">
        <v>1010</v>
      </c>
      <c r="H40" s="108" t="s">
        <v>15</v>
      </c>
    </row>
    <row r="41" spans="1:8" ht="26.4" hidden="1" x14ac:dyDescent="0.3">
      <c r="A41" s="122" t="s">
        <v>993</v>
      </c>
      <c r="B41" s="107" t="s">
        <v>72</v>
      </c>
      <c r="C41" s="110" t="s">
        <v>995</v>
      </c>
      <c r="D41" s="110" t="s">
        <v>985</v>
      </c>
      <c r="E41" s="110" t="s">
        <v>13</v>
      </c>
      <c r="F41" s="115">
        <v>2</v>
      </c>
      <c r="G41" s="110" t="s">
        <v>45</v>
      </c>
      <c r="H41" s="108" t="s">
        <v>15</v>
      </c>
    </row>
    <row r="42" spans="1:8" ht="26.4" hidden="1" x14ac:dyDescent="0.3">
      <c r="A42" s="122" t="s">
        <v>993</v>
      </c>
      <c r="B42" s="107" t="s">
        <v>74</v>
      </c>
      <c r="C42" s="110" t="s">
        <v>43</v>
      </c>
      <c r="D42" s="110" t="s">
        <v>985</v>
      </c>
      <c r="E42" s="110" t="s">
        <v>13</v>
      </c>
      <c r="F42" s="115">
        <v>2</v>
      </c>
      <c r="G42" s="110" t="s">
        <v>45</v>
      </c>
      <c r="H42" s="108" t="s">
        <v>15</v>
      </c>
    </row>
    <row r="43" spans="1:8" ht="26.4" hidden="1" x14ac:dyDescent="0.3">
      <c r="A43" s="121" t="s">
        <v>993</v>
      </c>
      <c r="B43" s="107" t="s">
        <v>996</v>
      </c>
      <c r="C43" s="110" t="s">
        <v>43</v>
      </c>
      <c r="D43" s="110" t="s">
        <v>997</v>
      </c>
      <c r="E43" s="110" t="s">
        <v>13</v>
      </c>
      <c r="F43" s="115">
        <v>2</v>
      </c>
      <c r="G43" s="110" t="s">
        <v>45</v>
      </c>
      <c r="H43" s="108" t="s">
        <v>15</v>
      </c>
    </row>
    <row r="44" spans="1:8" ht="26.4" hidden="1" x14ac:dyDescent="0.3">
      <c r="A44" s="122" t="s">
        <v>993</v>
      </c>
      <c r="B44" s="107" t="s">
        <v>998</v>
      </c>
      <c r="C44" s="110" t="s">
        <v>43</v>
      </c>
      <c r="D44" s="110" t="s">
        <v>997</v>
      </c>
      <c r="E44" s="110" t="s">
        <v>13</v>
      </c>
      <c r="F44" s="115">
        <v>2</v>
      </c>
      <c r="G44" s="110" t="s">
        <v>45</v>
      </c>
      <c r="H44" s="108" t="s">
        <v>15</v>
      </c>
    </row>
    <row r="45" spans="1:8" ht="52.8" hidden="1" x14ac:dyDescent="0.3">
      <c r="A45" s="122" t="s">
        <v>983</v>
      </c>
      <c r="B45" s="120" t="s">
        <v>1008</v>
      </c>
      <c r="C45" s="110" t="s">
        <v>35</v>
      </c>
      <c r="D45" s="107" t="s">
        <v>1009</v>
      </c>
      <c r="E45" s="110" t="s">
        <v>37</v>
      </c>
      <c r="F45" s="115">
        <v>2</v>
      </c>
      <c r="G45" s="110" t="s">
        <v>1010</v>
      </c>
      <c r="H45" s="108" t="s">
        <v>1011</v>
      </c>
    </row>
    <row r="46" spans="1:8" ht="26.4" hidden="1" x14ac:dyDescent="0.3">
      <c r="A46" s="107" t="s">
        <v>78</v>
      </c>
      <c r="B46" s="107" t="s">
        <v>79</v>
      </c>
      <c r="C46" s="110"/>
      <c r="D46" s="110" t="s">
        <v>1012</v>
      </c>
      <c r="E46" s="110" t="s">
        <v>13</v>
      </c>
      <c r="F46" s="115">
        <v>2</v>
      </c>
      <c r="G46" s="110" t="s">
        <v>81</v>
      </c>
      <c r="H46" s="108" t="s">
        <v>15</v>
      </c>
    </row>
    <row r="47" spans="1:8" ht="26.4" hidden="1" x14ac:dyDescent="0.3">
      <c r="A47" s="110" t="s">
        <v>78</v>
      </c>
      <c r="B47" s="107" t="s">
        <v>83</v>
      </c>
      <c r="C47" s="110"/>
      <c r="D47" s="110" t="s">
        <v>1012</v>
      </c>
      <c r="E47" s="110" t="s">
        <v>13</v>
      </c>
      <c r="F47" s="115">
        <v>2</v>
      </c>
      <c r="G47" s="110" t="s">
        <v>81</v>
      </c>
      <c r="H47" s="108" t="s">
        <v>15</v>
      </c>
    </row>
    <row r="48" spans="1:8" ht="26.4" hidden="1" x14ac:dyDescent="0.3">
      <c r="A48" s="107" t="s">
        <v>78</v>
      </c>
      <c r="B48" s="107" t="s">
        <v>84</v>
      </c>
      <c r="C48" s="110"/>
      <c r="D48" s="110" t="s">
        <v>1000</v>
      </c>
      <c r="E48" s="110" t="s">
        <v>13</v>
      </c>
      <c r="F48" s="115">
        <v>2</v>
      </c>
      <c r="G48" s="110" t="s">
        <v>81</v>
      </c>
      <c r="H48" s="108" t="s">
        <v>15</v>
      </c>
    </row>
    <row r="49" spans="1:8" ht="26.4" hidden="1" x14ac:dyDescent="0.3">
      <c r="A49" s="110" t="s">
        <v>93</v>
      </c>
      <c r="B49" s="107" t="s">
        <v>94</v>
      </c>
      <c r="C49" s="110"/>
      <c r="D49" s="110" t="s">
        <v>95</v>
      </c>
      <c r="E49" s="110" t="s">
        <v>13</v>
      </c>
      <c r="F49" s="115">
        <v>2</v>
      </c>
      <c r="G49" s="110" t="s">
        <v>81</v>
      </c>
      <c r="H49" s="108" t="s">
        <v>15</v>
      </c>
    </row>
    <row r="50" spans="1:8" ht="26.4" hidden="1" x14ac:dyDescent="0.3">
      <c r="A50" s="110" t="s">
        <v>93</v>
      </c>
      <c r="B50" s="107" t="s">
        <v>96</v>
      </c>
      <c r="C50" s="110"/>
      <c r="D50" s="110" t="s">
        <v>95</v>
      </c>
      <c r="E50" s="110" t="s">
        <v>13</v>
      </c>
      <c r="F50" s="115">
        <v>2</v>
      </c>
      <c r="G50" s="110" t="s">
        <v>81</v>
      </c>
      <c r="H50" s="108" t="s">
        <v>15</v>
      </c>
    </row>
    <row r="51" spans="1:8" ht="26.4" hidden="1" x14ac:dyDescent="0.3">
      <c r="A51" s="110" t="s">
        <v>1001</v>
      </c>
      <c r="B51" s="107" t="s">
        <v>1002</v>
      </c>
      <c r="C51" s="113"/>
      <c r="D51" s="113">
        <v>1</v>
      </c>
      <c r="E51" s="110" t="s">
        <v>13</v>
      </c>
      <c r="F51" s="115">
        <v>2</v>
      </c>
      <c r="G51" s="110" t="s">
        <v>1003</v>
      </c>
      <c r="H51" s="108" t="s">
        <v>15</v>
      </c>
    </row>
    <row r="52" spans="1:8" ht="26.4" hidden="1" x14ac:dyDescent="0.3">
      <c r="A52" s="110" t="s">
        <v>1001</v>
      </c>
      <c r="B52" s="107" t="s">
        <v>1004</v>
      </c>
      <c r="C52" s="110"/>
      <c r="D52" s="110">
        <v>0</v>
      </c>
      <c r="E52" s="110" t="s">
        <v>13</v>
      </c>
      <c r="F52" s="115">
        <v>2</v>
      </c>
      <c r="G52" s="110" t="s">
        <v>1005</v>
      </c>
      <c r="H52" s="108" t="s">
        <v>15</v>
      </c>
    </row>
    <row r="53" spans="1:8" hidden="1" x14ac:dyDescent="0.3">
      <c r="A53" s="110" t="s">
        <v>97</v>
      </c>
      <c r="B53" s="107" t="s">
        <v>98</v>
      </c>
      <c r="C53" s="110" t="s">
        <v>104</v>
      </c>
      <c r="D53" s="107" t="s">
        <v>100</v>
      </c>
      <c r="E53" s="110" t="s">
        <v>101</v>
      </c>
      <c r="F53" s="115">
        <v>2</v>
      </c>
      <c r="G53" s="110" t="s">
        <v>102</v>
      </c>
      <c r="H53" s="108" t="s">
        <v>15</v>
      </c>
    </row>
    <row r="54" spans="1:8" hidden="1" x14ac:dyDescent="0.3">
      <c r="A54" s="110" t="s">
        <v>97</v>
      </c>
      <c r="B54" s="107" t="s">
        <v>98</v>
      </c>
      <c r="C54" s="110" t="s">
        <v>105</v>
      </c>
      <c r="D54" s="110" t="s">
        <v>100</v>
      </c>
      <c r="E54" s="110" t="s">
        <v>101</v>
      </c>
      <c r="F54" s="115">
        <v>2</v>
      </c>
      <c r="G54" s="110" t="s">
        <v>102</v>
      </c>
      <c r="H54" s="108" t="s">
        <v>15</v>
      </c>
    </row>
    <row r="55" spans="1:8" ht="26.4" hidden="1" x14ac:dyDescent="0.3">
      <c r="A55" s="110" t="s">
        <v>108</v>
      </c>
      <c r="B55" s="107" t="s">
        <v>109</v>
      </c>
      <c r="C55" s="110"/>
      <c r="D55" s="110" t="s">
        <v>110</v>
      </c>
      <c r="E55" s="110" t="s">
        <v>13</v>
      </c>
      <c r="F55" s="115">
        <v>2</v>
      </c>
      <c r="G55" s="110" t="s">
        <v>111</v>
      </c>
      <c r="H55" s="108" t="s">
        <v>15</v>
      </c>
    </row>
    <row r="56" spans="1:8" hidden="1" x14ac:dyDescent="0.3">
      <c r="A56" s="110" t="s">
        <v>130</v>
      </c>
      <c r="B56" s="107" t="s">
        <v>131</v>
      </c>
      <c r="C56" s="110"/>
      <c r="D56" s="110"/>
      <c r="E56" s="110" t="s">
        <v>13</v>
      </c>
      <c r="F56" s="115">
        <v>2</v>
      </c>
      <c r="G56" s="110" t="s">
        <v>132</v>
      </c>
      <c r="H56" s="108" t="s">
        <v>15</v>
      </c>
    </row>
    <row r="57" spans="1:8" ht="26.4" hidden="1" x14ac:dyDescent="0.3">
      <c r="A57" s="107" t="s">
        <v>133</v>
      </c>
      <c r="B57" s="107" t="s">
        <v>131</v>
      </c>
      <c r="C57" s="110"/>
      <c r="D57" s="110"/>
      <c r="E57" s="110" t="s">
        <v>13</v>
      </c>
      <c r="F57" s="115">
        <v>2</v>
      </c>
      <c r="G57" s="110" t="s">
        <v>132</v>
      </c>
      <c r="H57" s="108" t="s">
        <v>15</v>
      </c>
    </row>
    <row r="58" spans="1:8" ht="26.4" hidden="1" x14ac:dyDescent="0.3">
      <c r="A58" s="107" t="s">
        <v>134</v>
      </c>
      <c r="B58" s="107" t="s">
        <v>131</v>
      </c>
      <c r="C58" s="110"/>
      <c r="D58" s="110"/>
      <c r="E58" s="110" t="s">
        <v>13</v>
      </c>
      <c r="F58" s="115">
        <v>2</v>
      </c>
      <c r="G58" s="110" t="s">
        <v>132</v>
      </c>
      <c r="H58" s="108" t="s">
        <v>15</v>
      </c>
    </row>
    <row r="59" spans="1:8" ht="26.4" hidden="1" x14ac:dyDescent="0.3">
      <c r="A59" s="107" t="s">
        <v>135</v>
      </c>
      <c r="B59" s="107" t="s">
        <v>131</v>
      </c>
      <c r="C59" s="110"/>
      <c r="D59" s="110"/>
      <c r="E59" s="110" t="s">
        <v>13</v>
      </c>
      <c r="F59" s="115">
        <v>2</v>
      </c>
      <c r="G59" s="110" t="s">
        <v>132</v>
      </c>
      <c r="H59" s="108" t="s">
        <v>15</v>
      </c>
    </row>
    <row r="60" spans="1:8" ht="26.4" hidden="1" x14ac:dyDescent="0.3">
      <c r="A60" s="107" t="s">
        <v>136</v>
      </c>
      <c r="B60" s="107" t="s">
        <v>131</v>
      </c>
      <c r="C60" s="110"/>
      <c r="D60" s="110"/>
      <c r="E60" s="110" t="s">
        <v>13</v>
      </c>
      <c r="F60" s="115">
        <v>2</v>
      </c>
      <c r="G60" s="110" t="s">
        <v>132</v>
      </c>
      <c r="H60" s="108" t="s">
        <v>15</v>
      </c>
    </row>
    <row r="61" spans="1:8" hidden="1" x14ac:dyDescent="0.3">
      <c r="A61" s="110" t="s">
        <v>114</v>
      </c>
      <c r="B61" s="107" t="s">
        <v>115</v>
      </c>
      <c r="C61" s="110"/>
      <c r="D61" s="110" t="s">
        <v>116</v>
      </c>
      <c r="E61" s="110" t="s">
        <v>13</v>
      </c>
      <c r="F61" s="115">
        <v>2</v>
      </c>
      <c r="G61" s="110" t="s">
        <v>114</v>
      </c>
      <c r="H61" s="108" t="s">
        <v>15</v>
      </c>
    </row>
    <row r="62" spans="1:8" ht="26.4" hidden="1" x14ac:dyDescent="0.3">
      <c r="A62" s="110" t="s">
        <v>137</v>
      </c>
      <c r="B62" s="107" t="s">
        <v>139</v>
      </c>
      <c r="C62" s="110"/>
      <c r="D62" s="110"/>
      <c r="E62" s="110" t="s">
        <v>13</v>
      </c>
      <c r="F62" s="115">
        <v>2</v>
      </c>
      <c r="G62" s="110" t="s">
        <v>132</v>
      </c>
      <c r="H62" s="108" t="s">
        <v>15</v>
      </c>
    </row>
    <row r="63" spans="1:8" hidden="1" x14ac:dyDescent="0.3">
      <c r="A63" s="121" t="s">
        <v>983</v>
      </c>
      <c r="B63" s="107" t="s">
        <v>10</v>
      </c>
      <c r="C63" s="112" t="s">
        <v>984</v>
      </c>
      <c r="D63" s="110" t="s">
        <v>12</v>
      </c>
      <c r="E63" s="110" t="s">
        <v>13</v>
      </c>
      <c r="F63" s="115">
        <v>3</v>
      </c>
      <c r="G63" s="110" t="s">
        <v>14</v>
      </c>
      <c r="H63" s="108" t="s">
        <v>15</v>
      </c>
    </row>
    <row r="64" spans="1:8" hidden="1" x14ac:dyDescent="0.3">
      <c r="A64" s="122" t="s">
        <v>983</v>
      </c>
      <c r="B64" s="107" t="s">
        <v>42</v>
      </c>
      <c r="C64" s="115" t="s">
        <v>43</v>
      </c>
      <c r="D64" s="110" t="s">
        <v>985</v>
      </c>
      <c r="E64" s="110" t="s">
        <v>13</v>
      </c>
      <c r="F64" s="115">
        <v>3</v>
      </c>
      <c r="G64" s="110" t="s">
        <v>45</v>
      </c>
      <c r="H64" s="108" t="s">
        <v>15</v>
      </c>
    </row>
    <row r="65" spans="1:8" hidden="1" x14ac:dyDescent="0.3">
      <c r="A65" s="123" t="s">
        <v>983</v>
      </c>
      <c r="B65" s="107" t="s">
        <v>986</v>
      </c>
      <c r="C65" s="115" t="s">
        <v>43</v>
      </c>
      <c r="D65" s="110" t="s">
        <v>985</v>
      </c>
      <c r="E65" s="110" t="s">
        <v>13</v>
      </c>
      <c r="F65" s="115">
        <v>3</v>
      </c>
      <c r="G65" s="110" t="s">
        <v>45</v>
      </c>
      <c r="H65" s="108" t="s">
        <v>15</v>
      </c>
    </row>
    <row r="66" spans="1:8" hidden="1" x14ac:dyDescent="0.3">
      <c r="A66" s="123" t="s">
        <v>983</v>
      </c>
      <c r="B66" s="107" t="s">
        <v>987</v>
      </c>
      <c r="C66" s="115" t="s">
        <v>43</v>
      </c>
      <c r="D66" s="110" t="s">
        <v>988</v>
      </c>
      <c r="E66" s="110" t="s">
        <v>13</v>
      </c>
      <c r="F66" s="115">
        <v>3</v>
      </c>
      <c r="G66" s="110" t="s">
        <v>45</v>
      </c>
      <c r="H66" s="108" t="s">
        <v>15</v>
      </c>
    </row>
    <row r="67" spans="1:8" hidden="1" x14ac:dyDescent="0.3">
      <c r="A67" s="122" t="s">
        <v>983</v>
      </c>
      <c r="B67" s="107" t="s">
        <v>989</v>
      </c>
      <c r="C67" s="115" t="s">
        <v>43</v>
      </c>
      <c r="D67" s="110" t="s">
        <v>988</v>
      </c>
      <c r="E67" s="110" t="s">
        <v>13</v>
      </c>
      <c r="F67" s="115">
        <v>3</v>
      </c>
      <c r="G67" s="110" t="s">
        <v>45</v>
      </c>
      <c r="H67" s="108" t="s">
        <v>15</v>
      </c>
    </row>
    <row r="68" spans="1:8" ht="26.4" hidden="1" x14ac:dyDescent="0.3">
      <c r="A68" s="122" t="s">
        <v>990</v>
      </c>
      <c r="B68" s="107" t="s">
        <v>991</v>
      </c>
      <c r="C68" s="115" t="s">
        <v>57</v>
      </c>
      <c r="D68" s="110" t="s">
        <v>1007</v>
      </c>
      <c r="E68" s="110" t="s">
        <v>13</v>
      </c>
      <c r="F68" s="115">
        <v>3</v>
      </c>
      <c r="G68" s="110" t="s">
        <v>59</v>
      </c>
      <c r="H68" s="108" t="s">
        <v>15</v>
      </c>
    </row>
    <row r="69" spans="1:8" ht="26.4" hidden="1" x14ac:dyDescent="0.3">
      <c r="A69" s="122" t="s">
        <v>993</v>
      </c>
      <c r="B69" s="107" t="s">
        <v>10</v>
      </c>
      <c r="C69" s="115" t="s">
        <v>994</v>
      </c>
      <c r="D69" s="110" t="s">
        <v>12</v>
      </c>
      <c r="E69" s="110" t="s">
        <v>13</v>
      </c>
      <c r="F69" s="115">
        <v>3</v>
      </c>
      <c r="G69" s="110" t="s">
        <v>14</v>
      </c>
      <c r="H69" s="108" t="s">
        <v>15</v>
      </c>
    </row>
    <row r="70" spans="1:8" ht="26.4" hidden="1" x14ac:dyDescent="0.3">
      <c r="A70" s="122" t="s">
        <v>993</v>
      </c>
      <c r="B70" s="107" t="s">
        <v>72</v>
      </c>
      <c r="C70" s="115" t="s">
        <v>995</v>
      </c>
      <c r="D70" s="110" t="s">
        <v>985</v>
      </c>
      <c r="E70" s="110" t="s">
        <v>13</v>
      </c>
      <c r="F70" s="115">
        <v>3</v>
      </c>
      <c r="G70" s="110" t="s">
        <v>45</v>
      </c>
      <c r="H70" s="108" t="s">
        <v>15</v>
      </c>
    </row>
    <row r="71" spans="1:8" ht="26.4" hidden="1" x14ac:dyDescent="0.3">
      <c r="A71" s="122" t="s">
        <v>993</v>
      </c>
      <c r="B71" s="107" t="s">
        <v>74</v>
      </c>
      <c r="C71" s="115" t="s">
        <v>43</v>
      </c>
      <c r="D71" s="110" t="s">
        <v>985</v>
      </c>
      <c r="E71" s="110" t="s">
        <v>13</v>
      </c>
      <c r="F71" s="115">
        <v>3</v>
      </c>
      <c r="G71" s="110" t="s">
        <v>45</v>
      </c>
      <c r="H71" s="108" t="s">
        <v>15</v>
      </c>
    </row>
    <row r="72" spans="1:8" ht="26.4" hidden="1" x14ac:dyDescent="0.3">
      <c r="A72" s="121" t="s">
        <v>993</v>
      </c>
      <c r="B72" s="107" t="s">
        <v>996</v>
      </c>
      <c r="C72" s="115" t="s">
        <v>43</v>
      </c>
      <c r="D72" s="110" t="s">
        <v>997</v>
      </c>
      <c r="E72" s="110" t="s">
        <v>13</v>
      </c>
      <c r="F72" s="115">
        <v>3</v>
      </c>
      <c r="G72" s="110" t="s">
        <v>45</v>
      </c>
      <c r="H72" s="108" t="s">
        <v>15</v>
      </c>
    </row>
    <row r="73" spans="1:8" ht="26.4" hidden="1" x14ac:dyDescent="0.3">
      <c r="A73" s="122" t="s">
        <v>993</v>
      </c>
      <c r="B73" s="107" t="s">
        <v>998</v>
      </c>
      <c r="C73" s="115" t="s">
        <v>43</v>
      </c>
      <c r="D73" s="110" t="s">
        <v>997</v>
      </c>
      <c r="E73" s="110" t="s">
        <v>13</v>
      </c>
      <c r="F73" s="115">
        <v>3</v>
      </c>
      <c r="G73" s="110" t="s">
        <v>45</v>
      </c>
      <c r="H73" s="108" t="s">
        <v>15</v>
      </c>
    </row>
    <row r="74" spans="1:8" ht="26.4" hidden="1" x14ac:dyDescent="0.3">
      <c r="A74" s="107" t="s">
        <v>78</v>
      </c>
      <c r="B74" s="107" t="s">
        <v>79</v>
      </c>
      <c r="D74" s="110" t="s">
        <v>999</v>
      </c>
      <c r="E74" s="110" t="s">
        <v>13</v>
      </c>
      <c r="F74" s="115">
        <v>3</v>
      </c>
      <c r="G74" s="110" t="s">
        <v>81</v>
      </c>
      <c r="H74" s="108" t="s">
        <v>15</v>
      </c>
    </row>
    <row r="75" spans="1:8" ht="26.4" hidden="1" x14ac:dyDescent="0.3">
      <c r="A75" s="110" t="s">
        <v>78</v>
      </c>
      <c r="B75" s="107" t="s">
        <v>83</v>
      </c>
      <c r="D75" s="110" t="s">
        <v>999</v>
      </c>
      <c r="E75" s="110" t="s">
        <v>13</v>
      </c>
      <c r="F75" s="115">
        <v>3</v>
      </c>
      <c r="G75" s="110" t="s">
        <v>81</v>
      </c>
      <c r="H75" s="108" t="s">
        <v>15</v>
      </c>
    </row>
    <row r="76" spans="1:8" ht="26.4" hidden="1" x14ac:dyDescent="0.3">
      <c r="A76" s="107" t="s">
        <v>78</v>
      </c>
      <c r="B76" s="107" t="s">
        <v>84</v>
      </c>
      <c r="D76" s="110" t="s">
        <v>1000</v>
      </c>
      <c r="E76" s="110" t="s">
        <v>13</v>
      </c>
      <c r="F76" s="115">
        <v>3</v>
      </c>
      <c r="G76" s="110" t="s">
        <v>81</v>
      </c>
      <c r="H76" s="108" t="s">
        <v>15</v>
      </c>
    </row>
    <row r="77" spans="1:8" ht="26.4" hidden="1" x14ac:dyDescent="0.3">
      <c r="A77" s="110" t="s">
        <v>1001</v>
      </c>
      <c r="B77" s="107" t="s">
        <v>1002</v>
      </c>
      <c r="C77" s="116"/>
      <c r="D77" s="113">
        <v>1</v>
      </c>
      <c r="E77" s="110" t="s">
        <v>13</v>
      </c>
      <c r="F77" s="115">
        <v>3</v>
      </c>
      <c r="G77" s="110" t="s">
        <v>1003</v>
      </c>
      <c r="H77" s="108" t="s">
        <v>15</v>
      </c>
    </row>
    <row r="78" spans="1:8" hidden="1" x14ac:dyDescent="0.3">
      <c r="A78" s="110" t="s">
        <v>97</v>
      </c>
      <c r="B78" s="107" t="s">
        <v>98</v>
      </c>
      <c r="C78" s="115" t="s">
        <v>106</v>
      </c>
      <c r="D78" s="107" t="s">
        <v>107</v>
      </c>
      <c r="E78" s="110" t="s">
        <v>101</v>
      </c>
      <c r="F78" s="115">
        <v>3</v>
      </c>
      <c r="G78" s="110" t="s">
        <v>102</v>
      </c>
      <c r="H78" s="108" t="s">
        <v>15</v>
      </c>
    </row>
    <row r="79" spans="1:8" ht="26.4" hidden="1" x14ac:dyDescent="0.3">
      <c r="A79" s="110" t="s">
        <v>108</v>
      </c>
      <c r="B79" s="107" t="s">
        <v>109</v>
      </c>
      <c r="D79" s="110" t="s">
        <v>110</v>
      </c>
      <c r="E79" s="110" t="s">
        <v>13</v>
      </c>
      <c r="F79" s="115">
        <v>3</v>
      </c>
      <c r="G79" s="110" t="s">
        <v>111</v>
      </c>
      <c r="H79" s="108" t="s">
        <v>15</v>
      </c>
    </row>
    <row r="80" spans="1:8" hidden="1" x14ac:dyDescent="0.3">
      <c r="A80" s="110" t="s">
        <v>130</v>
      </c>
      <c r="B80" s="107" t="s">
        <v>131</v>
      </c>
      <c r="D80" s="110"/>
      <c r="E80" s="110" t="s">
        <v>13</v>
      </c>
      <c r="F80" s="115">
        <v>3</v>
      </c>
      <c r="G80" s="110" t="s">
        <v>132</v>
      </c>
      <c r="H80" s="108" t="s">
        <v>15</v>
      </c>
    </row>
    <row r="81" spans="1:8" ht="26.4" hidden="1" x14ac:dyDescent="0.3">
      <c r="A81" s="107" t="s">
        <v>133</v>
      </c>
      <c r="B81" s="107" t="s">
        <v>131</v>
      </c>
      <c r="D81" s="110"/>
      <c r="E81" s="110" t="s">
        <v>13</v>
      </c>
      <c r="F81" s="115">
        <v>3</v>
      </c>
      <c r="G81" s="110" t="s">
        <v>132</v>
      </c>
      <c r="H81" s="108" t="s">
        <v>15</v>
      </c>
    </row>
    <row r="82" spans="1:8" ht="26.4" hidden="1" x14ac:dyDescent="0.3">
      <c r="A82" s="107" t="s">
        <v>134</v>
      </c>
      <c r="B82" s="107" t="s">
        <v>131</v>
      </c>
      <c r="D82" s="110"/>
      <c r="E82" s="110" t="s">
        <v>13</v>
      </c>
      <c r="F82" s="115">
        <v>3</v>
      </c>
      <c r="G82" s="110" t="s">
        <v>132</v>
      </c>
      <c r="H82" s="108" t="s">
        <v>15</v>
      </c>
    </row>
    <row r="83" spans="1:8" ht="26.4" hidden="1" x14ac:dyDescent="0.3">
      <c r="A83" s="107" t="s">
        <v>135</v>
      </c>
      <c r="B83" s="107" t="s">
        <v>131</v>
      </c>
      <c r="D83" s="110"/>
      <c r="E83" s="110" t="s">
        <v>13</v>
      </c>
      <c r="F83" s="115">
        <v>3</v>
      </c>
      <c r="G83" s="110" t="s">
        <v>132</v>
      </c>
      <c r="H83" s="108" t="s">
        <v>15</v>
      </c>
    </row>
    <row r="84" spans="1:8" ht="26.4" hidden="1" x14ac:dyDescent="0.3">
      <c r="A84" s="107" t="s">
        <v>136</v>
      </c>
      <c r="B84" s="107" t="s">
        <v>131</v>
      </c>
      <c r="D84" s="110"/>
      <c r="E84" s="110" t="s">
        <v>13</v>
      </c>
      <c r="F84" s="115">
        <v>3</v>
      </c>
      <c r="G84" s="110" t="s">
        <v>132</v>
      </c>
      <c r="H84" s="108" t="s">
        <v>15</v>
      </c>
    </row>
    <row r="85" spans="1:8" hidden="1" x14ac:dyDescent="0.3">
      <c r="A85" s="110" t="s">
        <v>114</v>
      </c>
      <c r="B85" s="107" t="s">
        <v>115</v>
      </c>
      <c r="D85" s="110" t="s">
        <v>116</v>
      </c>
      <c r="E85" s="110" t="s">
        <v>13</v>
      </c>
      <c r="F85" s="115">
        <v>3</v>
      </c>
      <c r="G85" s="110" t="s">
        <v>114</v>
      </c>
      <c r="H85" s="108" t="s">
        <v>15</v>
      </c>
    </row>
    <row r="86" spans="1:8" ht="26.4" hidden="1" x14ac:dyDescent="0.3">
      <c r="A86" s="110" t="s">
        <v>137</v>
      </c>
      <c r="B86" s="107" t="s">
        <v>139</v>
      </c>
      <c r="D86" s="110"/>
      <c r="E86" s="110" t="s">
        <v>13</v>
      </c>
      <c r="F86" s="115">
        <v>3</v>
      </c>
      <c r="G86" s="110" t="s">
        <v>132</v>
      </c>
      <c r="H86" s="108" t="s">
        <v>15</v>
      </c>
    </row>
  </sheetData>
  <autoFilter ref="A1:H86" xr:uid="{E44636C1-ABA5-4D4B-B818-E7FB7BFC0BCA}">
    <filterColumn colId="5">
      <filters>
        <filter val="1"/>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B4E192EE917940BBBABB6576D0CDCE" ma:contentTypeVersion="16" ma:contentTypeDescription="Create a new document." ma:contentTypeScope="" ma:versionID="6834a7a8d9616dfadc861dcf1e70b0c3">
  <xsd:schema xmlns:xsd="http://www.w3.org/2001/XMLSchema" xmlns:xs="http://www.w3.org/2001/XMLSchema" xmlns:p="http://schemas.microsoft.com/office/2006/metadata/properties" xmlns:ns2="6e6deb7e-64fb-41a9-933e-a42a1ddb8efb" xmlns:ns3="6c8079c3-75d3-4dc6-87ea-4c96f348bf29" targetNamespace="http://schemas.microsoft.com/office/2006/metadata/properties" ma:root="true" ma:fieldsID="c099fef811e770afd09ba1a34b0887d2" ns2:_="" ns3:_="">
    <xsd:import namespace="6e6deb7e-64fb-41a9-933e-a42a1ddb8efb"/>
    <xsd:import namespace="6c8079c3-75d3-4dc6-87ea-4c96f348bf2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ServiceObjectDetectorVersion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e6deb7e-64fb-41a9-933e-a42a1ddb8e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247bebf-ce0e-4fa1-bae7-748a1283d6fa"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c8079c3-75d3-4dc6-87ea-4c96f348bf2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3479c906-89f2-4b21-821c-59d7493ba819}" ma:internalName="TaxCatchAll" ma:showField="CatchAllData" ma:web="6c8079c3-75d3-4dc6-87ea-4c96f348bf2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e6deb7e-64fb-41a9-933e-a42a1ddb8efb">
      <Terms xmlns="http://schemas.microsoft.com/office/infopath/2007/PartnerControls"/>
    </lcf76f155ced4ddcb4097134ff3c332f>
    <TaxCatchAll xmlns="6c8079c3-75d3-4dc6-87ea-4c96f348bf29" xsi:nil="true"/>
    <SharedWithUsers xmlns="6c8079c3-75d3-4dc6-87ea-4c96f348bf29">
      <UserInfo>
        <DisplayName>JAMERSON SILVA</DisplayName>
        <AccountId>110</AccountId>
        <AccountType/>
      </UserInfo>
      <UserInfo>
        <DisplayName>DIEGO CORREIA</DisplayName>
        <AccountId>58</AccountId>
        <AccountType/>
      </UserInfo>
      <UserInfo>
        <DisplayName>SHIRLENO SILVA</DisplayName>
        <AccountId>236</AccountId>
        <AccountType/>
      </UserInfo>
      <UserInfo>
        <DisplayName>JOSENILDO SANTOS</DisplayName>
        <AccountId>121</AccountId>
        <AccountType/>
      </UserInfo>
      <UserInfo>
        <DisplayName>BRUNO BELLO</DisplayName>
        <AccountId>237</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3E41-BCF4-42DC-BA75-99A24AC61F8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e6deb7e-64fb-41a9-933e-a42a1ddb8efb"/>
    <ds:schemaRef ds:uri="6c8079c3-75d3-4dc6-87ea-4c96f348bf2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689DD19-CDD9-4D64-9AEA-82A537E0437E}">
  <ds:schemaRefs>
    <ds:schemaRef ds:uri="http://schemas.microsoft.com/office/2006/metadata/properties"/>
    <ds:schemaRef ds:uri="http://schemas.microsoft.com/office/infopath/2007/PartnerControls"/>
    <ds:schemaRef ds:uri="6e6deb7e-64fb-41a9-933e-a42a1ddb8efb"/>
    <ds:schemaRef ds:uri="6c8079c3-75d3-4dc6-87ea-4c96f348bf29"/>
  </ds:schemaRefs>
</ds:datastoreItem>
</file>

<file path=customXml/itemProps3.xml><?xml version="1.0" encoding="utf-8"?>
<ds:datastoreItem xmlns:ds="http://schemas.openxmlformats.org/officeDocument/2006/customXml" ds:itemID="{E7554F47-B8FC-46B6-8D83-10ECFD3DBD62}">
  <ds:schemaRefs>
    <ds:schemaRef ds:uri="http://schemas.microsoft.com/sharepoint/v3/contenttype/forms"/>
  </ds:schemaRefs>
</ds:datastoreItem>
</file>

<file path=docMetadata/LabelInfo.xml><?xml version="1.0" encoding="utf-8"?>
<clbl:labelList xmlns:clbl="http://schemas.microsoft.com/office/2020/mipLabelMetadata">
  <clbl:label id="{725ca717-11da-4935-b601-f527b9741f2e}" enabled="1" method="Standard" siteId="{d852d5cd-724c-4128-8812-ffa5db3f850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Top Coat</vt:lpstr>
      <vt:lpstr>Temperatura Forno Top Coat</vt:lpstr>
      <vt:lpstr>Espessura Bicolor</vt:lpstr>
      <vt:lpstr>Abatimento</vt:lpstr>
      <vt:lpstr>Plano de ação</vt:lpstr>
      <vt:lpstr>Controles para add na planilha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GESIANE MONTEIRO GUEDES</cp:lastModifiedBy>
  <cp:revision/>
  <dcterms:created xsi:type="dcterms:W3CDTF">2023-01-13T13:12:19Z</dcterms:created>
  <dcterms:modified xsi:type="dcterms:W3CDTF">2026-06-13T12:34:44Z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0x010100AFB4E192EE917940BBBABB6576D0CDCE</vt:lpwstr>
  </property>
  <property fmtid="{D5CDD505-2E9C-101B-9397-08002B2CF9AE}" pid="3" name="MediaServiceImageTags">
    <vt:lpwstr/>
  </property>
  <property fmtid="{D5CDD505-2E9C-101B-9397-08002B2CF9AE}" pid="4" name="MSIP_Label_725ca717-11da-4935-b601-f527b9741f2e_Enabled">
    <vt:lpwstr>true</vt:lpwstr>
  </property>
  <property fmtid="{D5CDD505-2E9C-101B-9397-08002B2CF9AE}" pid="5" name="MSIP_Label_725ca717-11da-4935-b601-f527b9741f2e_SetDate">
    <vt:lpwstr>2025-09-18T11:19:40Z</vt:lpwstr>
  </property>
  <property fmtid="{D5CDD505-2E9C-101B-9397-08002B2CF9AE}" pid="6" name="MSIP_Label_725ca717-11da-4935-b601-f527b9741f2e_Method">
    <vt:lpwstr>Standard</vt:lpwstr>
  </property>
  <property fmtid="{D5CDD505-2E9C-101B-9397-08002B2CF9AE}" pid="7" name="MSIP_Label_725ca717-11da-4935-b601-f527b9741f2e_Name">
    <vt:lpwstr>C2 - Internal</vt:lpwstr>
  </property>
  <property fmtid="{D5CDD505-2E9C-101B-9397-08002B2CF9AE}" pid="8" name="MSIP_Label_725ca717-11da-4935-b601-f527b9741f2e_SiteId">
    <vt:lpwstr>d852d5cd-724c-4128-8812-ffa5db3f8507</vt:lpwstr>
  </property>
  <property fmtid="{D5CDD505-2E9C-101B-9397-08002B2CF9AE}" pid="9" name="MSIP_Label_725ca717-11da-4935-b601-f527b9741f2e_ActionId">
    <vt:lpwstr>2beaaa6b-b5b5-4d46-853c-2ec2637a7bf0</vt:lpwstr>
  </property>
  <property fmtid="{D5CDD505-2E9C-101B-9397-08002B2CF9AE}" pid="10" name="MSIP_Label_725ca717-11da-4935-b601-f527b9741f2e_ContentBits">
    <vt:lpwstr>0</vt:lpwstr>
  </property>
  <property fmtid="{D5CDD505-2E9C-101B-9397-08002B2CF9AE}" pid="11" name="MSIP_Label_725ca717-11da-4935-b601-f527b9741f2e_Tag">
    <vt:lpwstr>10, 3, 0, 2</vt:lpwstr>
  </property>
</Properties>
</file>